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17.3.30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'17.3.30'!$A$1:$S$610</definedName>
  </definedNames>
  <calcPr calcId="144525" concurrentCalc="0"/>
</workbook>
</file>

<file path=xl/sharedStrings.xml><?xml version="1.0" encoding="utf-8"?>
<sst xmlns="http://schemas.openxmlformats.org/spreadsheetml/2006/main" count="1272">
  <si>
    <t>《零售业态经营品种目录》淘汰表</t>
  </si>
  <si>
    <t>序号</t>
  </si>
  <si>
    <t>增加/删除</t>
  </si>
  <si>
    <t>ID</t>
  </si>
  <si>
    <t>品名</t>
  </si>
  <si>
    <t>规格</t>
  </si>
  <si>
    <t>产地</t>
  </si>
  <si>
    <t>单位</t>
  </si>
  <si>
    <t>品种类别</t>
  </si>
  <si>
    <t>增加或删除原因</t>
  </si>
  <si>
    <t>备注</t>
  </si>
  <si>
    <t>合同价</t>
  </si>
  <si>
    <t>单品返利政策</t>
  </si>
  <si>
    <t>底价</t>
  </si>
  <si>
    <t>零售价</t>
  </si>
  <si>
    <t>毛利率</t>
  </si>
  <si>
    <t>执行区域</t>
  </si>
  <si>
    <t>大类</t>
  </si>
  <si>
    <t>业务员</t>
  </si>
  <si>
    <t>删除</t>
  </si>
  <si>
    <t>洋槐蜂蜜</t>
  </si>
  <si>
    <t>950g</t>
  </si>
  <si>
    <t>郫县青田食品厂</t>
  </si>
  <si>
    <t>瓶</t>
  </si>
  <si>
    <t>D</t>
  </si>
  <si>
    <t>换生产厂家</t>
  </si>
  <si>
    <t>16.11.18</t>
  </si>
  <si>
    <t>500g</t>
  </si>
  <si>
    <t>党参蜂蜜</t>
  </si>
  <si>
    <t>枇杷蜂蜜</t>
  </si>
  <si>
    <t>野桂花蜂蜜</t>
  </si>
  <si>
    <t>枸杞蜂蜜</t>
  </si>
  <si>
    <t>紫云英蜂蜜</t>
  </si>
  <si>
    <t>大豆磷脂胶囊(金奥力）</t>
  </si>
  <si>
    <t>1000mg*200s</t>
  </si>
  <si>
    <t>威海</t>
  </si>
  <si>
    <t>A</t>
  </si>
  <si>
    <t>换规格</t>
  </si>
  <si>
    <t>保健食品</t>
  </si>
  <si>
    <t>金奥力牌维钙软胶囊</t>
  </si>
  <si>
    <t>1000mg*100s</t>
  </si>
  <si>
    <t>威海紫光科技园</t>
  </si>
  <si>
    <t>六神丸</t>
  </si>
  <si>
    <t>10粒x6支(天然麝香)</t>
  </si>
  <si>
    <t>上海雷允上</t>
  </si>
  <si>
    <t>盒</t>
  </si>
  <si>
    <t>市场无货</t>
  </si>
  <si>
    <t>药品</t>
  </si>
  <si>
    <t>16.11.23</t>
  </si>
  <si>
    <t>摩罗丹</t>
  </si>
  <si>
    <t>9g*72粒</t>
  </si>
  <si>
    <t>邯郸制药</t>
  </si>
  <si>
    <t>厂家停产，
一对一替换</t>
  </si>
  <si>
    <t>清热散结片</t>
  </si>
  <si>
    <t>12片x4板</t>
  </si>
  <si>
    <t>广州奇星药业</t>
  </si>
  <si>
    <t>此规格只做医院</t>
  </si>
  <si>
    <t>雪梨膏</t>
  </si>
  <si>
    <t>400g</t>
  </si>
  <si>
    <t>湖北纽兰</t>
  </si>
  <si>
    <t>价格带同质且不动销</t>
  </si>
  <si>
    <t>异烟肼片</t>
  </si>
  <si>
    <t>100mgx100片</t>
  </si>
  <si>
    <t>西南药业</t>
  </si>
  <si>
    <t>龙血竭</t>
  </si>
  <si>
    <t>250g</t>
  </si>
  <si>
    <t>广西中医学院</t>
  </si>
  <si>
    <t>中药材及中药饮片</t>
  </si>
  <si>
    <t>破壁灵芝孢子粉</t>
  </si>
  <si>
    <t>2克x40袋</t>
  </si>
  <si>
    <t>威州许氏</t>
  </si>
  <si>
    <t>西洋参破壁饮片</t>
  </si>
  <si>
    <t>1g*20袋</t>
  </si>
  <si>
    <t>中山中智</t>
  </si>
  <si>
    <t>B</t>
  </si>
  <si>
    <t>一对一替换</t>
  </si>
  <si>
    <t>三和堂西洋参含片(礼盒）</t>
  </si>
  <si>
    <t>1.25g*12片*12盒</t>
  </si>
  <si>
    <t>福建省幸福生物科技有限公司</t>
  </si>
  <si>
    <t>厂家换规格12S*12盒</t>
  </si>
  <si>
    <t>丹参酮胶囊</t>
  </si>
  <si>
    <t>0.25g*24粒/盒</t>
  </si>
  <si>
    <t>河北兴隆希力药业有限公司</t>
  </si>
  <si>
    <t>此规格只做医院，一对一替换</t>
  </si>
  <si>
    <t>参苓白术散</t>
  </si>
  <si>
    <t>3gx12袋</t>
  </si>
  <si>
    <t>吉林永利</t>
  </si>
  <si>
    <t>百合固金颗粒</t>
  </si>
  <si>
    <t>9gx10袋</t>
  </si>
  <si>
    <t>山东迪沙药业</t>
  </si>
  <si>
    <t>头孢克洛咀嚼片</t>
  </si>
  <si>
    <t>0.125g*8片*2片</t>
  </si>
  <si>
    <t>消肿橡胶膏</t>
  </si>
  <si>
    <t>6.5cmx10cmx4贴</t>
  </si>
  <si>
    <t>内蒙古科尔沁</t>
  </si>
  <si>
    <t>此规格不生产，一对一替换</t>
  </si>
  <si>
    <t>右旋糖酐铁片</t>
  </si>
  <si>
    <t>25mgx100片(薄膜衣)</t>
  </si>
  <si>
    <t>江西华太</t>
  </si>
  <si>
    <t>滑石粉</t>
  </si>
  <si>
    <t>粉10g</t>
  </si>
  <si>
    <t>四川</t>
  </si>
  <si>
    <t>西双版纳药业药业</t>
  </si>
  <si>
    <t>西双版纳版纳药业</t>
  </si>
  <si>
    <t>西洋参</t>
  </si>
  <si>
    <t>小圆片（0.7-0.9cm）</t>
  </si>
  <si>
    <t>加拿大</t>
  </si>
  <si>
    <t>10g</t>
  </si>
  <si>
    <t>川渝</t>
  </si>
  <si>
    <t>王晓燕</t>
  </si>
  <si>
    <t>16.12.1</t>
  </si>
  <si>
    <t>白芍</t>
  </si>
  <si>
    <t>特级（片）</t>
  </si>
  <si>
    <t>安徽</t>
  </si>
  <si>
    <t>厂家停产</t>
  </si>
  <si>
    <t>槟榔</t>
  </si>
  <si>
    <t>薄片</t>
  </si>
  <si>
    <t>云南</t>
  </si>
  <si>
    <t>换产地（广西）</t>
  </si>
  <si>
    <t>防风</t>
  </si>
  <si>
    <t>河北</t>
  </si>
  <si>
    <t>甘草</t>
  </si>
  <si>
    <t>新疆</t>
  </si>
  <si>
    <t>山药</t>
  </si>
  <si>
    <t>河南</t>
  </si>
  <si>
    <t>山楂</t>
  </si>
  <si>
    <t>玄参</t>
  </si>
  <si>
    <t>2克x20袋</t>
  </si>
  <si>
    <t>三七超细粉</t>
  </si>
  <si>
    <t>1.5g/袋*40袋/盒</t>
  </si>
  <si>
    <t>云南七丹药业</t>
  </si>
  <si>
    <t>滞销，厂家停止供货</t>
  </si>
  <si>
    <t>巴戟肉</t>
  </si>
  <si>
    <t>120g</t>
  </si>
  <si>
    <t>康美（亳州）世纪</t>
  </si>
  <si>
    <t>滞销，停止合作</t>
  </si>
  <si>
    <t>赤小豆</t>
  </si>
  <si>
    <t>300g</t>
  </si>
  <si>
    <t>当归</t>
  </si>
  <si>
    <t>100g</t>
  </si>
  <si>
    <t>川</t>
  </si>
  <si>
    <t>茯苓</t>
  </si>
  <si>
    <t>180g</t>
  </si>
  <si>
    <t>60g</t>
  </si>
  <si>
    <t>荷叶</t>
  </si>
  <si>
    <t>20g</t>
  </si>
  <si>
    <t>芡实</t>
  </si>
  <si>
    <t>220g</t>
  </si>
  <si>
    <t>石斛</t>
  </si>
  <si>
    <t>80g</t>
  </si>
  <si>
    <t>太子参</t>
  </si>
  <si>
    <t>盐杜仲</t>
  </si>
  <si>
    <t>月季花</t>
  </si>
  <si>
    <t>50g</t>
  </si>
  <si>
    <t>盐覆盆子</t>
  </si>
  <si>
    <t>蒸制10g</t>
  </si>
  <si>
    <t>广东</t>
  </si>
  <si>
    <t>袋</t>
  </si>
  <si>
    <t>换产地（浙江）</t>
  </si>
  <si>
    <t>燕窝</t>
  </si>
  <si>
    <t>白燕</t>
  </si>
  <si>
    <t>滞销，不经营</t>
  </si>
  <si>
    <t>中药及中药饮片</t>
  </si>
  <si>
    <t>17.1.9</t>
  </si>
  <si>
    <t>阳起石</t>
  </si>
  <si>
    <t>粉碎</t>
  </si>
  <si>
    <t>脆蛇</t>
  </si>
  <si>
    <t>净制</t>
  </si>
  <si>
    <t>江西</t>
  </si>
  <si>
    <t>旋覆花</t>
  </si>
  <si>
    <t>竹根七</t>
  </si>
  <si>
    <t>统装</t>
  </si>
  <si>
    <t>夜关门</t>
  </si>
  <si>
    <t>段</t>
  </si>
  <si>
    <t>松针层乳菌</t>
  </si>
  <si>
    <t>野生</t>
  </si>
  <si>
    <t>西藏</t>
  </si>
  <si>
    <t>槐角</t>
  </si>
  <si>
    <t>韭菜子</t>
  </si>
  <si>
    <t>硫磺</t>
  </si>
  <si>
    <t>山西</t>
  </si>
  <si>
    <t>青风藤</t>
  </si>
  <si>
    <t>片</t>
  </si>
  <si>
    <t>鹿茸片</t>
  </si>
  <si>
    <r>
      <rPr>
        <sz val="10"/>
        <rFont val="Arial"/>
        <charset val="0"/>
      </rPr>
      <t>10g(</t>
    </r>
    <r>
      <rPr>
        <sz val="10"/>
        <rFont val="宋体"/>
        <charset val="0"/>
      </rPr>
      <t>吉林</t>
    </r>
    <r>
      <rPr>
        <sz val="10"/>
        <rFont val="Arial"/>
        <charset val="0"/>
      </rPr>
      <t>)
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</si>
  <si>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吉林</t>
  </si>
  <si>
    <t>无野生动物流通标识，不能购进</t>
  </si>
  <si>
    <t>蛤蚧</t>
  </si>
  <si>
    <t>小</t>
  </si>
  <si>
    <t>广西</t>
  </si>
  <si>
    <t>对</t>
  </si>
  <si>
    <t>川贝母</t>
  </si>
  <si>
    <t>米珍珠贝</t>
  </si>
  <si>
    <t>无核金丝枣</t>
  </si>
  <si>
    <t>454g</t>
  </si>
  <si>
    <t>成都齐力红</t>
  </si>
  <si>
    <t>桦褐孔菌</t>
  </si>
  <si>
    <t>野</t>
  </si>
  <si>
    <t>海南</t>
  </si>
  <si>
    <t>望月砂</t>
  </si>
  <si>
    <t>枸杞子</t>
  </si>
  <si>
    <t>150粒</t>
  </si>
  <si>
    <t>成都荷花池药业</t>
  </si>
  <si>
    <t>西红花</t>
  </si>
  <si>
    <t>统货</t>
  </si>
  <si>
    <t>伊朗</t>
  </si>
  <si>
    <t>芥子</t>
  </si>
  <si>
    <t>虫草西洋参套盒</t>
  </si>
  <si>
    <t>虫草川贝西洋参鹿茸天麻</t>
  </si>
  <si>
    <t>桔核</t>
  </si>
  <si>
    <t>散装&lt;白燕.塑料小盒&gt;（桐君阁）</t>
  </si>
  <si>
    <t>血竭</t>
  </si>
  <si>
    <t>进口</t>
  </si>
  <si>
    <t>印度尼西亚</t>
  </si>
  <si>
    <t>杜仲</t>
  </si>
  <si>
    <t>扎</t>
  </si>
  <si>
    <t>鹿茸</t>
  </si>
  <si>
    <t>散装(血片)</t>
  </si>
  <si>
    <t>哈蟆油</t>
  </si>
  <si>
    <t>10g/袋（桐君阁）</t>
  </si>
  <si>
    <t>锁阳</t>
  </si>
  <si>
    <t>梗</t>
  </si>
  <si>
    <t>内蒙古</t>
  </si>
  <si>
    <t>片、100g(桐君阁)</t>
  </si>
  <si>
    <t>黄芪</t>
  </si>
  <si>
    <t>特级片100g（太极牌）</t>
  </si>
  <si>
    <t>内蒙</t>
  </si>
  <si>
    <t>听</t>
  </si>
  <si>
    <t>山西情大红枣</t>
  </si>
  <si>
    <t>1000g</t>
  </si>
  <si>
    <t>黑蚂蚁</t>
  </si>
  <si>
    <t>kg</t>
  </si>
  <si>
    <t>无标准，不能购进</t>
  </si>
  <si>
    <t>黄山贡菊</t>
  </si>
  <si>
    <t>重庆和添茂</t>
  </si>
  <si>
    <t>QS,不再购进</t>
  </si>
  <si>
    <t>罗汉果</t>
  </si>
  <si>
    <t>优质12粒（太极牌）</t>
  </si>
  <si>
    <t>高丽参（正官庄）</t>
  </si>
  <si>
    <t>地300g〈20支〉</t>
  </si>
  <si>
    <t>大韩民国人生公社</t>
  </si>
  <si>
    <t>海参</t>
  </si>
  <si>
    <t>干海参50-90头（一级）</t>
  </si>
  <si>
    <t>辽宁</t>
  </si>
  <si>
    <t>特级（厚片）</t>
  </si>
  <si>
    <t>甘肃</t>
  </si>
  <si>
    <t>丹参</t>
  </si>
  <si>
    <t>党参</t>
  </si>
  <si>
    <t>麦冬</t>
  </si>
  <si>
    <t>特级（净制）</t>
  </si>
  <si>
    <t>白术</t>
  </si>
  <si>
    <t>浙江</t>
  </si>
  <si>
    <t>白芷</t>
  </si>
  <si>
    <t>桔梗</t>
  </si>
  <si>
    <t>特级（块）</t>
  </si>
  <si>
    <t>宁夏</t>
  </si>
  <si>
    <t>薏苡仁</t>
  </si>
  <si>
    <t>贵州</t>
  </si>
  <si>
    <t>羌活</t>
  </si>
  <si>
    <t>玛咖</t>
  </si>
  <si>
    <t>一级(黄、精装）</t>
  </si>
  <si>
    <t>一级（黑、精装）</t>
  </si>
  <si>
    <t>花蜜红参片（蜜饯）</t>
  </si>
  <si>
    <t>60g（15gx4盒）</t>
  </si>
  <si>
    <t>吉林韩正人参</t>
  </si>
  <si>
    <t>滞销，厂家停止合作</t>
  </si>
  <si>
    <t>枣花蜜红参片</t>
  </si>
  <si>
    <t>15g/袋*4/盒</t>
  </si>
  <si>
    <t>红参茶</t>
  </si>
  <si>
    <t>30g(1.5gx20袋/盒）</t>
  </si>
  <si>
    <t>玛卡西洋参咀嚼片（玛卡益康）</t>
  </si>
  <si>
    <t xml:space="preserve">0.5g*30粒
</t>
  </si>
  <si>
    <t>武汉三和（委托武汉龙族药号生产）</t>
  </si>
  <si>
    <t xml:space="preserve">滇制何首乌粉 </t>
  </si>
  <si>
    <t xml:space="preserve">3g*30袋
</t>
  </si>
  <si>
    <t xml:space="preserve">山楂粉
</t>
  </si>
  <si>
    <t xml:space="preserve">天麻粉
</t>
  </si>
  <si>
    <t>玫瑰花</t>
  </si>
  <si>
    <t>湖南</t>
  </si>
  <si>
    <t>江苏</t>
  </si>
  <si>
    <t>福建</t>
  </si>
  <si>
    <t>滇制何首乌粉</t>
  </si>
  <si>
    <t>1.5gx40袋</t>
  </si>
  <si>
    <t>山楂粉</t>
  </si>
  <si>
    <t>2.5gx30袋</t>
  </si>
  <si>
    <t>灵芝粉</t>
  </si>
  <si>
    <t>黄芪粉</t>
  </si>
  <si>
    <t>丹参粉</t>
  </si>
  <si>
    <t>山东</t>
  </si>
  <si>
    <t xml:space="preserve">当归
</t>
  </si>
  <si>
    <t xml:space="preserve">切制 100g
</t>
  </si>
  <si>
    <t xml:space="preserve">甘肃
</t>
  </si>
  <si>
    <t xml:space="preserve">丹参
</t>
  </si>
  <si>
    <t xml:space="preserve">切制 90g
</t>
  </si>
  <si>
    <t xml:space="preserve">四川
</t>
  </si>
  <si>
    <t xml:space="preserve">听
</t>
  </si>
  <si>
    <t xml:space="preserve">山药
</t>
  </si>
  <si>
    <t xml:space="preserve">切制 160g </t>
  </si>
  <si>
    <t xml:space="preserve">河南
</t>
  </si>
  <si>
    <t xml:space="preserve">切制 100g 
</t>
  </si>
  <si>
    <t xml:space="preserve">天麻
</t>
  </si>
  <si>
    <t xml:space="preserve">党参
</t>
  </si>
  <si>
    <t xml:space="preserve">袋
</t>
  </si>
  <si>
    <t>洋甘菊</t>
  </si>
  <si>
    <t>木耳</t>
  </si>
  <si>
    <t>精制、100g(太极牌)</t>
  </si>
  <si>
    <t>和田玉枣</t>
  </si>
  <si>
    <t>500g 三级</t>
  </si>
  <si>
    <t>和田昆仑山</t>
  </si>
  <si>
    <t>滞销</t>
  </si>
  <si>
    <t>500g 二级</t>
  </si>
  <si>
    <t>500g 一级</t>
  </si>
  <si>
    <t>和田昆仑山枣业</t>
  </si>
  <si>
    <t xml:space="preserve">杭菊
</t>
  </si>
  <si>
    <t xml:space="preserve">浙江
</t>
  </si>
  <si>
    <t xml:space="preserve">瓶
</t>
  </si>
  <si>
    <t>血糖/血酮仪</t>
  </si>
  <si>
    <t>FreeStyle Optium</t>
  </si>
  <si>
    <t>AbbottDiabetesCareLtd</t>
  </si>
  <si>
    <t>台</t>
  </si>
  <si>
    <t>无渠道</t>
  </si>
  <si>
    <t>医疗器械</t>
  </si>
  <si>
    <t>血糖试纸</t>
  </si>
  <si>
    <t>50片(辅理善越佳型)</t>
  </si>
  <si>
    <t>罗康全优越型血糖试纸条</t>
  </si>
  <si>
    <t>50片</t>
  </si>
  <si>
    <t>德国罗氏</t>
  </si>
  <si>
    <t>不动销</t>
  </si>
  <si>
    <t>雅培辅理善血糖仪</t>
  </si>
  <si>
    <t>越捷型</t>
  </si>
  <si>
    <t>美国雅培</t>
  </si>
  <si>
    <t>暂无渠道</t>
  </si>
  <si>
    <t>雅培血糖试纸</t>
  </si>
  <si>
    <t>50片(越巧型)</t>
  </si>
  <si>
    <t xml:space="preserve">EA-11血糖测试条
</t>
  </si>
  <si>
    <t>50片  瓶装</t>
  </si>
  <si>
    <t>三诺生物</t>
  </si>
  <si>
    <t>滞销、清退</t>
  </si>
  <si>
    <t>EA-11血糖尿酸测试仪套装</t>
  </si>
  <si>
    <t>血糖尿酸测试仪+50支试条</t>
  </si>
  <si>
    <t>血糖试条</t>
  </si>
  <si>
    <t>50支（糖护士手机血糖仪专供）</t>
  </si>
  <si>
    <t>三诺生物工程</t>
  </si>
  <si>
    <t>万安博数字型电子血压计</t>
  </si>
  <si>
    <t>HL888HS-J 臂式</t>
  </si>
  <si>
    <t>合泰医疗(强生)中国</t>
  </si>
  <si>
    <t>电子血压计</t>
  </si>
  <si>
    <t>YE8300B</t>
  </si>
  <si>
    <t>江苏鱼跃</t>
  </si>
  <si>
    <t>万安博电子血压计</t>
  </si>
  <si>
    <t>HL888KA-J(臂式)</t>
  </si>
  <si>
    <t>合泰医疗</t>
  </si>
  <si>
    <t>全自动臂式电子血压计(自动型数字显示电子血压计)</t>
  </si>
  <si>
    <t>BP3BR1-3P(迈克大夫)</t>
  </si>
  <si>
    <t>华略电子(深圳)</t>
  </si>
  <si>
    <t>自动型数字显示电子血压计(迈克大夫)</t>
  </si>
  <si>
    <t>BP3B100</t>
  </si>
  <si>
    <t>华略电子深圳</t>
  </si>
  <si>
    <t>数字型电子式血压计(万安博)</t>
  </si>
  <si>
    <t>HL168L-J(腕式)</t>
  </si>
  <si>
    <t>合泰医疗((强生)中国)</t>
  </si>
  <si>
    <t>血糖测试仪</t>
  </si>
  <si>
    <t>AG-695</t>
  </si>
  <si>
    <t>天津九安</t>
  </si>
  <si>
    <t>欧姆龙血糖仪</t>
  </si>
  <si>
    <t>HGM-114</t>
  </si>
  <si>
    <t>天津达而泰</t>
  </si>
  <si>
    <t>电子血压计(智能腕式)</t>
  </si>
  <si>
    <t>KD-791</t>
  </si>
  <si>
    <t>脑络通胶囊</t>
  </si>
  <si>
    <t>0.5gx16粒x3板</t>
  </si>
  <si>
    <t>长春海外制药</t>
  </si>
  <si>
    <t>一对一替换为广东邦民</t>
  </si>
  <si>
    <t>祛痛橡胶膏(嘎日迪-5)</t>
  </si>
  <si>
    <t>6.5cmx10cmx2片x2袋</t>
  </si>
  <si>
    <t>一对一替换规格</t>
  </si>
  <si>
    <t>气韵水嫩倍现盈透洁面乳（百雀羚）</t>
  </si>
  <si>
    <t>上海百雀羚</t>
  </si>
  <si>
    <t>替换，厂家/代理商不在做此系列</t>
  </si>
  <si>
    <t>化妆品</t>
  </si>
  <si>
    <t>气韵水嫩倍现盈透精纯水（百雀羚）</t>
  </si>
  <si>
    <t>120ml</t>
  </si>
  <si>
    <t>气韵水嫩倍现能量精华（百雀羚）</t>
  </si>
  <si>
    <t>40ml</t>
  </si>
  <si>
    <t>气韵水嫩倍现保湿精纯乳液（百雀羚）</t>
  </si>
  <si>
    <t>100ml</t>
  </si>
  <si>
    <t>气韵水嫩倍现保湿精纯霜（百雀羚）</t>
  </si>
  <si>
    <t>45g</t>
  </si>
  <si>
    <t>气韵水嫩倍现精纯眼部精华霜（百雀羚）</t>
  </si>
  <si>
    <t>气韵多效防护隔离霜(绿）（百雀羚）</t>
  </si>
  <si>
    <t>30g</t>
  </si>
  <si>
    <t>气韵多效防护隔离霜(紫）（百雀羚）</t>
  </si>
  <si>
    <t>气韵水凝恒润洁肤膏  （百雀羚）</t>
  </si>
  <si>
    <t>气韵水凝恒润养肤精华液（百雀羚）</t>
  </si>
  <si>
    <t>30ml</t>
  </si>
  <si>
    <t>气韵水凝恒润美肌面霜（清爽型）（百雀羚）</t>
  </si>
  <si>
    <t>气韵水凝恒润美肌水（百雀羚）</t>
  </si>
  <si>
    <t>气韵水凝恒润莹肌润玉膏（滋润型）（百雀羚）</t>
  </si>
  <si>
    <t>气韵水凝恒润滋养乳液（百雀羚）</t>
  </si>
  <si>
    <t>气韵水凝恒润晚安面膜（睡眠型）软管（百雀羚）</t>
  </si>
  <si>
    <t>气韵水凝恒润晚安面膜（睡眠型）（百雀羚）</t>
  </si>
  <si>
    <t>140g</t>
  </si>
  <si>
    <t>气韵水凝恒润肌底精华液（百雀羚）</t>
  </si>
  <si>
    <t>20ml</t>
  </si>
  <si>
    <t>气韵肌源透润恒采美肌水（百雀羚）</t>
  </si>
  <si>
    <t>气韵肌源透润焕肤精华露（百雀羚）</t>
  </si>
  <si>
    <t>气韵肌源透润奢采玉容霜（百雀羚）</t>
  </si>
  <si>
    <t>气韵肌源透润丝滑水凝乳（百雀羚）</t>
  </si>
  <si>
    <t>气韵肌源透润漾感活肤水（百雀羚）</t>
  </si>
  <si>
    <t>气韵臻白如玉洁容膏（百雀羚）</t>
  </si>
  <si>
    <t>气韵臻白如玉眼部精华（百雀羚）</t>
  </si>
  <si>
    <t>15ml</t>
  </si>
  <si>
    <t>气韵臻白如玉精华霜（清爽型）（百雀羚）</t>
  </si>
  <si>
    <t>气韵臻白如玉美容液（百雀羚）</t>
  </si>
  <si>
    <t>气韵臻白如玉养颜露（百雀羚）</t>
  </si>
  <si>
    <t>60ml</t>
  </si>
  <si>
    <t>气韵臻白如玉精华素（百雀羚）</t>
  </si>
  <si>
    <t>气韵臻白如玉精华乳液（百雀羚）</t>
  </si>
  <si>
    <t>气韵莹白纯皙防晒隔离乳（百雀羚）</t>
  </si>
  <si>
    <t>水嫩精纯主品（盈透洁面乳+水+乳液+保湿精纯霜）（百雀羚）</t>
  </si>
  <si>
    <t>100g+120ml+100ml+45g</t>
  </si>
  <si>
    <t>水凝恒润主品（洁肤膏+美肌水+滋养乳液）（百雀羚）</t>
  </si>
  <si>
    <t>120g+120ml+120ml</t>
  </si>
  <si>
    <t>臻白如玉主品（洁容膏+美容液+精华乳液）（百雀羚）</t>
  </si>
  <si>
    <t>肌源赋活舒颜洁容膏</t>
  </si>
  <si>
    <t>肌源赋活紧致精粹水</t>
  </si>
  <si>
    <t>肌源赋活弹润育肤乳</t>
  </si>
  <si>
    <t>肌源赋活焕颜精华液</t>
  </si>
  <si>
    <t>肌源赋活紧肤滋养霜</t>
  </si>
  <si>
    <t>肌源透润净颜洁容膏</t>
  </si>
  <si>
    <t>气韵水凝恒润传奇眼精华</t>
  </si>
  <si>
    <t>气韵舒敏修护柔肤水</t>
  </si>
  <si>
    <t>气韵舒敏修护冰晶露</t>
  </si>
  <si>
    <t>气韵舒敏修护乳液</t>
  </si>
  <si>
    <t>气韵舒敏修护霜</t>
  </si>
  <si>
    <t>肌源透润气垫修容霜（自然色）（百雀羚）</t>
  </si>
  <si>
    <t>15G+15G</t>
  </si>
  <si>
    <t>肌源透润气垫修容霜（亮肤色）（百雀羚）</t>
  </si>
  <si>
    <t>肌源透润挚享主品套（百雀羚）</t>
  </si>
  <si>
    <t>100g+100ml+100ml</t>
  </si>
  <si>
    <t>舒漾紧致洁面啫喱</t>
  </si>
  <si>
    <t>水滢嫩肤保湿面膜</t>
  </si>
  <si>
    <t>5片</t>
  </si>
  <si>
    <t>肌源透润细致亮彩眼霜</t>
  </si>
  <si>
    <t>肌源赋活舒纹眼霜</t>
  </si>
  <si>
    <t>冰喉30分钟克刻糖</t>
  </si>
  <si>
    <t>40g(16粒)(有糖)</t>
  </si>
  <si>
    <t>贵州益佰</t>
  </si>
  <si>
    <t>无销售，无库存，建议删除</t>
  </si>
  <si>
    <t>17.2.21</t>
  </si>
  <si>
    <t>多种维生素咀嚼片(黄金搭档)</t>
  </si>
  <si>
    <t>1000mgx60片(儿童及青少年)(巧克力味)</t>
  </si>
  <si>
    <t>无锡健特(上海黄金搭档)</t>
  </si>
  <si>
    <t>美澳健牌多维多矿营养素片</t>
  </si>
  <si>
    <t>60g(1gx60片)男士型</t>
  </si>
  <si>
    <t>广州龙力</t>
  </si>
  <si>
    <t>美澳健牌无糖钙片</t>
  </si>
  <si>
    <t>120g(1.2g×100片）</t>
  </si>
  <si>
    <t>广州美澳健</t>
  </si>
  <si>
    <t>美澳健铁锌钙咀嚼片</t>
  </si>
  <si>
    <t>60g（1gx60片）</t>
  </si>
  <si>
    <t>千林R蜂胶软胶囊</t>
  </si>
  <si>
    <t>500mgx60粒</t>
  </si>
  <si>
    <t>广东仙乐</t>
  </si>
  <si>
    <t>美澳健芦荟通畅胶囊</t>
  </si>
  <si>
    <t>400mgx72粒</t>
  </si>
  <si>
    <t>鳕鱼肝油软胶囊</t>
  </si>
  <si>
    <t>30g（0.5gx60粒）</t>
  </si>
  <si>
    <t>渝</t>
  </si>
  <si>
    <t>维妥立R盾欣软胶囊（千林）</t>
  </si>
  <si>
    <t>22.5g（250mgx90粒）</t>
  </si>
  <si>
    <t xml:space="preserve">麦金利牌辅助降血糖胶囊 </t>
  </si>
  <si>
    <t xml:space="preserve">0.45g/粒*30粒*2瓶 </t>
  </si>
  <si>
    <t>深圳市麦金利</t>
  </si>
  <si>
    <t>维妥立牌芦荟西洋参软胶囊(千林)</t>
  </si>
  <si>
    <t>60g(1gx60粒)</t>
  </si>
  <si>
    <t>果蔬纤维压片糖果(千林)</t>
  </si>
  <si>
    <t>150gx100片</t>
  </si>
  <si>
    <t>广东仙乐(广东保瑞监制)</t>
  </si>
  <si>
    <t>康百力松果体素片</t>
  </si>
  <si>
    <t>501mg×60片/瓶</t>
  </si>
  <si>
    <t>美国TABCO企业</t>
  </si>
  <si>
    <t>千林R浓缩磷脂软胶囊</t>
  </si>
  <si>
    <t>200g（1gx200粒）</t>
  </si>
  <si>
    <t>美澳健赢前软胶囊</t>
  </si>
  <si>
    <t>930mgx60粒</t>
  </si>
  <si>
    <t>大豆提取物胶原蛋白软胶囊(千林)</t>
  </si>
  <si>
    <t>700mgx60粒</t>
  </si>
  <si>
    <t>广东仙乐(广东保瑞)</t>
  </si>
  <si>
    <t>小麦胚芽油维生素E软胶囊(千林)</t>
  </si>
  <si>
    <t>27g(0.45g×60粒)</t>
  </si>
  <si>
    <t>广东保瑞委托广东仙乐</t>
  </si>
  <si>
    <t>绿瘦牌奥赛青胶囊</t>
  </si>
  <si>
    <t>0.4gx12粒/板x2板x3小盒</t>
  </si>
  <si>
    <t>西安瑞托（委托陕西正晟康生产）</t>
  </si>
  <si>
    <t>祛黄褐斑片(千林)</t>
  </si>
  <si>
    <t>54g(0.9gx60片)</t>
  </si>
  <si>
    <t>广东仙乐制药</t>
  </si>
  <si>
    <t>玛咖片</t>
  </si>
  <si>
    <t>25g(0.5gx50片)</t>
  </si>
  <si>
    <t>香格里拉县天丽斯</t>
  </si>
  <si>
    <t>康百力鳕鱼肝油胶囊</t>
  </si>
  <si>
    <t>300mg×100粒/瓶</t>
  </si>
  <si>
    <t>美国乐可斯</t>
  </si>
  <si>
    <t>爱司盟益生菌胶囊</t>
  </si>
  <si>
    <t>600mg*90粒</t>
  </si>
  <si>
    <t>美国</t>
  </si>
  <si>
    <t>固升牌维生素K2软胶囊</t>
  </si>
  <si>
    <t>0.5gx45粒</t>
  </si>
  <si>
    <t>玉溪市维和维生堂</t>
  </si>
  <si>
    <t>爱司盟山桑子叶黄素复合片</t>
  </si>
  <si>
    <t>1200mg*60片</t>
  </si>
  <si>
    <t>千林蛋白粉</t>
  </si>
  <si>
    <t>400g/罐</t>
  </si>
  <si>
    <t>罐</t>
  </si>
  <si>
    <t>金福胶囊</t>
  </si>
  <si>
    <t>0.3gx60粒x2瓶</t>
  </si>
  <si>
    <t>四川天诚制药</t>
  </si>
  <si>
    <t>索伊美姬灵口服液(标准型)</t>
  </si>
  <si>
    <t>20ml*10支</t>
  </si>
  <si>
    <t>湖南海济</t>
  </si>
  <si>
    <t>芙儿宝贝止痒祛痱香膏</t>
  </si>
  <si>
    <t>中国厦门</t>
  </si>
  <si>
    <t>支</t>
  </si>
  <si>
    <t>芙儿宝贝多孔玉米爽身粉</t>
  </si>
  <si>
    <t>芙儿宝贝多孔玉米热痱粉</t>
  </si>
  <si>
    <t>芙儿宝贝痱子水</t>
  </si>
  <si>
    <t>理肤泉特润修护手霜</t>
  </si>
  <si>
    <t>50ml</t>
  </si>
  <si>
    <t>法国理肤泉</t>
  </si>
  <si>
    <t>理肤泉唇膏</t>
  </si>
  <si>
    <t>薇姿润泉舒缓喷雾</t>
  </si>
  <si>
    <t>150ml</t>
  </si>
  <si>
    <t>法国薇姿</t>
  </si>
  <si>
    <t xml:space="preserve">理肤泉特安温和眼部卸妆液
</t>
  </si>
  <si>
    <t>30x5ml</t>
  </si>
  <si>
    <t>欧莱雅(中国)</t>
  </si>
  <si>
    <t xml:space="preserve">薇姿油脂调护泡沫洁面乳 </t>
  </si>
  <si>
    <t>125ml</t>
  </si>
  <si>
    <t>中国欧莱雅</t>
  </si>
  <si>
    <t xml:space="preserve">薇姿净颜无暇祛痘保湿磨砂啫喱
</t>
  </si>
  <si>
    <t>欧莱雅中国</t>
  </si>
  <si>
    <t xml:space="preserve">薇姿净颜无暇祛痘保湿收敛水
</t>
  </si>
  <si>
    <t>200ml</t>
  </si>
  <si>
    <t>薇姿泉之净舒安洁肤水</t>
  </si>
  <si>
    <t>300ml</t>
  </si>
  <si>
    <t>油脂特护洁面泡沫</t>
  </si>
  <si>
    <t>薇姿晒后急护修复乳</t>
  </si>
  <si>
    <t>理肤泉舒缓喷雾</t>
  </si>
  <si>
    <t>理肤泉痘痘清舒缓洁面啫喱</t>
  </si>
  <si>
    <t>125ML</t>
  </si>
  <si>
    <t>欧莱雅（中国）</t>
  </si>
  <si>
    <t>薇姿泉之净滢润泡沫洁面摩丝</t>
  </si>
  <si>
    <t>薇姿泉之净舒润爽肤水</t>
  </si>
  <si>
    <t>薇姿全面卸妆乳</t>
  </si>
  <si>
    <t>薇姿泉之净纯净去角质磨砂霜</t>
  </si>
  <si>
    <t>75ml</t>
  </si>
  <si>
    <t>均衡清润卸妆水</t>
  </si>
  <si>
    <t>理肤泉净肤特润柔肤水</t>
  </si>
  <si>
    <t>理肤泉痘痘清净化修护霜</t>
  </si>
  <si>
    <t xml:space="preserve">理肤泉清痘净肤细致焕肤乳
</t>
  </si>
  <si>
    <t xml:space="preserve">30ml
</t>
  </si>
  <si>
    <t>薇姿水盈清爽防晒露SPF25 PA+++</t>
  </si>
  <si>
    <t>特安洁面乳</t>
  </si>
  <si>
    <t>理肤泉痘痘清水油平衡保湿乳</t>
  </si>
  <si>
    <t>特安舒护乳</t>
  </si>
  <si>
    <t>清痘净肤双重调理乳</t>
  </si>
  <si>
    <t>薇姿优护防晒面部凝乳</t>
  </si>
  <si>
    <t>SPF30+PA+++50ml</t>
  </si>
  <si>
    <t xml:space="preserve">SPF30+ PA+++ 100ml </t>
  </si>
  <si>
    <t>薇姿温泉矿物水活霜</t>
  </si>
  <si>
    <t xml:space="preserve">50ml （滋润型） </t>
  </si>
  <si>
    <t>薇姿湿泉矿物保湿隔离乳</t>
  </si>
  <si>
    <t>薇姿矿物保湿霜</t>
  </si>
  <si>
    <t>50ml(清爽型)</t>
  </si>
  <si>
    <t>薇姿温泉矿物保湿修护特润霜</t>
  </si>
  <si>
    <t>理肤泉立润密集保湿面膜</t>
  </si>
  <si>
    <t>薇姿温泉矿物润眼凝露</t>
  </si>
  <si>
    <t xml:space="preserve">理肤泉特护清爽防晒露 </t>
  </si>
  <si>
    <t>理肤泉每日隔离乳液SPF30</t>
  </si>
  <si>
    <t>30ml(修颜型)</t>
  </si>
  <si>
    <t>薇姿防晒喷露</t>
  </si>
  <si>
    <t>125ml(SPF30)</t>
  </si>
  <si>
    <t>理肤泉舒安臻白保湿乳霜</t>
  </si>
  <si>
    <t xml:space="preserve">薇姿晚安面膜两支装 </t>
  </si>
  <si>
    <t xml:space="preserve">75mlx2支 </t>
  </si>
  <si>
    <t>双重菁润焕白精华乳</t>
  </si>
  <si>
    <t xml:space="preserve">薇姿理想焕白活采精华乳 </t>
  </si>
  <si>
    <t>理肤泉春季敏感套装</t>
  </si>
  <si>
    <t>200ml+40ml+150ml+3ml</t>
  </si>
  <si>
    <t>套</t>
  </si>
  <si>
    <t xml:space="preserve">理肤泉2013年冬季特安修复套装
</t>
  </si>
  <si>
    <t xml:space="preserve">150ml+40ml+40ml+200ml
</t>
  </si>
  <si>
    <t xml:space="preserve">法国欧莱雅
</t>
  </si>
  <si>
    <t>核桃</t>
  </si>
  <si>
    <t>纸皮核桃散装</t>
  </si>
  <si>
    <t>普通食品</t>
  </si>
  <si>
    <t>安慕希希腊风味酸奶（伊利）</t>
  </si>
  <si>
    <t>205gx12盒</t>
  </si>
  <si>
    <t>内蒙古伊利实业</t>
  </si>
  <si>
    <t>件</t>
  </si>
  <si>
    <t>阿尔发降糖饼干</t>
  </si>
  <si>
    <t>225g</t>
  </si>
  <si>
    <t>天津阿尔发</t>
  </si>
  <si>
    <t>益达木糖醇无糖口香糖</t>
  </si>
  <si>
    <t>56g(约40粒)(清爽草莓味)</t>
  </si>
  <si>
    <t>箭牌糖果（中国）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</si>
  <si>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</si>
  <si>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</si>
  <si>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</si>
  <si>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</si>
  <si>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</si>
  <si>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56g(约40粒)(清新西柚味)</t>
  </si>
  <si>
    <t>56克 40粒(冰柠味)</t>
  </si>
  <si>
    <t>生态豆浆黄豆</t>
  </si>
  <si>
    <t>五常京贡米粮</t>
  </si>
  <si>
    <t>通江银耳</t>
  </si>
  <si>
    <t>100g、一级木屑(桐君阁)</t>
  </si>
  <si>
    <t>通江福瑞康</t>
  </si>
  <si>
    <t>生态绿豆</t>
  </si>
  <si>
    <t>黑龙江五常</t>
  </si>
  <si>
    <t>生态红小豆</t>
  </si>
  <si>
    <t>太极酱油</t>
  </si>
  <si>
    <t>500ml(晒缸特级)</t>
  </si>
  <si>
    <t>太极重庆国光</t>
  </si>
  <si>
    <t>细木耳(壹品斋)</t>
  </si>
  <si>
    <t>重庆壹品斋委托重庆康野食品分装</t>
  </si>
  <si>
    <t>太极香菇酱（香辣）</t>
  </si>
  <si>
    <t>210g</t>
  </si>
  <si>
    <t>生态薏仁米</t>
  </si>
  <si>
    <t>通江细木耳</t>
  </si>
  <si>
    <t>150g、一级(桐君阁)</t>
  </si>
  <si>
    <t>玫瑰红葡萄干</t>
  </si>
  <si>
    <t>226g/袋（大唐西域）</t>
  </si>
  <si>
    <t>新疆喜乐食品</t>
  </si>
  <si>
    <t>160g、一级木屑(桐君阁)</t>
  </si>
  <si>
    <t>通江木耳</t>
  </si>
  <si>
    <t>150g</t>
  </si>
  <si>
    <t>四川通江银耳</t>
  </si>
  <si>
    <t>香菇</t>
  </si>
  <si>
    <t>四川通江福瑞康</t>
  </si>
  <si>
    <t>红马奶子葡萄干</t>
  </si>
  <si>
    <t>新疆大唐西域</t>
  </si>
  <si>
    <t>通江香菇</t>
  </si>
  <si>
    <t>160g、一级(桐君阁)</t>
  </si>
  <si>
    <t>200g、一级木屑(桐君阁)</t>
  </si>
  <si>
    <t>130g</t>
  </si>
  <si>
    <t xml:space="preserve">通江细木耳 </t>
  </si>
  <si>
    <t xml:space="preserve">200g
</t>
  </si>
  <si>
    <t>重庆康野</t>
  </si>
  <si>
    <t>250g、一级(桐君阁)</t>
  </si>
  <si>
    <t>阿格利司特级初榨橄榄油</t>
  </si>
  <si>
    <t>250ml</t>
  </si>
  <si>
    <t>希腊法克拉利</t>
  </si>
  <si>
    <t>黑加仑葡萄</t>
  </si>
  <si>
    <t>300g/罐（大唐西域）</t>
  </si>
  <si>
    <t>210g、一级(桐君阁)</t>
  </si>
  <si>
    <t>榨菜牛肉酱</t>
  </si>
  <si>
    <t>180gx2瓶</t>
  </si>
  <si>
    <t>哈密王葡萄干</t>
  </si>
  <si>
    <t>400g/袋</t>
  </si>
  <si>
    <t>新疆坚果汇</t>
  </si>
  <si>
    <t>葡果汇(新疆四宝御贡果)</t>
  </si>
  <si>
    <t>宝圆核桃（阿克苏）</t>
  </si>
  <si>
    <t>500g（新温185、1级）</t>
  </si>
  <si>
    <t>温宿县木本粮油</t>
  </si>
  <si>
    <t>500ml</t>
  </si>
  <si>
    <t>250g/盒</t>
  </si>
  <si>
    <t>京贡1号五常生态香米</t>
  </si>
  <si>
    <t>2.5kg</t>
  </si>
  <si>
    <t>黑龙江五常京贡</t>
  </si>
  <si>
    <t>100g、一级(桐君阁)</t>
  </si>
  <si>
    <t>200gx4瓶</t>
  </si>
  <si>
    <t>1L</t>
  </si>
  <si>
    <t xml:space="preserve">150g(盒装) </t>
  </si>
  <si>
    <t>太极香菇酱礼盒</t>
  </si>
  <si>
    <t>210g×4瓶</t>
  </si>
  <si>
    <t>蛇胆硫磺香皂(隆力奇)</t>
  </si>
  <si>
    <t>江苏隆力奇</t>
  </si>
  <si>
    <t>块</t>
  </si>
  <si>
    <t>日用品</t>
  </si>
  <si>
    <t>汰渍洗衣皂</t>
  </si>
  <si>
    <t>238g</t>
  </si>
  <si>
    <t>广州宝洁</t>
  </si>
  <si>
    <t>心相印抽取式卫生纸(DT200)</t>
  </si>
  <si>
    <t/>
  </si>
  <si>
    <t>常德恒安纸业</t>
  </si>
  <si>
    <t xml:space="preserve">冷酸灵冰柠劲爽双重抗敏感牙膏 </t>
  </si>
  <si>
    <t>110g(冰柠薄荷香型)</t>
  </si>
  <si>
    <t>重庆登康</t>
  </si>
  <si>
    <t>七度空间优雅系列卫生巾(A8410)</t>
  </si>
  <si>
    <t>10片(夜用薄型)(丝柔表层)</t>
  </si>
  <si>
    <t>福建恒安集团</t>
  </si>
  <si>
    <t>包</t>
  </si>
  <si>
    <t>ABC棉柔卫生巾K11</t>
  </si>
  <si>
    <t>8片（日用纤薄）</t>
  </si>
  <si>
    <t>佛山桂城景</t>
  </si>
  <si>
    <t>ABC超极薄日用棉柔卫生巾K13</t>
  </si>
  <si>
    <t>8片</t>
  </si>
  <si>
    <t>佛山桂城景兴</t>
  </si>
  <si>
    <t>七度空间少女系列卫生巾</t>
  </si>
  <si>
    <t>10片(夜用)(纯棉表层)</t>
  </si>
  <si>
    <t>ABC夜用棉柔纤薄卫生巾</t>
  </si>
  <si>
    <t>8片 K12 蓝芯2</t>
  </si>
  <si>
    <t>景兴卫生用品</t>
  </si>
  <si>
    <t>ABC棉柔极薄卫生巾</t>
  </si>
  <si>
    <t>8片  K14 夜用</t>
  </si>
  <si>
    <t>洁丽雅方巾</t>
  </si>
  <si>
    <t>8439</t>
  </si>
  <si>
    <t>浙江洁丽雅</t>
  </si>
  <si>
    <t>条</t>
  </si>
  <si>
    <t>杀蟑胶饵</t>
  </si>
  <si>
    <t>氟虫腈0.05%：5g（原氟虫胺1%：5g）</t>
  </si>
  <si>
    <t>常州晔康</t>
  </si>
  <si>
    <t>芙儿宝贝布丁宝贝电热蚊香片</t>
  </si>
  <si>
    <t>30片</t>
  </si>
  <si>
    <t>芙儿宝贝布丁宝贝电热蚊香液</t>
  </si>
  <si>
    <t>45ml</t>
  </si>
  <si>
    <t>芙儿宝贝除虫菊素驱蚊乳</t>
  </si>
  <si>
    <t>奥妙净蓝全效无磷洗衣粉</t>
  </si>
  <si>
    <t>1.8kg</t>
  </si>
  <si>
    <t>联合利华</t>
  </si>
  <si>
    <t>碧浪五星真洁净无磷洗衣粉</t>
  </si>
  <si>
    <t>1.7kg（自然清新）</t>
  </si>
  <si>
    <t>蚊虫叮咬护理膏（止痒舒缓膏）</t>
  </si>
  <si>
    <t>无货、无销售建议删除</t>
  </si>
  <si>
    <t>芙儿宝贝多效紫草膏</t>
  </si>
  <si>
    <t>12g</t>
  </si>
  <si>
    <t>芙儿宝贝湿疹奶藓膏</t>
  </si>
  <si>
    <t>芙儿宝贝红屁屁护臀膏</t>
  </si>
  <si>
    <t>电热蚊香液1个+电热蚊香器1个</t>
  </si>
  <si>
    <t>潘婷洗发露</t>
  </si>
  <si>
    <t>400ml(丝质顺滑)</t>
  </si>
  <si>
    <t>400ml(乳液修复去屑)</t>
  </si>
  <si>
    <t>40g</t>
  </si>
  <si>
    <t>舒适达抗敏感牙膏（牙龈护理)</t>
  </si>
  <si>
    <t>中美天津史克(克劳丽)</t>
  </si>
  <si>
    <t>400ml</t>
  </si>
  <si>
    <t>舒肤佳沐浴露</t>
  </si>
  <si>
    <t>720ml</t>
  </si>
  <si>
    <t>芙儿宝贝倍润滋养霜</t>
  </si>
  <si>
    <t>舒适达全方位防护牙膏</t>
  </si>
  <si>
    <t>葛兰素史克(苏州克劳丽)</t>
  </si>
  <si>
    <t>海飞丝洗发露</t>
  </si>
  <si>
    <t>碧浪洁护如新洗衣液</t>
  </si>
  <si>
    <t>2kg（清雅茉莉香型）</t>
  </si>
  <si>
    <t>清扬去屑洗发露控油平衡型</t>
  </si>
  <si>
    <t>理肤泉滋养香皂</t>
  </si>
  <si>
    <t>金银花抑菌剂</t>
  </si>
  <si>
    <t>180ml</t>
  </si>
  <si>
    <t>南京铺安堂</t>
  </si>
  <si>
    <t>消毒产品</t>
  </si>
  <si>
    <t>康氏妇宁生物液</t>
  </si>
  <si>
    <t>沈阳康氏</t>
  </si>
  <si>
    <t>林旦乳膏</t>
  </si>
  <si>
    <t>1%:10g</t>
  </si>
  <si>
    <t>广东恒健(江门恒健)</t>
  </si>
  <si>
    <t>三磷酸腺苷二钠片</t>
  </si>
  <si>
    <t>20mgx24片</t>
  </si>
  <si>
    <t>成都天台山</t>
  </si>
  <si>
    <t>猴头菌片</t>
  </si>
  <si>
    <t>0.25gx100片</t>
  </si>
  <si>
    <t>湖北襄阳隆中(襄樊隆中)</t>
  </si>
  <si>
    <t>酮洛芬肠溶胶囊(优布芬)</t>
  </si>
  <si>
    <t>50mgx20粒</t>
  </si>
  <si>
    <t>北大医药(西南合成)</t>
  </si>
  <si>
    <t>氯化钠注射液(0.9%)</t>
  </si>
  <si>
    <t>2.25g：250ml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</si>
  <si>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</si>
  <si>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</si>
  <si>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</si>
  <si>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</si>
  <si>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</si>
  <si>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</si>
  <si>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呋麻滴鼻液</t>
  </si>
  <si>
    <t>10ml</t>
  </si>
  <si>
    <t>武汉五景药业</t>
  </si>
  <si>
    <t>20mgx12片</t>
  </si>
  <si>
    <t>广州白云山光华</t>
  </si>
  <si>
    <t>叶酸片</t>
  </si>
  <si>
    <t>5mgx100片</t>
  </si>
  <si>
    <t>江苏亚邦爱普森</t>
  </si>
  <si>
    <t>蛇胆川贝胶囊</t>
  </si>
  <si>
    <t>12粒</t>
  </si>
  <si>
    <t>湖北纽兰药业</t>
  </si>
  <si>
    <t>法莫替丁片</t>
  </si>
  <si>
    <t>重庆青阳</t>
  </si>
  <si>
    <t>六味地黄丸</t>
  </si>
  <si>
    <t>桐君阁药厂</t>
  </si>
  <si>
    <t>甲状腺片</t>
  </si>
  <si>
    <t>40mgx100片</t>
  </si>
  <si>
    <t>山东鲁北</t>
  </si>
  <si>
    <t>清火栀麦片</t>
  </si>
  <si>
    <t>12片x2板</t>
  </si>
  <si>
    <t>广西万寿堂</t>
  </si>
  <si>
    <t>黄连上清丸</t>
  </si>
  <si>
    <t>6gx5袋</t>
  </si>
  <si>
    <t>盐酸酚苄明片</t>
  </si>
  <si>
    <t>10mgx24片</t>
  </si>
  <si>
    <t>鞍山九天</t>
  </si>
  <si>
    <t>咽炎片</t>
  </si>
  <si>
    <t>0.25gx12片x2板</t>
  </si>
  <si>
    <t>西安科力药业</t>
  </si>
  <si>
    <t>荆防颗粒</t>
  </si>
  <si>
    <t>15gx20袋</t>
  </si>
  <si>
    <t>重庆东方</t>
  </si>
  <si>
    <t>依马打正红花油</t>
  </si>
  <si>
    <t>25ml</t>
  </si>
  <si>
    <t>深圳金活利生</t>
  </si>
  <si>
    <t>肾石通颗粒</t>
  </si>
  <si>
    <t>15gx10袋</t>
  </si>
  <si>
    <t>南京同仁堂</t>
  </si>
  <si>
    <t>盐酸洛美沙星滴耳液</t>
  </si>
  <si>
    <t>8ml:24mg</t>
  </si>
  <si>
    <t>武汉诺安</t>
  </si>
  <si>
    <t>复方氯化钠滴眼液</t>
  </si>
  <si>
    <t>0.55%:10ml</t>
  </si>
  <si>
    <t>江苏汉晨药业</t>
  </si>
  <si>
    <t>金钱草颗粒</t>
  </si>
  <si>
    <t>10gx21袋</t>
  </si>
  <si>
    <t>重庆科瑞委托重庆科瑞东和制药生产</t>
  </si>
  <si>
    <t>喉疾灵胶囊</t>
  </si>
  <si>
    <t>0.25gx12粒x3板(盒装)</t>
  </si>
  <si>
    <t>广东一片天</t>
  </si>
  <si>
    <t>阿奇霉素片</t>
  </si>
  <si>
    <t>0.25gx6片</t>
  </si>
  <si>
    <t>苯磺酸氨氯地平片</t>
  </si>
  <si>
    <t>5mgx7片</t>
  </si>
  <si>
    <t>重庆科瑞</t>
  </si>
  <si>
    <t>克霉唑阴道片</t>
  </si>
  <si>
    <t>0.5gx1片</t>
  </si>
  <si>
    <t>苯磺酸左旋氨氯地平片</t>
  </si>
  <si>
    <t>2.5mgx14片</t>
  </si>
  <si>
    <t>江西施美</t>
  </si>
  <si>
    <t>抗病毒颗粒</t>
  </si>
  <si>
    <t>9gx10袋(含糖)</t>
  </si>
  <si>
    <t>四川光大</t>
  </si>
  <si>
    <t>珍菊降压片</t>
  </si>
  <si>
    <t>0.25gx60片(薄膜衣)</t>
  </si>
  <si>
    <t>雷允上药业</t>
  </si>
  <si>
    <t>维A酸乳膏</t>
  </si>
  <si>
    <t>25g</t>
  </si>
  <si>
    <t>湖北恒安</t>
  </si>
  <si>
    <t>金菊五花茶颗粒</t>
  </si>
  <si>
    <t>10gx20袋</t>
  </si>
  <si>
    <t>广州莱泰制药</t>
  </si>
  <si>
    <t>神曲胃痛胶囊</t>
  </si>
  <si>
    <t>0.4gx24粒</t>
  </si>
  <si>
    <t>广东康祺</t>
  </si>
  <si>
    <t>护肝片</t>
  </si>
  <si>
    <t>0.36gx100片(薄膜衣片)</t>
  </si>
  <si>
    <t>北京亚东</t>
  </si>
  <si>
    <t>酞丁安滴眼液(乐克沙)</t>
  </si>
  <si>
    <t>8ml：8mg</t>
  </si>
  <si>
    <t>大活络丸</t>
  </si>
  <si>
    <t>3.5gx6丸</t>
  </si>
  <si>
    <t>阿司匹林维生素C泡腾片</t>
  </si>
  <si>
    <t>10片</t>
  </si>
  <si>
    <t>德国</t>
  </si>
  <si>
    <t>柴连口服液</t>
  </si>
  <si>
    <t>10mlx6支</t>
  </si>
  <si>
    <t>哈药三精制药</t>
  </si>
  <si>
    <t>头孢克洛颗粒</t>
  </si>
  <si>
    <t>0.125gx18袋</t>
  </si>
  <si>
    <t>迪沙药业</t>
  </si>
  <si>
    <t>利肝隆颗粒</t>
  </si>
  <si>
    <t>10gx12袋</t>
  </si>
  <si>
    <t>广西嘉进药业</t>
  </si>
  <si>
    <t>抗感解毒颗粒</t>
  </si>
  <si>
    <t>10gx9袋</t>
  </si>
  <si>
    <t>石家庄四药</t>
  </si>
  <si>
    <t>小儿七星茶颗粒</t>
  </si>
  <si>
    <t>7gx15袋</t>
  </si>
  <si>
    <t>云南白药</t>
  </si>
  <si>
    <t>盐酸氨溴索缓释胶囊(新康泰克)</t>
  </si>
  <si>
    <t>75mgx6粒</t>
  </si>
  <si>
    <t>华润紫竹药业</t>
  </si>
  <si>
    <t>新复方大青叶片</t>
  </si>
  <si>
    <t>24片(薄膜衣)</t>
  </si>
  <si>
    <t>荣昌制药(淄博)</t>
  </si>
  <si>
    <t>牛磺酸滴眼液(E洁)</t>
  </si>
  <si>
    <t>15ml:0.75g(5%)/支</t>
  </si>
  <si>
    <t>辛芳鼻炎胶囊</t>
  </si>
  <si>
    <t>0.25gx24粒</t>
  </si>
  <si>
    <t>北京亚东生物</t>
  </si>
  <si>
    <t>赖氨肌醇维B12口服溶液</t>
  </si>
  <si>
    <t>浙江安贝特</t>
  </si>
  <si>
    <t>盐酸羟甲唑啉喷雾剂(达芬霖)</t>
  </si>
  <si>
    <t>10ml:5mg</t>
  </si>
  <si>
    <t>深圳大佛</t>
  </si>
  <si>
    <t xml:space="preserve">咪唑斯汀缓释片
</t>
  </si>
  <si>
    <t>10mg*7 片</t>
  </si>
  <si>
    <t>华润三九医药</t>
  </si>
  <si>
    <t>标准桃金娘油肠溶胶囊(吉诺通)</t>
  </si>
  <si>
    <t>120mgx10粒(儿童装)</t>
  </si>
  <si>
    <t>胃乐宁片</t>
  </si>
  <si>
    <t>100片(薄膜衣)</t>
  </si>
  <si>
    <t>南京老山制药</t>
  </si>
  <si>
    <t>脉君安片</t>
  </si>
  <si>
    <t>0.5gx48片</t>
  </si>
  <si>
    <t>武汉中联</t>
  </si>
  <si>
    <t>羚羊清肺丸</t>
  </si>
  <si>
    <t>3.36gx10袋</t>
  </si>
  <si>
    <t>赤峰天奇</t>
  </si>
  <si>
    <t>诺迪康胶囊</t>
  </si>
  <si>
    <t>20粒</t>
  </si>
  <si>
    <t>西藏诺迪康</t>
  </si>
  <si>
    <t>阿莫西林胶囊(阿莫灵)</t>
  </si>
  <si>
    <t>0.25gx36粒</t>
  </si>
  <si>
    <t>香港澳美</t>
  </si>
  <si>
    <t>郁金银屑片</t>
  </si>
  <si>
    <t>0.24gx100片</t>
  </si>
  <si>
    <t>陕西香菊制药</t>
  </si>
  <si>
    <t>氢溴酸右美沙芬糖浆</t>
  </si>
  <si>
    <t>100ml:0.15g</t>
  </si>
  <si>
    <t>拜耳启东</t>
  </si>
  <si>
    <t>万应胶囊</t>
  </si>
  <si>
    <t>0.3gx12粒</t>
  </si>
  <si>
    <t>四川西昌杨天</t>
  </si>
  <si>
    <t>300mgx10粒(成人装)</t>
  </si>
  <si>
    <t>阿莫西林胶囊</t>
  </si>
  <si>
    <t>0.5g*12粒*4板</t>
  </si>
  <si>
    <t>广州白云山总厂</t>
  </si>
  <si>
    <t>湿毒清片</t>
  </si>
  <si>
    <t>0.62gx12片x4板</t>
  </si>
  <si>
    <t>广西玉林</t>
  </si>
  <si>
    <t>猴耳环消炎颗粒</t>
  </si>
  <si>
    <t>5gx9袋(低糖型)</t>
  </si>
  <si>
    <t>养阴镇静片</t>
  </si>
  <si>
    <t>0.318gx36片（薄膜衣）</t>
  </si>
  <si>
    <t>吉林亚泰明星</t>
  </si>
  <si>
    <t>一清软胶囊</t>
  </si>
  <si>
    <t>36粒</t>
  </si>
  <si>
    <t>海南海神</t>
  </si>
  <si>
    <t>复方磷酸可待因口服溶液(奥亭)</t>
  </si>
  <si>
    <t>10mlx15袋</t>
  </si>
  <si>
    <t>黄柏胶囊</t>
  </si>
  <si>
    <t>贵阳新天</t>
  </si>
  <si>
    <t>莫匹罗星软膏（匹得邦）</t>
  </si>
  <si>
    <t>湖北人福</t>
  </si>
  <si>
    <t>晕宁软膏</t>
  </si>
  <si>
    <t>5g</t>
  </si>
  <si>
    <t>浙江鼎泰药业</t>
  </si>
  <si>
    <t>小儿宣肺止咳颗粒</t>
  </si>
  <si>
    <t>8gx10袋</t>
  </si>
  <si>
    <t>健民集团叶开泰国药</t>
  </si>
  <si>
    <t>消银颗粒</t>
  </si>
  <si>
    <t>3.5gx12袋(无糖型)</t>
  </si>
  <si>
    <t>陕西康惠制药</t>
  </si>
  <si>
    <t>丙磺舒片</t>
  </si>
  <si>
    <t>沪集成药厂</t>
  </si>
  <si>
    <t>都梁软胶囊</t>
  </si>
  <si>
    <t>0.54gx27粒</t>
  </si>
  <si>
    <t>重庆华森</t>
  </si>
  <si>
    <t>肾宝糖浆</t>
  </si>
  <si>
    <t>10ml*10支</t>
  </si>
  <si>
    <t>江西滕王阁</t>
  </si>
  <si>
    <t>硝酸咪康唑阴道软胶囊(达克宁胶囊)</t>
  </si>
  <si>
    <t>1.2gx1粒</t>
  </si>
  <si>
    <t>西安杨森</t>
  </si>
  <si>
    <t xml:space="preserve">阿莫西林双氯西林钠片
</t>
  </si>
  <si>
    <t xml:space="preserve">0.375gx12片
</t>
  </si>
  <si>
    <t>海南斯达制药</t>
  </si>
  <si>
    <t xml:space="preserve">盒
</t>
  </si>
  <si>
    <t>72粒</t>
  </si>
  <si>
    <t>溴吡斯的明片</t>
  </si>
  <si>
    <t>60mgx60片</t>
  </si>
  <si>
    <t>上海三维</t>
  </si>
  <si>
    <t>胸腺肽肠溶片</t>
  </si>
  <si>
    <t>20mgx10片</t>
  </si>
  <si>
    <t>哈高科白天鹅</t>
  </si>
  <si>
    <t>肚痛泻丸(奥松)</t>
  </si>
  <si>
    <t>0.2gx150丸(小蜜丸)</t>
  </si>
  <si>
    <t>澳美制药厂</t>
  </si>
  <si>
    <t>草仙乙肝胶囊</t>
  </si>
  <si>
    <t>60片</t>
  </si>
  <si>
    <t>延边大学</t>
  </si>
  <si>
    <t>三花茶</t>
  </si>
  <si>
    <t>5gx20袋</t>
  </si>
  <si>
    <t>重庆中药二厂</t>
  </si>
  <si>
    <t>康复新液</t>
  </si>
  <si>
    <t>四川好医生攀西</t>
  </si>
  <si>
    <t>克林霉素磷酸酯外用溶液(澳米沙)</t>
  </si>
  <si>
    <t>1%:30ml</t>
  </si>
  <si>
    <t>澳美制药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</si>
  <si>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</si>
  <si>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</si>
  <si>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</si>
  <si>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</si>
  <si>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</si>
  <si>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</si>
  <si>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格列美脲片(伊瑞)</t>
  </si>
  <si>
    <t>2mgx24片</t>
  </si>
  <si>
    <t>山东达因海洋生物</t>
  </si>
  <si>
    <t>二甲双胍格列本脲胶囊(I)</t>
  </si>
  <si>
    <t>250mg:1.25mgx60粒</t>
  </si>
  <si>
    <t>河南羚锐</t>
  </si>
  <si>
    <t>益气通便颗粒</t>
  </si>
  <si>
    <t>9gx6袋</t>
  </si>
  <si>
    <t>马应龙股份</t>
  </si>
  <si>
    <t>七味解痛口服液</t>
  </si>
  <si>
    <t>10mlx10支</t>
  </si>
  <si>
    <t>太极涪陵药厂</t>
  </si>
  <si>
    <t>雷贝拉唑钠肠溶片</t>
  </si>
  <si>
    <t>10mgx12片</t>
  </si>
  <si>
    <t>山东新华</t>
  </si>
  <si>
    <t>十一味参芪片</t>
  </si>
  <si>
    <t>0.3gx12片x4板</t>
  </si>
  <si>
    <t>吉林制药股份</t>
  </si>
  <si>
    <t>复方脑蛋白水解物片</t>
  </si>
  <si>
    <t>36片(糖衣)</t>
  </si>
  <si>
    <t>哈药三精明水</t>
  </si>
  <si>
    <t>复方肝素钠尿囊素凝胶(康瑞保)</t>
  </si>
  <si>
    <t>德国麦氏</t>
  </si>
  <si>
    <t>50/50混合重组人胰岛素注射液</t>
  </si>
  <si>
    <t xml:space="preserve">3ml:300IU </t>
  </si>
  <si>
    <t>通化东宝</t>
  </si>
  <si>
    <t>盐酸氨基葡萄糖颗粒</t>
  </si>
  <si>
    <t>0.48gx30袋</t>
  </si>
  <si>
    <t>涿州东乐</t>
  </si>
  <si>
    <t>盐酸萘替芬溶液(舒甲)</t>
  </si>
  <si>
    <t>30ml(10ml：0.1g)</t>
  </si>
  <si>
    <t>唐山红星药业</t>
  </si>
  <si>
    <t>递法明片</t>
  </si>
  <si>
    <t>0.4gx20片</t>
  </si>
  <si>
    <t>法国乐康一美的澜</t>
  </si>
  <si>
    <t>盐酸特比萘芬片(兰美抒)</t>
  </si>
  <si>
    <t>250mgx7片</t>
  </si>
  <si>
    <t>北京诺华</t>
  </si>
  <si>
    <t>双蚁祛湿通络胶囊</t>
  </si>
  <si>
    <t>0.4gx36粒x3盒</t>
  </si>
  <si>
    <t>广西双蚁药业</t>
  </si>
  <si>
    <t>恩替卡韦胶囊</t>
  </si>
  <si>
    <t>0.5mgx7粒</t>
  </si>
  <si>
    <t>福建广生堂</t>
  </si>
  <si>
    <t>灵芝益寿胶囊</t>
  </si>
  <si>
    <t>0.55gx60s</t>
  </si>
  <si>
    <t>重庆科瑞南海</t>
  </si>
  <si>
    <t>盐酸多奈哌齐片(安理申)</t>
  </si>
  <si>
    <t>10mgx7片</t>
  </si>
  <si>
    <t>中国卫材</t>
  </si>
  <si>
    <t>参一胶囊</t>
  </si>
  <si>
    <t>10mg×16粒</t>
  </si>
  <si>
    <t>吉林亚泰</t>
  </si>
  <si>
    <t>鸿茅药酒</t>
  </si>
  <si>
    <t>500ml/瓶*4瓶/盒</t>
  </si>
  <si>
    <t>内蒙古鸿茅药业</t>
  </si>
  <si>
    <t>多功能防护口罩(功能性立体口罩)</t>
  </si>
  <si>
    <t>5片装立体型 M码</t>
  </si>
  <si>
    <t>广州阳普医疗</t>
  </si>
  <si>
    <t>医用脱脂棉</t>
  </si>
  <si>
    <t>F型 500g  红色</t>
  </si>
  <si>
    <t>成都卫材</t>
  </si>
  <si>
    <t>止血钳</t>
  </si>
  <si>
    <t>12.5cm弯蚊式全齿</t>
  </si>
  <si>
    <t>上海手术</t>
  </si>
  <si>
    <t>把</t>
  </si>
  <si>
    <t>天然胶乳橡胶避孕套(杜蕾斯)</t>
  </si>
  <si>
    <t>12只(紧型装)</t>
  </si>
  <si>
    <t>泰国SSL Manufacturing</t>
  </si>
  <si>
    <t>12只(凸点螺纹装)</t>
  </si>
  <si>
    <t>青岛伦敦杜蕾斯</t>
  </si>
  <si>
    <t>物理蓄冷降温冰带</t>
  </si>
  <si>
    <t>SJ/SBD-M-F-S</t>
  </si>
  <si>
    <t>成都时进医药</t>
  </si>
  <si>
    <t xml:space="preserve">EA-11尿酸测试条
</t>
  </si>
  <si>
    <t>10支</t>
  </si>
  <si>
    <t xml:space="preserve">助听器 </t>
  </si>
  <si>
    <t>F-138T耳背式</t>
  </si>
  <si>
    <t>小榄镇森蓝电子</t>
  </si>
  <si>
    <t>坐厕椅</t>
  </si>
  <si>
    <t>H020B</t>
  </si>
  <si>
    <t>只</t>
  </si>
  <si>
    <t xml:space="preserve">助听器
</t>
  </si>
  <si>
    <t>A-155</t>
  </si>
  <si>
    <t>H023B</t>
  </si>
  <si>
    <t>超声雾化器</t>
  </si>
  <si>
    <t>402AI</t>
  </si>
  <si>
    <t>F-998</t>
  </si>
  <si>
    <t>西门子盒式助听器</t>
  </si>
  <si>
    <t>AMIGA176AO</t>
  </si>
  <si>
    <t>西门子</t>
  </si>
  <si>
    <t>轮椅车</t>
  </si>
  <si>
    <t>H003B座便版(需配座便器)</t>
  </si>
  <si>
    <t>选装</t>
  </si>
  <si>
    <t>大枣</t>
  </si>
  <si>
    <t>净制(灵宝)</t>
  </si>
  <si>
    <t>北黄芪、节</t>
  </si>
  <si>
    <t>精选</t>
  </si>
  <si>
    <t>厚片</t>
  </si>
  <si>
    <t>一级片</t>
  </si>
  <si>
    <t>银耳</t>
  </si>
  <si>
    <t>散装</t>
  </si>
  <si>
    <t>菊花</t>
  </si>
  <si>
    <t>胎菊</t>
  </si>
  <si>
    <t>川黄芪</t>
  </si>
  <si>
    <t>条(精选)</t>
  </si>
  <si>
    <t>肉苁蓉</t>
  </si>
  <si>
    <t>特级、散装</t>
  </si>
  <si>
    <t>通江</t>
  </si>
  <si>
    <t xml:space="preserve">红参 </t>
  </si>
  <si>
    <t xml:space="preserve">45支边条（无糖） </t>
  </si>
  <si>
    <t>3-5g、133#</t>
  </si>
  <si>
    <t>威州许氏洋参</t>
  </si>
  <si>
    <t>4g圆粒</t>
  </si>
  <si>
    <t>花旗参</t>
  </si>
  <si>
    <t>132号中号中短支</t>
  </si>
  <si>
    <t>200g</t>
  </si>
  <si>
    <t>圆片</t>
  </si>
  <si>
    <t>18g(圆片)</t>
  </si>
  <si>
    <t>重庆莱美(加拿大)</t>
  </si>
  <si>
    <t>黑芝麻</t>
  </si>
  <si>
    <t>10g、一级</t>
  </si>
  <si>
    <t>大圆片（1.4-1.6cm）</t>
  </si>
  <si>
    <t>许氏花旗参</t>
  </si>
  <si>
    <t xml:space="preserve">130#散参 </t>
  </si>
  <si>
    <t xml:space="preserve">威洲许氏
</t>
  </si>
  <si>
    <t>300g、特级(桐君阁)</t>
  </si>
  <si>
    <t>人参</t>
  </si>
  <si>
    <t>档（林下参）</t>
  </si>
  <si>
    <t>桓仁盛东</t>
  </si>
  <si>
    <t>档</t>
  </si>
  <si>
    <t>山柰</t>
  </si>
  <si>
    <t>统</t>
  </si>
  <si>
    <t>血片、一等</t>
  </si>
  <si>
    <t xml:space="preserve">山楂
</t>
  </si>
  <si>
    <t>肉</t>
  </si>
  <si>
    <t>血片、二等</t>
  </si>
  <si>
    <t>柠檬</t>
  </si>
  <si>
    <t>重庆</t>
  </si>
  <si>
    <t>10g(吉林)(桐君阁牌)</t>
  </si>
  <si>
    <t>白片</t>
  </si>
  <si>
    <t>金钱白花蛇</t>
  </si>
  <si>
    <t>全蛇</t>
  </si>
  <si>
    <t>鹿肾</t>
  </si>
  <si>
    <t>鹿鞭</t>
  </si>
  <si>
    <t>无花果</t>
  </si>
  <si>
    <t>许氏鹿茸片</t>
  </si>
  <si>
    <t>简装10g</t>
  </si>
  <si>
    <t>灵芝</t>
  </si>
  <si>
    <t>特级</t>
  </si>
  <si>
    <t>许氏花旗参袋泡茶</t>
  </si>
  <si>
    <t>1.5gx30袋</t>
  </si>
  <si>
    <t>新鲜人参</t>
  </si>
  <si>
    <t>特选级</t>
  </si>
  <si>
    <t>苦丁茶</t>
  </si>
  <si>
    <t>北沙参</t>
  </si>
  <si>
    <t>选条</t>
  </si>
  <si>
    <t>二等</t>
  </si>
  <si>
    <t>50g(一级)(太极牌)</t>
  </si>
  <si>
    <t>北京</t>
  </si>
  <si>
    <t>红景天</t>
  </si>
  <si>
    <t>雪蛤</t>
  </si>
  <si>
    <t>雪菊</t>
  </si>
  <si>
    <t>二级</t>
  </si>
  <si>
    <t>二杠礼盒</t>
  </si>
  <si>
    <t>许氏洋参胶囊</t>
  </si>
  <si>
    <t xml:space="preserve">0.5gx100粒x2瓶 </t>
  </si>
  <si>
    <t>许氏花旗参至尊礼盒</t>
  </si>
  <si>
    <t>至尊礼盒</t>
  </si>
  <si>
    <t>威洲许氏洋参南京有限公司</t>
  </si>
  <si>
    <t>川黄芪、大斜片</t>
  </si>
  <si>
    <t>80g参节(国产)(桐君阁牌)</t>
  </si>
  <si>
    <t>30g锦盒礼盒</t>
  </si>
  <si>
    <t>片、精选、100克罐装</t>
  </si>
  <si>
    <t>南京威洲许氏</t>
  </si>
  <si>
    <t>50g（血片）白塑盒（桐君阁）</t>
  </si>
  <si>
    <t>精装30g</t>
  </si>
  <si>
    <t>花旗参礼盒(许氏)</t>
  </si>
  <si>
    <t>132#120g</t>
  </si>
  <si>
    <t>50g、片</t>
  </si>
  <si>
    <t>120g 131号</t>
  </si>
  <si>
    <t>腊片</t>
  </si>
  <si>
    <t>二级（黑）</t>
  </si>
  <si>
    <t>超浓稠型燕窝饮液</t>
  </si>
  <si>
    <t>190g</t>
  </si>
  <si>
    <t>冬虫夏草</t>
  </si>
  <si>
    <t>5g&lt;断草.袋&gt;(桐君阁）</t>
  </si>
  <si>
    <t>美国许氏花旗参</t>
  </si>
  <si>
    <t>350g礼盒110号</t>
  </si>
  <si>
    <t>桑姜感冒胶囊</t>
  </si>
  <si>
    <r>
      <rPr>
        <sz val="10"/>
        <rFont val="Arial"/>
        <charset val="0"/>
      </rPr>
      <t>0.25gx28</t>
    </r>
    <r>
      <rPr>
        <sz val="10"/>
        <rFont val="宋体"/>
        <charset val="0"/>
      </rPr>
      <t>粒</t>
    </r>
  </si>
  <si>
    <t>四川好医生</t>
  </si>
  <si>
    <t>一对一替换，建议删除</t>
  </si>
  <si>
    <t>17.3.30</t>
  </si>
  <si>
    <t>复方氨酚烷胺胶囊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</si>
  <si>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</si>
  <si>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江西铜鼓仁和</t>
  </si>
  <si>
    <t>小儿氨酚烷胺颗粒(优卡丹)</t>
  </si>
  <si>
    <r>
      <rPr>
        <sz val="10"/>
        <rFont val="Arial"/>
        <charset val="0"/>
      </rPr>
      <t>6gx16</t>
    </r>
    <r>
      <rPr>
        <sz val="10"/>
        <rFont val="宋体"/>
        <charset val="0"/>
      </rPr>
      <t>袋</t>
    </r>
  </si>
  <si>
    <t>冈本OK安全套天然胶乳橡胶避孕套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</si>
  <si>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</si>
  <si>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</si>
  <si>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t>抗病毒口服液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</si>
  <si>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</si>
  <si>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广州香雪</t>
  </si>
  <si>
    <t>尼麦角林片(乐喜林)</t>
  </si>
  <si>
    <r>
      <rPr>
        <sz val="10"/>
        <rFont val="Arial"/>
        <charset val="0"/>
      </rPr>
      <t>5mgx8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</si>
  <si>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昆山龙灯</t>
  </si>
  <si>
    <t>复方血栓通胶囊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</si>
  <si>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粒</t>
    </r>
  </si>
  <si>
    <t>广东众生药业</t>
  </si>
  <si>
    <t>阿托伐他汀钙片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</si>
  <si>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</si>
  <si>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浙江新东港</t>
  </si>
  <si>
    <t>红糖姜茶</t>
  </si>
  <si>
    <r>
      <rPr>
        <sz val="10"/>
        <rFont val="Arial"/>
        <charset val="0"/>
      </rP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</si>
  <si>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</si>
  <si>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t>胃康灵胶囊</t>
  </si>
  <si>
    <r>
      <rPr>
        <sz val="10"/>
        <rFont val="Arial"/>
        <charset val="0"/>
      </rPr>
      <t>0.4gx15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</si>
  <si>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吉林天光药业</t>
  </si>
  <si>
    <t>冈本OK避孕套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</si>
  <si>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</si>
  <si>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</si>
  <si>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t>阿法骨化醇片(立庆)</t>
  </si>
  <si>
    <r>
      <rPr>
        <sz val="10"/>
        <rFont val="Arial"/>
        <charset val="0"/>
      </rPr>
      <t>0.5ugx10</t>
    </r>
    <r>
      <rPr>
        <sz val="10"/>
        <rFont val="宋体"/>
        <charset val="0"/>
      </rPr>
      <t>片</t>
    </r>
  </si>
  <si>
    <t>重庆药友制药</t>
  </si>
  <si>
    <t>蒲地蓝消炎片</t>
  </si>
  <si>
    <r>
      <rPr>
        <sz val="10"/>
        <rFont val="Arial"/>
        <charset val="0"/>
      </rP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</si>
  <si>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云南白药股份</t>
  </si>
  <si>
    <t>冈本SKIN四合一超值套装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</si>
  <si>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</si>
  <si>
    <t>中</t>
  </si>
  <si>
    <t>中药饮片</t>
  </si>
  <si>
    <t>血塞通分散片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</si>
  <si>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</si>
  <si>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</si>
  <si>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</si>
  <si>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片（透薄）</t>
    </r>
  </si>
  <si>
    <t>枣香核桃仁</t>
  </si>
  <si>
    <t>沧县华亨</t>
  </si>
  <si>
    <t>硫酸氨基葡萄糖胶囊（谷力）</t>
  </si>
  <si>
    <r>
      <rPr>
        <sz val="10"/>
        <rFont val="Arial"/>
        <charset val="0"/>
      </rP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</si>
  <si>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</si>
  <si>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</si>
  <si>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急支糖浆</t>
  </si>
  <si>
    <t>浙江东方</t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</si>
  <si>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</si>
  <si>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5mg*20</t>
    </r>
    <r>
      <rPr>
        <sz val="10"/>
        <rFont val="宋体"/>
        <charset val="0"/>
      </rPr>
      <t>片</t>
    </r>
  </si>
  <si>
    <t>天方药业</t>
  </si>
  <si>
    <t>滞销、建议删除</t>
  </si>
  <si>
    <t>猴菇饮（口服液）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</si>
  <si>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</si>
  <si>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浙江康恩贝中药</t>
  </si>
  <si>
    <t>健胃消食片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</si>
  <si>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</si>
  <si>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河南济源济世</t>
  </si>
  <si>
    <t>感冒灵颗粒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</si>
  <si>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</si>
  <si>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云南滇中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</si>
  <si>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</si>
  <si>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0"/>
      </rPr>
      <t>甘悦喜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</si>
  <si>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</si>
  <si>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</t>
  </si>
  <si>
    <t>复方鲜竹沥液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</si>
  <si>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瓶（含糖）</t>
    </r>
  </si>
  <si>
    <t>江西南昌济生</t>
  </si>
  <si>
    <t>氨咖黄敏胶囊</t>
  </si>
  <si>
    <t>复方10粒x100板</t>
  </si>
  <si>
    <t>重庆申高生化</t>
  </si>
  <si>
    <t>复方丹参片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</si>
  <si>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</si>
  <si>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四川绵阳制药</t>
  </si>
  <si>
    <t>厂家停产，建议删除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</si>
  <si>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</si>
  <si>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颗粒分药器</t>
  </si>
  <si>
    <t>FH1001L</t>
  </si>
  <si>
    <t>四川新升塑胶</t>
  </si>
  <si>
    <t>滞销、厂家无人跟进，建议删除</t>
  </si>
  <si>
    <t>FH1001S</t>
  </si>
  <si>
    <t>FT101</t>
  </si>
  <si>
    <t>四川振华医药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</si>
</sst>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0.0%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177" fontId="8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10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left"/>
    </xf>
    <xf numFmtId="178" fontId="8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703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46;&#21806;&#32463;&#33829;&#30446;&#24405;&#30830;&#35748;&#29256;&#65288;&#31532;30&#26399;&#65289;(2017.3.25&#26242;&#23450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2354</v>
          </cell>
          <cell r="B2" t="str">
            <v>六味地黄丸</v>
          </cell>
          <cell r="C2" t="str">
            <v>6gx10袋</v>
          </cell>
          <cell r="D2" t="str">
            <v>江西汇仁</v>
          </cell>
          <cell r="E2" t="str">
            <v>盒</v>
          </cell>
          <cell r="F2">
            <v>1</v>
          </cell>
          <cell r="G2" t="str">
            <v>药品</v>
          </cell>
          <cell r="H2">
            <v>115</v>
          </cell>
          <cell r="I2" t="str">
            <v>滋补营养药</v>
          </cell>
          <cell r="J2">
            <v>11502</v>
          </cell>
          <cell r="K2" t="str">
            <v>滋补肾阴药</v>
          </cell>
        </row>
        <row r="3">
          <cell r="A3">
            <v>777784</v>
          </cell>
          <cell r="B3" t="str">
            <v>调味品组合（100分档）</v>
          </cell>
          <cell r="C3" t="str">
            <v>盐+酱油+鸡精</v>
          </cell>
          <cell r="D3" t="str">
            <v/>
          </cell>
          <cell r="E3" t="str">
            <v>套</v>
          </cell>
          <cell r="F3">
            <v>8</v>
          </cell>
          <cell r="G3" t="str">
            <v>普通食品</v>
          </cell>
          <cell r="H3">
            <v>802</v>
          </cell>
          <cell r="I3" t="str">
            <v>调味品、罐头</v>
          </cell>
          <cell r="J3">
            <v>80203</v>
          </cell>
          <cell r="K3" t="str">
            <v>调料</v>
          </cell>
        </row>
        <row r="4">
          <cell r="A4">
            <v>66002</v>
          </cell>
          <cell r="B4" t="str">
            <v>心相印卷筒卫生纸(BT2910)</v>
          </cell>
          <cell r="C4" t="str">
            <v>180gx10卷 三层</v>
          </cell>
          <cell r="D4" t="str">
            <v>福建恒安集团委托制造</v>
          </cell>
          <cell r="E4" t="str">
            <v>提</v>
          </cell>
          <cell r="F4">
            <v>5</v>
          </cell>
          <cell r="G4" t="str">
            <v>日用品</v>
          </cell>
          <cell r="H4">
            <v>502</v>
          </cell>
          <cell r="I4" t="str">
            <v>纸制品</v>
          </cell>
          <cell r="J4">
            <v>50201</v>
          </cell>
          <cell r="K4" t="str">
            <v>纸品</v>
          </cell>
        </row>
        <row r="5">
          <cell r="A5">
            <v>47414</v>
          </cell>
          <cell r="B5" t="str">
            <v>女贞子</v>
          </cell>
          <cell r="C5" t="str">
            <v>净制</v>
          </cell>
          <cell r="D5" t="str">
            <v>四川</v>
          </cell>
          <cell r="E5" t="str">
            <v>10g</v>
          </cell>
        </row>
        <row r="5">
          <cell r="G5" t="str">
            <v/>
          </cell>
        </row>
        <row r="5">
          <cell r="I5" t="str">
            <v/>
          </cell>
        </row>
        <row r="5">
          <cell r="K5" t="str">
            <v/>
          </cell>
          <cell r="L5">
            <v>0.1</v>
          </cell>
        </row>
        <row r="6">
          <cell r="A6">
            <v>100066</v>
          </cell>
          <cell r="B6" t="str">
            <v>鲁花压榨特香菜籽油</v>
          </cell>
          <cell r="C6" t="str">
            <v>5L</v>
          </cell>
          <cell r="D6" t="str">
            <v>山东鲁花</v>
          </cell>
          <cell r="E6" t="str">
            <v>桶</v>
          </cell>
          <cell r="F6">
            <v>8</v>
          </cell>
          <cell r="G6" t="str">
            <v>普通食品</v>
          </cell>
          <cell r="H6">
            <v>801</v>
          </cell>
          <cell r="I6" t="str">
            <v>粮油</v>
          </cell>
          <cell r="J6">
            <v>80101</v>
          </cell>
          <cell r="K6" t="str">
            <v>食用油</v>
          </cell>
        </row>
        <row r="7">
          <cell r="A7">
            <v>11637</v>
          </cell>
          <cell r="B7" t="str">
            <v>伊利高钙低脂奶</v>
          </cell>
          <cell r="C7" t="str">
            <v>250ml</v>
          </cell>
          <cell r="D7" t="str">
            <v>内蒙古伊利</v>
          </cell>
          <cell r="E7" t="str">
            <v>盒</v>
          </cell>
          <cell r="F7">
            <v>8</v>
          </cell>
          <cell r="G7" t="str">
            <v>普通食品</v>
          </cell>
          <cell r="H7">
            <v>808</v>
          </cell>
          <cell r="I7" t="str">
            <v>饮料</v>
          </cell>
          <cell r="J7">
            <v>80805</v>
          </cell>
          <cell r="K7" t="str">
            <v>奶饮品</v>
          </cell>
        </row>
        <row r="8">
          <cell r="A8">
            <v>111843</v>
          </cell>
          <cell r="B8" t="str">
            <v>制远志</v>
          </cell>
          <cell r="C8" t="str">
            <v>段</v>
          </cell>
          <cell r="D8" t="str">
            <v>山西</v>
          </cell>
          <cell r="E8" t="str">
            <v>10g</v>
          </cell>
          <cell r="F8">
            <v>2</v>
          </cell>
          <cell r="G8" t="str">
            <v>中药材及中药饮片</v>
          </cell>
          <cell r="H8">
            <v>202</v>
          </cell>
          <cell r="I8" t="str">
            <v>特级配方饮片</v>
          </cell>
          <cell r="J8">
            <v>20201</v>
          </cell>
          <cell r="K8" t="str">
            <v>补血药</v>
          </cell>
        </row>
        <row r="9">
          <cell r="A9">
            <v>136029</v>
          </cell>
          <cell r="B9" t="str">
            <v>秦皮</v>
          </cell>
          <cell r="C9" t="str">
            <v>丝</v>
          </cell>
          <cell r="D9" t="str">
            <v>四川</v>
          </cell>
          <cell r="E9" t="str">
            <v>10g</v>
          </cell>
          <cell r="F9">
            <v>2</v>
          </cell>
          <cell r="G9" t="str">
            <v>中药材及中药饮片</v>
          </cell>
          <cell r="H9">
            <v>202</v>
          </cell>
          <cell r="I9" t="str">
            <v>特级配方饮片</v>
          </cell>
          <cell r="J9">
            <v>20201</v>
          </cell>
          <cell r="K9" t="str">
            <v>补血药</v>
          </cell>
        </row>
        <row r="10">
          <cell r="A10">
            <v>148446</v>
          </cell>
          <cell r="B10" t="str">
            <v>肉苁蓉片</v>
          </cell>
          <cell r="C10" t="str">
            <v>厚片</v>
          </cell>
          <cell r="D10" t="str">
            <v>新疆</v>
          </cell>
          <cell r="E10" t="str">
            <v>10g</v>
          </cell>
          <cell r="F10">
            <v>2</v>
          </cell>
          <cell r="G10" t="str">
            <v>中药材及中药饮片</v>
          </cell>
          <cell r="H10">
            <v>202</v>
          </cell>
          <cell r="I10" t="str">
            <v>特级配方饮片</v>
          </cell>
          <cell r="J10">
            <v>20201</v>
          </cell>
          <cell r="K10" t="str">
            <v>补血药</v>
          </cell>
        </row>
        <row r="11">
          <cell r="A11">
            <v>154180</v>
          </cell>
          <cell r="B11" t="str">
            <v>牛蒡子</v>
          </cell>
          <cell r="C11" t="str">
            <v>净制</v>
          </cell>
          <cell r="D11" t="str">
            <v>四川</v>
          </cell>
          <cell r="E11" t="str">
            <v>10g</v>
          </cell>
          <cell r="F11">
            <v>2</v>
          </cell>
          <cell r="G11" t="str">
            <v>中药材及中药饮片</v>
          </cell>
          <cell r="H11">
            <v>201</v>
          </cell>
          <cell r="I11" t="str">
            <v>普通配方饮片</v>
          </cell>
          <cell r="J11">
            <v>20147</v>
          </cell>
          <cell r="K11" t="str">
            <v>发散风热药</v>
          </cell>
        </row>
        <row r="12">
          <cell r="A12">
            <v>153686</v>
          </cell>
          <cell r="B12" t="str">
            <v>炒酸枣仁</v>
          </cell>
          <cell r="C12" t="str">
            <v>炒</v>
          </cell>
          <cell r="D12" t="str">
            <v>山东</v>
          </cell>
          <cell r="E12" t="str">
            <v>10g</v>
          </cell>
          <cell r="F12">
            <v>2</v>
          </cell>
          <cell r="G12" t="str">
            <v>中药材及中药饮片</v>
          </cell>
          <cell r="H12">
            <v>201</v>
          </cell>
          <cell r="I12" t="str">
            <v>普通配方饮片</v>
          </cell>
          <cell r="J12">
            <v>20128</v>
          </cell>
          <cell r="K12" t="str">
            <v>养心安神药</v>
          </cell>
        </row>
        <row r="13">
          <cell r="A13">
            <v>153025</v>
          </cell>
          <cell r="B13" t="str">
            <v>烫水蛭</v>
          </cell>
          <cell r="C13" t="str">
            <v>烫制</v>
          </cell>
          <cell r="D13" t="str">
            <v>山东</v>
          </cell>
          <cell r="E13" t="str">
            <v>10g</v>
          </cell>
          <cell r="F13">
            <v>2</v>
          </cell>
          <cell r="G13" t="str">
            <v>中药材及中药饮片</v>
          </cell>
          <cell r="H13">
            <v>201</v>
          </cell>
          <cell r="I13" t="str">
            <v>普通配方饮片</v>
          </cell>
          <cell r="J13">
            <v>20142</v>
          </cell>
          <cell r="K13" t="str">
            <v>破血消癥药</v>
          </cell>
        </row>
        <row r="14">
          <cell r="A14">
            <v>155389</v>
          </cell>
          <cell r="B14" t="str">
            <v>乳香</v>
          </cell>
          <cell r="C14" t="str">
            <v>清炒</v>
          </cell>
          <cell r="D14" t="str">
            <v>进口</v>
          </cell>
          <cell r="E14" t="str">
            <v>10g</v>
          </cell>
          <cell r="F14">
            <v>2</v>
          </cell>
          <cell r="G14" t="str">
            <v>中药材及中药饮片</v>
          </cell>
          <cell r="H14">
            <v>201</v>
          </cell>
          <cell r="I14" t="str">
            <v>普通配方饮片</v>
          </cell>
          <cell r="J14">
            <v>20121</v>
          </cell>
          <cell r="K14" t="str">
            <v>活血止痛药</v>
          </cell>
        </row>
        <row r="15">
          <cell r="A15">
            <v>156790</v>
          </cell>
          <cell r="B15" t="str">
            <v>陈皮</v>
          </cell>
          <cell r="C15" t="str">
            <v>丝</v>
          </cell>
          <cell r="D15" t="str">
            <v>广东</v>
          </cell>
          <cell r="E15" t="str">
            <v>10g</v>
          </cell>
          <cell r="F15">
            <v>2</v>
          </cell>
          <cell r="G15" t="str">
            <v>中药材及中药饮片</v>
          </cell>
          <cell r="H15">
            <v>201</v>
          </cell>
          <cell r="I15" t="str">
            <v>普通配方饮片</v>
          </cell>
          <cell r="J15">
            <v>20102</v>
          </cell>
          <cell r="K15" t="str">
            <v>理气药</v>
          </cell>
        </row>
        <row r="16">
          <cell r="A16">
            <v>155132</v>
          </cell>
          <cell r="B16" t="str">
            <v>甘草</v>
          </cell>
          <cell r="C16" t="str">
            <v>片</v>
          </cell>
          <cell r="D16" t="str">
            <v>内蒙古</v>
          </cell>
          <cell r="E16" t="str">
            <v>10g</v>
          </cell>
          <cell r="F16">
            <v>2</v>
          </cell>
          <cell r="G16" t="str">
            <v>中药材及中药饮片</v>
          </cell>
          <cell r="H16">
            <v>208</v>
          </cell>
          <cell r="I16" t="str">
            <v>包装类药材</v>
          </cell>
          <cell r="J16">
            <v>20820</v>
          </cell>
          <cell r="K16" t="str">
            <v>补气药</v>
          </cell>
        </row>
        <row r="17">
          <cell r="A17">
            <v>155131</v>
          </cell>
          <cell r="B17" t="str">
            <v>灵芝</v>
          </cell>
          <cell r="C17" t="str">
            <v>片</v>
          </cell>
          <cell r="D17" t="str">
            <v>贵州</v>
          </cell>
          <cell r="E17" t="str">
            <v>10g</v>
          </cell>
          <cell r="F17">
            <v>2</v>
          </cell>
          <cell r="G17" t="str">
            <v>中药材及中药饮片</v>
          </cell>
          <cell r="H17">
            <v>201</v>
          </cell>
          <cell r="I17" t="str">
            <v>普通配方饮片</v>
          </cell>
          <cell r="J17">
            <v>20128</v>
          </cell>
          <cell r="K17" t="str">
            <v>养心安神药</v>
          </cell>
        </row>
        <row r="18">
          <cell r="A18">
            <v>155163</v>
          </cell>
          <cell r="B18" t="str">
            <v>灵香草</v>
          </cell>
          <cell r="C18" t="str">
            <v>段</v>
          </cell>
          <cell r="D18" t="str">
            <v>云南</v>
          </cell>
          <cell r="E18" t="str">
            <v>10g</v>
          </cell>
          <cell r="F18">
            <v>2</v>
          </cell>
          <cell r="G18" t="str">
            <v>中药材及中药饮片</v>
          </cell>
          <cell r="H18">
            <v>201</v>
          </cell>
          <cell r="I18" t="str">
            <v>普通配方饮片</v>
          </cell>
          <cell r="J18">
            <v>20141</v>
          </cell>
          <cell r="K18" t="str">
            <v>发散风寒药</v>
          </cell>
        </row>
        <row r="19">
          <cell r="A19">
            <v>155144</v>
          </cell>
          <cell r="B19" t="str">
            <v>葛根</v>
          </cell>
          <cell r="C19" t="str">
            <v>块</v>
          </cell>
          <cell r="D19" t="str">
            <v>四川</v>
          </cell>
          <cell r="E19" t="str">
            <v>10g</v>
          </cell>
          <cell r="F19">
            <v>2</v>
          </cell>
          <cell r="G19" t="str">
            <v>中药材及中药饮片</v>
          </cell>
          <cell r="H19">
            <v>201</v>
          </cell>
          <cell r="I19" t="str">
            <v>普通配方饮片</v>
          </cell>
          <cell r="J19">
            <v>20147</v>
          </cell>
          <cell r="K19" t="str">
            <v>发散风热药</v>
          </cell>
        </row>
        <row r="20">
          <cell r="A20">
            <v>93175</v>
          </cell>
          <cell r="B20" t="str">
            <v>塑料袋</v>
          </cell>
          <cell r="C20" t="str">
            <v>54x32(大)</v>
          </cell>
          <cell r="D20" t="str">
            <v>桐城华东</v>
          </cell>
          <cell r="E20" t="str">
            <v>条</v>
          </cell>
          <cell r="F20">
            <v>5</v>
          </cell>
          <cell r="G20" t="str">
            <v>日用品</v>
          </cell>
          <cell r="H20">
            <v>508</v>
          </cell>
          <cell r="I20" t="str">
            <v>其它日用品</v>
          </cell>
          <cell r="J20">
            <v>50801</v>
          </cell>
          <cell r="K20" t="str">
            <v>其它日用品</v>
          </cell>
        </row>
        <row r="21">
          <cell r="A21">
            <v>75178</v>
          </cell>
          <cell r="B21" t="str">
            <v>补肾益寿胶囊</v>
          </cell>
          <cell r="C21" t="str">
            <v>0.3gx24粒</v>
          </cell>
          <cell r="D21" t="str">
            <v>太极涪陵药厂</v>
          </cell>
          <cell r="E21" t="str">
            <v>瓶</v>
          </cell>
          <cell r="F21">
            <v>1</v>
          </cell>
          <cell r="G21" t="str">
            <v>药品</v>
          </cell>
          <cell r="H21">
            <v>115</v>
          </cell>
          <cell r="I21" t="str">
            <v>滋补营养药</v>
          </cell>
          <cell r="J21">
            <v>11509</v>
          </cell>
          <cell r="K21" t="str">
            <v>温补肾阳药</v>
          </cell>
          <cell r="L21">
            <v>0.01</v>
          </cell>
          <cell r="M21">
            <v>0.01</v>
          </cell>
          <cell r="N21">
            <v>0.01</v>
          </cell>
        </row>
        <row r="22">
          <cell r="A22">
            <v>152455</v>
          </cell>
          <cell r="B22" t="str">
            <v>奥利司他片</v>
          </cell>
          <cell r="C22" t="str">
            <v>0.12gx1片x3板</v>
          </cell>
          <cell r="D22" t="str">
            <v>浙江海正</v>
          </cell>
          <cell r="E22" t="str">
            <v>盒</v>
          </cell>
          <cell r="F22">
            <v>1</v>
          </cell>
          <cell r="G22" t="str">
            <v>药品</v>
          </cell>
          <cell r="H22">
            <v>122</v>
          </cell>
          <cell r="I22" t="str">
            <v>减肥药</v>
          </cell>
          <cell r="J22">
            <v>12201</v>
          </cell>
          <cell r="K22" t="str">
            <v>减肥药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44310</v>
          </cell>
          <cell r="B23" t="str">
            <v>赭石</v>
          </cell>
          <cell r="C23" t="str">
            <v>粉</v>
          </cell>
          <cell r="D23" t="str">
            <v>河北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20120</v>
          </cell>
          <cell r="K23" t="str">
            <v>平抑肝阳药</v>
          </cell>
        </row>
        <row r="23">
          <cell r="M23">
            <v>0.06</v>
          </cell>
          <cell r="N23">
            <v>0.06</v>
          </cell>
        </row>
        <row r="24">
          <cell r="A24">
            <v>49205</v>
          </cell>
          <cell r="B24" t="str">
            <v>生石膏</v>
          </cell>
          <cell r="C24" t="str">
            <v>粗粉</v>
          </cell>
          <cell r="D24" t="str">
            <v>四川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20133</v>
          </cell>
          <cell r="K24" t="str">
            <v>清热泻火药</v>
          </cell>
          <cell r="L24">
            <v>0.06</v>
          </cell>
          <cell r="M24">
            <v>0.08</v>
          </cell>
          <cell r="N24">
            <v>0.08</v>
          </cell>
        </row>
        <row r="25">
          <cell r="A25">
            <v>30555</v>
          </cell>
          <cell r="B25" t="str">
            <v>玄明粉</v>
          </cell>
          <cell r="C25" t="str">
            <v>制</v>
          </cell>
          <cell r="D25" t="str">
            <v>四川</v>
          </cell>
          <cell r="E25" t="str">
            <v>10g</v>
          </cell>
          <cell r="F25">
            <v>2</v>
          </cell>
          <cell r="G25" t="str">
            <v>中药材及中药饮片</v>
          </cell>
          <cell r="H25">
            <v>201</v>
          </cell>
          <cell r="I25" t="str">
            <v>普通配方饮片</v>
          </cell>
          <cell r="J25">
            <v>20119</v>
          </cell>
          <cell r="K25" t="str">
            <v>攻下药</v>
          </cell>
        </row>
        <row r="25">
          <cell r="M25">
            <v>0.08</v>
          </cell>
          <cell r="N25">
            <v>0.08</v>
          </cell>
        </row>
        <row r="26">
          <cell r="A26">
            <v>13698</v>
          </cell>
          <cell r="B26" t="str">
            <v>煅阴起石</v>
          </cell>
          <cell r="C26" t="str">
            <v>明煅</v>
          </cell>
          <cell r="D26" t="str">
            <v>四川</v>
          </cell>
          <cell r="E26" t="str">
            <v>10g</v>
          </cell>
          <cell r="F26">
            <v>2</v>
          </cell>
          <cell r="G26" t="str">
            <v>中药材及中药饮片</v>
          </cell>
          <cell r="H26">
            <v>201</v>
          </cell>
          <cell r="I26" t="str">
            <v>普通配方饮片</v>
          </cell>
          <cell r="J26">
            <v>20101</v>
          </cell>
          <cell r="K26" t="str">
            <v>补阳药</v>
          </cell>
        </row>
        <row r="26">
          <cell r="M26">
            <v>0.09</v>
          </cell>
          <cell r="N26">
            <v>0.09</v>
          </cell>
        </row>
        <row r="27">
          <cell r="A27">
            <v>30070</v>
          </cell>
          <cell r="B27" t="str">
            <v>煅钟乳石</v>
          </cell>
          <cell r="C27" t="str">
            <v>明煅</v>
          </cell>
          <cell r="D27" t="str">
            <v>广西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20101</v>
          </cell>
          <cell r="K27" t="str">
            <v>补阳药</v>
          </cell>
        </row>
        <row r="27">
          <cell r="M27">
            <v>0.09</v>
          </cell>
          <cell r="N27">
            <v>0.09</v>
          </cell>
        </row>
        <row r="28">
          <cell r="A28">
            <v>38475</v>
          </cell>
          <cell r="B28" t="str">
            <v>苦楝皮</v>
          </cell>
          <cell r="C28" t="str">
            <v>丝</v>
          </cell>
          <cell r="D28" t="str">
            <v>四川</v>
          </cell>
          <cell r="E28" t="str">
            <v>10g</v>
          </cell>
          <cell r="F28">
            <v>2</v>
          </cell>
          <cell r="G28" t="str">
            <v>中药材及中药饮片</v>
          </cell>
          <cell r="H28">
            <v>201</v>
          </cell>
          <cell r="I28" t="str">
            <v>普通配方饮片</v>
          </cell>
          <cell r="J28">
            <v>20136</v>
          </cell>
          <cell r="K28" t="str">
            <v>驱虫药</v>
          </cell>
          <cell r="L28">
            <v>0.0476</v>
          </cell>
          <cell r="M28">
            <v>0.09</v>
          </cell>
          <cell r="N28">
            <v>0.09</v>
          </cell>
        </row>
        <row r="29">
          <cell r="A29">
            <v>68643</v>
          </cell>
          <cell r="B29" t="str">
            <v>环保塑料袋
</v>
          </cell>
          <cell r="C29" t="str">
            <v>小号</v>
          </cell>
          <cell r="D29" t="str">
            <v>重庆市联发 </v>
          </cell>
          <cell r="E29" t="str">
            <v>个</v>
          </cell>
          <cell r="F29">
            <v>5</v>
          </cell>
          <cell r="G29" t="str">
            <v>日用品</v>
          </cell>
          <cell r="H29">
            <v>508</v>
          </cell>
          <cell r="I29" t="str">
            <v>其它日用品</v>
          </cell>
          <cell r="J29">
            <v>50801</v>
          </cell>
          <cell r="K29" t="str">
            <v>其它日用品</v>
          </cell>
          <cell r="L29">
            <v>0.07</v>
          </cell>
          <cell r="M29">
            <v>0.1</v>
          </cell>
          <cell r="N29">
            <v>0.1</v>
          </cell>
        </row>
        <row r="30">
          <cell r="A30">
            <v>151237</v>
          </cell>
          <cell r="B30" t="str">
            <v>血糖测试条（单片包装）</v>
          </cell>
          <cell r="C30" t="str">
            <v>美迪信MS-1D型(50片x1盒)</v>
          </cell>
          <cell r="D30" t="str">
            <v>天津亿朋</v>
          </cell>
          <cell r="E30" t="str">
            <v>盒</v>
          </cell>
          <cell r="F30">
            <v>4</v>
          </cell>
          <cell r="G30" t="str">
            <v>医疗器械</v>
          </cell>
          <cell r="H30">
            <v>404</v>
          </cell>
          <cell r="I30" t="str">
            <v>医用诊断检测器械</v>
          </cell>
          <cell r="J30">
            <v>40411</v>
          </cell>
          <cell r="K30" t="str">
            <v>血糖试纸</v>
          </cell>
          <cell r="L30">
            <v>0.1</v>
          </cell>
          <cell r="M30">
            <v>0.1</v>
          </cell>
          <cell r="N30">
            <v>0.1</v>
          </cell>
        </row>
        <row r="31">
          <cell r="A31">
            <v>42832</v>
          </cell>
          <cell r="B31" t="str">
            <v>煅金礞石</v>
          </cell>
          <cell r="C31" t="str">
            <v>明煅</v>
          </cell>
          <cell r="D31" t="str">
            <v>河南</v>
          </cell>
          <cell r="E31" t="str">
            <v>10g</v>
          </cell>
          <cell r="F31">
            <v>2</v>
          </cell>
          <cell r="G31" t="str">
            <v>中药材及中药饮片</v>
          </cell>
          <cell r="H31">
            <v>201</v>
          </cell>
          <cell r="I31" t="str">
            <v>普通配方饮片</v>
          </cell>
          <cell r="J31">
            <v>20132</v>
          </cell>
          <cell r="K31" t="str">
            <v>化痰药</v>
          </cell>
          <cell r="L31">
            <v>0.068</v>
          </cell>
          <cell r="M31">
            <v>0.11</v>
          </cell>
          <cell r="N31">
            <v>0.11</v>
          </cell>
        </row>
        <row r="32">
          <cell r="A32">
            <v>42873</v>
          </cell>
          <cell r="B32" t="str">
            <v>松萝</v>
          </cell>
          <cell r="C32" t="str">
            <v>段</v>
          </cell>
          <cell r="D32" t="str">
            <v>四川</v>
          </cell>
          <cell r="E32" t="str">
            <v>10g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20126</v>
          </cell>
          <cell r="K32" t="str">
            <v>清热解毒药</v>
          </cell>
        </row>
        <row r="32">
          <cell r="M32">
            <v>0.11</v>
          </cell>
          <cell r="N32">
            <v>0.11</v>
          </cell>
        </row>
        <row r="33">
          <cell r="A33">
            <v>48550</v>
          </cell>
          <cell r="B33" t="str">
            <v>煅自燃铜</v>
          </cell>
          <cell r="C33" t="str">
            <v>醋淬、粗粉</v>
          </cell>
          <cell r="D33" t="str">
            <v>四川</v>
          </cell>
          <cell r="E33" t="str">
            <v>10g</v>
          </cell>
          <cell r="F33">
            <v>2</v>
          </cell>
          <cell r="G33" t="str">
            <v>中药材及中药饮片</v>
          </cell>
          <cell r="H33">
            <v>201</v>
          </cell>
          <cell r="I33" t="str">
            <v>普通配方饮片</v>
          </cell>
          <cell r="J33">
            <v>20124</v>
          </cell>
          <cell r="K33" t="str">
            <v>活血疗伤药</v>
          </cell>
        </row>
        <row r="33">
          <cell r="M33">
            <v>0.11</v>
          </cell>
          <cell r="N33">
            <v>0.11</v>
          </cell>
        </row>
        <row r="34">
          <cell r="A34">
            <v>14922</v>
          </cell>
          <cell r="B34" t="str">
            <v>南鹤虱</v>
          </cell>
          <cell r="C34" t="str">
            <v>净制</v>
          </cell>
          <cell r="D34" t="str">
            <v>四川</v>
          </cell>
          <cell r="E34" t="str">
            <v>10g</v>
          </cell>
          <cell r="F34">
            <v>2</v>
          </cell>
          <cell r="G34" t="str">
            <v>中药材及中药饮片</v>
          </cell>
          <cell r="H34">
            <v>201</v>
          </cell>
          <cell r="I34" t="str">
            <v>普通配方饮片</v>
          </cell>
          <cell r="J34">
            <v>20136</v>
          </cell>
          <cell r="K34" t="str">
            <v>驱虫药</v>
          </cell>
        </row>
        <row r="34">
          <cell r="M34">
            <v>0.11</v>
          </cell>
          <cell r="N34">
            <v>0.11</v>
          </cell>
        </row>
        <row r="35">
          <cell r="A35">
            <v>18619</v>
          </cell>
          <cell r="B35" t="str">
            <v>十大功劳叶</v>
          </cell>
          <cell r="C35" t="str">
            <v>统装</v>
          </cell>
          <cell r="D35" t="str">
            <v>四川</v>
          </cell>
          <cell r="E35" t="str">
            <v>10g</v>
          </cell>
          <cell r="F35">
            <v>2</v>
          </cell>
          <cell r="G35" t="str">
            <v>中药材及中药饮片</v>
          </cell>
          <cell r="H35">
            <v>201</v>
          </cell>
          <cell r="I35" t="str">
            <v>普通配方饮片</v>
          </cell>
          <cell r="J35">
            <v>20126</v>
          </cell>
          <cell r="K35" t="str">
            <v>清热解毒药</v>
          </cell>
        </row>
        <row r="35">
          <cell r="M35">
            <v>0.12</v>
          </cell>
          <cell r="N35">
            <v>0.12</v>
          </cell>
        </row>
        <row r="36">
          <cell r="A36">
            <v>27446</v>
          </cell>
          <cell r="B36" t="str">
            <v>牡蛎</v>
          </cell>
          <cell r="C36" t="str">
            <v>生粉</v>
          </cell>
          <cell r="D36" t="str">
            <v>广东</v>
          </cell>
          <cell r="E36" t="str">
            <v>10g</v>
          </cell>
          <cell r="F36">
            <v>2</v>
          </cell>
          <cell r="G36" t="str">
            <v>中药材及中药饮片</v>
          </cell>
          <cell r="H36">
            <v>201</v>
          </cell>
          <cell r="I36" t="str">
            <v>普通配方饮片</v>
          </cell>
          <cell r="J36">
            <v>20120</v>
          </cell>
          <cell r="K36" t="str">
            <v>平抑肝阳药</v>
          </cell>
          <cell r="L36">
            <v>0.079</v>
          </cell>
          <cell r="M36">
            <v>0.13</v>
          </cell>
          <cell r="N36">
            <v>0.13</v>
          </cell>
        </row>
        <row r="37">
          <cell r="A37">
            <v>36848</v>
          </cell>
          <cell r="B37" t="str">
            <v>煅珍珠母</v>
          </cell>
          <cell r="C37" t="str">
            <v>明煅</v>
          </cell>
          <cell r="D37" t="str">
            <v>四川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20120</v>
          </cell>
          <cell r="K37" t="str">
            <v>平抑肝阳药</v>
          </cell>
        </row>
        <row r="37">
          <cell r="M37">
            <v>0.13</v>
          </cell>
          <cell r="N37">
            <v>0.13</v>
          </cell>
        </row>
        <row r="38">
          <cell r="A38">
            <v>14310</v>
          </cell>
          <cell r="B38" t="str">
            <v>煅赭石</v>
          </cell>
          <cell r="C38" t="str">
            <v>明煅、粉</v>
          </cell>
          <cell r="D38" t="str">
            <v>河北</v>
          </cell>
          <cell r="E38" t="str">
            <v>10g</v>
          </cell>
          <cell r="F38">
            <v>2</v>
          </cell>
          <cell r="G38" t="str">
            <v>中药材及中药饮片</v>
          </cell>
          <cell r="H38">
            <v>201</v>
          </cell>
          <cell r="I38" t="str">
            <v>普通配方饮片</v>
          </cell>
          <cell r="J38">
            <v>20120</v>
          </cell>
          <cell r="K38" t="str">
            <v>平抑肝阳药</v>
          </cell>
          <cell r="L38">
            <v>0.084</v>
          </cell>
          <cell r="M38">
            <v>0.13</v>
          </cell>
          <cell r="N38">
            <v>0.13</v>
          </cell>
        </row>
        <row r="39">
          <cell r="A39">
            <v>25776</v>
          </cell>
          <cell r="B39" t="str">
            <v>干益母草</v>
          </cell>
          <cell r="C39" t="str">
            <v>段</v>
          </cell>
          <cell r="D39" t="str">
            <v>四川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20139</v>
          </cell>
          <cell r="K39" t="str">
            <v>活血调经药</v>
          </cell>
          <cell r="L39">
            <v>0.105</v>
          </cell>
          <cell r="M39">
            <v>0.14</v>
          </cell>
          <cell r="N39">
            <v>0.14</v>
          </cell>
        </row>
        <row r="40">
          <cell r="A40">
            <v>13569</v>
          </cell>
          <cell r="B40" t="str">
            <v>鸡矢藤</v>
          </cell>
          <cell r="C40" t="str">
            <v>段</v>
          </cell>
          <cell r="D40" t="str">
            <v>四川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20103</v>
          </cell>
          <cell r="K40" t="str">
            <v>消食药</v>
          </cell>
          <cell r="L40">
            <v>0.095</v>
          </cell>
          <cell r="M40">
            <v>0.15</v>
          </cell>
          <cell r="N40">
            <v>0.15</v>
          </cell>
        </row>
        <row r="41">
          <cell r="A41">
            <v>13882</v>
          </cell>
          <cell r="B41" t="str">
            <v>侧柏叶</v>
          </cell>
          <cell r="C41" t="str">
            <v>段</v>
          </cell>
          <cell r="D41" t="str">
            <v>四川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20111</v>
          </cell>
          <cell r="K41" t="str">
            <v>凉血止血药</v>
          </cell>
          <cell r="L41">
            <v>0.101</v>
          </cell>
          <cell r="M41">
            <v>0.15</v>
          </cell>
          <cell r="N41">
            <v>0.15</v>
          </cell>
        </row>
        <row r="42">
          <cell r="A42">
            <v>54629</v>
          </cell>
          <cell r="B42" t="str">
            <v>浮石</v>
          </cell>
          <cell r="C42" t="str">
            <v>统</v>
          </cell>
          <cell r="D42" t="str">
            <v>广东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20132</v>
          </cell>
          <cell r="K42" t="str">
            <v>化痰药</v>
          </cell>
          <cell r="L42">
            <v>0.0812</v>
          </cell>
          <cell r="M42">
            <v>0.15</v>
          </cell>
          <cell r="N42">
            <v>0.15</v>
          </cell>
        </row>
        <row r="43">
          <cell r="A43">
            <v>8744</v>
          </cell>
          <cell r="B43" t="str">
            <v>白英</v>
          </cell>
          <cell r="C43" t="str">
            <v>段</v>
          </cell>
          <cell r="D43" t="str">
            <v>四川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20109</v>
          </cell>
          <cell r="K43" t="str">
            <v>祛风湿药</v>
          </cell>
        </row>
        <row r="43">
          <cell r="M43">
            <v>0.15</v>
          </cell>
          <cell r="N43">
            <v>0.15</v>
          </cell>
        </row>
        <row r="44">
          <cell r="A44">
            <v>109485</v>
          </cell>
          <cell r="B44" t="str">
            <v>石膏</v>
          </cell>
          <cell r="C44" t="str">
            <v>净,粉</v>
          </cell>
          <cell r="D44" t="str">
            <v>四川</v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201</v>
          </cell>
          <cell r="I44" t="str">
            <v>普通配方饮片</v>
          </cell>
          <cell r="J44">
            <v>20133</v>
          </cell>
          <cell r="K44" t="str">
            <v>清热泻火药</v>
          </cell>
        </row>
        <row r="44">
          <cell r="M44">
            <v>0.15</v>
          </cell>
          <cell r="N44">
            <v>0.15</v>
          </cell>
        </row>
        <row r="45">
          <cell r="A45">
            <v>44033</v>
          </cell>
          <cell r="B45" t="str">
            <v>青礞石</v>
          </cell>
          <cell r="C45" t="str">
            <v>净制</v>
          </cell>
          <cell r="D45" t="str">
            <v>湖南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20132</v>
          </cell>
          <cell r="K45" t="str">
            <v>化痰药</v>
          </cell>
        </row>
        <row r="45">
          <cell r="M45">
            <v>0.15</v>
          </cell>
          <cell r="N45">
            <v>0.15</v>
          </cell>
        </row>
        <row r="46">
          <cell r="A46">
            <v>31113</v>
          </cell>
          <cell r="B46" t="str">
            <v>侧柏炭</v>
          </cell>
          <cell r="C46" t="str">
            <v>炒炭</v>
          </cell>
          <cell r="D46" t="str">
            <v>四川</v>
          </cell>
          <cell r="E46" t="str">
            <v>10g</v>
          </cell>
          <cell r="F46">
            <v>2</v>
          </cell>
          <cell r="G46" t="str">
            <v>中药材及中药饮片</v>
          </cell>
          <cell r="H46">
            <v>201</v>
          </cell>
          <cell r="I46" t="str">
            <v>普通配方饮片</v>
          </cell>
          <cell r="J46">
            <v>20111</v>
          </cell>
          <cell r="K46" t="str">
            <v>凉血止血药</v>
          </cell>
          <cell r="L46">
            <v>0.111</v>
          </cell>
          <cell r="M46">
            <v>0.15</v>
          </cell>
          <cell r="N46">
            <v>0.15</v>
          </cell>
        </row>
        <row r="47">
          <cell r="A47">
            <v>13024</v>
          </cell>
          <cell r="B47" t="str">
            <v>白矾</v>
          </cell>
          <cell r="C47" t="str">
            <v>细粉</v>
          </cell>
          <cell r="D47" t="str">
            <v>安徽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20145</v>
          </cell>
          <cell r="K47" t="str">
            <v>攻毒杀虫止痒药</v>
          </cell>
          <cell r="L47">
            <v>0.084</v>
          </cell>
          <cell r="M47">
            <v>0.15</v>
          </cell>
          <cell r="N47">
            <v>0.15</v>
          </cell>
        </row>
        <row r="48">
          <cell r="A48">
            <v>25301</v>
          </cell>
          <cell r="B48" t="str">
            <v>竹叶柴胡</v>
          </cell>
          <cell r="C48" t="str">
            <v>段</v>
          </cell>
          <cell r="D48" t="str">
            <v>四川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20147</v>
          </cell>
          <cell r="K48" t="str">
            <v>发散风热药</v>
          </cell>
          <cell r="L48">
            <v>0.074</v>
          </cell>
          <cell r="M48">
            <v>0.15</v>
          </cell>
          <cell r="N48">
            <v>0.15</v>
          </cell>
        </row>
        <row r="49">
          <cell r="A49">
            <v>54635</v>
          </cell>
          <cell r="B49" t="str">
            <v>建曲</v>
          </cell>
          <cell r="C49" t="str">
            <v>10gx50块</v>
          </cell>
          <cell r="D49" t="str">
            <v>宜宾仁和中药饮片厂</v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201</v>
          </cell>
          <cell r="I49" t="str">
            <v>普通配方饮片</v>
          </cell>
          <cell r="J49">
            <v>20103</v>
          </cell>
          <cell r="K49" t="str">
            <v>消食药</v>
          </cell>
          <cell r="L49">
            <v>0.078</v>
          </cell>
          <cell r="M49">
            <v>0.15</v>
          </cell>
          <cell r="N49">
            <v>0.15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广东</v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201</v>
          </cell>
          <cell r="I50" t="str">
            <v>普通配方饮片</v>
          </cell>
          <cell r="J50">
            <v>20132</v>
          </cell>
          <cell r="K50" t="str">
            <v>化痰药</v>
          </cell>
        </row>
        <row r="50">
          <cell r="M50">
            <v>0.16</v>
          </cell>
          <cell r="N50">
            <v>0.16</v>
          </cell>
        </row>
        <row r="51">
          <cell r="A51">
            <v>43956</v>
          </cell>
          <cell r="B51" t="str">
            <v>艾叶</v>
          </cell>
          <cell r="C51" t="str">
            <v>净制</v>
          </cell>
          <cell r="D51" t="str">
            <v>四川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20110</v>
          </cell>
          <cell r="K51" t="str">
            <v>温经止血药</v>
          </cell>
          <cell r="L51">
            <v>0.116</v>
          </cell>
          <cell r="M51">
            <v>0.16</v>
          </cell>
          <cell r="N51">
            <v>0.16</v>
          </cell>
        </row>
        <row r="52">
          <cell r="A52">
            <v>22221</v>
          </cell>
          <cell r="B52" t="str">
            <v>诃子</v>
          </cell>
          <cell r="C52" t="str">
            <v>净制</v>
          </cell>
          <cell r="D52" t="str">
            <v>广西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20130</v>
          </cell>
          <cell r="K52" t="str">
            <v>敛肺涩肠药</v>
          </cell>
          <cell r="L52">
            <v>0.111</v>
          </cell>
          <cell r="M52">
            <v>0.16</v>
          </cell>
          <cell r="N52">
            <v>0.16</v>
          </cell>
        </row>
        <row r="53">
          <cell r="A53">
            <v>40921</v>
          </cell>
          <cell r="B53" t="str">
            <v>浮小麦</v>
          </cell>
          <cell r="C53" t="str">
            <v>净制</v>
          </cell>
          <cell r="D53" t="str">
            <v>四川</v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201</v>
          </cell>
          <cell r="I53" t="str">
            <v>普通配方饮片</v>
          </cell>
          <cell r="J53">
            <v>20108</v>
          </cell>
          <cell r="K53" t="str">
            <v>固表止汗药</v>
          </cell>
          <cell r="L53">
            <v>0.089</v>
          </cell>
          <cell r="M53">
            <v>0.16</v>
          </cell>
          <cell r="N53">
            <v>0.16</v>
          </cell>
        </row>
        <row r="54">
          <cell r="A54">
            <v>28200</v>
          </cell>
          <cell r="B54" t="str">
            <v>高粱米</v>
          </cell>
          <cell r="C54" t="str">
            <v>10g</v>
          </cell>
          <cell r="D54" t="str">
            <v>四川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20103</v>
          </cell>
          <cell r="K54" t="str">
            <v>消食药</v>
          </cell>
        </row>
        <row r="54">
          <cell r="M54">
            <v>0.17</v>
          </cell>
          <cell r="N54">
            <v>0.17</v>
          </cell>
        </row>
        <row r="55">
          <cell r="A55">
            <v>13202</v>
          </cell>
          <cell r="B55" t="str">
            <v>川桐皮</v>
          </cell>
          <cell r="C55" t="str">
            <v>丝</v>
          </cell>
          <cell r="D55" t="str">
            <v>四川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20109</v>
          </cell>
          <cell r="K55" t="str">
            <v>祛风湿药</v>
          </cell>
          <cell r="L55">
            <v>0.111</v>
          </cell>
          <cell r="M55">
            <v>0.17</v>
          </cell>
          <cell r="N55">
            <v>0.17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四川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20109</v>
          </cell>
          <cell r="K56" t="str">
            <v>祛风湿药</v>
          </cell>
          <cell r="L56">
            <v>0.073</v>
          </cell>
          <cell r="M56">
            <v>0.17</v>
          </cell>
          <cell r="N56">
            <v>0.17</v>
          </cell>
        </row>
        <row r="57">
          <cell r="A57">
            <v>49207</v>
          </cell>
          <cell r="B57" t="str">
            <v>硼砂</v>
          </cell>
          <cell r="C57" t="str">
            <v>净制</v>
          </cell>
          <cell r="D57" t="str">
            <v>四川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20113</v>
          </cell>
          <cell r="K57" t="str">
            <v>拔毒化腐生肌药</v>
          </cell>
          <cell r="L57">
            <v>0.077</v>
          </cell>
          <cell r="M57">
            <v>0.17</v>
          </cell>
          <cell r="N57">
            <v>0.17</v>
          </cell>
        </row>
        <row r="58">
          <cell r="A58">
            <v>82818</v>
          </cell>
          <cell r="B58" t="str">
            <v>建曲</v>
          </cell>
          <cell r="C58" t="str">
            <v>500g 广寒牌 生</v>
          </cell>
          <cell r="D58" t="str">
            <v>四川射洪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20103</v>
          </cell>
          <cell r="K58" t="str">
            <v>消食药</v>
          </cell>
        </row>
        <row r="58">
          <cell r="M58">
            <v>0.17</v>
          </cell>
          <cell r="N58">
            <v>0.17</v>
          </cell>
        </row>
        <row r="59">
          <cell r="A59">
            <v>26047</v>
          </cell>
          <cell r="B59" t="str">
            <v>伸筋草</v>
          </cell>
          <cell r="C59" t="str">
            <v>段</v>
          </cell>
          <cell r="D59" t="str">
            <v>四川</v>
          </cell>
          <cell r="E59" t="str">
            <v>10g</v>
          </cell>
          <cell r="F59">
            <v>2</v>
          </cell>
          <cell r="G59" t="str">
            <v>中药材及中药饮片</v>
          </cell>
          <cell r="H59">
            <v>201</v>
          </cell>
          <cell r="I59" t="str">
            <v>普通配方饮片</v>
          </cell>
          <cell r="J59">
            <v>20109</v>
          </cell>
          <cell r="K59" t="str">
            <v>祛风湿药</v>
          </cell>
          <cell r="L59">
            <v>0.131</v>
          </cell>
          <cell r="M59">
            <v>0.18</v>
          </cell>
          <cell r="N59">
            <v>0.18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浙江</v>
          </cell>
          <cell r="E60" t="str">
            <v>10g</v>
          </cell>
          <cell r="F60">
            <v>2</v>
          </cell>
          <cell r="G60" t="str">
            <v>中药材及中药饮片</v>
          </cell>
          <cell r="H60">
            <v>201</v>
          </cell>
          <cell r="I60" t="str">
            <v>普通配方饮片</v>
          </cell>
          <cell r="J60">
            <v>20120</v>
          </cell>
          <cell r="K60" t="str">
            <v>平抑肝阳药</v>
          </cell>
          <cell r="L60">
            <v>0.074</v>
          </cell>
          <cell r="M60">
            <v>0.18</v>
          </cell>
          <cell r="N60">
            <v>0.18</v>
          </cell>
        </row>
        <row r="61">
          <cell r="A61">
            <v>31851</v>
          </cell>
          <cell r="B61" t="str">
            <v>麦芽</v>
          </cell>
          <cell r="C61" t="str">
            <v>净制</v>
          </cell>
          <cell r="D61" t="str">
            <v>四川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20103</v>
          </cell>
          <cell r="K61" t="str">
            <v>消食药</v>
          </cell>
          <cell r="L61">
            <v>0.095</v>
          </cell>
          <cell r="M61">
            <v>0.18</v>
          </cell>
          <cell r="N61">
            <v>0.18</v>
          </cell>
        </row>
        <row r="62">
          <cell r="A62">
            <v>14435</v>
          </cell>
          <cell r="B62" t="str">
            <v>煅瓦楞子</v>
          </cell>
          <cell r="C62" t="str">
            <v>明煅、粗粉</v>
          </cell>
          <cell r="D62" t="str">
            <v>广东</v>
          </cell>
          <cell r="E62" t="str">
            <v>10g</v>
          </cell>
          <cell r="F62">
            <v>2</v>
          </cell>
          <cell r="G62" t="str">
            <v>中药材及中药饮片</v>
          </cell>
          <cell r="H62">
            <v>201</v>
          </cell>
          <cell r="I62" t="str">
            <v>普通配方饮片</v>
          </cell>
          <cell r="J62">
            <v>20132</v>
          </cell>
          <cell r="K62" t="str">
            <v>化痰药</v>
          </cell>
          <cell r="L62">
            <v>0.105</v>
          </cell>
          <cell r="M62">
            <v>0.18</v>
          </cell>
          <cell r="N62">
            <v>0.18</v>
          </cell>
        </row>
        <row r="63">
          <cell r="A63">
            <v>13302</v>
          </cell>
          <cell r="B63" t="str">
            <v>豨莶草</v>
          </cell>
          <cell r="C63" t="str">
            <v>段</v>
          </cell>
          <cell r="D63" t="str">
            <v>湖北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20109</v>
          </cell>
          <cell r="K63" t="str">
            <v>祛风湿药</v>
          </cell>
          <cell r="L63">
            <v>0.116</v>
          </cell>
          <cell r="M63">
            <v>0.18</v>
          </cell>
          <cell r="N63">
            <v>0.18</v>
          </cell>
        </row>
        <row r="64">
          <cell r="A64">
            <v>26123</v>
          </cell>
          <cell r="B64" t="str">
            <v>忍冬藤</v>
          </cell>
          <cell r="C64" t="str">
            <v>段</v>
          </cell>
          <cell r="D64" t="str">
            <v>四川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20126</v>
          </cell>
          <cell r="K64" t="str">
            <v>清热解毒药</v>
          </cell>
          <cell r="L64">
            <v>0.089</v>
          </cell>
          <cell r="M64">
            <v>0.18</v>
          </cell>
          <cell r="N64">
            <v>0.18</v>
          </cell>
        </row>
        <row r="65">
          <cell r="A65">
            <v>13047</v>
          </cell>
          <cell r="B65" t="str">
            <v>桂枝</v>
          </cell>
          <cell r="C65" t="str">
            <v>片</v>
          </cell>
          <cell r="D65" t="str">
            <v>广西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20141</v>
          </cell>
          <cell r="K65" t="str">
            <v>发散风寒药</v>
          </cell>
          <cell r="L65">
            <v>0.1</v>
          </cell>
          <cell r="M65">
            <v>0.19</v>
          </cell>
          <cell r="N65">
            <v>0.19</v>
          </cell>
        </row>
        <row r="66">
          <cell r="A66">
            <v>48846</v>
          </cell>
          <cell r="B66" t="str">
            <v>千里光</v>
          </cell>
          <cell r="C66" t="str">
            <v>段</v>
          </cell>
          <cell r="D66" t="str">
            <v>四川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20126</v>
          </cell>
          <cell r="K66" t="str">
            <v>清热解毒药</v>
          </cell>
          <cell r="L66">
            <v>0.09</v>
          </cell>
          <cell r="M66">
            <v>0.19</v>
          </cell>
          <cell r="N66">
            <v>0.19</v>
          </cell>
        </row>
        <row r="67">
          <cell r="A67">
            <v>41490</v>
          </cell>
          <cell r="B67" t="str">
            <v>澄茄子</v>
          </cell>
          <cell r="C67" t="str">
            <v>净制</v>
          </cell>
          <cell r="D67" t="str">
            <v>四川</v>
          </cell>
          <cell r="E67" t="str">
            <v>10g</v>
          </cell>
          <cell r="F67">
            <v>2</v>
          </cell>
          <cell r="G67" t="str">
            <v>中药材及中药饮片</v>
          </cell>
          <cell r="H67">
            <v>201</v>
          </cell>
          <cell r="I67" t="str">
            <v>普通配方饮片</v>
          </cell>
          <cell r="J67">
            <v>20112</v>
          </cell>
          <cell r="K67" t="str">
            <v>温里药</v>
          </cell>
          <cell r="L67">
            <v>0.108</v>
          </cell>
          <cell r="M67">
            <v>0.19</v>
          </cell>
          <cell r="N67">
            <v>0.19</v>
          </cell>
        </row>
        <row r="68">
          <cell r="A68">
            <v>45284</v>
          </cell>
          <cell r="B68" t="str">
            <v>炒苍耳子</v>
          </cell>
          <cell r="C68" t="str">
            <v>清炒</v>
          </cell>
          <cell r="D68" t="str">
            <v>四川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20141</v>
          </cell>
          <cell r="K68" t="str">
            <v>发散风寒药</v>
          </cell>
          <cell r="L68">
            <v>0.137</v>
          </cell>
          <cell r="M68">
            <v>0.19</v>
          </cell>
          <cell r="N68">
            <v>0.19</v>
          </cell>
        </row>
        <row r="69">
          <cell r="A69">
            <v>26216</v>
          </cell>
          <cell r="B69" t="str">
            <v>金荞麦</v>
          </cell>
          <cell r="C69" t="str">
            <v>片</v>
          </cell>
          <cell r="D69" t="str">
            <v>四川</v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20126</v>
          </cell>
          <cell r="K69" t="str">
            <v>清热解毒药</v>
          </cell>
          <cell r="L69">
            <v>0.124</v>
          </cell>
          <cell r="M69">
            <v>0.19</v>
          </cell>
          <cell r="N69">
            <v>0.19</v>
          </cell>
        </row>
        <row r="70">
          <cell r="A70">
            <v>30548</v>
          </cell>
          <cell r="B70" t="str">
            <v>萆薢   </v>
          </cell>
          <cell r="C70" t="str">
            <v>片</v>
          </cell>
          <cell r="D70" t="str">
            <v>四川</v>
          </cell>
          <cell r="E70" t="str">
            <v>10g</v>
          </cell>
          <cell r="F70">
            <v>2</v>
          </cell>
          <cell r="G70" t="str">
            <v>中药材及中药饮片</v>
          </cell>
          <cell r="H70">
            <v>201</v>
          </cell>
          <cell r="I70" t="str">
            <v>普通配方饮片</v>
          </cell>
          <cell r="J70">
            <v>20123</v>
          </cell>
          <cell r="K70" t="str">
            <v>利尿通淋药</v>
          </cell>
          <cell r="L70">
            <v>0.126</v>
          </cell>
          <cell r="M70">
            <v>0.19</v>
          </cell>
          <cell r="N70">
            <v>0.19</v>
          </cell>
        </row>
        <row r="71">
          <cell r="A71">
            <v>18535</v>
          </cell>
          <cell r="B71" t="str">
            <v>稻芽</v>
          </cell>
          <cell r="C71" t="str">
            <v>净制</v>
          </cell>
          <cell r="D71" t="str">
            <v>四川</v>
          </cell>
          <cell r="E71" t="str">
            <v>10g</v>
          </cell>
          <cell r="F71">
            <v>2</v>
          </cell>
          <cell r="G71" t="str">
            <v>中药材及中药饮片</v>
          </cell>
          <cell r="H71">
            <v>201</v>
          </cell>
          <cell r="I71" t="str">
            <v>普通配方饮片</v>
          </cell>
          <cell r="J71">
            <v>20103</v>
          </cell>
          <cell r="K71" t="str">
            <v>消食药</v>
          </cell>
          <cell r="L71">
            <v>0.084</v>
          </cell>
          <cell r="M71">
            <v>0.2</v>
          </cell>
          <cell r="N71">
            <v>0.2</v>
          </cell>
        </row>
        <row r="72">
          <cell r="A72">
            <v>26148</v>
          </cell>
          <cell r="B72" t="str">
            <v>苘麻子</v>
          </cell>
          <cell r="C72" t="str">
            <v>净制</v>
          </cell>
          <cell r="D72" t="str">
            <v>四川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20126</v>
          </cell>
          <cell r="K72" t="str">
            <v>清热解毒药</v>
          </cell>
        </row>
        <row r="72">
          <cell r="M72">
            <v>0.2</v>
          </cell>
          <cell r="N72">
            <v>0.2</v>
          </cell>
        </row>
        <row r="73">
          <cell r="A73">
            <v>40704</v>
          </cell>
          <cell r="B73" t="str">
            <v>煅磁石</v>
          </cell>
          <cell r="C73" t="str">
            <v>煅醋淬</v>
          </cell>
          <cell r="D73" t="str">
            <v>江苏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20105</v>
          </cell>
          <cell r="K73" t="str">
            <v>重镇安神药</v>
          </cell>
          <cell r="L73">
            <v>0.074</v>
          </cell>
          <cell r="M73">
            <v>0.2</v>
          </cell>
          <cell r="N73">
            <v>0.2</v>
          </cell>
        </row>
        <row r="74">
          <cell r="A74">
            <v>25296</v>
          </cell>
          <cell r="B74" t="str">
            <v>炒麦芽</v>
          </cell>
          <cell r="C74" t="str">
            <v>清炒</v>
          </cell>
          <cell r="D74" t="str">
            <v>四川</v>
          </cell>
          <cell r="E74" t="str">
            <v>10g</v>
          </cell>
          <cell r="F74">
            <v>2</v>
          </cell>
          <cell r="G74" t="str">
            <v>中药材及中药饮片</v>
          </cell>
          <cell r="H74">
            <v>201</v>
          </cell>
          <cell r="I74" t="str">
            <v>普通配方饮片</v>
          </cell>
          <cell r="J74">
            <v>20103</v>
          </cell>
          <cell r="K74" t="str">
            <v>消食药</v>
          </cell>
          <cell r="L74">
            <v>0.088</v>
          </cell>
          <cell r="M74">
            <v>0.2</v>
          </cell>
          <cell r="N74">
            <v>0.2</v>
          </cell>
        </row>
        <row r="75">
          <cell r="A75">
            <v>93037</v>
          </cell>
          <cell r="B75" t="str">
            <v>过山龙</v>
          </cell>
          <cell r="C75" t="str">
            <v>片</v>
          </cell>
          <cell r="D75" t="str">
            <v>四川</v>
          </cell>
          <cell r="E75" t="str">
            <v>10g</v>
          </cell>
          <cell r="F75">
            <v>2</v>
          </cell>
          <cell r="G75" t="str">
            <v>中药材及中药饮片</v>
          </cell>
          <cell r="H75">
            <v>201</v>
          </cell>
          <cell r="I75" t="str">
            <v>普通配方饮片</v>
          </cell>
          <cell r="J75">
            <v>20109</v>
          </cell>
          <cell r="K75" t="str">
            <v>祛风湿药</v>
          </cell>
        </row>
        <row r="75">
          <cell r="M75">
            <v>0.2</v>
          </cell>
          <cell r="N75">
            <v>0.2</v>
          </cell>
        </row>
        <row r="76">
          <cell r="A76">
            <v>49045</v>
          </cell>
          <cell r="B76" t="str">
            <v>环保塑料袋</v>
          </cell>
          <cell r="C76" t="str">
            <v>中号</v>
          </cell>
          <cell r="D76" t="str">
            <v>重庆市联发</v>
          </cell>
          <cell r="E76" t="str">
            <v>个</v>
          </cell>
          <cell r="F76">
            <v>5</v>
          </cell>
          <cell r="G76" t="str">
            <v>日用品</v>
          </cell>
          <cell r="H76">
            <v>508</v>
          </cell>
          <cell r="I76" t="str">
            <v>其它日用品</v>
          </cell>
          <cell r="J76">
            <v>50801</v>
          </cell>
          <cell r="K76" t="str">
            <v>其它日用品</v>
          </cell>
          <cell r="L76">
            <v>0.17</v>
          </cell>
          <cell r="M76">
            <v>0.2</v>
          </cell>
          <cell r="N76">
            <v>0.2</v>
          </cell>
        </row>
        <row r="77">
          <cell r="A77">
            <v>28986</v>
          </cell>
          <cell r="B77" t="str">
            <v>蛤壳</v>
          </cell>
          <cell r="C77" t="str">
            <v>粉</v>
          </cell>
          <cell r="D77" t="str">
            <v>江苏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20132</v>
          </cell>
          <cell r="K77" t="str">
            <v>化痰药</v>
          </cell>
          <cell r="L77">
            <v>0.067</v>
          </cell>
          <cell r="M77">
            <v>0.2</v>
          </cell>
          <cell r="N77">
            <v>0.2</v>
          </cell>
        </row>
        <row r="78">
          <cell r="A78">
            <v>96881</v>
          </cell>
          <cell r="B78" t="str">
            <v>连钱草</v>
          </cell>
          <cell r="C78" t="str">
            <v>段</v>
          </cell>
          <cell r="D78" t="str">
            <v>四川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20123</v>
          </cell>
          <cell r="K78" t="str">
            <v>利尿通淋药</v>
          </cell>
          <cell r="L78">
            <v>0.119</v>
          </cell>
          <cell r="M78">
            <v>0.2</v>
          </cell>
          <cell r="N78">
            <v>0.2</v>
          </cell>
        </row>
        <row r="79">
          <cell r="A79">
            <v>37946</v>
          </cell>
          <cell r="B79" t="str">
            <v>青蒿</v>
          </cell>
          <cell r="C79" t="str">
            <v>段</v>
          </cell>
          <cell r="D79" t="str">
            <v>四川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20106</v>
          </cell>
          <cell r="K79" t="str">
            <v>退虚热药</v>
          </cell>
          <cell r="L79">
            <v>0.084</v>
          </cell>
          <cell r="M79">
            <v>0.2</v>
          </cell>
          <cell r="N79">
            <v>0.2</v>
          </cell>
        </row>
        <row r="80">
          <cell r="A80">
            <v>26126</v>
          </cell>
          <cell r="B80" t="str">
            <v>墨旱莲</v>
          </cell>
          <cell r="C80" t="str">
            <v>段</v>
          </cell>
          <cell r="D80" t="str">
            <v>四川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20116</v>
          </cell>
          <cell r="K80" t="str">
            <v>补阴药</v>
          </cell>
          <cell r="L80">
            <v>0.116</v>
          </cell>
          <cell r="M80">
            <v>0.2</v>
          </cell>
          <cell r="N80">
            <v>0.2</v>
          </cell>
        </row>
        <row r="81">
          <cell r="A81">
            <v>43957</v>
          </cell>
          <cell r="B81" t="str">
            <v>石榴皮</v>
          </cell>
          <cell r="C81" t="str">
            <v>块</v>
          </cell>
          <cell r="D81" t="str">
            <v>山西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20130</v>
          </cell>
          <cell r="K81" t="str">
            <v>敛肺涩肠药</v>
          </cell>
          <cell r="L81">
            <v>0.126</v>
          </cell>
          <cell r="M81">
            <v>0.2</v>
          </cell>
          <cell r="N81">
            <v>0.2</v>
          </cell>
        </row>
        <row r="82">
          <cell r="A82">
            <v>14013</v>
          </cell>
          <cell r="B82" t="str">
            <v>荔枝核</v>
          </cell>
          <cell r="C82" t="str">
            <v>净制</v>
          </cell>
          <cell r="D82" t="str">
            <v>广西</v>
          </cell>
          <cell r="E82" t="str">
            <v>10g</v>
          </cell>
          <cell r="F82">
            <v>2</v>
          </cell>
          <cell r="G82" t="str">
            <v>中药材及中药饮片</v>
          </cell>
          <cell r="H82">
            <v>201</v>
          </cell>
          <cell r="I82" t="str">
            <v>普通配方饮片</v>
          </cell>
          <cell r="J82">
            <v>20102</v>
          </cell>
          <cell r="K82" t="str">
            <v>理气药</v>
          </cell>
          <cell r="L82">
            <v>0.057</v>
          </cell>
          <cell r="M82">
            <v>0.21</v>
          </cell>
          <cell r="N82">
            <v>0.21</v>
          </cell>
        </row>
        <row r="83">
          <cell r="A83">
            <v>25529</v>
          </cell>
          <cell r="B83" t="str">
            <v>鸡血藤</v>
          </cell>
          <cell r="C83" t="str">
            <v>片</v>
          </cell>
          <cell r="D83" t="str">
            <v>广西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20139</v>
          </cell>
          <cell r="K83" t="str">
            <v>活血调经药</v>
          </cell>
          <cell r="L83">
            <v>0.158</v>
          </cell>
          <cell r="M83">
            <v>0.21</v>
          </cell>
          <cell r="N83">
            <v>0.21</v>
          </cell>
        </row>
        <row r="84">
          <cell r="A84">
            <v>29942</v>
          </cell>
          <cell r="B84" t="str">
            <v>蜜枇杷叶</v>
          </cell>
          <cell r="C84" t="str">
            <v>丝</v>
          </cell>
          <cell r="D84" t="str">
            <v>四川</v>
          </cell>
          <cell r="E84" t="str">
            <v>10g</v>
          </cell>
          <cell r="F84">
            <v>2</v>
          </cell>
          <cell r="G84" t="str">
            <v>中药材及中药饮片</v>
          </cell>
          <cell r="H84">
            <v>201</v>
          </cell>
          <cell r="I84" t="str">
            <v>普通配方饮片</v>
          </cell>
          <cell r="J84">
            <v>20138</v>
          </cell>
          <cell r="K84" t="str">
            <v>止咳平喘药</v>
          </cell>
          <cell r="L84">
            <v>0.105</v>
          </cell>
          <cell r="M84">
            <v>0.21</v>
          </cell>
          <cell r="N84">
            <v>0.21</v>
          </cell>
        </row>
        <row r="85">
          <cell r="A85">
            <v>40916</v>
          </cell>
          <cell r="B85" t="str">
            <v>炒牵牛子</v>
          </cell>
          <cell r="C85" t="str">
            <v>清炒</v>
          </cell>
          <cell r="D85" t="str">
            <v>四川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20115</v>
          </cell>
          <cell r="K85" t="str">
            <v>峻下逐水药</v>
          </cell>
          <cell r="L85">
            <v>0.147</v>
          </cell>
          <cell r="M85">
            <v>0.21</v>
          </cell>
          <cell r="N85">
            <v>0.21</v>
          </cell>
        </row>
        <row r="86">
          <cell r="A86">
            <v>8609</v>
          </cell>
          <cell r="B86" t="str">
            <v>雪胆(金龟莲)</v>
          </cell>
          <cell r="C86" t="str">
            <v>片</v>
          </cell>
          <cell r="D86" t="str">
            <v>四川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201</v>
          </cell>
          <cell r="I86" t="str">
            <v>普通配方饮片</v>
          </cell>
          <cell r="J86">
            <v>20126</v>
          </cell>
          <cell r="K86" t="str">
            <v>清热解毒药</v>
          </cell>
        </row>
        <row r="86">
          <cell r="M86">
            <v>0.21</v>
          </cell>
          <cell r="N86">
            <v>0.21</v>
          </cell>
        </row>
        <row r="87">
          <cell r="A87">
            <v>25773</v>
          </cell>
          <cell r="B87" t="str">
            <v>虎杖</v>
          </cell>
          <cell r="C87" t="str">
            <v>片</v>
          </cell>
          <cell r="D87" t="str">
            <v>四川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20131</v>
          </cell>
          <cell r="K87" t="str">
            <v>利湿退黄药</v>
          </cell>
          <cell r="L87">
            <v>0.147</v>
          </cell>
          <cell r="M87">
            <v>0.22</v>
          </cell>
          <cell r="N87">
            <v>0.22</v>
          </cell>
        </row>
        <row r="88">
          <cell r="A88">
            <v>49204</v>
          </cell>
          <cell r="B88" t="str">
            <v>仙鹤草</v>
          </cell>
          <cell r="C88" t="str">
            <v>段</v>
          </cell>
          <cell r="D88" t="str">
            <v>四川</v>
          </cell>
          <cell r="E88" t="str">
            <v>10g</v>
          </cell>
          <cell r="F88">
            <v>2</v>
          </cell>
          <cell r="G88" t="str">
            <v>中药材及中药饮片</v>
          </cell>
          <cell r="H88">
            <v>201</v>
          </cell>
          <cell r="I88" t="str">
            <v>普通配方饮片</v>
          </cell>
          <cell r="J88">
            <v>20144</v>
          </cell>
          <cell r="K88" t="str">
            <v>收敛止血药</v>
          </cell>
          <cell r="L88">
            <v>0.126</v>
          </cell>
          <cell r="M88">
            <v>0.22</v>
          </cell>
          <cell r="N88">
            <v>0.22</v>
          </cell>
        </row>
        <row r="89">
          <cell r="A89">
            <v>30554</v>
          </cell>
          <cell r="B89" t="str">
            <v>首乌藤</v>
          </cell>
          <cell r="C89" t="str">
            <v>段</v>
          </cell>
          <cell r="D89" t="str">
            <v>四川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20128</v>
          </cell>
          <cell r="K89" t="str">
            <v>养心安神药</v>
          </cell>
          <cell r="L89">
            <v>0.147</v>
          </cell>
          <cell r="M89">
            <v>0.22</v>
          </cell>
          <cell r="N89">
            <v>0.22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四川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201</v>
          </cell>
          <cell r="I90" t="str">
            <v>普通配方饮片</v>
          </cell>
          <cell r="J90">
            <v>20110</v>
          </cell>
          <cell r="K90" t="str">
            <v>温经止血药</v>
          </cell>
          <cell r="L90">
            <v>0.055</v>
          </cell>
          <cell r="M90">
            <v>0.22</v>
          </cell>
          <cell r="N90">
            <v>0.22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云南</v>
          </cell>
          <cell r="E91" t="str">
            <v>10g</v>
          </cell>
          <cell r="F91">
            <v>2</v>
          </cell>
          <cell r="G91" t="str">
            <v>中药材及中药饮片</v>
          </cell>
          <cell r="H91">
            <v>201</v>
          </cell>
          <cell r="I91" t="str">
            <v>普通配方饮片</v>
          </cell>
          <cell r="J91">
            <v>20107</v>
          </cell>
          <cell r="K91" t="str">
            <v>利水消肿药</v>
          </cell>
        </row>
        <row r="91">
          <cell r="M91">
            <v>0.22</v>
          </cell>
          <cell r="N91">
            <v>0.22</v>
          </cell>
        </row>
        <row r="92">
          <cell r="A92">
            <v>21984</v>
          </cell>
          <cell r="B92" t="str">
            <v>透骨消</v>
          </cell>
          <cell r="C92" t="str">
            <v>段</v>
          </cell>
          <cell r="D92" t="str">
            <v>四川</v>
          </cell>
          <cell r="E92" t="str">
            <v>10g</v>
          </cell>
          <cell r="F92">
            <v>2</v>
          </cell>
          <cell r="G92" t="str">
            <v>中药材及中药饮片</v>
          </cell>
          <cell r="H92">
            <v>201</v>
          </cell>
          <cell r="I92" t="str">
            <v>普通配方饮片</v>
          </cell>
          <cell r="J92">
            <v>20109</v>
          </cell>
          <cell r="K92" t="str">
            <v>祛风湿药</v>
          </cell>
        </row>
        <row r="92">
          <cell r="M92">
            <v>0.22</v>
          </cell>
          <cell r="N92">
            <v>0.22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河北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20126</v>
          </cell>
          <cell r="K93" t="str">
            <v>清热解毒药</v>
          </cell>
          <cell r="L93">
            <v>0.137</v>
          </cell>
          <cell r="M93">
            <v>0.22</v>
          </cell>
          <cell r="N93">
            <v>0.22</v>
          </cell>
        </row>
        <row r="94">
          <cell r="A94">
            <v>31342</v>
          </cell>
          <cell r="B94" t="str">
            <v>石楠藤</v>
          </cell>
          <cell r="C94" t="str">
            <v>段</v>
          </cell>
          <cell r="D94" t="str">
            <v>四川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祛风湿药</v>
          </cell>
          <cell r="L94">
            <v>0.152</v>
          </cell>
          <cell r="M94">
            <v>0.22</v>
          </cell>
          <cell r="N94">
            <v>0.22</v>
          </cell>
        </row>
        <row r="95">
          <cell r="A95">
            <v>30638</v>
          </cell>
          <cell r="B95" t="str">
            <v>贯众</v>
          </cell>
          <cell r="C95" t="str">
            <v>片</v>
          </cell>
          <cell r="D95" t="str">
            <v>四川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20126</v>
          </cell>
          <cell r="K95" t="str">
            <v>清热解毒药</v>
          </cell>
          <cell r="L95">
            <v>0.158</v>
          </cell>
          <cell r="M95">
            <v>0.22</v>
          </cell>
          <cell r="N95">
            <v>0.22</v>
          </cell>
        </row>
        <row r="96">
          <cell r="A96">
            <v>12914</v>
          </cell>
          <cell r="B96" t="str">
            <v>紫苏梗</v>
          </cell>
          <cell r="C96" t="str">
            <v>段</v>
          </cell>
          <cell r="D96" t="str">
            <v>四川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20141</v>
          </cell>
          <cell r="K96" t="str">
            <v>发散风寒药</v>
          </cell>
          <cell r="L96">
            <v>0.105</v>
          </cell>
          <cell r="M96">
            <v>0.22</v>
          </cell>
          <cell r="N96">
            <v>0.22</v>
          </cell>
        </row>
        <row r="97">
          <cell r="A97">
            <v>25576</v>
          </cell>
          <cell r="B97" t="str">
            <v>蚕沙</v>
          </cell>
          <cell r="C97" t="str">
            <v>净制</v>
          </cell>
          <cell r="D97" t="str">
            <v>四川</v>
          </cell>
          <cell r="E97" t="str">
            <v>10g</v>
          </cell>
          <cell r="F97">
            <v>2</v>
          </cell>
          <cell r="G97" t="str">
            <v>中药材及中药饮片</v>
          </cell>
          <cell r="H97">
            <v>201</v>
          </cell>
          <cell r="I97" t="str">
            <v>普通配方饮片</v>
          </cell>
          <cell r="J97">
            <v>20109</v>
          </cell>
          <cell r="K97" t="str">
            <v>祛风湿药</v>
          </cell>
          <cell r="L97">
            <v>0.084</v>
          </cell>
          <cell r="M97">
            <v>0.22</v>
          </cell>
          <cell r="N97">
            <v>0.22</v>
          </cell>
        </row>
        <row r="98">
          <cell r="A98">
            <v>25974</v>
          </cell>
          <cell r="B98" t="str">
            <v>干鱼腥草</v>
          </cell>
          <cell r="C98" t="str">
            <v>段</v>
          </cell>
          <cell r="D98" t="str">
            <v>四川</v>
          </cell>
          <cell r="E98" t="str">
            <v>10g</v>
          </cell>
          <cell r="F98">
            <v>2</v>
          </cell>
          <cell r="G98" t="str">
            <v>中药材及中药饮片</v>
          </cell>
          <cell r="H98">
            <v>201</v>
          </cell>
          <cell r="I98" t="str">
            <v>普通配方饮片</v>
          </cell>
          <cell r="J98">
            <v>20126</v>
          </cell>
          <cell r="K98" t="str">
            <v>清热解毒药</v>
          </cell>
          <cell r="L98">
            <v>0.137</v>
          </cell>
          <cell r="M98">
            <v>0.22</v>
          </cell>
          <cell r="N98">
            <v>0.22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四川</v>
          </cell>
          <cell r="E99" t="str">
            <v>10g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20116</v>
          </cell>
          <cell r="K99" t="str">
            <v>补阴药</v>
          </cell>
          <cell r="L99">
            <v>0.105</v>
          </cell>
          <cell r="M99">
            <v>0.22</v>
          </cell>
          <cell r="N99">
            <v>0.22</v>
          </cell>
        </row>
        <row r="100">
          <cell r="A100">
            <v>28611</v>
          </cell>
          <cell r="B100" t="str">
            <v>小蓟</v>
          </cell>
          <cell r="C100" t="str">
            <v>段</v>
          </cell>
          <cell r="D100" t="str">
            <v>四川</v>
          </cell>
          <cell r="E100" t="str">
            <v>10g</v>
          </cell>
          <cell r="F100">
            <v>2</v>
          </cell>
          <cell r="G100" t="str">
            <v>中药材及中药饮片</v>
          </cell>
          <cell r="H100">
            <v>201</v>
          </cell>
          <cell r="I100" t="str">
            <v>普通配方饮片</v>
          </cell>
          <cell r="J100">
            <v>20111</v>
          </cell>
          <cell r="K100" t="str">
            <v>凉血止血药</v>
          </cell>
          <cell r="L100">
            <v>0.101</v>
          </cell>
          <cell r="M100">
            <v>0.22</v>
          </cell>
          <cell r="N100">
            <v>0.22</v>
          </cell>
        </row>
        <row r="101">
          <cell r="A101">
            <v>25971</v>
          </cell>
          <cell r="B101" t="str">
            <v>荆芥</v>
          </cell>
          <cell r="C101" t="str">
            <v>段</v>
          </cell>
          <cell r="D101" t="str">
            <v>四川</v>
          </cell>
          <cell r="E101" t="str">
            <v>10g</v>
          </cell>
          <cell r="F101">
            <v>2</v>
          </cell>
          <cell r="G101" t="str">
            <v>中药材及中药饮片</v>
          </cell>
          <cell r="H101">
            <v>201</v>
          </cell>
          <cell r="I101" t="str">
            <v>普通配方饮片</v>
          </cell>
          <cell r="J101">
            <v>20141</v>
          </cell>
          <cell r="K101" t="str">
            <v>发散风寒药</v>
          </cell>
          <cell r="L101">
            <v>0.147</v>
          </cell>
          <cell r="M101">
            <v>0.23</v>
          </cell>
          <cell r="N101">
            <v>0.23</v>
          </cell>
        </row>
        <row r="102">
          <cell r="A102">
            <v>49540</v>
          </cell>
          <cell r="B102" t="str">
            <v>络石藤</v>
          </cell>
          <cell r="C102" t="str">
            <v>段</v>
          </cell>
          <cell r="D102" t="str">
            <v>四川</v>
          </cell>
          <cell r="E102" t="str">
            <v>10g</v>
          </cell>
          <cell r="F102">
            <v>2</v>
          </cell>
          <cell r="G102" t="str">
            <v>中药材及中药饮片</v>
          </cell>
          <cell r="H102">
            <v>201</v>
          </cell>
          <cell r="I102" t="str">
            <v>普通配方饮片</v>
          </cell>
          <cell r="J102">
            <v>20109</v>
          </cell>
          <cell r="K102" t="str">
            <v>祛风湿药</v>
          </cell>
          <cell r="L102">
            <v>0.147</v>
          </cell>
          <cell r="M102">
            <v>0.23</v>
          </cell>
          <cell r="N102">
            <v>0.23</v>
          </cell>
        </row>
        <row r="103">
          <cell r="A103">
            <v>28006</v>
          </cell>
          <cell r="B103" t="str">
            <v>煅阳起石</v>
          </cell>
          <cell r="C103" t="str">
            <v>明煅</v>
          </cell>
          <cell r="D103" t="str">
            <v>四川</v>
          </cell>
          <cell r="E103" t="str">
            <v>10g</v>
          </cell>
          <cell r="F103">
            <v>2</v>
          </cell>
          <cell r="G103" t="str">
            <v>中药材及中药饮片</v>
          </cell>
          <cell r="H103">
            <v>201</v>
          </cell>
          <cell r="I103" t="str">
            <v>普通配方饮片</v>
          </cell>
          <cell r="J103">
            <v>20101</v>
          </cell>
          <cell r="K103" t="str">
            <v>补阳药</v>
          </cell>
          <cell r="L103">
            <v>0.124</v>
          </cell>
          <cell r="M103">
            <v>0.23</v>
          </cell>
          <cell r="N103">
            <v>0.23</v>
          </cell>
        </row>
        <row r="104">
          <cell r="A104">
            <v>13095</v>
          </cell>
          <cell r="B104" t="str">
            <v>茯苓皮</v>
          </cell>
          <cell r="C104" t="str">
            <v>片</v>
          </cell>
          <cell r="D104" t="str">
            <v>云南</v>
          </cell>
          <cell r="E104" t="str">
            <v>10g</v>
          </cell>
          <cell r="F104">
            <v>2</v>
          </cell>
          <cell r="G104" t="str">
            <v>中药材及中药饮片</v>
          </cell>
          <cell r="H104">
            <v>201</v>
          </cell>
          <cell r="I104" t="str">
            <v>普通配方饮片</v>
          </cell>
          <cell r="J104">
            <v>20107</v>
          </cell>
          <cell r="K104" t="str">
            <v>利水消肿药</v>
          </cell>
          <cell r="L104">
            <v>0.084</v>
          </cell>
          <cell r="M104">
            <v>0.23</v>
          </cell>
          <cell r="N104">
            <v>0.23</v>
          </cell>
        </row>
        <row r="105">
          <cell r="A105">
            <v>30233</v>
          </cell>
          <cell r="B105" t="str">
            <v>大蓟炭</v>
          </cell>
          <cell r="C105" t="str">
            <v>段</v>
          </cell>
          <cell r="D105" t="str">
            <v>四川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20111</v>
          </cell>
          <cell r="K105" t="str">
            <v>凉血止血药</v>
          </cell>
          <cell r="L105">
            <v>0.153</v>
          </cell>
          <cell r="M105">
            <v>0.23</v>
          </cell>
          <cell r="N105">
            <v>0.23</v>
          </cell>
        </row>
        <row r="106">
          <cell r="A106">
            <v>27808</v>
          </cell>
          <cell r="B106" t="str">
            <v>马鞭草</v>
          </cell>
          <cell r="C106" t="str">
            <v>段</v>
          </cell>
          <cell r="D106" t="str">
            <v>四川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20126</v>
          </cell>
          <cell r="K106" t="str">
            <v>清热解毒药</v>
          </cell>
          <cell r="L106">
            <v>0.147</v>
          </cell>
          <cell r="M106">
            <v>0.23</v>
          </cell>
          <cell r="N106">
            <v>0.23</v>
          </cell>
        </row>
        <row r="107">
          <cell r="A107">
            <v>54618</v>
          </cell>
          <cell r="B107" t="str">
            <v>金沸草</v>
          </cell>
          <cell r="C107" t="str">
            <v>段</v>
          </cell>
          <cell r="D107" t="str">
            <v>河南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20132</v>
          </cell>
          <cell r="K107" t="str">
            <v>化痰药</v>
          </cell>
          <cell r="L107">
            <v>0.168</v>
          </cell>
          <cell r="M107">
            <v>0.23</v>
          </cell>
          <cell r="N107">
            <v>0.23</v>
          </cell>
        </row>
        <row r="108">
          <cell r="A108">
            <v>14353</v>
          </cell>
          <cell r="B108" t="str">
            <v>赤石脂</v>
          </cell>
          <cell r="C108" t="str">
            <v>净制</v>
          </cell>
          <cell r="D108" t="str">
            <v>河南</v>
          </cell>
          <cell r="E108" t="str">
            <v>10g</v>
          </cell>
          <cell r="F108">
            <v>2</v>
          </cell>
          <cell r="G108" t="str">
            <v>中药材及中药饮片</v>
          </cell>
          <cell r="H108">
            <v>201</v>
          </cell>
          <cell r="I108" t="str">
            <v>普通配方饮片</v>
          </cell>
          <cell r="J108">
            <v>20130</v>
          </cell>
          <cell r="K108" t="str">
            <v>敛肺涩肠药</v>
          </cell>
          <cell r="L108">
            <v>0.131</v>
          </cell>
          <cell r="M108">
            <v>0.23</v>
          </cell>
          <cell r="N108">
            <v>0.23</v>
          </cell>
        </row>
        <row r="109">
          <cell r="A109">
            <v>154169</v>
          </cell>
          <cell r="B109" t="str">
            <v>鸡内金</v>
          </cell>
          <cell r="C109" t="str">
            <v>净制</v>
          </cell>
          <cell r="D109" t="str">
            <v>安徽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消食药</v>
          </cell>
        </row>
        <row r="109">
          <cell r="M109">
            <v>0.23</v>
          </cell>
          <cell r="N109">
            <v>0.23</v>
          </cell>
        </row>
        <row r="110">
          <cell r="A110">
            <v>8915</v>
          </cell>
          <cell r="B110" t="str">
            <v>煨诃子</v>
          </cell>
          <cell r="C110" t="str">
            <v>煨</v>
          </cell>
          <cell r="D110" t="str">
            <v>广西</v>
          </cell>
          <cell r="E110" t="str">
            <v>10g</v>
          </cell>
          <cell r="F110">
            <v>2</v>
          </cell>
          <cell r="G110" t="str">
            <v>中药材及中药饮片</v>
          </cell>
          <cell r="H110">
            <v>201</v>
          </cell>
          <cell r="I110" t="str">
            <v>普通配方饮片</v>
          </cell>
          <cell r="J110">
            <v>20130</v>
          </cell>
          <cell r="K110" t="str">
            <v>敛肺涩肠药</v>
          </cell>
          <cell r="L110">
            <v>0.137</v>
          </cell>
          <cell r="M110">
            <v>0.24</v>
          </cell>
          <cell r="N110">
            <v>0.24</v>
          </cell>
        </row>
        <row r="111">
          <cell r="A111">
            <v>39254</v>
          </cell>
          <cell r="B111" t="str">
            <v>醋商陆</v>
          </cell>
          <cell r="C111" t="str">
            <v>片</v>
          </cell>
          <cell r="D111" t="str">
            <v>河南</v>
          </cell>
          <cell r="E111" t="str">
            <v>10g</v>
          </cell>
          <cell r="F111">
            <v>2</v>
          </cell>
          <cell r="G111" t="str">
            <v>中药材及中药饮片</v>
          </cell>
          <cell r="H111">
            <v>201</v>
          </cell>
          <cell r="I111" t="str">
            <v>普通配方饮片</v>
          </cell>
          <cell r="J111">
            <v>20115</v>
          </cell>
          <cell r="K111" t="str">
            <v>峻下逐水药</v>
          </cell>
        </row>
        <row r="111">
          <cell r="M111">
            <v>0.24</v>
          </cell>
          <cell r="N111">
            <v>0.24</v>
          </cell>
        </row>
        <row r="112">
          <cell r="A112">
            <v>26121</v>
          </cell>
          <cell r="B112" t="str">
            <v>桑白皮</v>
          </cell>
          <cell r="C112" t="str">
            <v>丝</v>
          </cell>
          <cell r="D112" t="str">
            <v>四川</v>
          </cell>
          <cell r="E112" t="str">
            <v>10g</v>
          </cell>
          <cell r="F112">
            <v>2</v>
          </cell>
          <cell r="G112" t="str">
            <v>中药材及中药饮片</v>
          </cell>
          <cell r="H112">
            <v>201</v>
          </cell>
          <cell r="I112" t="str">
            <v>普通配方饮片</v>
          </cell>
          <cell r="J112">
            <v>20138</v>
          </cell>
          <cell r="K112" t="str">
            <v>止咳平喘药</v>
          </cell>
          <cell r="L112">
            <v>0.179</v>
          </cell>
          <cell r="M112">
            <v>0.24</v>
          </cell>
          <cell r="N112">
            <v>0.24</v>
          </cell>
        </row>
        <row r="113">
          <cell r="A113">
            <v>28663</v>
          </cell>
          <cell r="B113" t="str">
            <v>香通</v>
          </cell>
          <cell r="C113" t="str">
            <v>片</v>
          </cell>
          <cell r="D113" t="str">
            <v>四川</v>
          </cell>
          <cell r="E113" t="str">
            <v>10g</v>
          </cell>
          <cell r="F113">
            <v>2</v>
          </cell>
          <cell r="G113" t="str">
            <v>中药材及中药饮片</v>
          </cell>
          <cell r="H113">
            <v>201</v>
          </cell>
          <cell r="I113" t="str">
            <v>普通配方饮片</v>
          </cell>
          <cell r="J113">
            <v>20146</v>
          </cell>
          <cell r="K113" t="str">
            <v>活血化瘀药</v>
          </cell>
          <cell r="L113">
            <v>0.179</v>
          </cell>
          <cell r="M113">
            <v>0.24</v>
          </cell>
          <cell r="N113">
            <v>0.24</v>
          </cell>
        </row>
        <row r="114">
          <cell r="A114">
            <v>25303</v>
          </cell>
          <cell r="B114" t="str">
            <v>舒筋草</v>
          </cell>
          <cell r="C114" t="str">
            <v>段</v>
          </cell>
          <cell r="D114" t="str">
            <v>四川</v>
          </cell>
          <cell r="E114" t="str">
            <v>10g</v>
          </cell>
          <cell r="F114">
            <v>2</v>
          </cell>
          <cell r="G114" t="str">
            <v>中药材及中药饮片</v>
          </cell>
          <cell r="H114">
            <v>201</v>
          </cell>
          <cell r="I114" t="str">
            <v>普通配方饮片</v>
          </cell>
          <cell r="J114">
            <v>20109</v>
          </cell>
          <cell r="K114" t="str">
            <v>祛风湿药</v>
          </cell>
          <cell r="L114">
            <v>0.137</v>
          </cell>
          <cell r="M114">
            <v>0.24</v>
          </cell>
          <cell r="N114">
            <v>0.24</v>
          </cell>
        </row>
        <row r="115">
          <cell r="A115">
            <v>30968</v>
          </cell>
          <cell r="B115" t="str">
            <v>车前草</v>
          </cell>
          <cell r="C115" t="str">
            <v>段</v>
          </cell>
          <cell r="D115" t="str">
            <v>四川</v>
          </cell>
          <cell r="E115" t="str">
            <v>10g</v>
          </cell>
          <cell r="F115">
            <v>2</v>
          </cell>
          <cell r="G115" t="str">
            <v>中药材及中药饮片</v>
          </cell>
          <cell r="H115">
            <v>201</v>
          </cell>
          <cell r="I115" t="str">
            <v>普通配方饮片</v>
          </cell>
          <cell r="J115">
            <v>20123</v>
          </cell>
          <cell r="K115" t="str">
            <v>利尿通淋药</v>
          </cell>
          <cell r="L115">
            <v>0.11</v>
          </cell>
          <cell r="M115">
            <v>0.24</v>
          </cell>
          <cell r="N115">
            <v>0.24</v>
          </cell>
        </row>
        <row r="116">
          <cell r="A116">
            <v>8762</v>
          </cell>
          <cell r="B116" t="str">
            <v>炒稻芽</v>
          </cell>
          <cell r="C116" t="str">
            <v>清炒</v>
          </cell>
          <cell r="D116" t="str">
            <v>四川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20103</v>
          </cell>
          <cell r="K116" t="str">
            <v>消食药</v>
          </cell>
          <cell r="L116">
            <v>0.1</v>
          </cell>
          <cell r="M116">
            <v>0.24</v>
          </cell>
          <cell r="N116">
            <v>0.24</v>
          </cell>
        </row>
        <row r="117">
          <cell r="A117">
            <v>25749</v>
          </cell>
          <cell r="B117" t="str">
            <v>佩兰</v>
          </cell>
          <cell r="C117" t="str">
            <v>段</v>
          </cell>
          <cell r="D117" t="str">
            <v>四川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20135</v>
          </cell>
          <cell r="K117" t="str">
            <v>化湿药</v>
          </cell>
          <cell r="L117">
            <v>0.147</v>
          </cell>
          <cell r="M117">
            <v>0.25</v>
          </cell>
          <cell r="N117">
            <v>0.25</v>
          </cell>
        </row>
        <row r="118">
          <cell r="A118">
            <v>26301</v>
          </cell>
          <cell r="B118" t="str">
            <v>败酱草</v>
          </cell>
          <cell r="C118" t="str">
            <v>段</v>
          </cell>
          <cell r="D118" t="str">
            <v>四川</v>
          </cell>
          <cell r="E118" t="str">
            <v>10g</v>
          </cell>
          <cell r="F118">
            <v>2</v>
          </cell>
          <cell r="G118" t="str">
            <v>中药材及中药饮片</v>
          </cell>
          <cell r="H118">
            <v>201</v>
          </cell>
          <cell r="I118" t="str">
            <v>普通配方饮片</v>
          </cell>
          <cell r="J118">
            <v>20126</v>
          </cell>
          <cell r="K118" t="str">
            <v>清热解毒药</v>
          </cell>
          <cell r="L118">
            <v>0.147</v>
          </cell>
          <cell r="M118">
            <v>0.25</v>
          </cell>
          <cell r="N118">
            <v>0.25</v>
          </cell>
        </row>
        <row r="119">
          <cell r="A119">
            <v>15160</v>
          </cell>
          <cell r="B119" t="str">
            <v>荔枝草(青蛙草)</v>
          </cell>
          <cell r="C119" t="str">
            <v>段</v>
          </cell>
          <cell r="D119" t="str">
            <v>四川</v>
          </cell>
          <cell r="E119" t="str">
            <v>10g</v>
          </cell>
          <cell r="F119">
            <v>2</v>
          </cell>
          <cell r="G119" t="str">
            <v>中药材及中药饮片</v>
          </cell>
          <cell r="H119">
            <v>201</v>
          </cell>
          <cell r="I119" t="str">
            <v>普通配方饮片</v>
          </cell>
          <cell r="J119">
            <v>20126</v>
          </cell>
          <cell r="K119" t="str">
            <v>清热解毒药</v>
          </cell>
          <cell r="L119">
            <v>0.158</v>
          </cell>
          <cell r="M119">
            <v>0.25</v>
          </cell>
          <cell r="N119">
            <v>0.25</v>
          </cell>
        </row>
        <row r="120">
          <cell r="A120">
            <v>85651</v>
          </cell>
          <cell r="B120" t="str">
            <v>蚕沙</v>
          </cell>
          <cell r="C120" t="str">
            <v>精选、5g、精制饮片</v>
          </cell>
          <cell r="D120" t="str">
            <v>四川省中药饮片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203</v>
          </cell>
          <cell r="I120" t="str">
            <v>小包装配方饮片</v>
          </cell>
          <cell r="J120">
            <v>20316</v>
          </cell>
          <cell r="K120" t="str">
            <v>祛风湿药</v>
          </cell>
          <cell r="L120">
            <v>0.14875</v>
          </cell>
          <cell r="M120">
            <v>0.25</v>
          </cell>
          <cell r="N120">
            <v>0.25</v>
          </cell>
        </row>
        <row r="121">
          <cell r="A121">
            <v>47800</v>
          </cell>
          <cell r="B121" t="str">
            <v>合欢皮</v>
          </cell>
          <cell r="C121" t="str">
            <v>片</v>
          </cell>
          <cell r="D121" t="str">
            <v>四川</v>
          </cell>
          <cell r="E121" t="str">
            <v>10g</v>
          </cell>
          <cell r="F121">
            <v>2</v>
          </cell>
          <cell r="G121" t="str">
            <v>中药材及中药饮片</v>
          </cell>
          <cell r="H121">
            <v>201</v>
          </cell>
          <cell r="I121" t="str">
            <v>普通配方饮片</v>
          </cell>
          <cell r="J121">
            <v>20128</v>
          </cell>
          <cell r="K121" t="str">
            <v>养心安神药</v>
          </cell>
          <cell r="L121">
            <v>0.158</v>
          </cell>
          <cell r="M121">
            <v>0.25</v>
          </cell>
          <cell r="N121">
            <v>0.25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>四川</v>
          </cell>
          <cell r="E122" t="str">
            <v>10g</v>
          </cell>
          <cell r="F122">
            <v>2</v>
          </cell>
          <cell r="G122" t="str">
            <v>中药材及中药饮片</v>
          </cell>
          <cell r="H122">
            <v>201</v>
          </cell>
          <cell r="I122" t="str">
            <v>普通配方饮片</v>
          </cell>
          <cell r="J122">
            <v>20134</v>
          </cell>
          <cell r="K122" t="str">
            <v>清热凉血药</v>
          </cell>
        </row>
        <row r="122">
          <cell r="M122">
            <v>0.25</v>
          </cell>
          <cell r="N122">
            <v>0.25</v>
          </cell>
        </row>
        <row r="123">
          <cell r="A123">
            <v>44551</v>
          </cell>
          <cell r="B123" t="str">
            <v>瞿麦</v>
          </cell>
          <cell r="C123" t="str">
            <v>段</v>
          </cell>
          <cell r="D123" t="str">
            <v>河北</v>
          </cell>
          <cell r="E123" t="str">
            <v>10g</v>
          </cell>
          <cell r="F123">
            <v>2</v>
          </cell>
          <cell r="G123" t="str">
            <v>中药材及中药饮片</v>
          </cell>
          <cell r="H123">
            <v>201</v>
          </cell>
          <cell r="I123" t="str">
            <v>普通配方饮片</v>
          </cell>
          <cell r="J123">
            <v>20123</v>
          </cell>
          <cell r="K123" t="str">
            <v>利尿通淋药</v>
          </cell>
          <cell r="L123">
            <v>0.168</v>
          </cell>
          <cell r="M123">
            <v>0.25</v>
          </cell>
          <cell r="N123">
            <v>0.25</v>
          </cell>
        </row>
        <row r="124">
          <cell r="A124">
            <v>31720</v>
          </cell>
          <cell r="B124" t="str">
            <v>银杏叶</v>
          </cell>
          <cell r="C124" t="str">
            <v>净制</v>
          </cell>
          <cell r="D124" t="str">
            <v>四川</v>
          </cell>
          <cell r="E124" t="str">
            <v>10g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20138</v>
          </cell>
          <cell r="K124" t="str">
            <v>止咳平喘药</v>
          </cell>
          <cell r="L124">
            <v>0.186</v>
          </cell>
          <cell r="M124">
            <v>0.25</v>
          </cell>
          <cell r="N124">
            <v>0.25</v>
          </cell>
        </row>
        <row r="125">
          <cell r="A125">
            <v>30323</v>
          </cell>
          <cell r="B125" t="str">
            <v>长前胡</v>
          </cell>
          <cell r="C125" t="str">
            <v>段</v>
          </cell>
          <cell r="D125" t="str">
            <v>四川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20132</v>
          </cell>
          <cell r="K125" t="str">
            <v>化痰药</v>
          </cell>
          <cell r="L125">
            <v>0.126</v>
          </cell>
          <cell r="M125">
            <v>0.25</v>
          </cell>
          <cell r="N125">
            <v>0.25</v>
          </cell>
        </row>
        <row r="126">
          <cell r="A126">
            <v>22218</v>
          </cell>
          <cell r="B126" t="str">
            <v>决明子</v>
          </cell>
          <cell r="C126" t="str">
            <v>净制</v>
          </cell>
          <cell r="D126" t="str">
            <v>四川</v>
          </cell>
          <cell r="E126" t="str">
            <v>10g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20133</v>
          </cell>
          <cell r="K126" t="str">
            <v>清热泻火药</v>
          </cell>
          <cell r="L126">
            <v>0.189</v>
          </cell>
          <cell r="M126">
            <v>0.25</v>
          </cell>
          <cell r="N126">
            <v>0.25</v>
          </cell>
        </row>
        <row r="127">
          <cell r="A127">
            <v>16407</v>
          </cell>
          <cell r="B127" t="str">
            <v>旋覆花</v>
          </cell>
          <cell r="C127" t="str">
            <v>净制</v>
          </cell>
          <cell r="D127" t="str">
            <v>河南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20132</v>
          </cell>
          <cell r="K127" t="str">
            <v>化痰药</v>
          </cell>
          <cell r="L127">
            <v>0.179</v>
          </cell>
          <cell r="M127">
            <v>0.25</v>
          </cell>
          <cell r="N127">
            <v>0.25</v>
          </cell>
        </row>
        <row r="128">
          <cell r="A128">
            <v>43955</v>
          </cell>
          <cell r="B128" t="str">
            <v>路路通</v>
          </cell>
          <cell r="C128" t="str">
            <v>净制</v>
          </cell>
          <cell r="D128" t="str">
            <v>四川</v>
          </cell>
          <cell r="E128" t="str">
            <v>10g</v>
          </cell>
          <cell r="F128">
            <v>2</v>
          </cell>
          <cell r="G128" t="str">
            <v>中药材及中药饮片</v>
          </cell>
          <cell r="H128">
            <v>201</v>
          </cell>
          <cell r="I128" t="str">
            <v>普通配方饮片</v>
          </cell>
          <cell r="J128">
            <v>20109</v>
          </cell>
          <cell r="K128" t="str">
            <v>祛风湿药</v>
          </cell>
          <cell r="L128">
            <v>0.153</v>
          </cell>
          <cell r="M128">
            <v>0.25</v>
          </cell>
          <cell r="N128">
            <v>0.25</v>
          </cell>
        </row>
        <row r="129">
          <cell r="A129">
            <v>26420</v>
          </cell>
          <cell r="B129" t="str">
            <v>萹蓄</v>
          </cell>
          <cell r="C129" t="str">
            <v>段</v>
          </cell>
          <cell r="D129" t="str">
            <v>河南</v>
          </cell>
          <cell r="E129" t="str">
            <v>10g</v>
          </cell>
          <cell r="F129">
            <v>2</v>
          </cell>
          <cell r="G129" t="str">
            <v>中药材及中药饮片</v>
          </cell>
          <cell r="H129">
            <v>201</v>
          </cell>
          <cell r="I129" t="str">
            <v>普通配方饮片</v>
          </cell>
          <cell r="J129">
            <v>20123</v>
          </cell>
          <cell r="K129" t="str">
            <v>利尿通淋药</v>
          </cell>
          <cell r="L129">
            <v>0.137</v>
          </cell>
          <cell r="M129">
            <v>0.25</v>
          </cell>
          <cell r="N129">
            <v>0.25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四川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20140</v>
          </cell>
          <cell r="K130" t="str">
            <v>化瘀止血药</v>
          </cell>
          <cell r="L130">
            <v>0.165</v>
          </cell>
          <cell r="M130">
            <v>0.25</v>
          </cell>
          <cell r="N130">
            <v>0.25</v>
          </cell>
        </row>
        <row r="131">
          <cell r="A131">
            <v>85675</v>
          </cell>
          <cell r="B131" t="str">
            <v>石膏</v>
          </cell>
          <cell r="C131" t="str">
            <v>粉、5g、精制饮片</v>
          </cell>
          <cell r="D131" t="str">
            <v>四川省中药饮片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203</v>
          </cell>
          <cell r="I131" t="str">
            <v>小包装配方饮片</v>
          </cell>
          <cell r="J131">
            <v>20326</v>
          </cell>
          <cell r="K131" t="str">
            <v>清热泻火药</v>
          </cell>
          <cell r="L131">
            <v>0.14175</v>
          </cell>
          <cell r="M131">
            <v>0.25</v>
          </cell>
          <cell r="N131">
            <v>0.25</v>
          </cell>
        </row>
        <row r="132">
          <cell r="A132">
            <v>25572</v>
          </cell>
          <cell r="B132" t="str">
            <v>大血藤</v>
          </cell>
          <cell r="C132" t="str">
            <v>片</v>
          </cell>
          <cell r="D132" t="str">
            <v>四川</v>
          </cell>
          <cell r="E132" t="str">
            <v>10g</v>
          </cell>
          <cell r="F132">
            <v>2</v>
          </cell>
          <cell r="G132" t="str">
            <v>中药材及中药饮片</v>
          </cell>
          <cell r="H132">
            <v>201</v>
          </cell>
          <cell r="I132" t="str">
            <v>普通配方饮片</v>
          </cell>
          <cell r="J132">
            <v>20126</v>
          </cell>
          <cell r="K132" t="str">
            <v>清热解毒药</v>
          </cell>
          <cell r="L132">
            <v>0.147</v>
          </cell>
          <cell r="M132">
            <v>0.26</v>
          </cell>
          <cell r="N132">
            <v>0.26</v>
          </cell>
        </row>
        <row r="133">
          <cell r="A133">
            <v>31976</v>
          </cell>
          <cell r="B133" t="str">
            <v>炒王不留行</v>
          </cell>
          <cell r="C133" t="str">
            <v>清炒</v>
          </cell>
          <cell r="D133" t="str">
            <v>河北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20139</v>
          </cell>
          <cell r="K133" t="str">
            <v>活血调经药</v>
          </cell>
          <cell r="L133">
            <v>0.126</v>
          </cell>
          <cell r="M133">
            <v>0.26</v>
          </cell>
          <cell r="N133">
            <v>0.26</v>
          </cell>
        </row>
        <row r="134">
          <cell r="A134">
            <v>40703</v>
          </cell>
          <cell r="B134" t="str">
            <v>大豆黄卷</v>
          </cell>
          <cell r="C134" t="str">
            <v>净制</v>
          </cell>
          <cell r="D134" t="str">
            <v>四川</v>
          </cell>
          <cell r="E134" t="str">
            <v>10g</v>
          </cell>
          <cell r="F134">
            <v>2</v>
          </cell>
          <cell r="G134" t="str">
            <v>中药材及中药饮片</v>
          </cell>
          <cell r="H134">
            <v>201</v>
          </cell>
          <cell r="I134" t="str">
            <v>普通配方饮片</v>
          </cell>
          <cell r="J134">
            <v>20147</v>
          </cell>
          <cell r="K134" t="str">
            <v>发散风热药</v>
          </cell>
          <cell r="L134">
            <v>0.168</v>
          </cell>
          <cell r="M134">
            <v>0.26</v>
          </cell>
          <cell r="N134">
            <v>0.26</v>
          </cell>
        </row>
        <row r="135">
          <cell r="A135">
            <v>14266</v>
          </cell>
          <cell r="B135" t="str">
            <v>炒葶苈子</v>
          </cell>
          <cell r="C135" t="str">
            <v>清炒</v>
          </cell>
          <cell r="D135" t="str">
            <v>四川</v>
          </cell>
          <cell r="E135" t="str">
            <v>10g</v>
          </cell>
          <cell r="F135">
            <v>2</v>
          </cell>
          <cell r="G135" t="str">
            <v>中药材及中药饮片</v>
          </cell>
          <cell r="H135">
            <v>201</v>
          </cell>
          <cell r="I135" t="str">
            <v>普通配方饮片</v>
          </cell>
          <cell r="J135">
            <v>20138</v>
          </cell>
          <cell r="K135" t="str">
            <v>止咳平喘药</v>
          </cell>
          <cell r="L135">
            <v>0.13</v>
          </cell>
          <cell r="M135">
            <v>0.26</v>
          </cell>
          <cell r="N135">
            <v>0.26</v>
          </cell>
        </row>
        <row r="136">
          <cell r="A136">
            <v>25957</v>
          </cell>
          <cell r="B136" t="str">
            <v>大蓟</v>
          </cell>
          <cell r="C136" t="str">
            <v>段</v>
          </cell>
          <cell r="D136" t="str">
            <v>四川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20111</v>
          </cell>
          <cell r="K136" t="str">
            <v>凉血止血药</v>
          </cell>
          <cell r="L136">
            <v>0.147</v>
          </cell>
          <cell r="M136">
            <v>0.26</v>
          </cell>
          <cell r="N136">
            <v>0.26</v>
          </cell>
        </row>
        <row r="137">
          <cell r="A137">
            <v>30069</v>
          </cell>
          <cell r="B137" t="str">
            <v>钻地风</v>
          </cell>
          <cell r="C137" t="str">
            <v>段</v>
          </cell>
          <cell r="D137" t="str">
            <v>四川</v>
          </cell>
          <cell r="E137" t="str">
            <v>10g</v>
          </cell>
          <cell r="F137">
            <v>2</v>
          </cell>
          <cell r="G137" t="str">
            <v>中药材及中药饮片</v>
          </cell>
          <cell r="H137">
            <v>201</v>
          </cell>
          <cell r="I137" t="str">
            <v>普通配方饮片</v>
          </cell>
          <cell r="J137">
            <v>20109</v>
          </cell>
          <cell r="K137" t="str">
            <v>祛风湿药</v>
          </cell>
        </row>
        <row r="137">
          <cell r="M137">
            <v>0.26</v>
          </cell>
          <cell r="N137">
            <v>0.26</v>
          </cell>
        </row>
        <row r="138">
          <cell r="A138">
            <v>14774</v>
          </cell>
          <cell r="B138" t="str">
            <v>煅鹅管石</v>
          </cell>
          <cell r="C138" t="str">
            <v>明煅</v>
          </cell>
          <cell r="D138" t="str">
            <v>广东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20101</v>
          </cell>
          <cell r="K138" t="str">
            <v>补阳药</v>
          </cell>
        </row>
        <row r="138">
          <cell r="M138">
            <v>0.26</v>
          </cell>
          <cell r="N138">
            <v>0.26</v>
          </cell>
        </row>
        <row r="139">
          <cell r="A139">
            <v>85664</v>
          </cell>
          <cell r="B139" t="str">
            <v>滑石</v>
          </cell>
          <cell r="C139" t="str">
            <v>粉、5g、精制饮片</v>
          </cell>
          <cell r="D139" t="str">
            <v>四川省中药饮片</v>
          </cell>
          <cell r="E139" t="str">
            <v>袋</v>
          </cell>
          <cell r="F139">
            <v>2</v>
          </cell>
          <cell r="G139" t="str">
            <v>中药材及中药饮片</v>
          </cell>
          <cell r="H139">
            <v>203</v>
          </cell>
          <cell r="I139" t="str">
            <v>小包装配方饮片</v>
          </cell>
          <cell r="J139">
            <v>20317</v>
          </cell>
          <cell r="K139" t="str">
            <v>利尿通淋药</v>
          </cell>
          <cell r="L139">
            <v>0.14735</v>
          </cell>
          <cell r="M139">
            <v>0.26</v>
          </cell>
          <cell r="N139">
            <v>0.26</v>
          </cell>
        </row>
        <row r="140">
          <cell r="A140">
            <v>19507</v>
          </cell>
          <cell r="B140" t="str">
            <v>贯众炭</v>
          </cell>
          <cell r="C140" t="str">
            <v>片</v>
          </cell>
          <cell r="D140" t="str">
            <v>四川</v>
          </cell>
          <cell r="E140" t="str">
            <v>10g</v>
          </cell>
          <cell r="F140">
            <v>2</v>
          </cell>
          <cell r="G140" t="str">
            <v>中药材及中药饮片</v>
          </cell>
          <cell r="H140">
            <v>201</v>
          </cell>
          <cell r="I140" t="str">
            <v>普通配方饮片</v>
          </cell>
          <cell r="J140">
            <v>20126</v>
          </cell>
          <cell r="K140" t="str">
            <v>清热解毒药</v>
          </cell>
          <cell r="L140">
            <v>0.168</v>
          </cell>
          <cell r="M140">
            <v>0.26</v>
          </cell>
          <cell r="N140">
            <v>0.26</v>
          </cell>
        </row>
        <row r="141">
          <cell r="A141">
            <v>85571</v>
          </cell>
          <cell r="B141" t="str">
            <v>艾叶</v>
          </cell>
          <cell r="C141" t="str">
            <v>生、5g、精制饮片</v>
          </cell>
          <cell r="D141" t="str">
            <v>四川省中药饮片</v>
          </cell>
          <cell r="E141" t="str">
            <v>袋</v>
          </cell>
          <cell r="F141">
            <v>2</v>
          </cell>
          <cell r="G141" t="str">
            <v>中药材及中药饮片</v>
          </cell>
          <cell r="H141">
            <v>203</v>
          </cell>
          <cell r="I141" t="str">
            <v>小包装配方饮片</v>
          </cell>
          <cell r="J141">
            <v>20301</v>
          </cell>
          <cell r="K141" t="str">
            <v>温经止血药</v>
          </cell>
          <cell r="L141">
            <v>0.15083</v>
          </cell>
          <cell r="M141">
            <v>0.27</v>
          </cell>
          <cell r="N141">
            <v>0.27</v>
          </cell>
        </row>
        <row r="142">
          <cell r="A142">
            <v>85666</v>
          </cell>
          <cell r="B142" t="str">
            <v>浮石</v>
          </cell>
          <cell r="C142" t="str">
            <v>生、5g、精制饮片</v>
          </cell>
          <cell r="D142" t="str">
            <v>四川省中药饮片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203</v>
          </cell>
          <cell r="I142" t="str">
            <v>小包装配方饮片</v>
          </cell>
          <cell r="J142">
            <v>20304</v>
          </cell>
          <cell r="K142" t="str">
            <v>化痰药</v>
          </cell>
        </row>
        <row r="142">
          <cell r="M142">
            <v>0.27</v>
          </cell>
          <cell r="N142">
            <v>0.27</v>
          </cell>
        </row>
        <row r="143">
          <cell r="A143">
            <v>95107</v>
          </cell>
          <cell r="B143" t="str">
            <v>白果</v>
          </cell>
          <cell r="C143" t="str">
            <v>拣选</v>
          </cell>
          <cell r="D143" t="str">
            <v>四川</v>
          </cell>
          <cell r="E143" t="str">
            <v>10g</v>
          </cell>
          <cell r="F143">
            <v>2</v>
          </cell>
          <cell r="G143" t="str">
            <v>中药材及中药饮片</v>
          </cell>
          <cell r="H143">
            <v>201</v>
          </cell>
          <cell r="I143" t="str">
            <v>普通配方饮片</v>
          </cell>
          <cell r="J143">
            <v>20138</v>
          </cell>
          <cell r="K143" t="str">
            <v>止咳平喘药</v>
          </cell>
        </row>
        <row r="143">
          <cell r="M143">
            <v>0.27</v>
          </cell>
          <cell r="N143">
            <v>0.27</v>
          </cell>
        </row>
        <row r="144">
          <cell r="A144">
            <v>26619</v>
          </cell>
          <cell r="B144" t="str">
            <v>净山楂</v>
          </cell>
          <cell r="C144" t="str">
            <v>片</v>
          </cell>
          <cell r="D144" t="str">
            <v>河北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20103</v>
          </cell>
          <cell r="K144" t="str">
            <v>消食药</v>
          </cell>
          <cell r="L144">
            <v>0.1</v>
          </cell>
          <cell r="M144">
            <v>0.27</v>
          </cell>
          <cell r="N144">
            <v>0.27</v>
          </cell>
        </row>
        <row r="145">
          <cell r="A145">
            <v>18600</v>
          </cell>
          <cell r="B145" t="str">
            <v>夜关门</v>
          </cell>
          <cell r="C145" t="str">
            <v>段</v>
          </cell>
          <cell r="D145" t="str">
            <v>四川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20138</v>
          </cell>
          <cell r="K145" t="str">
            <v>止咳平喘药</v>
          </cell>
        </row>
        <row r="145">
          <cell r="M145">
            <v>0.28</v>
          </cell>
          <cell r="N145">
            <v>0.28</v>
          </cell>
        </row>
        <row r="146">
          <cell r="A146">
            <v>35968</v>
          </cell>
          <cell r="B146" t="str">
            <v>黄荆子</v>
          </cell>
          <cell r="C146" t="str">
            <v>净制</v>
          </cell>
          <cell r="D146" t="str">
            <v>四川</v>
          </cell>
          <cell r="E146" t="str">
            <v>10g</v>
          </cell>
          <cell r="F146">
            <v>2</v>
          </cell>
          <cell r="G146" t="str">
            <v>中药材及中药饮片</v>
          </cell>
          <cell r="H146">
            <v>201</v>
          </cell>
          <cell r="I146" t="str">
            <v>普通配方饮片</v>
          </cell>
          <cell r="J146">
            <v>20126</v>
          </cell>
          <cell r="K146" t="str">
            <v>清热解毒药</v>
          </cell>
          <cell r="L146">
            <v>0.158</v>
          </cell>
          <cell r="M146">
            <v>0.28</v>
          </cell>
          <cell r="N146">
            <v>0.28</v>
          </cell>
        </row>
        <row r="147">
          <cell r="A147">
            <v>29595</v>
          </cell>
          <cell r="B147" t="str">
            <v>芦竹根</v>
          </cell>
          <cell r="C147" t="str">
            <v>片</v>
          </cell>
          <cell r="D147" t="str">
            <v>四川</v>
          </cell>
          <cell r="E147" t="str">
            <v>10g</v>
          </cell>
          <cell r="F147">
            <v>2</v>
          </cell>
          <cell r="G147" t="str">
            <v>中药材及中药饮片</v>
          </cell>
          <cell r="H147">
            <v>201</v>
          </cell>
          <cell r="I147" t="str">
            <v>普通配方饮片</v>
          </cell>
          <cell r="J147">
            <v>20133</v>
          </cell>
          <cell r="K147" t="str">
            <v>清热泻火药</v>
          </cell>
          <cell r="L147">
            <v>0.132</v>
          </cell>
          <cell r="M147">
            <v>0.28</v>
          </cell>
          <cell r="N147">
            <v>0.28</v>
          </cell>
        </row>
        <row r="148">
          <cell r="A148">
            <v>85449</v>
          </cell>
          <cell r="B148" t="str">
            <v>浮小麦</v>
          </cell>
          <cell r="C148" t="str">
            <v>精选、5g、精制饮片</v>
          </cell>
          <cell r="D148" t="str">
            <v>四川省中药饮片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203</v>
          </cell>
          <cell r="I148" t="str">
            <v>小包装配方饮片</v>
          </cell>
          <cell r="J148">
            <v>20328</v>
          </cell>
          <cell r="K148" t="str">
            <v>固表止汗药</v>
          </cell>
          <cell r="L148">
            <v>0.1561</v>
          </cell>
          <cell r="M148">
            <v>0.28</v>
          </cell>
          <cell r="N148">
            <v>0.28</v>
          </cell>
        </row>
        <row r="149">
          <cell r="A149">
            <v>28615</v>
          </cell>
          <cell r="B149" t="str">
            <v>秦皮</v>
          </cell>
          <cell r="C149" t="str">
            <v>丝</v>
          </cell>
          <cell r="D149" t="str">
            <v>陕西</v>
          </cell>
          <cell r="E149" t="str">
            <v>10g</v>
          </cell>
          <cell r="F149">
            <v>2</v>
          </cell>
          <cell r="G149" t="str">
            <v>中药材及中药饮片</v>
          </cell>
          <cell r="H149">
            <v>201</v>
          </cell>
          <cell r="I149" t="str">
            <v>普通配方饮片</v>
          </cell>
          <cell r="J149">
            <v>20137</v>
          </cell>
          <cell r="K149" t="str">
            <v>清热燥湿药</v>
          </cell>
          <cell r="L149">
            <v>0.168</v>
          </cell>
          <cell r="M149">
            <v>0.28</v>
          </cell>
          <cell r="N149">
            <v>0.28</v>
          </cell>
        </row>
        <row r="150">
          <cell r="A150">
            <v>85607</v>
          </cell>
          <cell r="B150" t="str">
            <v>桑枝</v>
          </cell>
          <cell r="C150" t="str">
            <v>片、5g、精制饮片</v>
          </cell>
          <cell r="D150" t="str">
            <v>四川省中药饮片</v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203</v>
          </cell>
          <cell r="I150" t="str">
            <v>小包装配方饮片</v>
          </cell>
          <cell r="J150">
            <v>20316</v>
          </cell>
          <cell r="K150" t="str">
            <v>祛风湿药</v>
          </cell>
        </row>
        <row r="150">
          <cell r="M150">
            <v>0.28</v>
          </cell>
          <cell r="N150">
            <v>0.28</v>
          </cell>
        </row>
        <row r="151">
          <cell r="A151">
            <v>22071</v>
          </cell>
          <cell r="B151" t="str">
            <v>海桐皮</v>
          </cell>
          <cell r="C151" t="str">
            <v>节</v>
          </cell>
          <cell r="D151" t="str">
            <v>广西</v>
          </cell>
          <cell r="E151" t="str">
            <v>10g</v>
          </cell>
          <cell r="F151">
            <v>2</v>
          </cell>
          <cell r="G151" t="str">
            <v>中药材及中药饮片</v>
          </cell>
          <cell r="H151">
            <v>201</v>
          </cell>
          <cell r="I151" t="str">
            <v>普通配方饮片</v>
          </cell>
          <cell r="J151">
            <v>20109</v>
          </cell>
          <cell r="K151" t="str">
            <v>祛风湿药</v>
          </cell>
          <cell r="L151">
            <v>0.2</v>
          </cell>
          <cell r="M151">
            <v>0.28</v>
          </cell>
          <cell r="N151">
            <v>0.28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209</v>
          </cell>
          <cell r="I152" t="str">
            <v>其他</v>
          </cell>
          <cell r="J152">
            <v>20901</v>
          </cell>
          <cell r="K152" t="str">
            <v>其他</v>
          </cell>
          <cell r="L152">
            <v>0.165</v>
          </cell>
          <cell r="M152">
            <v>0.28</v>
          </cell>
          <cell r="N152">
            <v>0.28</v>
          </cell>
        </row>
        <row r="153">
          <cell r="A153">
            <v>85473</v>
          </cell>
          <cell r="B153" t="str">
            <v>益母草</v>
          </cell>
          <cell r="C153" t="str">
            <v>段、5g、精制饮片</v>
          </cell>
          <cell r="D153" t="str">
            <v>四川省中药饮片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小包装配方饮片</v>
          </cell>
          <cell r="J153">
            <v>20327</v>
          </cell>
          <cell r="K153" t="str">
            <v>活血调经药</v>
          </cell>
          <cell r="L153">
            <v>0.1589</v>
          </cell>
          <cell r="M153">
            <v>0.28</v>
          </cell>
          <cell r="N153">
            <v>0.28</v>
          </cell>
        </row>
        <row r="154">
          <cell r="A154">
            <v>85630</v>
          </cell>
          <cell r="B154" t="str">
            <v>煅瓦楞子</v>
          </cell>
          <cell r="C154" t="str">
            <v>明煅、5g、精制饮片</v>
          </cell>
          <cell r="D154" t="str">
            <v>四川省中药饮片</v>
          </cell>
          <cell r="E154" t="str">
            <v>袋</v>
          </cell>
          <cell r="F154">
            <v>2</v>
          </cell>
          <cell r="G154" t="str">
            <v>中药材及中药饮片</v>
          </cell>
          <cell r="H154">
            <v>203</v>
          </cell>
          <cell r="I154" t="str">
            <v>小包装配方饮片</v>
          </cell>
          <cell r="J154">
            <v>20304</v>
          </cell>
          <cell r="K154" t="str">
            <v>化痰药</v>
          </cell>
          <cell r="L154">
            <v>0.15925</v>
          </cell>
          <cell r="M154">
            <v>0.28</v>
          </cell>
          <cell r="N154">
            <v>0.28</v>
          </cell>
        </row>
        <row r="155">
          <cell r="A155">
            <v>31463</v>
          </cell>
          <cell r="B155" t="str">
            <v>绞股蓝</v>
          </cell>
          <cell r="C155" t="str">
            <v>段</v>
          </cell>
          <cell r="D155" t="str">
            <v>四川</v>
          </cell>
          <cell r="E155" t="str">
            <v>10g</v>
          </cell>
          <cell r="F155">
            <v>2</v>
          </cell>
          <cell r="G155" t="str">
            <v>中药材及中药饮片</v>
          </cell>
          <cell r="H155">
            <v>201</v>
          </cell>
          <cell r="I155" t="str">
            <v>普通配方饮片</v>
          </cell>
          <cell r="J155">
            <v>20114</v>
          </cell>
          <cell r="K155" t="str">
            <v>补气药</v>
          </cell>
        </row>
        <row r="155">
          <cell r="M155">
            <v>0.28</v>
          </cell>
          <cell r="N155">
            <v>0.28</v>
          </cell>
        </row>
        <row r="156">
          <cell r="A156">
            <v>48650</v>
          </cell>
          <cell r="B156" t="str">
            <v>龙胆草</v>
          </cell>
          <cell r="C156" t="str">
            <v>段</v>
          </cell>
          <cell r="D156" t="str">
            <v>四川</v>
          </cell>
          <cell r="E156" t="str">
            <v>10g</v>
          </cell>
          <cell r="F156">
            <v>2</v>
          </cell>
          <cell r="G156" t="str">
            <v>中药材及中药饮片</v>
          </cell>
          <cell r="H156">
            <v>201</v>
          </cell>
          <cell r="I156" t="str">
            <v>普通配方饮片</v>
          </cell>
          <cell r="J156">
            <v>20126</v>
          </cell>
          <cell r="K156" t="str">
            <v>清热解毒药</v>
          </cell>
          <cell r="L156">
            <v>0.2</v>
          </cell>
          <cell r="M156">
            <v>0.29</v>
          </cell>
          <cell r="N156">
            <v>0.29</v>
          </cell>
        </row>
        <row r="157">
          <cell r="A157">
            <v>85582</v>
          </cell>
          <cell r="B157" t="str">
            <v>合欢皮</v>
          </cell>
          <cell r="C157" t="str">
            <v>片、5g、精制饮片</v>
          </cell>
          <cell r="D157" t="str">
            <v>四川省中药饮片</v>
          </cell>
          <cell r="E157" t="str">
            <v>袋</v>
          </cell>
          <cell r="F157">
            <v>2</v>
          </cell>
          <cell r="G157" t="str">
            <v>中药材及中药饮片</v>
          </cell>
          <cell r="H157">
            <v>203</v>
          </cell>
          <cell r="I157" t="str">
            <v>小包装配方饮片</v>
          </cell>
          <cell r="J157">
            <v>20338</v>
          </cell>
          <cell r="K157" t="str">
            <v>养心安神药</v>
          </cell>
          <cell r="L157">
            <v>0.164166</v>
          </cell>
          <cell r="M157">
            <v>0.29</v>
          </cell>
          <cell r="N157">
            <v>0.29</v>
          </cell>
        </row>
        <row r="158">
          <cell r="A158">
            <v>85590</v>
          </cell>
          <cell r="B158" t="str">
            <v>桂枝</v>
          </cell>
          <cell r="C158" t="str">
            <v>片、5g、精制饮片</v>
          </cell>
          <cell r="D158" t="str">
            <v>四川省中药饮片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203</v>
          </cell>
          <cell r="I158" t="str">
            <v>小包装配方饮片</v>
          </cell>
          <cell r="J158">
            <v>20319</v>
          </cell>
          <cell r="K158" t="str">
            <v>发散风寒药</v>
          </cell>
          <cell r="L158">
            <v>0.1596</v>
          </cell>
          <cell r="M158">
            <v>0.29</v>
          </cell>
          <cell r="N158">
            <v>0.29</v>
          </cell>
        </row>
        <row r="159">
          <cell r="A159">
            <v>85605</v>
          </cell>
          <cell r="B159" t="str">
            <v>鸡血藤</v>
          </cell>
          <cell r="C159" t="str">
            <v>片、5g、精制饮片</v>
          </cell>
          <cell r="D159" t="str">
            <v>四川省中药饮片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203</v>
          </cell>
          <cell r="I159" t="str">
            <v>小包装配方饮片</v>
          </cell>
          <cell r="J159">
            <v>20327</v>
          </cell>
          <cell r="K159" t="str">
            <v>活血调经药</v>
          </cell>
        </row>
        <row r="159">
          <cell r="M159">
            <v>0.29</v>
          </cell>
          <cell r="N159">
            <v>0.29</v>
          </cell>
        </row>
        <row r="160">
          <cell r="A160">
            <v>85608</v>
          </cell>
          <cell r="B160" t="str">
            <v>松节</v>
          </cell>
          <cell r="C160" t="str">
            <v>片、5g、精制饮片</v>
          </cell>
          <cell r="D160" t="str">
            <v>四川省中药饮片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203</v>
          </cell>
          <cell r="I160" t="str">
            <v>小包装配方饮片</v>
          </cell>
          <cell r="J160">
            <v>20331</v>
          </cell>
          <cell r="K160" t="str">
            <v>活血止痛药</v>
          </cell>
        </row>
        <row r="160">
          <cell r="M160">
            <v>0.29</v>
          </cell>
          <cell r="N160">
            <v>0.29</v>
          </cell>
        </row>
        <row r="161">
          <cell r="A161">
            <v>85462</v>
          </cell>
          <cell r="B161" t="str">
            <v>仙鹤草</v>
          </cell>
          <cell r="C161" t="str">
            <v>段、5g、精制饮片</v>
          </cell>
          <cell r="D161" t="str">
            <v>四川省中药饮片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203</v>
          </cell>
          <cell r="I161" t="str">
            <v>小包装配方饮片</v>
          </cell>
          <cell r="J161">
            <v>20342</v>
          </cell>
          <cell r="K161" t="str">
            <v>收敛止血药</v>
          </cell>
          <cell r="L161">
            <v>0.16414</v>
          </cell>
          <cell r="M161">
            <v>0.29</v>
          </cell>
          <cell r="N161">
            <v>0.29</v>
          </cell>
        </row>
        <row r="162">
          <cell r="A162">
            <v>85629</v>
          </cell>
          <cell r="B162" t="str">
            <v>煅牡蛎</v>
          </cell>
          <cell r="C162" t="str">
            <v>明煅、5g、精制饮片</v>
          </cell>
          <cell r="D162" t="str">
            <v>四川省中药饮片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203</v>
          </cell>
          <cell r="I162" t="str">
            <v>小包装配方饮片</v>
          </cell>
          <cell r="J162">
            <v>20323</v>
          </cell>
          <cell r="K162" t="str">
            <v>平抑肝阳药</v>
          </cell>
          <cell r="L162">
            <v>0.161</v>
          </cell>
          <cell r="M162">
            <v>0.29</v>
          </cell>
          <cell r="N162">
            <v>0.29</v>
          </cell>
        </row>
        <row r="163">
          <cell r="A163">
            <v>85631</v>
          </cell>
          <cell r="B163" t="str">
            <v>煅蛤壳</v>
          </cell>
          <cell r="C163" t="str">
            <v>明煅、5g、精制饮片</v>
          </cell>
          <cell r="D163" t="str">
            <v>四川省中药饮片</v>
          </cell>
          <cell r="E163" t="str">
            <v>袋</v>
          </cell>
          <cell r="F163">
            <v>2</v>
          </cell>
          <cell r="G163" t="str">
            <v>中药材及中药饮片</v>
          </cell>
          <cell r="H163">
            <v>203</v>
          </cell>
          <cell r="I163" t="str">
            <v>小包装配方饮片</v>
          </cell>
          <cell r="J163">
            <v>20304</v>
          </cell>
          <cell r="K163" t="str">
            <v>化痰药</v>
          </cell>
          <cell r="L163">
            <v>0.15994</v>
          </cell>
          <cell r="M163">
            <v>0.29</v>
          </cell>
          <cell r="N163">
            <v>0.29</v>
          </cell>
        </row>
        <row r="164">
          <cell r="A164">
            <v>84891</v>
          </cell>
          <cell r="B164" t="str">
            <v>炒川楝子</v>
          </cell>
          <cell r="C164" t="str">
            <v>清炒、5g、精制饮片</v>
          </cell>
          <cell r="D164" t="str">
            <v>四川省中药饮片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203</v>
          </cell>
          <cell r="I164" t="str">
            <v>小包装配方饮片</v>
          </cell>
          <cell r="J164">
            <v>20307</v>
          </cell>
          <cell r="K164" t="str">
            <v>理气药</v>
          </cell>
        </row>
        <row r="164">
          <cell r="M164">
            <v>0.29</v>
          </cell>
          <cell r="N164">
            <v>0.29</v>
          </cell>
        </row>
        <row r="165">
          <cell r="A165">
            <v>85568</v>
          </cell>
          <cell r="B165" t="str">
            <v>桑叶</v>
          </cell>
          <cell r="C165" t="str">
            <v>丝、5g、精制饮片</v>
          </cell>
          <cell r="D165" t="str">
            <v>四川省中药饮片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203</v>
          </cell>
          <cell r="I165" t="str">
            <v>小包装配方饮片</v>
          </cell>
          <cell r="J165">
            <v>20339</v>
          </cell>
          <cell r="K165" t="str">
            <v>发散风热药</v>
          </cell>
          <cell r="L165">
            <v>0.1603</v>
          </cell>
          <cell r="M165">
            <v>0.29</v>
          </cell>
          <cell r="N165">
            <v>0.29</v>
          </cell>
        </row>
        <row r="166">
          <cell r="A166">
            <v>85491</v>
          </cell>
          <cell r="B166" t="str">
            <v>青蒿</v>
          </cell>
          <cell r="C166" t="str">
            <v>段、5g、精制饮片</v>
          </cell>
          <cell r="D166" t="str">
            <v>四川省中药饮片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203</v>
          </cell>
          <cell r="I166" t="str">
            <v>小包装配方饮片</v>
          </cell>
          <cell r="J166">
            <v>20332</v>
          </cell>
          <cell r="K166" t="str">
            <v>退虚热药</v>
          </cell>
        </row>
        <row r="166">
          <cell r="M166">
            <v>0.29</v>
          </cell>
          <cell r="N166">
            <v>0.29</v>
          </cell>
        </row>
        <row r="167">
          <cell r="A167">
            <v>122595</v>
          </cell>
          <cell r="B167" t="str">
            <v>夏枯全草</v>
          </cell>
          <cell r="C167" t="str">
            <v>净制</v>
          </cell>
          <cell r="D167" t="str">
            <v>四川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20133</v>
          </cell>
          <cell r="K167" t="str">
            <v>清热泻火药</v>
          </cell>
          <cell r="L167">
            <v>0.179</v>
          </cell>
          <cell r="M167">
            <v>0.29</v>
          </cell>
          <cell r="N167">
            <v>0.29</v>
          </cell>
        </row>
        <row r="168">
          <cell r="A168">
            <v>25633</v>
          </cell>
          <cell r="B168" t="str">
            <v>油松节</v>
          </cell>
          <cell r="C168" t="str">
            <v>片</v>
          </cell>
          <cell r="D168" t="str">
            <v>四川</v>
          </cell>
          <cell r="E168" t="str">
            <v>10g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20121</v>
          </cell>
          <cell r="K168" t="str">
            <v>活血止痛药</v>
          </cell>
          <cell r="L168">
            <v>0.168</v>
          </cell>
          <cell r="M168">
            <v>0.29</v>
          </cell>
          <cell r="N168">
            <v>0.29</v>
          </cell>
        </row>
        <row r="169">
          <cell r="A169">
            <v>13822</v>
          </cell>
          <cell r="B169" t="str">
            <v>醋炙艾叶</v>
          </cell>
          <cell r="C169" t="str">
            <v>醋炙</v>
          </cell>
          <cell r="D169" t="str">
            <v>四川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20110</v>
          </cell>
          <cell r="K169" t="str">
            <v>温经止血药</v>
          </cell>
          <cell r="L169">
            <v>0.158</v>
          </cell>
          <cell r="M169">
            <v>0.29</v>
          </cell>
          <cell r="N169">
            <v>0.29</v>
          </cell>
        </row>
        <row r="170">
          <cell r="A170">
            <v>25966</v>
          </cell>
          <cell r="B170" t="str">
            <v>川香薷</v>
          </cell>
          <cell r="C170" t="str">
            <v>段</v>
          </cell>
          <cell r="D170" t="str">
            <v>四川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20141</v>
          </cell>
          <cell r="K170" t="str">
            <v>发散风寒药</v>
          </cell>
          <cell r="L170">
            <v>0.212</v>
          </cell>
          <cell r="M170">
            <v>0.29</v>
          </cell>
          <cell r="N170">
            <v>0.29</v>
          </cell>
        </row>
        <row r="171">
          <cell r="A171">
            <v>8822</v>
          </cell>
          <cell r="B171" t="str">
            <v>牵牛子</v>
          </cell>
          <cell r="C171" t="str">
            <v>净制</v>
          </cell>
          <cell r="D171" t="str">
            <v>四川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20115</v>
          </cell>
          <cell r="K171" t="str">
            <v>峻下逐水药</v>
          </cell>
          <cell r="L171">
            <v>0.186</v>
          </cell>
          <cell r="M171">
            <v>0.3</v>
          </cell>
          <cell r="N171">
            <v>0.3</v>
          </cell>
        </row>
        <row r="172">
          <cell r="A172">
            <v>27809</v>
          </cell>
          <cell r="B172" t="str">
            <v>小蓟炭</v>
          </cell>
          <cell r="C172" t="str">
            <v>段</v>
          </cell>
          <cell r="D172" t="str">
            <v>四川</v>
          </cell>
          <cell r="E172" t="str">
            <v>10g</v>
          </cell>
          <cell r="F172">
            <v>2</v>
          </cell>
          <cell r="G172" t="str">
            <v>中药材及中药饮片</v>
          </cell>
          <cell r="H172">
            <v>201</v>
          </cell>
          <cell r="I172" t="str">
            <v>普通配方饮片</v>
          </cell>
          <cell r="J172">
            <v>20111</v>
          </cell>
          <cell r="K172" t="str">
            <v>凉血止血药</v>
          </cell>
          <cell r="L172">
            <v>0.189</v>
          </cell>
          <cell r="M172">
            <v>0.3</v>
          </cell>
          <cell r="N172">
            <v>0.3</v>
          </cell>
        </row>
        <row r="173">
          <cell r="A173">
            <v>49833</v>
          </cell>
          <cell r="B173" t="str">
            <v>桑叶</v>
          </cell>
          <cell r="C173" t="str">
            <v>净制</v>
          </cell>
          <cell r="D173" t="str">
            <v>四川</v>
          </cell>
          <cell r="E173" t="str">
            <v>10g</v>
          </cell>
          <cell r="F173">
            <v>2</v>
          </cell>
          <cell r="G173" t="str">
            <v>中药材及中药饮片</v>
          </cell>
          <cell r="H173">
            <v>201</v>
          </cell>
          <cell r="I173" t="str">
            <v>普通配方饮片</v>
          </cell>
          <cell r="J173">
            <v>20147</v>
          </cell>
          <cell r="K173" t="str">
            <v>发散风热药</v>
          </cell>
          <cell r="L173">
            <v>0.194</v>
          </cell>
          <cell r="M173">
            <v>0.3</v>
          </cell>
          <cell r="N173">
            <v>0.3</v>
          </cell>
        </row>
        <row r="174">
          <cell r="A174">
            <v>26300</v>
          </cell>
          <cell r="B174" t="str">
            <v>木贼</v>
          </cell>
          <cell r="C174" t="str">
            <v>段</v>
          </cell>
          <cell r="D174" t="str">
            <v>四川</v>
          </cell>
          <cell r="E174" t="str">
            <v>10g</v>
          </cell>
          <cell r="F174">
            <v>2</v>
          </cell>
          <cell r="G174" t="str">
            <v>中药材及中药饮片</v>
          </cell>
          <cell r="H174">
            <v>201</v>
          </cell>
          <cell r="I174" t="str">
            <v>普通配方饮片</v>
          </cell>
          <cell r="J174">
            <v>20147</v>
          </cell>
          <cell r="K174" t="str">
            <v>发散风热药</v>
          </cell>
          <cell r="L174">
            <v>0.189</v>
          </cell>
          <cell r="M174">
            <v>0.3</v>
          </cell>
          <cell r="N174">
            <v>0.3</v>
          </cell>
        </row>
        <row r="175">
          <cell r="A175">
            <v>25968</v>
          </cell>
          <cell r="B175" t="str">
            <v>白扁豆</v>
          </cell>
          <cell r="C175" t="str">
            <v>净制</v>
          </cell>
          <cell r="D175" t="str">
            <v>四川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20114</v>
          </cell>
          <cell r="K175" t="str">
            <v>补气药</v>
          </cell>
          <cell r="L175">
            <v>0.126</v>
          </cell>
          <cell r="M175">
            <v>0.3</v>
          </cell>
          <cell r="N175">
            <v>0.3</v>
          </cell>
        </row>
        <row r="176">
          <cell r="A176">
            <v>28356</v>
          </cell>
          <cell r="B176" t="str">
            <v>醋炙竹叶柴胡</v>
          </cell>
          <cell r="C176" t="str">
            <v>醋炙</v>
          </cell>
          <cell r="D176" t="str">
            <v>四川</v>
          </cell>
          <cell r="E176" t="str">
            <v>10g</v>
          </cell>
          <cell r="F176">
            <v>2</v>
          </cell>
          <cell r="G176" t="str">
            <v>中药材及中药饮片</v>
          </cell>
          <cell r="H176">
            <v>201</v>
          </cell>
          <cell r="I176" t="str">
            <v>普通配方饮片</v>
          </cell>
          <cell r="J176">
            <v>20147</v>
          </cell>
          <cell r="K176" t="str">
            <v>发散风热药</v>
          </cell>
          <cell r="L176">
            <v>0.089</v>
          </cell>
          <cell r="M176">
            <v>0.3</v>
          </cell>
          <cell r="N176">
            <v>0.3</v>
          </cell>
        </row>
        <row r="177">
          <cell r="A177">
            <v>25099</v>
          </cell>
          <cell r="B177" t="str">
            <v>鸡内金</v>
          </cell>
          <cell r="C177" t="str">
            <v>净制</v>
          </cell>
          <cell r="D177" t="str">
            <v>四川</v>
          </cell>
          <cell r="E177" t="str">
            <v>10g</v>
          </cell>
          <cell r="F177">
            <v>2</v>
          </cell>
          <cell r="G177" t="str">
            <v>中药材及中药饮片</v>
          </cell>
          <cell r="H177">
            <v>201</v>
          </cell>
          <cell r="I177" t="str">
            <v>普通配方饮片</v>
          </cell>
          <cell r="J177">
            <v>20103</v>
          </cell>
          <cell r="K177" t="str">
            <v>消食药</v>
          </cell>
          <cell r="L177">
            <v>0.147</v>
          </cell>
          <cell r="M177">
            <v>0.3</v>
          </cell>
          <cell r="N177">
            <v>0.3</v>
          </cell>
        </row>
        <row r="178">
          <cell r="A178">
            <v>25285</v>
          </cell>
          <cell r="B178" t="str">
            <v>薄荷</v>
          </cell>
          <cell r="C178" t="str">
            <v>段</v>
          </cell>
          <cell r="D178" t="str">
            <v>四川</v>
          </cell>
          <cell r="E178" t="str">
            <v>10g</v>
          </cell>
          <cell r="F178">
            <v>2</v>
          </cell>
          <cell r="G178" t="str">
            <v>中药材及中药饮片</v>
          </cell>
          <cell r="H178">
            <v>201</v>
          </cell>
          <cell r="I178" t="str">
            <v>普通配方饮片</v>
          </cell>
          <cell r="J178">
            <v>20147</v>
          </cell>
          <cell r="K178" t="str">
            <v>发散风热药</v>
          </cell>
          <cell r="L178">
            <v>0.158</v>
          </cell>
          <cell r="M178">
            <v>0.3</v>
          </cell>
          <cell r="N178">
            <v>0.3</v>
          </cell>
        </row>
        <row r="179">
          <cell r="A179">
            <v>25291</v>
          </cell>
          <cell r="B179" t="str">
            <v>大腹皮</v>
          </cell>
          <cell r="C179" t="str">
            <v>段</v>
          </cell>
          <cell r="D179" t="str">
            <v>云南</v>
          </cell>
          <cell r="E179" t="str">
            <v>10g</v>
          </cell>
          <cell r="F179">
            <v>2</v>
          </cell>
          <cell r="G179" t="str">
            <v>中药材及中药饮片</v>
          </cell>
          <cell r="H179">
            <v>201</v>
          </cell>
          <cell r="I179" t="str">
            <v>普通配方饮片</v>
          </cell>
          <cell r="J179">
            <v>20102</v>
          </cell>
          <cell r="K179" t="str">
            <v>理气药</v>
          </cell>
          <cell r="L179">
            <v>0.105</v>
          </cell>
          <cell r="M179">
            <v>0.3</v>
          </cell>
          <cell r="N179">
            <v>0.3</v>
          </cell>
        </row>
        <row r="180">
          <cell r="A180">
            <v>13311</v>
          </cell>
          <cell r="B180" t="str">
            <v>炒莱菔子</v>
          </cell>
          <cell r="C180" t="str">
            <v>清炒</v>
          </cell>
          <cell r="D180" t="str">
            <v>四川</v>
          </cell>
          <cell r="E180" t="str">
            <v>10g</v>
          </cell>
          <cell r="F180">
            <v>2</v>
          </cell>
          <cell r="G180" t="str">
            <v>中药材及中药饮片</v>
          </cell>
          <cell r="H180">
            <v>201</v>
          </cell>
          <cell r="I180" t="str">
            <v>普通配方饮片</v>
          </cell>
          <cell r="J180">
            <v>20103</v>
          </cell>
          <cell r="K180" t="str">
            <v>消食药</v>
          </cell>
          <cell r="L180">
            <v>0.189</v>
          </cell>
          <cell r="M180">
            <v>0.3</v>
          </cell>
          <cell r="N180">
            <v>0.3</v>
          </cell>
        </row>
        <row r="181">
          <cell r="A181">
            <v>85518</v>
          </cell>
          <cell r="B181" t="str">
            <v>穿心莲</v>
          </cell>
          <cell r="C181" t="str">
            <v>段、5g、精制饮片</v>
          </cell>
          <cell r="D181" t="str">
            <v>四川省中药饮片</v>
          </cell>
          <cell r="E181" t="str">
            <v>袋</v>
          </cell>
          <cell r="F181">
            <v>2</v>
          </cell>
          <cell r="G181" t="str">
            <v>中药材及中药饮片</v>
          </cell>
          <cell r="H181">
            <v>203</v>
          </cell>
          <cell r="I181" t="str">
            <v>小包装配方饮片</v>
          </cell>
          <cell r="J181">
            <v>20340</v>
          </cell>
          <cell r="K181" t="str">
            <v>清热解毒药</v>
          </cell>
          <cell r="L181">
            <v>0.169778</v>
          </cell>
          <cell r="M181">
            <v>0.3</v>
          </cell>
          <cell r="N181">
            <v>0.3</v>
          </cell>
        </row>
        <row r="182">
          <cell r="A182">
            <v>85529</v>
          </cell>
          <cell r="B182" t="str">
            <v>鱼腥草</v>
          </cell>
          <cell r="C182" t="str">
            <v>段、5g、精制饮片</v>
          </cell>
          <cell r="D182" t="str">
            <v>四川省中药饮片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203</v>
          </cell>
          <cell r="I182" t="str">
            <v>小包装配方饮片</v>
          </cell>
          <cell r="J182">
            <v>20340</v>
          </cell>
          <cell r="K182" t="str">
            <v>清热解毒药</v>
          </cell>
          <cell r="L182">
            <v>0.16626</v>
          </cell>
          <cell r="M182">
            <v>0.3</v>
          </cell>
          <cell r="N182">
            <v>0.3</v>
          </cell>
        </row>
        <row r="183">
          <cell r="A183">
            <v>30642</v>
          </cell>
          <cell r="B183" t="str">
            <v>炒川楝子</v>
          </cell>
          <cell r="C183" t="str">
            <v>清炒</v>
          </cell>
          <cell r="D183" t="str">
            <v>四川</v>
          </cell>
          <cell r="E183" t="str">
            <v>10g</v>
          </cell>
          <cell r="F183">
            <v>2</v>
          </cell>
          <cell r="G183" t="str">
            <v>中药材及中药饮片</v>
          </cell>
          <cell r="H183">
            <v>201</v>
          </cell>
          <cell r="I183" t="str">
            <v>普通配方饮片</v>
          </cell>
          <cell r="J183">
            <v>20102</v>
          </cell>
          <cell r="K183" t="str">
            <v>理气药</v>
          </cell>
          <cell r="L183">
            <v>0.095</v>
          </cell>
          <cell r="M183">
            <v>0.3</v>
          </cell>
          <cell r="N183">
            <v>0.3</v>
          </cell>
        </row>
        <row r="184">
          <cell r="A184">
            <v>30346</v>
          </cell>
          <cell r="B184" t="str">
            <v>炒决明子</v>
          </cell>
          <cell r="C184" t="str">
            <v>清炒</v>
          </cell>
          <cell r="D184" t="str">
            <v>四川</v>
          </cell>
          <cell r="E184" t="str">
            <v>10g</v>
          </cell>
          <cell r="F184">
            <v>2</v>
          </cell>
          <cell r="G184" t="str">
            <v>中药材及中药饮片</v>
          </cell>
          <cell r="H184">
            <v>201</v>
          </cell>
          <cell r="I184" t="str">
            <v>普通配方饮片</v>
          </cell>
          <cell r="J184">
            <v>20133</v>
          </cell>
          <cell r="K184" t="str">
            <v>清热泻火药</v>
          </cell>
          <cell r="L184">
            <v>0.147</v>
          </cell>
          <cell r="M184">
            <v>0.3</v>
          </cell>
          <cell r="N184">
            <v>0.3</v>
          </cell>
        </row>
        <row r="185">
          <cell r="A185">
            <v>85456</v>
          </cell>
          <cell r="B185" t="str">
            <v>瞿麦</v>
          </cell>
          <cell r="C185" t="str">
            <v>段、5g、精制饮片</v>
          </cell>
          <cell r="D185" t="str">
            <v>四川省中药饮片</v>
          </cell>
          <cell r="E185" t="str">
            <v>袋</v>
          </cell>
          <cell r="F185">
            <v>2</v>
          </cell>
          <cell r="G185" t="str">
            <v>中药材及中药饮片</v>
          </cell>
          <cell r="H185">
            <v>203</v>
          </cell>
          <cell r="I185" t="str">
            <v>小包装配方饮片</v>
          </cell>
          <cell r="J185">
            <v>20317</v>
          </cell>
          <cell r="K185" t="str">
            <v>利尿通淋药</v>
          </cell>
        </row>
        <row r="185">
          <cell r="M185">
            <v>0.3</v>
          </cell>
          <cell r="N185">
            <v>0.3</v>
          </cell>
        </row>
        <row r="186">
          <cell r="A186">
            <v>85472</v>
          </cell>
          <cell r="B186" t="str">
            <v>佩兰</v>
          </cell>
          <cell r="C186" t="str">
            <v>段、5g、精制饮片</v>
          </cell>
          <cell r="D186" t="str">
            <v>四川省中药饮片</v>
          </cell>
          <cell r="E186" t="str">
            <v>袋</v>
          </cell>
          <cell r="F186">
            <v>2</v>
          </cell>
          <cell r="G186" t="str">
            <v>中药材及中药饮片</v>
          </cell>
          <cell r="H186">
            <v>203</v>
          </cell>
          <cell r="I186" t="str">
            <v>小包装配方饮片</v>
          </cell>
          <cell r="J186">
            <v>20312</v>
          </cell>
          <cell r="K186" t="str">
            <v>化湿药</v>
          </cell>
        </row>
        <row r="186">
          <cell r="M186">
            <v>0.3</v>
          </cell>
          <cell r="N186">
            <v>0.3</v>
          </cell>
        </row>
        <row r="187">
          <cell r="A187">
            <v>85476</v>
          </cell>
          <cell r="B187" t="str">
            <v>墨旱莲</v>
          </cell>
          <cell r="C187" t="str">
            <v>段、5g、精制饮片</v>
          </cell>
          <cell r="D187" t="str">
            <v>四川省中药饮片</v>
          </cell>
          <cell r="E187" t="str">
            <v>袋</v>
          </cell>
          <cell r="F187">
            <v>2</v>
          </cell>
          <cell r="G187" t="str">
            <v>中药材及中药饮片</v>
          </cell>
          <cell r="H187">
            <v>203</v>
          </cell>
          <cell r="I187" t="str">
            <v>小包装配方饮片</v>
          </cell>
          <cell r="J187">
            <v>20324</v>
          </cell>
          <cell r="K187" t="str">
            <v>补阴药</v>
          </cell>
        </row>
        <row r="187">
          <cell r="M187">
            <v>0.3</v>
          </cell>
          <cell r="N187">
            <v>0.3</v>
          </cell>
        </row>
        <row r="188">
          <cell r="A188">
            <v>85639</v>
          </cell>
          <cell r="B188" t="str">
            <v>煅珍珠母</v>
          </cell>
          <cell r="C188" t="str">
            <v>明煅、5g、精制饮片</v>
          </cell>
          <cell r="D188" t="str">
            <v>四川省中药饮片</v>
          </cell>
          <cell r="E188" t="str">
            <v>袋</v>
          </cell>
          <cell r="F188">
            <v>2</v>
          </cell>
          <cell r="G188" t="str">
            <v>中药材及中药饮片</v>
          </cell>
          <cell r="H188">
            <v>203</v>
          </cell>
          <cell r="I188" t="str">
            <v>小包装配方饮片</v>
          </cell>
          <cell r="J188">
            <v>20323</v>
          </cell>
          <cell r="K188" t="str">
            <v>平抑肝阳药</v>
          </cell>
          <cell r="L188">
            <v>0.16622</v>
          </cell>
          <cell r="M188">
            <v>0.3</v>
          </cell>
          <cell r="N188">
            <v>0.3</v>
          </cell>
        </row>
        <row r="189">
          <cell r="A189">
            <v>85665</v>
          </cell>
          <cell r="B189" t="str">
            <v>煅赭石</v>
          </cell>
          <cell r="C189" t="str">
            <v>煅醋淬、5g、精制饮片</v>
          </cell>
          <cell r="D189" t="str">
            <v>四川省中药饮片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203</v>
          </cell>
          <cell r="I189" t="str">
            <v>小包装配方饮片</v>
          </cell>
          <cell r="J189">
            <v>20323</v>
          </cell>
          <cell r="K189" t="str">
            <v>平抑肝阳药</v>
          </cell>
          <cell r="L189">
            <v>0.16625</v>
          </cell>
          <cell r="M189">
            <v>0.3</v>
          </cell>
          <cell r="N189">
            <v>0.3</v>
          </cell>
        </row>
        <row r="190">
          <cell r="A190">
            <v>85677</v>
          </cell>
          <cell r="B190" t="str">
            <v>煅自燃铜</v>
          </cell>
          <cell r="C190" t="str">
            <v>煅醋淬、5g、精制饮片</v>
          </cell>
          <cell r="D190" t="str">
            <v>四川省中药饮片</v>
          </cell>
          <cell r="E190" t="str">
            <v>袋</v>
          </cell>
          <cell r="F190">
            <v>2</v>
          </cell>
          <cell r="G190" t="str">
            <v>中药材及中药饮片</v>
          </cell>
          <cell r="H190">
            <v>203</v>
          </cell>
          <cell r="I190" t="str">
            <v>小包装配方饮片</v>
          </cell>
          <cell r="J190">
            <v>20330</v>
          </cell>
          <cell r="K190" t="str">
            <v>活血疗伤药</v>
          </cell>
        </row>
        <row r="190">
          <cell r="M190">
            <v>0.3</v>
          </cell>
          <cell r="N190">
            <v>0.3</v>
          </cell>
        </row>
        <row r="191">
          <cell r="A191">
            <v>84699</v>
          </cell>
          <cell r="B191" t="str">
            <v>地榆</v>
          </cell>
          <cell r="C191" t="str">
            <v>片、5g、精制饮片</v>
          </cell>
          <cell r="D191" t="str">
            <v>四川省中药饮片</v>
          </cell>
          <cell r="E191" t="str">
            <v>袋</v>
          </cell>
          <cell r="F191">
            <v>2</v>
          </cell>
          <cell r="G191" t="str">
            <v>中药材及中药饮片</v>
          </cell>
          <cell r="H191">
            <v>203</v>
          </cell>
          <cell r="I191" t="str">
            <v>小包装配方饮片</v>
          </cell>
          <cell r="J191">
            <v>20302</v>
          </cell>
          <cell r="K191" t="str">
            <v>凉血止血药</v>
          </cell>
        </row>
        <row r="191">
          <cell r="M191">
            <v>0.3</v>
          </cell>
          <cell r="N191">
            <v>0.3</v>
          </cell>
        </row>
        <row r="192">
          <cell r="A192">
            <v>85389</v>
          </cell>
          <cell r="B192" t="str">
            <v>冬瓜皮</v>
          </cell>
          <cell r="C192" t="str">
            <v>精选、5g、精制饮片</v>
          </cell>
          <cell r="D192" t="str">
            <v>四川省中药饮片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203</v>
          </cell>
          <cell r="I192" t="str">
            <v>小包装配方饮片</v>
          </cell>
          <cell r="J192">
            <v>20341</v>
          </cell>
          <cell r="K192" t="str">
            <v>利水消肿药</v>
          </cell>
        </row>
        <row r="192">
          <cell r="M192">
            <v>0.3</v>
          </cell>
          <cell r="N192">
            <v>0.3</v>
          </cell>
        </row>
        <row r="193">
          <cell r="A193">
            <v>44315</v>
          </cell>
          <cell r="B193" t="str">
            <v>陈皮</v>
          </cell>
          <cell r="C193" t="str">
            <v>丝</v>
          </cell>
          <cell r="D193" t="str">
            <v>四川</v>
          </cell>
          <cell r="E193" t="str">
            <v>10g</v>
          </cell>
          <cell r="F193">
            <v>2</v>
          </cell>
          <cell r="G193" t="str">
            <v>中药材及中药饮片</v>
          </cell>
          <cell r="H193">
            <v>201</v>
          </cell>
          <cell r="I193" t="str">
            <v>普通配方饮片</v>
          </cell>
          <cell r="J193">
            <v>20102</v>
          </cell>
          <cell r="K193" t="str">
            <v>理气药</v>
          </cell>
          <cell r="L193">
            <v>0.134</v>
          </cell>
          <cell r="M193">
            <v>0.3</v>
          </cell>
          <cell r="N193">
            <v>0.3</v>
          </cell>
        </row>
        <row r="194">
          <cell r="A194">
            <v>15006</v>
          </cell>
          <cell r="B194" t="str">
            <v>煅炉甘石</v>
          </cell>
          <cell r="C194" t="str">
            <v>明煅</v>
          </cell>
          <cell r="D194" t="str">
            <v>四川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201</v>
          </cell>
          <cell r="I194" t="str">
            <v>普通配方饮片</v>
          </cell>
          <cell r="J194">
            <v>20113</v>
          </cell>
          <cell r="K194" t="str">
            <v>拔毒化腐生肌药</v>
          </cell>
          <cell r="L194">
            <v>0.158</v>
          </cell>
          <cell r="M194">
            <v>0.3</v>
          </cell>
          <cell r="N194">
            <v>0.3</v>
          </cell>
        </row>
        <row r="195">
          <cell r="A195">
            <v>27767</v>
          </cell>
          <cell r="B195" t="str">
            <v>寒水石</v>
          </cell>
          <cell r="C195" t="str">
            <v>碎</v>
          </cell>
          <cell r="D195" t="str">
            <v>河南</v>
          </cell>
          <cell r="E195" t="str">
            <v>10g</v>
          </cell>
          <cell r="F195">
            <v>2</v>
          </cell>
          <cell r="G195" t="str">
            <v>中药材及中药饮片</v>
          </cell>
          <cell r="H195">
            <v>201</v>
          </cell>
          <cell r="I195" t="str">
            <v>普通配方饮片</v>
          </cell>
          <cell r="J195">
            <v>20133</v>
          </cell>
          <cell r="K195" t="str">
            <v>清热泻火药</v>
          </cell>
          <cell r="L195">
            <v>0.09</v>
          </cell>
          <cell r="M195">
            <v>0.3</v>
          </cell>
          <cell r="N195">
            <v>0.3</v>
          </cell>
        </row>
        <row r="196">
          <cell r="A196">
            <v>29049</v>
          </cell>
          <cell r="B196" t="str">
            <v>藕节炭</v>
          </cell>
          <cell r="C196" t="str">
            <v>炒炭</v>
          </cell>
          <cell r="D196" t="str">
            <v>湖南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20144</v>
          </cell>
          <cell r="K196" t="str">
            <v>收敛止血药</v>
          </cell>
          <cell r="L196">
            <v>0.165</v>
          </cell>
          <cell r="M196">
            <v>0.3</v>
          </cell>
          <cell r="N196">
            <v>0.3</v>
          </cell>
        </row>
        <row r="197">
          <cell r="A197">
            <v>85580</v>
          </cell>
          <cell r="B197" t="str">
            <v>秦皮</v>
          </cell>
          <cell r="C197" t="str">
            <v>丝、5g、精制饮片</v>
          </cell>
          <cell r="D197" t="str">
            <v>四川省中药饮片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203</v>
          </cell>
          <cell r="I197" t="str">
            <v>小包装配方饮片</v>
          </cell>
          <cell r="J197">
            <v>20316</v>
          </cell>
          <cell r="K197" t="str">
            <v>祛风湿药</v>
          </cell>
        </row>
        <row r="197">
          <cell r="M197">
            <v>0.3</v>
          </cell>
          <cell r="N197">
            <v>0.3</v>
          </cell>
        </row>
        <row r="198">
          <cell r="A198">
            <v>85611</v>
          </cell>
          <cell r="B198" t="str">
            <v>忍冬藤</v>
          </cell>
          <cell r="C198" t="str">
            <v>片、5g、精制饮片</v>
          </cell>
          <cell r="D198" t="str">
            <v>四川省中药饮片</v>
          </cell>
          <cell r="E198" t="str">
            <v>袋</v>
          </cell>
          <cell r="F198">
            <v>2</v>
          </cell>
          <cell r="G198" t="str">
            <v>中药材及中药饮片</v>
          </cell>
          <cell r="H198">
            <v>203</v>
          </cell>
          <cell r="I198" t="str">
            <v>小包装配方饮片</v>
          </cell>
          <cell r="J198">
            <v>20340</v>
          </cell>
          <cell r="K198" t="str">
            <v>清热解毒药</v>
          </cell>
          <cell r="L198">
            <v>0.1701</v>
          </cell>
          <cell r="M198">
            <v>0.3</v>
          </cell>
          <cell r="N198">
            <v>0.3</v>
          </cell>
        </row>
        <row r="199">
          <cell r="A199">
            <v>39255</v>
          </cell>
          <cell r="B199" t="str">
            <v>马兰草(鱼鳅串)</v>
          </cell>
          <cell r="C199" t="str">
            <v>段</v>
          </cell>
          <cell r="D199" t="str">
            <v>四川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20134</v>
          </cell>
          <cell r="K199" t="str">
            <v>清热凉血药</v>
          </cell>
          <cell r="L199">
            <v>0.068</v>
          </cell>
          <cell r="M199">
            <v>0.3</v>
          </cell>
          <cell r="N199">
            <v>0.3</v>
          </cell>
        </row>
        <row r="200">
          <cell r="A200">
            <v>25310</v>
          </cell>
          <cell r="B200" t="str">
            <v>赤小豆</v>
          </cell>
          <cell r="C200" t="str">
            <v>净制</v>
          </cell>
          <cell r="D200" t="str">
            <v>广东</v>
          </cell>
          <cell r="E200" t="str">
            <v>10g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20123</v>
          </cell>
          <cell r="K200" t="str">
            <v>利尿通淋药</v>
          </cell>
          <cell r="L200">
            <v>0.126</v>
          </cell>
          <cell r="M200">
            <v>0.3</v>
          </cell>
          <cell r="N200">
            <v>0.3</v>
          </cell>
        </row>
        <row r="201">
          <cell r="A201">
            <v>27647</v>
          </cell>
          <cell r="B201" t="str">
            <v>苏木</v>
          </cell>
          <cell r="C201" t="str">
            <v>块</v>
          </cell>
          <cell r="D201" t="str">
            <v>广西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20124</v>
          </cell>
          <cell r="K201" t="str">
            <v>活血疗伤药</v>
          </cell>
          <cell r="L201">
            <v>0.2</v>
          </cell>
          <cell r="M201">
            <v>0.3</v>
          </cell>
          <cell r="N201">
            <v>0.3</v>
          </cell>
        </row>
        <row r="202">
          <cell r="A202">
            <v>85481</v>
          </cell>
          <cell r="B202" t="str">
            <v>萹蓄</v>
          </cell>
          <cell r="C202" t="str">
            <v>段、5g、精制饮片</v>
          </cell>
          <cell r="D202" t="str">
            <v>四川省中药饮片</v>
          </cell>
          <cell r="E202" t="str">
            <v>袋</v>
          </cell>
          <cell r="F202">
            <v>2</v>
          </cell>
          <cell r="G202" t="str">
            <v>中药材及中药饮片</v>
          </cell>
          <cell r="H202">
            <v>203</v>
          </cell>
          <cell r="I202" t="str">
            <v>小包装配方饮片</v>
          </cell>
          <cell r="J202">
            <v>20317</v>
          </cell>
          <cell r="K202" t="str">
            <v>利尿通淋药</v>
          </cell>
        </row>
        <row r="202">
          <cell r="M202">
            <v>0.3</v>
          </cell>
          <cell r="N202">
            <v>0.3</v>
          </cell>
        </row>
        <row r="203">
          <cell r="A203">
            <v>27914</v>
          </cell>
          <cell r="B203" t="str">
            <v>老鹳草</v>
          </cell>
          <cell r="C203" t="str">
            <v>段</v>
          </cell>
          <cell r="D203" t="str">
            <v>四川</v>
          </cell>
          <cell r="E203" t="str">
            <v>10g</v>
          </cell>
          <cell r="F203">
            <v>2</v>
          </cell>
          <cell r="G203" t="str">
            <v>中药材及中药饮片</v>
          </cell>
          <cell r="H203">
            <v>201</v>
          </cell>
          <cell r="I203" t="str">
            <v>普通配方饮片</v>
          </cell>
          <cell r="J203">
            <v>20109</v>
          </cell>
          <cell r="K203" t="str">
            <v>祛风湿药</v>
          </cell>
          <cell r="L203">
            <v>0.158</v>
          </cell>
          <cell r="M203">
            <v>0.3</v>
          </cell>
          <cell r="N203">
            <v>0.3</v>
          </cell>
        </row>
        <row r="204">
          <cell r="A204">
            <v>85298</v>
          </cell>
          <cell r="B204" t="str">
            <v>炒决明子</v>
          </cell>
          <cell r="C204" t="str">
            <v>清炒、5g、精制饮片</v>
          </cell>
          <cell r="D204" t="str">
            <v>四川省中药饮片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203</v>
          </cell>
          <cell r="I204" t="str">
            <v>小包装配方饮片</v>
          </cell>
          <cell r="J204">
            <v>20326</v>
          </cell>
          <cell r="K204" t="str">
            <v>清热泻火药</v>
          </cell>
          <cell r="L204">
            <v>0.16766</v>
          </cell>
          <cell r="M204">
            <v>0.3</v>
          </cell>
          <cell r="N204">
            <v>0.3</v>
          </cell>
        </row>
        <row r="205">
          <cell r="A205">
            <v>28675</v>
          </cell>
          <cell r="B205" t="str">
            <v>龙葵</v>
          </cell>
          <cell r="C205" t="str">
            <v>段</v>
          </cell>
          <cell r="D205" t="str">
            <v>四川</v>
          </cell>
          <cell r="E205" t="str">
            <v>10g</v>
          </cell>
          <cell r="F205">
            <v>2</v>
          </cell>
          <cell r="G205" t="str">
            <v>中药材及中药饮片</v>
          </cell>
          <cell r="H205">
            <v>201</v>
          </cell>
          <cell r="I205" t="str">
            <v>普通配方饮片</v>
          </cell>
          <cell r="J205">
            <v>20126</v>
          </cell>
          <cell r="K205" t="str">
            <v>清热解毒药</v>
          </cell>
          <cell r="L205">
            <v>0.192</v>
          </cell>
          <cell r="M205">
            <v>0.3</v>
          </cell>
          <cell r="N205">
            <v>0.3</v>
          </cell>
        </row>
        <row r="206">
          <cell r="A206">
            <v>25339</v>
          </cell>
          <cell r="B206" t="str">
            <v>椒目</v>
          </cell>
          <cell r="C206" t="str">
            <v>净制</v>
          </cell>
          <cell r="D206" t="str">
            <v>四川</v>
          </cell>
          <cell r="E206" t="str">
            <v>10g</v>
          </cell>
          <cell r="F206">
            <v>2</v>
          </cell>
          <cell r="G206" t="str">
            <v>中药材及中药饮片</v>
          </cell>
          <cell r="H206">
            <v>201</v>
          </cell>
          <cell r="I206" t="str">
            <v>普通配方饮片</v>
          </cell>
          <cell r="J206">
            <v>20112</v>
          </cell>
          <cell r="K206" t="str">
            <v>温里药</v>
          </cell>
          <cell r="L206">
            <v>0.116</v>
          </cell>
          <cell r="M206">
            <v>0.3</v>
          </cell>
          <cell r="N206">
            <v>0.3</v>
          </cell>
        </row>
        <row r="207">
          <cell r="A207">
            <v>85573</v>
          </cell>
          <cell r="B207" t="str">
            <v>醋艾炭</v>
          </cell>
          <cell r="C207" t="str">
            <v>碎片、5g、精制饮片</v>
          </cell>
          <cell r="D207" t="str">
            <v>四川省中药饮片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203</v>
          </cell>
          <cell r="I207" t="str">
            <v>小包装配方饮片</v>
          </cell>
          <cell r="J207">
            <v>20301</v>
          </cell>
          <cell r="K207" t="str">
            <v>温经止血药</v>
          </cell>
          <cell r="L207">
            <v>0.16766</v>
          </cell>
          <cell r="M207">
            <v>0.3</v>
          </cell>
          <cell r="N207">
            <v>0.3</v>
          </cell>
        </row>
        <row r="208">
          <cell r="A208">
            <v>85619</v>
          </cell>
          <cell r="B208" t="str">
            <v>茯苓皮</v>
          </cell>
          <cell r="C208" t="str">
            <v>片、5g、精制饮片</v>
          </cell>
          <cell r="D208" t="str">
            <v>四川省中药饮片</v>
          </cell>
          <cell r="E208" t="str">
            <v>袋</v>
          </cell>
          <cell r="F208">
            <v>2</v>
          </cell>
          <cell r="G208" t="str">
            <v>中药材及中药饮片</v>
          </cell>
          <cell r="H208">
            <v>203</v>
          </cell>
          <cell r="I208" t="str">
            <v>小包装配方饮片</v>
          </cell>
          <cell r="J208">
            <v>20341</v>
          </cell>
          <cell r="K208" t="str">
            <v>利水消肿药</v>
          </cell>
        </row>
        <row r="208">
          <cell r="M208">
            <v>0.3</v>
          </cell>
          <cell r="N208">
            <v>0.3</v>
          </cell>
        </row>
        <row r="209">
          <cell r="A209">
            <v>85563</v>
          </cell>
          <cell r="B209" t="str">
            <v>侧柏炭</v>
          </cell>
          <cell r="C209" t="str">
            <v>炒炭、5g、精制饮片</v>
          </cell>
          <cell r="D209" t="str">
            <v>四川省中药饮片</v>
          </cell>
          <cell r="E209" t="str">
            <v>袋</v>
          </cell>
          <cell r="F209">
            <v>2</v>
          </cell>
          <cell r="G209" t="str">
            <v>中药材及中药饮片</v>
          </cell>
          <cell r="H209">
            <v>203</v>
          </cell>
          <cell r="I209" t="str">
            <v>小包装配方饮片</v>
          </cell>
          <cell r="J209">
            <v>20302</v>
          </cell>
          <cell r="K209" t="str">
            <v>凉血止血药</v>
          </cell>
        </row>
        <row r="209">
          <cell r="M209">
            <v>0.3</v>
          </cell>
          <cell r="N209">
            <v>0.3</v>
          </cell>
        </row>
        <row r="210">
          <cell r="A210">
            <v>25641</v>
          </cell>
          <cell r="B210" t="str">
            <v>薏苡仁</v>
          </cell>
          <cell r="C210" t="str">
            <v>净制</v>
          </cell>
          <cell r="D210" t="str">
            <v>贵州</v>
          </cell>
          <cell r="E210" t="str">
            <v>10g</v>
          </cell>
          <cell r="F210">
            <v>2</v>
          </cell>
          <cell r="G210" t="str">
            <v>中药材及中药饮片</v>
          </cell>
          <cell r="H210">
            <v>201</v>
          </cell>
          <cell r="I210" t="str">
            <v>普通配方饮片</v>
          </cell>
          <cell r="J210">
            <v>20107</v>
          </cell>
          <cell r="K210" t="str">
            <v>利水消肿药</v>
          </cell>
          <cell r="L210">
            <v>0.163</v>
          </cell>
          <cell r="M210">
            <v>0.3</v>
          </cell>
          <cell r="N210">
            <v>0.3</v>
          </cell>
        </row>
        <row r="211">
          <cell r="A211">
            <v>36810</v>
          </cell>
          <cell r="B211" t="str">
            <v>麻黄根</v>
          </cell>
          <cell r="C211" t="str">
            <v>0.3g(饮片6g)配方颗粒</v>
          </cell>
          <cell r="D211" t="str">
            <v>甘肃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204</v>
          </cell>
          <cell r="I211" t="str">
            <v>免煎配方饮片</v>
          </cell>
          <cell r="J211">
            <v>20437</v>
          </cell>
          <cell r="K211" t="str">
            <v>固表止汗药</v>
          </cell>
          <cell r="L211">
            <v>0.19</v>
          </cell>
          <cell r="M211">
            <v>0.3</v>
          </cell>
          <cell r="N211">
            <v>0.3</v>
          </cell>
        </row>
        <row r="212">
          <cell r="A212">
            <v>48654</v>
          </cell>
          <cell r="B212" t="str">
            <v>卷柏</v>
          </cell>
          <cell r="C212" t="str">
            <v>段</v>
          </cell>
          <cell r="D212" t="str">
            <v>四川</v>
          </cell>
          <cell r="E212" t="str">
            <v>10g</v>
          </cell>
          <cell r="F212">
            <v>2</v>
          </cell>
          <cell r="G212" t="str">
            <v>中药材及中药饮片</v>
          </cell>
          <cell r="H212">
            <v>201</v>
          </cell>
          <cell r="I212" t="str">
            <v>普通配方饮片</v>
          </cell>
          <cell r="J212">
            <v>20146</v>
          </cell>
          <cell r="K212" t="str">
            <v>活血化瘀药</v>
          </cell>
          <cell r="L212">
            <v>0.073</v>
          </cell>
          <cell r="M212">
            <v>0.3</v>
          </cell>
          <cell r="N212">
            <v>0.3</v>
          </cell>
        </row>
        <row r="213">
          <cell r="A213">
            <v>154183</v>
          </cell>
          <cell r="B213" t="str">
            <v>炒火麻仁</v>
          </cell>
          <cell r="C213" t="str">
            <v>清炒</v>
          </cell>
          <cell r="D213" t="str">
            <v>甘肃</v>
          </cell>
          <cell r="E213" t="str">
            <v>10g</v>
          </cell>
          <cell r="F213">
            <v>2</v>
          </cell>
          <cell r="G213" t="str">
            <v>中药材及中药饮片</v>
          </cell>
          <cell r="H213">
            <v>201</v>
          </cell>
          <cell r="I213" t="str">
            <v>普通配方饮片</v>
          </cell>
          <cell r="J213">
            <v>20117</v>
          </cell>
          <cell r="K213" t="str">
            <v>润下药</v>
          </cell>
          <cell r="L213">
            <v>0.231</v>
          </cell>
          <cell r="M213">
            <v>0.3</v>
          </cell>
          <cell r="N213">
            <v>0.3</v>
          </cell>
        </row>
        <row r="214">
          <cell r="A214">
            <v>154168</v>
          </cell>
          <cell r="B214" t="str">
            <v>海螵蛸</v>
          </cell>
          <cell r="C214" t="str">
            <v>净制</v>
          </cell>
          <cell r="D214" t="str">
            <v>广西</v>
          </cell>
          <cell r="E214" t="str">
            <v>10g</v>
          </cell>
          <cell r="F214">
            <v>2</v>
          </cell>
          <cell r="G214" t="str">
            <v>中药材及中药饮片</v>
          </cell>
          <cell r="H214">
            <v>201</v>
          </cell>
          <cell r="I214" t="str">
            <v>普通配方饮片</v>
          </cell>
          <cell r="J214">
            <v>20118</v>
          </cell>
          <cell r="K214" t="str">
            <v>固精缩尿止带药</v>
          </cell>
          <cell r="L214">
            <v>0.179</v>
          </cell>
          <cell r="M214">
            <v>0.3</v>
          </cell>
          <cell r="N214">
            <v>0.3</v>
          </cell>
        </row>
        <row r="215">
          <cell r="A215">
            <v>154170</v>
          </cell>
          <cell r="B215" t="str">
            <v>鸡血藤</v>
          </cell>
          <cell r="C215" t="str">
            <v>净制</v>
          </cell>
          <cell r="D215" t="str">
            <v>四川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20139</v>
          </cell>
          <cell r="K215" t="str">
            <v>活血调经药</v>
          </cell>
          <cell r="L215">
            <v>0.126</v>
          </cell>
          <cell r="M215">
            <v>0.3</v>
          </cell>
          <cell r="N215">
            <v>0.3</v>
          </cell>
        </row>
        <row r="216">
          <cell r="A216">
            <v>12996</v>
          </cell>
          <cell r="B216" t="str">
            <v>川木通</v>
          </cell>
          <cell r="C216" t="str">
            <v>片</v>
          </cell>
          <cell r="D216" t="str">
            <v>四川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20123</v>
          </cell>
          <cell r="K216" t="str">
            <v>利尿通淋药</v>
          </cell>
          <cell r="L216">
            <v>0.179</v>
          </cell>
          <cell r="M216">
            <v>0.31</v>
          </cell>
          <cell r="N216">
            <v>0.31</v>
          </cell>
        </row>
        <row r="217">
          <cell r="A217">
            <v>31583</v>
          </cell>
          <cell r="B217" t="str">
            <v>炒白扁豆</v>
          </cell>
          <cell r="C217" t="str">
            <v>清炒</v>
          </cell>
          <cell r="D217" t="str">
            <v>四川</v>
          </cell>
          <cell r="E217" t="str">
            <v>10g</v>
          </cell>
          <cell r="F217">
            <v>2</v>
          </cell>
          <cell r="G217" t="str">
            <v>中药材及中药饮片</v>
          </cell>
          <cell r="H217">
            <v>201</v>
          </cell>
          <cell r="I217" t="str">
            <v>普通配方饮片</v>
          </cell>
          <cell r="J217">
            <v>20114</v>
          </cell>
          <cell r="K217" t="str">
            <v>补气药</v>
          </cell>
          <cell r="L217">
            <v>0.196</v>
          </cell>
          <cell r="M217">
            <v>0.31</v>
          </cell>
          <cell r="N217">
            <v>0.31</v>
          </cell>
        </row>
        <row r="218">
          <cell r="A218">
            <v>85482</v>
          </cell>
          <cell r="B218" t="str">
            <v>车前草</v>
          </cell>
          <cell r="C218" t="str">
            <v>段、5g、精制饮片</v>
          </cell>
          <cell r="D218" t="str">
            <v>四川省中药饮片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203</v>
          </cell>
          <cell r="I218" t="str">
            <v>小包装配方饮片</v>
          </cell>
          <cell r="J218">
            <v>20317</v>
          </cell>
          <cell r="K218" t="str">
            <v>利尿通淋药</v>
          </cell>
          <cell r="L218">
            <v>0.171139</v>
          </cell>
          <cell r="M218">
            <v>0.31</v>
          </cell>
          <cell r="N218">
            <v>0.31</v>
          </cell>
        </row>
        <row r="219">
          <cell r="A219">
            <v>85488</v>
          </cell>
          <cell r="B219" t="str">
            <v>豨莶草</v>
          </cell>
          <cell r="C219" t="str">
            <v>段、5g、精制饮片</v>
          </cell>
          <cell r="D219" t="str">
            <v>四川省中药饮片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203</v>
          </cell>
          <cell r="I219" t="str">
            <v>小包装配方饮片</v>
          </cell>
          <cell r="J219">
            <v>20316</v>
          </cell>
          <cell r="K219" t="str">
            <v>祛风湿药</v>
          </cell>
        </row>
        <row r="219">
          <cell r="M219">
            <v>0.31</v>
          </cell>
          <cell r="N219">
            <v>0.31</v>
          </cell>
        </row>
        <row r="220">
          <cell r="A220">
            <v>85570</v>
          </cell>
          <cell r="B220" t="str">
            <v>荷叶</v>
          </cell>
          <cell r="C220" t="str">
            <v>丝、5g、精制饮片</v>
          </cell>
          <cell r="D220" t="str">
            <v>四川省中药饮片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203</v>
          </cell>
          <cell r="I220" t="str">
            <v>小包装配方饮片</v>
          </cell>
          <cell r="J220">
            <v>20321</v>
          </cell>
          <cell r="K220" t="str">
            <v>固精缩尿止带药</v>
          </cell>
          <cell r="L220">
            <v>0.1757</v>
          </cell>
          <cell r="M220">
            <v>0.31</v>
          </cell>
          <cell r="N220">
            <v>0.31</v>
          </cell>
        </row>
        <row r="221">
          <cell r="A221">
            <v>85532</v>
          </cell>
          <cell r="B221" t="str">
            <v>鸡矢藤</v>
          </cell>
          <cell r="C221" t="str">
            <v>段、5g、精制饮片</v>
          </cell>
          <cell r="D221" t="str">
            <v>四川省中药饮片</v>
          </cell>
          <cell r="E221" t="str">
            <v>袋</v>
          </cell>
          <cell r="F221">
            <v>2</v>
          </cell>
          <cell r="G221" t="str">
            <v>中药材及中药饮片</v>
          </cell>
          <cell r="H221">
            <v>203</v>
          </cell>
          <cell r="I221" t="str">
            <v>小包装配方饮片</v>
          </cell>
          <cell r="J221">
            <v>20325</v>
          </cell>
          <cell r="K221" t="str">
            <v>消食药</v>
          </cell>
          <cell r="L221">
            <v>0.17325</v>
          </cell>
          <cell r="M221">
            <v>0.31</v>
          </cell>
          <cell r="N221">
            <v>0.31</v>
          </cell>
        </row>
        <row r="222">
          <cell r="A222">
            <v>85459</v>
          </cell>
          <cell r="B222" t="str">
            <v>泽兰</v>
          </cell>
          <cell r="C222" t="str">
            <v>段、5g、精制饮片</v>
          </cell>
          <cell r="D222" t="str">
            <v>四川省中药饮片</v>
          </cell>
          <cell r="E222" t="str">
            <v>袋</v>
          </cell>
          <cell r="F222">
            <v>2</v>
          </cell>
          <cell r="G222" t="str">
            <v>中药材及中药饮片</v>
          </cell>
          <cell r="H222">
            <v>203</v>
          </cell>
          <cell r="I222" t="str">
            <v>小包装配方饮片</v>
          </cell>
          <cell r="J222">
            <v>20327</v>
          </cell>
          <cell r="K222" t="str">
            <v>活血调经药</v>
          </cell>
        </row>
        <row r="222">
          <cell r="M222">
            <v>0.31</v>
          </cell>
          <cell r="N222">
            <v>0.31</v>
          </cell>
        </row>
        <row r="223">
          <cell r="A223">
            <v>84864</v>
          </cell>
          <cell r="B223" t="str">
            <v>苍耳子</v>
          </cell>
          <cell r="C223" t="str">
            <v>炒、5g、精制饮片</v>
          </cell>
          <cell r="D223" t="str">
            <v>四川省中药饮片</v>
          </cell>
          <cell r="E223" t="str">
            <v>袋</v>
          </cell>
          <cell r="F223">
            <v>2</v>
          </cell>
          <cell r="G223" t="str">
            <v>中药材及中药饮片</v>
          </cell>
          <cell r="H223">
            <v>203</v>
          </cell>
          <cell r="I223" t="str">
            <v>小包装配方饮片</v>
          </cell>
          <cell r="J223">
            <v>20319</v>
          </cell>
          <cell r="K223" t="str">
            <v>发散风寒药</v>
          </cell>
        </row>
        <row r="223">
          <cell r="M223">
            <v>0.31</v>
          </cell>
          <cell r="N223">
            <v>0.31</v>
          </cell>
        </row>
        <row r="224">
          <cell r="A224">
            <v>85415</v>
          </cell>
          <cell r="B224" t="str">
            <v>盐荔枝核</v>
          </cell>
          <cell r="C224" t="str">
            <v>盐炙、5g、精制饮片</v>
          </cell>
          <cell r="D224" t="str">
            <v>四川省中药饮片</v>
          </cell>
          <cell r="E224" t="str">
            <v>袋</v>
          </cell>
          <cell r="F224">
            <v>2</v>
          </cell>
          <cell r="G224" t="str">
            <v>中药材及中药饮片</v>
          </cell>
          <cell r="H224">
            <v>203</v>
          </cell>
          <cell r="I224" t="str">
            <v>小包装配方饮片</v>
          </cell>
          <cell r="J224">
            <v>20307</v>
          </cell>
          <cell r="K224" t="str">
            <v>理气药</v>
          </cell>
        </row>
        <row r="224">
          <cell r="M224">
            <v>0.31</v>
          </cell>
          <cell r="N224">
            <v>0.31</v>
          </cell>
        </row>
        <row r="225">
          <cell r="A225">
            <v>85434</v>
          </cell>
          <cell r="B225" t="str">
            <v>白扁豆</v>
          </cell>
          <cell r="C225" t="str">
            <v>生、5g、精制饮片</v>
          </cell>
          <cell r="D225" t="str">
            <v>四川省中药饮片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203</v>
          </cell>
          <cell r="I225" t="str">
            <v>小包装配方饮片</v>
          </cell>
          <cell r="J225">
            <v>20303</v>
          </cell>
          <cell r="K225" t="str">
            <v>补气药</v>
          </cell>
          <cell r="L225">
            <v>0.1806</v>
          </cell>
          <cell r="M225">
            <v>0.31</v>
          </cell>
          <cell r="N225">
            <v>0.31</v>
          </cell>
        </row>
        <row r="226">
          <cell r="A226">
            <v>85486</v>
          </cell>
          <cell r="B226" t="str">
            <v>伸筋草</v>
          </cell>
          <cell r="C226" t="str">
            <v>段、5g、精制饮片</v>
          </cell>
          <cell r="D226" t="str">
            <v>四川省中药饮片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203</v>
          </cell>
          <cell r="I226" t="str">
            <v>小包装配方饮片</v>
          </cell>
          <cell r="J226">
            <v>20316</v>
          </cell>
          <cell r="K226" t="str">
            <v>祛风湿药</v>
          </cell>
          <cell r="L226">
            <v>0.172556</v>
          </cell>
          <cell r="M226">
            <v>0.31</v>
          </cell>
          <cell r="N226">
            <v>0.31</v>
          </cell>
        </row>
        <row r="227">
          <cell r="A227">
            <v>85528</v>
          </cell>
          <cell r="B227" t="str">
            <v>千里光</v>
          </cell>
          <cell r="C227" t="str">
            <v>段、5g、精制饮片</v>
          </cell>
          <cell r="D227" t="str">
            <v>四川省中药饮片</v>
          </cell>
          <cell r="E227" t="str">
            <v>袋</v>
          </cell>
          <cell r="F227">
            <v>2</v>
          </cell>
          <cell r="G227" t="str">
            <v>中药材及中药饮片</v>
          </cell>
          <cell r="H227">
            <v>203</v>
          </cell>
          <cell r="I227" t="str">
            <v>小包装配方饮片</v>
          </cell>
          <cell r="J227">
            <v>20340</v>
          </cell>
          <cell r="K227" t="str">
            <v>清热解毒药</v>
          </cell>
        </row>
        <row r="227">
          <cell r="M227">
            <v>0.31</v>
          </cell>
          <cell r="N227">
            <v>0.31</v>
          </cell>
        </row>
        <row r="228">
          <cell r="A228">
            <v>132403</v>
          </cell>
          <cell r="B228" t="str">
            <v>山楂</v>
          </cell>
          <cell r="C228" t="str">
            <v>特级（片）</v>
          </cell>
          <cell r="D228" t="str">
            <v>河北</v>
          </cell>
          <cell r="E228" t="str">
            <v>10g</v>
          </cell>
          <cell r="F228">
            <v>2</v>
          </cell>
          <cell r="G228" t="str">
            <v>中药材及中药饮片</v>
          </cell>
          <cell r="H228">
            <v>202</v>
          </cell>
          <cell r="I228" t="str">
            <v>特级配方饮片</v>
          </cell>
          <cell r="J228">
            <v>20208</v>
          </cell>
          <cell r="K228" t="str">
            <v>消食药</v>
          </cell>
        </row>
        <row r="228">
          <cell r="M228">
            <v>0.31</v>
          </cell>
          <cell r="N228">
            <v>0.31</v>
          </cell>
        </row>
        <row r="229">
          <cell r="A229">
            <v>84668</v>
          </cell>
          <cell r="B229" t="str">
            <v>金荞麦</v>
          </cell>
          <cell r="C229" t="str">
            <v>片、5g、精制饮片</v>
          </cell>
          <cell r="D229" t="str">
            <v>四川省中药饮片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203</v>
          </cell>
          <cell r="I229" t="str">
            <v>小包装配方饮片</v>
          </cell>
          <cell r="J229">
            <v>20340</v>
          </cell>
          <cell r="K229" t="str">
            <v>清热解毒药</v>
          </cell>
        </row>
        <row r="229">
          <cell r="M229">
            <v>0.31</v>
          </cell>
          <cell r="N229">
            <v>0.31</v>
          </cell>
        </row>
        <row r="230">
          <cell r="A230">
            <v>84679</v>
          </cell>
          <cell r="B230" t="str">
            <v>虎杖</v>
          </cell>
          <cell r="C230" t="str">
            <v>片、5g、精制饮片</v>
          </cell>
          <cell r="D230" t="str">
            <v>四川省中药饮片</v>
          </cell>
          <cell r="E230" t="str">
            <v>袋</v>
          </cell>
          <cell r="F230">
            <v>2</v>
          </cell>
          <cell r="G230" t="str">
            <v>中药材及中药饮片</v>
          </cell>
          <cell r="H230">
            <v>203</v>
          </cell>
          <cell r="I230" t="str">
            <v>小包装配方饮片</v>
          </cell>
          <cell r="J230">
            <v>20305</v>
          </cell>
          <cell r="K230" t="str">
            <v>利湿退黄药</v>
          </cell>
        </row>
        <row r="230">
          <cell r="M230">
            <v>0.31</v>
          </cell>
          <cell r="N230">
            <v>0.31</v>
          </cell>
        </row>
        <row r="231">
          <cell r="A231">
            <v>85414</v>
          </cell>
          <cell r="B231" t="str">
            <v>赤小豆</v>
          </cell>
          <cell r="C231" t="str">
            <v>精选、5g、精制饮片</v>
          </cell>
          <cell r="D231" t="str">
            <v>四川省中药饮片</v>
          </cell>
          <cell r="E231" t="str">
            <v>袋</v>
          </cell>
          <cell r="F231">
            <v>2</v>
          </cell>
          <cell r="G231" t="str">
            <v>中药材及中药饮片</v>
          </cell>
          <cell r="H231">
            <v>203</v>
          </cell>
          <cell r="I231" t="str">
            <v>小包装配方饮片</v>
          </cell>
          <cell r="J231">
            <v>20317</v>
          </cell>
          <cell r="K231" t="str">
            <v>利尿通淋药</v>
          </cell>
          <cell r="L231">
            <v>0.172556</v>
          </cell>
          <cell r="M231">
            <v>0.31</v>
          </cell>
          <cell r="N231">
            <v>0.31</v>
          </cell>
        </row>
        <row r="232">
          <cell r="A232">
            <v>26419</v>
          </cell>
          <cell r="B232" t="str">
            <v>椿皮</v>
          </cell>
          <cell r="C232" t="str">
            <v>丝</v>
          </cell>
          <cell r="D232" t="str">
            <v>四川</v>
          </cell>
          <cell r="E232" t="str">
            <v>10g</v>
          </cell>
          <cell r="F232">
            <v>2</v>
          </cell>
          <cell r="G232" t="str">
            <v>中药材及中药饮片</v>
          </cell>
          <cell r="H232">
            <v>201</v>
          </cell>
          <cell r="I232" t="str">
            <v>普通配方饮片</v>
          </cell>
          <cell r="J232">
            <v>20118</v>
          </cell>
          <cell r="K232" t="str">
            <v>固精缩尿止带药</v>
          </cell>
          <cell r="L232">
            <v>0.158</v>
          </cell>
          <cell r="M232">
            <v>0.31</v>
          </cell>
          <cell r="N232">
            <v>0.31</v>
          </cell>
        </row>
        <row r="233">
          <cell r="A233">
            <v>85475</v>
          </cell>
          <cell r="B233" t="str">
            <v>败酱草</v>
          </cell>
          <cell r="C233" t="str">
            <v>段、5g、精制饮片</v>
          </cell>
          <cell r="D233" t="str">
            <v>四川省中药饮片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203</v>
          </cell>
          <cell r="I233" t="str">
            <v>小包装配方饮片</v>
          </cell>
          <cell r="J233">
            <v>20340</v>
          </cell>
          <cell r="K233" t="str">
            <v>清热解毒药</v>
          </cell>
          <cell r="L233">
            <v>0.172889</v>
          </cell>
          <cell r="M233">
            <v>0.31</v>
          </cell>
          <cell r="N233">
            <v>0.31</v>
          </cell>
        </row>
        <row r="234">
          <cell r="A234">
            <v>85478</v>
          </cell>
          <cell r="B234" t="str">
            <v>老鹳草</v>
          </cell>
          <cell r="C234" t="str">
            <v>段、5g、精制饮片</v>
          </cell>
          <cell r="D234" t="str">
            <v>四川省中药饮片</v>
          </cell>
          <cell r="E234" t="str">
            <v>袋</v>
          </cell>
          <cell r="F234">
            <v>2</v>
          </cell>
          <cell r="G234" t="str">
            <v>中药材及中药饮片</v>
          </cell>
          <cell r="H234">
            <v>203</v>
          </cell>
          <cell r="I234" t="str">
            <v>小包装配方饮片</v>
          </cell>
          <cell r="J234">
            <v>20316</v>
          </cell>
          <cell r="K234" t="str">
            <v>祛风湿药</v>
          </cell>
        </row>
        <row r="234">
          <cell r="M234">
            <v>0.31</v>
          </cell>
          <cell r="N234">
            <v>0.31</v>
          </cell>
        </row>
        <row r="235">
          <cell r="A235">
            <v>13106</v>
          </cell>
          <cell r="B235" t="str">
            <v>炒山楂</v>
          </cell>
          <cell r="C235" t="str">
            <v>片</v>
          </cell>
          <cell r="D235" t="str">
            <v>河北</v>
          </cell>
          <cell r="E235" t="str">
            <v>10g</v>
          </cell>
          <cell r="F235">
            <v>2</v>
          </cell>
          <cell r="G235" t="str">
            <v>中药材及中药饮片</v>
          </cell>
          <cell r="H235">
            <v>201</v>
          </cell>
          <cell r="I235" t="str">
            <v>普通配方饮片</v>
          </cell>
          <cell r="J235">
            <v>20103</v>
          </cell>
          <cell r="K235" t="str">
            <v>消食药</v>
          </cell>
          <cell r="L235">
            <v>0.103</v>
          </cell>
          <cell r="M235">
            <v>0.31</v>
          </cell>
          <cell r="N235">
            <v>0.31</v>
          </cell>
        </row>
        <row r="236">
          <cell r="A236">
            <v>49557</v>
          </cell>
          <cell r="B236" t="str">
            <v>蜜桑白皮</v>
          </cell>
          <cell r="C236" t="str">
            <v>丝</v>
          </cell>
          <cell r="D236" t="str">
            <v>四川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20138</v>
          </cell>
          <cell r="K236" t="str">
            <v>止咳平喘药</v>
          </cell>
          <cell r="L236">
            <v>0.189</v>
          </cell>
          <cell r="M236">
            <v>0.32</v>
          </cell>
          <cell r="N236">
            <v>0.32</v>
          </cell>
        </row>
        <row r="237">
          <cell r="A237">
            <v>48897</v>
          </cell>
          <cell r="B237" t="str">
            <v>黑豆</v>
          </cell>
          <cell r="C237" t="str">
            <v>净制</v>
          </cell>
          <cell r="D237" t="str">
            <v>四川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20116</v>
          </cell>
          <cell r="K237" t="str">
            <v>补阴药</v>
          </cell>
          <cell r="L237">
            <v>0.192</v>
          </cell>
          <cell r="M237">
            <v>0.32</v>
          </cell>
          <cell r="N237">
            <v>0.32</v>
          </cell>
        </row>
        <row r="238">
          <cell r="A238">
            <v>85531</v>
          </cell>
          <cell r="B238" t="str">
            <v>络石藤</v>
          </cell>
          <cell r="C238" t="str">
            <v>段、5g、精制饮片</v>
          </cell>
          <cell r="D238" t="str">
            <v>四川省中药饮片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203</v>
          </cell>
          <cell r="I238" t="str">
            <v>小包装配方饮片</v>
          </cell>
          <cell r="J238">
            <v>20316</v>
          </cell>
          <cell r="K238" t="str">
            <v>祛风湿药</v>
          </cell>
        </row>
        <row r="238">
          <cell r="M238">
            <v>0.32</v>
          </cell>
          <cell r="N238">
            <v>0.32</v>
          </cell>
        </row>
        <row r="239">
          <cell r="A239">
            <v>47774</v>
          </cell>
          <cell r="B239" t="str">
            <v>烫狗脊</v>
          </cell>
          <cell r="C239" t="str">
            <v>片</v>
          </cell>
          <cell r="D239" t="str">
            <v>四川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201</v>
          </cell>
          <cell r="I239" t="str">
            <v>普通配方饮片</v>
          </cell>
          <cell r="J239">
            <v>20101</v>
          </cell>
          <cell r="K239" t="str">
            <v>补阳药</v>
          </cell>
          <cell r="L239">
            <v>0.179</v>
          </cell>
          <cell r="M239">
            <v>0.32</v>
          </cell>
          <cell r="N239">
            <v>0.32</v>
          </cell>
        </row>
        <row r="240">
          <cell r="A240">
            <v>84695</v>
          </cell>
          <cell r="B240" t="str">
            <v>麻黄根</v>
          </cell>
          <cell r="C240" t="str">
            <v>片、5g、精制饮片</v>
          </cell>
          <cell r="D240" t="str">
            <v>四川省中药饮片</v>
          </cell>
          <cell r="E240" t="str">
            <v>袋</v>
          </cell>
          <cell r="F240">
            <v>2</v>
          </cell>
          <cell r="G240" t="str">
            <v>中药材及中药饮片</v>
          </cell>
          <cell r="H240">
            <v>203</v>
          </cell>
          <cell r="I240" t="str">
            <v>小包装配方饮片</v>
          </cell>
          <cell r="J240">
            <v>20328</v>
          </cell>
          <cell r="K240" t="str">
            <v>固表止汗药</v>
          </cell>
          <cell r="L240">
            <v>0.17711</v>
          </cell>
          <cell r="M240">
            <v>0.32</v>
          </cell>
          <cell r="N240">
            <v>0.32</v>
          </cell>
        </row>
        <row r="241">
          <cell r="A241">
            <v>85397</v>
          </cell>
          <cell r="B241" t="str">
            <v>炒火麻仁</v>
          </cell>
          <cell r="C241" t="str">
            <v>清炒、5g、精制饮片</v>
          </cell>
          <cell r="D241" t="str">
            <v>四川省中药饮片</v>
          </cell>
          <cell r="E241" t="str">
            <v>袋</v>
          </cell>
          <cell r="F241">
            <v>2</v>
          </cell>
          <cell r="G241" t="str">
            <v>中药材及中药饮片</v>
          </cell>
          <cell r="H241">
            <v>203</v>
          </cell>
          <cell r="I241" t="str">
            <v>小包装配方饮片</v>
          </cell>
          <cell r="J241">
            <v>20306</v>
          </cell>
          <cell r="K241" t="str">
            <v>润下药</v>
          </cell>
        </row>
        <row r="241">
          <cell r="M241">
            <v>0.32</v>
          </cell>
          <cell r="N241">
            <v>0.32</v>
          </cell>
        </row>
        <row r="242">
          <cell r="A242">
            <v>12928</v>
          </cell>
          <cell r="B242" t="str">
            <v>胡芦巴</v>
          </cell>
          <cell r="C242" t="str">
            <v>净制</v>
          </cell>
          <cell r="D242" t="str">
            <v>四川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补阳药</v>
          </cell>
          <cell r="L242">
            <v>0.189</v>
          </cell>
          <cell r="M242">
            <v>0.32</v>
          </cell>
          <cell r="N242">
            <v>0.32</v>
          </cell>
        </row>
        <row r="243">
          <cell r="A243">
            <v>31462</v>
          </cell>
          <cell r="B243" t="str">
            <v>矮地茶</v>
          </cell>
          <cell r="C243" t="str">
            <v>段</v>
          </cell>
          <cell r="D243" t="str">
            <v>四川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20138</v>
          </cell>
          <cell r="K243" t="str">
            <v>止咳平喘药</v>
          </cell>
          <cell r="L243">
            <v>0.126</v>
          </cell>
          <cell r="M243">
            <v>0.33</v>
          </cell>
          <cell r="N243">
            <v>0.33</v>
          </cell>
        </row>
        <row r="244">
          <cell r="A244">
            <v>85424</v>
          </cell>
          <cell r="B244" t="str">
            <v>稻芽</v>
          </cell>
          <cell r="C244" t="str">
            <v>生、5g、精制饮片</v>
          </cell>
          <cell r="D244" t="str">
            <v>四川省中药饮片</v>
          </cell>
          <cell r="E244" t="str">
            <v>袋</v>
          </cell>
          <cell r="F244">
            <v>2</v>
          </cell>
          <cell r="G244" t="str">
            <v>中药材及中药饮片</v>
          </cell>
          <cell r="H244">
            <v>203</v>
          </cell>
          <cell r="I244" t="str">
            <v>小包装配方饮片</v>
          </cell>
          <cell r="J244">
            <v>20325</v>
          </cell>
          <cell r="K244" t="str">
            <v>消食药</v>
          </cell>
        </row>
        <row r="244">
          <cell r="M244">
            <v>0.33</v>
          </cell>
          <cell r="N244">
            <v>0.33</v>
          </cell>
        </row>
        <row r="245">
          <cell r="A245">
            <v>84861</v>
          </cell>
          <cell r="B245" t="str">
            <v>炒葶苈子</v>
          </cell>
          <cell r="C245" t="str">
            <v>清炒、5g、精制饮片</v>
          </cell>
          <cell r="D245" t="str">
            <v>四川省中药饮片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203</v>
          </cell>
          <cell r="I245" t="str">
            <v>小包装配方饮片</v>
          </cell>
          <cell r="J245">
            <v>20309</v>
          </cell>
          <cell r="K245" t="str">
            <v>止咳平喘药</v>
          </cell>
        </row>
        <row r="245">
          <cell r="M245">
            <v>0.33</v>
          </cell>
          <cell r="N245">
            <v>0.33</v>
          </cell>
        </row>
        <row r="246">
          <cell r="A246">
            <v>30547</v>
          </cell>
          <cell r="B246" t="str">
            <v>煅牡蛎</v>
          </cell>
          <cell r="C246" t="str">
            <v>明煅、粉</v>
          </cell>
          <cell r="D246" t="str">
            <v>广东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201</v>
          </cell>
          <cell r="I246" t="str">
            <v>普通配方饮片</v>
          </cell>
          <cell r="J246">
            <v>20120</v>
          </cell>
          <cell r="K246" t="str">
            <v>平抑肝阳药</v>
          </cell>
          <cell r="L246">
            <v>0.116</v>
          </cell>
          <cell r="M246">
            <v>0.33</v>
          </cell>
          <cell r="N246">
            <v>0.33</v>
          </cell>
        </row>
        <row r="247">
          <cell r="A247">
            <v>85422</v>
          </cell>
          <cell r="B247" t="str">
            <v>麦芽</v>
          </cell>
          <cell r="C247" t="str">
            <v>生、5g、精制饮片</v>
          </cell>
          <cell r="D247" t="str">
            <v>四川省中药饮片</v>
          </cell>
          <cell r="E247" t="str">
            <v>袋</v>
          </cell>
          <cell r="F247">
            <v>2</v>
          </cell>
          <cell r="G247" t="str">
            <v>中药材及中药饮片</v>
          </cell>
          <cell r="H247">
            <v>203</v>
          </cell>
          <cell r="I247" t="str">
            <v>小包装配方饮片</v>
          </cell>
          <cell r="J247">
            <v>20325</v>
          </cell>
          <cell r="K247" t="str">
            <v>消食药</v>
          </cell>
          <cell r="L247">
            <v>0.185167</v>
          </cell>
          <cell r="M247">
            <v>0.33</v>
          </cell>
          <cell r="N247">
            <v>0.33</v>
          </cell>
        </row>
        <row r="248">
          <cell r="A248">
            <v>84887</v>
          </cell>
          <cell r="B248" t="str">
            <v>炒莱菔子</v>
          </cell>
          <cell r="C248" t="str">
            <v>清炒、5g、精制饮片</v>
          </cell>
          <cell r="D248" t="str">
            <v>四川省中药饮片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203</v>
          </cell>
          <cell r="I248" t="str">
            <v>小包装配方饮片</v>
          </cell>
          <cell r="J248">
            <v>20325</v>
          </cell>
          <cell r="K248" t="str">
            <v>消食药</v>
          </cell>
        </row>
        <row r="248">
          <cell r="M248">
            <v>0.33</v>
          </cell>
          <cell r="N248">
            <v>0.33</v>
          </cell>
        </row>
        <row r="249">
          <cell r="A249">
            <v>30042</v>
          </cell>
          <cell r="B249" t="str">
            <v>蕤仁</v>
          </cell>
          <cell r="C249" t="str">
            <v>净制</v>
          </cell>
          <cell r="D249" t="str">
            <v>山西</v>
          </cell>
          <cell r="E249" t="str">
            <v>10g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20147</v>
          </cell>
          <cell r="K249" t="str">
            <v>发散风热药</v>
          </cell>
          <cell r="L249">
            <v>0.144</v>
          </cell>
          <cell r="M249">
            <v>0.33</v>
          </cell>
          <cell r="N249">
            <v>0.33</v>
          </cell>
        </row>
        <row r="250">
          <cell r="A250">
            <v>30833</v>
          </cell>
          <cell r="B250" t="str">
            <v>淮通</v>
          </cell>
          <cell r="C250" t="str">
            <v>片</v>
          </cell>
          <cell r="D250" t="str">
            <v>四川</v>
          </cell>
          <cell r="E250" t="str">
            <v>10g</v>
          </cell>
          <cell r="F250">
            <v>2</v>
          </cell>
          <cell r="G250" t="str">
            <v>中药材及中药饮片</v>
          </cell>
          <cell r="H250">
            <v>201</v>
          </cell>
          <cell r="I250" t="str">
            <v>普通配方饮片</v>
          </cell>
          <cell r="J250">
            <v>20126</v>
          </cell>
          <cell r="K250" t="str">
            <v>清热解毒药</v>
          </cell>
          <cell r="L250">
            <v>0.242</v>
          </cell>
          <cell r="M250">
            <v>0.33</v>
          </cell>
          <cell r="N250">
            <v>0.33</v>
          </cell>
        </row>
        <row r="251">
          <cell r="A251">
            <v>84657</v>
          </cell>
          <cell r="B251" t="str">
            <v>地榆炭</v>
          </cell>
          <cell r="C251" t="str">
            <v>片、5g、精制饮片</v>
          </cell>
          <cell r="D251" t="str">
            <v>四川省中药饮片</v>
          </cell>
          <cell r="E251" t="str">
            <v>袋</v>
          </cell>
          <cell r="F251">
            <v>2</v>
          </cell>
          <cell r="G251" t="str">
            <v>中药材及中药饮片</v>
          </cell>
          <cell r="H251">
            <v>203</v>
          </cell>
          <cell r="I251" t="str">
            <v>小包装配方饮片</v>
          </cell>
          <cell r="J251">
            <v>20302</v>
          </cell>
          <cell r="K251" t="str">
            <v>凉血止血药</v>
          </cell>
        </row>
        <row r="251">
          <cell r="M251">
            <v>0.33</v>
          </cell>
          <cell r="N251">
            <v>0.33</v>
          </cell>
        </row>
        <row r="252">
          <cell r="A252">
            <v>85530</v>
          </cell>
          <cell r="B252" t="str">
            <v>马齿苋</v>
          </cell>
          <cell r="C252" t="str">
            <v>段、5g、精制饮片</v>
          </cell>
          <cell r="D252" t="str">
            <v>四川省中药饮片</v>
          </cell>
          <cell r="E252" t="str">
            <v>袋</v>
          </cell>
          <cell r="F252">
            <v>2</v>
          </cell>
          <cell r="G252" t="str">
            <v>中药材及中药饮片</v>
          </cell>
          <cell r="H252">
            <v>203</v>
          </cell>
          <cell r="I252" t="str">
            <v>小包装配方饮片</v>
          </cell>
          <cell r="J252">
            <v>20340</v>
          </cell>
          <cell r="K252" t="str">
            <v>清热解毒药</v>
          </cell>
          <cell r="L252">
            <v>0.183778</v>
          </cell>
          <cell r="M252">
            <v>0.33</v>
          </cell>
          <cell r="N252">
            <v>0.33</v>
          </cell>
        </row>
        <row r="253">
          <cell r="A253">
            <v>25753</v>
          </cell>
          <cell r="B253" t="str">
            <v>穿心莲</v>
          </cell>
          <cell r="C253" t="str">
            <v>段</v>
          </cell>
          <cell r="D253" t="str">
            <v>四川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20126</v>
          </cell>
          <cell r="K253" t="str">
            <v>清热解毒药</v>
          </cell>
          <cell r="L253">
            <v>0.179</v>
          </cell>
          <cell r="M253">
            <v>0.33</v>
          </cell>
          <cell r="N253">
            <v>0.33</v>
          </cell>
        </row>
        <row r="254">
          <cell r="A254">
            <v>25336</v>
          </cell>
          <cell r="B254" t="str">
            <v>泽兰</v>
          </cell>
          <cell r="C254" t="str">
            <v>段</v>
          </cell>
          <cell r="D254" t="str">
            <v>四川</v>
          </cell>
          <cell r="E254" t="str">
            <v>10g</v>
          </cell>
          <cell r="F254">
            <v>2</v>
          </cell>
          <cell r="G254" t="str">
            <v>中药材及中药饮片</v>
          </cell>
          <cell r="H254">
            <v>201</v>
          </cell>
          <cell r="I254" t="str">
            <v>普通配方饮片</v>
          </cell>
          <cell r="J254">
            <v>20139</v>
          </cell>
          <cell r="K254" t="str">
            <v>活血调经药</v>
          </cell>
          <cell r="L254">
            <v>0.101</v>
          </cell>
          <cell r="M254">
            <v>0.33</v>
          </cell>
          <cell r="N254">
            <v>0.33</v>
          </cell>
        </row>
        <row r="255">
          <cell r="A255">
            <v>155174</v>
          </cell>
          <cell r="B255" t="str">
            <v>黑糖阿胶贡枣</v>
          </cell>
          <cell r="C255" t="str">
            <v>散装</v>
          </cell>
          <cell r="D255" t="str">
            <v>山东沾化天厨食品</v>
          </cell>
          <cell r="E255" t="str">
            <v>10g</v>
          </cell>
          <cell r="F255">
            <v>8</v>
          </cell>
          <cell r="G255" t="str">
            <v>普通食品</v>
          </cell>
          <cell r="H255">
            <v>805</v>
          </cell>
          <cell r="I255" t="str">
            <v>休闲食品</v>
          </cell>
          <cell r="J255">
            <v>80502</v>
          </cell>
          <cell r="K255" t="str">
            <v>蜜饯果脯</v>
          </cell>
          <cell r="L255">
            <v>0.2</v>
          </cell>
          <cell r="M255">
            <v>0.33</v>
          </cell>
          <cell r="N255">
            <v>0.33</v>
          </cell>
        </row>
        <row r="256">
          <cell r="A256">
            <v>85479</v>
          </cell>
          <cell r="B256" t="str">
            <v>金沸草</v>
          </cell>
          <cell r="C256" t="str">
            <v>段、5g、精制饮片</v>
          </cell>
          <cell r="D256" t="str">
            <v>四川省中药饮片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203</v>
          </cell>
          <cell r="I256" t="str">
            <v>小包装配方饮片</v>
          </cell>
          <cell r="J256">
            <v>20304</v>
          </cell>
          <cell r="K256" t="str">
            <v>化痰药</v>
          </cell>
          <cell r="L256">
            <v>0.18794</v>
          </cell>
          <cell r="M256">
            <v>0.34</v>
          </cell>
          <cell r="N256">
            <v>0.34</v>
          </cell>
        </row>
        <row r="257">
          <cell r="A257">
            <v>85382</v>
          </cell>
          <cell r="B257" t="str">
            <v>预知子</v>
          </cell>
          <cell r="C257" t="str">
            <v>片、5g、精制饮片</v>
          </cell>
          <cell r="D257" t="str">
            <v>四川省中药饮片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203</v>
          </cell>
          <cell r="I257" t="str">
            <v>小包装配方饮片</v>
          </cell>
          <cell r="J257">
            <v>20331</v>
          </cell>
          <cell r="K257" t="str">
            <v>活血止痛药</v>
          </cell>
        </row>
        <row r="257">
          <cell r="M257">
            <v>0.34</v>
          </cell>
          <cell r="N257">
            <v>0.34</v>
          </cell>
        </row>
        <row r="258">
          <cell r="A258">
            <v>84622</v>
          </cell>
          <cell r="B258" t="str">
            <v>三棱</v>
          </cell>
          <cell r="C258" t="str">
            <v>片、5g、精制饮片</v>
          </cell>
          <cell r="D258" t="str">
            <v>四川省中药饮片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203</v>
          </cell>
          <cell r="I258" t="str">
            <v>小包装配方饮片</v>
          </cell>
          <cell r="J258">
            <v>20333</v>
          </cell>
          <cell r="K258" t="str">
            <v>破血消癥药</v>
          </cell>
        </row>
        <row r="258">
          <cell r="M258">
            <v>0.34</v>
          </cell>
          <cell r="N258">
            <v>0.34</v>
          </cell>
        </row>
        <row r="259">
          <cell r="A259">
            <v>44991</v>
          </cell>
          <cell r="B259" t="str">
            <v>荜澄茄</v>
          </cell>
          <cell r="C259" t="str">
            <v>净制</v>
          </cell>
          <cell r="D259" t="str">
            <v>广西</v>
          </cell>
          <cell r="E259" t="str">
            <v>10g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20112</v>
          </cell>
          <cell r="K259" t="str">
            <v>温里药</v>
          </cell>
          <cell r="L259">
            <v>0.1008</v>
          </cell>
          <cell r="M259">
            <v>0.34</v>
          </cell>
          <cell r="N259">
            <v>0.34</v>
          </cell>
        </row>
        <row r="260">
          <cell r="A260">
            <v>49202</v>
          </cell>
          <cell r="B260" t="str">
            <v>金钱草</v>
          </cell>
          <cell r="C260" t="str">
            <v>段</v>
          </cell>
          <cell r="D260" t="str">
            <v>四川</v>
          </cell>
          <cell r="E260" t="str">
            <v>10g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20131</v>
          </cell>
          <cell r="K260" t="str">
            <v>利湿退黄药</v>
          </cell>
          <cell r="L260">
            <v>0.158</v>
          </cell>
          <cell r="M260">
            <v>0.34</v>
          </cell>
          <cell r="N260">
            <v>0.34</v>
          </cell>
        </row>
        <row r="261">
          <cell r="A261">
            <v>84889</v>
          </cell>
          <cell r="B261" t="str">
            <v>炒蔓荆子</v>
          </cell>
          <cell r="C261" t="str">
            <v>清炒、5g、精制饮片</v>
          </cell>
          <cell r="D261" t="str">
            <v>四川省中药饮片</v>
          </cell>
          <cell r="E261" t="str">
            <v>袋</v>
          </cell>
          <cell r="F261">
            <v>2</v>
          </cell>
          <cell r="G261" t="str">
            <v>中药材及中药饮片</v>
          </cell>
          <cell r="H261">
            <v>203</v>
          </cell>
          <cell r="I261" t="str">
            <v>小包装配方饮片</v>
          </cell>
          <cell r="J261">
            <v>20339</v>
          </cell>
          <cell r="K261" t="str">
            <v>发散风热药</v>
          </cell>
        </row>
        <row r="261">
          <cell r="M261">
            <v>0.34</v>
          </cell>
          <cell r="N261">
            <v>0.34</v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四川</v>
          </cell>
          <cell r="E262" t="str">
            <v>10g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20126</v>
          </cell>
          <cell r="K262" t="str">
            <v>清热解毒药</v>
          </cell>
          <cell r="L262">
            <v>0.231</v>
          </cell>
          <cell r="M262">
            <v>0.35</v>
          </cell>
          <cell r="N262">
            <v>0.35</v>
          </cell>
        </row>
        <row r="263">
          <cell r="A263">
            <v>28003</v>
          </cell>
          <cell r="B263" t="str">
            <v>高良姜</v>
          </cell>
          <cell r="C263" t="str">
            <v>片</v>
          </cell>
          <cell r="D263" t="str">
            <v>广东</v>
          </cell>
          <cell r="E263" t="str">
            <v>10g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20112</v>
          </cell>
          <cell r="K263" t="str">
            <v>温里药</v>
          </cell>
          <cell r="L263">
            <v>0.252</v>
          </cell>
          <cell r="M263">
            <v>0.35</v>
          </cell>
          <cell r="N263">
            <v>0.35</v>
          </cell>
        </row>
        <row r="264">
          <cell r="A264">
            <v>27212</v>
          </cell>
          <cell r="B264" t="str">
            <v>醋三棱</v>
          </cell>
          <cell r="C264" t="str">
            <v>片</v>
          </cell>
          <cell r="D264" t="str">
            <v>江苏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20142</v>
          </cell>
          <cell r="K264" t="str">
            <v>破血消癥药</v>
          </cell>
          <cell r="L264">
            <v>0.201</v>
          </cell>
          <cell r="M264">
            <v>0.35</v>
          </cell>
          <cell r="N264">
            <v>0.35</v>
          </cell>
        </row>
        <row r="265">
          <cell r="A265">
            <v>30227</v>
          </cell>
          <cell r="B265" t="str">
            <v>白土苓</v>
          </cell>
          <cell r="C265" t="str">
            <v>片</v>
          </cell>
          <cell r="D265" t="str">
            <v>四川</v>
          </cell>
          <cell r="E265" t="str">
            <v>10g</v>
          </cell>
          <cell r="F265">
            <v>2</v>
          </cell>
          <cell r="G265" t="str">
            <v>中药材及中药饮片</v>
          </cell>
          <cell r="H265">
            <v>201</v>
          </cell>
          <cell r="I265" t="str">
            <v>普通配方饮片</v>
          </cell>
          <cell r="J265">
            <v>20126</v>
          </cell>
          <cell r="K265" t="str">
            <v>清热解毒药</v>
          </cell>
          <cell r="L265">
            <v>0.179</v>
          </cell>
          <cell r="M265">
            <v>0.35</v>
          </cell>
          <cell r="N265">
            <v>0.35</v>
          </cell>
        </row>
        <row r="266">
          <cell r="A266">
            <v>85497</v>
          </cell>
          <cell r="B266" t="str">
            <v>香薷</v>
          </cell>
          <cell r="C266" t="str">
            <v>段、5g、精制饮片</v>
          </cell>
          <cell r="D266" t="str">
            <v>四川省中药饮片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203</v>
          </cell>
          <cell r="I266" t="str">
            <v>小包装配方饮片</v>
          </cell>
          <cell r="J266">
            <v>20319</v>
          </cell>
          <cell r="K266" t="str">
            <v>发散风寒药</v>
          </cell>
        </row>
        <row r="266">
          <cell r="M266">
            <v>0.35</v>
          </cell>
          <cell r="N266">
            <v>0.35</v>
          </cell>
        </row>
        <row r="267">
          <cell r="A267">
            <v>85534</v>
          </cell>
          <cell r="B267" t="str">
            <v>连钱草</v>
          </cell>
          <cell r="C267" t="str">
            <v>段、5g、精制饮片</v>
          </cell>
          <cell r="D267" t="str">
            <v>四川省中药饮片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203</v>
          </cell>
          <cell r="I267" t="str">
            <v>小包装配方饮片</v>
          </cell>
          <cell r="J267">
            <v>20317</v>
          </cell>
          <cell r="K267" t="str">
            <v>利尿通淋药</v>
          </cell>
          <cell r="L267">
            <v>0.19388</v>
          </cell>
          <cell r="M267">
            <v>0.35</v>
          </cell>
          <cell r="N267">
            <v>0.35</v>
          </cell>
        </row>
        <row r="268">
          <cell r="A268">
            <v>85450</v>
          </cell>
          <cell r="B268" t="str">
            <v>大豆黄卷</v>
          </cell>
          <cell r="C268" t="str">
            <v>精选、5g、精制饮片</v>
          </cell>
          <cell r="D268" t="str">
            <v>四川省中药饮片</v>
          </cell>
          <cell r="E268" t="str">
            <v>袋</v>
          </cell>
          <cell r="F268">
            <v>2</v>
          </cell>
          <cell r="G268" t="str">
            <v>中药材及中药饮片</v>
          </cell>
          <cell r="H268">
            <v>203</v>
          </cell>
          <cell r="I268" t="str">
            <v>小包装配方饮片</v>
          </cell>
          <cell r="J268">
            <v>20339</v>
          </cell>
          <cell r="K268" t="str">
            <v>发散风热药</v>
          </cell>
        </row>
        <row r="268">
          <cell r="M268">
            <v>0.35</v>
          </cell>
          <cell r="N268">
            <v>0.35</v>
          </cell>
        </row>
        <row r="269">
          <cell r="A269">
            <v>85586</v>
          </cell>
          <cell r="B269" t="str">
            <v>苏木</v>
          </cell>
          <cell r="C269" t="str">
            <v>片、5g、精制饮片</v>
          </cell>
          <cell r="D269" t="str">
            <v>四川省中药饮片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203</v>
          </cell>
          <cell r="I269" t="str">
            <v>小包装配方饮片</v>
          </cell>
          <cell r="J269">
            <v>20330</v>
          </cell>
          <cell r="K269" t="str">
            <v>活血疗伤药</v>
          </cell>
        </row>
        <row r="269">
          <cell r="M269">
            <v>0.35</v>
          </cell>
          <cell r="N269">
            <v>0.35</v>
          </cell>
        </row>
        <row r="270">
          <cell r="A270">
            <v>85669</v>
          </cell>
          <cell r="B270" t="str">
            <v>淡豆豉</v>
          </cell>
          <cell r="C270" t="str">
            <v>发酵、5g、精制饮片</v>
          </cell>
          <cell r="D270" t="str">
            <v>四川省中药饮片</v>
          </cell>
          <cell r="E270" t="str">
            <v>袋</v>
          </cell>
          <cell r="F270">
            <v>2</v>
          </cell>
          <cell r="G270" t="str">
            <v>中药材及中药饮片</v>
          </cell>
          <cell r="H270">
            <v>203</v>
          </cell>
          <cell r="I270" t="str">
            <v>小包装配方饮片</v>
          </cell>
          <cell r="J270">
            <v>20339</v>
          </cell>
          <cell r="K270" t="str">
            <v>发散风热药</v>
          </cell>
          <cell r="L270">
            <v>0.1967</v>
          </cell>
          <cell r="M270">
            <v>0.35</v>
          </cell>
          <cell r="N270">
            <v>0.35</v>
          </cell>
        </row>
        <row r="271">
          <cell r="A271">
            <v>85489</v>
          </cell>
          <cell r="B271" t="str">
            <v>石韦</v>
          </cell>
          <cell r="C271" t="str">
            <v>段、5g、精制饮片</v>
          </cell>
          <cell r="D271" t="str">
            <v>四川省中药饮片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203</v>
          </cell>
          <cell r="I271" t="str">
            <v>小包装配方饮片</v>
          </cell>
          <cell r="J271">
            <v>20317</v>
          </cell>
          <cell r="K271" t="str">
            <v>利尿通淋药</v>
          </cell>
        </row>
        <row r="271">
          <cell r="M271">
            <v>0.35</v>
          </cell>
          <cell r="N271">
            <v>0.35</v>
          </cell>
        </row>
        <row r="272">
          <cell r="A272">
            <v>129668</v>
          </cell>
          <cell r="B272" t="str">
            <v>水朝阳旋覆花</v>
          </cell>
          <cell r="C272" t="str">
            <v>净制</v>
          </cell>
          <cell r="D272" t="str">
            <v>四川</v>
          </cell>
          <cell r="E272" t="str">
            <v>10g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20132</v>
          </cell>
          <cell r="K272" t="str">
            <v>化痰药</v>
          </cell>
          <cell r="L272">
            <v>0.221</v>
          </cell>
          <cell r="M272">
            <v>0.35</v>
          </cell>
          <cell r="N272">
            <v>0.35</v>
          </cell>
        </row>
        <row r="273">
          <cell r="A273">
            <v>85435</v>
          </cell>
          <cell r="B273" t="str">
            <v>炒白扁豆</v>
          </cell>
          <cell r="C273" t="str">
            <v>清炒、5g、精制饮片</v>
          </cell>
          <cell r="D273" t="str">
            <v>四川省中药饮片</v>
          </cell>
          <cell r="E273" t="str">
            <v>袋</v>
          </cell>
          <cell r="F273">
            <v>2</v>
          </cell>
          <cell r="G273" t="str">
            <v>中药材及中药饮片</v>
          </cell>
          <cell r="H273">
            <v>203</v>
          </cell>
          <cell r="I273" t="str">
            <v>小包装配方饮片</v>
          </cell>
          <cell r="J273">
            <v>20303</v>
          </cell>
          <cell r="K273" t="str">
            <v>补气药</v>
          </cell>
          <cell r="L273">
            <v>0.19705</v>
          </cell>
          <cell r="M273">
            <v>0.35</v>
          </cell>
          <cell r="N273">
            <v>0.35</v>
          </cell>
        </row>
        <row r="274">
          <cell r="A274">
            <v>26864</v>
          </cell>
          <cell r="B274" t="str">
            <v>芦根</v>
          </cell>
          <cell r="C274" t="str">
            <v>段</v>
          </cell>
          <cell r="D274" t="str">
            <v>河北</v>
          </cell>
          <cell r="E274" t="str">
            <v>10g</v>
          </cell>
          <cell r="F274">
            <v>2</v>
          </cell>
          <cell r="G274" t="str">
            <v>中药材及中药饮片</v>
          </cell>
          <cell r="H274">
            <v>201</v>
          </cell>
          <cell r="I274" t="str">
            <v>普通配方饮片</v>
          </cell>
          <cell r="J274">
            <v>20133</v>
          </cell>
          <cell r="K274" t="str">
            <v>清热泻火药</v>
          </cell>
          <cell r="L274">
            <v>0.214</v>
          </cell>
          <cell r="M274">
            <v>0.35</v>
          </cell>
          <cell r="N274">
            <v>0.35</v>
          </cell>
        </row>
        <row r="275">
          <cell r="A275">
            <v>38909</v>
          </cell>
          <cell r="B275" t="str">
            <v>金刚藤</v>
          </cell>
          <cell r="C275" t="str">
            <v>段</v>
          </cell>
          <cell r="D275" t="str">
            <v>四川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20109</v>
          </cell>
          <cell r="K275" t="str">
            <v>祛风湿药</v>
          </cell>
        </row>
        <row r="275">
          <cell r="M275">
            <v>0.36</v>
          </cell>
          <cell r="N275">
            <v>0.36</v>
          </cell>
        </row>
        <row r="276">
          <cell r="A276">
            <v>85470</v>
          </cell>
          <cell r="B276" t="str">
            <v>茵陈</v>
          </cell>
          <cell r="C276" t="str">
            <v>精选、5g、精制饮片</v>
          </cell>
          <cell r="D276" t="str">
            <v>四川省中药饮片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203</v>
          </cell>
          <cell r="I276" t="str">
            <v>小包装配方饮片</v>
          </cell>
          <cell r="J276">
            <v>20305</v>
          </cell>
          <cell r="K276" t="str">
            <v>利湿退黄药</v>
          </cell>
          <cell r="L276">
            <v>0.2002</v>
          </cell>
          <cell r="M276">
            <v>0.36</v>
          </cell>
          <cell r="N276">
            <v>0.36</v>
          </cell>
        </row>
        <row r="277">
          <cell r="A277">
            <v>85477</v>
          </cell>
          <cell r="B277" t="str">
            <v>木贼</v>
          </cell>
          <cell r="C277" t="str">
            <v>段、5g、精制饮片</v>
          </cell>
          <cell r="D277" t="str">
            <v>四川省中药饮片</v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203</v>
          </cell>
          <cell r="I277" t="str">
            <v>小包装配方饮片</v>
          </cell>
          <cell r="J277">
            <v>20339</v>
          </cell>
          <cell r="K277" t="str">
            <v>发散风热药</v>
          </cell>
        </row>
        <row r="277">
          <cell r="M277">
            <v>0.36</v>
          </cell>
          <cell r="N277">
            <v>0.36</v>
          </cell>
        </row>
        <row r="278">
          <cell r="A278">
            <v>85627</v>
          </cell>
          <cell r="B278" t="str">
            <v>石南藤</v>
          </cell>
          <cell r="C278" t="str">
            <v>段、5g、精制饮片</v>
          </cell>
          <cell r="D278" t="str">
            <v>四川省中药饮片</v>
          </cell>
          <cell r="E278" t="str">
            <v>袋</v>
          </cell>
          <cell r="F278">
            <v>2</v>
          </cell>
          <cell r="G278" t="str">
            <v>中药材及中药饮片</v>
          </cell>
          <cell r="H278">
            <v>203</v>
          </cell>
          <cell r="I278" t="str">
            <v>小包装配方饮片</v>
          </cell>
          <cell r="J278">
            <v>20316</v>
          </cell>
          <cell r="K278" t="str">
            <v>祛风湿药</v>
          </cell>
        </row>
        <row r="278">
          <cell r="M278">
            <v>0.36</v>
          </cell>
          <cell r="N278">
            <v>0.36</v>
          </cell>
        </row>
        <row r="279">
          <cell r="A279">
            <v>85723</v>
          </cell>
          <cell r="B279" t="str">
            <v>竹叶柴胡</v>
          </cell>
          <cell r="C279" t="str">
            <v>段、5g、精制饮片</v>
          </cell>
          <cell r="D279" t="str">
            <v>四川省中药饮片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203</v>
          </cell>
          <cell r="I279" t="str">
            <v>小包装配方饮片</v>
          </cell>
          <cell r="J279">
            <v>20339</v>
          </cell>
          <cell r="K279" t="str">
            <v>发散风热药</v>
          </cell>
          <cell r="L279">
            <v>0.2023</v>
          </cell>
          <cell r="M279">
            <v>0.36</v>
          </cell>
          <cell r="N279">
            <v>0.36</v>
          </cell>
        </row>
        <row r="280">
          <cell r="A280">
            <v>85411</v>
          </cell>
          <cell r="B280" t="str">
            <v>大腹皮</v>
          </cell>
          <cell r="C280" t="str">
            <v>段、5g、精制饮片</v>
          </cell>
          <cell r="D280" t="str">
            <v>四川省中药饮片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203</v>
          </cell>
          <cell r="I280" t="str">
            <v>小包装配方饮片</v>
          </cell>
          <cell r="J280">
            <v>20307</v>
          </cell>
          <cell r="K280" t="str">
            <v>理气药</v>
          </cell>
        </row>
        <row r="280">
          <cell r="M280">
            <v>0.36</v>
          </cell>
          <cell r="N280">
            <v>0.36</v>
          </cell>
        </row>
        <row r="281">
          <cell r="A281">
            <v>26522</v>
          </cell>
          <cell r="B281" t="str">
            <v>肿节风</v>
          </cell>
          <cell r="C281" t="str">
            <v>段</v>
          </cell>
          <cell r="D281" t="str">
            <v>四川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20134</v>
          </cell>
          <cell r="K281" t="str">
            <v>清热凉血药</v>
          </cell>
        </row>
        <row r="281">
          <cell r="M281">
            <v>0.36</v>
          </cell>
          <cell r="N281">
            <v>0.36</v>
          </cell>
        </row>
        <row r="282">
          <cell r="A282">
            <v>84680</v>
          </cell>
          <cell r="B282" t="str">
            <v>芦根</v>
          </cell>
          <cell r="C282" t="str">
            <v>段、5g、精制饮片</v>
          </cell>
          <cell r="D282" t="str">
            <v>四川省中药饮片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203</v>
          </cell>
          <cell r="I282" t="str">
            <v>小包装配方饮片</v>
          </cell>
          <cell r="J282">
            <v>20326</v>
          </cell>
          <cell r="K282" t="str">
            <v>清热泻火药</v>
          </cell>
          <cell r="L282">
            <v>0.20265</v>
          </cell>
          <cell r="M282">
            <v>0.36</v>
          </cell>
          <cell r="N282">
            <v>0.36</v>
          </cell>
        </row>
        <row r="283">
          <cell r="A283">
            <v>159370</v>
          </cell>
          <cell r="B283" t="str">
            <v>穿心莲</v>
          </cell>
          <cell r="C283" t="str">
            <v>段</v>
          </cell>
          <cell r="D283" t="str">
            <v>广东</v>
          </cell>
          <cell r="E283" t="str">
            <v>10g</v>
          </cell>
          <cell r="F283">
            <v>2</v>
          </cell>
          <cell r="G283" t="str">
            <v>中药材及中药饮片</v>
          </cell>
          <cell r="H283">
            <v>202</v>
          </cell>
          <cell r="I283" t="str">
            <v>特级配方饮片</v>
          </cell>
          <cell r="J283">
            <v>20201</v>
          </cell>
          <cell r="K283" t="str">
            <v>补血药</v>
          </cell>
          <cell r="L283">
            <v>0.2</v>
          </cell>
          <cell r="M283">
            <v>0.36</v>
          </cell>
          <cell r="N283">
            <v>0.36</v>
          </cell>
        </row>
        <row r="284">
          <cell r="A284">
            <v>8716</v>
          </cell>
          <cell r="B284" t="str">
            <v>煅紫石英</v>
          </cell>
          <cell r="C284" t="str">
            <v>醋淬、粗粉</v>
          </cell>
          <cell r="D284" t="str">
            <v>浙江</v>
          </cell>
          <cell r="E284" t="str">
            <v>10g</v>
          </cell>
          <cell r="F284">
            <v>2</v>
          </cell>
          <cell r="G284" t="str">
            <v>中药材及中药饮片</v>
          </cell>
          <cell r="H284">
            <v>201</v>
          </cell>
          <cell r="I284" t="str">
            <v>普通配方饮片</v>
          </cell>
          <cell r="J284">
            <v>20101</v>
          </cell>
          <cell r="K284" t="str">
            <v>补阳药</v>
          </cell>
          <cell r="L284">
            <v>0.273</v>
          </cell>
          <cell r="M284">
            <v>0.37</v>
          </cell>
          <cell r="N284">
            <v>0.37</v>
          </cell>
        </row>
        <row r="285">
          <cell r="A285">
            <v>27029</v>
          </cell>
          <cell r="B285" t="str">
            <v>淡竹叶</v>
          </cell>
          <cell r="C285" t="str">
            <v>段</v>
          </cell>
          <cell r="D285" t="str">
            <v>四川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20133</v>
          </cell>
          <cell r="K285" t="str">
            <v>清热泻火药</v>
          </cell>
          <cell r="L285">
            <v>0.21</v>
          </cell>
          <cell r="M285">
            <v>0.37</v>
          </cell>
          <cell r="N285">
            <v>0.37</v>
          </cell>
        </row>
        <row r="286">
          <cell r="A286">
            <v>13307</v>
          </cell>
          <cell r="B286" t="str">
            <v>亚麻子</v>
          </cell>
          <cell r="C286" t="str">
            <v>净制</v>
          </cell>
          <cell r="D286" t="str">
            <v>贵州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20117</v>
          </cell>
          <cell r="K286" t="str">
            <v>润下药</v>
          </cell>
          <cell r="L286">
            <v>0.161</v>
          </cell>
          <cell r="M286">
            <v>0.37</v>
          </cell>
          <cell r="N286">
            <v>0.37</v>
          </cell>
        </row>
        <row r="287">
          <cell r="A287">
            <v>85495</v>
          </cell>
          <cell r="B287" t="str">
            <v>紫苏</v>
          </cell>
          <cell r="C287" t="str">
            <v>段、5g、精制饮片</v>
          </cell>
          <cell r="D287" t="str">
            <v>四川省中药饮片</v>
          </cell>
          <cell r="E287" t="str">
            <v>袋</v>
          </cell>
          <cell r="F287">
            <v>2</v>
          </cell>
          <cell r="G287" t="str">
            <v>中药材及中药饮片</v>
          </cell>
          <cell r="H287">
            <v>203</v>
          </cell>
          <cell r="I287" t="str">
            <v>小包装配方饮片</v>
          </cell>
          <cell r="J287">
            <v>20319</v>
          </cell>
          <cell r="K287" t="str">
            <v>发散风寒药</v>
          </cell>
        </row>
        <row r="287">
          <cell r="M287">
            <v>0.37</v>
          </cell>
          <cell r="N287">
            <v>0.37</v>
          </cell>
        </row>
        <row r="288">
          <cell r="A288">
            <v>85520</v>
          </cell>
          <cell r="B288" t="str">
            <v>龙胆草</v>
          </cell>
          <cell r="C288" t="str">
            <v>段、5g、精制饮片</v>
          </cell>
          <cell r="D288" t="str">
            <v>四川省中药饮片</v>
          </cell>
          <cell r="E288" t="str">
            <v>袋</v>
          </cell>
          <cell r="F288">
            <v>2</v>
          </cell>
          <cell r="G288" t="str">
            <v>中药材及中药饮片</v>
          </cell>
          <cell r="H288">
            <v>203</v>
          </cell>
          <cell r="I288" t="str">
            <v>小包装配方饮片</v>
          </cell>
          <cell r="J288">
            <v>20340</v>
          </cell>
          <cell r="K288" t="str">
            <v>清热解毒药</v>
          </cell>
        </row>
        <row r="288">
          <cell r="M288">
            <v>0.37</v>
          </cell>
          <cell r="N288">
            <v>0.37</v>
          </cell>
        </row>
        <row r="289">
          <cell r="A289">
            <v>84594</v>
          </cell>
          <cell r="B289" t="str">
            <v>白土苓</v>
          </cell>
          <cell r="C289" t="str">
            <v>片、5g、精制饮片</v>
          </cell>
          <cell r="D289" t="str">
            <v>四川省中药饮片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203</v>
          </cell>
          <cell r="I289" t="str">
            <v>小包装配方饮片</v>
          </cell>
          <cell r="J289">
            <v>20340</v>
          </cell>
          <cell r="K289" t="str">
            <v>清热解毒药</v>
          </cell>
        </row>
        <row r="289">
          <cell r="M289">
            <v>0.37</v>
          </cell>
          <cell r="N289">
            <v>0.37</v>
          </cell>
        </row>
        <row r="290">
          <cell r="A290">
            <v>49206</v>
          </cell>
          <cell r="B290" t="str">
            <v>香加皮</v>
          </cell>
          <cell r="C290" t="str">
            <v>片</v>
          </cell>
          <cell r="D290" t="str">
            <v>宁夏</v>
          </cell>
          <cell r="E290" t="str">
            <v>10g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20107</v>
          </cell>
          <cell r="K290" t="str">
            <v>利水消肿药</v>
          </cell>
          <cell r="L290">
            <v>0.273</v>
          </cell>
          <cell r="M290">
            <v>0.37</v>
          </cell>
          <cell r="N290">
            <v>0.37</v>
          </cell>
        </row>
        <row r="291">
          <cell r="A291">
            <v>84881</v>
          </cell>
          <cell r="B291" t="str">
            <v>煨诃子</v>
          </cell>
          <cell r="C291" t="str">
            <v>煨、5g、精制饮片</v>
          </cell>
          <cell r="D291" t="str">
            <v>四川省中药饮片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203</v>
          </cell>
          <cell r="I291" t="str">
            <v>小包装配方饮片</v>
          </cell>
          <cell r="J291">
            <v>20318</v>
          </cell>
          <cell r="K291" t="str">
            <v>敛肺涩肠药</v>
          </cell>
        </row>
        <row r="291">
          <cell r="M291">
            <v>0.37</v>
          </cell>
          <cell r="N291">
            <v>0.37</v>
          </cell>
        </row>
        <row r="292">
          <cell r="A292">
            <v>85425</v>
          </cell>
          <cell r="B292" t="str">
            <v>炒稻芽</v>
          </cell>
          <cell r="C292" t="str">
            <v>清炒、5g、精制饮片</v>
          </cell>
          <cell r="D292" t="str">
            <v>四川省中药饮片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203</v>
          </cell>
          <cell r="I292" t="str">
            <v>小包装配方饮片</v>
          </cell>
          <cell r="J292">
            <v>20325</v>
          </cell>
          <cell r="K292" t="str">
            <v>消食药</v>
          </cell>
        </row>
        <row r="292">
          <cell r="M292">
            <v>0.37</v>
          </cell>
          <cell r="N292">
            <v>0.37</v>
          </cell>
        </row>
        <row r="293">
          <cell r="A293">
            <v>25524</v>
          </cell>
          <cell r="B293" t="str">
            <v>白芷</v>
          </cell>
          <cell r="C293" t="str">
            <v>片</v>
          </cell>
          <cell r="D293" t="str">
            <v>四川</v>
          </cell>
          <cell r="E293" t="str">
            <v>10g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20141</v>
          </cell>
          <cell r="K293" t="str">
            <v>发散风寒药</v>
          </cell>
          <cell r="L293">
            <v>0.242</v>
          </cell>
          <cell r="M293">
            <v>0.37</v>
          </cell>
          <cell r="N293">
            <v>0.37</v>
          </cell>
        </row>
        <row r="294">
          <cell r="A294">
            <v>25565</v>
          </cell>
          <cell r="B294" t="str">
            <v>木香</v>
          </cell>
          <cell r="C294" t="str">
            <v>片</v>
          </cell>
          <cell r="D294" t="str">
            <v>云南</v>
          </cell>
          <cell r="E294" t="str">
            <v>10g</v>
          </cell>
          <cell r="F294">
            <v>2</v>
          </cell>
          <cell r="G294" t="str">
            <v>中药材及中药饮片</v>
          </cell>
          <cell r="H294">
            <v>201</v>
          </cell>
          <cell r="I294" t="str">
            <v>普通配方饮片</v>
          </cell>
          <cell r="J294">
            <v>20102</v>
          </cell>
          <cell r="K294" t="str">
            <v>理气药</v>
          </cell>
          <cell r="L294">
            <v>0.172</v>
          </cell>
          <cell r="M294">
            <v>0.37</v>
          </cell>
          <cell r="N294">
            <v>0.37</v>
          </cell>
        </row>
        <row r="295">
          <cell r="A295">
            <v>49834</v>
          </cell>
          <cell r="B295" t="str">
            <v>小茴香</v>
          </cell>
          <cell r="C295" t="str">
            <v>净制</v>
          </cell>
          <cell r="D295" t="str">
            <v>山西</v>
          </cell>
          <cell r="E295" t="str">
            <v>10g</v>
          </cell>
          <cell r="F295">
            <v>2</v>
          </cell>
          <cell r="G295" t="str">
            <v>中药材及中药饮片</v>
          </cell>
          <cell r="H295">
            <v>201</v>
          </cell>
          <cell r="I295" t="str">
            <v>普通配方饮片</v>
          </cell>
          <cell r="J295">
            <v>20112</v>
          </cell>
          <cell r="K295" t="str">
            <v>温里药</v>
          </cell>
          <cell r="L295">
            <v>0.189</v>
          </cell>
          <cell r="M295">
            <v>0.38</v>
          </cell>
          <cell r="N295">
            <v>0.38</v>
          </cell>
        </row>
        <row r="296">
          <cell r="A296">
            <v>22129</v>
          </cell>
          <cell r="B296" t="str">
            <v>水牛角</v>
          </cell>
          <cell r="C296" t="str">
            <v>粉</v>
          </cell>
          <cell r="D296" t="str">
            <v>四川</v>
          </cell>
          <cell r="E296" t="str">
            <v>10g</v>
          </cell>
          <cell r="F296">
            <v>2</v>
          </cell>
          <cell r="G296" t="str">
            <v>中药材及中药饮片</v>
          </cell>
          <cell r="H296">
            <v>201</v>
          </cell>
          <cell r="I296" t="str">
            <v>普通配方饮片</v>
          </cell>
          <cell r="J296">
            <v>20134</v>
          </cell>
          <cell r="K296" t="str">
            <v>清热凉血药</v>
          </cell>
          <cell r="L296">
            <v>0.214</v>
          </cell>
          <cell r="M296">
            <v>0.38</v>
          </cell>
          <cell r="N296">
            <v>0.38</v>
          </cell>
        </row>
        <row r="297">
          <cell r="A297">
            <v>85569</v>
          </cell>
          <cell r="B297" t="str">
            <v>枇杷叶</v>
          </cell>
          <cell r="C297" t="str">
            <v>蜜炙、5g、精制饮片</v>
          </cell>
          <cell r="D297" t="str">
            <v>四川省中药饮片</v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小包装配方饮片</v>
          </cell>
          <cell r="J297">
            <v>20309</v>
          </cell>
          <cell r="K297" t="str">
            <v>止咳平喘药</v>
          </cell>
          <cell r="L297">
            <v>0.2142</v>
          </cell>
          <cell r="M297">
            <v>0.38</v>
          </cell>
          <cell r="N297">
            <v>0.38</v>
          </cell>
        </row>
        <row r="298">
          <cell r="A298">
            <v>30553</v>
          </cell>
          <cell r="B298" t="str">
            <v>威灵仙藤</v>
          </cell>
          <cell r="C298" t="str">
            <v>段</v>
          </cell>
          <cell r="D298" t="str">
            <v>四川</v>
          </cell>
          <cell r="E298" t="str">
            <v>10g</v>
          </cell>
          <cell r="F298">
            <v>2</v>
          </cell>
          <cell r="G298" t="str">
            <v>中药材及中药饮片</v>
          </cell>
          <cell r="H298">
            <v>201</v>
          </cell>
          <cell r="I298" t="str">
            <v>普通配方饮片</v>
          </cell>
          <cell r="J298">
            <v>20109</v>
          </cell>
          <cell r="K298" t="str">
            <v>祛风湿药</v>
          </cell>
          <cell r="L298">
            <v>0.083</v>
          </cell>
          <cell r="M298">
            <v>0.38</v>
          </cell>
          <cell r="N298">
            <v>0.38</v>
          </cell>
        </row>
        <row r="299">
          <cell r="A299">
            <v>85457</v>
          </cell>
          <cell r="B299" t="str">
            <v>淡竹叶</v>
          </cell>
          <cell r="C299" t="str">
            <v>段、5g、精制饮片</v>
          </cell>
          <cell r="D299" t="str">
            <v>四川省中药饮片</v>
          </cell>
          <cell r="E299" t="str">
            <v>袋</v>
          </cell>
          <cell r="F299">
            <v>2</v>
          </cell>
          <cell r="G299" t="str">
            <v>中药材及中药饮片</v>
          </cell>
          <cell r="H299">
            <v>203</v>
          </cell>
          <cell r="I299" t="str">
            <v>小包装配方饮片</v>
          </cell>
          <cell r="J299">
            <v>20326</v>
          </cell>
          <cell r="K299" t="str">
            <v>清热泻火药</v>
          </cell>
          <cell r="L299">
            <v>0.21</v>
          </cell>
          <cell r="M299">
            <v>0.38</v>
          </cell>
          <cell r="N299">
            <v>0.38</v>
          </cell>
        </row>
        <row r="300">
          <cell r="A300">
            <v>85636</v>
          </cell>
          <cell r="B300" t="str">
            <v>煅石决明</v>
          </cell>
          <cell r="C300" t="str">
            <v>明煅、5g、精制饮片</v>
          </cell>
          <cell r="D300" t="str">
            <v>四川省中药饮片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203</v>
          </cell>
          <cell r="I300" t="str">
            <v>小包装配方饮片</v>
          </cell>
          <cell r="J300">
            <v>20323</v>
          </cell>
          <cell r="K300" t="str">
            <v>平抑肝阳药</v>
          </cell>
          <cell r="L300">
            <v>0.214556</v>
          </cell>
          <cell r="M300">
            <v>0.38</v>
          </cell>
          <cell r="N300">
            <v>0.38</v>
          </cell>
        </row>
        <row r="301">
          <cell r="A301">
            <v>85588</v>
          </cell>
          <cell r="B301" t="str">
            <v>川木通</v>
          </cell>
          <cell r="C301" t="str">
            <v>片、5g、精制饮片</v>
          </cell>
          <cell r="D301" t="str">
            <v>四川省中药饮片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203</v>
          </cell>
          <cell r="I301" t="str">
            <v>小包装配方饮片</v>
          </cell>
          <cell r="J301">
            <v>20317</v>
          </cell>
          <cell r="K301" t="str">
            <v>利尿通淋药</v>
          </cell>
        </row>
        <row r="301">
          <cell r="M301">
            <v>0.38</v>
          </cell>
          <cell r="N301">
            <v>0.38</v>
          </cell>
        </row>
        <row r="302">
          <cell r="A302">
            <v>85612</v>
          </cell>
          <cell r="B302" t="str">
            <v>首乌藤</v>
          </cell>
          <cell r="C302" t="str">
            <v>段、5g、精制饮片</v>
          </cell>
          <cell r="D302" t="str">
            <v>四川省中药饮片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203</v>
          </cell>
          <cell r="I302" t="str">
            <v>小包装配方饮片</v>
          </cell>
          <cell r="J302">
            <v>20338</v>
          </cell>
          <cell r="K302" t="str">
            <v>养心安神药</v>
          </cell>
          <cell r="L302">
            <v>0.21244</v>
          </cell>
          <cell r="M302">
            <v>0.38</v>
          </cell>
          <cell r="N302">
            <v>0.38</v>
          </cell>
        </row>
        <row r="303">
          <cell r="A303">
            <v>145586</v>
          </cell>
          <cell r="B303" t="str">
            <v>蜜水朝阳旋复花</v>
          </cell>
          <cell r="C303" t="str">
            <v>蜜炙</v>
          </cell>
          <cell r="D303" t="str">
            <v>四川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20132</v>
          </cell>
          <cell r="K303" t="str">
            <v>化痰药</v>
          </cell>
          <cell r="L303">
            <v>0.21</v>
          </cell>
          <cell r="M303">
            <v>0.38</v>
          </cell>
          <cell r="N303">
            <v>0.38</v>
          </cell>
        </row>
        <row r="304">
          <cell r="A304">
            <v>25308</v>
          </cell>
          <cell r="B304" t="str">
            <v>木鳖子</v>
          </cell>
          <cell r="C304" t="str">
            <v>净制</v>
          </cell>
          <cell r="D304" t="str">
            <v>广西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20145</v>
          </cell>
          <cell r="K304" t="str">
            <v>攻毒杀虫止痒药</v>
          </cell>
          <cell r="L304">
            <v>0.216</v>
          </cell>
          <cell r="M304">
            <v>0.39</v>
          </cell>
          <cell r="N304">
            <v>0.39</v>
          </cell>
        </row>
        <row r="305">
          <cell r="A305">
            <v>27738</v>
          </cell>
          <cell r="B305" t="str">
            <v>草红藤</v>
          </cell>
          <cell r="C305" t="str">
            <v>段</v>
          </cell>
          <cell r="D305" t="str">
            <v>四川</v>
          </cell>
          <cell r="E305" t="str">
            <v>10g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20126</v>
          </cell>
          <cell r="K305" t="str">
            <v>清热解毒药</v>
          </cell>
          <cell r="L305">
            <v>0.189</v>
          </cell>
          <cell r="M305">
            <v>0.39</v>
          </cell>
          <cell r="N305">
            <v>0.39</v>
          </cell>
        </row>
        <row r="306">
          <cell r="A306">
            <v>26423</v>
          </cell>
          <cell r="B306" t="str">
            <v>炒陈皮</v>
          </cell>
          <cell r="C306" t="str">
            <v>丝</v>
          </cell>
          <cell r="D306" t="str">
            <v>四川</v>
          </cell>
          <cell r="E306" t="str">
            <v>10g</v>
          </cell>
          <cell r="F306">
            <v>2</v>
          </cell>
          <cell r="G306" t="str">
            <v>中药材及中药饮片</v>
          </cell>
          <cell r="H306">
            <v>201</v>
          </cell>
          <cell r="I306" t="str">
            <v>普通配方饮片</v>
          </cell>
          <cell r="J306">
            <v>20102</v>
          </cell>
          <cell r="K306" t="str">
            <v>理气药</v>
          </cell>
          <cell r="L306">
            <v>0.158</v>
          </cell>
          <cell r="M306">
            <v>0.39</v>
          </cell>
          <cell r="N306">
            <v>0.39</v>
          </cell>
        </row>
        <row r="307">
          <cell r="A307">
            <v>84597</v>
          </cell>
          <cell r="B307" t="str">
            <v>萆薢</v>
          </cell>
          <cell r="C307" t="str">
            <v>片、5g、精制饮片</v>
          </cell>
          <cell r="D307" t="str">
            <v>四川省中药饮片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203</v>
          </cell>
          <cell r="I307" t="str">
            <v>小包装配方饮片</v>
          </cell>
          <cell r="J307">
            <v>20317</v>
          </cell>
          <cell r="K307" t="str">
            <v>利尿通淋药</v>
          </cell>
        </row>
        <row r="307">
          <cell r="M307">
            <v>0.39</v>
          </cell>
          <cell r="N307">
            <v>0.39</v>
          </cell>
        </row>
        <row r="308">
          <cell r="A308">
            <v>85637</v>
          </cell>
          <cell r="B308" t="str">
            <v>海螵蛸</v>
          </cell>
          <cell r="C308" t="str">
            <v>块、5g、精制饮片</v>
          </cell>
          <cell r="D308" t="str">
            <v>四川省中药饮片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203</v>
          </cell>
          <cell r="I308" t="str">
            <v>小包装配方饮片</v>
          </cell>
          <cell r="J308">
            <v>20321</v>
          </cell>
          <cell r="K308" t="str">
            <v>固精缩尿止带药</v>
          </cell>
          <cell r="L308">
            <v>0.249556</v>
          </cell>
          <cell r="M308">
            <v>0.39</v>
          </cell>
          <cell r="N308">
            <v>0.39</v>
          </cell>
        </row>
        <row r="309">
          <cell r="A309">
            <v>25871</v>
          </cell>
          <cell r="B309" t="str">
            <v>半枝莲</v>
          </cell>
          <cell r="C309" t="str">
            <v>段</v>
          </cell>
          <cell r="D309" t="str">
            <v>四川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20126</v>
          </cell>
          <cell r="K309" t="str">
            <v>清热解毒药</v>
          </cell>
          <cell r="L309">
            <v>0.231</v>
          </cell>
          <cell r="M309">
            <v>0.39</v>
          </cell>
          <cell r="N309">
            <v>0.39</v>
          </cell>
        </row>
        <row r="310">
          <cell r="A310">
            <v>85390</v>
          </cell>
          <cell r="B310" t="str">
            <v>盐小茴香</v>
          </cell>
          <cell r="C310" t="str">
            <v>盐炙、5g、精制饮片</v>
          </cell>
          <cell r="D310" t="str">
            <v>四川省中药饮片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203</v>
          </cell>
          <cell r="I310" t="str">
            <v>小包装配方饮片</v>
          </cell>
          <cell r="J310">
            <v>20320</v>
          </cell>
          <cell r="K310" t="str">
            <v>温里药</v>
          </cell>
        </row>
        <row r="310">
          <cell r="M310">
            <v>0.39</v>
          </cell>
          <cell r="N310">
            <v>0.39</v>
          </cell>
        </row>
        <row r="311">
          <cell r="A311">
            <v>26428</v>
          </cell>
          <cell r="B311" t="str">
            <v>炒蔓荆子</v>
          </cell>
          <cell r="C311" t="str">
            <v>清炒</v>
          </cell>
          <cell r="D311" t="str">
            <v>四川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20147</v>
          </cell>
          <cell r="K311" t="str">
            <v>发散风热药</v>
          </cell>
          <cell r="L311">
            <v>0.221</v>
          </cell>
          <cell r="M311">
            <v>0.4</v>
          </cell>
          <cell r="N311">
            <v>0.4</v>
          </cell>
        </row>
        <row r="312">
          <cell r="A312">
            <v>49645</v>
          </cell>
          <cell r="B312" t="str">
            <v>薏苡仁</v>
          </cell>
          <cell r="C312" t="str">
            <v>选装</v>
          </cell>
          <cell r="D312" t="str">
            <v>贵州</v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205</v>
          </cell>
          <cell r="I312" t="str">
            <v>精制摆盘药材</v>
          </cell>
          <cell r="J312">
            <v>20503</v>
          </cell>
          <cell r="K312" t="str">
            <v>利水消肿药</v>
          </cell>
        </row>
        <row r="312">
          <cell r="M312">
            <v>0.4</v>
          </cell>
          <cell r="N312">
            <v>0.4</v>
          </cell>
        </row>
        <row r="313">
          <cell r="A313">
            <v>12994</v>
          </cell>
          <cell r="B313" t="str">
            <v>生地黄</v>
          </cell>
          <cell r="C313" t="str">
            <v>片</v>
          </cell>
          <cell r="D313" t="str">
            <v>河南</v>
          </cell>
          <cell r="E313" t="str">
            <v>10g</v>
          </cell>
          <cell r="F313">
            <v>2</v>
          </cell>
          <cell r="G313" t="str">
            <v>中药材及中药饮片</v>
          </cell>
          <cell r="H313">
            <v>201</v>
          </cell>
          <cell r="I313" t="str">
            <v>普通配方饮片</v>
          </cell>
          <cell r="J313">
            <v>20134</v>
          </cell>
          <cell r="K313" t="str">
            <v>清热凉血药</v>
          </cell>
          <cell r="L313">
            <v>0.179</v>
          </cell>
          <cell r="M313">
            <v>0.4</v>
          </cell>
          <cell r="N313">
            <v>0.4</v>
          </cell>
        </row>
        <row r="314">
          <cell r="A314">
            <v>30326</v>
          </cell>
          <cell r="B314" t="str">
            <v>玄参</v>
          </cell>
          <cell r="C314" t="str">
            <v>片</v>
          </cell>
          <cell r="D314" t="str">
            <v>四川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20134</v>
          </cell>
          <cell r="K314" t="str">
            <v>清热凉血药</v>
          </cell>
          <cell r="L314">
            <v>0.168</v>
          </cell>
          <cell r="M314">
            <v>0.4</v>
          </cell>
          <cell r="N314">
            <v>0.4</v>
          </cell>
        </row>
        <row r="315">
          <cell r="A315">
            <v>48321</v>
          </cell>
          <cell r="B315" t="str">
            <v>姜厚朴</v>
          </cell>
          <cell r="C315" t="str">
            <v>丝</v>
          </cell>
          <cell r="D315" t="str">
            <v>四川</v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20135</v>
          </cell>
          <cell r="K315" t="str">
            <v>化湿药</v>
          </cell>
          <cell r="L315">
            <v>0.168</v>
          </cell>
          <cell r="M315">
            <v>0.4</v>
          </cell>
          <cell r="N315">
            <v>0.4</v>
          </cell>
        </row>
        <row r="316">
          <cell r="A316">
            <v>85464</v>
          </cell>
          <cell r="B316" t="str">
            <v>小蓟炭</v>
          </cell>
          <cell r="C316" t="str">
            <v>段、5g、精制饮片</v>
          </cell>
          <cell r="D316" t="str">
            <v>四川省中药饮片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203</v>
          </cell>
          <cell r="I316" t="str">
            <v>小包装配方饮片</v>
          </cell>
          <cell r="J316">
            <v>20302</v>
          </cell>
          <cell r="K316" t="str">
            <v>凉血止血药</v>
          </cell>
          <cell r="L316">
            <v>0.224</v>
          </cell>
          <cell r="M316">
            <v>0.4</v>
          </cell>
          <cell r="N316">
            <v>0.4</v>
          </cell>
        </row>
        <row r="317">
          <cell r="A317">
            <v>85448</v>
          </cell>
          <cell r="B317" t="str">
            <v>化橘红</v>
          </cell>
          <cell r="C317" t="str">
            <v>丝、5g、精制饮片</v>
          </cell>
          <cell r="D317" t="str">
            <v>四川省中药饮片</v>
          </cell>
          <cell r="E317" t="str">
            <v>袋</v>
          </cell>
          <cell r="F317">
            <v>2</v>
          </cell>
          <cell r="G317" t="str">
            <v>中药材及中药饮片</v>
          </cell>
          <cell r="H317">
            <v>203</v>
          </cell>
          <cell r="I317" t="str">
            <v>小包装配方饮片</v>
          </cell>
          <cell r="J317">
            <v>20307</v>
          </cell>
          <cell r="K317" t="str">
            <v>理气药</v>
          </cell>
        </row>
        <row r="317">
          <cell r="M317">
            <v>0.4</v>
          </cell>
          <cell r="N317">
            <v>0.4</v>
          </cell>
        </row>
        <row r="318">
          <cell r="A318">
            <v>43026</v>
          </cell>
          <cell r="B318" t="str">
            <v>刘寄奴</v>
          </cell>
          <cell r="C318" t="str">
            <v>段</v>
          </cell>
          <cell r="D318" t="str">
            <v>四川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20124</v>
          </cell>
          <cell r="K318" t="str">
            <v>活血疗伤药</v>
          </cell>
          <cell r="L318">
            <v>0.294</v>
          </cell>
          <cell r="M318">
            <v>0.4</v>
          </cell>
          <cell r="N318">
            <v>0.4</v>
          </cell>
        </row>
        <row r="319">
          <cell r="A319">
            <v>84674</v>
          </cell>
          <cell r="B319" t="str">
            <v>千年健</v>
          </cell>
          <cell r="C319" t="str">
            <v>片、5g、精制饮片</v>
          </cell>
          <cell r="D319" t="str">
            <v>四川省中药饮片</v>
          </cell>
          <cell r="E319" t="str">
            <v>袋</v>
          </cell>
          <cell r="F319">
            <v>2</v>
          </cell>
          <cell r="G319" t="str">
            <v>中药材及中药饮片</v>
          </cell>
          <cell r="H319">
            <v>203</v>
          </cell>
          <cell r="I319" t="str">
            <v>小包装配方饮片</v>
          </cell>
          <cell r="J319">
            <v>20308</v>
          </cell>
          <cell r="K319" t="str">
            <v>祛风湿强筋骨药</v>
          </cell>
        </row>
        <row r="319">
          <cell r="M319">
            <v>0.4</v>
          </cell>
          <cell r="N319">
            <v>0.4</v>
          </cell>
        </row>
        <row r="320">
          <cell r="A320">
            <v>25293</v>
          </cell>
          <cell r="B320" t="str">
            <v>独活</v>
          </cell>
          <cell r="C320" t="str">
            <v>片</v>
          </cell>
          <cell r="D320" t="str">
            <v>湖北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20109</v>
          </cell>
          <cell r="K320" t="str">
            <v>祛风湿药</v>
          </cell>
          <cell r="L320">
            <v>0.273</v>
          </cell>
          <cell r="M320">
            <v>0.4</v>
          </cell>
          <cell r="N320">
            <v>0.4</v>
          </cell>
        </row>
        <row r="321">
          <cell r="A321">
            <v>44557</v>
          </cell>
          <cell r="B321" t="str">
            <v>寻骨风</v>
          </cell>
          <cell r="C321" t="str">
            <v>段</v>
          </cell>
          <cell r="D321" t="str">
            <v>四川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20109</v>
          </cell>
          <cell r="K321" t="str">
            <v>祛风湿药</v>
          </cell>
          <cell r="L321">
            <v>0.189</v>
          </cell>
          <cell r="M321">
            <v>0.4</v>
          </cell>
          <cell r="N321">
            <v>0.4</v>
          </cell>
        </row>
        <row r="322">
          <cell r="A322">
            <v>22162</v>
          </cell>
          <cell r="B322" t="str">
            <v>盐荔枝核</v>
          </cell>
          <cell r="C322" t="str">
            <v>盐炙</v>
          </cell>
          <cell r="D322" t="str">
            <v>广西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20102</v>
          </cell>
          <cell r="K322" t="str">
            <v>理气药</v>
          </cell>
          <cell r="L322">
            <v>0.206</v>
          </cell>
          <cell r="M322">
            <v>0.4</v>
          </cell>
          <cell r="N322">
            <v>0.4</v>
          </cell>
        </row>
        <row r="323">
          <cell r="A323">
            <v>85490</v>
          </cell>
          <cell r="B323" t="str">
            <v>紫花地丁</v>
          </cell>
          <cell r="C323" t="str">
            <v>段、5g、精制饮片</v>
          </cell>
          <cell r="D323" t="str">
            <v>四川省中药饮片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203</v>
          </cell>
          <cell r="I323" t="str">
            <v>小包装配方饮片</v>
          </cell>
          <cell r="J323">
            <v>20340</v>
          </cell>
          <cell r="K323" t="str">
            <v>清热解毒药</v>
          </cell>
          <cell r="L323">
            <v>0.27405</v>
          </cell>
          <cell r="M323">
            <v>0.4</v>
          </cell>
          <cell r="N323">
            <v>0.4</v>
          </cell>
        </row>
        <row r="324">
          <cell r="A324">
            <v>26337</v>
          </cell>
          <cell r="B324" t="str">
            <v>炒鸡内金</v>
          </cell>
          <cell r="C324" t="str">
            <v>清炒</v>
          </cell>
          <cell r="D324" t="str">
            <v>四川</v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201</v>
          </cell>
          <cell r="I324" t="str">
            <v>普通配方饮片</v>
          </cell>
          <cell r="J324">
            <v>20103</v>
          </cell>
          <cell r="K324" t="str">
            <v>消食药</v>
          </cell>
          <cell r="L324">
            <v>0.158</v>
          </cell>
          <cell r="M324">
            <v>0.4</v>
          </cell>
          <cell r="N324">
            <v>0.4</v>
          </cell>
        </row>
        <row r="325">
          <cell r="A325">
            <v>25977</v>
          </cell>
          <cell r="B325" t="str">
            <v>盐泽泻</v>
          </cell>
          <cell r="C325" t="str">
            <v>片</v>
          </cell>
          <cell r="D325" t="str">
            <v>四川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20107</v>
          </cell>
          <cell r="K325" t="str">
            <v>利水消肿药</v>
          </cell>
          <cell r="L325">
            <v>0.231</v>
          </cell>
          <cell r="M325">
            <v>0.4</v>
          </cell>
          <cell r="N325">
            <v>0.4</v>
          </cell>
        </row>
        <row r="326">
          <cell r="A326">
            <v>13301</v>
          </cell>
          <cell r="B326" t="str">
            <v>香薷</v>
          </cell>
          <cell r="C326" t="str">
            <v>段</v>
          </cell>
          <cell r="D326" t="str">
            <v>江西</v>
          </cell>
          <cell r="E326" t="str">
            <v>10g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20141</v>
          </cell>
          <cell r="K326" t="str">
            <v>发散风寒药</v>
          </cell>
          <cell r="L326">
            <v>0.263</v>
          </cell>
          <cell r="M326">
            <v>0.4</v>
          </cell>
          <cell r="N326">
            <v>0.4</v>
          </cell>
        </row>
        <row r="327">
          <cell r="A327">
            <v>13096</v>
          </cell>
          <cell r="B327" t="str">
            <v>炒火麻仁</v>
          </cell>
          <cell r="C327" t="str">
            <v>清炒</v>
          </cell>
          <cell r="D327" t="str">
            <v>贵州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20117</v>
          </cell>
          <cell r="K327" t="str">
            <v>润下药</v>
          </cell>
          <cell r="L327">
            <v>0.294</v>
          </cell>
          <cell r="M327">
            <v>0.4</v>
          </cell>
          <cell r="N327">
            <v>0.4</v>
          </cell>
        </row>
        <row r="328">
          <cell r="A328">
            <v>29596</v>
          </cell>
          <cell r="B328" t="str">
            <v>地榆</v>
          </cell>
          <cell r="C328" t="str">
            <v>片</v>
          </cell>
          <cell r="D328" t="str">
            <v>四川</v>
          </cell>
          <cell r="E328" t="str">
            <v>10g</v>
          </cell>
          <cell r="F328">
            <v>2</v>
          </cell>
          <cell r="G328" t="str">
            <v>中药材及中药饮片</v>
          </cell>
          <cell r="H328">
            <v>201</v>
          </cell>
          <cell r="I328" t="str">
            <v>普通配方饮片</v>
          </cell>
          <cell r="J328">
            <v>20111</v>
          </cell>
          <cell r="K328" t="str">
            <v>凉血止血药</v>
          </cell>
          <cell r="L328">
            <v>0.21</v>
          </cell>
          <cell r="M328">
            <v>0.4</v>
          </cell>
          <cell r="N328">
            <v>0.4</v>
          </cell>
        </row>
        <row r="329">
          <cell r="A329">
            <v>49561</v>
          </cell>
          <cell r="B329" t="str">
            <v>石韦</v>
          </cell>
          <cell r="C329" t="str">
            <v>丝</v>
          </cell>
          <cell r="D329" t="str">
            <v>浙江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20123</v>
          </cell>
          <cell r="K329" t="str">
            <v>利尿通淋药</v>
          </cell>
          <cell r="L329">
            <v>0.242</v>
          </cell>
          <cell r="M329">
            <v>0.4</v>
          </cell>
          <cell r="N329">
            <v>0.4</v>
          </cell>
        </row>
        <row r="330">
          <cell r="A330">
            <v>31464</v>
          </cell>
          <cell r="B330" t="str">
            <v>黄药子</v>
          </cell>
          <cell r="C330" t="str">
            <v>片</v>
          </cell>
          <cell r="D330" t="str">
            <v>河北</v>
          </cell>
          <cell r="E330" t="str">
            <v>10g</v>
          </cell>
          <cell r="F330">
            <v>2</v>
          </cell>
          <cell r="G330" t="str">
            <v>中药材及中药饮片</v>
          </cell>
          <cell r="H330">
            <v>201</v>
          </cell>
          <cell r="I330" t="str">
            <v>普通配方饮片</v>
          </cell>
          <cell r="J330">
            <v>20132</v>
          </cell>
          <cell r="K330" t="str">
            <v>化痰药</v>
          </cell>
          <cell r="L330">
            <v>0.221</v>
          </cell>
          <cell r="M330">
            <v>0.4</v>
          </cell>
          <cell r="N330">
            <v>0.4</v>
          </cell>
        </row>
        <row r="331">
          <cell r="A331">
            <v>48186</v>
          </cell>
          <cell r="B331" t="str">
            <v>杜仲</v>
          </cell>
          <cell r="C331" t="str">
            <v>丝</v>
          </cell>
          <cell r="D331" t="str">
            <v>四川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20101</v>
          </cell>
          <cell r="K331" t="str">
            <v>补阳药</v>
          </cell>
          <cell r="L331">
            <v>0.158</v>
          </cell>
          <cell r="M331">
            <v>0.4</v>
          </cell>
          <cell r="N331">
            <v>0.4</v>
          </cell>
        </row>
        <row r="332">
          <cell r="A332">
            <v>136078</v>
          </cell>
          <cell r="B332" t="str">
            <v>盐荔枝核</v>
          </cell>
          <cell r="C332" t="str">
            <v>盐水炙</v>
          </cell>
          <cell r="D332" t="str">
            <v>广东</v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20102</v>
          </cell>
          <cell r="K332" t="str">
            <v>理气药</v>
          </cell>
          <cell r="L332">
            <v>0.173</v>
          </cell>
          <cell r="M332">
            <v>0.4</v>
          </cell>
          <cell r="N332">
            <v>0.4</v>
          </cell>
        </row>
        <row r="333">
          <cell r="A333">
            <v>25286</v>
          </cell>
          <cell r="B333" t="str">
            <v>蒲公英</v>
          </cell>
          <cell r="C333" t="str">
            <v>段</v>
          </cell>
          <cell r="D333" t="str">
            <v>四川</v>
          </cell>
          <cell r="E333" t="str">
            <v>10g</v>
          </cell>
          <cell r="F333">
            <v>2</v>
          </cell>
          <cell r="G333" t="str">
            <v>中药材及中药饮片</v>
          </cell>
          <cell r="H333">
            <v>201</v>
          </cell>
          <cell r="I333" t="str">
            <v>普通配方饮片</v>
          </cell>
          <cell r="J333">
            <v>20126</v>
          </cell>
          <cell r="K333" t="str">
            <v>清热解毒药</v>
          </cell>
          <cell r="L333">
            <v>0.231</v>
          </cell>
          <cell r="M333">
            <v>0.41</v>
          </cell>
          <cell r="N333">
            <v>0.41</v>
          </cell>
        </row>
        <row r="334">
          <cell r="A334">
            <v>40920</v>
          </cell>
          <cell r="B334" t="str">
            <v>槐花</v>
          </cell>
          <cell r="C334" t="str">
            <v>净制</v>
          </cell>
          <cell r="D334" t="str">
            <v>河南</v>
          </cell>
          <cell r="E334" t="str">
            <v>10g</v>
          </cell>
          <cell r="F334">
            <v>2</v>
          </cell>
          <cell r="G334" t="str">
            <v>中药材及中药饮片</v>
          </cell>
          <cell r="H334">
            <v>201</v>
          </cell>
          <cell r="I334" t="str">
            <v>普通配方饮片</v>
          </cell>
          <cell r="J334">
            <v>20111</v>
          </cell>
          <cell r="K334" t="str">
            <v>凉血止血药</v>
          </cell>
          <cell r="L334">
            <v>0.294</v>
          </cell>
          <cell r="M334">
            <v>0.41</v>
          </cell>
          <cell r="N334">
            <v>0.41</v>
          </cell>
        </row>
        <row r="335">
          <cell r="A335">
            <v>85452</v>
          </cell>
          <cell r="B335" t="str">
            <v>薄荷</v>
          </cell>
          <cell r="C335" t="str">
            <v>段、5g、精制饮片</v>
          </cell>
          <cell r="D335" t="str">
            <v>四川省中药饮片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203</v>
          </cell>
          <cell r="I335" t="str">
            <v>小包装配方饮片</v>
          </cell>
          <cell r="J335">
            <v>20339</v>
          </cell>
          <cell r="K335" t="str">
            <v>发散风热药</v>
          </cell>
          <cell r="L335">
            <v>0.2268</v>
          </cell>
          <cell r="M335">
            <v>0.41</v>
          </cell>
          <cell r="N335">
            <v>0.41</v>
          </cell>
        </row>
        <row r="336">
          <cell r="A336">
            <v>40917</v>
          </cell>
          <cell r="B336" t="str">
            <v>盐补骨脂</v>
          </cell>
          <cell r="C336" t="str">
            <v>盐炙</v>
          </cell>
          <cell r="D336" t="str">
            <v>四川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201</v>
          </cell>
          <cell r="I336" t="str">
            <v>普通配方饮片</v>
          </cell>
          <cell r="J336">
            <v>20101</v>
          </cell>
          <cell r="K336" t="str">
            <v>补阳药</v>
          </cell>
          <cell r="L336">
            <v>0.231</v>
          </cell>
          <cell r="M336">
            <v>0.41</v>
          </cell>
          <cell r="N336">
            <v>0.41</v>
          </cell>
        </row>
        <row r="337">
          <cell r="A337">
            <v>85515</v>
          </cell>
          <cell r="B337" t="str">
            <v>舒筋草</v>
          </cell>
          <cell r="C337" t="str">
            <v>段、5g、精制饮片</v>
          </cell>
          <cell r="D337" t="str">
            <v>四川省中药饮片</v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203</v>
          </cell>
          <cell r="I337" t="str">
            <v>小包装配方饮片</v>
          </cell>
          <cell r="J337">
            <v>20316</v>
          </cell>
          <cell r="K337" t="str">
            <v>祛风湿药</v>
          </cell>
        </row>
        <row r="337">
          <cell r="M337">
            <v>0.41</v>
          </cell>
          <cell r="N337">
            <v>0.41</v>
          </cell>
        </row>
        <row r="338">
          <cell r="A338">
            <v>8623</v>
          </cell>
          <cell r="B338" t="str">
            <v>谷精珠</v>
          </cell>
          <cell r="C338" t="str">
            <v>净制</v>
          </cell>
          <cell r="D338" t="str">
            <v>广东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201</v>
          </cell>
          <cell r="I338" t="str">
            <v>普通配方饮片</v>
          </cell>
          <cell r="J338">
            <v>20133</v>
          </cell>
          <cell r="K338" t="str">
            <v>清热泻火药</v>
          </cell>
        </row>
        <row r="338">
          <cell r="M338">
            <v>0.41</v>
          </cell>
          <cell r="N338">
            <v>0.41</v>
          </cell>
        </row>
        <row r="339">
          <cell r="A339">
            <v>38942</v>
          </cell>
          <cell r="B339" t="str">
            <v>使君子</v>
          </cell>
          <cell r="C339" t="str">
            <v>净制</v>
          </cell>
          <cell r="D339" t="str">
            <v>四川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201</v>
          </cell>
          <cell r="I339" t="str">
            <v>普通配方饮片</v>
          </cell>
          <cell r="J339">
            <v>20136</v>
          </cell>
          <cell r="K339" t="str">
            <v>驱虫药</v>
          </cell>
          <cell r="L339">
            <v>0.226</v>
          </cell>
          <cell r="M339">
            <v>0.41</v>
          </cell>
          <cell r="N339">
            <v>0.41</v>
          </cell>
        </row>
        <row r="340">
          <cell r="A340">
            <v>22153</v>
          </cell>
          <cell r="B340" t="str">
            <v>黑芝麻</v>
          </cell>
          <cell r="C340" t="str">
            <v>净制</v>
          </cell>
          <cell r="D340" t="str">
            <v>四川</v>
          </cell>
          <cell r="E340" t="str">
            <v>10g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20116</v>
          </cell>
          <cell r="K340" t="str">
            <v>补阴药</v>
          </cell>
          <cell r="L340">
            <v>0.196</v>
          </cell>
          <cell r="M340">
            <v>0.42</v>
          </cell>
          <cell r="N340">
            <v>0.42</v>
          </cell>
        </row>
        <row r="341">
          <cell r="A341">
            <v>26131</v>
          </cell>
          <cell r="B341" t="str">
            <v>白茅根</v>
          </cell>
          <cell r="C341" t="str">
            <v>段</v>
          </cell>
          <cell r="D341" t="str">
            <v>四川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20111</v>
          </cell>
          <cell r="K341" t="str">
            <v>凉血止血药</v>
          </cell>
          <cell r="L341">
            <v>0.268</v>
          </cell>
          <cell r="M341">
            <v>0.42</v>
          </cell>
          <cell r="N341">
            <v>0.42</v>
          </cell>
        </row>
        <row r="342">
          <cell r="A342">
            <v>85672</v>
          </cell>
          <cell r="B342" t="str">
            <v>琥珀</v>
          </cell>
          <cell r="C342" t="str">
            <v>精选、5g、精制饮片</v>
          </cell>
          <cell r="D342" t="str">
            <v>四川省中药饮片</v>
          </cell>
          <cell r="E342" t="str">
            <v>袋</v>
          </cell>
          <cell r="F342">
            <v>2</v>
          </cell>
          <cell r="G342" t="str">
            <v>中药材及中药饮片</v>
          </cell>
          <cell r="H342">
            <v>203</v>
          </cell>
          <cell r="I342" t="str">
            <v>小包装配方饮片</v>
          </cell>
          <cell r="J342">
            <v>20310</v>
          </cell>
          <cell r="K342" t="str">
            <v>重镇安神药</v>
          </cell>
          <cell r="L342">
            <v>0.2352</v>
          </cell>
          <cell r="M342">
            <v>0.42</v>
          </cell>
          <cell r="N342">
            <v>0.42</v>
          </cell>
        </row>
        <row r="343">
          <cell r="A343">
            <v>44319</v>
          </cell>
          <cell r="B343" t="str">
            <v>黄柏</v>
          </cell>
          <cell r="C343" t="str">
            <v>丝</v>
          </cell>
          <cell r="D343" t="str">
            <v>四川</v>
          </cell>
          <cell r="E343" t="str">
            <v>10g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20137</v>
          </cell>
          <cell r="K343" t="str">
            <v>清热燥湿药</v>
          </cell>
          <cell r="L343">
            <v>0.221</v>
          </cell>
          <cell r="M343">
            <v>0.42</v>
          </cell>
          <cell r="N343">
            <v>0.42</v>
          </cell>
        </row>
        <row r="344">
          <cell r="A344">
            <v>84586</v>
          </cell>
          <cell r="B344" t="str">
            <v>高良姜</v>
          </cell>
          <cell r="C344" t="str">
            <v>片、5g、精制饮片</v>
          </cell>
          <cell r="D344" t="str">
            <v>四川省中药饮片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小包装配方饮片</v>
          </cell>
          <cell r="J344">
            <v>20320</v>
          </cell>
          <cell r="K344" t="str">
            <v>温里药</v>
          </cell>
          <cell r="L344">
            <v>0.232389</v>
          </cell>
          <cell r="M344">
            <v>0.42</v>
          </cell>
          <cell r="N344">
            <v>0.42</v>
          </cell>
        </row>
        <row r="345">
          <cell r="A345">
            <v>84616</v>
          </cell>
          <cell r="B345" t="str">
            <v>姜黄</v>
          </cell>
          <cell r="C345" t="str">
            <v>片、5g、精制饮片</v>
          </cell>
          <cell r="D345" t="str">
            <v>四川省中药饮片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203</v>
          </cell>
          <cell r="I345" t="str">
            <v>小包装配方饮片</v>
          </cell>
          <cell r="J345">
            <v>20331</v>
          </cell>
          <cell r="K345" t="str">
            <v>活血止痛药</v>
          </cell>
        </row>
        <row r="345">
          <cell r="M345">
            <v>0.42</v>
          </cell>
          <cell r="N345">
            <v>0.42</v>
          </cell>
        </row>
        <row r="346">
          <cell r="A346">
            <v>85469</v>
          </cell>
          <cell r="B346" t="str">
            <v>大蓟炭</v>
          </cell>
          <cell r="C346" t="str">
            <v>段、5g、精制饮片</v>
          </cell>
          <cell r="D346" t="str">
            <v>四川省中药饮片</v>
          </cell>
          <cell r="E346" t="str">
            <v>袋</v>
          </cell>
          <cell r="F346">
            <v>2</v>
          </cell>
          <cell r="G346" t="str">
            <v>中药材及中药饮片</v>
          </cell>
          <cell r="H346">
            <v>203</v>
          </cell>
          <cell r="I346" t="str">
            <v>小包装配方饮片</v>
          </cell>
          <cell r="J346">
            <v>20302</v>
          </cell>
          <cell r="K346" t="str">
            <v>凉血止血药</v>
          </cell>
          <cell r="L346">
            <v>0.23205</v>
          </cell>
          <cell r="M346">
            <v>0.42</v>
          </cell>
          <cell r="N346">
            <v>0.42</v>
          </cell>
        </row>
        <row r="347">
          <cell r="A347">
            <v>84863</v>
          </cell>
          <cell r="B347" t="str">
            <v>炒王不留行</v>
          </cell>
          <cell r="C347" t="str">
            <v>清炒、5g、精制饮片</v>
          </cell>
          <cell r="D347" t="str">
            <v>四川省中药饮片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小包装配方饮片</v>
          </cell>
          <cell r="J347">
            <v>20327</v>
          </cell>
          <cell r="K347" t="str">
            <v>活血调经药</v>
          </cell>
        </row>
        <row r="347">
          <cell r="M347">
            <v>0.42</v>
          </cell>
          <cell r="N347">
            <v>0.42</v>
          </cell>
        </row>
        <row r="348">
          <cell r="A348">
            <v>85440</v>
          </cell>
          <cell r="B348" t="str">
            <v>炒蒺藜</v>
          </cell>
          <cell r="C348" t="str">
            <v>清炒、5g、精制饮片</v>
          </cell>
          <cell r="D348" t="str">
            <v>四川省中药饮片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203</v>
          </cell>
          <cell r="I348" t="str">
            <v>小包装配方饮片</v>
          </cell>
          <cell r="J348">
            <v>20323</v>
          </cell>
          <cell r="K348" t="str">
            <v>平抑肝阳药</v>
          </cell>
        </row>
        <row r="348">
          <cell r="M348">
            <v>0.42</v>
          </cell>
          <cell r="N348">
            <v>0.42</v>
          </cell>
        </row>
        <row r="349">
          <cell r="A349">
            <v>28385</v>
          </cell>
          <cell r="B349" t="str">
            <v>紫石英</v>
          </cell>
          <cell r="C349" t="str">
            <v>粉</v>
          </cell>
          <cell r="D349" t="str">
            <v>浙江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20101</v>
          </cell>
          <cell r="K349" t="str">
            <v>补阳药</v>
          </cell>
          <cell r="L349">
            <v>0.1</v>
          </cell>
          <cell r="M349">
            <v>0.42</v>
          </cell>
          <cell r="N349">
            <v>0.42</v>
          </cell>
        </row>
        <row r="350">
          <cell r="A350">
            <v>49837</v>
          </cell>
          <cell r="B350" t="str">
            <v>厚朴</v>
          </cell>
          <cell r="C350" t="str">
            <v>丝</v>
          </cell>
          <cell r="D350" t="str">
            <v>四川</v>
          </cell>
          <cell r="E350" t="str">
            <v>10g</v>
          </cell>
          <cell r="F350">
            <v>2</v>
          </cell>
          <cell r="G350" t="str">
            <v>中药材及中药饮片</v>
          </cell>
          <cell r="H350">
            <v>201</v>
          </cell>
          <cell r="I350" t="str">
            <v>普通配方饮片</v>
          </cell>
          <cell r="J350">
            <v>20135</v>
          </cell>
          <cell r="K350" t="str">
            <v>化湿药</v>
          </cell>
          <cell r="L350">
            <v>0.18</v>
          </cell>
          <cell r="M350">
            <v>0.42</v>
          </cell>
          <cell r="N350">
            <v>0.42</v>
          </cell>
        </row>
        <row r="351">
          <cell r="A351">
            <v>85410</v>
          </cell>
          <cell r="B351" t="str">
            <v>槟榔</v>
          </cell>
          <cell r="C351" t="str">
            <v>片、5g、精制饮片</v>
          </cell>
          <cell r="D351" t="str">
            <v>四川省中药饮片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203</v>
          </cell>
          <cell r="I351" t="str">
            <v>小包装配方饮片</v>
          </cell>
          <cell r="J351">
            <v>20329</v>
          </cell>
          <cell r="K351" t="str">
            <v>驱虫药</v>
          </cell>
          <cell r="L351">
            <v>0.2366</v>
          </cell>
          <cell r="M351">
            <v>0.42</v>
          </cell>
          <cell r="N351">
            <v>0.42</v>
          </cell>
        </row>
        <row r="352">
          <cell r="A352">
            <v>25762</v>
          </cell>
          <cell r="B352" t="str">
            <v>荷叶</v>
          </cell>
          <cell r="C352" t="str">
            <v>丝</v>
          </cell>
          <cell r="D352" t="str">
            <v>湖南</v>
          </cell>
          <cell r="E352" t="str">
            <v>10g</v>
          </cell>
          <cell r="F352">
            <v>2</v>
          </cell>
          <cell r="G352" t="str">
            <v>中药材及中药饮片</v>
          </cell>
          <cell r="H352">
            <v>201</v>
          </cell>
          <cell r="I352" t="str">
            <v>普通配方饮片</v>
          </cell>
          <cell r="J352">
            <v>20118</v>
          </cell>
          <cell r="K352" t="str">
            <v>固精缩尿止带药</v>
          </cell>
          <cell r="L352">
            <v>0.147</v>
          </cell>
          <cell r="M352">
            <v>0.42</v>
          </cell>
          <cell r="N352">
            <v>0.42</v>
          </cell>
        </row>
        <row r="353">
          <cell r="A353">
            <v>22219</v>
          </cell>
          <cell r="B353" t="str">
            <v>盐大菟丝子</v>
          </cell>
          <cell r="C353" t="str">
            <v>盐炙</v>
          </cell>
          <cell r="D353" t="str">
            <v>四川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20101</v>
          </cell>
          <cell r="K353" t="str">
            <v>补阳药</v>
          </cell>
          <cell r="L353">
            <v>0.263</v>
          </cell>
          <cell r="M353">
            <v>0.43</v>
          </cell>
          <cell r="N353">
            <v>0.43</v>
          </cell>
        </row>
        <row r="354">
          <cell r="A354">
            <v>48645</v>
          </cell>
          <cell r="B354" t="str">
            <v>千年健</v>
          </cell>
          <cell r="C354" t="str">
            <v>片</v>
          </cell>
          <cell r="D354" t="str">
            <v>广西</v>
          </cell>
          <cell r="E354" t="str">
            <v>10g</v>
          </cell>
          <cell r="F354">
            <v>2</v>
          </cell>
          <cell r="G354" t="str">
            <v>中药材及中药饮片</v>
          </cell>
          <cell r="H354">
            <v>201</v>
          </cell>
          <cell r="I354" t="str">
            <v>普通配方饮片</v>
          </cell>
          <cell r="J354">
            <v>20104</v>
          </cell>
          <cell r="K354" t="str">
            <v>祛风湿强筋骨药</v>
          </cell>
          <cell r="L354">
            <v>0.315</v>
          </cell>
          <cell r="M354">
            <v>0.43</v>
          </cell>
          <cell r="N354">
            <v>0.43</v>
          </cell>
        </row>
        <row r="355">
          <cell r="A355">
            <v>85403</v>
          </cell>
          <cell r="B355" t="str">
            <v>炒山楂</v>
          </cell>
          <cell r="C355" t="str">
            <v>清炒、5g、精制饮片</v>
          </cell>
          <cell r="D355" t="str">
            <v>四川省中药饮片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203</v>
          </cell>
          <cell r="I355" t="str">
            <v>小包装配方饮片</v>
          </cell>
          <cell r="J355">
            <v>20325</v>
          </cell>
          <cell r="K355" t="str">
            <v>消食药</v>
          </cell>
          <cell r="L355">
            <v>0.18583</v>
          </cell>
          <cell r="M355">
            <v>0.43</v>
          </cell>
          <cell r="N355">
            <v>0.43</v>
          </cell>
        </row>
        <row r="356">
          <cell r="A356">
            <v>23458</v>
          </cell>
          <cell r="B356" t="str">
            <v>姜黄</v>
          </cell>
          <cell r="C356" t="str">
            <v>片</v>
          </cell>
          <cell r="D356" t="str">
            <v>四川</v>
          </cell>
          <cell r="E356" t="str">
            <v>10g</v>
          </cell>
          <cell r="F356">
            <v>2</v>
          </cell>
          <cell r="G356" t="str">
            <v>中药材及中药饮片</v>
          </cell>
          <cell r="H356">
            <v>201</v>
          </cell>
          <cell r="I356" t="str">
            <v>普通配方饮片</v>
          </cell>
          <cell r="J356">
            <v>20121</v>
          </cell>
          <cell r="K356" t="str">
            <v>活血止痛药</v>
          </cell>
          <cell r="L356">
            <v>0.252</v>
          </cell>
          <cell r="M356">
            <v>0.43</v>
          </cell>
          <cell r="N356">
            <v>0.43</v>
          </cell>
        </row>
        <row r="357">
          <cell r="A357">
            <v>49835</v>
          </cell>
          <cell r="B357" t="str">
            <v>茵陈</v>
          </cell>
          <cell r="C357" t="str">
            <v>段</v>
          </cell>
          <cell r="D357" t="str">
            <v>陕西</v>
          </cell>
          <cell r="E357" t="str">
            <v>10g</v>
          </cell>
          <cell r="F357">
            <v>2</v>
          </cell>
          <cell r="G357" t="str">
            <v>中药材及中药饮片</v>
          </cell>
          <cell r="H357">
            <v>201</v>
          </cell>
          <cell r="I357" t="str">
            <v>普通配方饮片</v>
          </cell>
          <cell r="J357">
            <v>20131</v>
          </cell>
          <cell r="K357" t="str">
            <v>利湿退黄药</v>
          </cell>
          <cell r="L357">
            <v>0.242</v>
          </cell>
          <cell r="M357">
            <v>0.43</v>
          </cell>
          <cell r="N357">
            <v>0.43</v>
          </cell>
        </row>
        <row r="358">
          <cell r="A358">
            <v>84576</v>
          </cell>
          <cell r="B358" t="str">
            <v>乌药</v>
          </cell>
          <cell r="C358" t="str">
            <v>片、5g、精制饮片</v>
          </cell>
          <cell r="D358" t="str">
            <v>四川省中药饮片</v>
          </cell>
          <cell r="E358" t="str">
            <v>袋</v>
          </cell>
          <cell r="F358">
            <v>2</v>
          </cell>
          <cell r="G358" t="str">
            <v>中药材及中药饮片</v>
          </cell>
          <cell r="H358">
            <v>203</v>
          </cell>
          <cell r="I358" t="str">
            <v>小包装配方饮片</v>
          </cell>
          <cell r="J358">
            <v>20307</v>
          </cell>
          <cell r="K358" t="str">
            <v>理气药</v>
          </cell>
        </row>
        <row r="358">
          <cell r="M358">
            <v>0.43</v>
          </cell>
          <cell r="N358">
            <v>0.43</v>
          </cell>
        </row>
        <row r="359">
          <cell r="A359">
            <v>85480</v>
          </cell>
          <cell r="B359" t="str">
            <v>金钱草</v>
          </cell>
          <cell r="C359" t="str">
            <v>段、5g、精制饮片</v>
          </cell>
          <cell r="D359" t="str">
            <v>四川省中药饮片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203</v>
          </cell>
          <cell r="I359" t="str">
            <v>小包装配方饮片</v>
          </cell>
          <cell r="J359">
            <v>20305</v>
          </cell>
          <cell r="K359" t="str">
            <v>利湿退黄药</v>
          </cell>
          <cell r="L359">
            <v>0.24185</v>
          </cell>
          <cell r="M359">
            <v>0.43</v>
          </cell>
          <cell r="N359">
            <v>0.43</v>
          </cell>
        </row>
        <row r="360">
          <cell r="A360">
            <v>48841</v>
          </cell>
          <cell r="B360" t="str">
            <v>盐杜仲</v>
          </cell>
          <cell r="C360" t="str">
            <v>丝</v>
          </cell>
          <cell r="D360" t="str">
            <v>四川</v>
          </cell>
          <cell r="E360" t="str">
            <v>10g</v>
          </cell>
          <cell r="F360">
            <v>2</v>
          </cell>
          <cell r="G360" t="str">
            <v>中药材及中药饮片</v>
          </cell>
          <cell r="H360">
            <v>201</v>
          </cell>
          <cell r="I360" t="str">
            <v>普通配方饮片</v>
          </cell>
          <cell r="J360">
            <v>20101</v>
          </cell>
          <cell r="K360" t="str">
            <v>补阳药</v>
          </cell>
          <cell r="L360">
            <v>0.179</v>
          </cell>
          <cell r="M360">
            <v>0.44</v>
          </cell>
          <cell r="N360">
            <v>0.44</v>
          </cell>
        </row>
        <row r="361">
          <cell r="A361">
            <v>84867</v>
          </cell>
          <cell r="B361" t="str">
            <v>炒茺蔚子</v>
          </cell>
          <cell r="C361" t="str">
            <v>清炒、5g、精制饮片</v>
          </cell>
          <cell r="D361" t="str">
            <v>四川省中药饮片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203</v>
          </cell>
          <cell r="I361" t="str">
            <v>小包装配方饮片</v>
          </cell>
          <cell r="J361">
            <v>20327</v>
          </cell>
          <cell r="K361" t="str">
            <v>活血调经药</v>
          </cell>
          <cell r="L361">
            <v>0.24605</v>
          </cell>
          <cell r="M361">
            <v>0.44</v>
          </cell>
          <cell r="N361">
            <v>0.44</v>
          </cell>
        </row>
        <row r="362">
          <cell r="A362">
            <v>25778</v>
          </cell>
          <cell r="B362" t="str">
            <v>大枣</v>
          </cell>
          <cell r="C362" t="str">
            <v>净制(灵宝)</v>
          </cell>
          <cell r="D362" t="str">
            <v>山西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205</v>
          </cell>
          <cell r="I362" t="str">
            <v>精制摆盘药材</v>
          </cell>
          <cell r="J362">
            <v>20515</v>
          </cell>
          <cell r="K362" t="str">
            <v>补气药</v>
          </cell>
        </row>
        <row r="362">
          <cell r="M362">
            <v>0.44</v>
          </cell>
          <cell r="N362">
            <v>0.44</v>
          </cell>
        </row>
        <row r="363">
          <cell r="A363">
            <v>28007</v>
          </cell>
          <cell r="B363" t="str">
            <v>鸡骨草</v>
          </cell>
          <cell r="C363" t="str">
            <v>段</v>
          </cell>
          <cell r="D363" t="str">
            <v>广东</v>
          </cell>
          <cell r="E363" t="str">
            <v>10g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20131</v>
          </cell>
          <cell r="K363" t="str">
            <v>利湿退黄药</v>
          </cell>
          <cell r="L363">
            <v>0.309</v>
          </cell>
          <cell r="M363">
            <v>0.44</v>
          </cell>
          <cell r="N363">
            <v>0.44</v>
          </cell>
        </row>
        <row r="364">
          <cell r="A364">
            <v>85499</v>
          </cell>
          <cell r="B364" t="str">
            <v>地耳草      </v>
          </cell>
          <cell r="C364" t="str">
            <v>段、5g、精制饮片</v>
          </cell>
          <cell r="D364" t="str">
            <v>四川省中药饮片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203</v>
          </cell>
          <cell r="I364" t="str">
            <v>小包装配方饮片</v>
          </cell>
          <cell r="J364">
            <v>20340</v>
          </cell>
          <cell r="K364" t="str">
            <v>清热解毒药</v>
          </cell>
        </row>
        <row r="364">
          <cell r="M364">
            <v>0.44</v>
          </cell>
          <cell r="N364">
            <v>0.44</v>
          </cell>
        </row>
        <row r="365">
          <cell r="A365">
            <v>14299</v>
          </cell>
          <cell r="B365" t="str">
            <v>粉条儿菜(肺筋草)</v>
          </cell>
          <cell r="C365" t="str">
            <v>段</v>
          </cell>
          <cell r="D365" t="str">
            <v>四川</v>
          </cell>
          <cell r="E365" t="str">
            <v>10g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20132</v>
          </cell>
          <cell r="K365" t="str">
            <v>化痰药</v>
          </cell>
        </row>
        <row r="365">
          <cell r="M365">
            <v>0.45</v>
          </cell>
          <cell r="N365">
            <v>0.45</v>
          </cell>
        </row>
        <row r="366">
          <cell r="A366">
            <v>26618</v>
          </cell>
          <cell r="B366" t="str">
            <v>预知子</v>
          </cell>
          <cell r="C366" t="str">
            <v>片</v>
          </cell>
          <cell r="D366" t="str">
            <v>四川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20121</v>
          </cell>
          <cell r="K366" t="str">
            <v>活血止痛药</v>
          </cell>
          <cell r="L366">
            <v>0.326</v>
          </cell>
          <cell r="M366">
            <v>0.45</v>
          </cell>
          <cell r="N366">
            <v>0.45</v>
          </cell>
        </row>
        <row r="367">
          <cell r="A367">
            <v>25108</v>
          </cell>
          <cell r="B367" t="str">
            <v>熟地黄</v>
          </cell>
          <cell r="C367" t="str">
            <v>酒蒸、片</v>
          </cell>
          <cell r="D367" t="str">
            <v>河南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20143</v>
          </cell>
          <cell r="K367" t="str">
            <v>补血药</v>
          </cell>
          <cell r="L367">
            <v>0.17</v>
          </cell>
          <cell r="M367">
            <v>0.45</v>
          </cell>
          <cell r="N367">
            <v>0.45</v>
          </cell>
        </row>
        <row r="368">
          <cell r="A368">
            <v>22297</v>
          </cell>
          <cell r="B368" t="str">
            <v>板蓝根</v>
          </cell>
          <cell r="C368" t="str">
            <v>片</v>
          </cell>
          <cell r="D368" t="str">
            <v>安徽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20126</v>
          </cell>
          <cell r="K368" t="str">
            <v>清热解毒药</v>
          </cell>
          <cell r="L368">
            <v>0.294</v>
          </cell>
          <cell r="M368">
            <v>0.45</v>
          </cell>
          <cell r="N368">
            <v>0.45</v>
          </cell>
        </row>
        <row r="369">
          <cell r="A369">
            <v>85594</v>
          </cell>
          <cell r="B369" t="str">
            <v>盐杜仲</v>
          </cell>
          <cell r="C369" t="str">
            <v>丝、5g、精制饮片</v>
          </cell>
          <cell r="D369" t="str">
            <v>四川省中药饮片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203</v>
          </cell>
          <cell r="I369" t="str">
            <v>小包装配方饮片</v>
          </cell>
          <cell r="J369">
            <v>20322</v>
          </cell>
          <cell r="K369" t="str">
            <v>补阳药</v>
          </cell>
          <cell r="L369">
            <v>0.29505</v>
          </cell>
          <cell r="M369">
            <v>0.45</v>
          </cell>
          <cell r="N369">
            <v>0.45</v>
          </cell>
        </row>
        <row r="370">
          <cell r="A370">
            <v>25975</v>
          </cell>
          <cell r="B370" t="str">
            <v>软滑石</v>
          </cell>
          <cell r="C370" t="str">
            <v>细粉</v>
          </cell>
          <cell r="D370" t="str">
            <v>四川</v>
          </cell>
          <cell r="E370" t="str">
            <v>10g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20123</v>
          </cell>
          <cell r="K370" t="str">
            <v>利尿通淋药</v>
          </cell>
          <cell r="L370">
            <v>0.084</v>
          </cell>
          <cell r="M370">
            <v>0.45</v>
          </cell>
          <cell r="N370">
            <v>0.45</v>
          </cell>
        </row>
        <row r="371">
          <cell r="A371">
            <v>25292</v>
          </cell>
          <cell r="B371" t="str">
            <v>西青果</v>
          </cell>
          <cell r="C371" t="str">
            <v>净制</v>
          </cell>
          <cell r="D371" t="str">
            <v>云南</v>
          </cell>
          <cell r="E371" t="str">
            <v>10g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20126</v>
          </cell>
          <cell r="K371" t="str">
            <v>清热解毒药</v>
          </cell>
          <cell r="L371">
            <v>0.215</v>
          </cell>
          <cell r="M371">
            <v>0.45</v>
          </cell>
          <cell r="N371">
            <v>0.45</v>
          </cell>
        </row>
        <row r="372">
          <cell r="A372">
            <v>110024</v>
          </cell>
          <cell r="B372" t="str">
            <v>核桃</v>
          </cell>
          <cell r="C372" t="str">
            <v>大麻子</v>
          </cell>
          <cell r="D372" t="str">
            <v>云南</v>
          </cell>
          <cell r="E372" t="str">
            <v>10g</v>
          </cell>
          <cell r="F372">
            <v>8</v>
          </cell>
          <cell r="G372" t="str">
            <v>普通食品</v>
          </cell>
          <cell r="H372">
            <v>806</v>
          </cell>
          <cell r="I372" t="str">
            <v>干货</v>
          </cell>
          <cell r="J372">
            <v>80603</v>
          </cell>
          <cell r="K372" t="str">
            <v>干果</v>
          </cell>
          <cell r="L372">
            <v>0.28</v>
          </cell>
          <cell r="M372">
            <v>0.45</v>
          </cell>
          <cell r="N372">
            <v>0.45</v>
          </cell>
        </row>
        <row r="373">
          <cell r="A373">
            <v>37350</v>
          </cell>
          <cell r="B373" t="str">
            <v>漏芦</v>
          </cell>
          <cell r="C373" t="str">
            <v>0.3g（饮片6g）配方颗粒</v>
          </cell>
          <cell r="D373" t="str">
            <v>河北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204</v>
          </cell>
          <cell r="I373" t="str">
            <v>免煎配方饮片</v>
          </cell>
          <cell r="J373">
            <v>20432</v>
          </cell>
          <cell r="K373" t="str">
            <v>清热解毒药</v>
          </cell>
          <cell r="L373">
            <v>0.29</v>
          </cell>
          <cell r="M373">
            <v>0.45</v>
          </cell>
          <cell r="N373">
            <v>0.45</v>
          </cell>
        </row>
        <row r="374">
          <cell r="A374">
            <v>22269</v>
          </cell>
          <cell r="B374" t="str">
            <v>炙甘草</v>
          </cell>
          <cell r="C374" t="str">
            <v>片</v>
          </cell>
          <cell r="D374" t="str">
            <v>新疆</v>
          </cell>
          <cell r="E374" t="str">
            <v>10g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20114</v>
          </cell>
          <cell r="K374" t="str">
            <v>补气药</v>
          </cell>
          <cell r="L374">
            <v>0.273</v>
          </cell>
          <cell r="M374">
            <v>0.45</v>
          </cell>
          <cell r="N374">
            <v>0.45</v>
          </cell>
        </row>
        <row r="375">
          <cell r="A375">
            <v>91112</v>
          </cell>
          <cell r="B375" t="str">
            <v>大血藤</v>
          </cell>
          <cell r="C375" t="str">
            <v>0.6g（饮片10g）配方颗粒</v>
          </cell>
          <cell r="D375" t="str">
            <v>四川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204</v>
          </cell>
          <cell r="I375" t="str">
            <v>免煎配方饮片</v>
          </cell>
          <cell r="J375">
            <v>20432</v>
          </cell>
          <cell r="K375" t="str">
            <v>清热解毒药</v>
          </cell>
          <cell r="L375">
            <v>0.3</v>
          </cell>
          <cell r="M375">
            <v>0.46</v>
          </cell>
          <cell r="N375">
            <v>0.46</v>
          </cell>
        </row>
        <row r="376">
          <cell r="A376">
            <v>85468</v>
          </cell>
          <cell r="B376" t="str">
            <v>锁阳</v>
          </cell>
          <cell r="C376" t="str">
            <v>片、5g、精制饮片</v>
          </cell>
          <cell r="D376" t="str">
            <v>四川省中药饮片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203</v>
          </cell>
          <cell r="I376" t="str">
            <v>小包装配方饮片</v>
          </cell>
          <cell r="J376">
            <v>20322</v>
          </cell>
          <cell r="K376" t="str">
            <v>补阳药</v>
          </cell>
        </row>
        <row r="376">
          <cell r="M376">
            <v>0.46</v>
          </cell>
          <cell r="N376">
            <v>0.46</v>
          </cell>
        </row>
        <row r="377">
          <cell r="A377">
            <v>13103</v>
          </cell>
          <cell r="B377" t="str">
            <v>兔耳风</v>
          </cell>
          <cell r="C377" t="str">
            <v>段</v>
          </cell>
          <cell r="D377" t="str">
            <v>四川</v>
          </cell>
          <cell r="E377" t="str">
            <v>10g</v>
          </cell>
          <cell r="F377">
            <v>2</v>
          </cell>
          <cell r="G377" t="str">
            <v>中药材及中药饮片</v>
          </cell>
          <cell r="H377">
            <v>201</v>
          </cell>
          <cell r="I377" t="str">
            <v>普通配方饮片</v>
          </cell>
          <cell r="J377">
            <v>20126</v>
          </cell>
          <cell r="K377" t="str">
            <v>清热解毒药</v>
          </cell>
          <cell r="L377">
            <v>0.274</v>
          </cell>
          <cell r="M377">
            <v>0.46</v>
          </cell>
          <cell r="N377">
            <v>0.46</v>
          </cell>
        </row>
        <row r="378">
          <cell r="A378">
            <v>85516</v>
          </cell>
          <cell r="B378" t="str">
            <v>夏枯草</v>
          </cell>
          <cell r="C378" t="str">
            <v>段、5g、精制饮片</v>
          </cell>
          <cell r="D378" t="str">
            <v>四川省中药饮片</v>
          </cell>
          <cell r="E378" t="str">
            <v>袋</v>
          </cell>
          <cell r="F378">
            <v>2</v>
          </cell>
          <cell r="G378" t="str">
            <v>中药材及中药饮片</v>
          </cell>
          <cell r="H378">
            <v>203</v>
          </cell>
          <cell r="I378" t="str">
            <v>小包装配方饮片</v>
          </cell>
          <cell r="J378">
            <v>20326</v>
          </cell>
          <cell r="K378" t="str">
            <v>清热泻火药</v>
          </cell>
          <cell r="L378">
            <v>0.25655</v>
          </cell>
          <cell r="M378">
            <v>0.46</v>
          </cell>
          <cell r="N378">
            <v>0.46</v>
          </cell>
        </row>
        <row r="379">
          <cell r="A379">
            <v>84621</v>
          </cell>
          <cell r="B379" t="str">
            <v>葛根</v>
          </cell>
          <cell r="C379" t="str">
            <v>丁、5g、精制饮片</v>
          </cell>
          <cell r="D379" t="str">
            <v>四川省中药饮片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小包装配方饮片</v>
          </cell>
          <cell r="J379">
            <v>20339</v>
          </cell>
          <cell r="K379" t="str">
            <v>发散风热药</v>
          </cell>
        </row>
        <row r="379">
          <cell r="M379">
            <v>0.46</v>
          </cell>
          <cell r="N379">
            <v>0.46</v>
          </cell>
        </row>
        <row r="380">
          <cell r="A380">
            <v>85492</v>
          </cell>
          <cell r="B380" t="str">
            <v>半枝莲</v>
          </cell>
          <cell r="C380" t="str">
            <v>段、5g、精制饮片</v>
          </cell>
          <cell r="D380" t="str">
            <v>四川省中药饮片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203</v>
          </cell>
          <cell r="I380" t="str">
            <v>小包装配方饮片</v>
          </cell>
          <cell r="J380">
            <v>20340</v>
          </cell>
          <cell r="K380" t="str">
            <v>清热解毒药</v>
          </cell>
        </row>
        <row r="380">
          <cell r="M380">
            <v>0.46</v>
          </cell>
          <cell r="N380">
            <v>0.46</v>
          </cell>
        </row>
        <row r="381">
          <cell r="A381">
            <v>25518</v>
          </cell>
          <cell r="B381" t="str">
            <v>番泻叶</v>
          </cell>
          <cell r="C381" t="str">
            <v>净制</v>
          </cell>
          <cell r="D381" t="str">
            <v>云南</v>
          </cell>
          <cell r="E381" t="str">
            <v>10g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20119</v>
          </cell>
          <cell r="K381" t="str">
            <v>攻下药</v>
          </cell>
          <cell r="L381">
            <v>0.185</v>
          </cell>
          <cell r="M381">
            <v>0.46</v>
          </cell>
          <cell r="N381">
            <v>0.46</v>
          </cell>
        </row>
        <row r="382">
          <cell r="A382">
            <v>26120</v>
          </cell>
          <cell r="B382" t="str">
            <v>盐黄柏</v>
          </cell>
          <cell r="C382" t="str">
            <v>丝</v>
          </cell>
          <cell r="D382" t="str">
            <v>四川</v>
          </cell>
          <cell r="E382" t="str">
            <v>10g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20137</v>
          </cell>
          <cell r="K382" t="str">
            <v>清热燥湿药</v>
          </cell>
          <cell r="L382">
            <v>0.252</v>
          </cell>
          <cell r="M382">
            <v>0.46</v>
          </cell>
          <cell r="N382">
            <v>0.46</v>
          </cell>
        </row>
        <row r="383">
          <cell r="A383">
            <v>85421</v>
          </cell>
          <cell r="B383" t="str">
            <v>西青果</v>
          </cell>
          <cell r="C383" t="str">
            <v>精选、5g、精制饮片</v>
          </cell>
          <cell r="D383" t="str">
            <v>四川省中药饮片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203</v>
          </cell>
          <cell r="I383" t="str">
            <v>小包装配方饮片</v>
          </cell>
          <cell r="J383">
            <v>20340</v>
          </cell>
          <cell r="K383" t="str">
            <v>清热解毒药</v>
          </cell>
        </row>
        <row r="383">
          <cell r="M383">
            <v>0.46</v>
          </cell>
          <cell r="N383">
            <v>0.46</v>
          </cell>
        </row>
        <row r="384">
          <cell r="A384">
            <v>85600</v>
          </cell>
          <cell r="B384" t="str">
            <v>肉桂</v>
          </cell>
          <cell r="C384" t="str">
            <v>片、5g、精制饮片</v>
          </cell>
          <cell r="D384" t="str">
            <v>四川省中药饮片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203</v>
          </cell>
          <cell r="I384" t="str">
            <v>小包装配方饮片</v>
          </cell>
          <cell r="J384">
            <v>20320</v>
          </cell>
          <cell r="K384" t="str">
            <v>温里药</v>
          </cell>
          <cell r="L384">
            <v>0.26005</v>
          </cell>
          <cell r="M384">
            <v>0.46</v>
          </cell>
          <cell r="N384">
            <v>0.46</v>
          </cell>
        </row>
        <row r="385">
          <cell r="A385">
            <v>25767</v>
          </cell>
          <cell r="B385" t="str">
            <v>夜明砂</v>
          </cell>
          <cell r="C385" t="str">
            <v>统装</v>
          </cell>
          <cell r="D385" t="str">
            <v>四川</v>
          </cell>
          <cell r="E385" t="str">
            <v>10g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20126</v>
          </cell>
          <cell r="K385" t="str">
            <v>清热解毒药</v>
          </cell>
          <cell r="L385">
            <v>0.252</v>
          </cell>
          <cell r="M385">
            <v>0.46</v>
          </cell>
          <cell r="N385">
            <v>0.46</v>
          </cell>
        </row>
        <row r="386">
          <cell r="A386">
            <v>25868</v>
          </cell>
          <cell r="B386" t="str">
            <v>蜜旋覆花</v>
          </cell>
          <cell r="C386" t="str">
            <v>蜜炙</v>
          </cell>
          <cell r="D386" t="str">
            <v>河南</v>
          </cell>
          <cell r="E386" t="str">
            <v>10g</v>
          </cell>
          <cell r="F386">
            <v>2</v>
          </cell>
          <cell r="G386" t="str">
            <v>中药材及中药饮片</v>
          </cell>
          <cell r="H386">
            <v>201</v>
          </cell>
          <cell r="I386" t="str">
            <v>普通配方饮片</v>
          </cell>
          <cell r="J386">
            <v>20132</v>
          </cell>
          <cell r="K386" t="str">
            <v>化痰药</v>
          </cell>
          <cell r="L386">
            <v>0.258</v>
          </cell>
          <cell r="M386">
            <v>0.47</v>
          </cell>
          <cell r="N386">
            <v>0.47</v>
          </cell>
        </row>
        <row r="387">
          <cell r="A387">
            <v>85428</v>
          </cell>
          <cell r="B387" t="str">
            <v>橘核</v>
          </cell>
          <cell r="C387" t="str">
            <v>盐水炙、5g、精制饮片</v>
          </cell>
          <cell r="D387" t="str">
            <v>四川省中中药饮片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203</v>
          </cell>
          <cell r="I387" t="str">
            <v>小包装配方饮片</v>
          </cell>
          <cell r="J387">
            <v>20307</v>
          </cell>
          <cell r="K387" t="str">
            <v>理气药</v>
          </cell>
          <cell r="L387">
            <v>0.323389</v>
          </cell>
          <cell r="M387">
            <v>0.47</v>
          </cell>
          <cell r="N387">
            <v>0.47</v>
          </cell>
        </row>
        <row r="388">
          <cell r="A388">
            <v>26427</v>
          </cell>
          <cell r="B388" t="str">
            <v>马齿苋</v>
          </cell>
          <cell r="C388" t="str">
            <v>段</v>
          </cell>
          <cell r="D388" t="str">
            <v>四川</v>
          </cell>
          <cell r="E388" t="str">
            <v>10g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20126</v>
          </cell>
          <cell r="K388" t="str">
            <v>清热解毒药</v>
          </cell>
          <cell r="L388">
            <v>0.217</v>
          </cell>
          <cell r="M388">
            <v>0.47</v>
          </cell>
          <cell r="N388">
            <v>0.47</v>
          </cell>
        </row>
        <row r="389">
          <cell r="A389">
            <v>25104</v>
          </cell>
          <cell r="B389" t="str">
            <v>桑寄生</v>
          </cell>
          <cell r="C389" t="str">
            <v>厚片</v>
          </cell>
          <cell r="D389" t="str">
            <v>广东</v>
          </cell>
          <cell r="E389" t="str">
            <v>10g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20109</v>
          </cell>
          <cell r="K389" t="str">
            <v>祛风湿药</v>
          </cell>
          <cell r="L389">
            <v>0.189</v>
          </cell>
          <cell r="M389">
            <v>0.47</v>
          </cell>
          <cell r="N389">
            <v>0.47</v>
          </cell>
        </row>
        <row r="390">
          <cell r="A390">
            <v>25863</v>
          </cell>
          <cell r="B390" t="str">
            <v>白果</v>
          </cell>
          <cell r="C390" t="str">
            <v>净制(仁)</v>
          </cell>
          <cell r="D390" t="str">
            <v>四川</v>
          </cell>
          <cell r="E390" t="str">
            <v>10g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20138</v>
          </cell>
          <cell r="K390" t="str">
            <v>止咳平喘药</v>
          </cell>
          <cell r="L390">
            <v>0.168</v>
          </cell>
          <cell r="M390">
            <v>0.48</v>
          </cell>
          <cell r="N390">
            <v>0.48</v>
          </cell>
        </row>
        <row r="391">
          <cell r="A391">
            <v>85589</v>
          </cell>
          <cell r="B391" t="str">
            <v>姜竹茹</v>
          </cell>
          <cell r="C391" t="str">
            <v>段、5g、精制饮片</v>
          </cell>
          <cell r="D391" t="str">
            <v>四川省中药饮片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203</v>
          </cell>
          <cell r="I391" t="str">
            <v>小包装配方饮片</v>
          </cell>
          <cell r="J391">
            <v>20304</v>
          </cell>
          <cell r="K391" t="str">
            <v>化痰药</v>
          </cell>
          <cell r="L391">
            <v>0.24394</v>
          </cell>
          <cell r="M391">
            <v>0.48</v>
          </cell>
          <cell r="N391">
            <v>0.48</v>
          </cell>
        </row>
        <row r="392">
          <cell r="A392">
            <v>85738</v>
          </cell>
          <cell r="B392" t="str">
            <v>陈皮</v>
          </cell>
          <cell r="C392" t="str">
            <v>丝、5g、精制饮片</v>
          </cell>
          <cell r="D392" t="str">
            <v>四川省中药饮片</v>
          </cell>
          <cell r="E392" t="str">
            <v>袋</v>
          </cell>
          <cell r="F392">
            <v>2</v>
          </cell>
          <cell r="G392" t="str">
            <v>中药材及中药饮片</v>
          </cell>
          <cell r="H392">
            <v>203</v>
          </cell>
          <cell r="I392" t="str">
            <v>小包装配方饮片</v>
          </cell>
          <cell r="J392">
            <v>20307</v>
          </cell>
          <cell r="K392" t="str">
            <v>理气药</v>
          </cell>
          <cell r="L392">
            <v>0.264944</v>
          </cell>
          <cell r="M392">
            <v>0.48</v>
          </cell>
          <cell r="N392">
            <v>0.48</v>
          </cell>
        </row>
        <row r="393">
          <cell r="A393">
            <v>18729</v>
          </cell>
          <cell r="B393" t="str">
            <v>荆芥炭</v>
          </cell>
          <cell r="C393" t="str">
            <v>段</v>
          </cell>
          <cell r="D393" t="str">
            <v>四川</v>
          </cell>
          <cell r="E393" t="str">
            <v>10g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20141</v>
          </cell>
          <cell r="K393" t="str">
            <v>发散风寒药</v>
          </cell>
          <cell r="L393">
            <v>0.273</v>
          </cell>
          <cell r="M393">
            <v>0.48</v>
          </cell>
          <cell r="N393">
            <v>0.48</v>
          </cell>
        </row>
        <row r="394">
          <cell r="A394">
            <v>25775</v>
          </cell>
          <cell r="B394" t="str">
            <v>海风藤</v>
          </cell>
          <cell r="C394" t="str">
            <v>段</v>
          </cell>
          <cell r="D394" t="str">
            <v>四川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20109</v>
          </cell>
          <cell r="K394" t="str">
            <v>祛风湿药</v>
          </cell>
          <cell r="L394">
            <v>0.315</v>
          </cell>
          <cell r="M394">
            <v>0.49</v>
          </cell>
          <cell r="N394">
            <v>0.49</v>
          </cell>
        </row>
        <row r="395">
          <cell r="A395">
            <v>85577</v>
          </cell>
          <cell r="B395" t="str">
            <v>姜厚朴</v>
          </cell>
          <cell r="C395" t="str">
            <v>丝、5g、精制饮片</v>
          </cell>
          <cell r="D395" t="str">
            <v>四川省中药饮片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203</v>
          </cell>
          <cell r="I395" t="str">
            <v>小包装配方饮片</v>
          </cell>
          <cell r="J395">
            <v>20312</v>
          </cell>
          <cell r="K395" t="str">
            <v>化湿药</v>
          </cell>
          <cell r="L395">
            <v>0.33075</v>
          </cell>
          <cell r="M395">
            <v>0.49</v>
          </cell>
          <cell r="N395">
            <v>0.49</v>
          </cell>
        </row>
        <row r="396">
          <cell r="A396">
            <v>84691</v>
          </cell>
          <cell r="B396" t="str">
            <v>白茅根</v>
          </cell>
          <cell r="C396" t="str">
            <v>段、5g、精制饮片</v>
          </cell>
          <cell r="D396" t="str">
            <v>四川省中药饮片</v>
          </cell>
          <cell r="E396" t="str">
            <v>袋</v>
          </cell>
          <cell r="F396">
            <v>2</v>
          </cell>
          <cell r="G396" t="str">
            <v>中药材及中药饮片</v>
          </cell>
          <cell r="H396">
            <v>203</v>
          </cell>
          <cell r="I396" t="str">
            <v>小包装配方饮片</v>
          </cell>
          <cell r="J396">
            <v>20302</v>
          </cell>
          <cell r="K396" t="str">
            <v>凉血止血药</v>
          </cell>
        </row>
        <row r="396">
          <cell r="M396">
            <v>0.49</v>
          </cell>
          <cell r="N396">
            <v>0.49</v>
          </cell>
        </row>
        <row r="397">
          <cell r="A397">
            <v>85296</v>
          </cell>
          <cell r="B397" t="str">
            <v>蛇床子</v>
          </cell>
          <cell r="C397" t="str">
            <v>生、5g、精制饮片</v>
          </cell>
          <cell r="D397" t="str">
            <v>四川省中药饮片</v>
          </cell>
          <cell r="E397" t="str">
            <v>袋</v>
          </cell>
          <cell r="F397">
            <v>2</v>
          </cell>
          <cell r="G397" t="str">
            <v>中药材及中药饮片</v>
          </cell>
          <cell r="H397">
            <v>203</v>
          </cell>
          <cell r="I397" t="str">
            <v>小包装配方饮片</v>
          </cell>
          <cell r="J397">
            <v>20337</v>
          </cell>
          <cell r="K397" t="str">
            <v>攻毒杀虫止痒药</v>
          </cell>
          <cell r="L397">
            <v>0.275444</v>
          </cell>
          <cell r="M397">
            <v>0.49</v>
          </cell>
          <cell r="N397">
            <v>0.49</v>
          </cell>
        </row>
        <row r="398">
          <cell r="A398">
            <v>36744</v>
          </cell>
          <cell r="B398" t="str">
            <v>高良姜</v>
          </cell>
          <cell r="C398" t="str">
            <v>0.3g（饮片6g）配方颗粒</v>
          </cell>
          <cell r="D398" t="str">
            <v>广西</v>
          </cell>
          <cell r="E398" t="str">
            <v>袋</v>
          </cell>
          <cell r="F398">
            <v>2</v>
          </cell>
          <cell r="G398" t="str">
            <v>中药材及中药饮片</v>
          </cell>
          <cell r="H398">
            <v>204</v>
          </cell>
          <cell r="I398" t="str">
            <v>免煎配方饮片</v>
          </cell>
          <cell r="J398">
            <v>20416</v>
          </cell>
          <cell r="K398" t="str">
            <v>温里药</v>
          </cell>
          <cell r="L398">
            <v>0.31</v>
          </cell>
          <cell r="M398">
            <v>0.49</v>
          </cell>
          <cell r="N398">
            <v>0.49</v>
          </cell>
        </row>
        <row r="399">
          <cell r="A399">
            <v>25299</v>
          </cell>
          <cell r="B399" t="str">
            <v>三棱</v>
          </cell>
          <cell r="C399" t="str">
            <v>片</v>
          </cell>
          <cell r="D399" t="str">
            <v>江苏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20142</v>
          </cell>
          <cell r="K399" t="str">
            <v>破血消癥药</v>
          </cell>
          <cell r="L399">
            <v>0.189</v>
          </cell>
          <cell r="M399">
            <v>0.49</v>
          </cell>
          <cell r="N399">
            <v>0.49</v>
          </cell>
        </row>
        <row r="400">
          <cell r="A400">
            <v>36809</v>
          </cell>
          <cell r="B400" t="str">
            <v>木蝴蝶</v>
          </cell>
          <cell r="C400" t="str">
            <v>0.3g（饮片3g）配方颗粒</v>
          </cell>
          <cell r="D400" t="str">
            <v>云南</v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204</v>
          </cell>
          <cell r="I400" t="str">
            <v>免煎配方饮片</v>
          </cell>
          <cell r="J400">
            <v>20432</v>
          </cell>
          <cell r="K400" t="str">
            <v>清热解毒药</v>
          </cell>
          <cell r="L400">
            <v>0.31</v>
          </cell>
          <cell r="M400">
            <v>0.49</v>
          </cell>
          <cell r="N400">
            <v>0.49</v>
          </cell>
        </row>
        <row r="401">
          <cell r="A401">
            <v>18869</v>
          </cell>
          <cell r="B401" t="str">
            <v>大枣</v>
          </cell>
          <cell r="C401" t="str">
            <v>散装精选</v>
          </cell>
          <cell r="D401" t="str">
            <v>山西</v>
          </cell>
          <cell r="E401" t="str">
            <v>10g</v>
          </cell>
          <cell r="F401">
            <v>2</v>
          </cell>
          <cell r="G401" t="str">
            <v>中药材及中药饮片</v>
          </cell>
          <cell r="H401">
            <v>205</v>
          </cell>
          <cell r="I401" t="str">
            <v>精制摆盘药材</v>
          </cell>
          <cell r="J401">
            <v>20515</v>
          </cell>
          <cell r="K401" t="str">
            <v>补气药</v>
          </cell>
        </row>
        <row r="401">
          <cell r="M401">
            <v>0.5</v>
          </cell>
          <cell r="N401">
            <v>0.5</v>
          </cell>
        </row>
        <row r="402">
          <cell r="A402">
            <v>13908</v>
          </cell>
          <cell r="B402" t="str">
            <v>中药煎药过滤袋</v>
          </cell>
          <cell r="C402" t="str">
            <v>295mmx220mm：3#BC</v>
          </cell>
          <cell r="D402" t="str">
            <v>成都全新</v>
          </cell>
          <cell r="E402" t="str">
            <v>个</v>
          </cell>
          <cell r="F402">
            <v>4</v>
          </cell>
          <cell r="G402" t="str">
            <v>医疗器械</v>
          </cell>
          <cell r="H402">
            <v>402</v>
          </cell>
          <cell r="I402" t="str">
            <v>医用卫生材料及敷料</v>
          </cell>
          <cell r="J402">
            <v>40208</v>
          </cell>
          <cell r="K402" t="str">
            <v>其它医用卫生材料及敷料</v>
          </cell>
          <cell r="L402">
            <v>0.25</v>
          </cell>
          <cell r="M402">
            <v>0.5</v>
          </cell>
          <cell r="N402">
            <v>0.5</v>
          </cell>
        </row>
        <row r="403">
          <cell r="A403">
            <v>14527</v>
          </cell>
          <cell r="B403" t="str">
            <v>醋香附</v>
          </cell>
          <cell r="C403" t="str">
            <v>醋炙</v>
          </cell>
          <cell r="D403" t="str">
            <v>四川</v>
          </cell>
          <cell r="E403" t="str">
            <v>10g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20102</v>
          </cell>
          <cell r="K403" t="str">
            <v>理气药</v>
          </cell>
          <cell r="L403">
            <v>0.258</v>
          </cell>
          <cell r="M403">
            <v>0.5</v>
          </cell>
          <cell r="N403">
            <v>0.5</v>
          </cell>
        </row>
        <row r="404">
          <cell r="A404">
            <v>26130</v>
          </cell>
          <cell r="B404" t="str">
            <v>石决明</v>
          </cell>
          <cell r="C404" t="str">
            <v>粗粉</v>
          </cell>
          <cell r="D404" t="str">
            <v>辽宁</v>
          </cell>
          <cell r="E404" t="str">
            <v>10g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20120</v>
          </cell>
          <cell r="K404" t="str">
            <v>平抑肝阳药</v>
          </cell>
          <cell r="L404">
            <v>0.305</v>
          </cell>
          <cell r="M404">
            <v>0.5</v>
          </cell>
          <cell r="N404">
            <v>0.5</v>
          </cell>
        </row>
        <row r="405">
          <cell r="A405">
            <v>49573</v>
          </cell>
          <cell r="B405" t="str">
            <v>青皮</v>
          </cell>
          <cell r="C405" t="str">
            <v>片</v>
          </cell>
          <cell r="D405" t="str">
            <v>四川</v>
          </cell>
          <cell r="E405" t="str">
            <v>10g</v>
          </cell>
          <cell r="F405">
            <v>2</v>
          </cell>
          <cell r="G405" t="str">
            <v>中药材及中药饮片</v>
          </cell>
          <cell r="H405">
            <v>201</v>
          </cell>
          <cell r="I405" t="str">
            <v>普通配方饮片</v>
          </cell>
          <cell r="J405">
            <v>20102</v>
          </cell>
          <cell r="K405" t="str">
            <v>理气药</v>
          </cell>
          <cell r="L405">
            <v>0.273</v>
          </cell>
          <cell r="M405">
            <v>0.5</v>
          </cell>
          <cell r="N405">
            <v>0.5</v>
          </cell>
        </row>
        <row r="406">
          <cell r="A406">
            <v>48648</v>
          </cell>
          <cell r="B406" t="str">
            <v>大黄</v>
          </cell>
          <cell r="C406" t="str">
            <v>块</v>
          </cell>
          <cell r="D406" t="str">
            <v>四川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20119</v>
          </cell>
          <cell r="K406" t="str">
            <v>攻下药</v>
          </cell>
          <cell r="L406">
            <v>0.263</v>
          </cell>
          <cell r="M406">
            <v>0.5</v>
          </cell>
          <cell r="N406">
            <v>0.5</v>
          </cell>
        </row>
        <row r="407">
          <cell r="A407">
            <v>30920</v>
          </cell>
          <cell r="B407" t="str">
            <v>木瓜</v>
          </cell>
          <cell r="C407" t="str">
            <v>片</v>
          </cell>
          <cell r="D407" t="str">
            <v>四川</v>
          </cell>
          <cell r="E407" t="str">
            <v>10g</v>
          </cell>
          <cell r="F407">
            <v>2</v>
          </cell>
          <cell r="G407" t="str">
            <v>中药材及中药饮片</v>
          </cell>
          <cell r="H407">
            <v>201</v>
          </cell>
          <cell r="I407" t="str">
            <v>普通配方饮片</v>
          </cell>
          <cell r="J407">
            <v>20109</v>
          </cell>
          <cell r="K407" t="str">
            <v>祛风湿药</v>
          </cell>
          <cell r="L407">
            <v>0.326</v>
          </cell>
          <cell r="M407">
            <v>0.5</v>
          </cell>
          <cell r="N407">
            <v>0.5</v>
          </cell>
        </row>
        <row r="408">
          <cell r="A408">
            <v>30441</v>
          </cell>
          <cell r="B408" t="str">
            <v>麸炒青皮</v>
          </cell>
          <cell r="C408" t="str">
            <v>片</v>
          </cell>
          <cell r="D408" t="str">
            <v>四川</v>
          </cell>
          <cell r="E408" t="str">
            <v>10g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20102</v>
          </cell>
          <cell r="K408" t="str">
            <v>理气药</v>
          </cell>
          <cell r="L408">
            <v>0.221</v>
          </cell>
          <cell r="M408">
            <v>0.5</v>
          </cell>
          <cell r="N408">
            <v>0.5</v>
          </cell>
        </row>
        <row r="409">
          <cell r="A409">
            <v>40919</v>
          </cell>
          <cell r="B409" t="str">
            <v>乌梅</v>
          </cell>
          <cell r="C409" t="str">
            <v>净制</v>
          </cell>
          <cell r="D409" t="str">
            <v>四川</v>
          </cell>
          <cell r="E409" t="str">
            <v>10g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20130</v>
          </cell>
          <cell r="K409" t="str">
            <v>敛肺涩肠药</v>
          </cell>
          <cell r="L409">
            <v>0.189</v>
          </cell>
          <cell r="M409">
            <v>0.5</v>
          </cell>
          <cell r="N409">
            <v>0.5</v>
          </cell>
        </row>
        <row r="410">
          <cell r="A410">
            <v>40914</v>
          </cell>
          <cell r="B410" t="str">
            <v>苦参</v>
          </cell>
          <cell r="C410" t="str">
            <v>片</v>
          </cell>
          <cell r="D410" t="str">
            <v>四川</v>
          </cell>
          <cell r="E410" t="str">
            <v>10g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20137</v>
          </cell>
          <cell r="K410" t="str">
            <v>清热燥湿药</v>
          </cell>
          <cell r="L410">
            <v>0.221</v>
          </cell>
          <cell r="M410">
            <v>0.5</v>
          </cell>
          <cell r="N410">
            <v>0.5</v>
          </cell>
        </row>
        <row r="411">
          <cell r="A411">
            <v>60331</v>
          </cell>
          <cell r="B411" t="str">
            <v>氨咖黄敏胶囊</v>
          </cell>
          <cell r="C411" t="str">
            <v>10粒</v>
          </cell>
          <cell r="D411" t="str">
            <v>重庆申高生化制药</v>
          </cell>
          <cell r="E411" t="str">
            <v>板</v>
          </cell>
          <cell r="F411">
            <v>1</v>
          </cell>
          <cell r="G411" t="str">
            <v>药品</v>
          </cell>
          <cell r="H411">
            <v>105</v>
          </cell>
          <cell r="I411" t="str">
            <v>抗感冒药</v>
          </cell>
          <cell r="J411">
            <v>10502</v>
          </cell>
          <cell r="K411" t="str">
            <v>抗组胺感冒药类</v>
          </cell>
          <cell r="L411">
            <v>0.4</v>
          </cell>
          <cell r="M411">
            <v>0.5</v>
          </cell>
          <cell r="N411">
            <v>0.5</v>
          </cell>
        </row>
        <row r="412">
          <cell r="A412">
            <v>26880</v>
          </cell>
          <cell r="B412" t="str">
            <v>藿香</v>
          </cell>
          <cell r="C412" t="str">
            <v>段</v>
          </cell>
          <cell r="D412" t="str">
            <v>四川</v>
          </cell>
          <cell r="E412" t="str">
            <v>10g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20135</v>
          </cell>
          <cell r="K412" t="str">
            <v>化湿药</v>
          </cell>
          <cell r="L412">
            <v>0.137</v>
          </cell>
          <cell r="M412">
            <v>0.5</v>
          </cell>
          <cell r="N412">
            <v>0.5</v>
          </cell>
        </row>
        <row r="413">
          <cell r="A413">
            <v>49062</v>
          </cell>
          <cell r="B413" t="str">
            <v>五灵脂</v>
          </cell>
          <cell r="C413" t="str">
            <v>净制</v>
          </cell>
          <cell r="D413" t="str">
            <v>四川</v>
          </cell>
          <cell r="E413" t="str">
            <v>10g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20121</v>
          </cell>
          <cell r="K413" t="str">
            <v>活血止痛药</v>
          </cell>
          <cell r="L413">
            <v>0.465</v>
          </cell>
          <cell r="M413">
            <v>0.5</v>
          </cell>
          <cell r="N413">
            <v>0.5</v>
          </cell>
        </row>
        <row r="414">
          <cell r="A414">
            <v>16868</v>
          </cell>
          <cell r="B414" t="str">
            <v>大菟丝子</v>
          </cell>
          <cell r="C414" t="str">
            <v>净制</v>
          </cell>
          <cell r="D414" t="str">
            <v>四川</v>
          </cell>
          <cell r="E414" t="str">
            <v>10g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20101</v>
          </cell>
          <cell r="K414" t="str">
            <v>补阳药</v>
          </cell>
          <cell r="L414">
            <v>0.258</v>
          </cell>
          <cell r="M414">
            <v>0.5</v>
          </cell>
          <cell r="N414">
            <v>0.5</v>
          </cell>
        </row>
        <row r="415">
          <cell r="A415">
            <v>85471</v>
          </cell>
          <cell r="B415" t="str">
            <v>蒲公英</v>
          </cell>
          <cell r="C415" t="str">
            <v>段、5g、精制饮片</v>
          </cell>
          <cell r="D415" t="str">
            <v>四川省中药饮片</v>
          </cell>
          <cell r="E415" t="str">
            <v>袋</v>
          </cell>
          <cell r="F415">
            <v>2</v>
          </cell>
          <cell r="G415" t="str">
            <v>中药材及中药饮片</v>
          </cell>
          <cell r="H415">
            <v>203</v>
          </cell>
          <cell r="I415" t="str">
            <v>小包装配方饮片</v>
          </cell>
          <cell r="J415">
            <v>20340</v>
          </cell>
          <cell r="K415" t="str">
            <v>清热解毒药</v>
          </cell>
          <cell r="L415">
            <v>0.28105</v>
          </cell>
          <cell r="M415">
            <v>0.5</v>
          </cell>
          <cell r="N415">
            <v>0.5</v>
          </cell>
        </row>
        <row r="416">
          <cell r="A416">
            <v>26516</v>
          </cell>
          <cell r="B416" t="str">
            <v>麻黄根</v>
          </cell>
          <cell r="C416" t="str">
            <v>段</v>
          </cell>
          <cell r="D416" t="str">
            <v>内蒙古</v>
          </cell>
          <cell r="E416" t="str">
            <v>10g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20108</v>
          </cell>
          <cell r="K416" t="str">
            <v>固表止汗药</v>
          </cell>
          <cell r="L416">
            <v>0.294</v>
          </cell>
          <cell r="M416">
            <v>0.5</v>
          </cell>
          <cell r="N416">
            <v>0.5</v>
          </cell>
        </row>
        <row r="417">
          <cell r="A417">
            <v>14901</v>
          </cell>
          <cell r="B417" t="str">
            <v>枯矾</v>
          </cell>
          <cell r="C417" t="str">
            <v>明煅</v>
          </cell>
          <cell r="D417" t="str">
            <v>安徽</v>
          </cell>
          <cell r="E417" t="str">
            <v>10g</v>
          </cell>
          <cell r="F417">
            <v>2</v>
          </cell>
          <cell r="G417" t="str">
            <v>中药材及中药饮片</v>
          </cell>
          <cell r="H417">
            <v>201</v>
          </cell>
          <cell r="I417" t="str">
            <v>普通配方饮片</v>
          </cell>
          <cell r="J417">
            <v>20145</v>
          </cell>
          <cell r="K417" t="str">
            <v>攻毒杀虫止痒药</v>
          </cell>
          <cell r="L417">
            <v>0.357</v>
          </cell>
          <cell r="M417">
            <v>0.5</v>
          </cell>
          <cell r="N417">
            <v>0.5</v>
          </cell>
        </row>
        <row r="418">
          <cell r="A418">
            <v>31115</v>
          </cell>
          <cell r="B418" t="str">
            <v>盐小茴香</v>
          </cell>
          <cell r="C418" t="str">
            <v>盐炙</v>
          </cell>
          <cell r="D418" t="str">
            <v>山西</v>
          </cell>
          <cell r="E418" t="str">
            <v>10g</v>
          </cell>
          <cell r="F418">
            <v>2</v>
          </cell>
          <cell r="G418" t="str">
            <v>中药材及中药饮片</v>
          </cell>
          <cell r="H418">
            <v>201</v>
          </cell>
          <cell r="I418" t="str">
            <v>普通配方饮片</v>
          </cell>
          <cell r="J418">
            <v>20112</v>
          </cell>
          <cell r="K418" t="str">
            <v>温里药</v>
          </cell>
          <cell r="L418">
            <v>0.242</v>
          </cell>
          <cell r="M418">
            <v>0.5</v>
          </cell>
          <cell r="N418">
            <v>0.5</v>
          </cell>
        </row>
        <row r="419">
          <cell r="A419">
            <v>28311</v>
          </cell>
          <cell r="B419" t="str">
            <v>盐胡芦巴</v>
          </cell>
          <cell r="C419" t="str">
            <v>盐炙</v>
          </cell>
          <cell r="D419" t="str">
            <v>四川</v>
          </cell>
          <cell r="E419" t="str">
            <v>10g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20101</v>
          </cell>
          <cell r="K419" t="str">
            <v>补阳药</v>
          </cell>
        </row>
        <row r="419">
          <cell r="M419">
            <v>0.5</v>
          </cell>
          <cell r="N419">
            <v>0.5</v>
          </cell>
        </row>
        <row r="420">
          <cell r="A420">
            <v>84866</v>
          </cell>
          <cell r="B420" t="str">
            <v>青箱子</v>
          </cell>
          <cell r="C420" t="str">
            <v>炒、5g、精制饮片</v>
          </cell>
          <cell r="D420" t="str">
            <v>四川省中药饮片</v>
          </cell>
          <cell r="E420" t="str">
            <v>袋</v>
          </cell>
          <cell r="F420">
            <v>2</v>
          </cell>
          <cell r="G420" t="str">
            <v>中药材及中药饮片</v>
          </cell>
          <cell r="H420">
            <v>203</v>
          </cell>
          <cell r="I420" t="str">
            <v>小包装配方饮片</v>
          </cell>
          <cell r="J420">
            <v>20326</v>
          </cell>
          <cell r="K420" t="str">
            <v>清热泻火药</v>
          </cell>
        </row>
        <row r="420">
          <cell r="M420">
            <v>0.5</v>
          </cell>
          <cell r="N420">
            <v>0.5</v>
          </cell>
        </row>
        <row r="421">
          <cell r="A421">
            <v>122854</v>
          </cell>
          <cell r="B421" t="str">
            <v>赶黄草</v>
          </cell>
          <cell r="C421" t="str">
            <v>杆</v>
          </cell>
          <cell r="D421" t="str">
            <v>四川</v>
          </cell>
          <cell r="E421" t="str">
            <v>10g</v>
          </cell>
          <cell r="F421">
            <v>2</v>
          </cell>
          <cell r="G421" t="str">
            <v>中药材及中药饮片</v>
          </cell>
          <cell r="H421">
            <v>205</v>
          </cell>
          <cell r="I421" t="str">
            <v>精制摆盘药材</v>
          </cell>
          <cell r="J421">
            <v>20514</v>
          </cell>
          <cell r="K421" t="str">
            <v>清热解毒药</v>
          </cell>
          <cell r="L421">
            <v>0.21</v>
          </cell>
          <cell r="M421">
            <v>0.5</v>
          </cell>
          <cell r="N421">
            <v>0.5</v>
          </cell>
        </row>
        <row r="422">
          <cell r="A422">
            <v>132408</v>
          </cell>
          <cell r="B422" t="str">
            <v>玄参</v>
          </cell>
          <cell r="C422" t="str">
            <v>特级（片）</v>
          </cell>
          <cell r="D422" t="str">
            <v>四川</v>
          </cell>
          <cell r="E422" t="str">
            <v>10g</v>
          </cell>
          <cell r="F422">
            <v>2</v>
          </cell>
          <cell r="G422" t="str">
            <v>中药材及中药饮片</v>
          </cell>
          <cell r="H422">
            <v>202</v>
          </cell>
          <cell r="I422" t="str">
            <v>特级配方饮片</v>
          </cell>
          <cell r="J422">
            <v>20202</v>
          </cell>
          <cell r="K422" t="str">
            <v>清热凉血药</v>
          </cell>
          <cell r="L422">
            <v>0.27</v>
          </cell>
          <cell r="M422">
            <v>0.5</v>
          </cell>
          <cell r="N422">
            <v>0.5</v>
          </cell>
        </row>
        <row r="423">
          <cell r="A423">
            <v>18584</v>
          </cell>
          <cell r="B423" t="str">
            <v>炒黑芝麻</v>
          </cell>
          <cell r="C423" t="str">
            <v>清炒</v>
          </cell>
          <cell r="D423" t="str">
            <v>四川</v>
          </cell>
          <cell r="E423" t="str">
            <v>10g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20116</v>
          </cell>
          <cell r="K423" t="str">
            <v>补阴药</v>
          </cell>
          <cell r="L423">
            <v>0.305</v>
          </cell>
          <cell r="M423">
            <v>0.5</v>
          </cell>
          <cell r="N423">
            <v>0.5</v>
          </cell>
        </row>
        <row r="424">
          <cell r="A424">
            <v>85494</v>
          </cell>
          <cell r="B424" t="str">
            <v>半边莲</v>
          </cell>
          <cell r="C424" t="str">
            <v>段、5g、精制饮片</v>
          </cell>
          <cell r="D424" t="str">
            <v>四川省中药饮片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203</v>
          </cell>
          <cell r="I424" t="str">
            <v>小包装配方饮片</v>
          </cell>
          <cell r="J424">
            <v>20340</v>
          </cell>
          <cell r="K424" t="str">
            <v>清热解毒药</v>
          </cell>
          <cell r="L424">
            <v>0.27964</v>
          </cell>
          <cell r="M424">
            <v>0.5</v>
          </cell>
          <cell r="N424">
            <v>0.5</v>
          </cell>
        </row>
        <row r="425">
          <cell r="A425">
            <v>155160</v>
          </cell>
          <cell r="B425" t="str">
            <v>地肤子</v>
          </cell>
          <cell r="C425" t="str">
            <v>净制</v>
          </cell>
          <cell r="D425" t="str">
            <v>河北</v>
          </cell>
          <cell r="E425" t="str">
            <v>10g</v>
          </cell>
          <cell r="F425">
            <v>2</v>
          </cell>
          <cell r="G425" t="str">
            <v>中药材及中药饮片</v>
          </cell>
          <cell r="H425">
            <v>201</v>
          </cell>
          <cell r="I425" t="str">
            <v>普通配方饮片</v>
          </cell>
          <cell r="J425">
            <v>20123</v>
          </cell>
          <cell r="K425" t="str">
            <v>利尿通淋药</v>
          </cell>
          <cell r="L425">
            <v>0.273</v>
          </cell>
          <cell r="M425">
            <v>0.5</v>
          </cell>
          <cell r="N425">
            <v>0.5</v>
          </cell>
        </row>
        <row r="426">
          <cell r="A426">
            <v>155162</v>
          </cell>
          <cell r="B426" t="str">
            <v>槟榔</v>
          </cell>
          <cell r="C426" t="str">
            <v>片</v>
          </cell>
          <cell r="D426" t="str">
            <v>广西</v>
          </cell>
          <cell r="E426" t="str">
            <v>10g</v>
          </cell>
          <cell r="F426">
            <v>2</v>
          </cell>
          <cell r="G426" t="str">
            <v>中药材及中药饮片</v>
          </cell>
          <cell r="H426">
            <v>201</v>
          </cell>
          <cell r="I426" t="str">
            <v>普通配方饮片</v>
          </cell>
          <cell r="J426">
            <v>20136</v>
          </cell>
          <cell r="K426" t="str">
            <v>驱虫药</v>
          </cell>
          <cell r="L426">
            <v>0.268</v>
          </cell>
          <cell r="M426">
            <v>0.5</v>
          </cell>
          <cell r="N426">
            <v>0.5</v>
          </cell>
        </row>
        <row r="427">
          <cell r="A427">
            <v>91579</v>
          </cell>
          <cell r="B427" t="str">
            <v>昆布</v>
          </cell>
          <cell r="C427" t="str">
            <v>0.9g（饮片10g）配方颗粒</v>
          </cell>
          <cell r="D427" t="str">
            <v>广西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204</v>
          </cell>
          <cell r="I427" t="str">
            <v>免煎配方饮片</v>
          </cell>
          <cell r="J427">
            <v>20415</v>
          </cell>
          <cell r="K427" t="str">
            <v>化痰药</v>
          </cell>
          <cell r="L427">
            <v>0.33</v>
          </cell>
          <cell r="M427">
            <v>0.51</v>
          </cell>
          <cell r="N427">
            <v>0.51</v>
          </cell>
        </row>
        <row r="428">
          <cell r="A428">
            <v>85561</v>
          </cell>
          <cell r="B428" t="str">
            <v>大青叶</v>
          </cell>
          <cell r="C428" t="str">
            <v>片、5g、精制饮片</v>
          </cell>
          <cell r="D428" t="str">
            <v>四川省中药饮片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203</v>
          </cell>
          <cell r="I428" t="str">
            <v>小包装配方饮片</v>
          </cell>
          <cell r="J428">
            <v>20340</v>
          </cell>
          <cell r="K428" t="str">
            <v>清热解毒药</v>
          </cell>
        </row>
        <row r="428">
          <cell r="M428">
            <v>0.51</v>
          </cell>
          <cell r="N428">
            <v>0.51</v>
          </cell>
        </row>
        <row r="429">
          <cell r="A429">
            <v>132405</v>
          </cell>
          <cell r="B429" t="str">
            <v>白芷</v>
          </cell>
          <cell r="C429" t="str">
            <v>特级（片）</v>
          </cell>
          <cell r="D429" t="str">
            <v>四川</v>
          </cell>
          <cell r="E429" t="str">
            <v>10g</v>
          </cell>
          <cell r="F429">
            <v>2</v>
          </cell>
          <cell r="G429" t="str">
            <v>中药材及中药饮片</v>
          </cell>
          <cell r="H429">
            <v>202</v>
          </cell>
          <cell r="I429" t="str">
            <v>特级配方饮片</v>
          </cell>
          <cell r="J429">
            <v>20207</v>
          </cell>
          <cell r="K429" t="str">
            <v>发散风寒药</v>
          </cell>
          <cell r="L429">
            <v>0.237</v>
          </cell>
          <cell r="M429">
            <v>0.51</v>
          </cell>
          <cell r="N429">
            <v>0.51</v>
          </cell>
        </row>
        <row r="430">
          <cell r="A430">
            <v>14667</v>
          </cell>
          <cell r="B430" t="str">
            <v>木槿皮</v>
          </cell>
          <cell r="C430" t="str">
            <v>段</v>
          </cell>
          <cell r="D430" t="str">
            <v>四川</v>
          </cell>
          <cell r="E430" t="str">
            <v>10g</v>
          </cell>
          <cell r="F430">
            <v>2</v>
          </cell>
          <cell r="G430" t="str">
            <v>中药材及中药饮片</v>
          </cell>
          <cell r="H430">
            <v>201</v>
          </cell>
          <cell r="I430" t="str">
            <v>普通配方饮片</v>
          </cell>
          <cell r="J430">
            <v>20126</v>
          </cell>
          <cell r="K430" t="str">
            <v>清热解毒药</v>
          </cell>
          <cell r="L430">
            <v>0.077</v>
          </cell>
          <cell r="M430">
            <v>0.52</v>
          </cell>
          <cell r="N430">
            <v>0.52</v>
          </cell>
        </row>
        <row r="431">
          <cell r="A431">
            <v>85485</v>
          </cell>
          <cell r="B431" t="str">
            <v>鹿衔草</v>
          </cell>
          <cell r="C431" t="str">
            <v>段、5g、精制饮片</v>
          </cell>
          <cell r="D431" t="str">
            <v>四川省中药饮片</v>
          </cell>
          <cell r="E431" t="str">
            <v>袋</v>
          </cell>
          <cell r="F431">
            <v>2</v>
          </cell>
          <cell r="G431" t="str">
            <v>中药材及中药饮片</v>
          </cell>
          <cell r="H431">
            <v>203</v>
          </cell>
          <cell r="I431" t="str">
            <v>小包装配方饮片</v>
          </cell>
          <cell r="J431">
            <v>20316</v>
          </cell>
          <cell r="K431" t="str">
            <v>祛风湿药</v>
          </cell>
        </row>
        <row r="431">
          <cell r="M431">
            <v>0.52</v>
          </cell>
          <cell r="N431">
            <v>0.52</v>
          </cell>
        </row>
        <row r="432">
          <cell r="A432">
            <v>25528</v>
          </cell>
          <cell r="B432" t="str">
            <v>炒芥子</v>
          </cell>
          <cell r="C432" t="str">
            <v>清炒</v>
          </cell>
          <cell r="D432" t="str">
            <v>四川</v>
          </cell>
          <cell r="E432" t="str">
            <v>10g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20132</v>
          </cell>
          <cell r="K432" t="str">
            <v>化痰药</v>
          </cell>
          <cell r="L432">
            <v>0.147</v>
          </cell>
          <cell r="M432">
            <v>0.52</v>
          </cell>
          <cell r="N432">
            <v>0.52</v>
          </cell>
        </row>
        <row r="433">
          <cell r="A433">
            <v>26322</v>
          </cell>
          <cell r="B433" t="str">
            <v>蜂房</v>
          </cell>
          <cell r="C433" t="str">
            <v>块</v>
          </cell>
          <cell r="D433" t="str">
            <v>四川</v>
          </cell>
          <cell r="E433" t="str">
            <v>10g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20145</v>
          </cell>
          <cell r="K433" t="str">
            <v>攻毒杀虫止痒药</v>
          </cell>
          <cell r="L433">
            <v>0.21</v>
          </cell>
          <cell r="M433">
            <v>0.52</v>
          </cell>
          <cell r="N433">
            <v>0.52</v>
          </cell>
        </row>
        <row r="434">
          <cell r="A434">
            <v>85465</v>
          </cell>
          <cell r="B434" t="str">
            <v>荆芥</v>
          </cell>
          <cell r="C434" t="str">
            <v>段、5g、精制饮片</v>
          </cell>
          <cell r="D434" t="str">
            <v>四川省中药饮片</v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小包装配方饮片</v>
          </cell>
          <cell r="J434">
            <v>20319</v>
          </cell>
          <cell r="K434" t="str">
            <v>发散风寒药</v>
          </cell>
          <cell r="L434">
            <v>0.291555</v>
          </cell>
          <cell r="M434">
            <v>0.52</v>
          </cell>
          <cell r="N434">
            <v>0.52</v>
          </cell>
        </row>
        <row r="435">
          <cell r="A435">
            <v>26385</v>
          </cell>
          <cell r="B435" t="str">
            <v>甘草片</v>
          </cell>
          <cell r="C435" t="str">
            <v>片</v>
          </cell>
          <cell r="D435" t="str">
            <v>新疆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20114</v>
          </cell>
          <cell r="K435" t="str">
            <v>补气药</v>
          </cell>
          <cell r="L435">
            <v>0.271</v>
          </cell>
          <cell r="M435">
            <v>0.52</v>
          </cell>
          <cell r="N435">
            <v>0.52</v>
          </cell>
        </row>
        <row r="436">
          <cell r="A436">
            <v>85498</v>
          </cell>
          <cell r="B436" t="str">
            <v>刘寄奴</v>
          </cell>
          <cell r="C436" t="str">
            <v>段、5g、精制饮片</v>
          </cell>
          <cell r="D436" t="str">
            <v>四川省中药饮片</v>
          </cell>
          <cell r="E436" t="str">
            <v>袋</v>
          </cell>
          <cell r="F436">
            <v>2</v>
          </cell>
          <cell r="G436" t="str">
            <v>中药材及中药饮片</v>
          </cell>
          <cell r="H436">
            <v>203</v>
          </cell>
          <cell r="I436" t="str">
            <v>小包装配方饮片</v>
          </cell>
          <cell r="J436">
            <v>20330</v>
          </cell>
          <cell r="K436" t="str">
            <v>活血疗伤药</v>
          </cell>
        </row>
        <row r="436">
          <cell r="M436">
            <v>0.52</v>
          </cell>
          <cell r="N436">
            <v>0.52</v>
          </cell>
        </row>
        <row r="437">
          <cell r="A437">
            <v>84617</v>
          </cell>
          <cell r="B437" t="str">
            <v>制天南星</v>
          </cell>
          <cell r="C437" t="str">
            <v>片、5g、精制饮片</v>
          </cell>
          <cell r="D437" t="str">
            <v>四川省中药饮片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203</v>
          </cell>
          <cell r="I437" t="str">
            <v>小包装配方饮片</v>
          </cell>
          <cell r="J437">
            <v>20304</v>
          </cell>
          <cell r="K437" t="str">
            <v>化痰药</v>
          </cell>
        </row>
        <row r="437">
          <cell r="M437">
            <v>0.52</v>
          </cell>
          <cell r="N437">
            <v>0.52</v>
          </cell>
        </row>
        <row r="438">
          <cell r="A438">
            <v>25777</v>
          </cell>
          <cell r="B438" t="str">
            <v>泽泻</v>
          </cell>
          <cell r="C438" t="str">
            <v>片</v>
          </cell>
          <cell r="D438" t="str">
            <v>四川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20107</v>
          </cell>
          <cell r="K438" t="str">
            <v>利水消肿药</v>
          </cell>
        </row>
        <row r="438">
          <cell r="M438">
            <v>0.53</v>
          </cell>
          <cell r="N438">
            <v>0.53</v>
          </cell>
        </row>
        <row r="439">
          <cell r="A439">
            <v>36609</v>
          </cell>
          <cell r="B439" t="str">
            <v>山豆根</v>
          </cell>
          <cell r="C439" t="str">
            <v>0.3g(饮片6g)配方颗粒</v>
          </cell>
          <cell r="D439" t="str">
            <v>广西</v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204</v>
          </cell>
          <cell r="I439" t="str">
            <v>免煎配方饮片</v>
          </cell>
          <cell r="J439">
            <v>20432</v>
          </cell>
          <cell r="K439" t="str">
            <v>清热解毒药</v>
          </cell>
          <cell r="L439">
            <v>0.34</v>
          </cell>
          <cell r="M439">
            <v>0.53</v>
          </cell>
          <cell r="N439">
            <v>0.53</v>
          </cell>
        </row>
        <row r="440">
          <cell r="A440">
            <v>85441</v>
          </cell>
          <cell r="B440" t="str">
            <v>木蝴蝶</v>
          </cell>
          <cell r="C440" t="str">
            <v>精选、5g、精制饮片</v>
          </cell>
          <cell r="D440" t="str">
            <v>四川省中药饮片</v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203</v>
          </cell>
          <cell r="I440" t="str">
            <v>小包装配方饮片</v>
          </cell>
          <cell r="J440">
            <v>20340</v>
          </cell>
          <cell r="K440" t="str">
            <v>清热解毒药</v>
          </cell>
        </row>
        <row r="440">
          <cell r="M440">
            <v>0.53</v>
          </cell>
          <cell r="N440">
            <v>0.53</v>
          </cell>
        </row>
        <row r="441">
          <cell r="A441">
            <v>82230</v>
          </cell>
          <cell r="B441" t="str">
            <v>玄参</v>
          </cell>
          <cell r="C441" t="str">
            <v>5g、精制饮片</v>
          </cell>
          <cell r="D441" t="str">
            <v>四川省中药饮片</v>
          </cell>
          <cell r="E441" t="str">
            <v>袋</v>
          </cell>
          <cell r="F441">
            <v>2</v>
          </cell>
          <cell r="G441" t="str">
            <v>中药材及中药饮片</v>
          </cell>
          <cell r="H441">
            <v>203</v>
          </cell>
          <cell r="I441" t="str">
            <v>小包装配方饮片</v>
          </cell>
          <cell r="J441">
            <v>20311</v>
          </cell>
          <cell r="K441" t="str">
            <v>清热凉血药</v>
          </cell>
        </row>
        <row r="441">
          <cell r="M441">
            <v>0.53</v>
          </cell>
          <cell r="N441">
            <v>0.53</v>
          </cell>
        </row>
        <row r="442">
          <cell r="A442">
            <v>36706</v>
          </cell>
          <cell r="B442" t="str">
            <v>炒芥子</v>
          </cell>
          <cell r="C442" t="str">
            <v>0.3g(饮片6g)配方颗粒</v>
          </cell>
          <cell r="D442" t="str">
            <v>四川</v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204</v>
          </cell>
          <cell r="I442" t="str">
            <v>免煎配方饮片</v>
          </cell>
          <cell r="J442">
            <v>20415</v>
          </cell>
          <cell r="K442" t="str">
            <v>化痰药</v>
          </cell>
          <cell r="L442">
            <v>0.34</v>
          </cell>
          <cell r="M442">
            <v>0.53</v>
          </cell>
          <cell r="N442">
            <v>0.53</v>
          </cell>
        </row>
        <row r="443">
          <cell r="A443">
            <v>36600</v>
          </cell>
          <cell r="B443" t="str">
            <v>松节</v>
          </cell>
          <cell r="C443" t="str">
            <v>0.9g（饮片15g）配方颗粒</v>
          </cell>
          <cell r="D443" t="str">
            <v>云南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204</v>
          </cell>
          <cell r="I443" t="str">
            <v>免煎配方饮片</v>
          </cell>
          <cell r="J443">
            <v>20403</v>
          </cell>
          <cell r="K443" t="str">
            <v>活血止痛药</v>
          </cell>
          <cell r="L443">
            <v>0.34</v>
          </cell>
          <cell r="M443">
            <v>0.53</v>
          </cell>
          <cell r="N443">
            <v>0.53</v>
          </cell>
        </row>
        <row r="444">
          <cell r="A444">
            <v>28295</v>
          </cell>
          <cell r="B444" t="str">
            <v>续断</v>
          </cell>
          <cell r="C444" t="str">
            <v>片</v>
          </cell>
          <cell r="D444" t="str">
            <v>四川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补阳药</v>
          </cell>
          <cell r="L444">
            <v>0.263</v>
          </cell>
          <cell r="M444">
            <v>0.53</v>
          </cell>
          <cell r="N444">
            <v>0.53</v>
          </cell>
        </row>
        <row r="445">
          <cell r="A445">
            <v>84665</v>
          </cell>
          <cell r="B445" t="str">
            <v>隔山撬</v>
          </cell>
          <cell r="C445" t="str">
            <v>片、5g、精制饮片</v>
          </cell>
          <cell r="D445" t="str">
            <v>四川省中药饮片</v>
          </cell>
          <cell r="E445" t="str">
            <v>袋</v>
          </cell>
          <cell r="F445">
            <v>2</v>
          </cell>
          <cell r="G445" t="str">
            <v>中药材及中药饮片</v>
          </cell>
          <cell r="H445">
            <v>203</v>
          </cell>
          <cell r="I445" t="str">
            <v>小包装配方饮片</v>
          </cell>
          <cell r="J445">
            <v>20325</v>
          </cell>
          <cell r="K445" t="str">
            <v>消食药</v>
          </cell>
          <cell r="L445">
            <v>0.298889</v>
          </cell>
          <cell r="M445">
            <v>0.53</v>
          </cell>
          <cell r="N445">
            <v>0.53</v>
          </cell>
        </row>
        <row r="446">
          <cell r="A446">
            <v>85646</v>
          </cell>
          <cell r="B446" t="str">
            <v>炒鸡内金</v>
          </cell>
          <cell r="C446" t="str">
            <v>清炒、5g、精制饮片</v>
          </cell>
          <cell r="D446" t="str">
            <v>四川省中药饮片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203</v>
          </cell>
          <cell r="I446" t="str">
            <v>小包装配方饮片</v>
          </cell>
          <cell r="J446">
            <v>20325</v>
          </cell>
          <cell r="K446" t="str">
            <v>消食药</v>
          </cell>
        </row>
        <row r="446">
          <cell r="M446">
            <v>0.53</v>
          </cell>
          <cell r="N446">
            <v>0.53</v>
          </cell>
        </row>
        <row r="447">
          <cell r="A447">
            <v>28299</v>
          </cell>
          <cell r="B447" t="str">
            <v>葛花</v>
          </cell>
          <cell r="C447" t="str">
            <v>净制</v>
          </cell>
          <cell r="D447" t="str">
            <v>广西</v>
          </cell>
          <cell r="E447" t="str">
            <v>10g</v>
          </cell>
          <cell r="F447">
            <v>2</v>
          </cell>
          <cell r="G447" t="str">
            <v>中药材及中药饮片</v>
          </cell>
          <cell r="H447">
            <v>201</v>
          </cell>
          <cell r="I447" t="str">
            <v>普通配方饮片</v>
          </cell>
          <cell r="J447">
            <v>20147</v>
          </cell>
          <cell r="K447" t="str">
            <v>发散风热药</v>
          </cell>
          <cell r="L447">
            <v>0.336</v>
          </cell>
          <cell r="M447">
            <v>0.54</v>
          </cell>
          <cell r="N447">
            <v>0.54</v>
          </cell>
        </row>
        <row r="448">
          <cell r="A448">
            <v>28355</v>
          </cell>
          <cell r="B448" t="str">
            <v>地耳草</v>
          </cell>
          <cell r="C448" t="str">
            <v>段</v>
          </cell>
          <cell r="D448" t="str">
            <v>四川</v>
          </cell>
          <cell r="E448" t="str">
            <v>10g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20131</v>
          </cell>
          <cell r="K448" t="str">
            <v>利湿退黄药</v>
          </cell>
          <cell r="L448">
            <v>0.305</v>
          </cell>
          <cell r="M448">
            <v>0.54</v>
          </cell>
          <cell r="N448">
            <v>0.54</v>
          </cell>
        </row>
        <row r="449">
          <cell r="A449">
            <v>46714</v>
          </cell>
          <cell r="B449" t="str">
            <v>蜜马兜铃</v>
          </cell>
          <cell r="C449" t="str">
            <v>0.5g（饮片6g）配方颗粒</v>
          </cell>
          <cell r="D449" t="str">
            <v>安徽</v>
          </cell>
          <cell r="E449" t="str">
            <v>袋</v>
          </cell>
          <cell r="F449">
            <v>2</v>
          </cell>
          <cell r="G449" t="str">
            <v>中药材及中药饮片</v>
          </cell>
          <cell r="H449">
            <v>204</v>
          </cell>
          <cell r="I449" t="str">
            <v>免煎配方饮片</v>
          </cell>
          <cell r="J449">
            <v>20417</v>
          </cell>
          <cell r="K449" t="str">
            <v>止咳平喘药</v>
          </cell>
        </row>
        <row r="449">
          <cell r="M449">
            <v>0.54</v>
          </cell>
          <cell r="N449">
            <v>0.54</v>
          </cell>
        </row>
        <row r="450">
          <cell r="A450">
            <v>85404</v>
          </cell>
          <cell r="B450" t="str">
            <v>白果仁</v>
          </cell>
          <cell r="C450" t="str">
            <v>去壳、5g、精制饮片</v>
          </cell>
          <cell r="D450" t="str">
            <v>四川省中药饮片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203</v>
          </cell>
          <cell r="I450" t="str">
            <v>小包装配方饮片</v>
          </cell>
          <cell r="J450">
            <v>20309</v>
          </cell>
          <cell r="K450" t="str">
            <v>止咳平喘药</v>
          </cell>
          <cell r="L450">
            <v>0.30309</v>
          </cell>
          <cell r="M450">
            <v>0.54</v>
          </cell>
          <cell r="N450">
            <v>0.54</v>
          </cell>
        </row>
        <row r="451">
          <cell r="A451">
            <v>74983</v>
          </cell>
          <cell r="B451" t="str">
            <v>煅石决明</v>
          </cell>
          <cell r="C451" t="str">
            <v>明煅、粉</v>
          </cell>
          <cell r="D451" t="str">
            <v>辽宁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20120</v>
          </cell>
          <cell r="K451" t="str">
            <v>平抑肝阳药</v>
          </cell>
          <cell r="L451">
            <v>0.305</v>
          </cell>
          <cell r="M451">
            <v>0.54</v>
          </cell>
          <cell r="N451">
            <v>0.54</v>
          </cell>
        </row>
        <row r="452">
          <cell r="A452">
            <v>14428</v>
          </cell>
          <cell r="B452" t="str">
            <v>淡豆豉</v>
          </cell>
          <cell r="C452" t="str">
            <v>发酵品</v>
          </cell>
          <cell r="D452" t="str">
            <v>四川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20147</v>
          </cell>
          <cell r="K452" t="str">
            <v>发散风热药</v>
          </cell>
          <cell r="L452">
            <v>0.294</v>
          </cell>
          <cell r="M452">
            <v>0.54</v>
          </cell>
          <cell r="N452">
            <v>0.54</v>
          </cell>
        </row>
        <row r="453">
          <cell r="A453">
            <v>22329</v>
          </cell>
          <cell r="B453" t="str">
            <v>牛膝</v>
          </cell>
          <cell r="C453" t="str">
            <v>段</v>
          </cell>
          <cell r="D453" t="str">
            <v>河南</v>
          </cell>
          <cell r="E453" t="str">
            <v>10g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20139</v>
          </cell>
          <cell r="K453" t="str">
            <v>活血调经药</v>
          </cell>
          <cell r="L453">
            <v>0.273</v>
          </cell>
          <cell r="M453">
            <v>0.54</v>
          </cell>
          <cell r="N453">
            <v>0.54</v>
          </cell>
        </row>
        <row r="454">
          <cell r="A454">
            <v>92977</v>
          </cell>
          <cell r="B454" t="str">
            <v>山枝仁</v>
          </cell>
          <cell r="C454" t="str">
            <v>0.6g（饮片5g）配方颗粒</v>
          </cell>
          <cell r="D454" t="str">
            <v>四川</v>
          </cell>
          <cell r="E454" t="str">
            <v>袋</v>
          </cell>
          <cell r="F454">
            <v>2</v>
          </cell>
          <cell r="G454" t="str">
            <v>中药材及中药饮片</v>
          </cell>
          <cell r="H454">
            <v>204</v>
          </cell>
          <cell r="I454" t="str">
            <v>免煎配方饮片</v>
          </cell>
          <cell r="J454">
            <v>20437</v>
          </cell>
          <cell r="K454" t="str">
            <v>固表止汗药</v>
          </cell>
        </row>
        <row r="454">
          <cell r="M454">
            <v>0.54</v>
          </cell>
          <cell r="N454">
            <v>0.54</v>
          </cell>
        </row>
        <row r="455">
          <cell r="A455">
            <v>132107</v>
          </cell>
          <cell r="B455" t="str">
            <v>蚕沙</v>
          </cell>
          <cell r="C455" t="str">
            <v>10g 净制</v>
          </cell>
          <cell r="D455" t="str">
            <v>四川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203</v>
          </cell>
          <cell r="I455" t="str">
            <v>小包装配方饮片</v>
          </cell>
          <cell r="J455">
            <v>20316</v>
          </cell>
          <cell r="K455" t="str">
            <v>祛风湿药</v>
          </cell>
          <cell r="L455">
            <v>0.316</v>
          </cell>
          <cell r="M455">
            <v>0.54</v>
          </cell>
          <cell r="N455">
            <v>0.54</v>
          </cell>
        </row>
        <row r="456">
          <cell r="A456">
            <v>16359</v>
          </cell>
          <cell r="B456" t="str">
            <v>酒续断</v>
          </cell>
          <cell r="C456" t="str">
            <v>片</v>
          </cell>
          <cell r="D456" t="str">
            <v>四川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20101</v>
          </cell>
          <cell r="K456" t="str">
            <v>补阳药</v>
          </cell>
          <cell r="L456">
            <v>0.368</v>
          </cell>
          <cell r="M456">
            <v>0.55</v>
          </cell>
          <cell r="N456">
            <v>0.55</v>
          </cell>
        </row>
        <row r="457">
          <cell r="A457">
            <v>16015</v>
          </cell>
          <cell r="B457" t="str">
            <v>丹参</v>
          </cell>
          <cell r="C457" t="str">
            <v>片</v>
          </cell>
          <cell r="D457" t="str">
            <v>河北</v>
          </cell>
          <cell r="E457" t="str">
            <v>10g</v>
          </cell>
          <cell r="F457">
            <v>2</v>
          </cell>
          <cell r="G457" t="str">
            <v>中药材及中药饮片</v>
          </cell>
          <cell r="H457">
            <v>201</v>
          </cell>
          <cell r="I457" t="str">
            <v>普通配方饮片</v>
          </cell>
          <cell r="J457">
            <v>20146</v>
          </cell>
          <cell r="K457" t="str">
            <v>活血化瘀药</v>
          </cell>
          <cell r="L457">
            <v>0.305</v>
          </cell>
          <cell r="M457">
            <v>0.55</v>
          </cell>
          <cell r="N457">
            <v>0.55</v>
          </cell>
        </row>
        <row r="458">
          <cell r="A458">
            <v>85399</v>
          </cell>
          <cell r="B458" t="str">
            <v>草豆蔻</v>
          </cell>
          <cell r="C458" t="str">
            <v>精选、5g、精制饮片</v>
          </cell>
          <cell r="D458" t="str">
            <v>四川省中药饮片</v>
          </cell>
          <cell r="E458" t="str">
            <v>袋</v>
          </cell>
          <cell r="F458">
            <v>2</v>
          </cell>
          <cell r="G458" t="str">
            <v>中药材及中药饮片</v>
          </cell>
          <cell r="H458">
            <v>203</v>
          </cell>
          <cell r="I458" t="str">
            <v>小包装配方饮片</v>
          </cell>
          <cell r="J458">
            <v>20312</v>
          </cell>
          <cell r="K458" t="str">
            <v>化湿药</v>
          </cell>
        </row>
        <row r="458">
          <cell r="M458">
            <v>0.55</v>
          </cell>
          <cell r="N458">
            <v>0.55</v>
          </cell>
        </row>
        <row r="459">
          <cell r="A459">
            <v>85407</v>
          </cell>
          <cell r="B459" t="str">
            <v>薏苡仁</v>
          </cell>
          <cell r="C459" t="str">
            <v>精选、5g、精制饮片</v>
          </cell>
          <cell r="D459" t="str">
            <v>四川省中药饮片</v>
          </cell>
          <cell r="E459" t="str">
            <v>袋</v>
          </cell>
          <cell r="F459">
            <v>2</v>
          </cell>
          <cell r="G459" t="str">
            <v>中药材及中药饮片</v>
          </cell>
          <cell r="H459">
            <v>203</v>
          </cell>
          <cell r="I459" t="str">
            <v>小包装配方饮片</v>
          </cell>
          <cell r="J459">
            <v>20341</v>
          </cell>
          <cell r="K459" t="str">
            <v>利水消肿药</v>
          </cell>
          <cell r="L459">
            <v>0.3556</v>
          </cell>
          <cell r="M459">
            <v>0.55</v>
          </cell>
          <cell r="N459">
            <v>0.55</v>
          </cell>
        </row>
        <row r="460">
          <cell r="A460">
            <v>84595</v>
          </cell>
          <cell r="B460" t="str">
            <v>烫狗脊</v>
          </cell>
          <cell r="C460" t="str">
            <v>片、5g、精制饮片</v>
          </cell>
          <cell r="D460" t="str">
            <v>四川省中药饮片</v>
          </cell>
          <cell r="E460" t="str">
            <v>袋</v>
          </cell>
          <cell r="F460">
            <v>2</v>
          </cell>
          <cell r="G460" t="str">
            <v>中药材及中药饮片</v>
          </cell>
          <cell r="H460">
            <v>203</v>
          </cell>
          <cell r="I460" t="str">
            <v>小包装配方饮片</v>
          </cell>
          <cell r="J460">
            <v>20322</v>
          </cell>
          <cell r="K460" t="str">
            <v>补阳药</v>
          </cell>
          <cell r="L460">
            <v>0.308722</v>
          </cell>
          <cell r="M460">
            <v>0.55</v>
          </cell>
          <cell r="N460">
            <v>0.55</v>
          </cell>
        </row>
        <row r="461">
          <cell r="A461">
            <v>26795</v>
          </cell>
          <cell r="B461" t="str">
            <v>何首乌</v>
          </cell>
          <cell r="C461" t="str">
            <v>片</v>
          </cell>
          <cell r="D461" t="str">
            <v>四川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20129</v>
          </cell>
          <cell r="K461" t="str">
            <v>润肠通便</v>
          </cell>
          <cell r="L461">
            <v>0.378</v>
          </cell>
          <cell r="M461">
            <v>0.55</v>
          </cell>
          <cell r="N461">
            <v>0.55</v>
          </cell>
        </row>
        <row r="462">
          <cell r="A462">
            <v>22346</v>
          </cell>
          <cell r="B462" t="str">
            <v>牛尾独活</v>
          </cell>
          <cell r="C462" t="str">
            <v>片</v>
          </cell>
          <cell r="D462" t="str">
            <v>四川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20109</v>
          </cell>
          <cell r="K462" t="str">
            <v>祛风湿药</v>
          </cell>
        </row>
        <row r="462">
          <cell r="M462">
            <v>0.55</v>
          </cell>
          <cell r="N462">
            <v>0.55</v>
          </cell>
        </row>
        <row r="463">
          <cell r="A463">
            <v>85522</v>
          </cell>
          <cell r="B463" t="str">
            <v>麻黄</v>
          </cell>
          <cell r="C463" t="str">
            <v>段、5g、精制饮片</v>
          </cell>
          <cell r="D463" t="str">
            <v>四川省中药饮片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203</v>
          </cell>
          <cell r="I463" t="str">
            <v>小包装配方饮片</v>
          </cell>
          <cell r="J463">
            <v>20319</v>
          </cell>
          <cell r="K463" t="str">
            <v>发散风寒药</v>
          </cell>
          <cell r="L463">
            <v>0.305222</v>
          </cell>
          <cell r="M463">
            <v>0.55</v>
          </cell>
          <cell r="N463">
            <v>0.55</v>
          </cell>
        </row>
        <row r="464">
          <cell r="A464">
            <v>132127</v>
          </cell>
          <cell r="B464" t="str">
            <v>艾叶</v>
          </cell>
          <cell r="C464" t="str">
            <v>10g 净制</v>
          </cell>
          <cell r="D464" t="str">
            <v>四川
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203</v>
          </cell>
          <cell r="I464" t="str">
            <v>小包装配方饮片</v>
          </cell>
          <cell r="J464">
            <v>20301</v>
          </cell>
          <cell r="K464" t="str">
            <v>温经止血药</v>
          </cell>
          <cell r="L464">
            <v>0.3017</v>
          </cell>
          <cell r="M464">
            <v>0.55</v>
          </cell>
          <cell r="N464">
            <v>0.55</v>
          </cell>
        </row>
        <row r="465">
          <cell r="A465">
            <v>146844</v>
          </cell>
          <cell r="B465" t="str">
            <v>狗头枣</v>
          </cell>
          <cell r="C465" t="str">
            <v>散装称重</v>
          </cell>
          <cell r="D465" t="str">
            <v>一帆枣业</v>
          </cell>
          <cell r="E465" t="str">
            <v>10g</v>
          </cell>
          <cell r="F465">
            <v>8</v>
          </cell>
          <cell r="G465" t="str">
            <v>普通食品</v>
          </cell>
          <cell r="H465">
            <v>809</v>
          </cell>
          <cell r="I465" t="str">
            <v>其它食品</v>
          </cell>
          <cell r="J465">
            <v>80901</v>
          </cell>
          <cell r="K465" t="str">
            <v>其它食品</v>
          </cell>
          <cell r="L465">
            <v>0.32</v>
          </cell>
          <cell r="M465">
            <v>0.55</v>
          </cell>
          <cell r="N465">
            <v>0.55</v>
          </cell>
        </row>
        <row r="466">
          <cell r="A466">
            <v>146845</v>
          </cell>
          <cell r="B466" t="str">
            <v>楼兰灰枣</v>
          </cell>
          <cell r="C466" t="str">
            <v>散装称重</v>
          </cell>
          <cell r="D466" t="str">
            <v>一帆枣业</v>
          </cell>
          <cell r="E466" t="str">
            <v>10g</v>
          </cell>
          <cell r="F466">
            <v>8</v>
          </cell>
          <cell r="G466" t="str">
            <v>普通食品</v>
          </cell>
          <cell r="H466">
            <v>803</v>
          </cell>
          <cell r="I466" t="str">
            <v>方便食品</v>
          </cell>
          <cell r="J466">
            <v>80301</v>
          </cell>
          <cell r="K466" t="str">
            <v>方便食品</v>
          </cell>
          <cell r="L466">
            <v>0.32</v>
          </cell>
          <cell r="M466">
            <v>0.55</v>
          </cell>
          <cell r="N466">
            <v>0.55</v>
          </cell>
        </row>
        <row r="467">
          <cell r="A467">
            <v>146846</v>
          </cell>
          <cell r="B467" t="str">
            <v>楼兰骏枣</v>
          </cell>
          <cell r="C467" t="str">
            <v>散装称重</v>
          </cell>
          <cell r="D467" t="str">
            <v>一帆枣业</v>
          </cell>
          <cell r="E467" t="str">
            <v>10g</v>
          </cell>
          <cell r="F467">
            <v>8</v>
          </cell>
          <cell r="G467" t="str">
            <v>普通食品</v>
          </cell>
          <cell r="H467">
            <v>803</v>
          </cell>
          <cell r="I467" t="str">
            <v>方便食品</v>
          </cell>
          <cell r="J467">
            <v>80301</v>
          </cell>
          <cell r="K467" t="str">
            <v>方便食品</v>
          </cell>
          <cell r="L467">
            <v>0.32</v>
          </cell>
          <cell r="M467">
            <v>0.55</v>
          </cell>
          <cell r="N467">
            <v>0.55</v>
          </cell>
        </row>
        <row r="468">
          <cell r="A468">
            <v>13851</v>
          </cell>
          <cell r="B468" t="str">
            <v>地榆炭</v>
          </cell>
          <cell r="C468" t="str">
            <v>片</v>
          </cell>
          <cell r="D468" t="str">
            <v>四川</v>
          </cell>
          <cell r="E468" t="str">
            <v>10g</v>
          </cell>
          <cell r="F468">
            <v>2</v>
          </cell>
          <cell r="G468" t="str">
            <v>中药材及中药饮片</v>
          </cell>
          <cell r="H468">
            <v>201</v>
          </cell>
          <cell r="I468" t="str">
            <v>普通配方饮片</v>
          </cell>
          <cell r="J468">
            <v>20111</v>
          </cell>
          <cell r="K468" t="str">
            <v>凉血止血药</v>
          </cell>
          <cell r="L468">
            <v>0.294</v>
          </cell>
          <cell r="M468">
            <v>0.56</v>
          </cell>
          <cell r="N468">
            <v>0.56</v>
          </cell>
        </row>
        <row r="469">
          <cell r="A469">
            <v>28613</v>
          </cell>
          <cell r="B469" t="str">
            <v>海藻</v>
          </cell>
          <cell r="C469" t="str">
            <v>段</v>
          </cell>
          <cell r="D469" t="str">
            <v>福建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20132</v>
          </cell>
          <cell r="K469" t="str">
            <v>化痰药</v>
          </cell>
          <cell r="L469">
            <v>0.315</v>
          </cell>
          <cell r="M469">
            <v>0.56</v>
          </cell>
          <cell r="N469">
            <v>0.56</v>
          </cell>
        </row>
        <row r="470">
          <cell r="A470">
            <v>85466</v>
          </cell>
          <cell r="B470" t="str">
            <v>荆芥炭</v>
          </cell>
          <cell r="C470" t="str">
            <v>段、5g、精制饮片</v>
          </cell>
          <cell r="D470" t="str">
            <v>四川省中药饮片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203</v>
          </cell>
          <cell r="I470" t="str">
            <v>小包装配方饮片</v>
          </cell>
          <cell r="J470">
            <v>20319</v>
          </cell>
          <cell r="K470" t="str">
            <v>发散风寒药</v>
          </cell>
        </row>
        <row r="470">
          <cell r="M470">
            <v>0.56</v>
          </cell>
          <cell r="N470">
            <v>0.56</v>
          </cell>
        </row>
        <row r="471">
          <cell r="A471">
            <v>85447</v>
          </cell>
          <cell r="B471" t="str">
            <v>麸炒青皮</v>
          </cell>
          <cell r="C471" t="str">
            <v>片、5g、精制饮片</v>
          </cell>
          <cell r="D471" t="str">
            <v>四川省中药饮片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203</v>
          </cell>
          <cell r="I471" t="str">
            <v>小包装配方饮片</v>
          </cell>
          <cell r="J471">
            <v>20307</v>
          </cell>
          <cell r="K471" t="str">
            <v>理气药</v>
          </cell>
        </row>
        <row r="471">
          <cell r="M471">
            <v>0.56</v>
          </cell>
          <cell r="N471">
            <v>0.56</v>
          </cell>
        </row>
        <row r="472">
          <cell r="A472">
            <v>84591</v>
          </cell>
          <cell r="B472" t="str">
            <v>石菖蒲</v>
          </cell>
          <cell r="C472" t="str">
            <v>片、5g、精制饮片</v>
          </cell>
          <cell r="D472" t="str">
            <v>四川省中药饮片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203</v>
          </cell>
          <cell r="I472" t="str">
            <v>小包装配方饮片</v>
          </cell>
          <cell r="J472">
            <v>20313</v>
          </cell>
          <cell r="K472" t="str">
            <v>开窍药</v>
          </cell>
        </row>
        <row r="472">
          <cell r="M472">
            <v>0.56</v>
          </cell>
          <cell r="N472">
            <v>0.56</v>
          </cell>
        </row>
        <row r="473">
          <cell r="A473">
            <v>132413</v>
          </cell>
          <cell r="B473" t="str">
            <v>薏苡仁</v>
          </cell>
          <cell r="C473" t="str">
            <v>特级（净制）</v>
          </cell>
          <cell r="D473" t="str">
            <v>贵州</v>
          </cell>
          <cell r="E473" t="str">
            <v>10g</v>
          </cell>
          <cell r="F473">
            <v>2</v>
          </cell>
          <cell r="G473" t="str">
            <v>中药材及中药饮片</v>
          </cell>
          <cell r="H473">
            <v>202</v>
          </cell>
          <cell r="I473" t="str">
            <v>特级配方饮片</v>
          </cell>
          <cell r="J473">
            <v>20206</v>
          </cell>
          <cell r="K473" t="str">
            <v>利水消肿药</v>
          </cell>
          <cell r="L473">
            <v>0.341</v>
          </cell>
          <cell r="M473">
            <v>0.56</v>
          </cell>
          <cell r="N473">
            <v>0.56</v>
          </cell>
        </row>
        <row r="474">
          <cell r="A474">
            <v>85593</v>
          </cell>
          <cell r="B474" t="str">
            <v>合欢花</v>
          </cell>
          <cell r="C474" t="str">
            <v>精选、5g、精制饮片</v>
          </cell>
          <cell r="D474" t="str">
            <v>四川省中药饮片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203</v>
          </cell>
          <cell r="I474" t="str">
            <v>小包装配方饮片</v>
          </cell>
          <cell r="J474">
            <v>20338</v>
          </cell>
          <cell r="K474" t="str">
            <v>养心安神药</v>
          </cell>
          <cell r="L474">
            <v>0.315703</v>
          </cell>
          <cell r="M474">
            <v>0.56</v>
          </cell>
          <cell r="N474">
            <v>0.56</v>
          </cell>
        </row>
        <row r="475">
          <cell r="A475">
            <v>84549</v>
          </cell>
          <cell r="B475" t="str">
            <v>知母</v>
          </cell>
          <cell r="C475" t="str">
            <v>盐水炙、5g、精制饮片</v>
          </cell>
          <cell r="D475" t="str">
            <v>四川省中药饮片</v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小包装配方饮片</v>
          </cell>
          <cell r="J475">
            <v>20326</v>
          </cell>
          <cell r="K475" t="str">
            <v>清热泻火药</v>
          </cell>
        </row>
        <row r="475">
          <cell r="M475">
            <v>0.56</v>
          </cell>
          <cell r="N475">
            <v>0.56</v>
          </cell>
        </row>
        <row r="476">
          <cell r="A476">
            <v>30636</v>
          </cell>
          <cell r="B476" t="str">
            <v>麸炒枳实</v>
          </cell>
          <cell r="C476" t="str">
            <v>片</v>
          </cell>
          <cell r="D476" t="str">
            <v>四川</v>
          </cell>
          <cell r="E476" t="str">
            <v>10g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20102</v>
          </cell>
          <cell r="K476" t="str">
            <v>理气药</v>
          </cell>
          <cell r="L476">
            <v>0.305</v>
          </cell>
          <cell r="M476">
            <v>0.56</v>
          </cell>
          <cell r="N476">
            <v>0.56</v>
          </cell>
        </row>
        <row r="477">
          <cell r="A477">
            <v>132409</v>
          </cell>
          <cell r="B477" t="str">
            <v>茯苓</v>
          </cell>
          <cell r="C477" t="str">
            <v>特级（块）</v>
          </cell>
          <cell r="D477" t="str">
            <v>云南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202</v>
          </cell>
          <cell r="I477" t="str">
            <v>特级配方饮片</v>
          </cell>
          <cell r="J477">
            <v>20206</v>
          </cell>
          <cell r="K477" t="str">
            <v>利水消肿药</v>
          </cell>
          <cell r="L477">
            <v>0.37</v>
          </cell>
          <cell r="M477">
            <v>0.56</v>
          </cell>
          <cell r="N477">
            <v>0.56</v>
          </cell>
        </row>
        <row r="478">
          <cell r="A478">
            <v>27913</v>
          </cell>
          <cell r="B478" t="str">
            <v>凤仙透骨草</v>
          </cell>
          <cell r="C478" t="str">
            <v>段</v>
          </cell>
          <cell r="D478" t="str">
            <v>四川</v>
          </cell>
          <cell r="E478" t="str">
            <v>10g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20109</v>
          </cell>
          <cell r="K478" t="str">
            <v>祛风湿药</v>
          </cell>
          <cell r="L478">
            <v>0.42</v>
          </cell>
          <cell r="M478">
            <v>0.56</v>
          </cell>
          <cell r="N478">
            <v>0.56</v>
          </cell>
        </row>
        <row r="479">
          <cell r="A479">
            <v>25630</v>
          </cell>
          <cell r="B479" t="str">
            <v>茯苓</v>
          </cell>
          <cell r="C479" t="str">
            <v>块</v>
          </cell>
          <cell r="D479" t="str">
            <v>云南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20107</v>
          </cell>
          <cell r="K479" t="str">
            <v>利水消肿药</v>
          </cell>
          <cell r="L479">
            <v>0.368</v>
          </cell>
          <cell r="M479">
            <v>0.56</v>
          </cell>
          <cell r="N479">
            <v>0.56</v>
          </cell>
        </row>
        <row r="480">
          <cell r="A480">
            <v>18641</v>
          </cell>
          <cell r="B480" t="str">
            <v>肉桂</v>
          </cell>
          <cell r="C480" t="str">
            <v>高山</v>
          </cell>
          <cell r="D480" t="str">
            <v>广西</v>
          </cell>
          <cell r="E480" t="str">
            <v>10g</v>
          </cell>
          <cell r="F480">
            <v>2</v>
          </cell>
          <cell r="G480" t="str">
            <v>中药材及中药饮片</v>
          </cell>
          <cell r="H480">
            <v>205</v>
          </cell>
          <cell r="I480" t="str">
            <v>精制摆盘药材</v>
          </cell>
          <cell r="J480">
            <v>20511</v>
          </cell>
          <cell r="K480" t="str">
            <v>温里药</v>
          </cell>
        </row>
        <row r="480">
          <cell r="M480">
            <v>0.57</v>
          </cell>
          <cell r="N480">
            <v>0.57</v>
          </cell>
        </row>
        <row r="481">
          <cell r="A481">
            <v>85952</v>
          </cell>
          <cell r="B481" t="str">
            <v>山药</v>
          </cell>
          <cell r="C481" t="str">
            <v>炒</v>
          </cell>
          <cell r="D481" t="str">
            <v>河南</v>
          </cell>
          <cell r="E481" t="str">
            <v>10g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20114</v>
          </cell>
          <cell r="K481" t="str">
            <v>补气药</v>
          </cell>
        </row>
        <row r="481">
          <cell r="M481">
            <v>0.57</v>
          </cell>
          <cell r="N481">
            <v>0.57</v>
          </cell>
        </row>
        <row r="482">
          <cell r="A482">
            <v>85451</v>
          </cell>
          <cell r="B482" t="str">
            <v>广藿香</v>
          </cell>
          <cell r="C482" t="str">
            <v>段、5g、精制饮片</v>
          </cell>
          <cell r="D482" t="str">
            <v>四川省中药饮片</v>
          </cell>
          <cell r="E482" t="str">
            <v>袋</v>
          </cell>
          <cell r="F482">
            <v>2</v>
          </cell>
          <cell r="G482" t="str">
            <v>中药材及中药饮片</v>
          </cell>
          <cell r="H482">
            <v>203</v>
          </cell>
          <cell r="I482" t="str">
            <v>小包装配方饮片</v>
          </cell>
          <cell r="J482">
            <v>20312</v>
          </cell>
          <cell r="K482" t="str">
            <v>化湿药</v>
          </cell>
          <cell r="L482">
            <v>0.315</v>
          </cell>
          <cell r="M482">
            <v>0.57</v>
          </cell>
          <cell r="N482">
            <v>0.57</v>
          </cell>
        </row>
        <row r="483">
          <cell r="A483">
            <v>43027</v>
          </cell>
          <cell r="B483" t="str">
            <v>夏枯草</v>
          </cell>
          <cell r="C483" t="str">
            <v>净制</v>
          </cell>
          <cell r="D483" t="str">
            <v>四川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20133</v>
          </cell>
          <cell r="K483" t="str">
            <v>清热泻火药</v>
          </cell>
          <cell r="L483">
            <v>0.242</v>
          </cell>
          <cell r="M483">
            <v>0.57</v>
          </cell>
          <cell r="N483">
            <v>0.57</v>
          </cell>
        </row>
        <row r="484">
          <cell r="A484">
            <v>83443</v>
          </cell>
          <cell r="B484" t="str">
            <v>盐泽泻</v>
          </cell>
          <cell r="C484" t="str">
            <v>片、5g、精制饮片</v>
          </cell>
          <cell r="D484" t="str">
            <v>四川省中药饮片</v>
          </cell>
          <cell r="E484" t="str">
            <v>袋</v>
          </cell>
          <cell r="F484">
            <v>2</v>
          </cell>
          <cell r="G484" t="str">
            <v>中药材及中药饮片</v>
          </cell>
          <cell r="H484">
            <v>203</v>
          </cell>
          <cell r="I484" t="str">
            <v>小包装配方饮片</v>
          </cell>
          <cell r="J484">
            <v>20341</v>
          </cell>
          <cell r="K484" t="str">
            <v>利水消肿药</v>
          </cell>
          <cell r="L484">
            <v>0.31955</v>
          </cell>
          <cell r="M484">
            <v>0.57</v>
          </cell>
          <cell r="N484">
            <v>0.57</v>
          </cell>
        </row>
        <row r="485">
          <cell r="A485">
            <v>29281</v>
          </cell>
          <cell r="B485" t="str">
            <v>楮实子</v>
          </cell>
          <cell r="C485" t="str">
            <v>净制</v>
          </cell>
          <cell r="D485" t="str">
            <v>四川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20143</v>
          </cell>
          <cell r="K485" t="str">
            <v>补血药</v>
          </cell>
          <cell r="L485">
            <v>0.283</v>
          </cell>
          <cell r="M485">
            <v>0.57</v>
          </cell>
          <cell r="N485">
            <v>0.57</v>
          </cell>
        </row>
        <row r="486">
          <cell r="A486">
            <v>84620</v>
          </cell>
          <cell r="B486" t="str">
            <v>莪术</v>
          </cell>
          <cell r="C486" t="str">
            <v>片、5g、精制饮片</v>
          </cell>
          <cell r="D486" t="str">
            <v>四川省中药饮片</v>
          </cell>
          <cell r="E486" t="str">
            <v>袋</v>
          </cell>
          <cell r="F486">
            <v>2</v>
          </cell>
          <cell r="G486" t="str">
            <v>中药材及中药饮片</v>
          </cell>
          <cell r="H486">
            <v>203</v>
          </cell>
          <cell r="I486" t="str">
            <v>小包装配方饮片</v>
          </cell>
          <cell r="J486">
            <v>20333</v>
          </cell>
          <cell r="K486" t="str">
            <v>破血消癥药</v>
          </cell>
        </row>
        <row r="486">
          <cell r="M486">
            <v>0.57</v>
          </cell>
          <cell r="N486">
            <v>0.57</v>
          </cell>
        </row>
        <row r="487">
          <cell r="A487">
            <v>84582</v>
          </cell>
          <cell r="B487" t="str">
            <v>板蓝根</v>
          </cell>
          <cell r="C487" t="str">
            <v>片、5g、精制饮片</v>
          </cell>
          <cell r="D487" t="str">
            <v>四川省中药饮片</v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小包装配方饮片</v>
          </cell>
          <cell r="J487">
            <v>20340</v>
          </cell>
          <cell r="K487" t="str">
            <v>清热解毒药</v>
          </cell>
        </row>
        <row r="487">
          <cell r="M487">
            <v>0.57</v>
          </cell>
          <cell r="N487">
            <v>0.57</v>
          </cell>
        </row>
        <row r="488">
          <cell r="A488">
            <v>25305</v>
          </cell>
          <cell r="B488" t="str">
            <v>炒槐角</v>
          </cell>
          <cell r="C488" t="str">
            <v>清炒</v>
          </cell>
          <cell r="D488" t="str">
            <v>河南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20111</v>
          </cell>
          <cell r="K488" t="str">
            <v>凉血止血药</v>
          </cell>
          <cell r="L488">
            <v>0.263</v>
          </cell>
          <cell r="M488">
            <v>0.57</v>
          </cell>
          <cell r="N488">
            <v>0.57</v>
          </cell>
        </row>
        <row r="489">
          <cell r="A489">
            <v>49513</v>
          </cell>
          <cell r="B489" t="str">
            <v>槟榔</v>
          </cell>
          <cell r="C489" t="str">
            <v>片</v>
          </cell>
          <cell r="D489" t="str">
            <v>云南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20136</v>
          </cell>
          <cell r="K489" t="str">
            <v>驱虫药</v>
          </cell>
          <cell r="L489">
            <v>0.326</v>
          </cell>
          <cell r="M489">
            <v>0.57</v>
          </cell>
          <cell r="N489">
            <v>0.57</v>
          </cell>
        </row>
        <row r="490">
          <cell r="A490">
            <v>132133</v>
          </cell>
          <cell r="B490" t="str">
            <v>浮小麦
</v>
          </cell>
          <cell r="C490" t="str">
            <v>10g 净制
</v>
          </cell>
          <cell r="D490" t="str">
            <v>四川
</v>
          </cell>
          <cell r="E490" t="str">
            <v>袋</v>
          </cell>
          <cell r="F490">
            <v>2</v>
          </cell>
          <cell r="G490" t="str">
            <v>中药材及中药饮片</v>
          </cell>
          <cell r="H490">
            <v>203</v>
          </cell>
          <cell r="I490" t="str">
            <v>小包装配方饮片</v>
          </cell>
          <cell r="J490">
            <v>20328</v>
          </cell>
          <cell r="K490" t="str">
            <v>固表止汗药</v>
          </cell>
          <cell r="L490">
            <v>0.24</v>
          </cell>
          <cell r="M490">
            <v>0.57</v>
          </cell>
          <cell r="N490">
            <v>0.57</v>
          </cell>
        </row>
        <row r="491">
          <cell r="A491">
            <v>85676</v>
          </cell>
          <cell r="B491" t="str">
            <v>龙骨</v>
          </cell>
          <cell r="C491" t="str">
            <v>煅、5g、精制饮片</v>
          </cell>
          <cell r="D491" t="str">
            <v>四川省中药饮片</v>
          </cell>
          <cell r="E491" t="str">
            <v>袋</v>
          </cell>
          <cell r="F491">
            <v>2</v>
          </cell>
          <cell r="G491" t="str">
            <v>中药材及中药饮片</v>
          </cell>
          <cell r="H491">
            <v>203</v>
          </cell>
          <cell r="I491" t="str">
            <v>小包装配方饮片</v>
          </cell>
          <cell r="J491">
            <v>20310</v>
          </cell>
          <cell r="K491" t="str">
            <v>重镇安神药</v>
          </cell>
          <cell r="L491">
            <v>0.29436</v>
          </cell>
          <cell r="M491">
            <v>0.58</v>
          </cell>
          <cell r="N491">
            <v>0.58</v>
          </cell>
        </row>
        <row r="492">
          <cell r="A492">
            <v>74853</v>
          </cell>
          <cell r="B492" t="str">
            <v>穿心莲</v>
          </cell>
          <cell r="C492" t="str">
            <v>0.5g（饮片10g）配方颗粒</v>
          </cell>
          <cell r="D492" t="str">
            <v>广西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204</v>
          </cell>
          <cell r="I492" t="str">
            <v>免煎配方饮片</v>
          </cell>
          <cell r="J492">
            <v>20432</v>
          </cell>
          <cell r="K492" t="str">
            <v>清热解毒药</v>
          </cell>
          <cell r="L492">
            <v>0.37</v>
          </cell>
          <cell r="M492">
            <v>0.58</v>
          </cell>
          <cell r="N492">
            <v>0.58</v>
          </cell>
        </row>
        <row r="493">
          <cell r="A493">
            <v>144072</v>
          </cell>
          <cell r="B493" t="str">
            <v>桂枝</v>
          </cell>
          <cell r="C493" t="str">
            <v>片、10g</v>
          </cell>
          <cell r="D493" t="str">
            <v>广西</v>
          </cell>
          <cell r="E493" t="str">
            <v>袋</v>
          </cell>
          <cell r="F493">
            <v>2</v>
          </cell>
          <cell r="G493" t="str">
            <v>中药材及中药饮片</v>
          </cell>
          <cell r="H493">
            <v>203</v>
          </cell>
          <cell r="I493" t="str">
            <v>小包装配方饮片</v>
          </cell>
          <cell r="J493">
            <v>20319</v>
          </cell>
          <cell r="K493" t="str">
            <v>发散风寒药</v>
          </cell>
          <cell r="L493">
            <v>0.26</v>
          </cell>
          <cell r="M493">
            <v>0.58</v>
          </cell>
          <cell r="N493">
            <v>0.58</v>
          </cell>
        </row>
        <row r="494">
          <cell r="A494">
            <v>146724</v>
          </cell>
          <cell r="B494" t="str">
            <v>煅蛤壳</v>
          </cell>
          <cell r="C494" t="str">
            <v>煅制10g</v>
          </cell>
          <cell r="D494" t="str">
            <v>河北</v>
          </cell>
          <cell r="E494" t="str">
            <v>袋</v>
          </cell>
          <cell r="F494">
            <v>2</v>
          </cell>
          <cell r="G494" t="str">
            <v>中药材及中药饮片</v>
          </cell>
          <cell r="H494">
            <v>203</v>
          </cell>
          <cell r="I494" t="str">
            <v>小包装配方饮片</v>
          </cell>
          <cell r="J494">
            <v>20304</v>
          </cell>
          <cell r="K494" t="str">
            <v>化痰药</v>
          </cell>
          <cell r="L494">
            <v>0.3199</v>
          </cell>
          <cell r="M494">
            <v>0.58</v>
          </cell>
          <cell r="N494">
            <v>0.58</v>
          </cell>
        </row>
        <row r="495">
          <cell r="A495">
            <v>146629</v>
          </cell>
          <cell r="B495" t="str">
            <v>桑叶</v>
          </cell>
          <cell r="C495" t="str">
            <v>碎10g</v>
          </cell>
          <cell r="D495" t="str">
            <v>四川</v>
          </cell>
          <cell r="E495" t="str">
            <v>袋</v>
          </cell>
          <cell r="F495">
            <v>2</v>
          </cell>
          <cell r="G495" t="str">
            <v>中药材及中药饮片</v>
          </cell>
          <cell r="H495">
            <v>203</v>
          </cell>
          <cell r="I495" t="str">
            <v>小包装配方饮片</v>
          </cell>
          <cell r="J495">
            <v>20339</v>
          </cell>
          <cell r="K495" t="str">
            <v>发散风热药</v>
          </cell>
          <cell r="L495">
            <v>0.3205</v>
          </cell>
          <cell r="M495">
            <v>0.58</v>
          </cell>
          <cell r="N495">
            <v>0.58</v>
          </cell>
        </row>
        <row r="496">
          <cell r="A496">
            <v>146640</v>
          </cell>
          <cell r="B496" t="str">
            <v>牡蛎</v>
          </cell>
          <cell r="C496" t="str">
            <v>碎10g</v>
          </cell>
          <cell r="D496" t="str">
            <v>广东</v>
          </cell>
          <cell r="E496" t="str">
            <v>袋</v>
          </cell>
          <cell r="F496">
            <v>2</v>
          </cell>
          <cell r="G496" t="str">
            <v>中药材及中药饮片</v>
          </cell>
          <cell r="H496">
            <v>203</v>
          </cell>
          <cell r="I496" t="str">
            <v>小包装配方饮片</v>
          </cell>
          <cell r="J496">
            <v>20323</v>
          </cell>
          <cell r="K496" t="str">
            <v>平抑肝阳药</v>
          </cell>
          <cell r="L496">
            <v>0.2884</v>
          </cell>
          <cell r="M496">
            <v>0.58</v>
          </cell>
          <cell r="N496">
            <v>0.58</v>
          </cell>
        </row>
        <row r="497">
          <cell r="A497">
            <v>146726</v>
          </cell>
          <cell r="B497" t="str">
            <v>煅瓦楞子</v>
          </cell>
          <cell r="C497" t="str">
            <v>煅制10g</v>
          </cell>
          <cell r="D497" t="str">
            <v>辽宁</v>
          </cell>
          <cell r="E497" t="str">
            <v>袋</v>
          </cell>
          <cell r="F497">
            <v>2</v>
          </cell>
          <cell r="G497" t="str">
            <v>中药材及中药饮片</v>
          </cell>
          <cell r="H497">
            <v>203</v>
          </cell>
          <cell r="I497" t="str">
            <v>小包装配方饮片</v>
          </cell>
          <cell r="J497">
            <v>20304</v>
          </cell>
          <cell r="K497" t="str">
            <v>化痰药</v>
          </cell>
          <cell r="L497">
            <v>0.3185</v>
          </cell>
          <cell r="M497">
            <v>0.58</v>
          </cell>
          <cell r="N497">
            <v>0.58</v>
          </cell>
        </row>
        <row r="498">
          <cell r="A498">
            <v>146635</v>
          </cell>
          <cell r="B498" t="str">
            <v>生石膏</v>
          </cell>
          <cell r="C498" t="str">
            <v>粉10g</v>
          </cell>
          <cell r="D498" t="str">
            <v>四川</v>
          </cell>
          <cell r="E498" t="str">
            <v>袋</v>
          </cell>
          <cell r="F498">
            <v>2</v>
          </cell>
          <cell r="G498" t="str">
            <v>中药材及中药饮片</v>
          </cell>
          <cell r="H498">
            <v>203</v>
          </cell>
          <cell r="I498" t="str">
            <v>小包装配方饮片</v>
          </cell>
          <cell r="J498">
            <v>20326</v>
          </cell>
          <cell r="K498" t="str">
            <v>清热泻火药</v>
          </cell>
          <cell r="L498">
            <v>0.287</v>
          </cell>
          <cell r="M498">
            <v>0.58</v>
          </cell>
          <cell r="N498">
            <v>0.58</v>
          </cell>
        </row>
        <row r="499">
          <cell r="A499">
            <v>36559</v>
          </cell>
          <cell r="B499" t="str">
            <v>制草乌</v>
          </cell>
          <cell r="C499" t="str">
            <v>0.3g（饮片3g）配方颗粒</v>
          </cell>
          <cell r="D499" t="str">
            <v>四川</v>
          </cell>
          <cell r="E499" t="str">
            <v>袋</v>
          </cell>
          <cell r="F499">
            <v>2</v>
          </cell>
          <cell r="G499" t="str">
            <v>中药材及中药饮片</v>
          </cell>
          <cell r="H499">
            <v>204</v>
          </cell>
          <cell r="I499" t="str">
            <v>免煎配方饮片</v>
          </cell>
          <cell r="J499">
            <v>20412</v>
          </cell>
          <cell r="K499" t="str">
            <v>祛风湿药</v>
          </cell>
          <cell r="L499">
            <v>0.38</v>
          </cell>
          <cell r="M499">
            <v>0.59</v>
          </cell>
          <cell r="N499">
            <v>0.59</v>
          </cell>
        </row>
        <row r="500">
          <cell r="A500">
            <v>85615</v>
          </cell>
          <cell r="B500" t="str">
            <v>海风藤</v>
          </cell>
          <cell r="C500" t="str">
            <v>段、5g、精制饮片</v>
          </cell>
          <cell r="D500" t="str">
            <v>四川省中药饮片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小包装配方饮片</v>
          </cell>
          <cell r="J500">
            <v>20316</v>
          </cell>
          <cell r="K500" t="str">
            <v>祛风湿药</v>
          </cell>
        </row>
        <row r="500">
          <cell r="M500">
            <v>0.59</v>
          </cell>
          <cell r="N500">
            <v>0.59</v>
          </cell>
        </row>
        <row r="501">
          <cell r="A501">
            <v>84779</v>
          </cell>
          <cell r="B501" t="str">
            <v>炒紫苏子</v>
          </cell>
          <cell r="C501" t="str">
            <v>清炒、5g、精制饮片</v>
          </cell>
          <cell r="D501" t="str">
            <v>四川省中药饮片</v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小包装配方饮片</v>
          </cell>
          <cell r="J501">
            <v>20309</v>
          </cell>
          <cell r="K501" t="str">
            <v>止咳平喘药</v>
          </cell>
        </row>
        <row r="501">
          <cell r="M501">
            <v>0.59</v>
          </cell>
          <cell r="N501">
            <v>0.59</v>
          </cell>
        </row>
        <row r="502">
          <cell r="A502">
            <v>40133</v>
          </cell>
          <cell r="B502" t="str">
            <v>蜜马兜铃</v>
          </cell>
          <cell r="C502" t="str">
            <v>段</v>
          </cell>
          <cell r="D502" t="str">
            <v>辽宁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20138</v>
          </cell>
          <cell r="K502" t="str">
            <v>止咳平喘药</v>
          </cell>
          <cell r="L502">
            <v>0.399</v>
          </cell>
          <cell r="M502">
            <v>0.59</v>
          </cell>
          <cell r="N502">
            <v>0.59</v>
          </cell>
        </row>
        <row r="503">
          <cell r="A503">
            <v>132134</v>
          </cell>
          <cell r="B503" t="str">
            <v>炒川楝子
</v>
          </cell>
          <cell r="C503" t="str">
            <v>10g 清炒
</v>
          </cell>
          <cell r="D503" t="str">
            <v>四川
</v>
          </cell>
          <cell r="E503" t="str">
            <v>袋</v>
          </cell>
          <cell r="F503">
            <v>2</v>
          </cell>
          <cell r="G503" t="str">
            <v>中药材及中药饮片</v>
          </cell>
          <cell r="H503">
            <v>203</v>
          </cell>
          <cell r="I503" t="str">
            <v>小包装配方饮片</v>
          </cell>
          <cell r="J503">
            <v>20307</v>
          </cell>
          <cell r="K503" t="str">
            <v>理气药</v>
          </cell>
          <cell r="L503">
            <v>0.3241</v>
          </cell>
          <cell r="M503">
            <v>0.59</v>
          </cell>
          <cell r="N503">
            <v>0.59</v>
          </cell>
        </row>
        <row r="504">
          <cell r="A504">
            <v>132003</v>
          </cell>
          <cell r="B504" t="str">
            <v>路路通</v>
          </cell>
          <cell r="C504" t="str">
            <v>10g 净制</v>
          </cell>
          <cell r="D504" t="str">
            <v>四川</v>
          </cell>
          <cell r="E504" t="str">
            <v>袋</v>
          </cell>
          <cell r="F504">
            <v>2</v>
          </cell>
          <cell r="G504" t="str">
            <v>中药材及中药饮片</v>
          </cell>
          <cell r="H504">
            <v>203</v>
          </cell>
          <cell r="I504" t="str">
            <v>小包装配方饮片</v>
          </cell>
          <cell r="J504">
            <v>20316</v>
          </cell>
          <cell r="K504" t="str">
            <v>祛风湿药</v>
          </cell>
          <cell r="L504">
            <v>0.3234</v>
          </cell>
          <cell r="M504">
            <v>0.59</v>
          </cell>
          <cell r="N504">
            <v>0.59</v>
          </cell>
        </row>
        <row r="505">
          <cell r="A505">
            <v>143971</v>
          </cell>
          <cell r="B505" t="str">
            <v>茯苓皮</v>
          </cell>
          <cell r="C505" t="str">
            <v>片、10g</v>
          </cell>
          <cell r="D505" t="str">
            <v>云南</v>
          </cell>
          <cell r="E505" t="str">
            <v>袋</v>
          </cell>
          <cell r="F505">
            <v>2</v>
          </cell>
          <cell r="G505" t="str">
            <v>中药材及中药饮片</v>
          </cell>
          <cell r="H505">
            <v>203</v>
          </cell>
          <cell r="I505" t="str">
            <v>小包装配方饮片</v>
          </cell>
          <cell r="J505">
            <v>20341</v>
          </cell>
          <cell r="K505" t="str">
            <v>利水消肿药</v>
          </cell>
          <cell r="L505">
            <v>0.322</v>
          </cell>
          <cell r="M505">
            <v>0.59</v>
          </cell>
          <cell r="N505">
            <v>0.59</v>
          </cell>
        </row>
        <row r="506">
          <cell r="A506">
            <v>146912</v>
          </cell>
          <cell r="B506" t="str">
            <v>滑石粉</v>
          </cell>
          <cell r="C506" t="str">
            <v>粉10g</v>
          </cell>
          <cell r="D506" t="str">
            <v>四川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小包装配方饮片</v>
          </cell>
          <cell r="J506">
            <v>20317</v>
          </cell>
          <cell r="K506" t="str">
            <v>利尿通淋药</v>
          </cell>
          <cell r="L506">
            <v>0.2947</v>
          </cell>
          <cell r="M506">
            <v>0.59</v>
          </cell>
          <cell r="N506">
            <v>0.59</v>
          </cell>
        </row>
        <row r="507">
          <cell r="A507">
            <v>147373</v>
          </cell>
          <cell r="B507" t="str">
            <v>炙淫羊藿</v>
          </cell>
          <cell r="C507" t="str">
            <v>羊脂炙</v>
          </cell>
          <cell r="D507" t="str">
            <v>四川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20101</v>
          </cell>
          <cell r="K507" t="str">
            <v>补阳药</v>
          </cell>
          <cell r="L507">
            <v>0.294</v>
          </cell>
          <cell r="M507">
            <v>0.59</v>
          </cell>
          <cell r="N507">
            <v>0.59</v>
          </cell>
        </row>
        <row r="508">
          <cell r="A508">
            <v>25521</v>
          </cell>
          <cell r="B508" t="str">
            <v>扁枝槲寄生</v>
          </cell>
          <cell r="C508" t="str">
            <v>段</v>
          </cell>
          <cell r="D508" t="str">
            <v>四川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20109</v>
          </cell>
          <cell r="K508" t="str">
            <v>祛风湿药</v>
          </cell>
          <cell r="L508">
            <v>0.263</v>
          </cell>
          <cell r="M508">
            <v>0.6</v>
          </cell>
          <cell r="N508">
            <v>0.6</v>
          </cell>
        </row>
        <row r="509">
          <cell r="A509">
            <v>17035</v>
          </cell>
          <cell r="B509" t="str">
            <v>熟大黄</v>
          </cell>
          <cell r="C509" t="str">
            <v>片</v>
          </cell>
          <cell r="D509" t="str">
            <v>四川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20119</v>
          </cell>
          <cell r="K509" t="str">
            <v>攻下药</v>
          </cell>
          <cell r="L509">
            <v>0.396</v>
          </cell>
          <cell r="M509">
            <v>0.6</v>
          </cell>
          <cell r="N509">
            <v>0.6</v>
          </cell>
        </row>
        <row r="510">
          <cell r="A510">
            <v>36696</v>
          </cell>
          <cell r="B510" t="str">
            <v>盐橘核</v>
          </cell>
          <cell r="C510" t="str">
            <v>0.3g（饮片6g）配方颗粒</v>
          </cell>
          <cell r="D510" t="str">
            <v>四川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204</v>
          </cell>
          <cell r="I510" t="str">
            <v>免煎配方饮片</v>
          </cell>
          <cell r="J510">
            <v>20404</v>
          </cell>
          <cell r="K510" t="str">
            <v>理气药</v>
          </cell>
          <cell r="L510">
            <v>0.38</v>
          </cell>
          <cell r="M510">
            <v>0.6</v>
          </cell>
          <cell r="N510">
            <v>0.6</v>
          </cell>
        </row>
        <row r="511">
          <cell r="A511">
            <v>48646</v>
          </cell>
          <cell r="B511" t="str">
            <v>乌药</v>
          </cell>
          <cell r="C511" t="str">
            <v>片</v>
          </cell>
          <cell r="D511" t="str">
            <v>浙江</v>
          </cell>
          <cell r="E511" t="str">
            <v>10g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20102</v>
          </cell>
          <cell r="K511" t="str">
            <v>理气药</v>
          </cell>
          <cell r="L511">
            <v>0.273</v>
          </cell>
          <cell r="M511">
            <v>0.6</v>
          </cell>
          <cell r="N511">
            <v>0.6</v>
          </cell>
        </row>
        <row r="512">
          <cell r="A512">
            <v>85493</v>
          </cell>
          <cell r="B512" t="str">
            <v>淫羊藿</v>
          </cell>
          <cell r="C512" t="str">
            <v>段、5g、精制饮片</v>
          </cell>
          <cell r="D512" t="str">
            <v>四川省中药饮片</v>
          </cell>
          <cell r="E512" t="str">
            <v>袋</v>
          </cell>
          <cell r="F512">
            <v>2</v>
          </cell>
          <cell r="G512" t="str">
            <v>中药材及中药饮片</v>
          </cell>
          <cell r="H512">
            <v>203</v>
          </cell>
          <cell r="I512" t="str">
            <v>小包装配方饮片</v>
          </cell>
          <cell r="J512">
            <v>20322</v>
          </cell>
          <cell r="K512" t="str">
            <v>补阳药</v>
          </cell>
        </row>
        <row r="512">
          <cell r="M512">
            <v>0.6</v>
          </cell>
          <cell r="N512">
            <v>0.6</v>
          </cell>
        </row>
        <row r="513">
          <cell r="A513">
            <v>84858</v>
          </cell>
          <cell r="B513" t="str">
            <v>盐补骨脂</v>
          </cell>
          <cell r="C513" t="str">
            <v>盐炙、5g、精制饮片</v>
          </cell>
          <cell r="D513" t="str">
            <v>四川省中药饮片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203</v>
          </cell>
          <cell r="I513" t="str">
            <v>小包装配方饮片</v>
          </cell>
          <cell r="J513">
            <v>20322</v>
          </cell>
          <cell r="K513" t="str">
            <v>补阳药</v>
          </cell>
        </row>
        <row r="513">
          <cell r="M513">
            <v>0.6</v>
          </cell>
          <cell r="N513">
            <v>0.6</v>
          </cell>
        </row>
        <row r="514">
          <cell r="A514">
            <v>8921</v>
          </cell>
          <cell r="B514" t="str">
            <v>马兜铃</v>
          </cell>
          <cell r="C514" t="str">
            <v>段</v>
          </cell>
          <cell r="D514" t="str">
            <v>辽宁</v>
          </cell>
          <cell r="E514" t="str">
            <v>10g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20138</v>
          </cell>
          <cell r="K514" t="str">
            <v>止咳平喘药</v>
          </cell>
        </row>
        <row r="514">
          <cell r="M514">
            <v>0.6</v>
          </cell>
          <cell r="N514">
            <v>0.6</v>
          </cell>
        </row>
        <row r="515">
          <cell r="A515">
            <v>9984</v>
          </cell>
          <cell r="B515" t="str">
            <v>医用棉签</v>
          </cell>
          <cell r="C515" t="str">
            <v>40支Ⅰ型</v>
          </cell>
          <cell r="D515" t="str">
            <v>成都卫材厂</v>
          </cell>
          <cell r="E515" t="str">
            <v>袋</v>
          </cell>
          <cell r="F515">
            <v>4</v>
          </cell>
          <cell r="G515" t="str">
            <v>医疗器械</v>
          </cell>
          <cell r="H515">
            <v>402</v>
          </cell>
          <cell r="I515" t="str">
            <v>医用卫生材料及敷料</v>
          </cell>
          <cell r="J515">
            <v>40202</v>
          </cell>
          <cell r="K515" t="str">
            <v>医用棉花类</v>
          </cell>
          <cell r="L515">
            <v>0.43</v>
          </cell>
          <cell r="M515">
            <v>0.6</v>
          </cell>
          <cell r="N515">
            <v>0.6</v>
          </cell>
        </row>
        <row r="516">
          <cell r="A516">
            <v>72815</v>
          </cell>
          <cell r="B516" t="str">
            <v>氨咖黄敏胶囊</v>
          </cell>
          <cell r="C516" t="str">
            <v>10粒</v>
          </cell>
          <cell r="D516" t="str">
            <v>重庆迪康长江</v>
          </cell>
          <cell r="E516" t="str">
            <v>板</v>
          </cell>
          <cell r="F516">
            <v>1</v>
          </cell>
          <cell r="G516" t="str">
            <v>药品</v>
          </cell>
          <cell r="H516">
            <v>105</v>
          </cell>
          <cell r="I516" t="str">
            <v>抗感冒药</v>
          </cell>
          <cell r="J516">
            <v>10502</v>
          </cell>
          <cell r="K516" t="str">
            <v>抗组胺感冒药类</v>
          </cell>
          <cell r="L516">
            <v>0.52</v>
          </cell>
          <cell r="M516">
            <v>0.6</v>
          </cell>
          <cell r="N516">
            <v>0.6</v>
          </cell>
        </row>
        <row r="517">
          <cell r="A517">
            <v>73379</v>
          </cell>
          <cell r="B517" t="str">
            <v>香叶</v>
          </cell>
          <cell r="C517" t="str">
            <v>统</v>
          </cell>
          <cell r="D517" t="str">
            <v>四川</v>
          </cell>
          <cell r="E517" t="str">
            <v>10g</v>
          </cell>
          <cell r="F517">
            <v>2</v>
          </cell>
          <cell r="G517" t="str">
            <v>中药材及中药饮片</v>
          </cell>
          <cell r="H517">
            <v>201</v>
          </cell>
          <cell r="I517" t="str">
            <v>普通配方饮片</v>
          </cell>
          <cell r="J517">
            <v>20102</v>
          </cell>
          <cell r="K517" t="str">
            <v>理气药</v>
          </cell>
          <cell r="L517">
            <v>0.32</v>
          </cell>
          <cell r="M517">
            <v>0.6</v>
          </cell>
          <cell r="N517">
            <v>0.6</v>
          </cell>
        </row>
        <row r="518">
          <cell r="A518">
            <v>28878</v>
          </cell>
          <cell r="B518" t="str">
            <v>黄芩</v>
          </cell>
          <cell r="C518" t="str">
            <v>家种、片</v>
          </cell>
          <cell r="D518" t="str">
            <v>河北</v>
          </cell>
          <cell r="E518" t="str">
            <v>10g</v>
          </cell>
          <cell r="F518">
            <v>2</v>
          </cell>
          <cell r="G518" t="str">
            <v>中药材及中药饮片</v>
          </cell>
          <cell r="H518">
            <v>201</v>
          </cell>
          <cell r="I518" t="str">
            <v>普通配方饮片</v>
          </cell>
          <cell r="J518">
            <v>20137</v>
          </cell>
          <cell r="K518" t="str">
            <v>清热燥湿药</v>
          </cell>
        </row>
        <row r="518">
          <cell r="M518">
            <v>0.6</v>
          </cell>
          <cell r="N518">
            <v>0.6</v>
          </cell>
        </row>
        <row r="519">
          <cell r="A519">
            <v>26107</v>
          </cell>
          <cell r="B519" t="str">
            <v>糯米藤根</v>
          </cell>
          <cell r="C519" t="str">
            <v>段</v>
          </cell>
          <cell r="D519" t="str">
            <v>四川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20108</v>
          </cell>
          <cell r="K519" t="str">
            <v>固表止汗药</v>
          </cell>
          <cell r="L519">
            <v>0.336</v>
          </cell>
          <cell r="M519">
            <v>0.6</v>
          </cell>
          <cell r="N519">
            <v>0.6</v>
          </cell>
        </row>
        <row r="520">
          <cell r="A520">
            <v>14429</v>
          </cell>
          <cell r="B520" t="str">
            <v>酒大黄</v>
          </cell>
          <cell r="C520" t="str">
            <v>片</v>
          </cell>
          <cell r="D520" t="str">
            <v>四川</v>
          </cell>
          <cell r="E520" t="str">
            <v>10g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20119</v>
          </cell>
          <cell r="K520" t="str">
            <v>攻下药</v>
          </cell>
          <cell r="L520">
            <v>0.326</v>
          </cell>
          <cell r="M520">
            <v>0.6</v>
          </cell>
          <cell r="N520">
            <v>0.6</v>
          </cell>
        </row>
        <row r="521">
          <cell r="A521">
            <v>36808</v>
          </cell>
          <cell r="B521" t="str">
            <v>木贼</v>
          </cell>
          <cell r="C521" t="str">
            <v>0.3g（饮片6g）配方颗粒</v>
          </cell>
          <cell r="D521" t="str">
            <v>河北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204</v>
          </cell>
          <cell r="I521" t="str">
            <v>免煎配方饮片</v>
          </cell>
          <cell r="J521">
            <v>20419</v>
          </cell>
          <cell r="K521" t="str">
            <v>发散风热药</v>
          </cell>
          <cell r="L521">
            <v>0.38</v>
          </cell>
          <cell r="M521">
            <v>0.6</v>
          </cell>
          <cell r="N521">
            <v>0.6</v>
          </cell>
        </row>
        <row r="522">
          <cell r="A522">
            <v>14897</v>
          </cell>
          <cell r="B522" t="str">
            <v>石莲子（甜石莲）</v>
          </cell>
          <cell r="C522" t="str">
            <v>净选</v>
          </cell>
          <cell r="D522" t="str">
            <v>湖南</v>
          </cell>
          <cell r="E522" t="str">
            <v>10g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20133</v>
          </cell>
          <cell r="K522" t="str">
            <v>清热泻火药</v>
          </cell>
          <cell r="L522">
            <v>0.33</v>
          </cell>
          <cell r="M522">
            <v>0.6</v>
          </cell>
          <cell r="N522">
            <v>0.6</v>
          </cell>
        </row>
        <row r="523">
          <cell r="A523">
            <v>85592</v>
          </cell>
          <cell r="B523" t="str">
            <v>野菊花</v>
          </cell>
          <cell r="C523" t="str">
            <v>精选、5g、精制饮片</v>
          </cell>
          <cell r="D523" t="str">
            <v>四川省中药饮片</v>
          </cell>
          <cell r="E523" t="str">
            <v>袋</v>
          </cell>
          <cell r="F523">
            <v>2</v>
          </cell>
          <cell r="G523" t="str">
            <v>中药材及中药饮片</v>
          </cell>
          <cell r="H523">
            <v>203</v>
          </cell>
          <cell r="I523" t="str">
            <v>小包装配方饮片</v>
          </cell>
          <cell r="J523">
            <v>20340</v>
          </cell>
          <cell r="K523" t="str">
            <v>清热解毒药</v>
          </cell>
          <cell r="L523">
            <v>0.33425</v>
          </cell>
          <cell r="M523">
            <v>0.6</v>
          </cell>
          <cell r="N523">
            <v>0.6</v>
          </cell>
        </row>
        <row r="524">
          <cell r="A524">
            <v>83320</v>
          </cell>
          <cell r="B524" t="str">
            <v>地黄</v>
          </cell>
          <cell r="C524" t="str">
            <v>片、5g、精制饮片</v>
          </cell>
          <cell r="D524" t="str">
            <v>四川省中药饮片</v>
          </cell>
          <cell r="E524" t="str">
            <v>袋</v>
          </cell>
          <cell r="F524">
            <v>2</v>
          </cell>
          <cell r="G524" t="str">
            <v>中药材及中药饮片</v>
          </cell>
          <cell r="H524">
            <v>203</v>
          </cell>
          <cell r="I524" t="str">
            <v>小包装配方饮片</v>
          </cell>
          <cell r="J524">
            <v>20311</v>
          </cell>
          <cell r="K524" t="str">
            <v>清热凉血药</v>
          </cell>
          <cell r="L524">
            <v>0.335648</v>
          </cell>
          <cell r="M524">
            <v>0.6</v>
          </cell>
          <cell r="N524">
            <v>0.6</v>
          </cell>
        </row>
        <row r="525">
          <cell r="A525">
            <v>84875</v>
          </cell>
          <cell r="B525" t="str">
            <v>韭菜子</v>
          </cell>
          <cell r="C525" t="str">
            <v>盐水炙、5g、精制饮片</v>
          </cell>
          <cell r="D525" t="str">
            <v>四川省中药饮片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203</v>
          </cell>
          <cell r="I525" t="str">
            <v>小包装配方饮片</v>
          </cell>
          <cell r="J525">
            <v>20322</v>
          </cell>
          <cell r="K525" t="str">
            <v>补阳药</v>
          </cell>
        </row>
        <row r="525">
          <cell r="M525">
            <v>0.6</v>
          </cell>
          <cell r="N525">
            <v>0.6</v>
          </cell>
        </row>
        <row r="526">
          <cell r="A526">
            <v>137537</v>
          </cell>
          <cell r="B526" t="str">
            <v>核桃</v>
          </cell>
          <cell r="C526" t="str">
            <v>纸皮核桃散装</v>
          </cell>
          <cell r="D526" t="str">
            <v>云南</v>
          </cell>
          <cell r="E526" t="str">
            <v>10g</v>
          </cell>
          <cell r="F526">
            <v>8</v>
          </cell>
          <cell r="G526" t="str">
            <v>普通食品</v>
          </cell>
          <cell r="H526">
            <v>806</v>
          </cell>
          <cell r="I526" t="str">
            <v>干货</v>
          </cell>
          <cell r="J526">
            <v>80603</v>
          </cell>
          <cell r="K526" t="str">
            <v>干果</v>
          </cell>
          <cell r="L526">
            <v>0.32</v>
          </cell>
          <cell r="M526">
            <v>0.6</v>
          </cell>
          <cell r="N526">
            <v>0.6</v>
          </cell>
        </row>
        <row r="527">
          <cell r="A527">
            <v>72818</v>
          </cell>
          <cell r="B527" t="str">
            <v>三黄片</v>
          </cell>
          <cell r="C527" t="str">
            <v>18片</v>
          </cell>
          <cell r="D527" t="str">
            <v>河南百泉</v>
          </cell>
          <cell r="E527" t="str">
            <v>袋</v>
          </cell>
          <cell r="F527">
            <v>1</v>
          </cell>
          <cell r="G527" t="str">
            <v>药品</v>
          </cell>
          <cell r="H527">
            <v>102</v>
          </cell>
          <cell r="I527" t="str">
            <v>清热药</v>
          </cell>
          <cell r="J527">
            <v>10202</v>
          </cell>
          <cell r="K527" t="str">
            <v>清热泻火药</v>
          </cell>
          <cell r="L527">
            <v>0.515</v>
          </cell>
          <cell r="M527">
            <v>0.6</v>
          </cell>
          <cell r="N527">
            <v>0.6</v>
          </cell>
        </row>
        <row r="528">
          <cell r="A528">
            <v>146547</v>
          </cell>
          <cell r="B528" t="str">
            <v>珍珠母</v>
          </cell>
          <cell r="C528" t="str">
            <v>碎10g</v>
          </cell>
          <cell r="D528" t="str">
            <v>江苏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203</v>
          </cell>
          <cell r="I528" t="str">
            <v>小包装配方饮片</v>
          </cell>
          <cell r="J528">
            <v>20323</v>
          </cell>
          <cell r="K528" t="str">
            <v>平抑肝阳药</v>
          </cell>
          <cell r="L528">
            <v>0.2982</v>
          </cell>
          <cell r="M528">
            <v>0.6</v>
          </cell>
          <cell r="N528">
            <v>0.6</v>
          </cell>
        </row>
        <row r="529">
          <cell r="A529">
            <v>146676</v>
          </cell>
          <cell r="B529" t="str">
            <v>合欢皮</v>
          </cell>
          <cell r="C529" t="str">
            <v>丝10g</v>
          </cell>
          <cell r="D529" t="str">
            <v>四川</v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小包装配方饮片</v>
          </cell>
          <cell r="J529">
            <v>20338</v>
          </cell>
          <cell r="K529" t="str">
            <v>养心安神药</v>
          </cell>
          <cell r="L529">
            <v>0.32</v>
          </cell>
          <cell r="M529">
            <v>0.6</v>
          </cell>
          <cell r="N529">
            <v>0.6</v>
          </cell>
        </row>
        <row r="530">
          <cell r="A530">
            <v>148519</v>
          </cell>
          <cell r="B530" t="str">
            <v>木瓜</v>
          </cell>
          <cell r="C530" t="str">
            <v>片</v>
          </cell>
          <cell r="D530" t="str">
            <v>湖北</v>
          </cell>
          <cell r="E530" t="str">
            <v>10g</v>
          </cell>
          <cell r="F530">
            <v>2</v>
          </cell>
          <cell r="G530" t="str">
            <v>中药材及中药饮片</v>
          </cell>
          <cell r="H530">
            <v>201</v>
          </cell>
          <cell r="I530" t="str">
            <v>普通配方饮片</v>
          </cell>
          <cell r="J530">
            <v>20109</v>
          </cell>
          <cell r="K530" t="str">
            <v>祛风湿药</v>
          </cell>
          <cell r="L530">
            <v>0.326</v>
          </cell>
          <cell r="M530">
            <v>0.6</v>
          </cell>
          <cell r="N530">
            <v>0.6</v>
          </cell>
        </row>
        <row r="531">
          <cell r="A531">
            <v>48839</v>
          </cell>
          <cell r="B531" t="str">
            <v>隔山撬</v>
          </cell>
          <cell r="C531" t="str">
            <v>片</v>
          </cell>
          <cell r="D531" t="str">
            <v>四川</v>
          </cell>
          <cell r="E531" t="str">
            <v>10g</v>
          </cell>
          <cell r="F531">
            <v>2</v>
          </cell>
          <cell r="G531" t="str">
            <v>中药材及中药饮片</v>
          </cell>
          <cell r="H531">
            <v>201</v>
          </cell>
          <cell r="I531" t="str">
            <v>普通配方饮片</v>
          </cell>
          <cell r="J531">
            <v>20103</v>
          </cell>
          <cell r="K531" t="str">
            <v>消食药</v>
          </cell>
          <cell r="L531">
            <v>0.378</v>
          </cell>
          <cell r="M531">
            <v>0.61</v>
          </cell>
          <cell r="N531">
            <v>0.61</v>
          </cell>
        </row>
        <row r="532">
          <cell r="A532">
            <v>85438</v>
          </cell>
          <cell r="B532" t="str">
            <v>柿蒂</v>
          </cell>
          <cell r="C532" t="str">
            <v>精选、5g、精制饮片</v>
          </cell>
          <cell r="D532" t="str">
            <v>四川省中药饮片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203</v>
          </cell>
          <cell r="I532" t="str">
            <v>小包装配方饮片</v>
          </cell>
          <cell r="J532">
            <v>20307</v>
          </cell>
          <cell r="K532" t="str">
            <v>理气药</v>
          </cell>
        </row>
        <row r="532">
          <cell r="M532">
            <v>0.61</v>
          </cell>
          <cell r="N532">
            <v>0.61</v>
          </cell>
        </row>
        <row r="533">
          <cell r="A533">
            <v>25972</v>
          </cell>
          <cell r="B533" t="str">
            <v>鸡冠花</v>
          </cell>
          <cell r="C533" t="str">
            <v>段</v>
          </cell>
          <cell r="D533" t="str">
            <v>四川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20118</v>
          </cell>
          <cell r="K533" t="str">
            <v>固精缩尿止带药</v>
          </cell>
          <cell r="L533">
            <v>0.42</v>
          </cell>
          <cell r="M533">
            <v>0.61</v>
          </cell>
          <cell r="N533">
            <v>0.61</v>
          </cell>
        </row>
        <row r="534">
          <cell r="A534">
            <v>25520</v>
          </cell>
          <cell r="B534" t="str">
            <v>白术</v>
          </cell>
          <cell r="C534" t="str">
            <v>片</v>
          </cell>
          <cell r="D534" t="str">
            <v>四川</v>
          </cell>
          <cell r="E534" t="str">
            <v>10g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20114</v>
          </cell>
          <cell r="K534" t="str">
            <v>补气药</v>
          </cell>
          <cell r="L534">
            <v>0.399</v>
          </cell>
          <cell r="M534">
            <v>0.61</v>
          </cell>
          <cell r="N534">
            <v>0.61</v>
          </cell>
        </row>
        <row r="535">
          <cell r="A535">
            <v>48845</v>
          </cell>
          <cell r="B535" t="str">
            <v>垂盆草</v>
          </cell>
          <cell r="C535" t="str">
            <v>段</v>
          </cell>
          <cell r="D535" t="str">
            <v>四川</v>
          </cell>
          <cell r="E535" t="str">
            <v>10g</v>
          </cell>
          <cell r="F535">
            <v>2</v>
          </cell>
          <cell r="G535" t="str">
            <v>中药材及中药饮片</v>
          </cell>
          <cell r="H535">
            <v>201</v>
          </cell>
          <cell r="I535" t="str">
            <v>普通配方饮片</v>
          </cell>
          <cell r="J535">
            <v>20131</v>
          </cell>
          <cell r="K535" t="str">
            <v>利湿退黄药</v>
          </cell>
          <cell r="L535">
            <v>0.336</v>
          </cell>
          <cell r="M535">
            <v>0.61</v>
          </cell>
          <cell r="N535">
            <v>0.61</v>
          </cell>
        </row>
        <row r="536">
          <cell r="A536">
            <v>85679</v>
          </cell>
          <cell r="B536" t="str">
            <v>五灵脂</v>
          </cell>
          <cell r="C536" t="str">
            <v>精选、5g、精制饮片</v>
          </cell>
          <cell r="D536" t="str">
            <v>四川省中药饮片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203</v>
          </cell>
          <cell r="I536" t="str">
            <v>小包装配方饮片</v>
          </cell>
          <cell r="J536">
            <v>20331</v>
          </cell>
          <cell r="K536" t="str">
            <v>活血止痛药</v>
          </cell>
        </row>
        <row r="536">
          <cell r="M536">
            <v>0.61</v>
          </cell>
          <cell r="N536">
            <v>0.61</v>
          </cell>
        </row>
        <row r="537">
          <cell r="A537">
            <v>84585</v>
          </cell>
          <cell r="B537" t="str">
            <v>射干</v>
          </cell>
          <cell r="C537" t="str">
            <v>片、5g、精制饮片</v>
          </cell>
          <cell r="D537" t="str">
            <v>四川省中药饮片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203</v>
          </cell>
          <cell r="I537" t="str">
            <v>小包装配方饮片</v>
          </cell>
          <cell r="J537">
            <v>20340</v>
          </cell>
          <cell r="K537" t="str">
            <v>清热解毒药</v>
          </cell>
          <cell r="L537">
            <v>0.3402</v>
          </cell>
          <cell r="M537">
            <v>0.61</v>
          </cell>
          <cell r="N537">
            <v>0.61</v>
          </cell>
        </row>
        <row r="538">
          <cell r="A538">
            <v>132207</v>
          </cell>
          <cell r="B538" t="str">
            <v>炒决明子
</v>
          </cell>
          <cell r="C538" t="str">
            <v>10g 清炒 </v>
          </cell>
          <cell r="D538" t="str">
            <v>四川
</v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小包装配方饮片</v>
          </cell>
          <cell r="J538">
            <v>20326</v>
          </cell>
          <cell r="K538" t="str">
            <v>清热泻火药</v>
          </cell>
          <cell r="L538">
            <v>0.332</v>
          </cell>
          <cell r="M538">
            <v>0.61</v>
          </cell>
          <cell r="N538">
            <v>0.61</v>
          </cell>
        </row>
        <row r="539">
          <cell r="A539">
            <v>146242</v>
          </cell>
          <cell r="B539" t="str">
            <v>墨旱莲</v>
          </cell>
          <cell r="C539" t="str">
            <v>段、10g</v>
          </cell>
          <cell r="D539" t="str">
            <v>四川</v>
          </cell>
          <cell r="E539" t="str">
            <v>袋</v>
          </cell>
          <cell r="F539">
            <v>2</v>
          </cell>
          <cell r="G539" t="str">
            <v>中药材及中药饮片</v>
          </cell>
          <cell r="H539">
            <v>203</v>
          </cell>
          <cell r="I539" t="str">
            <v>小包装配方饮片</v>
          </cell>
          <cell r="J539">
            <v>20324</v>
          </cell>
          <cell r="K539" t="str">
            <v>补阴药</v>
          </cell>
          <cell r="L539">
            <v>0.3374</v>
          </cell>
          <cell r="M539">
            <v>0.61</v>
          </cell>
          <cell r="N539">
            <v>0.61</v>
          </cell>
        </row>
        <row r="540">
          <cell r="A540">
            <v>26175</v>
          </cell>
          <cell r="B540" t="str">
            <v>知母</v>
          </cell>
          <cell r="C540" t="str">
            <v>片</v>
          </cell>
          <cell r="D540" t="str">
            <v>河北</v>
          </cell>
          <cell r="E540" t="str">
            <v>10g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20133</v>
          </cell>
          <cell r="K540" t="str">
            <v>清热泻火药</v>
          </cell>
          <cell r="L540">
            <v>0.347</v>
          </cell>
          <cell r="M540">
            <v>0.62</v>
          </cell>
          <cell r="N540">
            <v>0.62</v>
          </cell>
        </row>
        <row r="541">
          <cell r="A541">
            <v>16402</v>
          </cell>
          <cell r="B541" t="str">
            <v>白附子</v>
          </cell>
          <cell r="C541" t="str">
            <v>复制</v>
          </cell>
          <cell r="D541" t="str">
            <v>河南</v>
          </cell>
          <cell r="E541" t="str">
            <v>10g</v>
          </cell>
          <cell r="F541">
            <v>2</v>
          </cell>
          <cell r="G541" t="str">
            <v>中药材及中药饮片</v>
          </cell>
          <cell r="H541">
            <v>201</v>
          </cell>
          <cell r="I541" t="str">
            <v>普通配方饮片</v>
          </cell>
          <cell r="J541">
            <v>20112</v>
          </cell>
          <cell r="K541" t="str">
            <v>温里药</v>
          </cell>
          <cell r="L541">
            <v>0.464</v>
          </cell>
          <cell r="M541">
            <v>0.62</v>
          </cell>
          <cell r="N541">
            <v>0.62</v>
          </cell>
        </row>
        <row r="542">
          <cell r="A542">
            <v>44552</v>
          </cell>
          <cell r="B542" t="str">
            <v>麻黄</v>
          </cell>
          <cell r="C542" t="str">
            <v>段</v>
          </cell>
          <cell r="D542" t="str">
            <v>内蒙古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20141</v>
          </cell>
          <cell r="K542" t="str">
            <v>发散风寒药</v>
          </cell>
          <cell r="L542">
            <v>0.305</v>
          </cell>
          <cell r="M542">
            <v>0.62</v>
          </cell>
          <cell r="N542">
            <v>0.62</v>
          </cell>
        </row>
        <row r="543">
          <cell r="A543">
            <v>84560</v>
          </cell>
          <cell r="B543" t="str">
            <v>升麻</v>
          </cell>
          <cell r="C543" t="str">
            <v>片、5g、精制饮片</v>
          </cell>
          <cell r="D543" t="str">
            <v>四川省中药饮片</v>
          </cell>
          <cell r="E543" t="str">
            <v>袋</v>
          </cell>
          <cell r="F543">
            <v>2</v>
          </cell>
          <cell r="G543" t="str">
            <v>中药材及中药饮片</v>
          </cell>
          <cell r="H543">
            <v>203</v>
          </cell>
          <cell r="I543" t="str">
            <v>小包装配方饮片</v>
          </cell>
          <cell r="J543">
            <v>20339</v>
          </cell>
          <cell r="K543" t="str">
            <v>发散风热药</v>
          </cell>
          <cell r="L543">
            <v>0.40005</v>
          </cell>
          <cell r="M543">
            <v>0.62</v>
          </cell>
          <cell r="N543">
            <v>0.62</v>
          </cell>
        </row>
        <row r="544">
          <cell r="A544">
            <v>82745</v>
          </cell>
          <cell r="B544" t="str">
            <v>百合花</v>
          </cell>
          <cell r="C544" t="str">
            <v>净制</v>
          </cell>
          <cell r="D544" t="str">
            <v>兰州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205</v>
          </cell>
          <cell r="I544" t="str">
            <v>精制摆盘药材</v>
          </cell>
          <cell r="J544">
            <v>20517</v>
          </cell>
          <cell r="K544" t="str">
            <v>补阴药</v>
          </cell>
        </row>
        <row r="544">
          <cell r="M544">
            <v>0.62</v>
          </cell>
          <cell r="N544">
            <v>0.62</v>
          </cell>
        </row>
        <row r="545">
          <cell r="A545">
            <v>18624</v>
          </cell>
          <cell r="B545" t="str">
            <v>陈棕炭</v>
          </cell>
          <cell r="C545" t="str">
            <v>1000g/袋</v>
          </cell>
          <cell r="D545" t="str">
            <v>四川</v>
          </cell>
          <cell r="E545" t="str">
            <v>10g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20144</v>
          </cell>
          <cell r="K545" t="str">
            <v>收敛止血药</v>
          </cell>
        </row>
        <row r="545">
          <cell r="M545">
            <v>0.62</v>
          </cell>
          <cell r="N545">
            <v>0.62</v>
          </cell>
        </row>
        <row r="546">
          <cell r="A546">
            <v>83315</v>
          </cell>
          <cell r="B546" t="str">
            <v>熟地黄</v>
          </cell>
          <cell r="C546" t="str">
            <v>片、5g、精制饮片</v>
          </cell>
          <cell r="D546" t="str">
            <v>四川省中药饮片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203</v>
          </cell>
          <cell r="I546" t="str">
            <v>小包装配方饮片</v>
          </cell>
          <cell r="J546">
            <v>20315</v>
          </cell>
          <cell r="K546" t="str">
            <v>补血药</v>
          </cell>
          <cell r="L546">
            <v>0.34475</v>
          </cell>
          <cell r="M546">
            <v>0.62</v>
          </cell>
          <cell r="N546">
            <v>0.62</v>
          </cell>
        </row>
        <row r="547">
          <cell r="A547">
            <v>132058</v>
          </cell>
          <cell r="B547" t="str">
            <v>忍冬藤</v>
          </cell>
          <cell r="C547" t="str">
            <v>10g 段</v>
          </cell>
          <cell r="D547" t="str">
            <v>四川</v>
          </cell>
          <cell r="E547" t="str">
            <v>袋</v>
          </cell>
          <cell r="F547">
            <v>2</v>
          </cell>
          <cell r="G547" t="str">
            <v>中药材及中药饮片</v>
          </cell>
          <cell r="H547">
            <v>203</v>
          </cell>
          <cell r="I547" t="str">
            <v>小包装配方饮片</v>
          </cell>
          <cell r="J547">
            <v>20340</v>
          </cell>
          <cell r="K547" t="str">
            <v>清热解毒药</v>
          </cell>
          <cell r="L547">
            <v>0.3402</v>
          </cell>
          <cell r="M547">
            <v>0.62</v>
          </cell>
          <cell r="N547">
            <v>0.62</v>
          </cell>
        </row>
        <row r="548">
          <cell r="A548">
            <v>131989</v>
          </cell>
          <cell r="B548" t="str">
            <v>车前草</v>
          </cell>
          <cell r="C548" t="str">
            <v>10g 段</v>
          </cell>
          <cell r="D548" t="str">
            <v>四川</v>
          </cell>
          <cell r="E548" t="str">
            <v>袋</v>
          </cell>
          <cell r="F548">
            <v>2</v>
          </cell>
          <cell r="G548" t="str">
            <v>中药材及中药饮片</v>
          </cell>
          <cell r="H548">
            <v>203</v>
          </cell>
          <cell r="I548" t="str">
            <v>小包装配方饮片</v>
          </cell>
          <cell r="J548">
            <v>20317</v>
          </cell>
          <cell r="K548" t="str">
            <v>利尿通淋药</v>
          </cell>
          <cell r="L548">
            <v>0.3423</v>
          </cell>
          <cell r="M548">
            <v>0.62</v>
          </cell>
          <cell r="N548">
            <v>0.62</v>
          </cell>
        </row>
        <row r="549">
          <cell r="A549">
            <v>132054</v>
          </cell>
          <cell r="B549" t="str">
            <v>虎杖</v>
          </cell>
          <cell r="C549" t="str">
            <v>10g 片</v>
          </cell>
          <cell r="D549" t="str">
            <v>四川</v>
          </cell>
          <cell r="E549" t="str">
            <v>袋</v>
          </cell>
          <cell r="F549">
            <v>2</v>
          </cell>
          <cell r="G549" t="str">
            <v>中药材及中药饮片</v>
          </cell>
          <cell r="H549">
            <v>203</v>
          </cell>
          <cell r="I549" t="str">
            <v>小包装配方饮片</v>
          </cell>
          <cell r="J549">
            <v>20305</v>
          </cell>
          <cell r="K549" t="str">
            <v>利湿退黄药</v>
          </cell>
          <cell r="L549">
            <v>0.3437</v>
          </cell>
          <cell r="M549">
            <v>0.62</v>
          </cell>
          <cell r="N549">
            <v>0.62</v>
          </cell>
        </row>
        <row r="550">
          <cell r="A550">
            <v>85566</v>
          </cell>
          <cell r="B550" t="str">
            <v>腊梅花</v>
          </cell>
          <cell r="C550" t="str">
            <v>精选、5g、精制饮片</v>
          </cell>
          <cell r="D550" t="str">
            <v>四川省中药饮片</v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小包装配方饮片</v>
          </cell>
          <cell r="J550">
            <v>20307</v>
          </cell>
          <cell r="K550" t="str">
            <v>理气药</v>
          </cell>
        </row>
        <row r="550">
          <cell r="M550">
            <v>0.63</v>
          </cell>
          <cell r="N550">
            <v>0.63</v>
          </cell>
        </row>
        <row r="551">
          <cell r="A551">
            <v>85595</v>
          </cell>
          <cell r="B551" t="str">
            <v>黄柏</v>
          </cell>
          <cell r="C551" t="str">
            <v>丝、5g、精制饮片</v>
          </cell>
          <cell r="D551" t="str">
            <v>四川省中药饮片</v>
          </cell>
          <cell r="E551" t="str">
            <v>袋</v>
          </cell>
          <cell r="F551">
            <v>2</v>
          </cell>
          <cell r="G551" t="str">
            <v>中药材及中药饮片</v>
          </cell>
          <cell r="H551">
            <v>203</v>
          </cell>
          <cell r="I551" t="str">
            <v>小包装配方饮片</v>
          </cell>
          <cell r="J551">
            <v>20343</v>
          </cell>
          <cell r="K551" t="str">
            <v>清热燥湿药</v>
          </cell>
        </row>
        <row r="551">
          <cell r="M551">
            <v>0.63</v>
          </cell>
          <cell r="N551">
            <v>0.63</v>
          </cell>
        </row>
        <row r="552">
          <cell r="A552">
            <v>47410</v>
          </cell>
          <cell r="B552" t="str">
            <v>芦荟</v>
          </cell>
          <cell r="C552" t="str">
            <v>%块</v>
          </cell>
          <cell r="D552" t="str">
            <v>云南</v>
          </cell>
          <cell r="E552" t="str">
            <v>10g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20119</v>
          </cell>
          <cell r="K552" t="str">
            <v>攻下药</v>
          </cell>
        </row>
        <row r="552">
          <cell r="M552">
            <v>0.63</v>
          </cell>
          <cell r="N552">
            <v>0.63</v>
          </cell>
        </row>
        <row r="553">
          <cell r="A553">
            <v>83411</v>
          </cell>
          <cell r="B553" t="str">
            <v>川牛膝</v>
          </cell>
          <cell r="C553" t="str">
            <v>片、5g、精制饮片</v>
          </cell>
          <cell r="D553" t="str">
            <v>四川省中药饮片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小包装配方饮片</v>
          </cell>
          <cell r="J553">
            <v>20327</v>
          </cell>
          <cell r="K553" t="str">
            <v>活血调经药</v>
          </cell>
          <cell r="L553">
            <v>0.4081</v>
          </cell>
          <cell r="M553">
            <v>0.63</v>
          </cell>
          <cell r="N553">
            <v>0.63</v>
          </cell>
        </row>
        <row r="554">
          <cell r="A554">
            <v>85583</v>
          </cell>
          <cell r="B554" t="str">
            <v>紫荆皮</v>
          </cell>
          <cell r="C554" t="str">
            <v>片、5g、精制饮片</v>
          </cell>
          <cell r="D554" t="str">
            <v>四川省中药饮片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203</v>
          </cell>
          <cell r="I554" t="str">
            <v>小包装配方饮片</v>
          </cell>
          <cell r="J554">
            <v>20340</v>
          </cell>
          <cell r="K554" t="str">
            <v>清热解毒药</v>
          </cell>
        </row>
        <row r="554">
          <cell r="M554">
            <v>0.63</v>
          </cell>
          <cell r="N554">
            <v>0.63</v>
          </cell>
        </row>
        <row r="555">
          <cell r="A555">
            <v>132138</v>
          </cell>
          <cell r="B555" t="str">
            <v>泽兰</v>
          </cell>
          <cell r="C555" t="str">
            <v>10g 段
</v>
          </cell>
          <cell r="D555" t="str">
            <v>四川
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203</v>
          </cell>
          <cell r="I555" t="str">
            <v>小包装配方饮片</v>
          </cell>
          <cell r="J555">
            <v>20327</v>
          </cell>
          <cell r="K555" t="str">
            <v>活血调经药</v>
          </cell>
          <cell r="L555">
            <v>0.404</v>
          </cell>
          <cell r="M555">
            <v>0.63</v>
          </cell>
          <cell r="N555">
            <v>0.63</v>
          </cell>
        </row>
        <row r="556">
          <cell r="A556">
            <v>132129</v>
          </cell>
          <cell r="B556" t="str">
            <v>败酱草
</v>
          </cell>
          <cell r="C556" t="str">
            <v>10g 段
</v>
          </cell>
          <cell r="D556" t="str">
            <v>四川
</v>
          </cell>
          <cell r="E556" t="str">
            <v>袋</v>
          </cell>
          <cell r="F556">
            <v>2</v>
          </cell>
          <cell r="G556" t="str">
            <v>中药材及中药饮片</v>
          </cell>
          <cell r="H556">
            <v>203</v>
          </cell>
          <cell r="I556" t="str">
            <v>小包装配方饮片</v>
          </cell>
          <cell r="J556">
            <v>20340</v>
          </cell>
          <cell r="K556" t="str">
            <v>清热解毒药</v>
          </cell>
          <cell r="L556">
            <v>0.3458</v>
          </cell>
          <cell r="M556">
            <v>0.63</v>
          </cell>
          <cell r="N556">
            <v>0.63</v>
          </cell>
        </row>
        <row r="557">
          <cell r="A557">
            <v>146755</v>
          </cell>
          <cell r="B557" t="str">
            <v>赤小豆</v>
          </cell>
          <cell r="C557" t="str">
            <v>净10g</v>
          </cell>
          <cell r="D557" t="str">
            <v>四川</v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203</v>
          </cell>
          <cell r="I557" t="str">
            <v>小包装配方饮片</v>
          </cell>
          <cell r="J557">
            <v>20317</v>
          </cell>
          <cell r="K557" t="str">
            <v>利尿通淋药</v>
          </cell>
          <cell r="L557">
            <v>0.3451</v>
          </cell>
          <cell r="M557">
            <v>0.63</v>
          </cell>
          <cell r="N557">
            <v>0.63</v>
          </cell>
        </row>
        <row r="558">
          <cell r="A558">
            <v>131997</v>
          </cell>
          <cell r="B558" t="str">
            <v>鸡矢藤</v>
          </cell>
          <cell r="C558" t="str">
            <v>10g 段</v>
          </cell>
          <cell r="D558" t="str">
            <v>四川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203</v>
          </cell>
          <cell r="I558" t="str">
            <v>小包装配方饮片</v>
          </cell>
          <cell r="J558">
            <v>20325</v>
          </cell>
          <cell r="K558" t="str">
            <v>消食药</v>
          </cell>
          <cell r="L558">
            <v>0.3465</v>
          </cell>
          <cell r="M558">
            <v>0.63</v>
          </cell>
          <cell r="N558">
            <v>0.63</v>
          </cell>
        </row>
        <row r="559">
          <cell r="A559">
            <v>85587</v>
          </cell>
          <cell r="B559" t="str">
            <v>寄生</v>
          </cell>
          <cell r="C559" t="str">
            <v>段、5g、精制饮片</v>
          </cell>
          <cell r="D559" t="str">
            <v>四川省中药饮片</v>
          </cell>
          <cell r="E559" t="str">
            <v>袋</v>
          </cell>
          <cell r="F559">
            <v>2</v>
          </cell>
          <cell r="G559" t="str">
            <v>中药材及中药饮片</v>
          </cell>
          <cell r="H559">
            <v>203</v>
          </cell>
          <cell r="I559" t="str">
            <v>小包装配方饮片</v>
          </cell>
          <cell r="J559">
            <v>20316</v>
          </cell>
          <cell r="K559" t="str">
            <v>祛风湿药</v>
          </cell>
          <cell r="L559">
            <v>0.35629</v>
          </cell>
          <cell r="M559">
            <v>0.64</v>
          </cell>
          <cell r="N559">
            <v>0.64</v>
          </cell>
        </row>
        <row r="560">
          <cell r="A560">
            <v>84663</v>
          </cell>
          <cell r="B560" t="str">
            <v>糯米藤根</v>
          </cell>
          <cell r="C560" t="str">
            <v>片、5g、精制饮片</v>
          </cell>
          <cell r="D560" t="str">
            <v>四川省中药饮片</v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小包装配方饮片</v>
          </cell>
          <cell r="J560">
            <v>20328</v>
          </cell>
          <cell r="K560" t="str">
            <v>固表止汗药</v>
          </cell>
        </row>
        <row r="560">
          <cell r="M560">
            <v>0.64</v>
          </cell>
          <cell r="N560">
            <v>0.64</v>
          </cell>
        </row>
        <row r="561">
          <cell r="A561">
            <v>43056</v>
          </cell>
          <cell r="B561" t="str">
            <v>枳实</v>
          </cell>
          <cell r="C561" t="str">
            <v>片</v>
          </cell>
          <cell r="D561" t="str">
            <v>四川</v>
          </cell>
          <cell r="E561" t="str">
            <v>10g</v>
          </cell>
          <cell r="F561">
            <v>2</v>
          </cell>
          <cell r="G561" t="str">
            <v>中药材及中药饮片</v>
          </cell>
          <cell r="H561">
            <v>201</v>
          </cell>
          <cell r="I561" t="str">
            <v>普通配方饮片</v>
          </cell>
          <cell r="J561">
            <v>20102</v>
          </cell>
          <cell r="K561" t="str">
            <v>理气药</v>
          </cell>
          <cell r="L561">
            <v>0.294</v>
          </cell>
          <cell r="M561">
            <v>0.64</v>
          </cell>
          <cell r="N561">
            <v>0.64</v>
          </cell>
        </row>
        <row r="562">
          <cell r="A562">
            <v>67892</v>
          </cell>
          <cell r="B562" t="str">
            <v>蒺藜</v>
          </cell>
          <cell r="C562" t="str">
            <v>净制</v>
          </cell>
          <cell r="D562" t="str">
            <v>河北</v>
          </cell>
          <cell r="E562" t="str">
            <v>10g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20120</v>
          </cell>
          <cell r="K562" t="str">
            <v>平抑肝阳药</v>
          </cell>
          <cell r="L562">
            <v>0.362</v>
          </cell>
          <cell r="M562">
            <v>0.64</v>
          </cell>
          <cell r="N562">
            <v>0.64</v>
          </cell>
        </row>
        <row r="563">
          <cell r="A563">
            <v>36813</v>
          </cell>
          <cell r="B563" t="str">
            <v>马兰草(鱼鳅串)</v>
          </cell>
          <cell r="C563" t="str">
            <v>1.0g（饮片15g）配方颗粒</v>
          </cell>
          <cell r="D563" t="str">
            <v>安徽</v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204</v>
          </cell>
          <cell r="I563" t="str">
            <v>免煎配方饮片</v>
          </cell>
          <cell r="J563">
            <v>20435</v>
          </cell>
          <cell r="K563" t="str">
            <v>清热凉血药</v>
          </cell>
          <cell r="L563">
            <v>0.41</v>
          </cell>
          <cell r="M563">
            <v>0.64</v>
          </cell>
          <cell r="N563">
            <v>0.64</v>
          </cell>
        </row>
        <row r="564">
          <cell r="A564">
            <v>84906</v>
          </cell>
          <cell r="B564" t="str">
            <v>炒楮实子</v>
          </cell>
          <cell r="C564" t="str">
            <v>清炒、5g、精制饮片</v>
          </cell>
          <cell r="D564" t="str">
            <v>四川省中药饮片</v>
          </cell>
          <cell r="E564" t="str">
            <v>袋</v>
          </cell>
          <cell r="F564">
            <v>2</v>
          </cell>
          <cell r="G564" t="str">
            <v>中药材及中药饮片</v>
          </cell>
          <cell r="H564">
            <v>203</v>
          </cell>
          <cell r="I564" t="str">
            <v>小包装配方饮片</v>
          </cell>
          <cell r="J564">
            <v>20315</v>
          </cell>
          <cell r="K564" t="str">
            <v>补血药</v>
          </cell>
        </row>
        <row r="564">
          <cell r="M564">
            <v>0.64</v>
          </cell>
          <cell r="N564">
            <v>0.64</v>
          </cell>
        </row>
        <row r="565">
          <cell r="A565">
            <v>54634</v>
          </cell>
          <cell r="B565" t="str">
            <v>木蝴蝶</v>
          </cell>
          <cell r="C565" t="str">
            <v>净制</v>
          </cell>
          <cell r="D565" t="str">
            <v>广西</v>
          </cell>
          <cell r="E565" t="str">
            <v>10g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20126</v>
          </cell>
          <cell r="K565" t="str">
            <v>清热解毒药</v>
          </cell>
          <cell r="L565">
            <v>0.294</v>
          </cell>
          <cell r="M565">
            <v>0.64</v>
          </cell>
          <cell r="N565">
            <v>0.64</v>
          </cell>
        </row>
        <row r="566">
          <cell r="A566">
            <v>146677</v>
          </cell>
          <cell r="B566" t="str">
            <v>荷叶</v>
          </cell>
          <cell r="C566" t="str">
            <v>丝10g</v>
          </cell>
          <cell r="D566" t="str">
            <v>四川</v>
          </cell>
          <cell r="E566" t="str">
            <v>袋</v>
          </cell>
          <cell r="F566">
            <v>2</v>
          </cell>
          <cell r="G566" t="str">
            <v>中药材及中药饮片</v>
          </cell>
          <cell r="H566">
            <v>203</v>
          </cell>
          <cell r="I566" t="str">
            <v>小包装配方饮片</v>
          </cell>
          <cell r="J566">
            <v>20321</v>
          </cell>
          <cell r="K566" t="str">
            <v>固精缩尿止带药</v>
          </cell>
          <cell r="L566">
            <v>0.438</v>
          </cell>
          <cell r="M566">
            <v>0.64</v>
          </cell>
          <cell r="N566">
            <v>0.64</v>
          </cell>
        </row>
        <row r="567">
          <cell r="A567">
            <v>36735</v>
          </cell>
          <cell r="B567" t="str">
            <v>小蓟</v>
          </cell>
          <cell r="C567" t="str">
            <v>0.9g（饮片10g）配方颗粒</v>
          </cell>
          <cell r="D567" t="str">
            <v>四川</v>
          </cell>
          <cell r="E567" t="str">
            <v>袋</v>
          </cell>
          <cell r="F567">
            <v>2</v>
          </cell>
          <cell r="G567" t="str">
            <v>中药材及中药饮片</v>
          </cell>
          <cell r="H567">
            <v>204</v>
          </cell>
          <cell r="I567" t="str">
            <v>免煎配方饮片</v>
          </cell>
          <cell r="J567">
            <v>20420</v>
          </cell>
          <cell r="K567" t="str">
            <v>凉血止血药</v>
          </cell>
          <cell r="L567">
            <v>0.42</v>
          </cell>
          <cell r="M567">
            <v>0.65</v>
          </cell>
          <cell r="N567">
            <v>0.65</v>
          </cell>
        </row>
        <row r="568">
          <cell r="A568">
            <v>36701</v>
          </cell>
          <cell r="B568" t="str">
            <v>金樱子肉</v>
          </cell>
          <cell r="C568" t="str">
            <v>0.6g（饮片10g）配方颗粒</v>
          </cell>
          <cell r="D568" t="str">
            <v>广西</v>
          </cell>
          <cell r="E568" t="str">
            <v>袋</v>
          </cell>
          <cell r="F568">
            <v>2</v>
          </cell>
          <cell r="G568" t="str">
            <v>中药材及中药饮片</v>
          </cell>
          <cell r="H568">
            <v>204</v>
          </cell>
          <cell r="I568" t="str">
            <v>免煎配方饮片</v>
          </cell>
          <cell r="J568">
            <v>20411</v>
          </cell>
          <cell r="K568" t="str">
            <v>固精缩尿止带药</v>
          </cell>
          <cell r="L568">
            <v>0.42</v>
          </cell>
          <cell r="M568">
            <v>0.65</v>
          </cell>
          <cell r="N568">
            <v>0.65</v>
          </cell>
        </row>
        <row r="569">
          <cell r="A569">
            <v>25300</v>
          </cell>
          <cell r="B569" t="str">
            <v>海螵蛸</v>
          </cell>
          <cell r="C569" t="str">
            <v>净制</v>
          </cell>
          <cell r="D569" t="str">
            <v>浙江</v>
          </cell>
          <cell r="E569" t="str">
            <v>10g</v>
          </cell>
          <cell r="F569">
            <v>2</v>
          </cell>
          <cell r="G569" t="str">
            <v>中药材及中药饮片</v>
          </cell>
          <cell r="H569">
            <v>201</v>
          </cell>
          <cell r="I569" t="str">
            <v>普通配方饮片</v>
          </cell>
          <cell r="J569">
            <v>20118</v>
          </cell>
          <cell r="K569" t="str">
            <v>固精缩尿止带药</v>
          </cell>
          <cell r="L569">
            <v>0.168</v>
          </cell>
          <cell r="M569">
            <v>0.65</v>
          </cell>
          <cell r="N569">
            <v>0.65</v>
          </cell>
        </row>
        <row r="570">
          <cell r="A570">
            <v>36551</v>
          </cell>
          <cell r="B570" t="str">
            <v>制川乌</v>
          </cell>
          <cell r="C570" t="str">
            <v>0.3g（饮片3g）配方颗粒</v>
          </cell>
          <cell r="D570" t="str">
            <v>四川</v>
          </cell>
          <cell r="E570" t="str">
            <v>袋</v>
          </cell>
          <cell r="F570">
            <v>2</v>
          </cell>
          <cell r="G570" t="str">
            <v>中药材及中药饮片</v>
          </cell>
          <cell r="H570">
            <v>204</v>
          </cell>
          <cell r="I570" t="str">
            <v>免煎配方饮片</v>
          </cell>
          <cell r="J570">
            <v>20412</v>
          </cell>
          <cell r="K570" t="str">
            <v>祛风湿药</v>
          </cell>
          <cell r="L570">
            <v>0.42</v>
          </cell>
          <cell r="M570">
            <v>0.65</v>
          </cell>
          <cell r="N570">
            <v>0.65</v>
          </cell>
        </row>
        <row r="571">
          <cell r="A571">
            <v>85564</v>
          </cell>
          <cell r="B571" t="str">
            <v>旋覆花</v>
          </cell>
          <cell r="C571" t="str">
            <v>蜜炙、5g、精制饮片</v>
          </cell>
          <cell r="D571" t="str">
            <v>四川省中药饮片</v>
          </cell>
          <cell r="E571" t="str">
            <v>袋</v>
          </cell>
          <cell r="F571">
            <v>2</v>
          </cell>
          <cell r="G571" t="str">
            <v>中药材及中药饮片</v>
          </cell>
          <cell r="H571">
            <v>203</v>
          </cell>
          <cell r="I571" t="str">
            <v>小包装配方饮片</v>
          </cell>
          <cell r="J571">
            <v>20304</v>
          </cell>
          <cell r="K571" t="str">
            <v>化痰药</v>
          </cell>
        </row>
        <row r="571">
          <cell r="M571">
            <v>0.65</v>
          </cell>
          <cell r="N571">
            <v>0.65</v>
          </cell>
        </row>
        <row r="572">
          <cell r="A572">
            <v>45331</v>
          </cell>
          <cell r="B572" t="str">
            <v>蚕沙</v>
          </cell>
          <cell r="C572" t="str">
            <v>0.7g（饮片10g）配方颗粒</v>
          </cell>
          <cell r="D572" t="str">
            <v>四川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204</v>
          </cell>
          <cell r="I572" t="str">
            <v>免煎配方饮片</v>
          </cell>
          <cell r="J572">
            <v>20412</v>
          </cell>
          <cell r="K572" t="str">
            <v>祛风湿药</v>
          </cell>
          <cell r="L572">
            <v>0.42</v>
          </cell>
          <cell r="M572">
            <v>0.65</v>
          </cell>
          <cell r="N572">
            <v>0.65</v>
          </cell>
        </row>
        <row r="573">
          <cell r="A573">
            <v>26125</v>
          </cell>
          <cell r="B573" t="str">
            <v>藕节</v>
          </cell>
          <cell r="C573" t="str">
            <v>净制</v>
          </cell>
          <cell r="D573" t="str">
            <v>湖南</v>
          </cell>
          <cell r="E573" t="str">
            <v>10g</v>
          </cell>
          <cell r="F573">
            <v>2</v>
          </cell>
          <cell r="G573" t="str">
            <v>中药材及中药饮片</v>
          </cell>
          <cell r="H573">
            <v>201</v>
          </cell>
          <cell r="I573" t="str">
            <v>普通配方饮片</v>
          </cell>
          <cell r="J573">
            <v>20144</v>
          </cell>
          <cell r="K573" t="str">
            <v>收敛止血药</v>
          </cell>
          <cell r="L573">
            <v>0.331</v>
          </cell>
          <cell r="M573">
            <v>0.65</v>
          </cell>
          <cell r="N573">
            <v>0.65</v>
          </cell>
        </row>
        <row r="574">
          <cell r="A574">
            <v>85533</v>
          </cell>
          <cell r="B574" t="str">
            <v>大肺筋草</v>
          </cell>
          <cell r="C574" t="str">
            <v>段、5g、精制饮片</v>
          </cell>
          <cell r="D574" t="str">
            <v>四川省中药饮片</v>
          </cell>
          <cell r="E574" t="str">
            <v>袋</v>
          </cell>
          <cell r="F574">
            <v>2</v>
          </cell>
          <cell r="G574" t="str">
            <v>中药材及中药饮片</v>
          </cell>
          <cell r="H574">
            <v>203</v>
          </cell>
          <cell r="I574" t="str">
            <v>小包装配方饮片</v>
          </cell>
          <cell r="J574">
            <v>20304</v>
          </cell>
          <cell r="K574" t="str">
            <v>化痰药</v>
          </cell>
        </row>
        <row r="574">
          <cell r="M574">
            <v>0.65</v>
          </cell>
          <cell r="N574">
            <v>0.65</v>
          </cell>
        </row>
        <row r="575">
          <cell r="A575">
            <v>85295</v>
          </cell>
          <cell r="B575" t="str">
            <v>炒金樱子</v>
          </cell>
          <cell r="C575" t="str">
            <v>清炒、5g、精制饮片</v>
          </cell>
          <cell r="D575" t="str">
            <v>四川省中药饮片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小包装配方饮片</v>
          </cell>
          <cell r="J575">
            <v>20321</v>
          </cell>
          <cell r="K575" t="str">
            <v>固精缩尿止带药</v>
          </cell>
        </row>
        <row r="575">
          <cell r="M575">
            <v>0.65</v>
          </cell>
          <cell r="N575">
            <v>0.65</v>
          </cell>
        </row>
        <row r="576">
          <cell r="A576">
            <v>12969</v>
          </cell>
          <cell r="B576" t="str">
            <v>地肤子</v>
          </cell>
          <cell r="C576" t="str">
            <v>净制</v>
          </cell>
          <cell r="D576" t="str">
            <v>四川</v>
          </cell>
          <cell r="E576" t="str">
            <v>10g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20123</v>
          </cell>
          <cell r="K576" t="str">
            <v>利尿通淋药</v>
          </cell>
          <cell r="L576">
            <v>0.273</v>
          </cell>
          <cell r="M576">
            <v>0.65</v>
          </cell>
          <cell r="N576">
            <v>0.65</v>
          </cell>
        </row>
        <row r="577">
          <cell r="A577">
            <v>28310</v>
          </cell>
          <cell r="B577" t="str">
            <v>八角茴香</v>
          </cell>
          <cell r="C577" t="str">
            <v>净制</v>
          </cell>
          <cell r="D577" t="str">
            <v>广西</v>
          </cell>
          <cell r="E577" t="str">
            <v>10g</v>
          </cell>
          <cell r="F577">
            <v>2</v>
          </cell>
          <cell r="G577" t="str">
            <v>中药材及中药饮片</v>
          </cell>
          <cell r="H577">
            <v>205</v>
          </cell>
          <cell r="I577" t="str">
            <v>精制摆盘药材</v>
          </cell>
          <cell r="J577">
            <v>20511</v>
          </cell>
          <cell r="K577" t="str">
            <v>温里药</v>
          </cell>
          <cell r="L577">
            <v>0.48</v>
          </cell>
          <cell r="M577">
            <v>0.65</v>
          </cell>
          <cell r="N577">
            <v>0.65</v>
          </cell>
        </row>
        <row r="578">
          <cell r="A578">
            <v>146245</v>
          </cell>
          <cell r="B578" t="str">
            <v>煅牡蛎</v>
          </cell>
          <cell r="C578" t="str">
            <v>煅制、10g</v>
          </cell>
          <cell r="D578" t="str">
            <v>广东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203</v>
          </cell>
          <cell r="I578" t="str">
            <v>小包装配方饮片</v>
          </cell>
          <cell r="J578">
            <v>20323</v>
          </cell>
          <cell r="K578" t="str">
            <v>平抑肝阳药</v>
          </cell>
          <cell r="L578">
            <v>0.322</v>
          </cell>
          <cell r="M578">
            <v>0.65</v>
          </cell>
          <cell r="N578">
            <v>0.65</v>
          </cell>
        </row>
        <row r="579">
          <cell r="A579">
            <v>146783</v>
          </cell>
          <cell r="B579" t="str">
            <v>炒火麻仁</v>
          </cell>
          <cell r="C579" t="str">
            <v>清炒10g</v>
          </cell>
          <cell r="D579" t="str">
            <v>四川</v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小包装配方饮片</v>
          </cell>
          <cell r="J579">
            <v>20306</v>
          </cell>
          <cell r="K579" t="str">
            <v>润下药</v>
          </cell>
          <cell r="L579">
            <v>0.3563</v>
          </cell>
          <cell r="M579">
            <v>0.65</v>
          </cell>
          <cell r="N579">
            <v>0.65</v>
          </cell>
        </row>
        <row r="580">
          <cell r="A580">
            <v>83397</v>
          </cell>
          <cell r="B580" t="str">
            <v>白芷</v>
          </cell>
          <cell r="C580" t="str">
            <v>片、5g、精制饮片</v>
          </cell>
          <cell r="D580" t="str">
            <v>四川省中药饮片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小包装配方饮片</v>
          </cell>
          <cell r="J580">
            <v>20319</v>
          </cell>
          <cell r="K580" t="str">
            <v>发散风寒药</v>
          </cell>
          <cell r="L580">
            <v>0.36925</v>
          </cell>
          <cell r="M580">
            <v>0.66</v>
          </cell>
          <cell r="N580">
            <v>0.66</v>
          </cell>
        </row>
        <row r="581">
          <cell r="A581">
            <v>25527</v>
          </cell>
          <cell r="B581" t="str">
            <v>莪术</v>
          </cell>
          <cell r="C581" t="str">
            <v>片</v>
          </cell>
          <cell r="D581" t="str">
            <v>四川</v>
          </cell>
          <cell r="E581" t="str">
            <v>10g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20142</v>
          </cell>
          <cell r="K581" t="str">
            <v>破血消癥药</v>
          </cell>
          <cell r="L581">
            <v>0.315</v>
          </cell>
          <cell r="M581">
            <v>0.66</v>
          </cell>
          <cell r="N581">
            <v>0.66</v>
          </cell>
        </row>
        <row r="582">
          <cell r="A582">
            <v>36827</v>
          </cell>
          <cell r="B582" t="str">
            <v>西青果</v>
          </cell>
          <cell r="C582" t="str">
            <v>0.3g(饮片3g)配方颗粒</v>
          </cell>
          <cell r="D582" t="str">
            <v>西藏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204</v>
          </cell>
          <cell r="I582" t="str">
            <v>免煎配方饮片</v>
          </cell>
          <cell r="J582">
            <v>20432</v>
          </cell>
          <cell r="K582" t="str">
            <v>清热解毒药</v>
          </cell>
          <cell r="L582">
            <v>0.22</v>
          </cell>
          <cell r="M582">
            <v>0.66</v>
          </cell>
          <cell r="N582">
            <v>0.66</v>
          </cell>
        </row>
        <row r="583">
          <cell r="A583">
            <v>132165</v>
          </cell>
          <cell r="B583" t="str">
            <v>仙鹤草
</v>
          </cell>
          <cell r="C583" t="str">
            <v>10g 段
</v>
          </cell>
          <cell r="D583" t="str">
            <v>四川
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203</v>
          </cell>
          <cell r="I583" t="str">
            <v>小包装配方饮片</v>
          </cell>
          <cell r="J583">
            <v>20342</v>
          </cell>
          <cell r="K583" t="str">
            <v>收敛止血药</v>
          </cell>
          <cell r="L583">
            <v>0.366</v>
          </cell>
          <cell r="M583">
            <v>0.66</v>
          </cell>
          <cell r="N583">
            <v>0.66</v>
          </cell>
        </row>
        <row r="584">
          <cell r="A584">
            <v>145927</v>
          </cell>
          <cell r="B584" t="str">
            <v>炒莱菔子</v>
          </cell>
          <cell r="C584" t="str">
            <v>清炒、10g</v>
          </cell>
          <cell r="D584" t="str">
            <v>四川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203</v>
          </cell>
          <cell r="I584" t="str">
            <v>小包装配方饮片</v>
          </cell>
          <cell r="J584">
            <v>20325</v>
          </cell>
          <cell r="K584" t="str">
            <v>消食药</v>
          </cell>
          <cell r="L584">
            <v>0.3647</v>
          </cell>
          <cell r="M584">
            <v>0.66</v>
          </cell>
          <cell r="N584">
            <v>0.66</v>
          </cell>
        </row>
        <row r="585">
          <cell r="A585">
            <v>147199</v>
          </cell>
          <cell r="B585" t="str">
            <v>煅自然铜</v>
          </cell>
          <cell r="C585" t="str">
            <v>煅淬10g</v>
          </cell>
          <cell r="D585" t="str">
            <v>四川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203</v>
          </cell>
          <cell r="I585" t="str">
            <v>小包装配方饮片</v>
          </cell>
          <cell r="J585">
            <v>20330</v>
          </cell>
          <cell r="K585" t="str">
            <v>活血疗伤药</v>
          </cell>
          <cell r="L585">
            <v>0.3381</v>
          </cell>
          <cell r="M585">
            <v>0.66</v>
          </cell>
          <cell r="N585">
            <v>0.66</v>
          </cell>
        </row>
        <row r="586">
          <cell r="A586">
            <v>36554</v>
          </cell>
          <cell r="B586" t="str">
            <v>煅磁石</v>
          </cell>
          <cell r="C586" t="str">
            <v>0.8g（饮片15g）配方颗粒</v>
          </cell>
          <cell r="D586" t="str">
            <v>河北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204</v>
          </cell>
          <cell r="I586" t="str">
            <v>免煎配方饮片</v>
          </cell>
          <cell r="J586">
            <v>20442</v>
          </cell>
          <cell r="K586" t="str">
            <v>重镇安神药</v>
          </cell>
          <cell r="L586">
            <v>0.43</v>
          </cell>
          <cell r="M586">
            <v>0.67</v>
          </cell>
          <cell r="N586">
            <v>0.67</v>
          </cell>
        </row>
        <row r="587">
          <cell r="A587">
            <v>36455</v>
          </cell>
          <cell r="B587" t="str">
            <v>醋艾叶</v>
          </cell>
          <cell r="C587" t="str">
            <v>0.8g（饮片6g）配方颗粒</v>
          </cell>
          <cell r="D587" t="str">
            <v>湖北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204</v>
          </cell>
          <cell r="I587" t="str">
            <v>免煎配方饮片</v>
          </cell>
          <cell r="J587">
            <v>20429</v>
          </cell>
          <cell r="K587" t="str">
            <v>温经止血药</v>
          </cell>
          <cell r="L587">
            <v>0.43</v>
          </cell>
          <cell r="M587">
            <v>0.67</v>
          </cell>
          <cell r="N587">
            <v>0.67</v>
          </cell>
        </row>
        <row r="588">
          <cell r="A588">
            <v>83437</v>
          </cell>
          <cell r="B588" t="str">
            <v>醋香附</v>
          </cell>
          <cell r="C588" t="str">
            <v>醋炙、5g、精制饮片</v>
          </cell>
          <cell r="D588" t="str">
            <v>四川省中药饮片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203</v>
          </cell>
          <cell r="I588" t="str">
            <v>小包装配方饮片</v>
          </cell>
          <cell r="J588">
            <v>20307</v>
          </cell>
          <cell r="K588" t="str">
            <v>理气药</v>
          </cell>
        </row>
        <row r="588">
          <cell r="M588">
            <v>0.67</v>
          </cell>
          <cell r="N588">
            <v>0.67</v>
          </cell>
        </row>
        <row r="589">
          <cell r="A589">
            <v>132400</v>
          </cell>
          <cell r="B589" t="str">
            <v>防风</v>
          </cell>
          <cell r="C589" t="str">
            <v>特级（片）</v>
          </cell>
          <cell r="D589" t="str">
            <v>河北</v>
          </cell>
          <cell r="E589" t="str">
            <v>10g</v>
          </cell>
          <cell r="F589">
            <v>2</v>
          </cell>
          <cell r="G589" t="str">
            <v>中药材及中药饮片</v>
          </cell>
          <cell r="H589">
            <v>202</v>
          </cell>
          <cell r="I589" t="str">
            <v>特级配方饮片</v>
          </cell>
          <cell r="J589">
            <v>20207</v>
          </cell>
          <cell r="K589" t="str">
            <v>发散风寒药</v>
          </cell>
          <cell r="L589">
            <v>0.46</v>
          </cell>
          <cell r="M589">
            <v>0.67</v>
          </cell>
          <cell r="N589">
            <v>0.67</v>
          </cell>
        </row>
        <row r="590">
          <cell r="A590">
            <v>68831</v>
          </cell>
          <cell r="B590" t="str">
            <v>冬葵果</v>
          </cell>
          <cell r="C590" t="str">
            <v>净制</v>
          </cell>
          <cell r="D590" t="str">
            <v>内蒙古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20123</v>
          </cell>
          <cell r="K590" t="str">
            <v>利尿通淋药</v>
          </cell>
          <cell r="L590">
            <v>0.221</v>
          </cell>
          <cell r="M590">
            <v>0.67</v>
          </cell>
          <cell r="N590">
            <v>0.67</v>
          </cell>
        </row>
        <row r="591">
          <cell r="A591">
            <v>44318</v>
          </cell>
          <cell r="B591" t="str">
            <v>芒硝</v>
          </cell>
          <cell r="C591" t="str">
            <v>净制</v>
          </cell>
          <cell r="D591" t="str">
            <v>青海</v>
          </cell>
          <cell r="E591" t="str">
            <v>10g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20119</v>
          </cell>
          <cell r="K591" t="str">
            <v>攻下药</v>
          </cell>
        </row>
        <row r="591">
          <cell r="M591">
            <v>0.67</v>
          </cell>
          <cell r="N591">
            <v>0.67</v>
          </cell>
        </row>
        <row r="592">
          <cell r="A592">
            <v>44303</v>
          </cell>
          <cell r="B592" t="str">
            <v>升麻</v>
          </cell>
          <cell r="C592" t="str">
            <v>片</v>
          </cell>
          <cell r="D592" t="str">
            <v>四川</v>
          </cell>
          <cell r="E592" t="str">
            <v>10g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20147</v>
          </cell>
          <cell r="K592" t="str">
            <v>发散风热药</v>
          </cell>
          <cell r="L592">
            <v>0.525</v>
          </cell>
          <cell r="M592">
            <v>0.67</v>
          </cell>
          <cell r="N592">
            <v>0.67</v>
          </cell>
        </row>
        <row r="593">
          <cell r="A593">
            <v>132132</v>
          </cell>
          <cell r="B593" t="str">
            <v>佩兰
</v>
          </cell>
          <cell r="C593" t="str">
            <v>10g 段
</v>
          </cell>
          <cell r="D593" t="str">
            <v>四川
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小包装配方饮片</v>
          </cell>
          <cell r="J593">
            <v>20312</v>
          </cell>
          <cell r="K593" t="str">
            <v>化湿药</v>
          </cell>
          <cell r="L593">
            <v>0.336</v>
          </cell>
          <cell r="M593">
            <v>0.67</v>
          </cell>
          <cell r="N593">
            <v>0.67</v>
          </cell>
        </row>
        <row r="594">
          <cell r="A594">
            <v>146747</v>
          </cell>
          <cell r="B594" t="str">
            <v>稻芽</v>
          </cell>
          <cell r="C594" t="str">
            <v>净10g</v>
          </cell>
          <cell r="D594" t="str">
            <v>四川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小包装配方饮片</v>
          </cell>
          <cell r="J594">
            <v>20325</v>
          </cell>
          <cell r="K594" t="str">
            <v>消食药</v>
          </cell>
          <cell r="L594">
            <v>0.208</v>
          </cell>
          <cell r="M594">
            <v>0.67</v>
          </cell>
          <cell r="N594">
            <v>0.67</v>
          </cell>
        </row>
        <row r="595">
          <cell r="A595">
            <v>145861</v>
          </cell>
          <cell r="B595" t="str">
            <v>麦芽</v>
          </cell>
          <cell r="C595" t="str">
            <v>净制、10g</v>
          </cell>
          <cell r="D595" t="str">
            <v>四川</v>
          </cell>
          <cell r="E595" t="str">
            <v>袋</v>
          </cell>
          <cell r="F595">
            <v>2</v>
          </cell>
          <cell r="G595" t="str">
            <v>中药材及中药饮片</v>
          </cell>
          <cell r="H595">
            <v>203</v>
          </cell>
          <cell r="I595" t="str">
            <v>小包装配方饮片</v>
          </cell>
          <cell r="J595">
            <v>20325</v>
          </cell>
          <cell r="K595" t="str">
            <v>消食药</v>
          </cell>
          <cell r="L595">
            <v>0.3703</v>
          </cell>
          <cell r="M595">
            <v>0.67</v>
          </cell>
          <cell r="N595">
            <v>0.67</v>
          </cell>
        </row>
        <row r="596">
          <cell r="A596">
            <v>146728</v>
          </cell>
          <cell r="B596" t="str">
            <v>煅珍珠母</v>
          </cell>
          <cell r="C596" t="str">
            <v>煅制10g</v>
          </cell>
          <cell r="D596" t="str">
            <v>江苏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小包装配方饮片</v>
          </cell>
          <cell r="J596">
            <v>20323</v>
          </cell>
          <cell r="K596" t="str">
            <v>平抑肝阳药</v>
          </cell>
          <cell r="L596">
            <v>0.3325</v>
          </cell>
          <cell r="M596">
            <v>0.67</v>
          </cell>
          <cell r="N596">
            <v>0.67</v>
          </cell>
        </row>
        <row r="597">
          <cell r="A597">
            <v>36825</v>
          </cell>
          <cell r="B597" t="str">
            <v>香薷</v>
          </cell>
          <cell r="C597" t="str">
            <v>0.5g（饮片10g）配方颗粒</v>
          </cell>
          <cell r="D597" t="str">
            <v>河北</v>
          </cell>
          <cell r="E597" t="str">
            <v>袋</v>
          </cell>
          <cell r="F597">
            <v>2</v>
          </cell>
          <cell r="G597" t="str">
            <v>中药材及中药饮片</v>
          </cell>
          <cell r="H597">
            <v>204</v>
          </cell>
          <cell r="I597" t="str">
            <v>免煎配方饮片</v>
          </cell>
          <cell r="J597">
            <v>20443</v>
          </cell>
          <cell r="K597" t="str">
            <v>发散风寒药</v>
          </cell>
          <cell r="L597">
            <v>0.43</v>
          </cell>
          <cell r="M597">
            <v>0.68</v>
          </cell>
          <cell r="N597">
            <v>0.68</v>
          </cell>
        </row>
        <row r="598">
          <cell r="A598">
            <v>83396</v>
          </cell>
          <cell r="B598" t="str">
            <v>白芍</v>
          </cell>
          <cell r="C598" t="str">
            <v>片、5g、精制饮片</v>
          </cell>
          <cell r="D598" t="str">
            <v>安徽</v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小包装配方饮片</v>
          </cell>
          <cell r="J598">
            <v>20315</v>
          </cell>
          <cell r="K598" t="str">
            <v>补血药</v>
          </cell>
          <cell r="L598">
            <v>0.4515</v>
          </cell>
          <cell r="M598">
            <v>0.68</v>
          </cell>
          <cell r="N598">
            <v>0.68</v>
          </cell>
        </row>
        <row r="599">
          <cell r="A599">
            <v>27031</v>
          </cell>
          <cell r="B599" t="str">
            <v>盐车前子</v>
          </cell>
          <cell r="C599" t="str">
            <v>盐炙</v>
          </cell>
          <cell r="D599" t="str">
            <v>四川</v>
          </cell>
          <cell r="E599" t="str">
            <v>10g</v>
          </cell>
          <cell r="F599">
            <v>2</v>
          </cell>
          <cell r="G599" t="str">
            <v>中药材及中药饮片</v>
          </cell>
          <cell r="H599">
            <v>201</v>
          </cell>
          <cell r="I599" t="str">
            <v>普通配方饮片</v>
          </cell>
          <cell r="J599">
            <v>20123</v>
          </cell>
          <cell r="K599" t="str">
            <v>利尿通淋药</v>
          </cell>
          <cell r="L599">
            <v>0.273</v>
          </cell>
          <cell r="M599">
            <v>0.68</v>
          </cell>
          <cell r="N599">
            <v>0.68</v>
          </cell>
        </row>
        <row r="600">
          <cell r="A600">
            <v>36582</v>
          </cell>
          <cell r="B600" t="str">
            <v>大肺筋草</v>
          </cell>
          <cell r="C600" t="str">
            <v>1.2g（饮片15g）配方颗粒</v>
          </cell>
          <cell r="D600" t="str">
            <v>四川</v>
          </cell>
          <cell r="E600" t="str">
            <v>袋</v>
          </cell>
          <cell r="F600">
            <v>2</v>
          </cell>
          <cell r="G600" t="str">
            <v>中药材及中药饮片</v>
          </cell>
          <cell r="H600">
            <v>204</v>
          </cell>
          <cell r="I600" t="str">
            <v>免煎配方饮片</v>
          </cell>
          <cell r="J600">
            <v>20415</v>
          </cell>
          <cell r="K600" t="str">
            <v>化痰药</v>
          </cell>
          <cell r="L600">
            <v>0.43</v>
          </cell>
          <cell r="M600">
            <v>0.68</v>
          </cell>
          <cell r="N600">
            <v>0.68</v>
          </cell>
        </row>
        <row r="601">
          <cell r="A601">
            <v>84605</v>
          </cell>
          <cell r="B601" t="str">
            <v>炮姜</v>
          </cell>
          <cell r="C601" t="str">
            <v>砂烫、5g、精制饮片</v>
          </cell>
          <cell r="D601" t="str">
            <v>四川省中药饮片</v>
          </cell>
          <cell r="E601" t="str">
            <v>袋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小包装配方饮片</v>
          </cell>
          <cell r="J601">
            <v>20301</v>
          </cell>
          <cell r="K601" t="str">
            <v>温经止血药</v>
          </cell>
          <cell r="L601">
            <v>0.37977</v>
          </cell>
          <cell r="M601">
            <v>0.68</v>
          </cell>
          <cell r="N601">
            <v>0.68</v>
          </cell>
        </row>
        <row r="602">
          <cell r="A602">
            <v>83413</v>
          </cell>
          <cell r="B602" t="str">
            <v>牛膝</v>
          </cell>
          <cell r="C602" t="str">
            <v>段、5g、精制饮片</v>
          </cell>
          <cell r="D602" t="str">
            <v>四川省中药饮片</v>
          </cell>
          <cell r="E602" t="str">
            <v>袋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小包装配方饮片</v>
          </cell>
          <cell r="J602">
            <v>20327</v>
          </cell>
          <cell r="K602" t="str">
            <v>活血调经药</v>
          </cell>
        </row>
        <row r="602">
          <cell r="M602">
            <v>0.68</v>
          </cell>
          <cell r="N602">
            <v>0.68</v>
          </cell>
        </row>
        <row r="603">
          <cell r="A603">
            <v>85668</v>
          </cell>
          <cell r="B603" t="str">
            <v>血余炭</v>
          </cell>
          <cell r="C603" t="str">
            <v>炭、5g、精制饮片</v>
          </cell>
          <cell r="D603" t="str">
            <v>四川省中药饮片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小包装配方饮片</v>
          </cell>
          <cell r="J603">
            <v>20342</v>
          </cell>
          <cell r="K603" t="str">
            <v>收敛止血药</v>
          </cell>
        </row>
        <row r="603">
          <cell r="M603">
            <v>0.68</v>
          </cell>
          <cell r="N603">
            <v>0.68</v>
          </cell>
        </row>
        <row r="604">
          <cell r="A604">
            <v>146749</v>
          </cell>
          <cell r="B604" t="str">
            <v>大腹皮</v>
          </cell>
          <cell r="C604" t="str">
            <v>净10g</v>
          </cell>
          <cell r="D604" t="str">
            <v>广东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小包装配方饮片</v>
          </cell>
          <cell r="J604">
            <v>20307</v>
          </cell>
          <cell r="K604" t="str">
            <v>理气药</v>
          </cell>
          <cell r="L604">
            <v>0.4053</v>
          </cell>
          <cell r="M604">
            <v>0.68</v>
          </cell>
          <cell r="N604">
            <v>0.68</v>
          </cell>
        </row>
        <row r="605">
          <cell r="A605">
            <v>146771</v>
          </cell>
          <cell r="B605" t="str">
            <v>炒蔓荆子</v>
          </cell>
          <cell r="C605" t="str">
            <v>清炒10g</v>
          </cell>
          <cell r="D605" t="str">
            <v>云南</v>
          </cell>
          <cell r="E605" t="str">
            <v>袋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小包装配方饮片</v>
          </cell>
          <cell r="J605">
            <v>20339</v>
          </cell>
          <cell r="K605" t="str">
            <v>发散风热药</v>
          </cell>
          <cell r="L605">
            <v>0.3752</v>
          </cell>
          <cell r="M605">
            <v>0.68</v>
          </cell>
          <cell r="N605">
            <v>0.68</v>
          </cell>
        </row>
        <row r="606">
          <cell r="A606">
            <v>132006</v>
          </cell>
          <cell r="B606" t="str">
            <v>千里光</v>
          </cell>
          <cell r="C606" t="str">
            <v>10g 段</v>
          </cell>
          <cell r="D606" t="str">
            <v>四川</v>
          </cell>
          <cell r="E606" t="str">
            <v>袋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小包装配方饮片</v>
          </cell>
          <cell r="J606">
            <v>20340</v>
          </cell>
          <cell r="K606" t="str">
            <v>清热解毒药</v>
          </cell>
          <cell r="L606">
            <v>0.3437</v>
          </cell>
          <cell r="M606">
            <v>0.68</v>
          </cell>
          <cell r="N606">
            <v>0.68</v>
          </cell>
        </row>
        <row r="607">
          <cell r="A607">
            <v>135980</v>
          </cell>
          <cell r="B607" t="str">
            <v>牡丹皮</v>
          </cell>
          <cell r="C607" t="str">
            <v>片</v>
          </cell>
          <cell r="D607" t="str">
            <v>安徽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20134</v>
          </cell>
          <cell r="K607" t="str">
            <v>清热凉血药</v>
          </cell>
          <cell r="L607">
            <v>0.452</v>
          </cell>
          <cell r="M607">
            <v>0.68</v>
          </cell>
          <cell r="N607">
            <v>0.68</v>
          </cell>
        </row>
        <row r="608">
          <cell r="A608">
            <v>48957</v>
          </cell>
          <cell r="B608" t="str">
            <v>川桐皮</v>
          </cell>
          <cell r="C608" t="str">
            <v>0.5g（饮片10g）配方颗粒</v>
          </cell>
          <cell r="D608" t="str">
            <v>四川</v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204</v>
          </cell>
          <cell r="I608" t="str">
            <v>免煎配方饮片</v>
          </cell>
          <cell r="J608">
            <v>20412</v>
          </cell>
          <cell r="K608" t="str">
            <v>祛风湿药</v>
          </cell>
        </row>
        <row r="608">
          <cell r="M608">
            <v>0.69</v>
          </cell>
          <cell r="N608">
            <v>0.69</v>
          </cell>
        </row>
        <row r="609">
          <cell r="A609">
            <v>38910</v>
          </cell>
          <cell r="B609" t="str">
            <v>煅浮海石</v>
          </cell>
          <cell r="C609" t="str">
            <v>0.8g（饮片15g）配方颗粒</v>
          </cell>
          <cell r="D609" t="str">
            <v>山东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204</v>
          </cell>
          <cell r="I609" t="str">
            <v>免煎配方饮片</v>
          </cell>
          <cell r="J609">
            <v>20415</v>
          </cell>
          <cell r="K609" t="str">
            <v>化痰药</v>
          </cell>
        </row>
        <row r="609">
          <cell r="M609">
            <v>0.69</v>
          </cell>
          <cell r="N609">
            <v>0.69</v>
          </cell>
        </row>
        <row r="610">
          <cell r="A610">
            <v>47902</v>
          </cell>
          <cell r="B610" t="str">
            <v>大枫子（四川欣康中药饮片）</v>
          </cell>
          <cell r="C610" t="str">
            <v>净、四川</v>
          </cell>
          <cell r="D610" t="str">
            <v>四川欣康饮片</v>
          </cell>
          <cell r="E610" t="str">
            <v>10g</v>
          </cell>
          <cell r="F610">
            <v>2</v>
          </cell>
          <cell r="G610" t="str">
            <v>中药材及中药饮片</v>
          </cell>
          <cell r="H610">
            <v>201</v>
          </cell>
          <cell r="I610" t="str">
            <v>普通配方饮片</v>
          </cell>
          <cell r="J610">
            <v>20126</v>
          </cell>
          <cell r="K610" t="str">
            <v>清热解毒药</v>
          </cell>
        </row>
        <row r="610">
          <cell r="M610">
            <v>0.69</v>
          </cell>
          <cell r="N610">
            <v>0.69</v>
          </cell>
        </row>
        <row r="611">
          <cell r="A611">
            <v>84150</v>
          </cell>
          <cell r="B611" t="str">
            <v>独活</v>
          </cell>
          <cell r="C611" t="str">
            <v>片、5g、精制饮片</v>
          </cell>
          <cell r="D611" t="str">
            <v>四川省中药饮片</v>
          </cell>
          <cell r="E611" t="str">
            <v>袋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小包装配方饮片</v>
          </cell>
          <cell r="J611">
            <v>20316</v>
          </cell>
          <cell r="K611" t="str">
            <v>祛风湿药</v>
          </cell>
        </row>
        <row r="611">
          <cell r="M611">
            <v>0.69</v>
          </cell>
          <cell r="N611">
            <v>0.69</v>
          </cell>
        </row>
        <row r="612">
          <cell r="A612">
            <v>14896</v>
          </cell>
          <cell r="B612" t="str">
            <v>红豆蔻</v>
          </cell>
          <cell r="C612" t="str">
            <v>净制</v>
          </cell>
          <cell r="D612" t="str">
            <v>海南</v>
          </cell>
          <cell r="E612" t="str">
            <v>10g</v>
          </cell>
          <cell r="F612">
            <v>2</v>
          </cell>
          <cell r="G612" t="str">
            <v>中药材及中药饮片</v>
          </cell>
          <cell r="H612">
            <v>201</v>
          </cell>
          <cell r="I612" t="str">
            <v>普通配方饮片</v>
          </cell>
          <cell r="J612">
            <v>20112</v>
          </cell>
          <cell r="K612" t="str">
            <v>温里药</v>
          </cell>
        </row>
        <row r="612">
          <cell r="M612">
            <v>0.69</v>
          </cell>
          <cell r="N612">
            <v>0.69</v>
          </cell>
        </row>
        <row r="613">
          <cell r="A613">
            <v>49518</v>
          </cell>
          <cell r="B613" t="str">
            <v>炒牛蒡子</v>
          </cell>
          <cell r="C613" t="str">
            <v>清炒</v>
          </cell>
          <cell r="D613" t="str">
            <v>吉林</v>
          </cell>
          <cell r="E613" t="str">
            <v>10g</v>
          </cell>
          <cell r="F613">
            <v>2</v>
          </cell>
          <cell r="G613" t="str">
            <v>中药材及中药饮片</v>
          </cell>
          <cell r="H613">
            <v>201</v>
          </cell>
          <cell r="I613" t="str">
            <v>普通配方饮片</v>
          </cell>
          <cell r="J613">
            <v>20147</v>
          </cell>
          <cell r="K613" t="str">
            <v>发散风热药</v>
          </cell>
          <cell r="L613">
            <v>0.284</v>
          </cell>
          <cell r="M613">
            <v>0.69</v>
          </cell>
          <cell r="N613">
            <v>0.69</v>
          </cell>
        </row>
        <row r="614">
          <cell r="A614">
            <v>85641</v>
          </cell>
          <cell r="B614" t="str">
            <v>昆布</v>
          </cell>
          <cell r="C614" t="str">
            <v>丝、5g、精制饮片</v>
          </cell>
          <cell r="D614" t="str">
            <v>四川省中药饮片</v>
          </cell>
          <cell r="E614" t="str">
            <v>袋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小包装配方饮片</v>
          </cell>
          <cell r="J614">
            <v>20304</v>
          </cell>
          <cell r="K614" t="str">
            <v>化痰药</v>
          </cell>
        </row>
        <row r="614">
          <cell r="M614">
            <v>0.69</v>
          </cell>
          <cell r="N614">
            <v>0.69</v>
          </cell>
        </row>
        <row r="615">
          <cell r="A615">
            <v>25774</v>
          </cell>
          <cell r="B615" t="str">
            <v>郁金</v>
          </cell>
          <cell r="C615" t="str">
            <v>片</v>
          </cell>
          <cell r="D615" t="str">
            <v>广西</v>
          </cell>
          <cell r="E615" t="str">
            <v>10g</v>
          </cell>
          <cell r="F615">
            <v>2</v>
          </cell>
          <cell r="G615" t="str">
            <v>中药材及中药饮片</v>
          </cell>
          <cell r="H615">
            <v>201</v>
          </cell>
          <cell r="I615" t="str">
            <v>普通配方饮片</v>
          </cell>
          <cell r="J615">
            <v>20121</v>
          </cell>
          <cell r="K615" t="str">
            <v>活血止痛药</v>
          </cell>
          <cell r="L615">
            <v>0.368</v>
          </cell>
          <cell r="M615">
            <v>0.7</v>
          </cell>
          <cell r="N615">
            <v>0.7</v>
          </cell>
        </row>
        <row r="616">
          <cell r="A616">
            <v>25864</v>
          </cell>
          <cell r="B616" t="str">
            <v>栀子</v>
          </cell>
          <cell r="C616" t="str">
            <v>净制</v>
          </cell>
          <cell r="D616" t="str">
            <v>四川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20133</v>
          </cell>
          <cell r="K616" t="str">
            <v>清热泻火药</v>
          </cell>
          <cell r="L616">
            <v>0.242</v>
          </cell>
          <cell r="M616">
            <v>0.7</v>
          </cell>
          <cell r="N616">
            <v>0.7</v>
          </cell>
        </row>
        <row r="617">
          <cell r="A617">
            <v>13523</v>
          </cell>
          <cell r="B617" t="str">
            <v>粉葛</v>
          </cell>
          <cell r="C617" t="str">
            <v>丁</v>
          </cell>
          <cell r="D617" t="str">
            <v>广西</v>
          </cell>
          <cell r="E617" t="str">
            <v>10g</v>
          </cell>
          <cell r="F617">
            <v>2</v>
          </cell>
          <cell r="G617" t="str">
            <v>中药材及中药饮片</v>
          </cell>
          <cell r="H617">
            <v>201</v>
          </cell>
          <cell r="I617" t="str">
            <v>普通配方饮片</v>
          </cell>
          <cell r="J617">
            <v>20147</v>
          </cell>
          <cell r="K617" t="str">
            <v>发散风热药</v>
          </cell>
          <cell r="L617">
            <v>0.168</v>
          </cell>
          <cell r="M617">
            <v>0.7</v>
          </cell>
          <cell r="N617">
            <v>0.7</v>
          </cell>
        </row>
        <row r="618">
          <cell r="A618">
            <v>36595</v>
          </cell>
          <cell r="B618" t="str">
            <v>桑枝</v>
          </cell>
          <cell r="C618" t="str">
            <v>0.7g（饮片15g）配方颗粒</v>
          </cell>
          <cell r="D618" t="str">
            <v>四川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204</v>
          </cell>
          <cell r="I618" t="str">
            <v>免煎配方饮片</v>
          </cell>
          <cell r="J618">
            <v>20412</v>
          </cell>
          <cell r="K618" t="str">
            <v>祛风湿药</v>
          </cell>
          <cell r="L618">
            <v>0.45</v>
          </cell>
          <cell r="M618">
            <v>0.7</v>
          </cell>
          <cell r="N618">
            <v>0.7</v>
          </cell>
        </row>
        <row r="619">
          <cell r="A619">
            <v>30836</v>
          </cell>
          <cell r="B619" t="str">
            <v>蜜百部</v>
          </cell>
          <cell r="C619" t="str">
            <v>片</v>
          </cell>
          <cell r="D619" t="str">
            <v>四川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20138</v>
          </cell>
          <cell r="K619" t="str">
            <v>止咳平喘药</v>
          </cell>
          <cell r="L619">
            <v>0.395</v>
          </cell>
          <cell r="M619">
            <v>0.7</v>
          </cell>
          <cell r="N619">
            <v>0.7</v>
          </cell>
        </row>
        <row r="620">
          <cell r="A620">
            <v>44896</v>
          </cell>
          <cell r="B620" t="str">
            <v>紫苏叶</v>
          </cell>
          <cell r="C620" t="str">
            <v>丝</v>
          </cell>
          <cell r="D620" t="str">
            <v>四川</v>
          </cell>
          <cell r="E620" t="str">
            <v>10g</v>
          </cell>
          <cell r="F620">
            <v>2</v>
          </cell>
          <cell r="G620" t="str">
            <v>中药材及中药饮片</v>
          </cell>
          <cell r="H620">
            <v>201</v>
          </cell>
          <cell r="I620" t="str">
            <v>普通配方饮片</v>
          </cell>
          <cell r="J620">
            <v>20141</v>
          </cell>
          <cell r="K620" t="str">
            <v>发散风寒药</v>
          </cell>
          <cell r="L620">
            <v>0.168</v>
          </cell>
          <cell r="M620">
            <v>0.7</v>
          </cell>
          <cell r="N620">
            <v>0.7</v>
          </cell>
        </row>
        <row r="621">
          <cell r="A621">
            <v>16711</v>
          </cell>
          <cell r="B621" t="str">
            <v>官桂</v>
          </cell>
          <cell r="C621" t="str">
            <v>块</v>
          </cell>
          <cell r="D621" t="str">
            <v>四川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201</v>
          </cell>
          <cell r="I621" t="str">
            <v>普通配方饮片</v>
          </cell>
          <cell r="J621">
            <v>20102</v>
          </cell>
          <cell r="K621" t="str">
            <v>理气药</v>
          </cell>
          <cell r="L621">
            <v>0.378</v>
          </cell>
          <cell r="M621">
            <v>0.7</v>
          </cell>
          <cell r="N621">
            <v>0.7</v>
          </cell>
        </row>
        <row r="622">
          <cell r="A622">
            <v>40922</v>
          </cell>
          <cell r="B622" t="str">
            <v>广藿香</v>
          </cell>
          <cell r="C622" t="str">
            <v>段</v>
          </cell>
          <cell r="D622" t="str">
            <v>广东</v>
          </cell>
          <cell r="E622" t="str">
            <v>10g</v>
          </cell>
          <cell r="F622">
            <v>2</v>
          </cell>
          <cell r="G622" t="str">
            <v>中药材及中药饮片</v>
          </cell>
          <cell r="H622">
            <v>201</v>
          </cell>
          <cell r="I622" t="str">
            <v>普通配方饮片</v>
          </cell>
          <cell r="J622">
            <v>20135</v>
          </cell>
          <cell r="K622" t="str">
            <v>化湿药</v>
          </cell>
          <cell r="L622">
            <v>0.273</v>
          </cell>
          <cell r="M622">
            <v>0.7</v>
          </cell>
          <cell r="N622">
            <v>0.7</v>
          </cell>
        </row>
        <row r="623">
          <cell r="A623">
            <v>85523</v>
          </cell>
          <cell r="B623" t="str">
            <v>麻黄</v>
          </cell>
          <cell r="C623" t="str">
            <v>蜜炙、5g、精制饮片</v>
          </cell>
          <cell r="D623" t="str">
            <v>四川省中药饮片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小包装配方饮片</v>
          </cell>
          <cell r="J623">
            <v>20319</v>
          </cell>
          <cell r="K623" t="str">
            <v>发散风寒药</v>
          </cell>
        </row>
        <row r="623">
          <cell r="M623">
            <v>0.7</v>
          </cell>
          <cell r="N623">
            <v>0.7</v>
          </cell>
        </row>
        <row r="624">
          <cell r="A624">
            <v>31101</v>
          </cell>
          <cell r="B624" t="str">
            <v>胆南星</v>
          </cell>
          <cell r="C624" t="str">
            <v>500g</v>
          </cell>
          <cell r="D624" t="str">
            <v/>
          </cell>
          <cell r="E624" t="str">
            <v>10g</v>
          </cell>
          <cell r="F624">
            <v>2</v>
          </cell>
          <cell r="G624" t="str">
            <v>中药材及中药饮片</v>
          </cell>
          <cell r="H624">
            <v>201</v>
          </cell>
          <cell r="I624" t="str">
            <v>普通配方饮片</v>
          </cell>
          <cell r="J624">
            <v>20132</v>
          </cell>
          <cell r="K624" t="str">
            <v>化痰药</v>
          </cell>
          <cell r="L624">
            <v>0.396</v>
          </cell>
          <cell r="M624">
            <v>0.7</v>
          </cell>
          <cell r="N624">
            <v>0.7</v>
          </cell>
        </row>
        <row r="625">
          <cell r="A625">
            <v>13098</v>
          </cell>
          <cell r="B625" t="str">
            <v>木蝴蝶</v>
          </cell>
          <cell r="C625" t="str">
            <v>净选</v>
          </cell>
          <cell r="D625" t="str">
            <v>广西</v>
          </cell>
          <cell r="E625" t="str">
            <v>10g</v>
          </cell>
          <cell r="F625">
            <v>2</v>
          </cell>
          <cell r="G625" t="str">
            <v>中药材及中药饮片</v>
          </cell>
          <cell r="H625">
            <v>201</v>
          </cell>
          <cell r="I625" t="str">
            <v>普通配方饮片</v>
          </cell>
          <cell r="J625">
            <v>20126</v>
          </cell>
          <cell r="K625" t="str">
            <v>清热解毒药</v>
          </cell>
        </row>
        <row r="625">
          <cell r="M625">
            <v>0.7</v>
          </cell>
          <cell r="N625">
            <v>0.7</v>
          </cell>
        </row>
        <row r="626">
          <cell r="A626">
            <v>13193</v>
          </cell>
          <cell r="B626" t="str">
            <v>母丁香</v>
          </cell>
          <cell r="C626" t="str">
            <v>净制</v>
          </cell>
          <cell r="D626" t="str">
            <v>广东</v>
          </cell>
          <cell r="E626" t="str">
            <v>10g</v>
          </cell>
          <cell r="F626">
            <v>2</v>
          </cell>
          <cell r="G626" t="str">
            <v>中药材及中药饮片</v>
          </cell>
          <cell r="H626">
            <v>201</v>
          </cell>
          <cell r="I626" t="str">
            <v>普通配方饮片</v>
          </cell>
          <cell r="J626">
            <v>20112</v>
          </cell>
          <cell r="K626" t="str">
            <v>温里药</v>
          </cell>
        </row>
        <row r="626">
          <cell r="M626">
            <v>0.7</v>
          </cell>
          <cell r="N626">
            <v>0.7</v>
          </cell>
        </row>
        <row r="627">
          <cell r="A627">
            <v>30835</v>
          </cell>
          <cell r="B627" t="str">
            <v>蜜紫菀</v>
          </cell>
          <cell r="C627" t="str">
            <v>段</v>
          </cell>
          <cell r="D627" t="str">
            <v>河北</v>
          </cell>
          <cell r="E627" t="str">
            <v>10g</v>
          </cell>
          <cell r="F627">
            <v>2</v>
          </cell>
          <cell r="G627" t="str">
            <v>中药材及中药饮片</v>
          </cell>
          <cell r="H627">
            <v>201</v>
          </cell>
          <cell r="I627" t="str">
            <v>普通配方饮片</v>
          </cell>
          <cell r="J627">
            <v>20138</v>
          </cell>
          <cell r="K627" t="str">
            <v>止咳平喘药</v>
          </cell>
          <cell r="L627">
            <v>0.378</v>
          </cell>
          <cell r="M627">
            <v>0.7</v>
          </cell>
          <cell r="N627">
            <v>0.7</v>
          </cell>
        </row>
        <row r="628">
          <cell r="A628">
            <v>84667</v>
          </cell>
          <cell r="B628" t="str">
            <v>徐长卿</v>
          </cell>
          <cell r="C628" t="str">
            <v>段、5g、精制饮片</v>
          </cell>
          <cell r="D628" t="str">
            <v>四川省中药饮片</v>
          </cell>
          <cell r="E628" t="str">
            <v>袋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小包装配方饮片</v>
          </cell>
          <cell r="J628">
            <v>20316</v>
          </cell>
          <cell r="K628" t="str">
            <v>祛风湿药</v>
          </cell>
        </row>
        <row r="628">
          <cell r="M628">
            <v>0.7</v>
          </cell>
          <cell r="N628">
            <v>0.7</v>
          </cell>
        </row>
        <row r="629">
          <cell r="A629">
            <v>110826</v>
          </cell>
          <cell r="B629" t="str">
            <v>豨莶草</v>
          </cell>
          <cell r="C629" t="str">
            <v>0.5g（饮片10g）配方颗粒</v>
          </cell>
          <cell r="D629" t="str">
            <v>贵州</v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204</v>
          </cell>
          <cell r="I629" t="str">
            <v>免煎配方饮片</v>
          </cell>
          <cell r="J629">
            <v>20412</v>
          </cell>
          <cell r="K629" t="str">
            <v>祛风湿药</v>
          </cell>
          <cell r="L629">
            <v>0.45</v>
          </cell>
          <cell r="M629">
            <v>0.7</v>
          </cell>
          <cell r="N629">
            <v>0.7</v>
          </cell>
        </row>
        <row r="630">
          <cell r="A630">
            <v>85823</v>
          </cell>
          <cell r="B630" t="str">
            <v>肉桂</v>
          </cell>
          <cell r="C630" t="str">
            <v>玉桂 块</v>
          </cell>
          <cell r="D630" t="str">
            <v>广西</v>
          </cell>
          <cell r="E630" t="str">
            <v>10g</v>
          </cell>
          <cell r="F630">
            <v>2</v>
          </cell>
          <cell r="G630" t="str">
            <v>中药材及中药饮片</v>
          </cell>
          <cell r="H630">
            <v>205</v>
          </cell>
          <cell r="I630" t="str">
            <v>精制摆盘药材</v>
          </cell>
          <cell r="J630">
            <v>20511</v>
          </cell>
          <cell r="K630" t="str">
            <v>温里药</v>
          </cell>
        </row>
        <row r="630">
          <cell r="M630">
            <v>0.7</v>
          </cell>
          <cell r="N630">
            <v>0.7</v>
          </cell>
        </row>
        <row r="631">
          <cell r="A631">
            <v>25298</v>
          </cell>
          <cell r="B631" t="str">
            <v>酒川芎</v>
          </cell>
          <cell r="C631" t="str">
            <v>片</v>
          </cell>
          <cell r="D631" t="str">
            <v>四川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20121</v>
          </cell>
          <cell r="K631" t="str">
            <v>活血止痛药</v>
          </cell>
          <cell r="L631">
            <v>0.42</v>
          </cell>
          <cell r="M631">
            <v>0.7</v>
          </cell>
          <cell r="N631">
            <v>0.7</v>
          </cell>
        </row>
        <row r="632">
          <cell r="A632">
            <v>154185</v>
          </cell>
          <cell r="B632" t="str">
            <v>燀苦杏仁</v>
          </cell>
          <cell r="C632" t="str">
            <v>燀制</v>
          </cell>
          <cell r="D632" t="str">
            <v>四川</v>
          </cell>
          <cell r="E632" t="str">
            <v>10g</v>
          </cell>
          <cell r="F632">
            <v>2</v>
          </cell>
          <cell r="G632" t="str">
            <v>中药材及中药饮片</v>
          </cell>
          <cell r="H632">
            <v>201</v>
          </cell>
          <cell r="I632" t="str">
            <v>普通配方饮片</v>
          </cell>
          <cell r="J632">
            <v>20138</v>
          </cell>
          <cell r="K632" t="str">
            <v>止咳平喘药</v>
          </cell>
          <cell r="L632">
            <v>0.368</v>
          </cell>
          <cell r="M632">
            <v>0.7</v>
          </cell>
          <cell r="N632">
            <v>0.7</v>
          </cell>
        </row>
        <row r="633">
          <cell r="A633">
            <v>154181</v>
          </cell>
          <cell r="B633" t="str">
            <v>栀子</v>
          </cell>
          <cell r="C633" t="str">
            <v>碎</v>
          </cell>
          <cell r="D633" t="str">
            <v>福建</v>
          </cell>
          <cell r="E633" t="str">
            <v>10g</v>
          </cell>
          <cell r="F633">
            <v>2</v>
          </cell>
          <cell r="G633" t="str">
            <v>中药材及中药饮片</v>
          </cell>
          <cell r="H633">
            <v>201</v>
          </cell>
          <cell r="I633" t="str">
            <v>普通配方饮片</v>
          </cell>
          <cell r="J633">
            <v>20133</v>
          </cell>
          <cell r="K633" t="str">
            <v>清热泻火药</v>
          </cell>
          <cell r="L633">
            <v>0.176</v>
          </cell>
          <cell r="M633">
            <v>0.7</v>
          </cell>
          <cell r="N633">
            <v>0.7</v>
          </cell>
        </row>
        <row r="634">
          <cell r="A634">
            <v>136128</v>
          </cell>
          <cell r="B634" t="str">
            <v>白术</v>
          </cell>
          <cell r="C634" t="str">
            <v>片</v>
          </cell>
          <cell r="D634" t="str">
            <v>浙江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202</v>
          </cell>
          <cell r="I634" t="str">
            <v>特级配方饮片</v>
          </cell>
          <cell r="J634">
            <v>20201</v>
          </cell>
          <cell r="K634" t="str">
            <v>补血药</v>
          </cell>
          <cell r="L634">
            <v>0.55</v>
          </cell>
          <cell r="M634">
            <v>0.7</v>
          </cell>
          <cell r="N634">
            <v>0.7</v>
          </cell>
        </row>
        <row r="635">
          <cell r="A635">
            <v>155147</v>
          </cell>
          <cell r="B635" t="str">
            <v>麸炒白术</v>
          </cell>
          <cell r="C635" t="str">
            <v>片</v>
          </cell>
          <cell r="D635" t="str">
            <v>河北</v>
          </cell>
          <cell r="E635" t="str">
            <v>10g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20114</v>
          </cell>
          <cell r="K635" t="str">
            <v>补气药</v>
          </cell>
          <cell r="L635">
            <v>0.515</v>
          </cell>
          <cell r="M635">
            <v>0.7</v>
          </cell>
          <cell r="N635">
            <v>0.7</v>
          </cell>
        </row>
        <row r="636">
          <cell r="A636">
            <v>134745</v>
          </cell>
          <cell r="B636" t="str">
            <v>百合
</v>
          </cell>
          <cell r="C636" t="str">
            <v>净制
</v>
          </cell>
          <cell r="D636" t="str">
            <v>湖南
</v>
          </cell>
          <cell r="E636" t="str">
            <v>10g</v>
          </cell>
          <cell r="F636">
            <v>2</v>
          </cell>
          <cell r="G636" t="str">
            <v>中药材及中药饮片</v>
          </cell>
          <cell r="H636">
            <v>201</v>
          </cell>
          <cell r="I636" t="str">
            <v>普通配方饮片</v>
          </cell>
          <cell r="J636">
            <v>20116</v>
          </cell>
          <cell r="K636" t="str">
            <v>补阴药</v>
          </cell>
          <cell r="L636">
            <v>0.389</v>
          </cell>
          <cell r="M636">
            <v>0.7</v>
          </cell>
          <cell r="N636">
            <v>0.7</v>
          </cell>
        </row>
        <row r="637">
          <cell r="A637">
            <v>81710</v>
          </cell>
          <cell r="B637" t="str">
            <v>浮萍</v>
          </cell>
          <cell r="C637" t="str">
            <v>0.4g（饮片9g）配方颗粒</v>
          </cell>
          <cell r="D637" t="str">
            <v>四川</v>
          </cell>
          <cell r="E637" t="str">
            <v>袋</v>
          </cell>
          <cell r="F637">
            <v>2</v>
          </cell>
          <cell r="G637" t="str">
            <v>中药材及中药饮片</v>
          </cell>
          <cell r="H637">
            <v>204</v>
          </cell>
          <cell r="I637" t="str">
            <v>免煎配方饮片</v>
          </cell>
          <cell r="J637">
            <v>20419</v>
          </cell>
          <cell r="K637" t="str">
            <v>发散风热药</v>
          </cell>
          <cell r="L637">
            <v>0.46</v>
          </cell>
          <cell r="M637">
            <v>0.71</v>
          </cell>
          <cell r="N637">
            <v>0.71</v>
          </cell>
        </row>
        <row r="638">
          <cell r="A638">
            <v>36822</v>
          </cell>
          <cell r="B638" t="str">
            <v>紫石英</v>
          </cell>
          <cell r="C638" t="str">
            <v>0.8g（饮片15g）配方颗粒</v>
          </cell>
          <cell r="D638" t="str">
            <v>甘肃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204</v>
          </cell>
          <cell r="I638" t="str">
            <v>免煎配方饮片</v>
          </cell>
          <cell r="J638">
            <v>20438</v>
          </cell>
          <cell r="K638" t="str">
            <v>补阳药</v>
          </cell>
          <cell r="L638">
            <v>0.46</v>
          </cell>
          <cell r="M638">
            <v>0.71</v>
          </cell>
          <cell r="N638">
            <v>0.71</v>
          </cell>
        </row>
        <row r="639">
          <cell r="A639">
            <v>25297</v>
          </cell>
          <cell r="B639" t="str">
            <v>川芎</v>
          </cell>
          <cell r="C639" t="str">
            <v>片</v>
          </cell>
          <cell r="D639" t="str">
            <v>四川</v>
          </cell>
          <cell r="E639" t="str">
            <v>10g</v>
          </cell>
          <cell r="F639">
            <v>2</v>
          </cell>
          <cell r="G639" t="str">
            <v>中药材及中药饮片</v>
          </cell>
          <cell r="H639">
            <v>201</v>
          </cell>
          <cell r="I639" t="str">
            <v>普通配方饮片</v>
          </cell>
          <cell r="J639">
            <v>20121</v>
          </cell>
          <cell r="K639" t="str">
            <v>活血止痛药</v>
          </cell>
          <cell r="L639">
            <v>0.399</v>
          </cell>
          <cell r="M639">
            <v>0.71</v>
          </cell>
          <cell r="N639">
            <v>0.71</v>
          </cell>
        </row>
        <row r="640">
          <cell r="A640">
            <v>13043</v>
          </cell>
          <cell r="B640" t="str">
            <v>炒没药</v>
          </cell>
          <cell r="C640" t="str">
            <v>清炒</v>
          </cell>
          <cell r="D640" t="str">
            <v>云南</v>
          </cell>
          <cell r="E640" t="str">
            <v>10g</v>
          </cell>
          <cell r="F640">
            <v>2</v>
          </cell>
          <cell r="G640" t="str">
            <v>中药材及中药饮片</v>
          </cell>
          <cell r="H640">
            <v>201</v>
          </cell>
          <cell r="I640" t="str">
            <v>普通配方饮片</v>
          </cell>
          <cell r="J640">
            <v>20121</v>
          </cell>
          <cell r="K640" t="str">
            <v>活血止痛药</v>
          </cell>
          <cell r="L640">
            <v>0.17</v>
          </cell>
          <cell r="M640">
            <v>0.71</v>
          </cell>
          <cell r="N640">
            <v>0.71</v>
          </cell>
        </row>
        <row r="641">
          <cell r="A641">
            <v>22304</v>
          </cell>
          <cell r="B641" t="str">
            <v>麸炒白术</v>
          </cell>
          <cell r="C641" t="str">
            <v>片</v>
          </cell>
          <cell r="D641" t="str">
            <v>四川</v>
          </cell>
          <cell r="E641" t="str">
            <v>10g</v>
          </cell>
          <cell r="F641">
            <v>2</v>
          </cell>
          <cell r="G641" t="str">
            <v>中药材及中药饮片</v>
          </cell>
          <cell r="H641">
            <v>201</v>
          </cell>
          <cell r="I641" t="str">
            <v>普通配方饮片</v>
          </cell>
          <cell r="J641">
            <v>20114</v>
          </cell>
          <cell r="K641" t="str">
            <v>补气药</v>
          </cell>
          <cell r="L641">
            <v>0.326</v>
          </cell>
          <cell r="M641">
            <v>0.71</v>
          </cell>
          <cell r="N641">
            <v>0.71</v>
          </cell>
        </row>
        <row r="642">
          <cell r="A642">
            <v>91273</v>
          </cell>
          <cell r="B642" t="str">
            <v>白头翁</v>
          </cell>
          <cell r="C642" t="str">
            <v>0.5g（饮片10g）配方颗粒</v>
          </cell>
          <cell r="D642" t="str">
            <v>内蒙</v>
          </cell>
          <cell r="E642" t="str">
            <v>袋</v>
          </cell>
          <cell r="F642">
            <v>2</v>
          </cell>
          <cell r="G642" t="str">
            <v>中药材及中药饮片</v>
          </cell>
          <cell r="H642">
            <v>204</v>
          </cell>
          <cell r="I642" t="str">
            <v>免煎配方饮片</v>
          </cell>
          <cell r="J642">
            <v>20432</v>
          </cell>
          <cell r="K642" t="str">
            <v>清热解毒药</v>
          </cell>
          <cell r="L642">
            <v>0.46</v>
          </cell>
          <cell r="M642">
            <v>0.71</v>
          </cell>
          <cell r="N642">
            <v>0.71</v>
          </cell>
        </row>
        <row r="643">
          <cell r="A643">
            <v>36746</v>
          </cell>
          <cell r="B643" t="str">
            <v>甘松</v>
          </cell>
          <cell r="C643" t="str">
            <v>0.6g（饮片6g）配方颗粒</v>
          </cell>
          <cell r="D643" t="str">
            <v>四川</v>
          </cell>
          <cell r="E643" t="str">
            <v>袋</v>
          </cell>
          <cell r="F643">
            <v>2</v>
          </cell>
          <cell r="G643" t="str">
            <v>中药材及中药饮片</v>
          </cell>
          <cell r="H643">
            <v>204</v>
          </cell>
          <cell r="I643" t="str">
            <v>免煎配方饮片</v>
          </cell>
          <cell r="J643">
            <v>20404</v>
          </cell>
          <cell r="K643" t="str">
            <v>理气药</v>
          </cell>
        </row>
        <row r="643">
          <cell r="M643">
            <v>0.71</v>
          </cell>
          <cell r="N643">
            <v>0.71</v>
          </cell>
        </row>
        <row r="644">
          <cell r="A644">
            <v>27436</v>
          </cell>
          <cell r="B644" t="str">
            <v>炒金樱子肉</v>
          </cell>
          <cell r="C644" t="str">
            <v>清炒</v>
          </cell>
          <cell r="D644" t="str">
            <v>广东</v>
          </cell>
          <cell r="E644" t="str">
            <v>10g</v>
          </cell>
          <cell r="F644">
            <v>2</v>
          </cell>
          <cell r="G644" t="str">
            <v>中药材及中药饮片</v>
          </cell>
          <cell r="H644">
            <v>201</v>
          </cell>
          <cell r="I644" t="str">
            <v>普通配方饮片</v>
          </cell>
          <cell r="J644">
            <v>20118</v>
          </cell>
          <cell r="K644" t="str">
            <v>固精缩尿止带药</v>
          </cell>
          <cell r="L644">
            <v>0.525</v>
          </cell>
          <cell r="M644">
            <v>0.71</v>
          </cell>
          <cell r="N644">
            <v>0.71</v>
          </cell>
        </row>
        <row r="645">
          <cell r="A645">
            <v>91511</v>
          </cell>
          <cell r="B645" t="str">
            <v>石榴皮</v>
          </cell>
          <cell r="C645" t="str">
            <v>1.4g（饮片10g）配方颗粒</v>
          </cell>
          <cell r="D645" t="str">
            <v>四川</v>
          </cell>
          <cell r="E645" t="str">
            <v>袋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20130</v>
          </cell>
          <cell r="K645" t="str">
            <v>敛肺涩肠药</v>
          </cell>
          <cell r="L645">
            <v>0.46</v>
          </cell>
          <cell r="M645">
            <v>0.71</v>
          </cell>
          <cell r="N645">
            <v>0.71</v>
          </cell>
        </row>
        <row r="646">
          <cell r="A646">
            <v>83401</v>
          </cell>
          <cell r="B646" t="str">
            <v>酒白芍</v>
          </cell>
          <cell r="C646" t="str">
            <v>片、5g、精制饮片</v>
          </cell>
          <cell r="D646" t="str">
            <v>四川省中药饮片</v>
          </cell>
          <cell r="E646" t="str">
            <v>袋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小包装配方饮片</v>
          </cell>
          <cell r="J646">
            <v>20315</v>
          </cell>
          <cell r="K646" t="str">
            <v>补血药</v>
          </cell>
          <cell r="L646">
            <v>0.4697</v>
          </cell>
          <cell r="M646">
            <v>0.71</v>
          </cell>
          <cell r="N646">
            <v>0.71</v>
          </cell>
        </row>
        <row r="647">
          <cell r="A647">
            <v>146850</v>
          </cell>
          <cell r="B647" t="str">
            <v>马鞭草</v>
          </cell>
          <cell r="C647" t="str">
            <v>0.5g(饮片10g)配方颗粒</v>
          </cell>
          <cell r="D647" t="str">
            <v>四川</v>
          </cell>
          <cell r="E647" t="str">
            <v>包</v>
          </cell>
          <cell r="F647">
            <v>2</v>
          </cell>
          <cell r="G647" t="str">
            <v>中药材及中药饮片</v>
          </cell>
          <cell r="H647">
            <v>204</v>
          </cell>
          <cell r="I647" t="str">
            <v>免煎配方饮片</v>
          </cell>
          <cell r="J647">
            <v>20432</v>
          </cell>
          <cell r="K647" t="str">
            <v>清热解毒药</v>
          </cell>
          <cell r="L647">
            <v>0.46</v>
          </cell>
          <cell r="M647">
            <v>0.71</v>
          </cell>
          <cell r="N647">
            <v>0.71</v>
          </cell>
        </row>
        <row r="648">
          <cell r="A648">
            <v>49201</v>
          </cell>
          <cell r="B648" t="str">
            <v>龙骨</v>
          </cell>
          <cell r="C648" t="str">
            <v>粉</v>
          </cell>
          <cell r="D648" t="str">
            <v>山西</v>
          </cell>
          <cell r="E648" t="str">
            <v>10g</v>
          </cell>
          <cell r="F648">
            <v>2</v>
          </cell>
          <cell r="G648" t="str">
            <v>中药材及中药饮片</v>
          </cell>
          <cell r="H648">
            <v>201</v>
          </cell>
          <cell r="I648" t="str">
            <v>普通配方饮片</v>
          </cell>
          <cell r="J648">
            <v>20105</v>
          </cell>
          <cell r="K648" t="str">
            <v>重镇安神药</v>
          </cell>
          <cell r="L648">
            <v>0.515</v>
          </cell>
          <cell r="M648">
            <v>0.72</v>
          </cell>
          <cell r="N648">
            <v>0.72</v>
          </cell>
        </row>
        <row r="649">
          <cell r="A649">
            <v>15637</v>
          </cell>
          <cell r="B649" t="str">
            <v>白花蛇舌草</v>
          </cell>
          <cell r="C649" t="str">
            <v>段</v>
          </cell>
          <cell r="D649" t="str">
            <v>江西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201</v>
          </cell>
          <cell r="I649" t="str">
            <v>普通配方饮片</v>
          </cell>
          <cell r="J649">
            <v>20126</v>
          </cell>
          <cell r="K649" t="str">
            <v>清热解毒药</v>
          </cell>
        </row>
        <row r="649">
          <cell r="M649">
            <v>0.72</v>
          </cell>
          <cell r="N649">
            <v>0.72</v>
          </cell>
        </row>
        <row r="650">
          <cell r="A650">
            <v>85430</v>
          </cell>
          <cell r="B650" t="str">
            <v>麸炒枳壳</v>
          </cell>
          <cell r="C650" t="str">
            <v>片、5g、精制饮片</v>
          </cell>
          <cell r="D650" t="str">
            <v>四川省中药饮片</v>
          </cell>
          <cell r="E650" t="str">
            <v>袋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小包装配方饮片</v>
          </cell>
          <cell r="J650">
            <v>20307</v>
          </cell>
          <cell r="K650" t="str">
            <v>理气药</v>
          </cell>
        </row>
        <row r="650">
          <cell r="M650">
            <v>0.72</v>
          </cell>
          <cell r="N650">
            <v>0.72</v>
          </cell>
        </row>
        <row r="651">
          <cell r="A651">
            <v>84859</v>
          </cell>
          <cell r="B651" t="str">
            <v>盐车前子</v>
          </cell>
          <cell r="C651" t="str">
            <v>盐炙、5g、精制饮片</v>
          </cell>
          <cell r="D651" t="str">
            <v>四川省中药饮片</v>
          </cell>
          <cell r="E651" t="str">
            <v>袋</v>
          </cell>
          <cell r="F651">
            <v>2</v>
          </cell>
          <cell r="G651" t="str">
            <v>中药材及中药饮片</v>
          </cell>
          <cell r="H651">
            <v>203</v>
          </cell>
          <cell r="I651" t="str">
            <v>小包装配方饮片</v>
          </cell>
          <cell r="J651">
            <v>20317</v>
          </cell>
          <cell r="K651" t="str">
            <v>利尿通淋药</v>
          </cell>
          <cell r="L651">
            <v>0.40319</v>
          </cell>
          <cell r="M651">
            <v>0.72</v>
          </cell>
          <cell r="N651">
            <v>0.72</v>
          </cell>
        </row>
        <row r="652">
          <cell r="A652">
            <v>14358</v>
          </cell>
          <cell r="B652" t="str">
            <v>干姜</v>
          </cell>
          <cell r="C652" t="str">
            <v>片</v>
          </cell>
          <cell r="D652" t="str">
            <v>四川</v>
          </cell>
          <cell r="E652" t="str">
            <v>10g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20112</v>
          </cell>
          <cell r="K652" t="str">
            <v>温里药</v>
          </cell>
          <cell r="L652">
            <v>0.315</v>
          </cell>
          <cell r="M652">
            <v>0.72</v>
          </cell>
          <cell r="N652">
            <v>0.72</v>
          </cell>
        </row>
        <row r="653">
          <cell r="A653">
            <v>22217</v>
          </cell>
          <cell r="B653" t="str">
            <v>燀苦杏仁</v>
          </cell>
          <cell r="C653" t="str">
            <v>燀&lt;去皮&gt;</v>
          </cell>
          <cell r="D653" t="str">
            <v>辽宁</v>
          </cell>
          <cell r="E653" t="str">
            <v>10g</v>
          </cell>
          <cell r="F653">
            <v>2</v>
          </cell>
          <cell r="G653" t="str">
            <v>中药材及中药饮片</v>
          </cell>
          <cell r="H653">
            <v>201</v>
          </cell>
          <cell r="I653" t="str">
            <v>普通配方饮片</v>
          </cell>
          <cell r="J653">
            <v>20138</v>
          </cell>
          <cell r="K653" t="str">
            <v>止咳平喘药</v>
          </cell>
          <cell r="L653">
            <v>0.368</v>
          </cell>
          <cell r="M653">
            <v>0.72</v>
          </cell>
          <cell r="N653">
            <v>0.72</v>
          </cell>
        </row>
        <row r="654">
          <cell r="A654">
            <v>146746</v>
          </cell>
          <cell r="B654" t="str">
            <v>淡豆豉</v>
          </cell>
          <cell r="C654" t="str">
            <v>净10g</v>
          </cell>
          <cell r="D654" t="str">
            <v>四川</v>
          </cell>
          <cell r="E654" t="str">
            <v>袋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小包装配方饮片</v>
          </cell>
          <cell r="J654">
            <v>20339</v>
          </cell>
          <cell r="K654" t="str">
            <v>发散风热药</v>
          </cell>
          <cell r="L654">
            <v>0.3934</v>
          </cell>
          <cell r="M654">
            <v>0.72</v>
          </cell>
          <cell r="N654">
            <v>0.72</v>
          </cell>
        </row>
        <row r="655">
          <cell r="A655">
            <v>91649</v>
          </cell>
          <cell r="B655" t="str">
            <v>芒硝</v>
          </cell>
          <cell r="C655" t="str">
            <v>1.0g（饮片3g）配方颗粒</v>
          </cell>
          <cell r="D655" t="str">
            <v>四川</v>
          </cell>
          <cell r="E655" t="str">
            <v>袋</v>
          </cell>
          <cell r="F655">
            <v>2</v>
          </cell>
          <cell r="G655" t="str">
            <v>中药材及中药饮片</v>
          </cell>
          <cell r="H655">
            <v>204</v>
          </cell>
          <cell r="I655" t="str">
            <v>免煎配方饮片</v>
          </cell>
          <cell r="J655">
            <v>20401</v>
          </cell>
          <cell r="K655" t="str">
            <v>攻下药</v>
          </cell>
          <cell r="L655">
            <v>0.46</v>
          </cell>
          <cell r="M655">
            <v>0.73</v>
          </cell>
          <cell r="N655">
            <v>0.73</v>
          </cell>
        </row>
        <row r="656">
          <cell r="A656">
            <v>22249</v>
          </cell>
          <cell r="B656" t="str">
            <v>炒紫苏子</v>
          </cell>
          <cell r="C656" t="str">
            <v>清炒</v>
          </cell>
          <cell r="D656" t="str">
            <v>四川</v>
          </cell>
          <cell r="E656" t="str">
            <v>10g</v>
          </cell>
          <cell r="F656">
            <v>2</v>
          </cell>
          <cell r="G656" t="str">
            <v>中药材及中药饮片</v>
          </cell>
          <cell r="H656">
            <v>201</v>
          </cell>
          <cell r="I656" t="str">
            <v>普通配方饮片</v>
          </cell>
          <cell r="J656">
            <v>20138</v>
          </cell>
          <cell r="K656" t="str">
            <v>止咳平喘药</v>
          </cell>
          <cell r="L656">
            <v>0.389</v>
          </cell>
          <cell r="M656">
            <v>0.73</v>
          </cell>
          <cell r="N656">
            <v>0.73</v>
          </cell>
        </row>
        <row r="657">
          <cell r="A657">
            <v>48844</v>
          </cell>
          <cell r="B657" t="str">
            <v>竹茹</v>
          </cell>
          <cell r="C657" t="str">
            <v>段</v>
          </cell>
          <cell r="D657" t="str">
            <v>四川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20132</v>
          </cell>
          <cell r="K657" t="str">
            <v>化痰药</v>
          </cell>
          <cell r="L657">
            <v>0.189</v>
          </cell>
          <cell r="M657">
            <v>0.73</v>
          </cell>
          <cell r="N657">
            <v>0.73</v>
          </cell>
        </row>
        <row r="658">
          <cell r="A658">
            <v>25429</v>
          </cell>
          <cell r="B658" t="str">
            <v>炮姜</v>
          </cell>
          <cell r="C658" t="str">
            <v>片</v>
          </cell>
          <cell r="D658" t="str">
            <v>四川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20110</v>
          </cell>
          <cell r="K658" t="str">
            <v>温经止血药</v>
          </cell>
          <cell r="L658">
            <v>0.452</v>
          </cell>
          <cell r="M658">
            <v>0.73</v>
          </cell>
          <cell r="N658">
            <v>0.73</v>
          </cell>
        </row>
        <row r="659">
          <cell r="A659">
            <v>36833</v>
          </cell>
          <cell r="B659" t="str">
            <v>泽兰</v>
          </cell>
          <cell r="C659" t="str">
            <v>0.9g（饮片10g）配方颗粒</v>
          </cell>
          <cell r="D659" t="str">
            <v>广西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204</v>
          </cell>
          <cell r="I659" t="str">
            <v>免煎配方饮片</v>
          </cell>
          <cell r="J659">
            <v>20425</v>
          </cell>
          <cell r="K659" t="str">
            <v>活血调经药</v>
          </cell>
          <cell r="L659">
            <v>0.46</v>
          </cell>
          <cell r="M659">
            <v>0.73</v>
          </cell>
          <cell r="N659">
            <v>0.73</v>
          </cell>
        </row>
        <row r="660">
          <cell r="A660">
            <v>29406</v>
          </cell>
          <cell r="B660" t="str">
            <v>净山楂</v>
          </cell>
          <cell r="C660" t="str">
            <v>去核</v>
          </cell>
          <cell r="D660" t="str">
            <v>河北</v>
          </cell>
          <cell r="E660" t="str">
            <v>10g</v>
          </cell>
          <cell r="F660">
            <v>2</v>
          </cell>
          <cell r="G660" t="str">
            <v>中药材及中药饮片</v>
          </cell>
          <cell r="H660">
            <v>205</v>
          </cell>
          <cell r="I660" t="str">
            <v>精制摆盘药材</v>
          </cell>
          <cell r="J660">
            <v>20506</v>
          </cell>
          <cell r="K660" t="str">
            <v>消食药</v>
          </cell>
          <cell r="L660">
            <v>0.399</v>
          </cell>
          <cell r="M660">
            <v>0.73</v>
          </cell>
          <cell r="N660">
            <v>0.73</v>
          </cell>
        </row>
        <row r="661">
          <cell r="A661">
            <v>146659</v>
          </cell>
          <cell r="B661" t="str">
            <v>鸡血藤</v>
          </cell>
          <cell r="C661" t="str">
            <v>片10g</v>
          </cell>
          <cell r="D661" t="str">
            <v>四川</v>
          </cell>
          <cell r="E661" t="str">
            <v>袋</v>
          </cell>
          <cell r="F661">
            <v>2</v>
          </cell>
          <cell r="G661" t="str">
            <v>中药材及中药饮片</v>
          </cell>
          <cell r="H661">
            <v>203</v>
          </cell>
          <cell r="I661" t="str">
            <v>小包装配方饮片</v>
          </cell>
          <cell r="J661">
            <v>20327</v>
          </cell>
          <cell r="K661" t="str">
            <v>活血调经药</v>
          </cell>
          <cell r="L661">
            <v>0.4011</v>
          </cell>
          <cell r="M661">
            <v>0.73</v>
          </cell>
          <cell r="N661">
            <v>0.73</v>
          </cell>
        </row>
        <row r="662">
          <cell r="A662">
            <v>146491</v>
          </cell>
          <cell r="B662" t="str">
            <v>茵陈</v>
          </cell>
          <cell r="C662" t="str">
            <v>碎10g</v>
          </cell>
          <cell r="D662" t="str">
            <v>四川</v>
          </cell>
          <cell r="E662" t="str">
            <v>袋</v>
          </cell>
          <cell r="F662">
            <v>2</v>
          </cell>
          <cell r="G662" t="str">
            <v>中药材及中药饮片</v>
          </cell>
          <cell r="H662">
            <v>203</v>
          </cell>
          <cell r="I662" t="str">
            <v>小包装配方饮片</v>
          </cell>
          <cell r="J662">
            <v>20305</v>
          </cell>
          <cell r="K662" t="str">
            <v>利湿退黄药</v>
          </cell>
          <cell r="L662">
            <v>0.4004</v>
          </cell>
          <cell r="M662">
            <v>0.73</v>
          </cell>
          <cell r="N662">
            <v>0.73</v>
          </cell>
        </row>
        <row r="663">
          <cell r="A663">
            <v>146734</v>
          </cell>
          <cell r="B663" t="str">
            <v>地肤子</v>
          </cell>
          <cell r="C663" t="str">
            <v>净10g</v>
          </cell>
          <cell r="D663" t="str">
            <v>甘肃</v>
          </cell>
          <cell r="E663" t="str">
            <v>袋</v>
          </cell>
          <cell r="F663">
            <v>2</v>
          </cell>
          <cell r="G663" t="str">
            <v>中药材及中药饮片</v>
          </cell>
          <cell r="H663">
            <v>203</v>
          </cell>
          <cell r="I663" t="str">
            <v>小包装配方饮片</v>
          </cell>
          <cell r="J663">
            <v>20317</v>
          </cell>
          <cell r="K663" t="str">
            <v>利尿通淋药</v>
          </cell>
          <cell r="L663">
            <v>0.4004</v>
          </cell>
          <cell r="M663">
            <v>0.73</v>
          </cell>
          <cell r="N663">
            <v>0.73</v>
          </cell>
        </row>
        <row r="664">
          <cell r="A664">
            <v>146754</v>
          </cell>
          <cell r="B664" t="str">
            <v>大枣</v>
          </cell>
          <cell r="C664" t="str">
            <v>净10g</v>
          </cell>
          <cell r="D664" t="str">
            <v>河南</v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小包装配方饮片</v>
          </cell>
          <cell r="J664">
            <v>20303</v>
          </cell>
          <cell r="K664" t="str">
            <v>补气药</v>
          </cell>
          <cell r="L664">
            <v>0.4004</v>
          </cell>
          <cell r="M664">
            <v>0.73</v>
          </cell>
          <cell r="N664">
            <v>0.73</v>
          </cell>
        </row>
        <row r="665">
          <cell r="A665">
            <v>85617</v>
          </cell>
          <cell r="B665" t="str">
            <v>茯苓</v>
          </cell>
          <cell r="C665" t="str">
            <v>丁、5g、精制饮片</v>
          </cell>
          <cell r="D665" t="str">
            <v>四川省中药饮片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203</v>
          </cell>
          <cell r="I665" t="str">
            <v>小包装配方饮片</v>
          </cell>
          <cell r="J665">
            <v>20341</v>
          </cell>
          <cell r="K665" t="str">
            <v>利水消肿药</v>
          </cell>
          <cell r="L665">
            <v>0.49</v>
          </cell>
          <cell r="M665">
            <v>0.74</v>
          </cell>
          <cell r="N665">
            <v>0.74</v>
          </cell>
        </row>
        <row r="666">
          <cell r="A666">
            <v>36713</v>
          </cell>
          <cell r="B666" t="str">
            <v>金沸草</v>
          </cell>
          <cell r="C666" t="str">
            <v>1.0g（饮片10g）配方颗粒</v>
          </cell>
          <cell r="D666" t="str">
            <v>东北</v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204</v>
          </cell>
          <cell r="I666" t="str">
            <v>免煎配方饮片</v>
          </cell>
          <cell r="J666">
            <v>20415</v>
          </cell>
          <cell r="K666" t="str">
            <v>化痰药</v>
          </cell>
          <cell r="L666">
            <v>0.47</v>
          </cell>
          <cell r="M666">
            <v>0.74</v>
          </cell>
          <cell r="N666">
            <v>0.74</v>
          </cell>
        </row>
        <row r="667">
          <cell r="A667">
            <v>132178</v>
          </cell>
          <cell r="B667" t="str">
            <v>竹叶柴胡
</v>
          </cell>
          <cell r="C667" t="str">
            <v>10g 段
</v>
          </cell>
          <cell r="D667" t="str">
            <v>四川
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小包装配方饮片</v>
          </cell>
          <cell r="J667">
            <v>20339</v>
          </cell>
          <cell r="K667" t="str">
            <v>发散风热药</v>
          </cell>
          <cell r="L667">
            <v>0.4046</v>
          </cell>
          <cell r="M667">
            <v>0.74</v>
          </cell>
          <cell r="N667">
            <v>0.74</v>
          </cell>
        </row>
        <row r="668">
          <cell r="A668">
            <v>144918</v>
          </cell>
          <cell r="B668" t="str">
            <v>炒稻芽</v>
          </cell>
          <cell r="C668" t="str">
            <v>清炒、10g</v>
          </cell>
          <cell r="D668" t="str">
            <v>四川</v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小包装配方饮片</v>
          </cell>
          <cell r="J668">
            <v>20325</v>
          </cell>
          <cell r="K668" t="str">
            <v>消食药</v>
          </cell>
          <cell r="L668">
            <v>0.4081</v>
          </cell>
          <cell r="M668">
            <v>0.74</v>
          </cell>
          <cell r="N668">
            <v>0.74</v>
          </cell>
        </row>
        <row r="669">
          <cell r="A669">
            <v>145872</v>
          </cell>
          <cell r="B669" t="str">
            <v>炒麦芽</v>
          </cell>
          <cell r="C669" t="str">
            <v>清炒、10g</v>
          </cell>
          <cell r="D669" t="str">
            <v>四川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203</v>
          </cell>
          <cell r="I669" t="str">
            <v>小包装配方饮片</v>
          </cell>
          <cell r="J669">
            <v>20325</v>
          </cell>
          <cell r="K669" t="str">
            <v>消食药</v>
          </cell>
          <cell r="L669">
            <v>0.244</v>
          </cell>
          <cell r="M669">
            <v>0.74</v>
          </cell>
          <cell r="N669">
            <v>0.74</v>
          </cell>
        </row>
        <row r="670">
          <cell r="A670">
            <v>146609</v>
          </cell>
          <cell r="B670" t="str">
            <v>芦根</v>
          </cell>
          <cell r="C670" t="str">
            <v>段10g</v>
          </cell>
          <cell r="D670" t="str">
            <v>四川</v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小包装配方饮片</v>
          </cell>
          <cell r="J670">
            <v>20326</v>
          </cell>
          <cell r="K670" t="str">
            <v>清热泻火药</v>
          </cell>
          <cell r="L670">
            <v>0.4053</v>
          </cell>
          <cell r="M670">
            <v>0.74</v>
          </cell>
          <cell r="N670">
            <v>0.74</v>
          </cell>
        </row>
        <row r="671">
          <cell r="A671">
            <v>22211</v>
          </cell>
          <cell r="B671" t="str">
            <v>炒栀子</v>
          </cell>
          <cell r="C671" t="str">
            <v>碎</v>
          </cell>
          <cell r="D671" t="str">
            <v>四川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20133</v>
          </cell>
          <cell r="K671" t="str">
            <v>清热泻火药</v>
          </cell>
          <cell r="L671">
            <v>0.263</v>
          </cell>
          <cell r="M671">
            <v>0.75</v>
          </cell>
          <cell r="N671">
            <v>0.75</v>
          </cell>
        </row>
        <row r="672">
          <cell r="A672">
            <v>31721</v>
          </cell>
          <cell r="B672" t="str">
            <v>浮萍</v>
          </cell>
          <cell r="C672" t="str">
            <v>净制</v>
          </cell>
          <cell r="D672" t="str">
            <v>四川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20147</v>
          </cell>
          <cell r="K672" t="str">
            <v>发散风热药</v>
          </cell>
          <cell r="L672">
            <v>0.42</v>
          </cell>
          <cell r="M672">
            <v>0.75</v>
          </cell>
          <cell r="N672">
            <v>0.75</v>
          </cell>
        </row>
        <row r="673">
          <cell r="A673">
            <v>47729</v>
          </cell>
          <cell r="B673" t="str">
            <v>茯神木</v>
          </cell>
          <cell r="C673" t="str">
            <v>片</v>
          </cell>
          <cell r="D673" t="str">
            <v>云南</v>
          </cell>
          <cell r="E673" t="str">
            <v>10g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20128</v>
          </cell>
          <cell r="K673" t="str">
            <v>养心安神药</v>
          </cell>
        </row>
        <row r="673">
          <cell r="M673">
            <v>0.75</v>
          </cell>
          <cell r="N673">
            <v>0.75</v>
          </cell>
        </row>
        <row r="674">
          <cell r="A674">
            <v>84774</v>
          </cell>
          <cell r="B674" t="str">
            <v>炒牛蒡子</v>
          </cell>
          <cell r="C674" t="str">
            <v>清炒、5g、精制饮片</v>
          </cell>
          <cell r="D674" t="str">
            <v>四川省中药饮片</v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小包装配方饮片</v>
          </cell>
          <cell r="J674">
            <v>20339</v>
          </cell>
          <cell r="K674" t="str">
            <v>发散风热药</v>
          </cell>
        </row>
        <row r="674">
          <cell r="M674">
            <v>0.75</v>
          </cell>
          <cell r="N674">
            <v>0.75</v>
          </cell>
        </row>
        <row r="675">
          <cell r="A675">
            <v>43922</v>
          </cell>
          <cell r="B675" t="str">
            <v>糯稻根</v>
          </cell>
          <cell r="C675" t="str">
            <v>0.6g（饮片15g）配方颗粒</v>
          </cell>
          <cell r="D675" t="str">
            <v>四川</v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204</v>
          </cell>
          <cell r="I675" t="str">
            <v>免煎配方饮片</v>
          </cell>
          <cell r="J675">
            <v>20437</v>
          </cell>
          <cell r="K675" t="str">
            <v>固表止汗药</v>
          </cell>
          <cell r="L675">
            <v>0.48</v>
          </cell>
          <cell r="M675">
            <v>0.75</v>
          </cell>
          <cell r="N675">
            <v>0.75</v>
          </cell>
        </row>
        <row r="676">
          <cell r="A676">
            <v>36659</v>
          </cell>
          <cell r="B676" t="str">
            <v>莪术</v>
          </cell>
          <cell r="C676" t="str">
            <v>0.3g(饮片6g)配方颗粒</v>
          </cell>
          <cell r="D676" t="str">
            <v>四川</v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204</v>
          </cell>
          <cell r="I676" t="str">
            <v>免煎配方饮片</v>
          </cell>
          <cell r="J676">
            <v>20441</v>
          </cell>
          <cell r="K676" t="str">
            <v>破血消癥药</v>
          </cell>
          <cell r="L676">
            <v>0.48</v>
          </cell>
          <cell r="M676">
            <v>0.75</v>
          </cell>
          <cell r="N676">
            <v>0.75</v>
          </cell>
        </row>
        <row r="677">
          <cell r="A677">
            <v>54607</v>
          </cell>
          <cell r="B677" t="str">
            <v>白花蛇舌草</v>
          </cell>
          <cell r="C677" t="str">
            <v>段</v>
          </cell>
          <cell r="D677" t="str">
            <v>江西</v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201</v>
          </cell>
          <cell r="I677" t="str">
            <v>普通配方饮片</v>
          </cell>
          <cell r="J677">
            <v>20126</v>
          </cell>
          <cell r="K677" t="str">
            <v>清热解毒药</v>
          </cell>
          <cell r="L677">
            <v>0.384</v>
          </cell>
          <cell r="M677">
            <v>0.75</v>
          </cell>
          <cell r="N677">
            <v>0.75</v>
          </cell>
        </row>
        <row r="678">
          <cell r="A678">
            <v>29821</v>
          </cell>
          <cell r="B678" t="str">
            <v>冬瓜皮</v>
          </cell>
          <cell r="C678" t="str">
            <v>丝</v>
          </cell>
          <cell r="D678" t="str">
            <v>四川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20107</v>
          </cell>
          <cell r="K678" t="str">
            <v>利水消肿药</v>
          </cell>
          <cell r="L678">
            <v>0.41</v>
          </cell>
          <cell r="M678">
            <v>0.75</v>
          </cell>
          <cell r="N678">
            <v>0.75</v>
          </cell>
        </row>
        <row r="679">
          <cell r="A679">
            <v>85412</v>
          </cell>
          <cell r="B679" t="str">
            <v>乌梅</v>
          </cell>
          <cell r="C679" t="str">
            <v>精选、5g、精制饮片</v>
          </cell>
          <cell r="D679" t="str">
            <v>四川省中药饮片</v>
          </cell>
          <cell r="E679" t="str">
            <v>袋</v>
          </cell>
          <cell r="F679">
            <v>2</v>
          </cell>
          <cell r="G679" t="str">
            <v>中药材及中药饮片</v>
          </cell>
          <cell r="H679">
            <v>203</v>
          </cell>
          <cell r="I679" t="str">
            <v>小包装配方饮片</v>
          </cell>
          <cell r="J679">
            <v>20318</v>
          </cell>
          <cell r="K679" t="str">
            <v>敛肺涩肠药</v>
          </cell>
        </row>
        <row r="679">
          <cell r="M679">
            <v>0.75</v>
          </cell>
          <cell r="N679">
            <v>0.75</v>
          </cell>
        </row>
        <row r="680">
          <cell r="A680">
            <v>14354</v>
          </cell>
          <cell r="B680" t="str">
            <v>五倍子</v>
          </cell>
          <cell r="C680" t="str">
            <v>净制</v>
          </cell>
          <cell r="D680" t="str">
            <v>四川</v>
          </cell>
          <cell r="E680" t="str">
            <v>10g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20130</v>
          </cell>
          <cell r="K680" t="str">
            <v>敛肺涩肠药</v>
          </cell>
          <cell r="L680">
            <v>0.315</v>
          </cell>
          <cell r="M680">
            <v>0.75</v>
          </cell>
          <cell r="N680">
            <v>0.75</v>
          </cell>
        </row>
        <row r="681">
          <cell r="A681">
            <v>132161</v>
          </cell>
          <cell r="B681" t="str">
            <v>龙胆草
</v>
          </cell>
          <cell r="C681" t="str">
            <v>10g 段
</v>
          </cell>
          <cell r="D681" t="str">
            <v>四川
</v>
          </cell>
          <cell r="E681" t="str">
            <v>袋</v>
          </cell>
          <cell r="F681">
            <v>2</v>
          </cell>
          <cell r="G681" t="str">
            <v>中药材及中药饮片</v>
          </cell>
          <cell r="H681">
            <v>203</v>
          </cell>
          <cell r="I681" t="str">
            <v>小包装配方饮片</v>
          </cell>
          <cell r="J681">
            <v>20340</v>
          </cell>
          <cell r="K681" t="str">
            <v>清热解毒药</v>
          </cell>
          <cell r="L681">
            <v>0.4123</v>
          </cell>
          <cell r="M681">
            <v>0.75</v>
          </cell>
          <cell r="N681">
            <v>0.75</v>
          </cell>
        </row>
        <row r="682">
          <cell r="A682">
            <v>154173</v>
          </cell>
          <cell r="B682" t="str">
            <v>炒栀子</v>
          </cell>
          <cell r="C682" t="str">
            <v>清炒</v>
          </cell>
          <cell r="D682" t="str">
            <v>福建</v>
          </cell>
          <cell r="E682" t="str">
            <v>10g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20133</v>
          </cell>
          <cell r="K682" t="str">
            <v>清热泻火药</v>
          </cell>
        </row>
        <row r="682">
          <cell r="M682">
            <v>0.75</v>
          </cell>
          <cell r="N682">
            <v>0.75</v>
          </cell>
        </row>
        <row r="683">
          <cell r="A683">
            <v>49727</v>
          </cell>
          <cell r="B683" t="str">
            <v>天花粉</v>
          </cell>
          <cell r="C683" t="str">
            <v>片</v>
          </cell>
          <cell r="D683" t="str">
            <v>四川</v>
          </cell>
          <cell r="E683" t="str">
            <v>10g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20133</v>
          </cell>
          <cell r="K683" t="str">
            <v>清热泻火药</v>
          </cell>
          <cell r="L683">
            <v>0.42</v>
          </cell>
          <cell r="M683">
            <v>0.76</v>
          </cell>
          <cell r="N683">
            <v>0.76</v>
          </cell>
        </row>
        <row r="684">
          <cell r="A684">
            <v>49563</v>
          </cell>
          <cell r="B684" t="str">
            <v>炒蒺藜</v>
          </cell>
          <cell r="C684" t="str">
            <v>清炒</v>
          </cell>
          <cell r="D684" t="str">
            <v>河北</v>
          </cell>
          <cell r="E684" t="str">
            <v>10g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20120</v>
          </cell>
          <cell r="K684" t="str">
            <v>平抑肝阳药</v>
          </cell>
          <cell r="L684">
            <v>0.525</v>
          </cell>
          <cell r="M684">
            <v>0.76</v>
          </cell>
          <cell r="N684">
            <v>0.76</v>
          </cell>
        </row>
        <row r="685">
          <cell r="A685">
            <v>38830</v>
          </cell>
          <cell r="B685" t="str">
            <v>柿蒂</v>
          </cell>
          <cell r="C685" t="str">
            <v>0.3g（饮片6g）配方颗粒</v>
          </cell>
          <cell r="D685" t="str">
            <v>河北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204</v>
          </cell>
          <cell r="I685" t="str">
            <v>免煎配方饮片</v>
          </cell>
          <cell r="J685">
            <v>20404</v>
          </cell>
          <cell r="K685" t="str">
            <v>理气药</v>
          </cell>
          <cell r="L685">
            <v>0.49</v>
          </cell>
          <cell r="M685">
            <v>0.76</v>
          </cell>
          <cell r="N685">
            <v>0.76</v>
          </cell>
        </row>
        <row r="686">
          <cell r="A686">
            <v>85409</v>
          </cell>
          <cell r="B686" t="str">
            <v>马兜铃</v>
          </cell>
          <cell r="C686" t="str">
            <v>蜜炙、5g、精制饮片</v>
          </cell>
          <cell r="D686" t="str">
            <v>四川省中药饮片</v>
          </cell>
          <cell r="E686" t="str">
            <v>袋</v>
          </cell>
          <cell r="F686">
            <v>2</v>
          </cell>
          <cell r="G686" t="str">
            <v>中药材及中药饮片</v>
          </cell>
          <cell r="H686">
            <v>203</v>
          </cell>
          <cell r="I686" t="str">
            <v>小包装配方饮片</v>
          </cell>
          <cell r="J686">
            <v>20309</v>
          </cell>
          <cell r="K686" t="str">
            <v>止咳平喘药</v>
          </cell>
        </row>
        <row r="686">
          <cell r="M686">
            <v>0.76</v>
          </cell>
          <cell r="N686">
            <v>0.76</v>
          </cell>
        </row>
        <row r="687">
          <cell r="A687">
            <v>82228</v>
          </cell>
          <cell r="B687" t="str">
            <v>炙甘草</v>
          </cell>
          <cell r="C687" t="str">
            <v>片、5g、精制饮片</v>
          </cell>
          <cell r="D687" t="str">
            <v>四川省中药饮片</v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小包装配方饮片</v>
          </cell>
          <cell r="J687">
            <v>20303</v>
          </cell>
          <cell r="K687" t="str">
            <v>补气药</v>
          </cell>
          <cell r="L687">
            <v>0.4249</v>
          </cell>
          <cell r="M687">
            <v>0.76</v>
          </cell>
          <cell r="N687">
            <v>0.76</v>
          </cell>
        </row>
        <row r="688">
          <cell r="A688">
            <v>28877</v>
          </cell>
          <cell r="B688" t="str">
            <v>酒黄芩</v>
          </cell>
          <cell r="C688" t="str">
            <v>家种、片</v>
          </cell>
          <cell r="D688" t="str">
            <v>河北</v>
          </cell>
          <cell r="E688" t="str">
            <v>10g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20137</v>
          </cell>
          <cell r="K688" t="str">
            <v>清热燥湿药</v>
          </cell>
          <cell r="L688">
            <v>0.464</v>
          </cell>
          <cell r="M688">
            <v>0.76</v>
          </cell>
          <cell r="N688">
            <v>0.76</v>
          </cell>
        </row>
        <row r="689">
          <cell r="A689">
            <v>68692</v>
          </cell>
          <cell r="B689" t="str">
            <v>八角茴香</v>
          </cell>
          <cell r="C689" t="str">
            <v>统货</v>
          </cell>
          <cell r="D689" t="str">
            <v>广西</v>
          </cell>
          <cell r="E689" t="str">
            <v>10g</v>
          </cell>
        </row>
        <row r="689">
          <cell r="G689" t="str">
            <v/>
          </cell>
        </row>
        <row r="689">
          <cell r="I689" t="str">
            <v/>
          </cell>
        </row>
        <row r="689">
          <cell r="K689" t="str">
            <v/>
          </cell>
          <cell r="L689">
            <v>0.38</v>
          </cell>
          <cell r="M689">
            <v>0.76</v>
          </cell>
          <cell r="N689">
            <v>0.76</v>
          </cell>
        </row>
        <row r="690">
          <cell r="A690">
            <v>42147</v>
          </cell>
          <cell r="B690" t="str">
            <v>炒山枝仁</v>
          </cell>
          <cell r="C690" t="str">
            <v>清炒</v>
          </cell>
          <cell r="D690" t="str">
            <v>四川</v>
          </cell>
          <cell r="E690" t="str">
            <v>10g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20108</v>
          </cell>
          <cell r="K690" t="str">
            <v>固表止汗药</v>
          </cell>
          <cell r="L690">
            <v>0.231</v>
          </cell>
          <cell r="M690">
            <v>0.76</v>
          </cell>
          <cell r="N690">
            <v>0.76</v>
          </cell>
        </row>
        <row r="691">
          <cell r="A691">
            <v>36722</v>
          </cell>
          <cell r="B691" t="str">
            <v>路路通</v>
          </cell>
          <cell r="C691" t="str">
            <v>0.5g（饮片10g）配方颗粒</v>
          </cell>
          <cell r="D691" t="str">
            <v>贵州</v>
          </cell>
          <cell r="E691" t="str">
            <v>袋</v>
          </cell>
          <cell r="F691">
            <v>2</v>
          </cell>
          <cell r="G691" t="str">
            <v>中药材及中药饮片</v>
          </cell>
          <cell r="H691">
            <v>204</v>
          </cell>
          <cell r="I691" t="str">
            <v>免煎配方饮片</v>
          </cell>
          <cell r="J691">
            <v>20412</v>
          </cell>
          <cell r="K691" t="str">
            <v>祛风湿药</v>
          </cell>
          <cell r="L691">
            <v>0.49</v>
          </cell>
          <cell r="M691">
            <v>0.76</v>
          </cell>
          <cell r="N691">
            <v>0.76</v>
          </cell>
        </row>
        <row r="692">
          <cell r="A692">
            <v>132141</v>
          </cell>
          <cell r="B692" t="str">
            <v>淡竹叶
</v>
          </cell>
          <cell r="C692" t="str">
            <v>10g 段
</v>
          </cell>
          <cell r="D692" t="str">
            <v>四川
</v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小包装配方饮片</v>
          </cell>
          <cell r="J692">
            <v>20326</v>
          </cell>
          <cell r="K692" t="str">
            <v>清热泻火药</v>
          </cell>
          <cell r="L692">
            <v>0.42</v>
          </cell>
          <cell r="M692">
            <v>0.76</v>
          </cell>
          <cell r="N692">
            <v>0.76</v>
          </cell>
        </row>
        <row r="693">
          <cell r="A693">
            <v>146427</v>
          </cell>
          <cell r="B693" t="str">
            <v>紫苏梗</v>
          </cell>
          <cell r="C693" t="str">
            <v>片10g</v>
          </cell>
          <cell r="D693" t="str">
            <v>四川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203</v>
          </cell>
          <cell r="I693" t="str">
            <v>小包装配方饮片</v>
          </cell>
          <cell r="J693">
            <v>20319</v>
          </cell>
          <cell r="K693" t="str">
            <v>发散风寒药</v>
          </cell>
          <cell r="L693">
            <v>0.4172</v>
          </cell>
          <cell r="M693">
            <v>0.76</v>
          </cell>
          <cell r="N693">
            <v>0.76</v>
          </cell>
        </row>
        <row r="694">
          <cell r="A694">
            <v>147233</v>
          </cell>
          <cell r="B694" t="str">
            <v>草红藤</v>
          </cell>
          <cell r="C694" t="str">
            <v>段10g</v>
          </cell>
          <cell r="D694" t="str">
            <v>四川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203</v>
          </cell>
          <cell r="I694" t="str">
            <v>小包装配方饮片</v>
          </cell>
          <cell r="J694">
            <v>20340</v>
          </cell>
          <cell r="K694" t="str">
            <v>清热解毒药</v>
          </cell>
          <cell r="L694">
            <v>0.54</v>
          </cell>
          <cell r="M694">
            <v>0.76</v>
          </cell>
          <cell r="N694">
            <v>0.76</v>
          </cell>
        </row>
        <row r="695">
          <cell r="A695">
            <v>44554</v>
          </cell>
          <cell r="B695" t="str">
            <v>谷精草</v>
          </cell>
          <cell r="C695" t="str">
            <v>段</v>
          </cell>
          <cell r="D695" t="str">
            <v>四川</v>
          </cell>
          <cell r="E695" t="str">
            <v>10g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20133</v>
          </cell>
          <cell r="K695" t="str">
            <v>清热泻火药</v>
          </cell>
          <cell r="L695">
            <v>0.536</v>
          </cell>
          <cell r="M695">
            <v>0.77</v>
          </cell>
          <cell r="N695">
            <v>0.77</v>
          </cell>
        </row>
        <row r="696">
          <cell r="A696">
            <v>132153</v>
          </cell>
          <cell r="B696" t="str">
            <v>首乌藤
</v>
          </cell>
          <cell r="C696" t="str">
            <v>10g 段
</v>
          </cell>
          <cell r="D696" t="str">
            <v>四川
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203</v>
          </cell>
          <cell r="I696" t="str">
            <v>小包装配方饮片</v>
          </cell>
          <cell r="J696">
            <v>20338</v>
          </cell>
          <cell r="K696" t="str">
            <v>养心安神药</v>
          </cell>
          <cell r="L696">
            <v>0.4249</v>
          </cell>
          <cell r="M696">
            <v>0.77</v>
          </cell>
          <cell r="N696">
            <v>0.77</v>
          </cell>
        </row>
        <row r="697">
          <cell r="A697">
            <v>144034</v>
          </cell>
          <cell r="B697" t="str">
            <v>炒苍耳子</v>
          </cell>
          <cell r="C697" t="str">
            <v>清炒、10g</v>
          </cell>
          <cell r="D697" t="str">
            <v>四川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小包装配方饮片</v>
          </cell>
          <cell r="J697">
            <v>20319</v>
          </cell>
          <cell r="K697" t="str">
            <v>发散风寒药</v>
          </cell>
          <cell r="L697">
            <v>0.283</v>
          </cell>
          <cell r="M697">
            <v>0.77</v>
          </cell>
          <cell r="N697">
            <v>0.77</v>
          </cell>
        </row>
        <row r="698">
          <cell r="A698">
            <v>36781</v>
          </cell>
          <cell r="B698" t="str">
            <v>盐荔枝核</v>
          </cell>
          <cell r="C698" t="str">
            <v>0.6g（饮片10g）配方颗粒</v>
          </cell>
          <cell r="D698" t="str">
            <v>广西</v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204</v>
          </cell>
          <cell r="I698" t="str">
            <v>免煎配方饮片</v>
          </cell>
          <cell r="J698">
            <v>20404</v>
          </cell>
          <cell r="K698" t="str">
            <v>理气药</v>
          </cell>
          <cell r="L698">
            <v>0.5</v>
          </cell>
          <cell r="M698">
            <v>0.78</v>
          </cell>
          <cell r="N698">
            <v>0.78</v>
          </cell>
        </row>
        <row r="699">
          <cell r="A699">
            <v>54589</v>
          </cell>
          <cell r="B699" t="str">
            <v>石见穿</v>
          </cell>
          <cell r="C699" t="str">
            <v>段</v>
          </cell>
          <cell r="D699" t="str">
            <v>四川</v>
          </cell>
          <cell r="E699" t="str">
            <v>10g</v>
          </cell>
          <cell r="F699">
            <v>2</v>
          </cell>
          <cell r="G699" t="str">
            <v>中药材及中药饮片</v>
          </cell>
          <cell r="H699">
            <v>201</v>
          </cell>
          <cell r="I699" t="str">
            <v>普通配方饮片</v>
          </cell>
          <cell r="J699">
            <v>20139</v>
          </cell>
          <cell r="K699" t="str">
            <v>活血调经药</v>
          </cell>
          <cell r="L699">
            <v>0.43</v>
          </cell>
          <cell r="M699">
            <v>0.78</v>
          </cell>
          <cell r="N699">
            <v>0.78</v>
          </cell>
        </row>
        <row r="700">
          <cell r="A700">
            <v>25290</v>
          </cell>
          <cell r="B700" t="str">
            <v>密蒙花</v>
          </cell>
          <cell r="C700" t="str">
            <v>净制</v>
          </cell>
          <cell r="D700" t="str">
            <v>河南</v>
          </cell>
          <cell r="E700" t="str">
            <v>10g</v>
          </cell>
          <cell r="F700">
            <v>2</v>
          </cell>
          <cell r="G700" t="str">
            <v>中药材及中药饮片</v>
          </cell>
          <cell r="H700">
            <v>201</v>
          </cell>
          <cell r="I700" t="str">
            <v>普通配方饮片</v>
          </cell>
          <cell r="J700">
            <v>20133</v>
          </cell>
          <cell r="K700" t="str">
            <v>清热泻火药</v>
          </cell>
          <cell r="L700">
            <v>0.252</v>
          </cell>
          <cell r="M700">
            <v>0.78</v>
          </cell>
          <cell r="N700">
            <v>0.78</v>
          </cell>
        </row>
        <row r="701">
          <cell r="A701">
            <v>36550</v>
          </cell>
          <cell r="B701" t="str">
            <v>川木通</v>
          </cell>
          <cell r="C701" t="str">
            <v>0.3g（饮片6g）配方颗粒</v>
          </cell>
          <cell r="D701" t="str">
            <v>四川</v>
          </cell>
          <cell r="E701" t="str">
            <v>袋</v>
          </cell>
          <cell r="F701">
            <v>2</v>
          </cell>
          <cell r="G701" t="str">
            <v>中药材及中药饮片</v>
          </cell>
          <cell r="H701">
            <v>204</v>
          </cell>
          <cell r="I701" t="str">
            <v>免煎配方饮片</v>
          </cell>
          <cell r="J701">
            <v>20433</v>
          </cell>
          <cell r="K701" t="str">
            <v>利尿通淋药</v>
          </cell>
          <cell r="L701">
            <v>0.5</v>
          </cell>
          <cell r="M701">
            <v>0.78</v>
          </cell>
          <cell r="N701">
            <v>0.78</v>
          </cell>
        </row>
        <row r="702">
          <cell r="A702">
            <v>25337</v>
          </cell>
          <cell r="B702" t="str">
            <v>罗布麻叶</v>
          </cell>
          <cell r="C702" t="str">
            <v>净制</v>
          </cell>
          <cell r="D702" t="str">
            <v>新疆</v>
          </cell>
          <cell r="E702" t="str">
            <v>10g</v>
          </cell>
          <cell r="F702">
            <v>2</v>
          </cell>
          <cell r="G702" t="str">
            <v>中药材及中药饮片</v>
          </cell>
          <cell r="H702">
            <v>201</v>
          </cell>
          <cell r="I702" t="str">
            <v>普通配方饮片</v>
          </cell>
          <cell r="J702">
            <v>20120</v>
          </cell>
          <cell r="K702" t="str">
            <v>平抑肝阳药</v>
          </cell>
          <cell r="L702">
            <v>0.467</v>
          </cell>
          <cell r="M702">
            <v>0.78</v>
          </cell>
          <cell r="N702">
            <v>0.78</v>
          </cell>
        </row>
        <row r="703">
          <cell r="A703">
            <v>36779</v>
          </cell>
          <cell r="B703" t="str">
            <v>炒鸡内金</v>
          </cell>
          <cell r="C703" t="str">
            <v>0.3g（饮片3g）配方颗粒</v>
          </cell>
          <cell r="D703" t="str">
            <v>河北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204</v>
          </cell>
          <cell r="I703" t="str">
            <v>免煎配方饮片</v>
          </cell>
          <cell r="J703">
            <v>20406</v>
          </cell>
          <cell r="K703" t="str">
            <v>消食药</v>
          </cell>
          <cell r="L703">
            <v>0.5</v>
          </cell>
          <cell r="M703">
            <v>0.78</v>
          </cell>
          <cell r="N703">
            <v>0.78</v>
          </cell>
        </row>
        <row r="704">
          <cell r="A704">
            <v>36794</v>
          </cell>
          <cell r="B704" t="str">
            <v>煅牡蛎</v>
          </cell>
          <cell r="C704" t="str">
            <v>0.7g（饮片20g）配方颗粒</v>
          </cell>
          <cell r="D704" t="str">
            <v>山东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204</v>
          </cell>
          <cell r="I704" t="str">
            <v>免煎配方饮片</v>
          </cell>
          <cell r="J704">
            <v>20426</v>
          </cell>
          <cell r="K704" t="str">
            <v>平抑肝阳药</v>
          </cell>
          <cell r="L704">
            <v>0.5</v>
          </cell>
          <cell r="M704">
            <v>0.78</v>
          </cell>
          <cell r="N704">
            <v>0.78</v>
          </cell>
        </row>
        <row r="705">
          <cell r="A705">
            <v>146542</v>
          </cell>
          <cell r="B705" t="str">
            <v>盐小茴香</v>
          </cell>
          <cell r="C705" t="str">
            <v>盐水炙10g</v>
          </cell>
          <cell r="D705" t="str">
            <v>甘肃</v>
          </cell>
          <cell r="E705" t="str">
            <v>袋</v>
          </cell>
          <cell r="F705">
            <v>2</v>
          </cell>
          <cell r="G705" t="str">
            <v>中药材及中药饮片</v>
          </cell>
          <cell r="H705">
            <v>203</v>
          </cell>
          <cell r="I705" t="str">
            <v>小包装配方饮片</v>
          </cell>
          <cell r="J705">
            <v>20320</v>
          </cell>
          <cell r="K705" t="str">
            <v>温里药</v>
          </cell>
          <cell r="L705">
            <v>0.4312</v>
          </cell>
          <cell r="M705">
            <v>0.78</v>
          </cell>
          <cell r="N705">
            <v>0.78</v>
          </cell>
        </row>
        <row r="706">
          <cell r="A706">
            <v>147011</v>
          </cell>
          <cell r="B706" t="str">
            <v>蜜枇杷叶</v>
          </cell>
          <cell r="C706" t="str">
            <v>蜜炙10g</v>
          </cell>
          <cell r="D706" t="str">
            <v>四川</v>
          </cell>
          <cell r="E706" t="str">
            <v>袋</v>
          </cell>
          <cell r="F706">
            <v>2</v>
          </cell>
          <cell r="G706" t="str">
            <v>中药材及中药饮片</v>
          </cell>
          <cell r="H706">
            <v>203</v>
          </cell>
          <cell r="I706" t="str">
            <v>小包装配方饮片</v>
          </cell>
          <cell r="J706">
            <v>20309</v>
          </cell>
          <cell r="K706" t="str">
            <v>止咳平喘药</v>
          </cell>
          <cell r="L706">
            <v>0.4284</v>
          </cell>
          <cell r="M706">
            <v>0.78</v>
          </cell>
          <cell r="N706">
            <v>0.78</v>
          </cell>
        </row>
        <row r="707">
          <cell r="A707">
            <v>36456</v>
          </cell>
          <cell r="B707" t="str">
            <v>矮地茶</v>
          </cell>
          <cell r="C707" t="str">
            <v>0.5g（饮片10g）配方颗粒</v>
          </cell>
          <cell r="D707" t="str">
            <v>浙江</v>
          </cell>
          <cell r="E707" t="str">
            <v>袋</v>
          </cell>
          <cell r="F707">
            <v>2</v>
          </cell>
          <cell r="G707" t="str">
            <v>中药材及中药饮片</v>
          </cell>
          <cell r="H707">
            <v>204</v>
          </cell>
          <cell r="I707" t="str">
            <v>免煎配方饮片</v>
          </cell>
          <cell r="J707">
            <v>20417</v>
          </cell>
          <cell r="K707" t="str">
            <v>止咳平喘药</v>
          </cell>
          <cell r="L707">
            <v>0.5</v>
          </cell>
          <cell r="M707">
            <v>0.79</v>
          </cell>
          <cell r="N707">
            <v>0.79</v>
          </cell>
        </row>
        <row r="708">
          <cell r="A708">
            <v>46646</v>
          </cell>
          <cell r="B708" t="str">
            <v>苏木</v>
          </cell>
          <cell r="C708" t="str">
            <v>0.7g（饮片15g）配方颗粒</v>
          </cell>
          <cell r="D708" t="str">
            <v>广西</v>
          </cell>
          <cell r="E708" t="str">
            <v>袋</v>
          </cell>
          <cell r="F708">
            <v>2</v>
          </cell>
          <cell r="G708" t="str">
            <v>中药材及中药饮片</v>
          </cell>
          <cell r="H708">
            <v>204</v>
          </cell>
          <cell r="I708" t="str">
            <v>免煎配方饮片</v>
          </cell>
          <cell r="J708">
            <v>20431</v>
          </cell>
          <cell r="K708" t="str">
            <v>活血疗伤药</v>
          </cell>
          <cell r="L708">
            <v>0.5</v>
          </cell>
          <cell r="M708">
            <v>0.79</v>
          </cell>
          <cell r="N708">
            <v>0.79</v>
          </cell>
        </row>
        <row r="709">
          <cell r="A709">
            <v>84555</v>
          </cell>
          <cell r="B709" t="str">
            <v>制何首乌</v>
          </cell>
          <cell r="C709" t="str">
            <v>片、5g、精制饮片</v>
          </cell>
          <cell r="D709" t="str">
            <v>四川省中药饮片</v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203</v>
          </cell>
          <cell r="I709" t="str">
            <v>小包装配方饮片</v>
          </cell>
          <cell r="J709">
            <v>20315</v>
          </cell>
          <cell r="K709" t="str">
            <v>补血药</v>
          </cell>
        </row>
        <row r="709">
          <cell r="M709">
            <v>0.79</v>
          </cell>
          <cell r="N709">
            <v>0.79</v>
          </cell>
        </row>
        <row r="710">
          <cell r="A710">
            <v>84656</v>
          </cell>
          <cell r="B710" t="str">
            <v>芦竹根</v>
          </cell>
          <cell r="C710" t="str">
            <v>片、5g、精制饮片</v>
          </cell>
          <cell r="D710" t="str">
            <v>四川省中药饮片</v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203</v>
          </cell>
          <cell r="I710" t="str">
            <v>小包装配方饮片</v>
          </cell>
          <cell r="J710">
            <v>20326</v>
          </cell>
          <cell r="K710" t="str">
            <v>清热泻火药</v>
          </cell>
        </row>
        <row r="710">
          <cell r="M710">
            <v>0.79</v>
          </cell>
          <cell r="N710">
            <v>0.79</v>
          </cell>
        </row>
        <row r="711">
          <cell r="A711">
            <v>37348</v>
          </cell>
          <cell r="B711" t="str">
            <v>海藻</v>
          </cell>
          <cell r="C711" t="str">
            <v>0.5g（饮片10g）配方颗粒</v>
          </cell>
          <cell r="D711" t="str">
            <v>广西</v>
          </cell>
          <cell r="E711" t="str">
            <v>袋</v>
          </cell>
          <cell r="F711">
            <v>2</v>
          </cell>
          <cell r="G711" t="str">
            <v>中药材及中药饮片</v>
          </cell>
          <cell r="H711">
            <v>204</v>
          </cell>
          <cell r="I711" t="str">
            <v>免煎配方饮片</v>
          </cell>
          <cell r="J711">
            <v>20415</v>
          </cell>
          <cell r="K711" t="str">
            <v>化痰药</v>
          </cell>
          <cell r="L711">
            <v>0.5</v>
          </cell>
          <cell r="M711">
            <v>0.79</v>
          </cell>
          <cell r="N711">
            <v>0.79</v>
          </cell>
        </row>
        <row r="712">
          <cell r="A712">
            <v>73179</v>
          </cell>
          <cell r="B712" t="str">
            <v>冬葵果</v>
          </cell>
          <cell r="C712" t="str">
            <v>0.8g（饮片10g）配方颗粒</v>
          </cell>
          <cell r="D712" t="str">
            <v>河南</v>
          </cell>
          <cell r="E712" t="str">
            <v>袋</v>
          </cell>
          <cell r="F712">
            <v>2</v>
          </cell>
          <cell r="G712" t="str">
            <v>中药材及中药饮片</v>
          </cell>
          <cell r="H712">
            <v>204</v>
          </cell>
          <cell r="I712" t="str">
            <v>免煎配方饮片</v>
          </cell>
          <cell r="J712">
            <v>20433</v>
          </cell>
          <cell r="K712" t="str">
            <v>利尿通淋药</v>
          </cell>
          <cell r="L712">
            <v>0.5</v>
          </cell>
          <cell r="M712">
            <v>0.79</v>
          </cell>
          <cell r="N712">
            <v>0.79</v>
          </cell>
        </row>
        <row r="713">
          <cell r="A713">
            <v>36611</v>
          </cell>
          <cell r="B713" t="str">
            <v>生姜</v>
          </cell>
          <cell r="C713" t="str">
            <v>0.3g（饮片6g）配方颗粒</v>
          </cell>
          <cell r="D713" t="str">
            <v>四川</v>
          </cell>
          <cell r="E713" t="str">
            <v>袋</v>
          </cell>
          <cell r="F713">
            <v>2</v>
          </cell>
          <cell r="G713" t="str">
            <v>中药材及中药饮片</v>
          </cell>
          <cell r="H713">
            <v>204</v>
          </cell>
          <cell r="I713" t="str">
            <v>免煎配方饮片</v>
          </cell>
          <cell r="J713">
            <v>20443</v>
          </cell>
          <cell r="K713" t="str">
            <v>发散风寒药</v>
          </cell>
          <cell r="L713">
            <v>0.5</v>
          </cell>
          <cell r="M713">
            <v>0.79</v>
          </cell>
          <cell r="N713">
            <v>0.79</v>
          </cell>
        </row>
        <row r="714">
          <cell r="A714">
            <v>36742</v>
          </cell>
          <cell r="B714" t="str">
            <v>烫骨碎补</v>
          </cell>
          <cell r="C714" t="str">
            <v>0.6g(饮片9g)配方颗粒</v>
          </cell>
          <cell r="D714" t="str">
            <v>四川</v>
          </cell>
          <cell r="E714" t="str">
            <v>袋</v>
          </cell>
          <cell r="F714">
            <v>2</v>
          </cell>
          <cell r="G714" t="str">
            <v>中药材及中药饮片</v>
          </cell>
          <cell r="H714">
            <v>204</v>
          </cell>
          <cell r="I714" t="str">
            <v>免煎配方饮片</v>
          </cell>
          <cell r="J714">
            <v>20431</v>
          </cell>
          <cell r="K714" t="str">
            <v>活血疗伤药</v>
          </cell>
          <cell r="L714">
            <v>0.5</v>
          </cell>
          <cell r="M714">
            <v>0.79</v>
          </cell>
          <cell r="N714">
            <v>0.79</v>
          </cell>
        </row>
        <row r="715">
          <cell r="A715">
            <v>39289</v>
          </cell>
          <cell r="B715" t="str">
            <v>厚朴花</v>
          </cell>
          <cell r="C715" t="str">
            <v>净制</v>
          </cell>
          <cell r="D715" t="str">
            <v>四川</v>
          </cell>
          <cell r="E715" t="str">
            <v>10g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20135</v>
          </cell>
          <cell r="K715" t="str">
            <v>化湿药</v>
          </cell>
          <cell r="L715">
            <v>0.412</v>
          </cell>
          <cell r="M715">
            <v>0.79</v>
          </cell>
          <cell r="N715">
            <v>0.79</v>
          </cell>
        </row>
        <row r="716">
          <cell r="A716">
            <v>10001</v>
          </cell>
          <cell r="B716" t="str">
            <v>脱脂棉</v>
          </cell>
          <cell r="C716" t="str">
            <v>10g</v>
          </cell>
          <cell r="D716" t="str">
            <v>徐州利尔康</v>
          </cell>
          <cell r="E716" t="str">
            <v>包</v>
          </cell>
          <cell r="F716">
            <v>4</v>
          </cell>
          <cell r="G716" t="str">
            <v>医疗器械</v>
          </cell>
          <cell r="H716">
            <v>402</v>
          </cell>
          <cell r="I716" t="str">
            <v>医用卫生材料及敷料</v>
          </cell>
          <cell r="J716">
            <v>40202</v>
          </cell>
          <cell r="K716" t="str">
            <v>医用棉花类</v>
          </cell>
        </row>
        <row r="716">
          <cell r="M716">
            <v>0.8</v>
          </cell>
          <cell r="N716">
            <v>0.8</v>
          </cell>
        </row>
        <row r="717">
          <cell r="A717">
            <v>18576</v>
          </cell>
          <cell r="B717" t="str">
            <v>大风子</v>
          </cell>
          <cell r="C717" t="str">
            <v>净制</v>
          </cell>
          <cell r="D717" t="str">
            <v>广西</v>
          </cell>
          <cell r="E717" t="str">
            <v>10g</v>
          </cell>
          <cell r="F717">
            <v>2</v>
          </cell>
          <cell r="G717" t="str">
            <v>中药材及中药饮片</v>
          </cell>
          <cell r="H717">
            <v>201</v>
          </cell>
          <cell r="I717" t="str">
            <v>普通配方饮片</v>
          </cell>
          <cell r="J717">
            <v>20126</v>
          </cell>
          <cell r="K717" t="str">
            <v>清热解毒药</v>
          </cell>
          <cell r="L717">
            <v>0.48</v>
          </cell>
          <cell r="M717">
            <v>0.8</v>
          </cell>
          <cell r="N717">
            <v>0.8</v>
          </cell>
        </row>
        <row r="718">
          <cell r="A718">
            <v>26116</v>
          </cell>
          <cell r="B718" t="str">
            <v>炒冬瓜子</v>
          </cell>
          <cell r="C718" t="str">
            <v>清炒</v>
          </cell>
          <cell r="D718" t="str">
            <v>四川</v>
          </cell>
          <cell r="E718" t="str">
            <v>10g</v>
          </cell>
          <cell r="F718">
            <v>2</v>
          </cell>
          <cell r="G718" t="str">
            <v>中药材及中药饮片</v>
          </cell>
          <cell r="H718">
            <v>201</v>
          </cell>
          <cell r="I718" t="str">
            <v>普通配方饮片</v>
          </cell>
          <cell r="J718">
            <v>20107</v>
          </cell>
          <cell r="K718" t="str">
            <v>利水消肿药</v>
          </cell>
          <cell r="L718">
            <v>0.51</v>
          </cell>
          <cell r="M718">
            <v>0.8</v>
          </cell>
          <cell r="N718">
            <v>0.8</v>
          </cell>
        </row>
        <row r="719">
          <cell r="A719">
            <v>27030</v>
          </cell>
          <cell r="B719" t="str">
            <v>化橘红</v>
          </cell>
          <cell r="C719" t="str">
            <v>丝</v>
          </cell>
          <cell r="D719" t="str">
            <v>广东</v>
          </cell>
          <cell r="E719" t="str">
            <v>10g</v>
          </cell>
          <cell r="F719">
            <v>2</v>
          </cell>
          <cell r="G719" t="str">
            <v>中药材及中药饮片</v>
          </cell>
          <cell r="H719">
            <v>201</v>
          </cell>
          <cell r="I719" t="str">
            <v>普通配方饮片</v>
          </cell>
          <cell r="J719">
            <v>20102</v>
          </cell>
          <cell r="K719" t="str">
            <v>理气药</v>
          </cell>
          <cell r="L719">
            <v>0.252</v>
          </cell>
          <cell r="M719">
            <v>0.8</v>
          </cell>
          <cell r="N719">
            <v>0.8</v>
          </cell>
        </row>
        <row r="720">
          <cell r="A720">
            <v>25331</v>
          </cell>
          <cell r="B720" t="str">
            <v>锁阳</v>
          </cell>
          <cell r="C720" t="str">
            <v>片</v>
          </cell>
          <cell r="D720" t="str">
            <v>内蒙古</v>
          </cell>
          <cell r="E720" t="str">
            <v>10g</v>
          </cell>
          <cell r="F720">
            <v>2</v>
          </cell>
          <cell r="G720" t="str">
            <v>中药材及中药饮片</v>
          </cell>
          <cell r="H720">
            <v>201</v>
          </cell>
          <cell r="I720" t="str">
            <v>普通配方饮片</v>
          </cell>
          <cell r="J720">
            <v>20101</v>
          </cell>
          <cell r="K720" t="str">
            <v>补阳药</v>
          </cell>
          <cell r="L720">
            <v>0.462</v>
          </cell>
          <cell r="M720">
            <v>0.8</v>
          </cell>
          <cell r="N720">
            <v>0.8</v>
          </cell>
        </row>
        <row r="721">
          <cell r="A721">
            <v>47043</v>
          </cell>
          <cell r="B721" t="str">
            <v>山萸肉</v>
          </cell>
          <cell r="C721" t="str">
            <v>净制</v>
          </cell>
          <cell r="D721" t="str">
            <v>河南</v>
          </cell>
          <cell r="E721" t="str">
            <v>10g</v>
          </cell>
          <cell r="F721">
            <v>2</v>
          </cell>
          <cell r="G721" t="str">
            <v>中药材及中药饮片</v>
          </cell>
          <cell r="H721">
            <v>201</v>
          </cell>
          <cell r="I721" t="str">
            <v>普通配方饮片</v>
          </cell>
          <cell r="J721">
            <v>20118</v>
          </cell>
          <cell r="K721" t="str">
            <v>固精缩尿止带药</v>
          </cell>
          <cell r="L721">
            <v>0.42</v>
          </cell>
          <cell r="M721">
            <v>0.8</v>
          </cell>
          <cell r="N721">
            <v>0.8</v>
          </cell>
        </row>
        <row r="722">
          <cell r="A722">
            <v>72779</v>
          </cell>
          <cell r="B722" t="str">
            <v>藕节炭</v>
          </cell>
          <cell r="C722" t="str">
            <v>1.0g（饮片10g）配方颗粒</v>
          </cell>
          <cell r="D722" t="str">
            <v>广西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204</v>
          </cell>
          <cell r="I722" t="str">
            <v>免煎配方饮片</v>
          </cell>
          <cell r="J722">
            <v>20421</v>
          </cell>
          <cell r="K722" t="str">
            <v>收敛止血药</v>
          </cell>
          <cell r="L722">
            <v>0.51</v>
          </cell>
          <cell r="M722">
            <v>0.8</v>
          </cell>
          <cell r="N722">
            <v>0.8</v>
          </cell>
        </row>
        <row r="723">
          <cell r="A723">
            <v>84145</v>
          </cell>
          <cell r="B723" t="str">
            <v>紫菀</v>
          </cell>
          <cell r="C723" t="str">
            <v>蜜炙、5g、精制饮片</v>
          </cell>
          <cell r="D723" t="str">
            <v>四川省中药饮片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203</v>
          </cell>
          <cell r="I723" t="str">
            <v>小包装配方饮片</v>
          </cell>
          <cell r="J723">
            <v>20309</v>
          </cell>
          <cell r="K723" t="str">
            <v>止咳平喘药</v>
          </cell>
        </row>
        <row r="723">
          <cell r="M723">
            <v>0.8</v>
          </cell>
          <cell r="N723">
            <v>0.8</v>
          </cell>
        </row>
        <row r="724">
          <cell r="A724">
            <v>27445</v>
          </cell>
          <cell r="B724" t="str">
            <v>半边莲</v>
          </cell>
          <cell r="C724" t="str">
            <v>段</v>
          </cell>
          <cell r="D724" t="str">
            <v>四川</v>
          </cell>
          <cell r="E724" t="str">
            <v>10g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20126</v>
          </cell>
          <cell r="K724" t="str">
            <v>清热解毒药</v>
          </cell>
          <cell r="L724">
            <v>0.525</v>
          </cell>
          <cell r="M724">
            <v>0.8</v>
          </cell>
          <cell r="N724">
            <v>0.8</v>
          </cell>
        </row>
        <row r="725">
          <cell r="A725">
            <v>25525</v>
          </cell>
          <cell r="B725" t="str">
            <v>百部</v>
          </cell>
          <cell r="C725" t="str">
            <v>片</v>
          </cell>
          <cell r="D725" t="str">
            <v>四川</v>
          </cell>
          <cell r="E725" t="str">
            <v>10g</v>
          </cell>
          <cell r="F725">
            <v>2</v>
          </cell>
          <cell r="G725" t="str">
            <v>中药材及中药饮片</v>
          </cell>
          <cell r="H725">
            <v>201</v>
          </cell>
          <cell r="I725" t="str">
            <v>普通配方饮片</v>
          </cell>
          <cell r="J725">
            <v>20138</v>
          </cell>
          <cell r="K725" t="str">
            <v>止咳平喘药</v>
          </cell>
          <cell r="L725">
            <v>0.473</v>
          </cell>
          <cell r="M725">
            <v>0.8</v>
          </cell>
          <cell r="N725">
            <v>0.8</v>
          </cell>
        </row>
        <row r="726">
          <cell r="A726">
            <v>25973</v>
          </cell>
          <cell r="B726" t="str">
            <v>白芍</v>
          </cell>
          <cell r="C726" t="str">
            <v>片</v>
          </cell>
          <cell r="D726" t="str">
            <v>安徽</v>
          </cell>
          <cell r="E726" t="str">
            <v>10g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20143</v>
          </cell>
          <cell r="K726" t="str">
            <v>补血药</v>
          </cell>
          <cell r="L726">
            <v>0.345</v>
          </cell>
          <cell r="M726">
            <v>0.8</v>
          </cell>
          <cell r="N726">
            <v>0.8</v>
          </cell>
        </row>
        <row r="727">
          <cell r="A727">
            <v>49539</v>
          </cell>
          <cell r="B727" t="str">
            <v>昆布</v>
          </cell>
          <cell r="C727" t="str">
            <v>丝</v>
          </cell>
          <cell r="D727" t="str">
            <v>福建</v>
          </cell>
          <cell r="E727" t="str">
            <v>10g</v>
          </cell>
          <cell r="F727">
            <v>2</v>
          </cell>
          <cell r="G727" t="str">
            <v>中药材及中药饮片</v>
          </cell>
          <cell r="H727">
            <v>201</v>
          </cell>
          <cell r="I727" t="str">
            <v>普通配方饮片</v>
          </cell>
          <cell r="J727">
            <v>20132</v>
          </cell>
          <cell r="K727" t="str">
            <v>化痰药</v>
          </cell>
          <cell r="L727">
            <v>0.483</v>
          </cell>
          <cell r="M727">
            <v>0.8</v>
          </cell>
          <cell r="N727">
            <v>0.8</v>
          </cell>
        </row>
        <row r="728">
          <cell r="A728">
            <v>60346</v>
          </cell>
          <cell r="B728" t="str">
            <v>开塞露</v>
          </cell>
          <cell r="C728" t="str">
            <v>10ml</v>
          </cell>
          <cell r="D728" t="str">
            <v>上海运佳黄浦</v>
          </cell>
          <cell r="E728" t="str">
            <v>支</v>
          </cell>
          <cell r="F728">
            <v>1</v>
          </cell>
          <cell r="G728" t="str">
            <v>药品</v>
          </cell>
          <cell r="H728">
            <v>104</v>
          </cell>
          <cell r="I728" t="str">
            <v>胃肠道药</v>
          </cell>
          <cell r="J728">
            <v>10402</v>
          </cell>
          <cell r="K728" t="str">
            <v>润肠通便药</v>
          </cell>
          <cell r="L728">
            <v>0.6</v>
          </cell>
          <cell r="M728">
            <v>0.8</v>
          </cell>
          <cell r="N728">
            <v>0.8</v>
          </cell>
        </row>
        <row r="729">
          <cell r="A729">
            <v>60328</v>
          </cell>
          <cell r="B729" t="str">
            <v>诺氟沙星胶囊</v>
          </cell>
          <cell r="C729" t="str">
            <v>0.1gx10粒</v>
          </cell>
          <cell r="D729" t="str">
            <v>重庆科瑞</v>
          </cell>
          <cell r="E729" t="str">
            <v>板</v>
          </cell>
          <cell r="F729">
            <v>1</v>
          </cell>
          <cell r="G729" t="str">
            <v>药品</v>
          </cell>
          <cell r="H729">
            <v>101</v>
          </cell>
          <cell r="I729" t="str">
            <v>抗感染药</v>
          </cell>
          <cell r="J729">
            <v>10105</v>
          </cell>
          <cell r="K729" t="str">
            <v>喹诺酮类抗菌消炎药</v>
          </cell>
          <cell r="L729">
            <v>0.68</v>
          </cell>
          <cell r="M729">
            <v>0.8</v>
          </cell>
          <cell r="N729">
            <v>0.8</v>
          </cell>
        </row>
        <row r="730">
          <cell r="A730">
            <v>24100</v>
          </cell>
          <cell r="B730" t="str">
            <v>姜竹茹</v>
          </cell>
          <cell r="C730" t="str">
            <v>段</v>
          </cell>
          <cell r="D730" t="str">
            <v>四川</v>
          </cell>
          <cell r="E730" t="str">
            <v>10g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20132</v>
          </cell>
          <cell r="K730" t="str">
            <v>化痰药</v>
          </cell>
          <cell r="L730">
            <v>0.2</v>
          </cell>
          <cell r="M730">
            <v>0.8</v>
          </cell>
          <cell r="N730">
            <v>0.8</v>
          </cell>
        </row>
        <row r="731">
          <cell r="A731">
            <v>84854</v>
          </cell>
          <cell r="B731" t="str">
            <v>酒女贞子</v>
          </cell>
          <cell r="C731" t="str">
            <v>酒炙、5g、精制饮片</v>
          </cell>
          <cell r="D731" t="str">
            <v>四川省中药饮片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203</v>
          </cell>
          <cell r="I731" t="str">
            <v>小包装配方饮片</v>
          </cell>
          <cell r="J731">
            <v>20324</v>
          </cell>
          <cell r="K731" t="str">
            <v>补阴药</v>
          </cell>
        </row>
        <row r="731">
          <cell r="M731">
            <v>0.8</v>
          </cell>
          <cell r="N731">
            <v>0.8</v>
          </cell>
        </row>
        <row r="732">
          <cell r="A732">
            <v>22371</v>
          </cell>
          <cell r="B732" t="str">
            <v>盐知母</v>
          </cell>
          <cell r="C732" t="str">
            <v>片</v>
          </cell>
          <cell r="D732" t="str">
            <v>河北</v>
          </cell>
          <cell r="E732" t="str">
            <v>10g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20133</v>
          </cell>
          <cell r="K732" t="str">
            <v>清热泻火药</v>
          </cell>
          <cell r="L732">
            <v>0.42</v>
          </cell>
          <cell r="M732">
            <v>0.8</v>
          </cell>
          <cell r="N732">
            <v>0.8</v>
          </cell>
        </row>
        <row r="733">
          <cell r="A733">
            <v>36496</v>
          </cell>
          <cell r="B733" t="str">
            <v>藕节</v>
          </cell>
          <cell r="C733" t="str">
            <v>0.9g（饮片10g）配方颗粒</v>
          </cell>
          <cell r="D733" t="str">
            <v>四川</v>
          </cell>
          <cell r="E733" t="str">
            <v>袋</v>
          </cell>
          <cell r="F733">
            <v>2</v>
          </cell>
          <cell r="G733" t="str">
            <v>中药材及中药饮片</v>
          </cell>
          <cell r="H733">
            <v>204</v>
          </cell>
          <cell r="I733" t="str">
            <v>免煎配方饮片</v>
          </cell>
          <cell r="J733">
            <v>20421</v>
          </cell>
          <cell r="K733" t="str">
            <v>收敛止血药</v>
          </cell>
          <cell r="L733">
            <v>0.51</v>
          </cell>
          <cell r="M733">
            <v>0.8</v>
          </cell>
          <cell r="N733">
            <v>0.8</v>
          </cell>
        </row>
        <row r="734">
          <cell r="A734">
            <v>28334</v>
          </cell>
          <cell r="B734" t="str">
            <v>四环素软膏</v>
          </cell>
          <cell r="C734" t="str">
            <v>3%:10g</v>
          </cell>
          <cell r="D734" t="str">
            <v>广东恒健(江门恒健)</v>
          </cell>
          <cell r="E734" t="str">
            <v>支</v>
          </cell>
          <cell r="F734">
            <v>1</v>
          </cell>
          <cell r="G734" t="str">
            <v>药品</v>
          </cell>
          <cell r="H734">
            <v>101</v>
          </cell>
          <cell r="I734" t="str">
            <v>抗感染药</v>
          </cell>
          <cell r="J734">
            <v>10113</v>
          </cell>
          <cell r="K734" t="str">
            <v>四环素类抗菌消炎药</v>
          </cell>
          <cell r="L734">
            <v>0.72</v>
          </cell>
          <cell r="M734">
            <v>0.8</v>
          </cell>
          <cell r="N734">
            <v>0.8</v>
          </cell>
        </row>
        <row r="735">
          <cell r="A735">
            <v>85419</v>
          </cell>
          <cell r="B735" t="str">
            <v>香橼</v>
          </cell>
          <cell r="C735" t="str">
            <v>片、5g、精制饮片</v>
          </cell>
          <cell r="D735" t="str">
            <v>四川省中药饮片</v>
          </cell>
          <cell r="E735" t="str">
            <v>袋</v>
          </cell>
          <cell r="F735">
            <v>2</v>
          </cell>
          <cell r="G735" t="str">
            <v>中药材及中药饮片</v>
          </cell>
          <cell r="H735">
            <v>203</v>
          </cell>
          <cell r="I735" t="str">
            <v>小包装配方饮片</v>
          </cell>
          <cell r="J735">
            <v>20307</v>
          </cell>
          <cell r="K735" t="str">
            <v>理气药</v>
          </cell>
        </row>
        <row r="735">
          <cell r="M735">
            <v>0.8</v>
          </cell>
          <cell r="N735">
            <v>0.8</v>
          </cell>
        </row>
        <row r="736">
          <cell r="A736">
            <v>132105</v>
          </cell>
          <cell r="B736" t="str">
            <v>芦竹根</v>
          </cell>
          <cell r="C736" t="str">
            <v>10g 片</v>
          </cell>
          <cell r="D736" t="str">
            <v>四川</v>
          </cell>
          <cell r="E736" t="str">
            <v>袋</v>
          </cell>
          <cell r="F736">
            <v>2</v>
          </cell>
          <cell r="G736" t="str">
            <v>中药材及中药饮片</v>
          </cell>
          <cell r="H736">
            <v>203</v>
          </cell>
          <cell r="I736" t="str">
            <v>小包装配方饮片</v>
          </cell>
          <cell r="J736">
            <v>20326</v>
          </cell>
          <cell r="K736" t="str">
            <v>清热泻火药</v>
          </cell>
          <cell r="L736">
            <v>0.4417</v>
          </cell>
          <cell r="M736">
            <v>0.8</v>
          </cell>
          <cell r="N736">
            <v>0.8</v>
          </cell>
        </row>
        <row r="737">
          <cell r="A737">
            <v>136125</v>
          </cell>
          <cell r="B737" t="str">
            <v>麸炒白术</v>
          </cell>
          <cell r="C737" t="str">
            <v>片</v>
          </cell>
          <cell r="D737" t="str">
            <v>浙江</v>
          </cell>
          <cell r="E737" t="str">
            <v>10g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20114</v>
          </cell>
          <cell r="K737" t="str">
            <v>补气药</v>
          </cell>
          <cell r="L737">
            <v>0.441</v>
          </cell>
          <cell r="M737">
            <v>0.8</v>
          </cell>
          <cell r="N737">
            <v>0.8</v>
          </cell>
        </row>
        <row r="738">
          <cell r="A738">
            <v>148649</v>
          </cell>
          <cell r="B738" t="str">
            <v>土鳖虫</v>
          </cell>
          <cell r="C738" t="str">
            <v>净制</v>
          </cell>
          <cell r="D738" t="str">
            <v>四川</v>
          </cell>
          <cell r="E738" t="str">
            <v>10g</v>
          </cell>
        </row>
        <row r="738">
          <cell r="G738" t="str">
            <v/>
          </cell>
        </row>
        <row r="738">
          <cell r="I738" t="str">
            <v/>
          </cell>
        </row>
        <row r="738">
          <cell r="K738" t="str">
            <v/>
          </cell>
          <cell r="L738">
            <v>0.399</v>
          </cell>
          <cell r="M738">
            <v>0.8</v>
          </cell>
          <cell r="N738">
            <v>0.8</v>
          </cell>
        </row>
        <row r="739">
          <cell r="A739">
            <v>25340</v>
          </cell>
          <cell r="B739" t="str">
            <v>威灵仙</v>
          </cell>
          <cell r="C739" t="str">
            <v>段</v>
          </cell>
          <cell r="D739" t="str">
            <v>四川</v>
          </cell>
          <cell r="E739" t="str">
            <v>10g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20109</v>
          </cell>
          <cell r="K739" t="str">
            <v>祛风湿药</v>
          </cell>
          <cell r="L739">
            <v>0.63</v>
          </cell>
          <cell r="M739">
            <v>0.81</v>
          </cell>
          <cell r="N739">
            <v>0.81</v>
          </cell>
        </row>
        <row r="740">
          <cell r="A740">
            <v>84562</v>
          </cell>
          <cell r="B740" t="str">
            <v>升麻</v>
          </cell>
          <cell r="C740" t="str">
            <v>蜜炙、5g、精制饮片</v>
          </cell>
          <cell r="D740" t="str">
            <v>四川省中药饮片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203</v>
          </cell>
          <cell r="I740" t="str">
            <v>小包装配方饮片</v>
          </cell>
          <cell r="J740">
            <v>20339</v>
          </cell>
          <cell r="K740" t="str">
            <v>发散风热药</v>
          </cell>
          <cell r="L740">
            <v>0.453944</v>
          </cell>
          <cell r="M740">
            <v>0.81</v>
          </cell>
          <cell r="N740">
            <v>0.81</v>
          </cell>
        </row>
        <row r="741">
          <cell r="A741">
            <v>36510</v>
          </cell>
          <cell r="B741" t="str">
            <v>千里光</v>
          </cell>
          <cell r="C741" t="str">
            <v>1.4g（饮片15g）配方颗粒</v>
          </cell>
          <cell r="D741" t="str">
            <v>四川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204</v>
          </cell>
          <cell r="I741" t="str">
            <v>免煎配方饮片</v>
          </cell>
          <cell r="J741">
            <v>20432</v>
          </cell>
          <cell r="K741" t="str">
            <v>清热解毒药</v>
          </cell>
          <cell r="L741">
            <v>0.52</v>
          </cell>
          <cell r="M741">
            <v>0.81</v>
          </cell>
          <cell r="N741">
            <v>0.81</v>
          </cell>
        </row>
        <row r="742">
          <cell r="A742">
            <v>73184</v>
          </cell>
          <cell r="B742" t="str">
            <v>秦皮</v>
          </cell>
          <cell r="C742" t="str">
            <v>0.9g（饮片10g）配方颗粒</v>
          </cell>
          <cell r="D742" t="str">
            <v>河北</v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204</v>
          </cell>
          <cell r="I742" t="str">
            <v>免煎配方饮片</v>
          </cell>
          <cell r="J742">
            <v>20423</v>
          </cell>
          <cell r="K742" t="str">
            <v>清热燥湿药</v>
          </cell>
        </row>
        <row r="742">
          <cell r="M742">
            <v>0.81</v>
          </cell>
          <cell r="N742">
            <v>0.81</v>
          </cell>
        </row>
        <row r="743">
          <cell r="A743">
            <v>83340</v>
          </cell>
          <cell r="B743" t="str">
            <v>酒黄芩</v>
          </cell>
          <cell r="C743" t="str">
            <v>片、5g、精制饮片</v>
          </cell>
          <cell r="D743" t="str">
            <v>四川省中药饮片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203</v>
          </cell>
          <cell r="I743" t="str">
            <v>小包装配方饮片</v>
          </cell>
          <cell r="J743">
            <v>20343</v>
          </cell>
          <cell r="K743" t="str">
            <v>清热燥湿药</v>
          </cell>
          <cell r="L743">
            <v>0.54075</v>
          </cell>
          <cell r="M743">
            <v>0.81</v>
          </cell>
          <cell r="N743">
            <v>0.81</v>
          </cell>
        </row>
        <row r="744">
          <cell r="A744">
            <v>91382</v>
          </cell>
          <cell r="B744" t="str">
            <v>诃子</v>
          </cell>
          <cell r="C744" t="str">
            <v>0.9g（饮片10g）配方颗粒</v>
          </cell>
          <cell r="D744" t="str">
            <v>云南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204</v>
          </cell>
          <cell r="I744" t="str">
            <v>免煎配方饮片</v>
          </cell>
          <cell r="J744">
            <v>20418</v>
          </cell>
          <cell r="K744" t="str">
            <v>敛肺涩肠药</v>
          </cell>
          <cell r="L744">
            <v>0.52</v>
          </cell>
          <cell r="M744">
            <v>0.81</v>
          </cell>
          <cell r="N744">
            <v>0.81</v>
          </cell>
        </row>
        <row r="745">
          <cell r="A745">
            <v>132204</v>
          </cell>
          <cell r="B745" t="str">
            <v>酒女贞子
</v>
          </cell>
          <cell r="C745" t="str">
            <v>10g 酒蒸/酒炖
</v>
          </cell>
          <cell r="D745" t="str">
            <v>四川
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203</v>
          </cell>
          <cell r="I745" t="str">
            <v>小包装配方饮片</v>
          </cell>
          <cell r="J745">
            <v>20324</v>
          </cell>
          <cell r="K745" t="str">
            <v>补阴药</v>
          </cell>
          <cell r="L745">
            <v>0.288</v>
          </cell>
          <cell r="M745">
            <v>0.81</v>
          </cell>
          <cell r="N745">
            <v>0.81</v>
          </cell>
        </row>
        <row r="746">
          <cell r="A746">
            <v>144026</v>
          </cell>
          <cell r="B746" t="str">
            <v>白土苓</v>
          </cell>
          <cell r="C746" t="str">
            <v>片、10g</v>
          </cell>
          <cell r="D746" t="str">
            <v>四川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203</v>
          </cell>
          <cell r="I746" t="str">
            <v>小包装配方饮片</v>
          </cell>
          <cell r="J746">
            <v>20340</v>
          </cell>
          <cell r="K746" t="str">
            <v>清热解毒药</v>
          </cell>
          <cell r="L746">
            <v>0.576</v>
          </cell>
          <cell r="M746">
            <v>0.81</v>
          </cell>
          <cell r="N746">
            <v>0.81</v>
          </cell>
        </row>
        <row r="747">
          <cell r="A747">
            <v>146933</v>
          </cell>
          <cell r="B747" t="str">
            <v>小蓟炭</v>
          </cell>
          <cell r="C747" t="str">
            <v>炒炭10g</v>
          </cell>
          <cell r="D747" t="str">
            <v>四川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203</v>
          </cell>
          <cell r="I747" t="str">
            <v>小包装配方饮片</v>
          </cell>
          <cell r="J747">
            <v>20302</v>
          </cell>
          <cell r="K747" t="str">
            <v>凉血止血药</v>
          </cell>
          <cell r="L747">
            <v>0.448</v>
          </cell>
          <cell r="M747">
            <v>0.81</v>
          </cell>
          <cell r="N747">
            <v>0.81</v>
          </cell>
        </row>
        <row r="748">
          <cell r="A748">
            <v>36562</v>
          </cell>
          <cell r="B748" t="str">
            <v>陈皮</v>
          </cell>
          <cell r="C748" t="str">
            <v>0.5g（饮片6g）配方颗粒</v>
          </cell>
          <cell r="D748" t="str">
            <v>四川</v>
          </cell>
          <cell r="E748" t="str">
            <v>袋</v>
          </cell>
          <cell r="F748">
            <v>2</v>
          </cell>
          <cell r="G748" t="str">
            <v>中药材及中药饮片</v>
          </cell>
          <cell r="H748">
            <v>204</v>
          </cell>
          <cell r="I748" t="str">
            <v>免煎配方饮片</v>
          </cell>
          <cell r="J748">
            <v>20404</v>
          </cell>
          <cell r="K748" t="str">
            <v>理气药</v>
          </cell>
          <cell r="L748">
            <v>0.53</v>
          </cell>
          <cell r="M748">
            <v>0.82</v>
          </cell>
          <cell r="N748">
            <v>0.82</v>
          </cell>
        </row>
        <row r="749">
          <cell r="A749">
            <v>84553</v>
          </cell>
          <cell r="B749" t="str">
            <v>酒续断</v>
          </cell>
          <cell r="C749" t="str">
            <v>片、5g、精制饮片</v>
          </cell>
          <cell r="D749" t="str">
            <v>四川省中药饮片</v>
          </cell>
          <cell r="E749" t="str">
            <v>袋</v>
          </cell>
          <cell r="F749">
            <v>2</v>
          </cell>
          <cell r="G749" t="str">
            <v>中药材及中药饮片</v>
          </cell>
          <cell r="H749">
            <v>203</v>
          </cell>
          <cell r="I749" t="str">
            <v>小包装配方饮片</v>
          </cell>
          <cell r="J749">
            <v>20322</v>
          </cell>
          <cell r="K749" t="str">
            <v>补阳药</v>
          </cell>
          <cell r="L749">
            <v>0.45744</v>
          </cell>
          <cell r="M749">
            <v>0.82</v>
          </cell>
          <cell r="N749">
            <v>0.82</v>
          </cell>
        </row>
        <row r="750">
          <cell r="A750">
            <v>36697</v>
          </cell>
          <cell r="B750" t="str">
            <v>炒决明子</v>
          </cell>
          <cell r="C750" t="str">
            <v>0.5g（饮片10g）配方颗粒</v>
          </cell>
          <cell r="D750" t="str">
            <v>广西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204</v>
          </cell>
          <cell r="I750" t="str">
            <v>免煎配方饮片</v>
          </cell>
          <cell r="J750">
            <v>20414</v>
          </cell>
          <cell r="K750" t="str">
            <v>清热泻火药</v>
          </cell>
          <cell r="L750">
            <v>0.53</v>
          </cell>
          <cell r="M750">
            <v>0.82</v>
          </cell>
          <cell r="N750">
            <v>0.82</v>
          </cell>
        </row>
        <row r="751">
          <cell r="A751">
            <v>83398</v>
          </cell>
          <cell r="B751" t="str">
            <v>白前</v>
          </cell>
          <cell r="C751" t="str">
            <v>蜜炙、5g、精制饮片</v>
          </cell>
          <cell r="D751" t="str">
            <v>四川省中药饮片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小包装配方饮片</v>
          </cell>
          <cell r="J751">
            <v>20304</v>
          </cell>
          <cell r="K751" t="str">
            <v>化痰药</v>
          </cell>
        </row>
        <row r="751">
          <cell r="M751">
            <v>0.82</v>
          </cell>
          <cell r="N751">
            <v>0.82</v>
          </cell>
        </row>
        <row r="752">
          <cell r="A752">
            <v>132166</v>
          </cell>
          <cell r="B752" t="str">
            <v>薄荷
</v>
          </cell>
          <cell r="C752" t="str">
            <v>10g 段
</v>
          </cell>
          <cell r="D752" t="str">
            <v>四川
</v>
          </cell>
          <cell r="E752" t="str">
            <v>袋</v>
          </cell>
          <cell r="F752">
            <v>2</v>
          </cell>
          <cell r="G752" t="str">
            <v>中药材及中药饮片</v>
          </cell>
          <cell r="H752">
            <v>203</v>
          </cell>
          <cell r="I752" t="str">
            <v>小包装配方饮片</v>
          </cell>
          <cell r="J752">
            <v>20339</v>
          </cell>
          <cell r="K752" t="str">
            <v>发散风热药</v>
          </cell>
          <cell r="L752">
            <v>0.4536</v>
          </cell>
          <cell r="M752">
            <v>0.82</v>
          </cell>
          <cell r="N752">
            <v>0.82</v>
          </cell>
        </row>
        <row r="753">
          <cell r="A753">
            <v>146753</v>
          </cell>
          <cell r="B753" t="str">
            <v>大青叶</v>
          </cell>
          <cell r="C753" t="str">
            <v>碎10g</v>
          </cell>
          <cell r="D753" t="str">
            <v>河北</v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小包装配方饮片</v>
          </cell>
          <cell r="J753">
            <v>20340</v>
          </cell>
          <cell r="K753" t="str">
            <v>清热解毒药</v>
          </cell>
          <cell r="L753">
            <v>0.4508</v>
          </cell>
          <cell r="M753">
            <v>0.82</v>
          </cell>
          <cell r="N753">
            <v>0.82</v>
          </cell>
        </row>
        <row r="754">
          <cell r="A754">
            <v>37346</v>
          </cell>
          <cell r="B754" t="str">
            <v>白薇</v>
          </cell>
          <cell r="C754" t="str">
            <v>0.9g（饮片10g）配方颗粒</v>
          </cell>
          <cell r="D754" t="str">
            <v>甘肃</v>
          </cell>
          <cell r="E754" t="str">
            <v>袋</v>
          </cell>
          <cell r="F754">
            <v>2</v>
          </cell>
          <cell r="G754" t="str">
            <v>中药材及中药饮片</v>
          </cell>
          <cell r="H754">
            <v>204</v>
          </cell>
          <cell r="I754" t="str">
            <v>免煎配方饮片</v>
          </cell>
          <cell r="J754">
            <v>20409</v>
          </cell>
          <cell r="K754" t="str">
            <v>退虚热药</v>
          </cell>
          <cell r="L754">
            <v>0.53</v>
          </cell>
          <cell r="M754">
            <v>0.83</v>
          </cell>
          <cell r="N754">
            <v>0.83</v>
          </cell>
        </row>
        <row r="755">
          <cell r="A755">
            <v>25707</v>
          </cell>
          <cell r="B755" t="str">
            <v>桑椹</v>
          </cell>
          <cell r="C755" t="str">
            <v>净制</v>
          </cell>
          <cell r="D755" t="str">
            <v>四川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20143</v>
          </cell>
          <cell r="K755" t="str">
            <v>补血药</v>
          </cell>
          <cell r="L755">
            <v>0.347</v>
          </cell>
          <cell r="M755">
            <v>0.83</v>
          </cell>
          <cell r="N755">
            <v>0.83</v>
          </cell>
        </row>
        <row r="756">
          <cell r="A756">
            <v>36757</v>
          </cell>
          <cell r="B756" t="str">
            <v>荷叶</v>
          </cell>
          <cell r="C756" t="str">
            <v>0.5g（饮片10g）配方颗粒</v>
          </cell>
          <cell r="D756" t="str">
            <v>四川</v>
          </cell>
          <cell r="E756" t="str">
            <v>袋</v>
          </cell>
          <cell r="F756">
            <v>2</v>
          </cell>
          <cell r="G756" t="str">
            <v>中药材及中药饮片</v>
          </cell>
          <cell r="H756">
            <v>204</v>
          </cell>
          <cell r="I756" t="str">
            <v>免煎配方饮片</v>
          </cell>
          <cell r="J756">
            <v>20411</v>
          </cell>
          <cell r="K756" t="str">
            <v>固精缩尿止带药</v>
          </cell>
          <cell r="L756">
            <v>0.53</v>
          </cell>
          <cell r="M756">
            <v>0.83</v>
          </cell>
          <cell r="N756">
            <v>0.83</v>
          </cell>
        </row>
        <row r="757">
          <cell r="A757">
            <v>36607</v>
          </cell>
          <cell r="B757" t="str">
            <v>桑椹</v>
          </cell>
          <cell r="C757" t="str">
            <v>1.4g（饮片10g）配方颗粒</v>
          </cell>
          <cell r="D757" t="str">
            <v>四川</v>
          </cell>
          <cell r="E757" t="str">
            <v>袋</v>
          </cell>
          <cell r="F757">
            <v>2</v>
          </cell>
          <cell r="G757" t="str">
            <v>中药材及中药饮片</v>
          </cell>
          <cell r="H757">
            <v>204</v>
          </cell>
          <cell r="I757" t="str">
            <v>免煎配方饮片</v>
          </cell>
          <cell r="J757">
            <v>20436</v>
          </cell>
          <cell r="K757" t="str">
            <v>补血药</v>
          </cell>
          <cell r="L757">
            <v>0.53</v>
          </cell>
          <cell r="M757">
            <v>0.83</v>
          </cell>
          <cell r="N757">
            <v>0.83</v>
          </cell>
        </row>
        <row r="758">
          <cell r="A758">
            <v>85618</v>
          </cell>
          <cell r="B758" t="str">
            <v>茯神木</v>
          </cell>
          <cell r="C758" t="str">
            <v>片、5g、精制饮片</v>
          </cell>
          <cell r="D758" t="str">
            <v>四川省中药饮片</v>
          </cell>
          <cell r="E758" t="str">
            <v>袋</v>
          </cell>
          <cell r="F758">
            <v>2</v>
          </cell>
          <cell r="G758" t="str">
            <v>中药材及中药饮片</v>
          </cell>
          <cell r="H758">
            <v>203</v>
          </cell>
          <cell r="I758" t="str">
            <v>小包装配方饮片</v>
          </cell>
          <cell r="J758">
            <v>20338</v>
          </cell>
          <cell r="K758" t="str">
            <v>养心安神药</v>
          </cell>
          <cell r="L758">
            <v>0.5411</v>
          </cell>
          <cell r="M758">
            <v>0.83</v>
          </cell>
          <cell r="N758">
            <v>0.83</v>
          </cell>
        </row>
        <row r="759">
          <cell r="A759">
            <v>43087</v>
          </cell>
          <cell r="B759" t="str">
            <v>荜澄茄</v>
          </cell>
          <cell r="C759" t="str">
            <v>0.6g（饮片6g）配方颗粒</v>
          </cell>
          <cell r="D759" t="str">
            <v>广西</v>
          </cell>
          <cell r="E759" t="str">
            <v>袋</v>
          </cell>
          <cell r="F759">
            <v>2</v>
          </cell>
          <cell r="G759" t="str">
            <v>中药材及中药饮片</v>
          </cell>
          <cell r="H759">
            <v>204</v>
          </cell>
          <cell r="I759" t="str">
            <v>免煎配方饮片</v>
          </cell>
          <cell r="J759">
            <v>20416</v>
          </cell>
          <cell r="K759" t="str">
            <v>温里药</v>
          </cell>
          <cell r="L759">
            <v>0.53</v>
          </cell>
          <cell r="M759">
            <v>0.83</v>
          </cell>
          <cell r="N759">
            <v>0.83</v>
          </cell>
        </row>
        <row r="760">
          <cell r="A760">
            <v>134971</v>
          </cell>
          <cell r="B760" t="str">
            <v>小蓟</v>
          </cell>
          <cell r="C760" t="str">
            <v>10g 段</v>
          </cell>
          <cell r="D760" t="str">
            <v>四川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203</v>
          </cell>
          <cell r="I760" t="str">
            <v>小包装配方饮片</v>
          </cell>
          <cell r="J760">
            <v>20302</v>
          </cell>
          <cell r="K760" t="str">
            <v>凉血止血药</v>
          </cell>
          <cell r="L760">
            <v>0.413</v>
          </cell>
          <cell r="M760">
            <v>0.83</v>
          </cell>
          <cell r="N760">
            <v>0.83</v>
          </cell>
        </row>
        <row r="761">
          <cell r="A761">
            <v>12759</v>
          </cell>
          <cell r="B761" t="str">
            <v>凌霄花</v>
          </cell>
          <cell r="C761" t="str">
            <v>净制</v>
          </cell>
          <cell r="D761" t="str">
            <v>辽宁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20139</v>
          </cell>
          <cell r="K761" t="str">
            <v>活血调经药</v>
          </cell>
          <cell r="L761">
            <v>0.504</v>
          </cell>
          <cell r="M761">
            <v>0.84</v>
          </cell>
          <cell r="N761">
            <v>0.84</v>
          </cell>
        </row>
        <row r="762">
          <cell r="A762">
            <v>16490</v>
          </cell>
          <cell r="B762" t="str">
            <v>锦灯笼(红姑娘)</v>
          </cell>
          <cell r="C762" t="str">
            <v>段</v>
          </cell>
          <cell r="D762" t="str">
            <v>四川</v>
          </cell>
          <cell r="E762" t="str">
            <v>10g</v>
          </cell>
          <cell r="F762">
            <v>2</v>
          </cell>
          <cell r="G762" t="str">
            <v>中药材及中药饮片</v>
          </cell>
          <cell r="H762">
            <v>201</v>
          </cell>
          <cell r="I762" t="str">
            <v>普通配方饮片</v>
          </cell>
          <cell r="J762">
            <v>20126</v>
          </cell>
          <cell r="K762" t="str">
            <v>清热解毒药</v>
          </cell>
          <cell r="L762">
            <v>0.588</v>
          </cell>
          <cell r="M762">
            <v>0.84</v>
          </cell>
          <cell r="N762">
            <v>0.84</v>
          </cell>
        </row>
        <row r="763">
          <cell r="A763">
            <v>49559</v>
          </cell>
          <cell r="B763" t="str">
            <v>瓜蒌皮</v>
          </cell>
          <cell r="C763" t="str">
            <v>丝</v>
          </cell>
          <cell r="D763" t="str">
            <v>四川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20132</v>
          </cell>
          <cell r="K763" t="str">
            <v>化痰药</v>
          </cell>
          <cell r="L763">
            <v>0.315</v>
          </cell>
          <cell r="M763">
            <v>0.84</v>
          </cell>
          <cell r="N763">
            <v>0.84</v>
          </cell>
        </row>
        <row r="764">
          <cell r="A764">
            <v>85487</v>
          </cell>
          <cell r="B764" t="str">
            <v>白花蛇舌草</v>
          </cell>
          <cell r="C764" t="str">
            <v>段、5g、精制饮片</v>
          </cell>
          <cell r="D764" t="str">
            <v>四川省中药饮片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203</v>
          </cell>
          <cell r="I764" t="str">
            <v>小包装配方饮片</v>
          </cell>
          <cell r="J764">
            <v>20340</v>
          </cell>
          <cell r="K764" t="str">
            <v>清热解毒药</v>
          </cell>
          <cell r="L764">
            <v>0.47076</v>
          </cell>
          <cell r="M764">
            <v>0.84</v>
          </cell>
          <cell r="N764">
            <v>0.84</v>
          </cell>
        </row>
        <row r="765">
          <cell r="A765">
            <v>85525</v>
          </cell>
          <cell r="B765" t="str">
            <v>麻黄</v>
          </cell>
          <cell r="C765" t="str">
            <v>蜜炙绒、5g、精制饮片</v>
          </cell>
          <cell r="D765" t="str">
            <v>四川省中药饮片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203</v>
          </cell>
          <cell r="I765" t="str">
            <v>小包装配方饮片</v>
          </cell>
          <cell r="J765">
            <v>20319</v>
          </cell>
          <cell r="K765" t="str">
            <v>发散风寒药</v>
          </cell>
          <cell r="L765">
            <v>0.469722</v>
          </cell>
          <cell r="M765">
            <v>0.84</v>
          </cell>
          <cell r="N765">
            <v>0.84</v>
          </cell>
        </row>
        <row r="766">
          <cell r="A766">
            <v>49189</v>
          </cell>
          <cell r="B766" t="str">
            <v>草豆蔻</v>
          </cell>
          <cell r="C766" t="str">
            <v>净制</v>
          </cell>
          <cell r="D766" t="str">
            <v>广东</v>
          </cell>
          <cell r="E766" t="str">
            <v>10g</v>
          </cell>
          <cell r="F766">
            <v>2</v>
          </cell>
          <cell r="G766" t="str">
            <v>中药材及中药饮片</v>
          </cell>
          <cell r="H766">
            <v>201</v>
          </cell>
          <cell r="I766" t="str">
            <v>普通配方饮片</v>
          </cell>
          <cell r="J766">
            <v>20135</v>
          </cell>
          <cell r="K766" t="str">
            <v>化湿药</v>
          </cell>
          <cell r="L766">
            <v>0.347</v>
          </cell>
          <cell r="M766">
            <v>0.84</v>
          </cell>
          <cell r="N766">
            <v>0.84</v>
          </cell>
        </row>
        <row r="767">
          <cell r="A767">
            <v>146723</v>
          </cell>
          <cell r="B767" t="str">
            <v>煅磁石</v>
          </cell>
          <cell r="C767" t="str">
            <v>煅淬10g</v>
          </cell>
          <cell r="D767" t="str">
            <v>湖北</v>
          </cell>
          <cell r="E767" t="str">
            <v>袋</v>
          </cell>
          <cell r="F767">
            <v>2</v>
          </cell>
          <cell r="G767" t="str">
            <v>中药材及中药饮片</v>
          </cell>
          <cell r="H767">
            <v>203</v>
          </cell>
          <cell r="I767" t="str">
            <v>小包装配方饮片</v>
          </cell>
          <cell r="J767">
            <v>20310</v>
          </cell>
          <cell r="K767" t="str">
            <v>重镇安神药</v>
          </cell>
          <cell r="L767">
            <v>0.4172</v>
          </cell>
          <cell r="M767">
            <v>0.84</v>
          </cell>
          <cell r="N767">
            <v>0.84</v>
          </cell>
        </row>
        <row r="768">
          <cell r="A768">
            <v>29280</v>
          </cell>
          <cell r="B768" t="str">
            <v>香橼</v>
          </cell>
          <cell r="C768" t="str">
            <v>丝</v>
          </cell>
          <cell r="D768" t="str">
            <v>云南</v>
          </cell>
          <cell r="E768" t="str">
            <v>10g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20102</v>
          </cell>
          <cell r="K768" t="str">
            <v>理气药</v>
          </cell>
          <cell r="L768">
            <v>0.515</v>
          </cell>
          <cell r="M768">
            <v>0.85</v>
          </cell>
          <cell r="N768">
            <v>0.85</v>
          </cell>
        </row>
        <row r="769">
          <cell r="A769">
            <v>36755</v>
          </cell>
          <cell r="B769" t="str">
            <v>琥珀</v>
          </cell>
          <cell r="C769" t="str">
            <v>1.5g（饮片3g）配方颗粒</v>
          </cell>
          <cell r="D769" t="str">
            <v>陕西</v>
          </cell>
          <cell r="E769" t="str">
            <v>袋</v>
          </cell>
          <cell r="F769">
            <v>2</v>
          </cell>
          <cell r="G769" t="str">
            <v>中药材及中药饮片</v>
          </cell>
          <cell r="H769">
            <v>204</v>
          </cell>
          <cell r="I769" t="str">
            <v>免煎配方饮片</v>
          </cell>
          <cell r="J769">
            <v>20442</v>
          </cell>
          <cell r="K769" t="str">
            <v>重镇安神药</v>
          </cell>
          <cell r="L769">
            <v>0.54</v>
          </cell>
          <cell r="M769">
            <v>0.85</v>
          </cell>
          <cell r="N769">
            <v>0.85</v>
          </cell>
        </row>
        <row r="770">
          <cell r="A770">
            <v>36787</v>
          </cell>
          <cell r="B770" t="str">
            <v>苦参</v>
          </cell>
          <cell r="C770" t="str">
            <v>0.5g（饮片6g）配方颗粒</v>
          </cell>
          <cell r="D770" t="str">
            <v>河北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204</v>
          </cell>
          <cell r="I770" t="str">
            <v>免煎配方饮片</v>
          </cell>
          <cell r="J770">
            <v>20423</v>
          </cell>
          <cell r="K770" t="str">
            <v>清热燥湿药</v>
          </cell>
          <cell r="L770">
            <v>0.54</v>
          </cell>
          <cell r="M770">
            <v>0.85</v>
          </cell>
          <cell r="N770">
            <v>0.85</v>
          </cell>
        </row>
        <row r="771">
          <cell r="A771">
            <v>36775</v>
          </cell>
          <cell r="B771" t="str">
            <v>滑石</v>
          </cell>
          <cell r="C771" t="str">
            <v>0.9g（饮片10g）配方颗粒</v>
          </cell>
          <cell r="D771" t="str">
            <v>广西</v>
          </cell>
          <cell r="E771" t="str">
            <v>袋</v>
          </cell>
          <cell r="F771">
            <v>2</v>
          </cell>
          <cell r="G771" t="str">
            <v>中药材及中药饮片</v>
          </cell>
          <cell r="H771">
            <v>204</v>
          </cell>
          <cell r="I771" t="str">
            <v>免煎配方饮片</v>
          </cell>
          <cell r="J771">
            <v>20433</v>
          </cell>
          <cell r="K771" t="str">
            <v>利尿通淋药</v>
          </cell>
          <cell r="L771">
            <v>0.54</v>
          </cell>
          <cell r="M771">
            <v>0.85</v>
          </cell>
          <cell r="N771">
            <v>0.85</v>
          </cell>
        </row>
        <row r="772">
          <cell r="A772">
            <v>36683</v>
          </cell>
          <cell r="B772" t="str">
            <v>烫狗脊</v>
          </cell>
          <cell r="C772" t="str">
            <v>0.5g（饮片10g）配方颗粒</v>
          </cell>
          <cell r="D772" t="str">
            <v>广西</v>
          </cell>
          <cell r="E772" t="str">
            <v>袋</v>
          </cell>
          <cell r="F772">
            <v>2</v>
          </cell>
          <cell r="G772" t="str">
            <v>中药材及中药饮片</v>
          </cell>
          <cell r="H772">
            <v>204</v>
          </cell>
          <cell r="I772" t="str">
            <v>免煎配方饮片</v>
          </cell>
          <cell r="J772">
            <v>20438</v>
          </cell>
          <cell r="K772" t="str">
            <v>补阳药</v>
          </cell>
          <cell r="L772">
            <v>0.54</v>
          </cell>
          <cell r="M772">
            <v>0.85</v>
          </cell>
          <cell r="N772">
            <v>0.85</v>
          </cell>
        </row>
        <row r="773">
          <cell r="A773">
            <v>27546</v>
          </cell>
          <cell r="B773" t="str">
            <v>紫荆皮</v>
          </cell>
          <cell r="C773" t="str">
            <v>丝</v>
          </cell>
          <cell r="D773" t="str">
            <v>四川</v>
          </cell>
          <cell r="E773" t="str">
            <v>10g</v>
          </cell>
          <cell r="F773">
            <v>2</v>
          </cell>
          <cell r="G773" t="str">
            <v>中药材及中药饮片</v>
          </cell>
          <cell r="H773">
            <v>201</v>
          </cell>
          <cell r="I773" t="str">
            <v>普通配方饮片</v>
          </cell>
          <cell r="J773">
            <v>20126</v>
          </cell>
          <cell r="K773" t="str">
            <v>清热解毒药</v>
          </cell>
          <cell r="L773">
            <v>0.315</v>
          </cell>
          <cell r="M773">
            <v>0.85</v>
          </cell>
          <cell r="N773">
            <v>0.85</v>
          </cell>
        </row>
        <row r="774">
          <cell r="A774">
            <v>36619</v>
          </cell>
          <cell r="B774" t="str">
            <v>炒葶苈子</v>
          </cell>
          <cell r="C774" t="str">
            <v>0.5g（饮片10g）配方颗粒</v>
          </cell>
          <cell r="D774" t="str">
            <v>河南</v>
          </cell>
          <cell r="E774" t="str">
            <v>袋</v>
          </cell>
          <cell r="F774">
            <v>2</v>
          </cell>
          <cell r="G774" t="str">
            <v>中药材及中药饮片</v>
          </cell>
          <cell r="H774">
            <v>204</v>
          </cell>
          <cell r="I774" t="str">
            <v>免煎配方饮片</v>
          </cell>
          <cell r="J774">
            <v>20417</v>
          </cell>
          <cell r="K774" t="str">
            <v>止咳平喘药</v>
          </cell>
          <cell r="L774">
            <v>0.54</v>
          </cell>
          <cell r="M774">
            <v>0.85</v>
          </cell>
          <cell r="N774">
            <v>0.85</v>
          </cell>
        </row>
        <row r="775">
          <cell r="A775">
            <v>91522</v>
          </cell>
          <cell r="B775" t="str">
            <v>鸡冠花</v>
          </cell>
          <cell r="C775" t="str">
            <v>0.9g（饮片10g）配方颗粒</v>
          </cell>
          <cell r="D775" t="str">
            <v>四川</v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204</v>
          </cell>
          <cell r="I775" t="str">
            <v>免煎配方饮片</v>
          </cell>
          <cell r="J775">
            <v>20411</v>
          </cell>
          <cell r="K775" t="str">
            <v>固精缩尿止带药</v>
          </cell>
          <cell r="L775">
            <v>0.54</v>
          </cell>
          <cell r="M775">
            <v>0.85</v>
          </cell>
          <cell r="N775">
            <v>0.85</v>
          </cell>
        </row>
        <row r="776">
          <cell r="A776">
            <v>36652</v>
          </cell>
          <cell r="B776" t="str">
            <v>淡豆豉</v>
          </cell>
          <cell r="C776" t="str">
            <v>0.9g（饮片10g）配方颗粒</v>
          </cell>
          <cell r="D776" t="str">
            <v>四川</v>
          </cell>
          <cell r="E776" t="str">
            <v>袋</v>
          </cell>
          <cell r="F776">
            <v>2</v>
          </cell>
          <cell r="G776" t="str">
            <v>中药材及中药饮片</v>
          </cell>
          <cell r="H776">
            <v>204</v>
          </cell>
          <cell r="I776" t="str">
            <v>免煎配方饮片</v>
          </cell>
          <cell r="J776">
            <v>20419</v>
          </cell>
          <cell r="K776" t="str">
            <v>发散风热药</v>
          </cell>
          <cell r="L776">
            <v>0.54</v>
          </cell>
          <cell r="M776">
            <v>0.85</v>
          </cell>
          <cell r="N776">
            <v>0.85</v>
          </cell>
        </row>
        <row r="777">
          <cell r="A777">
            <v>36473</v>
          </cell>
          <cell r="B777" t="str">
            <v>萆薢</v>
          </cell>
          <cell r="C777" t="str">
            <v>0.5g（饮片10g）配方颗粒</v>
          </cell>
          <cell r="D777" t="str">
            <v>河南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204</v>
          </cell>
          <cell r="I777" t="str">
            <v>免煎配方饮片</v>
          </cell>
          <cell r="J777">
            <v>20433</v>
          </cell>
          <cell r="K777" t="str">
            <v>利尿通淋药</v>
          </cell>
          <cell r="L777">
            <v>0.54</v>
          </cell>
          <cell r="M777">
            <v>0.85</v>
          </cell>
          <cell r="N777">
            <v>0.85</v>
          </cell>
        </row>
        <row r="778">
          <cell r="A778">
            <v>36745</v>
          </cell>
          <cell r="B778" t="str">
            <v>贯众</v>
          </cell>
          <cell r="C778" t="str">
            <v>0.3g（饮片6g）配方颗粒</v>
          </cell>
          <cell r="D778" t="str">
            <v>四川</v>
          </cell>
          <cell r="E778" t="str">
            <v>袋</v>
          </cell>
          <cell r="F778">
            <v>2</v>
          </cell>
          <cell r="G778" t="str">
            <v>中药材及中药饮片</v>
          </cell>
          <cell r="H778">
            <v>204</v>
          </cell>
          <cell r="I778" t="str">
            <v>免煎配方饮片</v>
          </cell>
          <cell r="J778">
            <v>20432</v>
          </cell>
          <cell r="K778" t="str">
            <v>清热解毒药</v>
          </cell>
          <cell r="L778">
            <v>0.54</v>
          </cell>
          <cell r="M778">
            <v>0.85</v>
          </cell>
          <cell r="N778">
            <v>0.85</v>
          </cell>
        </row>
        <row r="779">
          <cell r="A779">
            <v>36601</v>
          </cell>
          <cell r="B779" t="str">
            <v>舒筋草</v>
          </cell>
          <cell r="C779" t="str">
            <v>1.8g（饮片15g）配方颗粒</v>
          </cell>
          <cell r="D779" t="str">
            <v>四川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204</v>
          </cell>
          <cell r="I779" t="str">
            <v>免煎配方饮片</v>
          </cell>
          <cell r="J779">
            <v>20412</v>
          </cell>
          <cell r="K779" t="str">
            <v>祛风湿药</v>
          </cell>
          <cell r="L779">
            <v>0.54</v>
          </cell>
          <cell r="M779">
            <v>0.85</v>
          </cell>
          <cell r="N779">
            <v>0.85</v>
          </cell>
        </row>
        <row r="780">
          <cell r="A780">
            <v>25220</v>
          </cell>
          <cell r="B780" t="str">
            <v>山银花</v>
          </cell>
          <cell r="C780" t="str">
            <v>净制</v>
          </cell>
          <cell r="D780" t="str">
            <v>四川</v>
          </cell>
          <cell r="E780" t="str">
            <v>10g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20126</v>
          </cell>
          <cell r="K780" t="str">
            <v>清热解毒药</v>
          </cell>
          <cell r="L780">
            <v>0.62</v>
          </cell>
          <cell r="M780">
            <v>0.85</v>
          </cell>
          <cell r="N780">
            <v>0.85</v>
          </cell>
        </row>
        <row r="781">
          <cell r="A781">
            <v>131969</v>
          </cell>
          <cell r="B781" t="str">
            <v>炒王不留行</v>
          </cell>
          <cell r="C781" t="str">
            <v>10g 清炒</v>
          </cell>
          <cell r="D781" t="str">
            <v>河北</v>
          </cell>
          <cell r="E781" t="str">
            <v>袋</v>
          </cell>
          <cell r="F781">
            <v>2</v>
          </cell>
          <cell r="G781" t="str">
            <v>中药材及中药饮片</v>
          </cell>
          <cell r="H781">
            <v>203</v>
          </cell>
          <cell r="I781" t="str">
            <v>小包装配方饮片</v>
          </cell>
          <cell r="J781">
            <v>20327</v>
          </cell>
          <cell r="K781" t="str">
            <v>活血调经药</v>
          </cell>
          <cell r="L781">
            <v>0.4676</v>
          </cell>
          <cell r="M781">
            <v>0.85</v>
          </cell>
          <cell r="N781">
            <v>0.85</v>
          </cell>
        </row>
        <row r="782">
          <cell r="A782">
            <v>36491</v>
          </cell>
          <cell r="B782" t="str">
            <v>鹿衔草</v>
          </cell>
          <cell r="C782" t="str">
            <v>0.5g（饮片10g）配方颗粒</v>
          </cell>
          <cell r="D782" t="str">
            <v>四川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204</v>
          </cell>
          <cell r="I782" t="str">
            <v>免煎配方饮片</v>
          </cell>
          <cell r="J782">
            <v>20412</v>
          </cell>
          <cell r="K782" t="str">
            <v>祛风湿药</v>
          </cell>
          <cell r="L782">
            <v>0.55</v>
          </cell>
          <cell r="M782">
            <v>0.86</v>
          </cell>
          <cell r="N782">
            <v>0.86</v>
          </cell>
        </row>
        <row r="783">
          <cell r="A783">
            <v>83422</v>
          </cell>
          <cell r="B783" t="str">
            <v>木香</v>
          </cell>
          <cell r="C783" t="str">
            <v>片、5g、精制饮片</v>
          </cell>
          <cell r="D783" t="str">
            <v>四川省中药饮片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203</v>
          </cell>
          <cell r="I783" t="str">
            <v>小包装配方饮片</v>
          </cell>
          <cell r="J783">
            <v>20307</v>
          </cell>
          <cell r="K783" t="str">
            <v>理气药</v>
          </cell>
          <cell r="L783">
            <v>0.310796</v>
          </cell>
          <cell r="M783">
            <v>0.86</v>
          </cell>
          <cell r="N783">
            <v>0.86</v>
          </cell>
        </row>
        <row r="784">
          <cell r="A784">
            <v>36492</v>
          </cell>
          <cell r="B784" t="str">
            <v>络石藤</v>
          </cell>
          <cell r="C784" t="str">
            <v>0.7g（饮片15g）配方颗粒</v>
          </cell>
          <cell r="D784" t="str">
            <v>四川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204</v>
          </cell>
          <cell r="I784" t="str">
            <v>免煎配方饮片</v>
          </cell>
          <cell r="J784">
            <v>20412</v>
          </cell>
          <cell r="K784" t="str">
            <v>祛风湿药</v>
          </cell>
          <cell r="L784">
            <v>0.55</v>
          </cell>
          <cell r="M784">
            <v>0.86</v>
          </cell>
          <cell r="N784">
            <v>0.86</v>
          </cell>
        </row>
        <row r="785">
          <cell r="A785">
            <v>36679</v>
          </cell>
          <cell r="B785" t="str">
            <v>桂枝</v>
          </cell>
          <cell r="C785" t="str">
            <v>0.3g（饮片6g）配方颗粒</v>
          </cell>
          <cell r="D785" t="str">
            <v>广西</v>
          </cell>
          <cell r="E785" t="str">
            <v>袋</v>
          </cell>
          <cell r="F785">
            <v>2</v>
          </cell>
          <cell r="G785" t="str">
            <v>中药材及中药饮片</v>
          </cell>
          <cell r="H785">
            <v>204</v>
          </cell>
          <cell r="I785" t="str">
            <v>免煎配方饮片</v>
          </cell>
          <cell r="J785">
            <v>20443</v>
          </cell>
          <cell r="K785" t="str">
            <v>发散风寒药</v>
          </cell>
          <cell r="L785">
            <v>0.55</v>
          </cell>
          <cell r="M785">
            <v>0.86</v>
          </cell>
          <cell r="N785">
            <v>0.86</v>
          </cell>
        </row>
        <row r="786">
          <cell r="A786">
            <v>146825</v>
          </cell>
          <cell r="B786" t="str">
            <v>槟榔</v>
          </cell>
          <cell r="C786" t="str">
            <v>片10g</v>
          </cell>
          <cell r="D786" t="str">
            <v>广东</v>
          </cell>
          <cell r="E786" t="str">
            <v>袋</v>
          </cell>
          <cell r="F786">
            <v>2</v>
          </cell>
          <cell r="G786" t="str">
            <v>中药材及中药饮片</v>
          </cell>
          <cell r="H786">
            <v>203</v>
          </cell>
          <cell r="I786" t="str">
            <v>小包装配方饮片</v>
          </cell>
          <cell r="J786">
            <v>20329</v>
          </cell>
          <cell r="K786" t="str">
            <v>驱虫药</v>
          </cell>
          <cell r="L786">
            <v>0.4732</v>
          </cell>
          <cell r="M786">
            <v>0.86</v>
          </cell>
          <cell r="N786">
            <v>0.86</v>
          </cell>
        </row>
        <row r="787">
          <cell r="A787">
            <v>159807</v>
          </cell>
          <cell r="B787" t="str">
            <v>炒青箱子</v>
          </cell>
          <cell r="C787" t="str">
            <v>清炒</v>
          </cell>
          <cell r="D787" t="str">
            <v>四川</v>
          </cell>
          <cell r="E787" t="str">
            <v>10g</v>
          </cell>
          <cell r="F787">
            <v>2</v>
          </cell>
          <cell r="G787" t="str">
            <v>中药材及中药饮片</v>
          </cell>
          <cell r="H787">
            <v>202</v>
          </cell>
          <cell r="I787" t="str">
            <v>特级配方饮片</v>
          </cell>
          <cell r="J787">
            <v>20201</v>
          </cell>
          <cell r="K787" t="str">
            <v>补血药</v>
          </cell>
          <cell r="L787">
            <v>0.473</v>
          </cell>
          <cell r="M787">
            <v>0.86</v>
          </cell>
          <cell r="N787">
            <v>0.86</v>
          </cell>
        </row>
        <row r="788">
          <cell r="A788">
            <v>20188</v>
          </cell>
          <cell r="B788" t="str">
            <v>响铃草</v>
          </cell>
          <cell r="C788" t="str">
            <v>段</v>
          </cell>
          <cell r="D788" t="str">
            <v>四川</v>
          </cell>
          <cell r="E788" t="str">
            <v>10g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20138</v>
          </cell>
          <cell r="K788" t="str">
            <v>止咳平喘药</v>
          </cell>
          <cell r="L788">
            <v>0.63</v>
          </cell>
          <cell r="M788">
            <v>0.87</v>
          </cell>
          <cell r="N788">
            <v>0.87</v>
          </cell>
        </row>
        <row r="789">
          <cell r="A789">
            <v>90408</v>
          </cell>
          <cell r="B789" t="str">
            <v>山茱萸</v>
          </cell>
          <cell r="C789" t="str">
            <v>5g、精制饮片</v>
          </cell>
          <cell r="D789" t="str">
            <v>四川省中药饮片</v>
          </cell>
          <cell r="E789" t="str">
            <v>袋</v>
          </cell>
          <cell r="F789">
            <v>2</v>
          </cell>
          <cell r="G789" t="str">
            <v>中药材及中药饮片</v>
          </cell>
          <cell r="H789">
            <v>203</v>
          </cell>
          <cell r="I789" t="str">
            <v>小包装配方饮片</v>
          </cell>
          <cell r="J789">
            <v>20321</v>
          </cell>
          <cell r="K789" t="str">
            <v>固精缩尿止带药</v>
          </cell>
          <cell r="L789">
            <v>0.5768</v>
          </cell>
          <cell r="M789">
            <v>0.87</v>
          </cell>
          <cell r="N789">
            <v>0.87</v>
          </cell>
        </row>
        <row r="790">
          <cell r="A790">
            <v>17069</v>
          </cell>
          <cell r="B790" t="str">
            <v>人工天竺黄</v>
          </cell>
          <cell r="C790" t="str">
            <v>净制</v>
          </cell>
          <cell r="D790" t="str">
            <v>上海</v>
          </cell>
          <cell r="E790" t="str">
            <v>10g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20132</v>
          </cell>
          <cell r="K790" t="str">
            <v>化痰药</v>
          </cell>
        </row>
        <row r="790">
          <cell r="M790">
            <v>0.87</v>
          </cell>
          <cell r="N790">
            <v>0.87</v>
          </cell>
        </row>
        <row r="791">
          <cell r="A791">
            <v>85393</v>
          </cell>
          <cell r="B791" t="str">
            <v>燀苦杏仁</v>
          </cell>
          <cell r="C791" t="str">
            <v>燀、5g、精制饮片</v>
          </cell>
          <cell r="D791" t="str">
            <v>四川省中药饮片</v>
          </cell>
          <cell r="E791" t="str">
            <v>袋</v>
          </cell>
          <cell r="F791">
            <v>2</v>
          </cell>
          <cell r="G791" t="str">
            <v>中药材及中药饮片</v>
          </cell>
          <cell r="H791">
            <v>203</v>
          </cell>
          <cell r="I791" t="str">
            <v>小包装配方饮片</v>
          </cell>
          <cell r="J791">
            <v>20309</v>
          </cell>
          <cell r="K791" t="str">
            <v>止咳平喘药</v>
          </cell>
        </row>
        <row r="791">
          <cell r="M791">
            <v>0.87</v>
          </cell>
          <cell r="N791">
            <v>0.87</v>
          </cell>
        </row>
        <row r="792">
          <cell r="A792">
            <v>13854</v>
          </cell>
          <cell r="B792" t="str">
            <v>麻黄绒</v>
          </cell>
          <cell r="C792" t="str">
            <v>绒</v>
          </cell>
          <cell r="D792" t="str">
            <v>内蒙古</v>
          </cell>
          <cell r="E792" t="str">
            <v>10g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20141</v>
          </cell>
          <cell r="K792" t="str">
            <v>发散风寒药</v>
          </cell>
          <cell r="L792">
            <v>0.609</v>
          </cell>
          <cell r="M792">
            <v>0.87</v>
          </cell>
          <cell r="N792">
            <v>0.87</v>
          </cell>
        </row>
        <row r="793">
          <cell r="A793">
            <v>14355</v>
          </cell>
          <cell r="B793" t="str">
            <v>北沙参</v>
          </cell>
          <cell r="C793" t="str">
            <v>单枝</v>
          </cell>
          <cell r="D793" t="str">
            <v>山东</v>
          </cell>
          <cell r="E793" t="str">
            <v>10g</v>
          </cell>
          <cell r="F793">
            <v>2</v>
          </cell>
          <cell r="G793" t="str">
            <v>中药材及中药饮片</v>
          </cell>
          <cell r="H793">
            <v>205</v>
          </cell>
          <cell r="I793" t="str">
            <v>精制摆盘药材</v>
          </cell>
          <cell r="J793">
            <v>20517</v>
          </cell>
          <cell r="K793" t="str">
            <v>补阴药</v>
          </cell>
        </row>
        <row r="793">
          <cell r="M793">
            <v>0.87</v>
          </cell>
          <cell r="N793">
            <v>0.87</v>
          </cell>
        </row>
        <row r="794">
          <cell r="A794">
            <v>143896</v>
          </cell>
          <cell r="B794" t="str">
            <v>炒冬瓜子</v>
          </cell>
          <cell r="C794" t="str">
            <v>清炒、10g</v>
          </cell>
          <cell r="D794" t="str">
            <v>四川</v>
          </cell>
          <cell r="E794" t="str">
            <v>袋</v>
          </cell>
          <cell r="F794">
            <v>2</v>
          </cell>
          <cell r="G794" t="str">
            <v>中药材及中药饮片</v>
          </cell>
          <cell r="H794">
            <v>203</v>
          </cell>
          <cell r="I794" t="str">
            <v>小包装配方饮片</v>
          </cell>
          <cell r="J794">
            <v>20341</v>
          </cell>
          <cell r="K794" t="str">
            <v>利水消肿药</v>
          </cell>
          <cell r="L794">
            <v>0.4767</v>
          </cell>
          <cell r="M794">
            <v>0.87</v>
          </cell>
          <cell r="N794">
            <v>0.87</v>
          </cell>
        </row>
        <row r="795">
          <cell r="A795">
            <v>146523</v>
          </cell>
          <cell r="B795" t="str">
            <v>乌药</v>
          </cell>
          <cell r="C795" t="str">
            <v>片10g</v>
          </cell>
          <cell r="D795" t="str">
            <v>广西</v>
          </cell>
          <cell r="E795" t="str">
            <v>袋</v>
          </cell>
          <cell r="F795">
            <v>2</v>
          </cell>
          <cell r="G795" t="str">
            <v>中药材及中药饮片</v>
          </cell>
          <cell r="H795">
            <v>203</v>
          </cell>
          <cell r="I795" t="str">
            <v>小包装配方饮片</v>
          </cell>
          <cell r="J795">
            <v>20307</v>
          </cell>
          <cell r="K795" t="str">
            <v>理气药</v>
          </cell>
          <cell r="L795">
            <v>0.4781</v>
          </cell>
          <cell r="M795">
            <v>0.87</v>
          </cell>
          <cell r="N795">
            <v>0.87</v>
          </cell>
        </row>
        <row r="796">
          <cell r="A796">
            <v>36750</v>
          </cell>
          <cell r="B796" t="str">
            <v>蛤壳</v>
          </cell>
          <cell r="C796" t="str">
            <v>0.5g（饮片10g）配方颗粒</v>
          </cell>
          <cell r="D796" t="str">
            <v>山东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204</v>
          </cell>
          <cell r="I796" t="str">
            <v>免煎配方饮片</v>
          </cell>
          <cell r="J796">
            <v>20415</v>
          </cell>
          <cell r="K796" t="str">
            <v>化痰药</v>
          </cell>
          <cell r="L796">
            <v>0.56</v>
          </cell>
          <cell r="M796">
            <v>0.88</v>
          </cell>
          <cell r="N796">
            <v>0.88</v>
          </cell>
        </row>
        <row r="797">
          <cell r="A797">
            <v>36704</v>
          </cell>
          <cell r="B797" t="str">
            <v>姜黄</v>
          </cell>
          <cell r="C797" t="str">
            <v>0.6g（饮片6g）配方颗粒</v>
          </cell>
          <cell r="D797" t="str">
            <v>四川</v>
          </cell>
          <cell r="E797" t="str">
            <v>袋</v>
          </cell>
          <cell r="F797">
            <v>2</v>
          </cell>
          <cell r="G797" t="str">
            <v>中药材及中药饮片</v>
          </cell>
          <cell r="H797">
            <v>204</v>
          </cell>
          <cell r="I797" t="str">
            <v>免煎配方饮片</v>
          </cell>
          <cell r="J797">
            <v>20403</v>
          </cell>
          <cell r="K797" t="str">
            <v>活血止痛药</v>
          </cell>
          <cell r="L797">
            <v>0.56</v>
          </cell>
          <cell r="M797">
            <v>0.88</v>
          </cell>
          <cell r="N797">
            <v>0.88</v>
          </cell>
        </row>
        <row r="798">
          <cell r="A798">
            <v>30971</v>
          </cell>
          <cell r="B798" t="str">
            <v>蜜白前</v>
          </cell>
          <cell r="C798" t="str">
            <v>段</v>
          </cell>
          <cell r="D798" t="str">
            <v>江西</v>
          </cell>
          <cell r="E798" t="str">
            <v>10g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20132</v>
          </cell>
          <cell r="K798" t="str">
            <v>化痰药</v>
          </cell>
          <cell r="L798">
            <v>0.63</v>
          </cell>
          <cell r="M798">
            <v>0.88</v>
          </cell>
          <cell r="N798">
            <v>0.88</v>
          </cell>
        </row>
        <row r="799">
          <cell r="A799">
            <v>39720</v>
          </cell>
          <cell r="B799" t="str">
            <v>锁阳</v>
          </cell>
          <cell r="C799" t="str">
            <v>0.9g（饮片10g）配方颗粒</v>
          </cell>
          <cell r="D799" t="str">
            <v>内蒙</v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204</v>
          </cell>
          <cell r="I799" t="str">
            <v>免煎配方饮片</v>
          </cell>
          <cell r="J799">
            <v>20438</v>
          </cell>
          <cell r="K799" t="str">
            <v>补阳药</v>
          </cell>
          <cell r="L799">
            <v>0.56</v>
          </cell>
          <cell r="M799">
            <v>0.88</v>
          </cell>
          <cell r="N799">
            <v>0.88</v>
          </cell>
        </row>
        <row r="800">
          <cell r="A800">
            <v>35988</v>
          </cell>
          <cell r="B800" t="str">
            <v>枳椇子</v>
          </cell>
          <cell r="C800" t="str">
            <v>净制</v>
          </cell>
          <cell r="D800" t="str">
            <v>陕西</v>
          </cell>
          <cell r="E800" t="str">
            <v>10g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20107</v>
          </cell>
          <cell r="K800" t="str">
            <v>利水消肿药</v>
          </cell>
          <cell r="L800">
            <v>0.66</v>
          </cell>
          <cell r="M800">
            <v>0.88</v>
          </cell>
          <cell r="N800">
            <v>0.88</v>
          </cell>
        </row>
        <row r="801">
          <cell r="A801">
            <v>24262</v>
          </cell>
          <cell r="B801" t="str">
            <v>枸杞</v>
          </cell>
          <cell r="C801" t="str">
            <v>280粒</v>
          </cell>
          <cell r="D801" t="str">
            <v>宁夏</v>
          </cell>
          <cell r="E801" t="str">
            <v>10g</v>
          </cell>
          <cell r="F801">
            <v>2</v>
          </cell>
          <cell r="G801" t="str">
            <v>中药材及中药饮片</v>
          </cell>
          <cell r="H801">
            <v>205</v>
          </cell>
          <cell r="I801" t="str">
            <v>精制摆盘药材</v>
          </cell>
          <cell r="J801">
            <v>20517</v>
          </cell>
          <cell r="K801" t="str">
            <v>补阴药</v>
          </cell>
          <cell r="L801">
            <v>0.65</v>
          </cell>
          <cell r="M801">
            <v>0.88</v>
          </cell>
          <cell r="N801">
            <v>0.88</v>
          </cell>
        </row>
        <row r="802">
          <cell r="A802">
            <v>132159</v>
          </cell>
          <cell r="B802" t="str">
            <v>金钱草
</v>
          </cell>
          <cell r="C802" t="str">
            <v>10g 段
</v>
          </cell>
          <cell r="D802" t="str">
            <v>四川
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203</v>
          </cell>
          <cell r="I802" t="str">
            <v>小包装配方饮片</v>
          </cell>
          <cell r="J802">
            <v>20305</v>
          </cell>
          <cell r="K802" t="str">
            <v>利湿退黄药</v>
          </cell>
          <cell r="L802">
            <v>0.47</v>
          </cell>
          <cell r="M802">
            <v>0.88</v>
          </cell>
          <cell r="N802">
            <v>0.88</v>
          </cell>
        </row>
        <row r="803">
          <cell r="A803">
            <v>132223</v>
          </cell>
          <cell r="B803" t="str">
            <v>炒芥子 </v>
          </cell>
          <cell r="C803" t="str">
            <v>10g 清炒
</v>
          </cell>
          <cell r="D803" t="str">
            <v>四川
</v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203</v>
          </cell>
          <cell r="I803" t="str">
            <v>小包装配方饮片</v>
          </cell>
          <cell r="J803">
            <v>20304</v>
          </cell>
          <cell r="K803" t="str">
            <v>化痰药</v>
          </cell>
          <cell r="L803">
            <v>0.483</v>
          </cell>
          <cell r="M803">
            <v>0.88</v>
          </cell>
          <cell r="N803">
            <v>0.88</v>
          </cell>
        </row>
        <row r="804">
          <cell r="A804">
            <v>146716</v>
          </cell>
          <cell r="B804" t="str">
            <v>煅紫石英</v>
          </cell>
          <cell r="C804" t="str">
            <v>煅淬10g</v>
          </cell>
          <cell r="D804" t="str">
            <v>湖北</v>
          </cell>
          <cell r="E804" t="str">
            <v>袋</v>
          </cell>
          <cell r="F804">
            <v>2</v>
          </cell>
          <cell r="G804" t="str">
            <v>中药材及中药饮片</v>
          </cell>
          <cell r="H804">
            <v>203</v>
          </cell>
          <cell r="I804" t="str">
            <v>小包装配方饮片</v>
          </cell>
          <cell r="J804">
            <v>20322</v>
          </cell>
          <cell r="K804" t="str">
            <v>补阳药</v>
          </cell>
          <cell r="L804">
            <v>0.4403</v>
          </cell>
          <cell r="M804">
            <v>0.88</v>
          </cell>
          <cell r="N804">
            <v>0.88</v>
          </cell>
        </row>
        <row r="805">
          <cell r="A805">
            <v>22204</v>
          </cell>
          <cell r="B805" t="str">
            <v>盐沙苑子</v>
          </cell>
          <cell r="C805" t="str">
            <v>盐炙</v>
          </cell>
          <cell r="D805" t="str">
            <v>山西</v>
          </cell>
          <cell r="E805" t="str">
            <v>10g</v>
          </cell>
          <cell r="F805">
            <v>2</v>
          </cell>
          <cell r="G805" t="str">
            <v>中药材及中药饮片</v>
          </cell>
          <cell r="H805">
            <v>201</v>
          </cell>
          <cell r="I805" t="str">
            <v>普通配方饮片</v>
          </cell>
          <cell r="J805">
            <v>20101</v>
          </cell>
          <cell r="K805" t="str">
            <v>补阳药</v>
          </cell>
          <cell r="L805">
            <v>0.378</v>
          </cell>
          <cell r="M805">
            <v>0.89</v>
          </cell>
          <cell r="N805">
            <v>0.89</v>
          </cell>
        </row>
        <row r="806">
          <cell r="A806">
            <v>25965</v>
          </cell>
          <cell r="B806" t="str">
            <v>牡丹皮</v>
          </cell>
          <cell r="C806" t="str">
            <v>片</v>
          </cell>
          <cell r="D806" t="str">
            <v>四川</v>
          </cell>
          <cell r="E806" t="str">
            <v>10g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20134</v>
          </cell>
          <cell r="K806" t="str">
            <v>清热凉血药</v>
          </cell>
          <cell r="L806">
            <v>0.306</v>
          </cell>
          <cell r="M806">
            <v>0.89</v>
          </cell>
          <cell r="N806">
            <v>0.89</v>
          </cell>
        </row>
        <row r="807">
          <cell r="A807">
            <v>36474</v>
          </cell>
          <cell r="B807" t="str">
            <v>炒白扁豆</v>
          </cell>
          <cell r="C807" t="str">
            <v>0.5g（饮片10g）配方颗粒</v>
          </cell>
          <cell r="D807" t="str">
            <v>四川</v>
          </cell>
          <cell r="E807" t="str">
            <v>袋</v>
          </cell>
          <cell r="F807">
            <v>2</v>
          </cell>
          <cell r="G807" t="str">
            <v>中药材及中药饮片</v>
          </cell>
          <cell r="H807">
            <v>204</v>
          </cell>
          <cell r="I807" t="str">
            <v>免煎配方饮片</v>
          </cell>
          <cell r="J807">
            <v>20434</v>
          </cell>
          <cell r="K807" t="str">
            <v>补气药</v>
          </cell>
          <cell r="L807">
            <v>0.57</v>
          </cell>
          <cell r="M807">
            <v>0.89</v>
          </cell>
          <cell r="N807">
            <v>0.89</v>
          </cell>
        </row>
        <row r="808">
          <cell r="A808">
            <v>36482</v>
          </cell>
          <cell r="B808" t="str">
            <v>白前</v>
          </cell>
          <cell r="C808" t="str">
            <v>0.5g（饮片10g）配方颗粒</v>
          </cell>
          <cell r="D808" t="str">
            <v>四川</v>
          </cell>
          <cell r="E808" t="str">
            <v>袋</v>
          </cell>
          <cell r="F808">
            <v>2</v>
          </cell>
          <cell r="G808" t="str">
            <v>中药材及中药饮片</v>
          </cell>
          <cell r="H808">
            <v>204</v>
          </cell>
          <cell r="I808" t="str">
            <v>免煎配方饮片</v>
          </cell>
          <cell r="J808">
            <v>20415</v>
          </cell>
          <cell r="K808" t="str">
            <v>化痰药</v>
          </cell>
          <cell r="L808">
            <v>0.57</v>
          </cell>
          <cell r="M808">
            <v>0.89</v>
          </cell>
          <cell r="N808">
            <v>0.89</v>
          </cell>
        </row>
        <row r="809">
          <cell r="A809">
            <v>36568</v>
          </cell>
          <cell r="B809" t="str">
            <v>侧柏炭</v>
          </cell>
          <cell r="C809" t="str">
            <v>0.9g（饮片10g）配方颗粒</v>
          </cell>
          <cell r="D809" t="str">
            <v>四川</v>
          </cell>
          <cell r="E809" t="str">
            <v>袋</v>
          </cell>
          <cell r="F809">
            <v>2</v>
          </cell>
          <cell r="G809" t="str">
            <v>中药材及中药饮片</v>
          </cell>
          <cell r="H809">
            <v>204</v>
          </cell>
          <cell r="I809" t="str">
            <v>免煎配方饮片</v>
          </cell>
          <cell r="J809">
            <v>20420</v>
          </cell>
          <cell r="K809" t="str">
            <v>凉血止血药</v>
          </cell>
          <cell r="L809">
            <v>0.57</v>
          </cell>
          <cell r="M809">
            <v>0.89</v>
          </cell>
          <cell r="N809">
            <v>0.89</v>
          </cell>
        </row>
        <row r="810">
          <cell r="A810">
            <v>36663</v>
          </cell>
          <cell r="B810" t="str">
            <v>地榆炭</v>
          </cell>
          <cell r="C810" t="str">
            <v>0.5g（饮片10g）配方颗粒</v>
          </cell>
          <cell r="D810" t="str">
            <v>甘肃</v>
          </cell>
          <cell r="E810" t="str">
            <v>袋</v>
          </cell>
          <cell r="F810">
            <v>2</v>
          </cell>
          <cell r="G810" t="str">
            <v>中药材及中药饮片</v>
          </cell>
          <cell r="H810">
            <v>204</v>
          </cell>
          <cell r="I810" t="str">
            <v>免煎配方饮片</v>
          </cell>
          <cell r="J810">
            <v>20420</v>
          </cell>
          <cell r="K810" t="str">
            <v>凉血止血药</v>
          </cell>
          <cell r="L810">
            <v>0.57</v>
          </cell>
          <cell r="M810">
            <v>0.89</v>
          </cell>
          <cell r="N810">
            <v>0.89</v>
          </cell>
        </row>
        <row r="811">
          <cell r="A811">
            <v>134951</v>
          </cell>
          <cell r="B811" t="str">
            <v>炒茺蔚子</v>
          </cell>
          <cell r="C811" t="str">
            <v>10g 清炒</v>
          </cell>
          <cell r="D811" t="str">
            <v>四川</v>
          </cell>
          <cell r="E811" t="str">
            <v>袋</v>
          </cell>
          <cell r="F811">
            <v>2</v>
          </cell>
          <cell r="G811" t="str">
            <v>中药材及中药饮片</v>
          </cell>
          <cell r="H811">
            <v>203</v>
          </cell>
          <cell r="I811" t="str">
            <v>小包装配方饮片</v>
          </cell>
          <cell r="J811">
            <v>20327</v>
          </cell>
          <cell r="K811" t="str">
            <v>活血调经药</v>
          </cell>
          <cell r="L811">
            <v>0.4921</v>
          </cell>
          <cell r="M811">
            <v>0.89</v>
          </cell>
          <cell r="N811">
            <v>0.89</v>
          </cell>
        </row>
        <row r="812">
          <cell r="A812">
            <v>47106</v>
          </cell>
          <cell r="B812" t="str">
            <v>茯神木</v>
          </cell>
          <cell r="C812" t="str">
            <v>块</v>
          </cell>
          <cell r="D812" t="str">
            <v>云南</v>
          </cell>
          <cell r="E812" t="str">
            <v>10g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20128</v>
          </cell>
          <cell r="K812" t="str">
            <v>养心安神药</v>
          </cell>
          <cell r="L812">
            <v>0.494</v>
          </cell>
          <cell r="M812">
            <v>0.89</v>
          </cell>
          <cell r="N812">
            <v>0.89</v>
          </cell>
        </row>
        <row r="813">
          <cell r="A813">
            <v>132208</v>
          </cell>
          <cell r="B813" t="str">
            <v>川木通
</v>
          </cell>
          <cell r="C813" t="str">
            <v>10g 片
</v>
          </cell>
          <cell r="D813" t="str">
            <v>四川
</v>
          </cell>
          <cell r="E813" t="str">
            <v>袋</v>
          </cell>
          <cell r="F813">
            <v>2</v>
          </cell>
          <cell r="G813" t="str">
            <v>中药材及中药饮片</v>
          </cell>
          <cell r="H813">
            <v>203</v>
          </cell>
          <cell r="I813" t="str">
            <v>小包装配方饮片</v>
          </cell>
          <cell r="J813">
            <v>20317</v>
          </cell>
          <cell r="K813" t="str">
            <v>利尿通淋药</v>
          </cell>
          <cell r="L813">
            <v>0.39</v>
          </cell>
          <cell r="M813">
            <v>0.89</v>
          </cell>
          <cell r="N813">
            <v>0.89</v>
          </cell>
        </row>
        <row r="814">
          <cell r="A814">
            <v>839</v>
          </cell>
          <cell r="B814" t="str">
            <v>四环素可的松眼膏</v>
          </cell>
          <cell r="C814" t="str">
            <v>2.5g</v>
          </cell>
          <cell r="D814" t="str">
            <v>重庆科瑞</v>
          </cell>
          <cell r="E814" t="str">
            <v>支</v>
          </cell>
          <cell r="F814">
            <v>1</v>
          </cell>
          <cell r="G814" t="str">
            <v>药品</v>
          </cell>
          <cell r="H814">
            <v>111</v>
          </cell>
          <cell r="I814" t="str">
            <v>眼科药</v>
          </cell>
          <cell r="J814">
            <v>11104</v>
          </cell>
          <cell r="K814" t="str">
            <v>眼科消炎药</v>
          </cell>
        </row>
        <row r="814">
          <cell r="M814">
            <v>0.9</v>
          </cell>
          <cell r="N814">
            <v>0.9</v>
          </cell>
        </row>
        <row r="815">
          <cell r="A815">
            <v>36506</v>
          </cell>
          <cell r="B815" t="str">
            <v>青蒿</v>
          </cell>
          <cell r="C815" t="str">
            <v>0.9g（饮片10g）配方颗粒</v>
          </cell>
          <cell r="D815" t="str">
            <v>贵州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204</v>
          </cell>
          <cell r="I815" t="str">
            <v>免煎配方饮片</v>
          </cell>
          <cell r="J815">
            <v>20409</v>
          </cell>
          <cell r="K815" t="str">
            <v>退虚热药</v>
          </cell>
          <cell r="L815">
            <v>0.58</v>
          </cell>
          <cell r="M815">
            <v>0.9</v>
          </cell>
          <cell r="N815">
            <v>0.9</v>
          </cell>
        </row>
        <row r="816">
          <cell r="A816">
            <v>36567</v>
          </cell>
          <cell r="B816" t="str">
            <v>侧柏叶</v>
          </cell>
          <cell r="C816" t="str">
            <v>1.0g（饮片12g）配方颗粒</v>
          </cell>
          <cell r="D816" t="str">
            <v>四川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204</v>
          </cell>
          <cell r="I816" t="str">
            <v>免煎配方饮片</v>
          </cell>
          <cell r="J816">
            <v>20420</v>
          </cell>
          <cell r="K816" t="str">
            <v>凉血止血药</v>
          </cell>
          <cell r="L816">
            <v>0.58</v>
          </cell>
          <cell r="M816">
            <v>0.9</v>
          </cell>
          <cell r="N816">
            <v>0.9</v>
          </cell>
        </row>
        <row r="817">
          <cell r="A817">
            <v>44838</v>
          </cell>
          <cell r="B817" t="str">
            <v>六月寒</v>
          </cell>
          <cell r="C817" t="str">
            <v>段</v>
          </cell>
          <cell r="D817" t="str">
            <v>四川</v>
          </cell>
          <cell r="E817" t="str">
            <v>10g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20141</v>
          </cell>
          <cell r="K817" t="str">
            <v>发散风寒药</v>
          </cell>
          <cell r="L817">
            <v>0.24</v>
          </cell>
          <cell r="M817">
            <v>0.9</v>
          </cell>
          <cell r="N817">
            <v>0.9</v>
          </cell>
        </row>
        <row r="818">
          <cell r="A818">
            <v>69295</v>
          </cell>
          <cell r="B818" t="str">
            <v>自然铜</v>
          </cell>
          <cell r="C818" t="str">
            <v>煅</v>
          </cell>
          <cell r="D818" t="str">
            <v>四川</v>
          </cell>
          <cell r="E818" t="str">
            <v>kg</v>
          </cell>
          <cell r="F818">
            <v>2</v>
          </cell>
          <cell r="G818" t="str">
            <v>中药材及中药饮片</v>
          </cell>
          <cell r="H818">
            <v>201</v>
          </cell>
          <cell r="I818" t="str">
            <v>普通配方饮片</v>
          </cell>
          <cell r="J818">
            <v>20124</v>
          </cell>
          <cell r="K818" t="str">
            <v>活血疗伤药</v>
          </cell>
        </row>
        <row r="818">
          <cell r="M818">
            <v>0.9</v>
          </cell>
          <cell r="N818">
            <v>0.9</v>
          </cell>
        </row>
        <row r="819">
          <cell r="A819">
            <v>86918</v>
          </cell>
          <cell r="B819" t="str">
            <v>酒丹参</v>
          </cell>
          <cell r="C819" t="str">
            <v>片</v>
          </cell>
          <cell r="D819" t="str">
            <v>河北</v>
          </cell>
          <cell r="E819" t="str">
            <v>10g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20146</v>
          </cell>
          <cell r="K819" t="str">
            <v>活血化瘀药</v>
          </cell>
          <cell r="L819">
            <v>0.504</v>
          </cell>
          <cell r="M819">
            <v>0.9</v>
          </cell>
          <cell r="N819">
            <v>0.9</v>
          </cell>
        </row>
        <row r="820">
          <cell r="A820">
            <v>49560</v>
          </cell>
          <cell r="B820" t="str">
            <v>蜜瓜蒌皮</v>
          </cell>
          <cell r="C820" t="str">
            <v>丝</v>
          </cell>
          <cell r="D820" t="str">
            <v>四川</v>
          </cell>
          <cell r="E820" t="str">
            <v>10g</v>
          </cell>
          <cell r="F820">
            <v>2</v>
          </cell>
          <cell r="G820" t="str">
            <v>中药材及中药饮片</v>
          </cell>
          <cell r="H820">
            <v>201</v>
          </cell>
          <cell r="I820" t="str">
            <v>普通配方饮片</v>
          </cell>
          <cell r="J820">
            <v>20132</v>
          </cell>
          <cell r="K820" t="str">
            <v>化痰药</v>
          </cell>
          <cell r="L820">
            <v>0.326</v>
          </cell>
          <cell r="M820">
            <v>0.9</v>
          </cell>
          <cell r="N820">
            <v>0.9</v>
          </cell>
        </row>
        <row r="821">
          <cell r="A821">
            <v>36728</v>
          </cell>
          <cell r="B821" t="str">
            <v>仙鹤草</v>
          </cell>
          <cell r="C821" t="str">
            <v>0.6g（饮片12g）配方颗粒</v>
          </cell>
          <cell r="D821" t="str">
            <v>河南</v>
          </cell>
          <cell r="E821" t="str">
            <v>袋</v>
          </cell>
          <cell r="F821">
            <v>2</v>
          </cell>
          <cell r="G821" t="str">
            <v>中药材及中药饮片</v>
          </cell>
          <cell r="H821">
            <v>204</v>
          </cell>
          <cell r="I821" t="str">
            <v>免煎配方饮片</v>
          </cell>
          <cell r="J821">
            <v>20421</v>
          </cell>
          <cell r="K821" t="str">
            <v>收敛止血药</v>
          </cell>
          <cell r="L821">
            <v>0.58</v>
          </cell>
          <cell r="M821">
            <v>0.9</v>
          </cell>
          <cell r="N821">
            <v>0.9</v>
          </cell>
        </row>
        <row r="822">
          <cell r="A822">
            <v>22144</v>
          </cell>
          <cell r="B822" t="str">
            <v>连翘</v>
          </cell>
          <cell r="C822" t="str">
            <v>净制</v>
          </cell>
          <cell r="D822" t="str">
            <v>山西</v>
          </cell>
          <cell r="E822" t="str">
            <v>10g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20126</v>
          </cell>
          <cell r="K822" t="str">
            <v>清热解毒药</v>
          </cell>
          <cell r="L822">
            <v>0.55</v>
          </cell>
          <cell r="M822">
            <v>0.9</v>
          </cell>
          <cell r="N822">
            <v>0.9</v>
          </cell>
        </row>
        <row r="823">
          <cell r="A823">
            <v>14775</v>
          </cell>
          <cell r="B823" t="str">
            <v>禹余粮</v>
          </cell>
          <cell r="C823" t="str">
            <v>净制</v>
          </cell>
          <cell r="D823" t="str">
            <v>河南</v>
          </cell>
          <cell r="E823" t="str">
            <v>10g</v>
          </cell>
          <cell r="F823">
            <v>2</v>
          </cell>
          <cell r="G823" t="str">
            <v>中药材及中药饮片</v>
          </cell>
          <cell r="H823">
            <v>201</v>
          </cell>
          <cell r="I823" t="str">
            <v>普通配方饮片</v>
          </cell>
          <cell r="J823">
            <v>20130</v>
          </cell>
          <cell r="K823" t="str">
            <v>敛肺涩肠药</v>
          </cell>
        </row>
        <row r="823">
          <cell r="M823">
            <v>0.9</v>
          </cell>
          <cell r="N823">
            <v>0.9</v>
          </cell>
        </row>
        <row r="824">
          <cell r="A824">
            <v>146797</v>
          </cell>
          <cell r="B824" t="str">
            <v>半枝莲</v>
          </cell>
          <cell r="C824" t="str">
            <v>段10g</v>
          </cell>
          <cell r="D824" t="str">
            <v>江西</v>
          </cell>
          <cell r="E824" t="str">
            <v>袋</v>
          </cell>
          <cell r="F824">
            <v>2</v>
          </cell>
          <cell r="G824" t="str">
            <v>中药材及中药饮片</v>
          </cell>
          <cell r="H824">
            <v>203</v>
          </cell>
          <cell r="I824" t="str">
            <v>小包装配方饮片</v>
          </cell>
          <cell r="J824">
            <v>20340</v>
          </cell>
          <cell r="K824" t="str">
            <v>清热解毒药</v>
          </cell>
          <cell r="L824">
            <v>0.4977</v>
          </cell>
          <cell r="M824">
            <v>0.9</v>
          </cell>
          <cell r="N824">
            <v>0.9</v>
          </cell>
        </row>
        <row r="825">
          <cell r="A825">
            <v>152530</v>
          </cell>
          <cell r="B825" t="str">
            <v>连翘</v>
          </cell>
          <cell r="C825" t="str">
            <v>净制</v>
          </cell>
          <cell r="D825" t="str">
            <v>陕西</v>
          </cell>
          <cell r="E825" t="str">
            <v>10g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20126</v>
          </cell>
          <cell r="K825" t="str">
            <v>清热解毒药</v>
          </cell>
          <cell r="L825">
            <v>0.525</v>
          </cell>
          <cell r="M825">
            <v>0.9</v>
          </cell>
          <cell r="N825">
            <v>0.9</v>
          </cell>
        </row>
        <row r="826">
          <cell r="A826">
            <v>85560</v>
          </cell>
          <cell r="B826" t="str">
            <v>炒辛夷</v>
          </cell>
          <cell r="C826" t="str">
            <v>清炒、5g、精制饮片</v>
          </cell>
          <cell r="D826" t="str">
            <v>四川省中药饮片</v>
          </cell>
          <cell r="E826" t="str">
            <v>袋</v>
          </cell>
          <cell r="F826">
            <v>2</v>
          </cell>
          <cell r="G826" t="str">
            <v>中药材及中药饮片</v>
          </cell>
          <cell r="H826">
            <v>203</v>
          </cell>
          <cell r="I826" t="str">
            <v>小包装配方饮片</v>
          </cell>
          <cell r="J826">
            <v>20319</v>
          </cell>
          <cell r="K826" t="str">
            <v>发散风寒药</v>
          </cell>
        </row>
        <row r="826">
          <cell r="M826">
            <v>0.91</v>
          </cell>
          <cell r="N826">
            <v>0.91</v>
          </cell>
        </row>
        <row r="827">
          <cell r="A827">
            <v>8718</v>
          </cell>
          <cell r="B827" t="str">
            <v>菊花</v>
          </cell>
          <cell r="C827" t="str">
            <v>药用</v>
          </cell>
          <cell r="D827" t="str">
            <v>河北</v>
          </cell>
          <cell r="E827" t="str">
            <v>10g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20147</v>
          </cell>
          <cell r="K827" t="str">
            <v>发散风热药</v>
          </cell>
          <cell r="L827">
            <v>0.536</v>
          </cell>
          <cell r="M827">
            <v>0.91</v>
          </cell>
          <cell r="N827">
            <v>0.91</v>
          </cell>
        </row>
        <row r="828">
          <cell r="A828">
            <v>132410</v>
          </cell>
          <cell r="B828" t="str">
            <v>甘草</v>
          </cell>
          <cell r="C828" t="str">
            <v>特级（片）</v>
          </cell>
          <cell r="D828" t="str">
            <v>新疆</v>
          </cell>
          <cell r="E828" t="str">
            <v>10g</v>
          </cell>
          <cell r="F828">
            <v>2</v>
          </cell>
          <cell r="G828" t="str">
            <v>中药材及中药饮片</v>
          </cell>
          <cell r="H828">
            <v>202</v>
          </cell>
          <cell r="I828" t="str">
            <v>特级配方饮片</v>
          </cell>
          <cell r="J828">
            <v>20203</v>
          </cell>
          <cell r="K828" t="str">
            <v>补气药</v>
          </cell>
          <cell r="L828">
            <v>0.615</v>
          </cell>
          <cell r="M828">
            <v>0.91</v>
          </cell>
          <cell r="N828">
            <v>0.91</v>
          </cell>
        </row>
        <row r="829">
          <cell r="A829">
            <v>43523</v>
          </cell>
          <cell r="B829" t="str">
            <v>天葵子</v>
          </cell>
          <cell r="C829" t="str">
            <v>净制</v>
          </cell>
          <cell r="D829" t="str">
            <v>四川</v>
          </cell>
          <cell r="E829" t="str">
            <v>10g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20126</v>
          </cell>
          <cell r="K829" t="str">
            <v>清热解毒药</v>
          </cell>
          <cell r="L829">
            <v>0.449</v>
          </cell>
          <cell r="M829">
            <v>0.91</v>
          </cell>
          <cell r="N829">
            <v>0.91</v>
          </cell>
        </row>
        <row r="830">
          <cell r="A830">
            <v>36805</v>
          </cell>
          <cell r="B830" t="str">
            <v>马齿苋</v>
          </cell>
          <cell r="C830" t="str">
            <v>1.4g（饮片15g）配方颗粒</v>
          </cell>
          <cell r="D830" t="str">
            <v>四川</v>
          </cell>
          <cell r="E830" t="str">
            <v>袋</v>
          </cell>
          <cell r="F830">
            <v>2</v>
          </cell>
          <cell r="G830" t="str">
            <v>中药材及中药饮片</v>
          </cell>
          <cell r="H830">
            <v>204</v>
          </cell>
          <cell r="I830" t="str">
            <v>免煎配方饮片</v>
          </cell>
          <cell r="J830">
            <v>20432</v>
          </cell>
          <cell r="K830" t="str">
            <v>清热解毒药</v>
          </cell>
          <cell r="L830">
            <v>0.58</v>
          </cell>
          <cell r="M830">
            <v>0.91</v>
          </cell>
          <cell r="N830">
            <v>0.91</v>
          </cell>
        </row>
        <row r="831">
          <cell r="A831">
            <v>25632</v>
          </cell>
          <cell r="B831" t="str">
            <v>黄芩</v>
          </cell>
          <cell r="C831" t="str">
            <v>片</v>
          </cell>
          <cell r="D831" t="str">
            <v>内蒙古</v>
          </cell>
          <cell r="E831" t="str">
            <v>10g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20137</v>
          </cell>
          <cell r="K831" t="str">
            <v>清热燥湿药</v>
          </cell>
          <cell r="L831">
            <v>0.567</v>
          </cell>
          <cell r="M831">
            <v>0.92</v>
          </cell>
          <cell r="N831">
            <v>0.92</v>
          </cell>
        </row>
        <row r="832">
          <cell r="A832">
            <v>40924</v>
          </cell>
          <cell r="B832" t="str">
            <v>制马钱子</v>
          </cell>
          <cell r="C832" t="str">
            <v>砂烫</v>
          </cell>
          <cell r="D832" t="str">
            <v>云南</v>
          </cell>
          <cell r="E832" t="str">
            <v>10g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20124</v>
          </cell>
          <cell r="K832" t="str">
            <v>活血疗伤药</v>
          </cell>
          <cell r="L832">
            <v>0.609</v>
          </cell>
          <cell r="M832">
            <v>0.92</v>
          </cell>
          <cell r="N832">
            <v>0.92</v>
          </cell>
        </row>
        <row r="833">
          <cell r="A833">
            <v>89911</v>
          </cell>
          <cell r="B833" t="str">
            <v>大枣</v>
          </cell>
          <cell r="C833" t="str">
            <v>药用 净选</v>
          </cell>
          <cell r="D833" t="str">
            <v>山西</v>
          </cell>
          <cell r="E833" t="str">
            <v>10g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20114</v>
          </cell>
          <cell r="K833" t="str">
            <v>补气药</v>
          </cell>
          <cell r="L833">
            <v>0.515</v>
          </cell>
          <cell r="M833">
            <v>0.92</v>
          </cell>
          <cell r="N833">
            <v>0.92</v>
          </cell>
        </row>
        <row r="834">
          <cell r="A834">
            <v>72228</v>
          </cell>
          <cell r="B834" t="str">
            <v>苦瓜</v>
          </cell>
          <cell r="C834" t="str">
            <v>片</v>
          </cell>
          <cell r="D834" t="str">
            <v>四川</v>
          </cell>
          <cell r="E834" t="str">
            <v>10g</v>
          </cell>
          <cell r="F834">
            <v>2</v>
          </cell>
          <cell r="G834" t="str">
            <v>中药材及中药饮片</v>
          </cell>
          <cell r="H834">
            <v>205</v>
          </cell>
          <cell r="I834" t="str">
            <v>精制摆盘药材</v>
          </cell>
          <cell r="J834">
            <v>20514</v>
          </cell>
          <cell r="K834" t="str">
            <v>清热解毒药</v>
          </cell>
          <cell r="L834">
            <v>0.42</v>
          </cell>
          <cell r="M834">
            <v>0.92</v>
          </cell>
          <cell r="N834">
            <v>0.92</v>
          </cell>
        </row>
        <row r="835">
          <cell r="A835">
            <v>132136</v>
          </cell>
          <cell r="B835" t="str">
            <v>木瓜</v>
          </cell>
          <cell r="C835" t="str">
            <v>10g 片
</v>
          </cell>
          <cell r="D835" t="str">
            <v>四川
</v>
          </cell>
          <cell r="E835" t="str">
            <v>袋</v>
          </cell>
          <cell r="F835">
            <v>2</v>
          </cell>
          <cell r="G835" t="str">
            <v>中药材及中药饮片</v>
          </cell>
          <cell r="H835">
            <v>203</v>
          </cell>
          <cell r="I835" t="str">
            <v>小包装配方饮片</v>
          </cell>
          <cell r="J835">
            <v>20316</v>
          </cell>
          <cell r="K835" t="str">
            <v>祛风湿药</v>
          </cell>
          <cell r="L835">
            <v>0.5075</v>
          </cell>
          <cell r="M835">
            <v>0.92</v>
          </cell>
          <cell r="N835">
            <v>0.92</v>
          </cell>
        </row>
        <row r="836">
          <cell r="A836">
            <v>146660</v>
          </cell>
          <cell r="B836" t="str">
            <v>海螵蛸</v>
          </cell>
          <cell r="C836" t="str">
            <v>块10g</v>
          </cell>
          <cell r="D836" t="str">
            <v>广东</v>
          </cell>
          <cell r="E836" t="str">
            <v>袋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小包装配方饮片</v>
          </cell>
          <cell r="J836">
            <v>20321</v>
          </cell>
          <cell r="K836" t="str">
            <v>固精缩尿止带药</v>
          </cell>
          <cell r="L836">
            <v>0.4991</v>
          </cell>
          <cell r="M836">
            <v>0.92</v>
          </cell>
          <cell r="N836">
            <v>0.92</v>
          </cell>
        </row>
        <row r="837">
          <cell r="A837">
            <v>28118</v>
          </cell>
          <cell r="B837" t="str">
            <v>琥珀</v>
          </cell>
          <cell r="C837" t="str">
            <v>细粉</v>
          </cell>
          <cell r="D837" t="str">
            <v>广西</v>
          </cell>
          <cell r="E837" t="str">
            <v>10g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20105</v>
          </cell>
          <cell r="K837" t="str">
            <v>重镇安神药</v>
          </cell>
          <cell r="L837">
            <v>0.483</v>
          </cell>
          <cell r="M837">
            <v>0.93</v>
          </cell>
          <cell r="N837">
            <v>0.93</v>
          </cell>
        </row>
        <row r="838">
          <cell r="A838">
            <v>22319</v>
          </cell>
          <cell r="B838" t="str">
            <v>酒白芍</v>
          </cell>
          <cell r="C838" t="str">
            <v>片</v>
          </cell>
          <cell r="D838" t="str">
            <v>安徽</v>
          </cell>
          <cell r="E838" t="str">
            <v>10g</v>
          </cell>
          <cell r="F838">
            <v>2</v>
          </cell>
          <cell r="G838" t="str">
            <v>中药材及中药饮片</v>
          </cell>
          <cell r="H838">
            <v>201</v>
          </cell>
          <cell r="I838" t="str">
            <v>普通配方饮片</v>
          </cell>
          <cell r="J838">
            <v>20143</v>
          </cell>
          <cell r="K838" t="str">
            <v>补血药</v>
          </cell>
          <cell r="L838">
            <v>0.42</v>
          </cell>
          <cell r="M838">
            <v>0.93</v>
          </cell>
          <cell r="N838">
            <v>0.93</v>
          </cell>
        </row>
        <row r="839">
          <cell r="A839">
            <v>25312</v>
          </cell>
          <cell r="B839" t="str">
            <v>肉桂</v>
          </cell>
          <cell r="C839" t="str">
            <v>净制</v>
          </cell>
          <cell r="D839" t="str">
            <v>广西</v>
          </cell>
          <cell r="E839" t="str">
            <v>10g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20112</v>
          </cell>
          <cell r="K839" t="str">
            <v>温里药</v>
          </cell>
          <cell r="L839">
            <v>0.26</v>
          </cell>
          <cell r="M839">
            <v>0.93</v>
          </cell>
          <cell r="N839">
            <v>0.93</v>
          </cell>
        </row>
        <row r="840">
          <cell r="A840">
            <v>84599</v>
          </cell>
          <cell r="B840" t="str">
            <v>百部</v>
          </cell>
          <cell r="C840" t="str">
            <v>蜜炙、5g、精制饮片</v>
          </cell>
          <cell r="D840" t="str">
            <v>四川省中药饮片</v>
          </cell>
          <cell r="E840" t="str">
            <v>袋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小包装配方饮片</v>
          </cell>
          <cell r="J840">
            <v>20309</v>
          </cell>
          <cell r="K840" t="str">
            <v>止咳平喘药</v>
          </cell>
        </row>
        <row r="840">
          <cell r="M840">
            <v>0.93</v>
          </cell>
          <cell r="N840">
            <v>0.93</v>
          </cell>
        </row>
        <row r="841">
          <cell r="A841">
            <v>30226</v>
          </cell>
          <cell r="B841" t="str">
            <v>辛夷</v>
          </cell>
          <cell r="C841" t="str">
            <v>净制</v>
          </cell>
          <cell r="D841" t="str">
            <v>四川</v>
          </cell>
          <cell r="E841" t="str">
            <v>10g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20141</v>
          </cell>
          <cell r="K841" t="str">
            <v>发散风寒药</v>
          </cell>
          <cell r="L841">
            <v>0.62</v>
          </cell>
          <cell r="M841">
            <v>0.93</v>
          </cell>
          <cell r="N841">
            <v>0.93</v>
          </cell>
        </row>
        <row r="842">
          <cell r="A842">
            <v>36688</v>
          </cell>
          <cell r="B842" t="str">
            <v>建曲</v>
          </cell>
          <cell r="C842" t="str">
            <v>1.2g（饮片10g）配方颗粒</v>
          </cell>
          <cell r="D842" t="str">
            <v>四川</v>
          </cell>
          <cell r="E842" t="str">
            <v>袋</v>
          </cell>
          <cell r="F842">
            <v>2</v>
          </cell>
          <cell r="G842" t="str">
            <v>中药材及中药饮片</v>
          </cell>
          <cell r="H842">
            <v>204</v>
          </cell>
          <cell r="I842" t="str">
            <v>免煎配方饮片</v>
          </cell>
          <cell r="J842">
            <v>20406</v>
          </cell>
          <cell r="K842" t="str">
            <v>消食药</v>
          </cell>
          <cell r="L842">
            <v>0.6</v>
          </cell>
          <cell r="M842">
            <v>0.94</v>
          </cell>
          <cell r="N842">
            <v>0.94</v>
          </cell>
        </row>
        <row r="843">
          <cell r="A843">
            <v>85432</v>
          </cell>
          <cell r="B843" t="str">
            <v>桑椹</v>
          </cell>
          <cell r="C843" t="str">
            <v>精选、5g、精制饮片</v>
          </cell>
          <cell r="D843" t="str">
            <v>四川省中药饮片</v>
          </cell>
          <cell r="E843" t="str">
            <v>袋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小包装配方饮片</v>
          </cell>
          <cell r="J843">
            <v>20315</v>
          </cell>
          <cell r="K843" t="str">
            <v>补血药</v>
          </cell>
          <cell r="L843">
            <v>0.527454</v>
          </cell>
          <cell r="M843">
            <v>0.94</v>
          </cell>
          <cell r="N843">
            <v>0.94</v>
          </cell>
        </row>
        <row r="844">
          <cell r="A844">
            <v>36649</v>
          </cell>
          <cell r="B844" t="str">
            <v>冬瓜子</v>
          </cell>
          <cell r="C844" t="str">
            <v>0.5g（饮片10g）配方颗粒</v>
          </cell>
          <cell r="D844" t="str">
            <v>四川</v>
          </cell>
          <cell r="E844" t="str">
            <v>袋</v>
          </cell>
          <cell r="F844">
            <v>2</v>
          </cell>
          <cell r="G844" t="str">
            <v>中药材及中药饮片</v>
          </cell>
          <cell r="H844">
            <v>204</v>
          </cell>
          <cell r="I844" t="str">
            <v>免煎配方饮片</v>
          </cell>
          <cell r="J844">
            <v>20405</v>
          </cell>
          <cell r="K844" t="str">
            <v>利水消肿药</v>
          </cell>
          <cell r="L844">
            <v>0.6</v>
          </cell>
          <cell r="M844">
            <v>0.94</v>
          </cell>
          <cell r="N844">
            <v>0.94</v>
          </cell>
        </row>
        <row r="845">
          <cell r="A845">
            <v>110821</v>
          </cell>
          <cell r="B845" t="str">
            <v>煅瓦楞子</v>
          </cell>
          <cell r="C845" t="str">
            <v>0.8g（饮片15g）配方颗粒</v>
          </cell>
          <cell r="D845" t="str">
            <v>山东</v>
          </cell>
          <cell r="E845" t="str">
            <v>袋</v>
          </cell>
          <cell r="F845">
            <v>2</v>
          </cell>
          <cell r="G845" t="str">
            <v>中药材及中药饮片</v>
          </cell>
          <cell r="H845">
            <v>204</v>
          </cell>
          <cell r="I845" t="str">
            <v>免煎配方饮片</v>
          </cell>
          <cell r="J845">
            <v>20415</v>
          </cell>
          <cell r="K845" t="str">
            <v>化痰药</v>
          </cell>
          <cell r="L845">
            <v>0.6</v>
          </cell>
          <cell r="M845">
            <v>0.94</v>
          </cell>
          <cell r="N845">
            <v>0.94</v>
          </cell>
        </row>
        <row r="846">
          <cell r="A846">
            <v>36515</v>
          </cell>
          <cell r="B846" t="str">
            <v>炒乳香</v>
          </cell>
          <cell r="C846" t="str">
            <v>0.8g(饮片5g)配方颗粒</v>
          </cell>
          <cell r="D846" t="str">
            <v>四川</v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204</v>
          </cell>
          <cell r="I846" t="str">
            <v>免煎配方饮片</v>
          </cell>
          <cell r="J846">
            <v>20403</v>
          </cell>
          <cell r="K846" t="str">
            <v>活血止痛药</v>
          </cell>
          <cell r="L846">
            <v>0.6</v>
          </cell>
          <cell r="M846">
            <v>0.94</v>
          </cell>
          <cell r="N846">
            <v>0.94</v>
          </cell>
        </row>
        <row r="847">
          <cell r="A847">
            <v>84777</v>
          </cell>
          <cell r="B847" t="str">
            <v>盐沙苑子</v>
          </cell>
          <cell r="C847" t="str">
            <v>盐炙、5g、精制饮片</v>
          </cell>
          <cell r="D847" t="str">
            <v>四川省中药饮片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小包装配方饮片</v>
          </cell>
          <cell r="J847">
            <v>20322</v>
          </cell>
          <cell r="K847" t="str">
            <v>补阳药</v>
          </cell>
          <cell r="L847">
            <v>0.4116</v>
          </cell>
          <cell r="M847">
            <v>0.94</v>
          </cell>
          <cell r="N847">
            <v>0.94</v>
          </cell>
        </row>
        <row r="848">
          <cell r="A848">
            <v>68604</v>
          </cell>
          <cell r="B848" t="str">
            <v>防风</v>
          </cell>
          <cell r="C848" t="str">
            <v>片(引种)</v>
          </cell>
          <cell r="D848" t="str">
            <v>河北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20141</v>
          </cell>
          <cell r="K848" t="str">
            <v>发散风寒药</v>
          </cell>
          <cell r="L848">
            <v>0.609</v>
          </cell>
          <cell r="M848">
            <v>0.94</v>
          </cell>
          <cell r="N848">
            <v>0.94</v>
          </cell>
        </row>
        <row r="849">
          <cell r="A849">
            <v>36671</v>
          </cell>
          <cell r="B849" t="str">
            <v>茯苓皮</v>
          </cell>
          <cell r="C849" t="str">
            <v>0.8g（饮片10g）配方颗粒</v>
          </cell>
          <cell r="D849" t="str">
            <v>云南</v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204</v>
          </cell>
          <cell r="I849" t="str">
            <v>免煎配方饮片</v>
          </cell>
          <cell r="J849">
            <v>20405</v>
          </cell>
          <cell r="K849" t="str">
            <v>利水消肿药</v>
          </cell>
          <cell r="L849">
            <v>0.61</v>
          </cell>
          <cell r="M849">
            <v>0.95</v>
          </cell>
          <cell r="N849">
            <v>0.95</v>
          </cell>
        </row>
        <row r="850">
          <cell r="A850">
            <v>36829</v>
          </cell>
          <cell r="B850" t="str">
            <v>紫花地丁</v>
          </cell>
          <cell r="C850" t="str">
            <v>0.9g（饮片10g）配方颗粒</v>
          </cell>
          <cell r="D850" t="str">
            <v>河南</v>
          </cell>
          <cell r="E850" t="str">
            <v>袋</v>
          </cell>
          <cell r="F850">
            <v>2</v>
          </cell>
          <cell r="G850" t="str">
            <v>中药材及中药饮片</v>
          </cell>
          <cell r="H850">
            <v>204</v>
          </cell>
          <cell r="I850" t="str">
            <v>免煎配方饮片</v>
          </cell>
          <cell r="J850">
            <v>20432</v>
          </cell>
          <cell r="K850" t="str">
            <v>清热解毒药</v>
          </cell>
          <cell r="L850">
            <v>0.61</v>
          </cell>
          <cell r="M850">
            <v>0.95</v>
          </cell>
          <cell r="N850">
            <v>0.95</v>
          </cell>
        </row>
        <row r="851">
          <cell r="A851">
            <v>40216</v>
          </cell>
          <cell r="B851" t="str">
            <v>薤白</v>
          </cell>
          <cell r="C851" t="str">
            <v>净制</v>
          </cell>
          <cell r="D851" t="str">
            <v>四川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20102</v>
          </cell>
          <cell r="K851" t="str">
            <v>理气药</v>
          </cell>
          <cell r="L851">
            <v>0.462</v>
          </cell>
          <cell r="M851">
            <v>0.95</v>
          </cell>
          <cell r="N851">
            <v>0.95</v>
          </cell>
        </row>
        <row r="852">
          <cell r="A852">
            <v>36597</v>
          </cell>
          <cell r="B852" t="str">
            <v>伸筋草</v>
          </cell>
          <cell r="C852" t="str">
            <v>0.5g（饮片10g）配方颗粒</v>
          </cell>
          <cell r="D852" t="str">
            <v>四川</v>
          </cell>
          <cell r="E852" t="str">
            <v>袋</v>
          </cell>
          <cell r="F852">
            <v>2</v>
          </cell>
          <cell r="G852" t="str">
            <v>中药材及中药饮片</v>
          </cell>
          <cell r="H852">
            <v>204</v>
          </cell>
          <cell r="I852" t="str">
            <v>免煎配方饮片</v>
          </cell>
          <cell r="J852">
            <v>20412</v>
          </cell>
          <cell r="K852" t="str">
            <v>祛风湿药</v>
          </cell>
          <cell r="L852">
            <v>0.61</v>
          </cell>
          <cell r="M852">
            <v>0.95</v>
          </cell>
          <cell r="N852">
            <v>0.95</v>
          </cell>
        </row>
        <row r="853">
          <cell r="A853">
            <v>36462</v>
          </cell>
          <cell r="B853" t="str">
            <v>薄荷</v>
          </cell>
          <cell r="C853" t="str">
            <v>0.5g（饮片6g）配方颗粒</v>
          </cell>
          <cell r="D853" t="str">
            <v>浙江</v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204</v>
          </cell>
          <cell r="I853" t="str">
            <v>免煎配方饮片</v>
          </cell>
          <cell r="J853">
            <v>20419</v>
          </cell>
          <cell r="K853" t="str">
            <v>发散风热药</v>
          </cell>
          <cell r="L853">
            <v>0.61</v>
          </cell>
          <cell r="M853">
            <v>0.95</v>
          </cell>
          <cell r="N853">
            <v>0.95</v>
          </cell>
        </row>
        <row r="854">
          <cell r="A854">
            <v>36741</v>
          </cell>
          <cell r="B854" t="str">
            <v>地肤子</v>
          </cell>
          <cell r="C854" t="str">
            <v>0.5g（饮片10g）配方颗粒</v>
          </cell>
          <cell r="D854" t="str">
            <v>东北</v>
          </cell>
          <cell r="E854" t="str">
            <v>袋</v>
          </cell>
          <cell r="F854">
            <v>2</v>
          </cell>
          <cell r="G854" t="str">
            <v>中药材及中药饮片</v>
          </cell>
          <cell r="H854">
            <v>204</v>
          </cell>
          <cell r="I854" t="str">
            <v>免煎配方饮片</v>
          </cell>
          <cell r="J854">
            <v>20433</v>
          </cell>
          <cell r="K854" t="str">
            <v>利尿通淋药</v>
          </cell>
          <cell r="L854">
            <v>0.61</v>
          </cell>
          <cell r="M854">
            <v>0.95</v>
          </cell>
          <cell r="N854">
            <v>0.95</v>
          </cell>
        </row>
        <row r="855">
          <cell r="A855">
            <v>36547</v>
          </cell>
          <cell r="B855" t="str">
            <v>淫羊藿</v>
          </cell>
          <cell r="C855" t="str">
            <v>0.5g（饮片10g）配方颗粒</v>
          </cell>
          <cell r="D855" t="str">
            <v>广西</v>
          </cell>
          <cell r="E855" t="str">
            <v>袋</v>
          </cell>
          <cell r="F855">
            <v>2</v>
          </cell>
          <cell r="G855" t="str">
            <v>中药材及中药饮片</v>
          </cell>
          <cell r="H855">
            <v>204</v>
          </cell>
          <cell r="I855" t="str">
            <v>免煎配方饮片</v>
          </cell>
          <cell r="J855">
            <v>20438</v>
          </cell>
          <cell r="K855" t="str">
            <v>补阳药</v>
          </cell>
          <cell r="L855">
            <v>0.61</v>
          </cell>
          <cell r="M855">
            <v>0.95</v>
          </cell>
          <cell r="N855">
            <v>0.95</v>
          </cell>
        </row>
        <row r="856">
          <cell r="A856">
            <v>48644</v>
          </cell>
          <cell r="B856" t="str">
            <v>白头翁</v>
          </cell>
          <cell r="C856" t="str">
            <v>片</v>
          </cell>
          <cell r="D856" t="str">
            <v>吉林</v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20126</v>
          </cell>
          <cell r="K856" t="str">
            <v>清热解毒药</v>
          </cell>
          <cell r="L856">
            <v>0.693</v>
          </cell>
          <cell r="M856">
            <v>0.95</v>
          </cell>
          <cell r="N856">
            <v>0.95</v>
          </cell>
        </row>
        <row r="857">
          <cell r="A857">
            <v>85610</v>
          </cell>
          <cell r="B857" t="str">
            <v>钩藤</v>
          </cell>
          <cell r="C857" t="str">
            <v>段、5g、精制饮片</v>
          </cell>
          <cell r="D857" t="str">
            <v>四川省中药饮片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203</v>
          </cell>
          <cell r="I857" t="str">
            <v>小包装配方饮片</v>
          </cell>
          <cell r="J857">
            <v>20314</v>
          </cell>
          <cell r="K857" t="str">
            <v>息风止痉药</v>
          </cell>
        </row>
        <row r="857">
          <cell r="M857">
            <v>0.95</v>
          </cell>
          <cell r="N857">
            <v>0.95</v>
          </cell>
        </row>
        <row r="858">
          <cell r="A858">
            <v>132404</v>
          </cell>
          <cell r="B858" t="str">
            <v>白术</v>
          </cell>
          <cell r="C858" t="str">
            <v>特级（片）</v>
          </cell>
          <cell r="D858" t="str">
            <v>浙江</v>
          </cell>
          <cell r="E858" t="str">
            <v>10g</v>
          </cell>
          <cell r="F858">
            <v>2</v>
          </cell>
          <cell r="G858" t="str">
            <v>中药材及中药饮片</v>
          </cell>
          <cell r="H858">
            <v>202</v>
          </cell>
          <cell r="I858" t="str">
            <v>特级配方饮片</v>
          </cell>
          <cell r="J858">
            <v>20203</v>
          </cell>
          <cell r="K858" t="str">
            <v>补气药</v>
          </cell>
          <cell r="L858">
            <v>0.425</v>
          </cell>
          <cell r="M858">
            <v>0.95</v>
          </cell>
          <cell r="N858">
            <v>0.95</v>
          </cell>
        </row>
        <row r="859">
          <cell r="A859">
            <v>146680</v>
          </cell>
          <cell r="B859" t="str">
            <v>琥珀</v>
          </cell>
          <cell r="C859" t="str">
            <v>净10g</v>
          </cell>
          <cell r="D859" t="str">
            <v>辽宁</v>
          </cell>
          <cell r="E859" t="str">
            <v>袋</v>
          </cell>
          <cell r="F859">
            <v>2</v>
          </cell>
          <cell r="G859" t="str">
            <v>中药材及中药饮片</v>
          </cell>
          <cell r="H859">
            <v>203</v>
          </cell>
          <cell r="I859" t="str">
            <v>小包装配方饮片</v>
          </cell>
          <cell r="J859">
            <v>20310</v>
          </cell>
          <cell r="K859" t="str">
            <v>重镇安神药</v>
          </cell>
          <cell r="L859">
            <v>0.4704</v>
          </cell>
          <cell r="M859">
            <v>0.95</v>
          </cell>
          <cell r="N859">
            <v>0.95</v>
          </cell>
        </row>
        <row r="860">
          <cell r="A860">
            <v>146627</v>
          </cell>
          <cell r="B860" t="str">
            <v>肉桂</v>
          </cell>
          <cell r="C860" t="str">
            <v>碎10g</v>
          </cell>
          <cell r="D860" t="str">
            <v>广西</v>
          </cell>
          <cell r="E860" t="str">
            <v>袋</v>
          </cell>
          <cell r="F860">
            <v>2</v>
          </cell>
          <cell r="G860" t="str">
            <v>中药材及中药饮片</v>
          </cell>
          <cell r="H860">
            <v>203</v>
          </cell>
          <cell r="I860" t="str">
            <v>小包装配方饮片</v>
          </cell>
          <cell r="J860">
            <v>20320</v>
          </cell>
          <cell r="K860" t="str">
            <v>温里药</v>
          </cell>
          <cell r="L860">
            <v>0.531</v>
          </cell>
          <cell r="M860">
            <v>0.95</v>
          </cell>
          <cell r="N860">
            <v>0.95</v>
          </cell>
        </row>
        <row r="861">
          <cell r="A861">
            <v>49562</v>
          </cell>
          <cell r="B861" t="str">
            <v>川牛膝</v>
          </cell>
          <cell r="C861" t="str">
            <v>片</v>
          </cell>
          <cell r="D861" t="str">
            <v>四川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20139</v>
          </cell>
          <cell r="K861" t="str">
            <v>活血调经药</v>
          </cell>
          <cell r="L861">
            <v>0.368</v>
          </cell>
          <cell r="M861">
            <v>0.95</v>
          </cell>
          <cell r="N861">
            <v>0.95</v>
          </cell>
        </row>
        <row r="862">
          <cell r="A862">
            <v>154179</v>
          </cell>
          <cell r="B862" t="str">
            <v>薤白</v>
          </cell>
          <cell r="C862" t="str">
            <v>净制</v>
          </cell>
          <cell r="D862" t="str">
            <v>陕西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理气药</v>
          </cell>
        </row>
        <row r="862">
          <cell r="M862">
            <v>0.95</v>
          </cell>
          <cell r="N862">
            <v>0.95</v>
          </cell>
        </row>
        <row r="863">
          <cell r="A863">
            <v>36661</v>
          </cell>
          <cell r="B863" t="str">
            <v>大豆黄卷</v>
          </cell>
          <cell r="C863" t="str">
            <v>1.2g（饮片15g）配方颗粒</v>
          </cell>
          <cell r="D863" t="str">
            <v>四川</v>
          </cell>
          <cell r="E863" t="str">
            <v>袋</v>
          </cell>
          <cell r="F863">
            <v>2</v>
          </cell>
          <cell r="G863" t="str">
            <v>中药材及中药饮片</v>
          </cell>
          <cell r="H863">
            <v>204</v>
          </cell>
          <cell r="I863" t="str">
            <v>免煎配方饮片</v>
          </cell>
          <cell r="J863">
            <v>20419</v>
          </cell>
          <cell r="K863" t="str">
            <v>发散风热药</v>
          </cell>
          <cell r="L863">
            <v>0.61</v>
          </cell>
          <cell r="M863">
            <v>0.95</v>
          </cell>
          <cell r="N863">
            <v>0.95</v>
          </cell>
        </row>
        <row r="864">
          <cell r="A864">
            <v>36820</v>
          </cell>
          <cell r="B864" t="str">
            <v>紫荆皮</v>
          </cell>
          <cell r="C864" t="str">
            <v>1.1g（饮片10g）配方颗粒</v>
          </cell>
          <cell r="D864" t="str">
            <v>四川</v>
          </cell>
          <cell r="E864" t="str">
            <v>袋</v>
          </cell>
          <cell r="F864">
            <v>2</v>
          </cell>
          <cell r="G864" t="str">
            <v>中药材及中药饮片</v>
          </cell>
          <cell r="H864">
            <v>204</v>
          </cell>
          <cell r="I864" t="str">
            <v>免煎配方饮片</v>
          </cell>
          <cell r="J864">
            <v>20432</v>
          </cell>
          <cell r="K864" t="str">
            <v>清热解毒药</v>
          </cell>
          <cell r="L864">
            <v>0.62</v>
          </cell>
          <cell r="M864">
            <v>0.96</v>
          </cell>
          <cell r="N864">
            <v>0.96</v>
          </cell>
        </row>
        <row r="865">
          <cell r="A865">
            <v>36832</v>
          </cell>
          <cell r="B865" t="str">
            <v>炒紫苏子</v>
          </cell>
          <cell r="C865" t="str">
            <v>0.5g（饮片10g）配方颗粒</v>
          </cell>
          <cell r="D865" t="str">
            <v>四川</v>
          </cell>
          <cell r="E865" t="str">
            <v>袋</v>
          </cell>
          <cell r="F865">
            <v>2</v>
          </cell>
          <cell r="G865" t="str">
            <v>中药材及中药饮片</v>
          </cell>
          <cell r="H865">
            <v>204</v>
          </cell>
          <cell r="I865" t="str">
            <v>免煎配方饮片</v>
          </cell>
          <cell r="J865">
            <v>20417</v>
          </cell>
          <cell r="K865" t="str">
            <v>止咳平喘药</v>
          </cell>
          <cell r="L865">
            <v>0.62</v>
          </cell>
          <cell r="M865">
            <v>0.96</v>
          </cell>
          <cell r="N865">
            <v>0.96</v>
          </cell>
        </row>
        <row r="866">
          <cell r="A866">
            <v>30262</v>
          </cell>
          <cell r="B866" t="str">
            <v>桔梗</v>
          </cell>
          <cell r="C866" t="str">
            <v>片(川)</v>
          </cell>
          <cell r="D866" t="str">
            <v>四川</v>
          </cell>
          <cell r="E866" t="str">
            <v>10g</v>
          </cell>
          <cell r="F866">
            <v>2</v>
          </cell>
          <cell r="G866" t="str">
            <v>中药材及中药饮片</v>
          </cell>
          <cell r="H866">
            <v>201</v>
          </cell>
          <cell r="I866" t="str">
            <v>普通配方饮片</v>
          </cell>
          <cell r="J866">
            <v>20132</v>
          </cell>
          <cell r="K866" t="str">
            <v>化痰药</v>
          </cell>
          <cell r="L866">
            <v>0.355</v>
          </cell>
          <cell r="M866">
            <v>0.96</v>
          </cell>
          <cell r="N866">
            <v>0.96</v>
          </cell>
        </row>
        <row r="867">
          <cell r="A867">
            <v>36644</v>
          </cell>
          <cell r="B867" t="str">
            <v>紫苏叶</v>
          </cell>
          <cell r="C867" t="str">
            <v>0.5g（饮片10g）配方颗粒</v>
          </cell>
          <cell r="D867" t="str">
            <v>四川</v>
          </cell>
          <cell r="E867" t="str">
            <v>袋</v>
          </cell>
          <cell r="F867">
            <v>2</v>
          </cell>
          <cell r="G867" t="str">
            <v>中药材及中药饮片</v>
          </cell>
          <cell r="H867">
            <v>204</v>
          </cell>
          <cell r="I867" t="str">
            <v>免煎配方饮片</v>
          </cell>
          <cell r="J867">
            <v>20443</v>
          </cell>
          <cell r="K867" t="str">
            <v>发散风寒药</v>
          </cell>
          <cell r="L867">
            <v>0.62</v>
          </cell>
          <cell r="M867">
            <v>0.96</v>
          </cell>
          <cell r="N867">
            <v>0.96</v>
          </cell>
        </row>
        <row r="868">
          <cell r="A868">
            <v>54748</v>
          </cell>
          <cell r="B868" t="str">
            <v>琥珀</v>
          </cell>
          <cell r="C868" t="str">
            <v>粉</v>
          </cell>
          <cell r="D868" t="str">
            <v>广西</v>
          </cell>
          <cell r="E868" t="str">
            <v>10g</v>
          </cell>
          <cell r="F868">
            <v>2</v>
          </cell>
          <cell r="G868" t="str">
            <v>中药材及中药饮片</v>
          </cell>
          <cell r="H868">
            <v>201</v>
          </cell>
          <cell r="I868" t="str">
            <v>普通配方饮片</v>
          </cell>
          <cell r="J868">
            <v>20105</v>
          </cell>
          <cell r="K868" t="str">
            <v>重镇安神药</v>
          </cell>
        </row>
        <row r="868">
          <cell r="M868">
            <v>0.96</v>
          </cell>
          <cell r="N868">
            <v>0.96</v>
          </cell>
        </row>
        <row r="869">
          <cell r="A869">
            <v>36831</v>
          </cell>
          <cell r="B869" t="str">
            <v>紫苏梗</v>
          </cell>
          <cell r="C869" t="str">
            <v>0.5g（饮片10g）配方颗粒</v>
          </cell>
          <cell r="D869" t="str">
            <v>四川</v>
          </cell>
          <cell r="E869" t="str">
            <v>袋</v>
          </cell>
          <cell r="F869">
            <v>2</v>
          </cell>
          <cell r="G869" t="str">
            <v>中药材及中药饮片</v>
          </cell>
          <cell r="H869">
            <v>204</v>
          </cell>
          <cell r="I869" t="str">
            <v>免煎配方饮片</v>
          </cell>
          <cell r="J869">
            <v>20443</v>
          </cell>
          <cell r="K869" t="str">
            <v>发散风寒药</v>
          </cell>
          <cell r="L869">
            <v>0.62</v>
          </cell>
          <cell r="M869">
            <v>0.96</v>
          </cell>
          <cell r="N869">
            <v>0.96</v>
          </cell>
        </row>
        <row r="870">
          <cell r="A870">
            <v>132150</v>
          </cell>
          <cell r="B870" t="str">
            <v>白茅根
</v>
          </cell>
          <cell r="C870" t="str">
            <v>10g 段
</v>
          </cell>
          <cell r="D870" t="str">
            <v>四川
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小包装配方饮片</v>
          </cell>
          <cell r="J870">
            <v>20302</v>
          </cell>
          <cell r="K870" t="str">
            <v>凉血止血药</v>
          </cell>
          <cell r="L870">
            <v>0.588</v>
          </cell>
          <cell r="M870">
            <v>0.96</v>
          </cell>
          <cell r="N870">
            <v>0.96</v>
          </cell>
        </row>
        <row r="871">
          <cell r="A871">
            <v>146572</v>
          </cell>
          <cell r="B871" t="str">
            <v>焦六神曲</v>
          </cell>
          <cell r="C871" t="str">
            <v>清炒10g</v>
          </cell>
          <cell r="D871" t="str">
            <v>四川</v>
          </cell>
          <cell r="E871" t="str">
            <v>袋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小包装配方饮片</v>
          </cell>
          <cell r="J871">
            <v>20325</v>
          </cell>
          <cell r="K871" t="str">
            <v>消食药</v>
          </cell>
          <cell r="L871">
            <v>0.5264</v>
          </cell>
          <cell r="M871">
            <v>0.96</v>
          </cell>
          <cell r="N871">
            <v>0.96</v>
          </cell>
        </row>
        <row r="872">
          <cell r="A872">
            <v>25541</v>
          </cell>
          <cell r="B872" t="str">
            <v>川木香</v>
          </cell>
          <cell r="C872" t="str">
            <v>片</v>
          </cell>
          <cell r="D872" t="str">
            <v>四川</v>
          </cell>
          <cell r="E872" t="str">
            <v>10g</v>
          </cell>
          <cell r="F872">
            <v>2</v>
          </cell>
          <cell r="G872" t="str">
            <v>中药材及中药饮片</v>
          </cell>
          <cell r="H872">
            <v>201</v>
          </cell>
          <cell r="I872" t="str">
            <v>普通配方饮片</v>
          </cell>
          <cell r="J872">
            <v>20102</v>
          </cell>
          <cell r="K872" t="str">
            <v>理气药</v>
          </cell>
          <cell r="L872">
            <v>0.561</v>
          </cell>
          <cell r="M872">
            <v>0.97</v>
          </cell>
          <cell r="N872">
            <v>0.97</v>
          </cell>
        </row>
        <row r="873">
          <cell r="A873">
            <v>36651</v>
          </cell>
          <cell r="B873" t="str">
            <v>独活</v>
          </cell>
          <cell r="C873" t="str">
            <v>1.4g（饮片10g）配方颗粒</v>
          </cell>
          <cell r="D873" t="str">
            <v>四川</v>
          </cell>
          <cell r="E873" t="str">
            <v>袋</v>
          </cell>
          <cell r="F873">
            <v>2</v>
          </cell>
          <cell r="G873" t="str">
            <v>中药材及中药饮片</v>
          </cell>
          <cell r="H873">
            <v>204</v>
          </cell>
          <cell r="I873" t="str">
            <v>免煎配方饮片</v>
          </cell>
          <cell r="J873">
            <v>20412</v>
          </cell>
          <cell r="K873" t="str">
            <v>祛风湿药</v>
          </cell>
          <cell r="L873">
            <v>0.62</v>
          </cell>
          <cell r="M873">
            <v>0.97</v>
          </cell>
          <cell r="N873">
            <v>0.97</v>
          </cell>
        </row>
        <row r="874">
          <cell r="A874">
            <v>84559</v>
          </cell>
          <cell r="B874" t="str">
            <v>制草乌</v>
          </cell>
          <cell r="C874" t="str">
            <v>片、5g、精制饮片</v>
          </cell>
          <cell r="D874" t="str">
            <v>四川省中药饮片</v>
          </cell>
          <cell r="E874" t="str">
            <v>袋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小包装配方饮片</v>
          </cell>
          <cell r="J874">
            <v>20316</v>
          </cell>
          <cell r="K874" t="str">
            <v>祛风湿药</v>
          </cell>
        </row>
        <row r="874">
          <cell r="M874">
            <v>0.97</v>
          </cell>
          <cell r="N874">
            <v>0.97</v>
          </cell>
        </row>
        <row r="875">
          <cell r="A875">
            <v>84565</v>
          </cell>
          <cell r="B875" t="str">
            <v>制川乌</v>
          </cell>
          <cell r="C875" t="str">
            <v>片、5g、精制饮片</v>
          </cell>
          <cell r="D875" t="str">
            <v>四川省中药饮片</v>
          </cell>
          <cell r="E875" t="str">
            <v>袋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小包装配方饮片</v>
          </cell>
          <cell r="J875">
            <v>20316</v>
          </cell>
          <cell r="K875" t="str">
            <v>祛风湿药</v>
          </cell>
          <cell r="L875">
            <v>0.54216</v>
          </cell>
          <cell r="M875">
            <v>0.97</v>
          </cell>
          <cell r="N875">
            <v>0.97</v>
          </cell>
        </row>
        <row r="876">
          <cell r="A876">
            <v>83424</v>
          </cell>
          <cell r="B876" t="str">
            <v>郁金</v>
          </cell>
          <cell r="C876" t="str">
            <v>片、5g、精制饮片</v>
          </cell>
          <cell r="D876" t="str">
            <v>四川省中药饮片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小包装配方饮片</v>
          </cell>
          <cell r="J876">
            <v>20331</v>
          </cell>
          <cell r="K876" t="str">
            <v>活血止痛药</v>
          </cell>
          <cell r="L876">
            <v>0.5397</v>
          </cell>
          <cell r="M876">
            <v>0.97</v>
          </cell>
          <cell r="N876">
            <v>0.97</v>
          </cell>
        </row>
        <row r="877">
          <cell r="A877">
            <v>85426</v>
          </cell>
          <cell r="B877" t="str">
            <v>炒瓜蒌子</v>
          </cell>
          <cell r="C877" t="str">
            <v>清炒、5g、精制饮片</v>
          </cell>
          <cell r="D877" t="str">
            <v>四川省中药饮片</v>
          </cell>
          <cell r="E877" t="str">
            <v>袋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小包装配方饮片</v>
          </cell>
          <cell r="J877">
            <v>20304</v>
          </cell>
          <cell r="K877" t="str">
            <v>化痰药</v>
          </cell>
        </row>
        <row r="877">
          <cell r="M877">
            <v>0.97</v>
          </cell>
          <cell r="N877">
            <v>0.97</v>
          </cell>
        </row>
        <row r="878">
          <cell r="A878">
            <v>36556</v>
          </cell>
          <cell r="B878" t="str">
            <v>草红藤</v>
          </cell>
          <cell r="C878" t="str">
            <v>0.7g（饮片15g）配方颗粒</v>
          </cell>
          <cell r="D878" t="str">
            <v>河北</v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204</v>
          </cell>
          <cell r="I878" t="str">
            <v>免煎配方饮片</v>
          </cell>
          <cell r="J878">
            <v>20432</v>
          </cell>
          <cell r="K878" t="str">
            <v>清热解毒药</v>
          </cell>
          <cell r="L878">
            <v>0.62</v>
          </cell>
          <cell r="M878">
            <v>0.97</v>
          </cell>
          <cell r="N878">
            <v>0.97</v>
          </cell>
        </row>
        <row r="879">
          <cell r="A879">
            <v>36717</v>
          </cell>
          <cell r="B879" t="str">
            <v>六一散</v>
          </cell>
          <cell r="C879" t="str">
            <v>1.0g（饮片15g）配方颗粒</v>
          </cell>
          <cell r="D879" t="str">
            <v>四川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204</v>
          </cell>
          <cell r="I879" t="str">
            <v>免煎配方饮片</v>
          </cell>
          <cell r="J879">
            <v>20423</v>
          </cell>
          <cell r="K879" t="str">
            <v>清热燥湿药</v>
          </cell>
          <cell r="L879">
            <v>0.62</v>
          </cell>
          <cell r="M879">
            <v>0.97</v>
          </cell>
          <cell r="N879">
            <v>0.97</v>
          </cell>
        </row>
        <row r="880">
          <cell r="A880">
            <v>84773</v>
          </cell>
          <cell r="B880" t="str">
            <v>炒栀子</v>
          </cell>
          <cell r="C880" t="str">
            <v>清炒、5g、精制饮片</v>
          </cell>
          <cell r="D880" t="str">
            <v>四川省中药饮片</v>
          </cell>
          <cell r="E880" t="str">
            <v>袋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小包装配方饮片</v>
          </cell>
          <cell r="J880">
            <v>20326</v>
          </cell>
          <cell r="K880" t="str">
            <v>清热泻火药</v>
          </cell>
        </row>
        <row r="880">
          <cell r="M880">
            <v>0.98</v>
          </cell>
          <cell r="N880">
            <v>0.98</v>
          </cell>
        </row>
        <row r="881">
          <cell r="A881">
            <v>85398</v>
          </cell>
          <cell r="B881" t="str">
            <v>盐炙吴茱萸</v>
          </cell>
          <cell r="C881" t="str">
            <v>盐炙、5g、精制饮片</v>
          </cell>
          <cell r="D881" t="str">
            <v>四川省中药饮片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小包装配方饮片</v>
          </cell>
          <cell r="J881">
            <v>20320</v>
          </cell>
          <cell r="K881" t="str">
            <v>温里药</v>
          </cell>
        </row>
        <row r="881">
          <cell r="M881">
            <v>0.98</v>
          </cell>
          <cell r="N881">
            <v>0.98</v>
          </cell>
        </row>
        <row r="882">
          <cell r="A882">
            <v>28387</v>
          </cell>
          <cell r="B882" t="str">
            <v>漏芦</v>
          </cell>
          <cell r="C882" t="str">
            <v>片</v>
          </cell>
          <cell r="D882" t="str">
            <v>河北</v>
          </cell>
          <cell r="E882" t="str">
            <v>10g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20126</v>
          </cell>
          <cell r="K882" t="str">
            <v>清热解毒药</v>
          </cell>
          <cell r="L882">
            <v>0.294</v>
          </cell>
          <cell r="M882">
            <v>0.98</v>
          </cell>
          <cell r="N882">
            <v>0.98</v>
          </cell>
        </row>
        <row r="883">
          <cell r="A883">
            <v>27308</v>
          </cell>
          <cell r="B883" t="str">
            <v>石菖蒲</v>
          </cell>
          <cell r="C883" t="str">
            <v>片</v>
          </cell>
          <cell r="D883" t="str">
            <v>四川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20122</v>
          </cell>
          <cell r="K883" t="str">
            <v>开窍药</v>
          </cell>
          <cell r="L883">
            <v>0.441</v>
          </cell>
          <cell r="M883">
            <v>0.98</v>
          </cell>
          <cell r="N883">
            <v>0.98</v>
          </cell>
        </row>
        <row r="884">
          <cell r="A884">
            <v>132196</v>
          </cell>
          <cell r="B884" t="str">
            <v>姜黄
</v>
          </cell>
          <cell r="C884" t="str">
            <v>10g 片
</v>
          </cell>
          <cell r="D884" t="str">
            <v>四川
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小包装配方饮片</v>
          </cell>
          <cell r="J884">
            <v>20331</v>
          </cell>
          <cell r="K884" t="str">
            <v>活血止痛药</v>
          </cell>
          <cell r="L884">
            <v>0.476</v>
          </cell>
          <cell r="M884">
            <v>0.98</v>
          </cell>
          <cell r="N884">
            <v>0.98</v>
          </cell>
        </row>
        <row r="885">
          <cell r="A885">
            <v>28004</v>
          </cell>
          <cell r="B885" t="str">
            <v>大肺筋草</v>
          </cell>
          <cell r="C885" t="str">
            <v>段</v>
          </cell>
          <cell r="D885" t="str">
            <v>四川</v>
          </cell>
          <cell r="E885" t="str">
            <v>10g</v>
          </cell>
          <cell r="F885">
            <v>2</v>
          </cell>
          <cell r="G885" t="str">
            <v>中药材及中药饮片</v>
          </cell>
          <cell r="H885">
            <v>201</v>
          </cell>
          <cell r="I885" t="str">
            <v>普通配方饮片</v>
          </cell>
          <cell r="J885">
            <v>20132</v>
          </cell>
          <cell r="K885" t="str">
            <v>化痰药</v>
          </cell>
          <cell r="L885">
            <v>0.557</v>
          </cell>
          <cell r="M885">
            <v>0.99</v>
          </cell>
          <cell r="N885">
            <v>0.99</v>
          </cell>
        </row>
        <row r="886">
          <cell r="A886">
            <v>36461</v>
          </cell>
          <cell r="B886" t="str">
            <v>白芷</v>
          </cell>
          <cell r="C886" t="str">
            <v>0.5g（饮片6g）配方颗粒</v>
          </cell>
          <cell r="D886" t="str">
            <v>四川</v>
          </cell>
          <cell r="E886" t="str">
            <v>袋</v>
          </cell>
          <cell r="F886">
            <v>2</v>
          </cell>
          <cell r="G886" t="str">
            <v>中药材及中药饮片</v>
          </cell>
          <cell r="H886">
            <v>204</v>
          </cell>
          <cell r="I886" t="str">
            <v>免煎配方饮片</v>
          </cell>
          <cell r="J886">
            <v>20443</v>
          </cell>
          <cell r="K886" t="str">
            <v>发散风寒药</v>
          </cell>
          <cell r="L886">
            <v>0.63</v>
          </cell>
          <cell r="M886">
            <v>0.99</v>
          </cell>
          <cell r="N886">
            <v>0.99</v>
          </cell>
        </row>
        <row r="887">
          <cell r="A887">
            <v>32028</v>
          </cell>
          <cell r="B887" t="str">
            <v>蜜麻绒</v>
          </cell>
          <cell r="C887" t="str">
            <v>绒</v>
          </cell>
          <cell r="D887" t="str">
            <v>内蒙古</v>
          </cell>
          <cell r="E887" t="str">
            <v>10g</v>
          </cell>
          <cell r="F887">
            <v>2</v>
          </cell>
          <cell r="G887" t="str">
            <v>中药材及中药饮片</v>
          </cell>
          <cell r="H887">
            <v>201</v>
          </cell>
          <cell r="I887" t="str">
            <v>普通配方饮片</v>
          </cell>
          <cell r="J887">
            <v>20138</v>
          </cell>
          <cell r="K887" t="str">
            <v>止咳平喘药</v>
          </cell>
          <cell r="L887">
            <v>0.641</v>
          </cell>
          <cell r="M887">
            <v>0.99</v>
          </cell>
          <cell r="N887">
            <v>0.99</v>
          </cell>
        </row>
        <row r="888">
          <cell r="A888">
            <v>143976</v>
          </cell>
          <cell r="B888" t="str">
            <v>炒山楂</v>
          </cell>
          <cell r="C888" t="str">
            <v>清炒、10g</v>
          </cell>
          <cell r="D888" t="str">
            <v>河北</v>
          </cell>
          <cell r="E888" t="str">
            <v>袋</v>
          </cell>
          <cell r="F888">
            <v>2</v>
          </cell>
          <cell r="G888" t="str">
            <v>中药材及中药饮片</v>
          </cell>
          <cell r="H888">
            <v>203</v>
          </cell>
          <cell r="I888" t="str">
            <v>小包装配方饮片</v>
          </cell>
          <cell r="J888">
            <v>20325</v>
          </cell>
          <cell r="K888" t="str">
            <v>消食药</v>
          </cell>
          <cell r="L888">
            <v>0.557</v>
          </cell>
          <cell r="M888">
            <v>0.99</v>
          </cell>
          <cell r="N888">
            <v>0.99</v>
          </cell>
        </row>
        <row r="889">
          <cell r="A889">
            <v>146950</v>
          </cell>
          <cell r="B889" t="str">
            <v>漏芦</v>
          </cell>
          <cell r="C889" t="str">
            <v>片10g</v>
          </cell>
          <cell r="D889" t="str">
            <v>河北</v>
          </cell>
          <cell r="E889" t="str">
            <v>袋</v>
          </cell>
          <cell r="F889">
            <v>2</v>
          </cell>
          <cell r="G889" t="str">
            <v>中药材及中药饮片</v>
          </cell>
          <cell r="H889">
            <v>203</v>
          </cell>
          <cell r="I889" t="str">
            <v>小包装配方饮片</v>
          </cell>
          <cell r="J889">
            <v>20340</v>
          </cell>
          <cell r="K889" t="str">
            <v>清热解毒药</v>
          </cell>
          <cell r="L889">
            <v>0.5446</v>
          </cell>
          <cell r="M889">
            <v>0.99</v>
          </cell>
          <cell r="N889">
            <v>0.99</v>
          </cell>
        </row>
        <row r="890">
          <cell r="A890">
            <v>491</v>
          </cell>
          <cell r="B890" t="str">
            <v>甲硝唑片</v>
          </cell>
          <cell r="C890" t="str">
            <v>0.2gx21片</v>
          </cell>
          <cell r="D890" t="str">
            <v>湖北华中</v>
          </cell>
          <cell r="E890" t="str">
            <v>板</v>
          </cell>
          <cell r="F890">
            <v>1</v>
          </cell>
          <cell r="G890" t="str">
            <v>药品</v>
          </cell>
          <cell r="H890">
            <v>108</v>
          </cell>
          <cell r="I890" t="str">
            <v>妇科药</v>
          </cell>
          <cell r="J890">
            <v>10806</v>
          </cell>
          <cell r="K890" t="str">
            <v>妇产科其它疾病用药</v>
          </cell>
          <cell r="L890">
            <v>0.57</v>
          </cell>
          <cell r="M890">
            <v>1</v>
          </cell>
          <cell r="N890">
            <v>1</v>
          </cell>
        </row>
        <row r="891">
          <cell r="A891">
            <v>28477</v>
          </cell>
          <cell r="B891" t="str">
            <v>制何首乌</v>
          </cell>
          <cell r="C891" t="str">
            <v>片</v>
          </cell>
          <cell r="D891" t="str">
            <v>四川</v>
          </cell>
          <cell r="E891" t="str">
            <v>10g</v>
          </cell>
          <cell r="F891">
            <v>2</v>
          </cell>
          <cell r="G891" t="str">
            <v>中药材及中药饮片</v>
          </cell>
          <cell r="H891">
            <v>201</v>
          </cell>
          <cell r="I891" t="str">
            <v>普通配方饮片</v>
          </cell>
          <cell r="J891">
            <v>20143</v>
          </cell>
          <cell r="K891" t="str">
            <v>补血药</v>
          </cell>
          <cell r="L891">
            <v>0.399</v>
          </cell>
          <cell r="M891">
            <v>1</v>
          </cell>
          <cell r="N891">
            <v>1</v>
          </cell>
        </row>
        <row r="892">
          <cell r="A892">
            <v>27846</v>
          </cell>
          <cell r="B892" t="str">
            <v>酒黄芩</v>
          </cell>
          <cell r="C892" t="str">
            <v>片</v>
          </cell>
          <cell r="D892" t="str">
            <v>内蒙古</v>
          </cell>
          <cell r="E892" t="str">
            <v>10g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20137</v>
          </cell>
          <cell r="K892" t="str">
            <v>清热燥湿药</v>
          </cell>
          <cell r="L892">
            <v>0.683</v>
          </cell>
          <cell r="M892">
            <v>1</v>
          </cell>
          <cell r="N892">
            <v>1</v>
          </cell>
        </row>
        <row r="893">
          <cell r="A893">
            <v>38421</v>
          </cell>
          <cell r="B893" t="str">
            <v>炒楮实子</v>
          </cell>
          <cell r="C893" t="str">
            <v>清炒</v>
          </cell>
          <cell r="D893" t="str">
            <v>四川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20143</v>
          </cell>
          <cell r="K893" t="str">
            <v>补血药</v>
          </cell>
          <cell r="L893">
            <v>0.557</v>
          </cell>
          <cell r="M893">
            <v>1</v>
          </cell>
          <cell r="N893">
            <v>1</v>
          </cell>
        </row>
        <row r="894">
          <cell r="A894">
            <v>36656</v>
          </cell>
          <cell r="B894" t="str">
            <v>炒稻芽</v>
          </cell>
          <cell r="C894" t="str">
            <v>0.7g（饮片15g）配方颗粒</v>
          </cell>
          <cell r="D894" t="str">
            <v>四川</v>
          </cell>
          <cell r="E894" t="str">
            <v>袋</v>
          </cell>
          <cell r="F894">
            <v>2</v>
          </cell>
          <cell r="G894" t="str">
            <v>中药材及中药饮片</v>
          </cell>
          <cell r="H894">
            <v>204</v>
          </cell>
          <cell r="I894" t="str">
            <v>免煎配方饮片</v>
          </cell>
          <cell r="J894">
            <v>20406</v>
          </cell>
          <cell r="K894" t="str">
            <v>消食药</v>
          </cell>
          <cell r="L894">
            <v>0.64</v>
          </cell>
          <cell r="M894">
            <v>1</v>
          </cell>
          <cell r="N894">
            <v>1</v>
          </cell>
        </row>
        <row r="895">
          <cell r="A895">
            <v>36732</v>
          </cell>
          <cell r="B895" t="str">
            <v>香橼</v>
          </cell>
          <cell r="C895" t="str">
            <v>1.7g（饮片6g）配方颗粒</v>
          </cell>
          <cell r="D895" t="str">
            <v>广西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204</v>
          </cell>
          <cell r="I895" t="str">
            <v>免煎配方饮片</v>
          </cell>
          <cell r="J895">
            <v>20404</v>
          </cell>
          <cell r="K895" t="str">
            <v>理气药</v>
          </cell>
          <cell r="L895">
            <v>0.64</v>
          </cell>
          <cell r="M895">
            <v>1</v>
          </cell>
          <cell r="N895">
            <v>1</v>
          </cell>
        </row>
        <row r="896">
          <cell r="A896">
            <v>85621</v>
          </cell>
          <cell r="B896" t="str">
            <v>海藻</v>
          </cell>
          <cell r="C896" t="str">
            <v>丝、5g、精制饮片</v>
          </cell>
          <cell r="D896" t="str">
            <v>四川省中药饮片</v>
          </cell>
          <cell r="E896" t="str">
            <v>袋</v>
          </cell>
          <cell r="F896">
            <v>2</v>
          </cell>
          <cell r="G896" t="str">
            <v>中药材及中药饮片</v>
          </cell>
          <cell r="H896">
            <v>203</v>
          </cell>
          <cell r="I896" t="str">
            <v>小包装配方饮片</v>
          </cell>
          <cell r="J896">
            <v>20304</v>
          </cell>
          <cell r="K896" t="str">
            <v>化痰药</v>
          </cell>
        </row>
        <row r="896">
          <cell r="M896">
            <v>1</v>
          </cell>
          <cell r="N896">
            <v>1</v>
          </cell>
        </row>
        <row r="897">
          <cell r="A897">
            <v>28298</v>
          </cell>
          <cell r="B897" t="str">
            <v>没食子</v>
          </cell>
          <cell r="C897" t="str">
            <v>净制</v>
          </cell>
          <cell r="D897" t="str">
            <v>成都吉安康饮片</v>
          </cell>
          <cell r="E897" t="str">
            <v>10g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20134</v>
          </cell>
          <cell r="K897" t="str">
            <v>清热凉血药</v>
          </cell>
        </row>
        <row r="897">
          <cell r="M897">
            <v>1</v>
          </cell>
          <cell r="N897">
            <v>1</v>
          </cell>
        </row>
        <row r="898">
          <cell r="A898">
            <v>46442</v>
          </cell>
          <cell r="B898" t="str">
            <v>过氧化氢消毒液</v>
          </cell>
          <cell r="C898" t="str">
            <v>100ml</v>
          </cell>
          <cell r="D898" t="str">
            <v>四川省伊洁士</v>
          </cell>
          <cell r="E898" t="str">
            <v>瓶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消毒剂类消毒产品</v>
          </cell>
          <cell r="J898">
            <v>60101</v>
          </cell>
          <cell r="K898" t="str">
            <v>皮肤粘膜消毒剂</v>
          </cell>
          <cell r="L898">
            <v>0.72</v>
          </cell>
          <cell r="M898">
            <v>1</v>
          </cell>
          <cell r="N898">
            <v>1</v>
          </cell>
        </row>
        <row r="899">
          <cell r="A899">
            <v>72801</v>
          </cell>
          <cell r="B899" t="str">
            <v>穿山龙</v>
          </cell>
          <cell r="C899" t="str">
            <v>切段</v>
          </cell>
          <cell r="D899" t="str">
            <v>辽宁</v>
          </cell>
          <cell r="E899" t="str">
            <v>10g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20109</v>
          </cell>
          <cell r="K899" t="str">
            <v>祛风湿药</v>
          </cell>
          <cell r="L899">
            <v>0.564</v>
          </cell>
          <cell r="M899">
            <v>1</v>
          </cell>
          <cell r="N899">
            <v>1</v>
          </cell>
        </row>
        <row r="900">
          <cell r="A900">
            <v>47430</v>
          </cell>
          <cell r="B900" t="str">
            <v>党参</v>
          </cell>
          <cell r="C900" t="str">
            <v>梗</v>
          </cell>
          <cell r="D900" t="str">
            <v>甘肃</v>
          </cell>
          <cell r="E900" t="str">
            <v>10g</v>
          </cell>
          <cell r="F900">
            <v>2</v>
          </cell>
          <cell r="G900" t="str">
            <v>中药材及中药饮片</v>
          </cell>
          <cell r="H900">
            <v>205</v>
          </cell>
          <cell r="I900" t="str">
            <v>精制摆盘药材</v>
          </cell>
          <cell r="J900">
            <v>20515</v>
          </cell>
          <cell r="K900" t="str">
            <v>补气药</v>
          </cell>
          <cell r="L900">
            <v>0.48</v>
          </cell>
          <cell r="M900">
            <v>1</v>
          </cell>
          <cell r="N900">
            <v>1</v>
          </cell>
        </row>
        <row r="901">
          <cell r="A901">
            <v>60299</v>
          </cell>
          <cell r="B901" t="str">
            <v>开塞露</v>
          </cell>
          <cell r="C901" t="str">
            <v>20ml(含甘油)</v>
          </cell>
          <cell r="D901" t="str">
            <v>上海运佳黄浦</v>
          </cell>
          <cell r="E901" t="str">
            <v>支</v>
          </cell>
          <cell r="F901">
            <v>1</v>
          </cell>
          <cell r="G901" t="str">
            <v>药品</v>
          </cell>
          <cell r="H901">
            <v>104</v>
          </cell>
          <cell r="I901" t="str">
            <v>胃肠道药</v>
          </cell>
          <cell r="J901">
            <v>10402</v>
          </cell>
          <cell r="K901" t="str">
            <v>润肠通便药</v>
          </cell>
          <cell r="L901">
            <v>0.7</v>
          </cell>
          <cell r="M901">
            <v>1</v>
          </cell>
          <cell r="N901">
            <v>1</v>
          </cell>
        </row>
        <row r="902">
          <cell r="A902">
            <v>36960</v>
          </cell>
          <cell r="B902" t="str">
            <v>红霉素眼膏</v>
          </cell>
          <cell r="C902" t="str">
            <v>10mg(0.5%)：2g</v>
          </cell>
          <cell r="D902" t="str">
            <v>马应龙股份</v>
          </cell>
          <cell r="E902" t="str">
            <v>支</v>
          </cell>
          <cell r="F902">
            <v>1</v>
          </cell>
          <cell r="G902" t="str">
            <v>药品</v>
          </cell>
          <cell r="H902">
            <v>101</v>
          </cell>
          <cell r="I902" t="str">
            <v>抗感染药</v>
          </cell>
          <cell r="J902">
            <v>10103</v>
          </cell>
          <cell r="K902" t="str">
            <v>大环内酯类抗菌消炎药</v>
          </cell>
          <cell r="L902">
            <v>0.7</v>
          </cell>
          <cell r="M902">
            <v>1</v>
          </cell>
          <cell r="N902">
            <v>1</v>
          </cell>
        </row>
        <row r="903">
          <cell r="A903">
            <v>55338</v>
          </cell>
          <cell r="B903" t="str">
            <v>盐酸林可霉素滴眼液</v>
          </cell>
          <cell r="C903" t="str">
            <v>8ml</v>
          </cell>
          <cell r="D903" t="str">
            <v>重庆科瑞</v>
          </cell>
          <cell r="E903" t="str">
            <v>支</v>
          </cell>
          <cell r="F903">
            <v>1</v>
          </cell>
          <cell r="G903" t="str">
            <v>药品</v>
          </cell>
          <cell r="H903">
            <v>111</v>
          </cell>
          <cell r="I903" t="str">
            <v>眼科药</v>
          </cell>
          <cell r="J903">
            <v>11104</v>
          </cell>
          <cell r="K903" t="str">
            <v>眼科消炎药</v>
          </cell>
          <cell r="L903">
            <v>0.92</v>
          </cell>
          <cell r="M903">
            <v>1</v>
          </cell>
          <cell r="N903">
            <v>1</v>
          </cell>
        </row>
        <row r="904">
          <cell r="A904">
            <v>47914</v>
          </cell>
          <cell r="B904" t="str">
            <v>烫骨碎补</v>
          </cell>
          <cell r="C904" t="str">
            <v>片</v>
          </cell>
          <cell r="D904" t="str">
            <v>四川</v>
          </cell>
          <cell r="E904" t="str">
            <v>10g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20124</v>
          </cell>
          <cell r="K904" t="str">
            <v>活血疗伤药</v>
          </cell>
          <cell r="L904">
            <v>0.525</v>
          </cell>
          <cell r="M904">
            <v>1</v>
          </cell>
          <cell r="N904">
            <v>1</v>
          </cell>
        </row>
        <row r="905">
          <cell r="A905">
            <v>49200</v>
          </cell>
          <cell r="B905" t="str">
            <v>蜜麻黄</v>
          </cell>
          <cell r="C905" t="str">
            <v>段</v>
          </cell>
          <cell r="D905" t="str">
            <v>内蒙古</v>
          </cell>
          <cell r="E905" t="str">
            <v>10g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20141</v>
          </cell>
          <cell r="K905" t="str">
            <v>发散风寒药</v>
          </cell>
          <cell r="L905">
            <v>0.557</v>
          </cell>
          <cell r="M905">
            <v>1</v>
          </cell>
          <cell r="N905">
            <v>1</v>
          </cell>
        </row>
        <row r="906">
          <cell r="A906">
            <v>2959</v>
          </cell>
          <cell r="B906" t="str">
            <v>甲紫溶液</v>
          </cell>
          <cell r="C906" t="str">
            <v>1%:20ml</v>
          </cell>
          <cell r="D906" t="str">
            <v>广东恒健(江门恒健)</v>
          </cell>
          <cell r="E906" t="str">
            <v>瓶</v>
          </cell>
          <cell r="F906">
            <v>1</v>
          </cell>
          <cell r="G906" t="str">
            <v>药品</v>
          </cell>
          <cell r="H906">
            <v>121</v>
          </cell>
          <cell r="I906" t="str">
            <v>皮肤科用药</v>
          </cell>
          <cell r="J906">
            <v>12117</v>
          </cell>
          <cell r="K906" t="str">
            <v>皮肤消毒防腐药</v>
          </cell>
          <cell r="L906">
            <v>0.5</v>
          </cell>
          <cell r="M906">
            <v>1</v>
          </cell>
          <cell r="N906">
            <v>1</v>
          </cell>
        </row>
        <row r="907">
          <cell r="A907">
            <v>45514</v>
          </cell>
          <cell r="B907" t="str">
            <v>维生素B6片</v>
          </cell>
          <cell r="C907" t="str">
            <v>10mgx100片</v>
          </cell>
          <cell r="D907" t="str">
            <v>山西太原</v>
          </cell>
          <cell r="E907" t="str">
            <v>瓶</v>
          </cell>
          <cell r="F907">
            <v>1</v>
          </cell>
          <cell r="G907" t="str">
            <v>药品</v>
          </cell>
          <cell r="H907">
            <v>106</v>
          </cell>
          <cell r="I907" t="str">
            <v>维生素矿物质补充药</v>
          </cell>
          <cell r="J907">
            <v>10602</v>
          </cell>
          <cell r="K907" t="str">
            <v>维生素类补充药</v>
          </cell>
          <cell r="L907">
            <v>0.67</v>
          </cell>
          <cell r="M907">
            <v>1</v>
          </cell>
          <cell r="N907">
            <v>1</v>
          </cell>
        </row>
        <row r="908">
          <cell r="A908">
            <v>68324</v>
          </cell>
          <cell r="B908" t="str">
            <v>枸杞</v>
          </cell>
          <cell r="C908" t="str">
            <v>180粒 精选特级</v>
          </cell>
          <cell r="D908" t="str">
            <v>宁夏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205</v>
          </cell>
          <cell r="I908" t="str">
            <v>精制摆盘药材</v>
          </cell>
          <cell r="J908">
            <v>20517</v>
          </cell>
          <cell r="K908" t="str">
            <v>补阴药</v>
          </cell>
          <cell r="L908">
            <v>0.75</v>
          </cell>
          <cell r="M908">
            <v>1</v>
          </cell>
          <cell r="N908">
            <v>1</v>
          </cell>
        </row>
        <row r="909">
          <cell r="A909">
            <v>13785</v>
          </cell>
          <cell r="B909" t="str">
            <v>附子</v>
          </cell>
          <cell r="C909" t="str">
            <v>黄附片</v>
          </cell>
          <cell r="D909" t="str">
            <v>四川</v>
          </cell>
          <cell r="E909" t="str">
            <v>10g</v>
          </cell>
          <cell r="F909">
            <v>2</v>
          </cell>
          <cell r="G909" t="str">
            <v>中药材及中药饮片</v>
          </cell>
          <cell r="H909">
            <v>201</v>
          </cell>
          <cell r="I909" t="str">
            <v>普通配方饮片</v>
          </cell>
          <cell r="J909">
            <v>20112</v>
          </cell>
          <cell r="K909" t="str">
            <v>温里药</v>
          </cell>
        </row>
        <row r="909">
          <cell r="M909">
            <v>1</v>
          </cell>
          <cell r="N909">
            <v>1</v>
          </cell>
        </row>
        <row r="910">
          <cell r="A910">
            <v>28331</v>
          </cell>
          <cell r="B910" t="str">
            <v>红霉素软膏</v>
          </cell>
          <cell r="C910" t="str">
            <v>10g：1%</v>
          </cell>
          <cell r="D910" t="str">
            <v>广东恒健(江门恒健)</v>
          </cell>
          <cell r="E910" t="str">
            <v>支</v>
          </cell>
          <cell r="F910">
            <v>1</v>
          </cell>
          <cell r="G910" t="str">
            <v>药品</v>
          </cell>
          <cell r="H910">
            <v>101</v>
          </cell>
          <cell r="I910" t="str">
            <v>抗感染药</v>
          </cell>
          <cell r="J910">
            <v>10103</v>
          </cell>
          <cell r="K910" t="str">
            <v>大环内酯类抗菌消炎药</v>
          </cell>
          <cell r="L910">
            <v>0.75</v>
          </cell>
          <cell r="M910">
            <v>1</v>
          </cell>
          <cell r="N910">
            <v>1</v>
          </cell>
        </row>
        <row r="911">
          <cell r="A911">
            <v>515</v>
          </cell>
          <cell r="B911" t="str">
            <v>氯芬黄敏片(感冒通片)</v>
          </cell>
          <cell r="C911" t="str">
            <v>24片(板装)</v>
          </cell>
          <cell r="D911" t="str">
            <v>河南百泉</v>
          </cell>
          <cell r="E911" t="str">
            <v>板</v>
          </cell>
          <cell r="F911">
            <v>1</v>
          </cell>
          <cell r="G911" t="str">
            <v>药品</v>
          </cell>
          <cell r="H911">
            <v>105</v>
          </cell>
          <cell r="I911" t="str">
            <v>抗感冒药</v>
          </cell>
          <cell r="J911">
            <v>10502</v>
          </cell>
          <cell r="K911" t="str">
            <v>抗组胺感冒药类</v>
          </cell>
          <cell r="L911">
            <v>0.5</v>
          </cell>
          <cell r="M911">
            <v>1</v>
          </cell>
          <cell r="N911">
            <v>1</v>
          </cell>
        </row>
        <row r="912">
          <cell r="A912">
            <v>830</v>
          </cell>
          <cell r="B912" t="str">
            <v>氯霉素滴眼液</v>
          </cell>
          <cell r="C912" t="str">
            <v>8ml:20mg</v>
          </cell>
          <cell r="D912" t="str">
            <v>四川泰华堂</v>
          </cell>
          <cell r="E912" t="str">
            <v>支</v>
          </cell>
          <cell r="F912">
            <v>1</v>
          </cell>
          <cell r="G912" t="str">
            <v>药品</v>
          </cell>
          <cell r="H912">
            <v>111</v>
          </cell>
          <cell r="I912" t="str">
            <v>眼科药</v>
          </cell>
          <cell r="J912">
            <v>11104</v>
          </cell>
          <cell r="K912" t="str">
            <v>眼科消炎药</v>
          </cell>
        </row>
        <row r="912">
          <cell r="M912">
            <v>1</v>
          </cell>
          <cell r="N912">
            <v>1</v>
          </cell>
        </row>
        <row r="913">
          <cell r="A913">
            <v>36675</v>
          </cell>
          <cell r="B913" t="str">
            <v>甘草</v>
          </cell>
          <cell r="C913" t="str">
            <v>0.4g（饮片3g）配方颗粒</v>
          </cell>
          <cell r="D913" t="str">
            <v>新疆</v>
          </cell>
          <cell r="E913" t="str">
            <v>袋</v>
          </cell>
          <cell r="F913">
            <v>2</v>
          </cell>
          <cell r="G913" t="str">
            <v>中药材及中药饮片</v>
          </cell>
          <cell r="H913">
            <v>204</v>
          </cell>
          <cell r="I913" t="str">
            <v>免煎配方饮片</v>
          </cell>
          <cell r="J913">
            <v>20434</v>
          </cell>
          <cell r="K913" t="str">
            <v>补气药</v>
          </cell>
          <cell r="L913">
            <v>0.64</v>
          </cell>
          <cell r="M913">
            <v>1</v>
          </cell>
          <cell r="N913">
            <v>1</v>
          </cell>
        </row>
        <row r="914">
          <cell r="A914">
            <v>75420</v>
          </cell>
          <cell r="B914" t="str">
            <v>珍珠透骨草</v>
          </cell>
          <cell r="C914" t="str">
            <v>1.4g（饮片15g）配方颗粒</v>
          </cell>
          <cell r="D914" t="str">
            <v>河北</v>
          </cell>
          <cell r="E914" t="str">
            <v>袋</v>
          </cell>
          <cell r="F914">
            <v>2</v>
          </cell>
          <cell r="G914" t="str">
            <v>中药材及中药饮片</v>
          </cell>
          <cell r="H914">
            <v>204</v>
          </cell>
          <cell r="I914" t="str">
            <v>免煎配方饮片</v>
          </cell>
          <cell r="J914">
            <v>20412</v>
          </cell>
          <cell r="K914" t="str">
            <v>祛风湿药</v>
          </cell>
          <cell r="L914">
            <v>0.64</v>
          </cell>
          <cell r="M914">
            <v>1</v>
          </cell>
          <cell r="N914">
            <v>1</v>
          </cell>
        </row>
        <row r="915">
          <cell r="A915">
            <v>146852</v>
          </cell>
          <cell r="B915" t="str">
            <v>稻芽</v>
          </cell>
          <cell r="C915" t="str">
            <v>0.7g（饮片15g）配方颗粒</v>
          </cell>
          <cell r="D915" t="str">
            <v>河北</v>
          </cell>
          <cell r="E915" t="str">
            <v>袋</v>
          </cell>
          <cell r="F915">
            <v>2</v>
          </cell>
          <cell r="G915" t="str">
            <v>中药材及中药饮片</v>
          </cell>
          <cell r="H915">
            <v>204</v>
          </cell>
          <cell r="I915" t="str">
            <v>免煎配方饮片</v>
          </cell>
          <cell r="J915">
            <v>20406</v>
          </cell>
          <cell r="K915" t="str">
            <v>消食药</v>
          </cell>
          <cell r="L915">
            <v>0.64</v>
          </cell>
          <cell r="M915">
            <v>1</v>
          </cell>
          <cell r="N915">
            <v>1</v>
          </cell>
        </row>
        <row r="916">
          <cell r="A916">
            <v>146425</v>
          </cell>
          <cell r="B916" t="str">
            <v>紫花地丁</v>
          </cell>
          <cell r="C916" t="str">
            <v>碎10g</v>
          </cell>
          <cell r="D916" t="str">
            <v>四川</v>
          </cell>
          <cell r="E916" t="str">
            <v>袋</v>
          </cell>
          <cell r="F916">
            <v>2</v>
          </cell>
          <cell r="G916" t="str">
            <v>中药材及中药饮片</v>
          </cell>
          <cell r="H916">
            <v>203</v>
          </cell>
          <cell r="I916" t="str">
            <v>小包装配方饮片</v>
          </cell>
          <cell r="J916">
            <v>20340</v>
          </cell>
          <cell r="K916" t="str">
            <v>清热解毒药</v>
          </cell>
          <cell r="L916">
            <v>0.5481</v>
          </cell>
          <cell r="M916">
            <v>1</v>
          </cell>
          <cell r="N916">
            <v>1</v>
          </cell>
        </row>
        <row r="917">
          <cell r="A917">
            <v>147241</v>
          </cell>
          <cell r="B917" t="str">
            <v>化橘红</v>
          </cell>
          <cell r="C917" t="str">
            <v>丝10g</v>
          </cell>
          <cell r="D917" t="str">
            <v>广西</v>
          </cell>
          <cell r="E917" t="str">
            <v>袋</v>
          </cell>
          <cell r="F917">
            <v>2</v>
          </cell>
          <cell r="G917" t="str">
            <v>中药材及中药饮片</v>
          </cell>
          <cell r="H917">
            <v>203</v>
          </cell>
          <cell r="I917" t="str">
            <v>小包装配方饮片</v>
          </cell>
          <cell r="J917">
            <v>20307</v>
          </cell>
          <cell r="K917" t="str">
            <v>理气药</v>
          </cell>
          <cell r="L917">
            <v>0.5495</v>
          </cell>
          <cell r="M917">
            <v>1</v>
          </cell>
          <cell r="N917">
            <v>1</v>
          </cell>
        </row>
        <row r="918">
          <cell r="A918">
            <v>132186</v>
          </cell>
          <cell r="B918" t="str">
            <v>蛇床子
</v>
          </cell>
          <cell r="C918" t="str">
            <v>10g 净制
</v>
          </cell>
          <cell r="D918" t="str">
            <v>四川
</v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203</v>
          </cell>
          <cell r="I918" t="str">
            <v>小包装配方饮片</v>
          </cell>
          <cell r="J918">
            <v>20337</v>
          </cell>
          <cell r="K918" t="str">
            <v>攻毒杀虫止痒药</v>
          </cell>
          <cell r="L918">
            <v>0.5509</v>
          </cell>
          <cell r="M918">
            <v>1</v>
          </cell>
          <cell r="N918">
            <v>1</v>
          </cell>
        </row>
        <row r="919">
          <cell r="A919">
            <v>72813</v>
          </cell>
          <cell r="B919" t="str">
            <v>清凉油</v>
          </cell>
          <cell r="C919" t="str">
            <v>3g</v>
          </cell>
          <cell r="D919" t="str">
            <v>南通薄荷厂</v>
          </cell>
          <cell r="E919" t="str">
            <v>盒</v>
          </cell>
          <cell r="F919">
            <v>1</v>
          </cell>
          <cell r="G919" t="str">
            <v>药品</v>
          </cell>
          <cell r="H919">
            <v>121</v>
          </cell>
          <cell r="I919" t="str">
            <v>皮肤科用药</v>
          </cell>
          <cell r="J919">
            <v>12113</v>
          </cell>
          <cell r="K919" t="str">
            <v>虫咬蛇伤用药</v>
          </cell>
          <cell r="L919">
            <v>0.78</v>
          </cell>
          <cell r="M919">
            <v>1</v>
          </cell>
          <cell r="N919">
            <v>1</v>
          </cell>
        </row>
        <row r="920">
          <cell r="A920">
            <v>36560</v>
          </cell>
          <cell r="B920" t="str">
            <v>赤小豆</v>
          </cell>
          <cell r="C920" t="str">
            <v>0.5g（饮片10g）配方颗粒</v>
          </cell>
          <cell r="D920" t="str">
            <v>四川</v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204</v>
          </cell>
          <cell r="I920" t="str">
            <v>免煎配方饮片</v>
          </cell>
          <cell r="J920">
            <v>20433</v>
          </cell>
          <cell r="K920" t="str">
            <v>利尿通淋药</v>
          </cell>
          <cell r="L920">
            <v>0.64</v>
          </cell>
          <cell r="M920">
            <v>1</v>
          </cell>
          <cell r="N920">
            <v>1</v>
          </cell>
        </row>
        <row r="921">
          <cell r="A921">
            <v>102810</v>
          </cell>
          <cell r="B921" t="str">
            <v>棉签</v>
          </cell>
          <cell r="C921" t="str">
            <v>12cmx20支(竹棒型,单头)灭菌级</v>
          </cell>
          <cell r="D921" t="str">
            <v>稳健实业(深圳)</v>
          </cell>
          <cell r="E921" t="str">
            <v>袋</v>
          </cell>
          <cell r="F921">
            <v>4</v>
          </cell>
          <cell r="G921" t="str">
            <v>医疗器械</v>
          </cell>
          <cell r="H921">
            <v>402</v>
          </cell>
          <cell r="I921" t="str">
            <v>医用卫生材料及敷料</v>
          </cell>
          <cell r="J921">
            <v>40202</v>
          </cell>
          <cell r="K921" t="str">
            <v>医用棉花类</v>
          </cell>
          <cell r="L921">
            <v>0.36</v>
          </cell>
          <cell r="M921">
            <v>1</v>
          </cell>
          <cell r="N921">
            <v>1</v>
          </cell>
        </row>
        <row r="922">
          <cell r="A922">
            <v>36830</v>
          </cell>
          <cell r="B922" t="str">
            <v>竹茹</v>
          </cell>
          <cell r="C922" t="str">
            <v>0.5g（饮片10g）配方颗粒</v>
          </cell>
          <cell r="D922" t="str">
            <v>四川</v>
          </cell>
          <cell r="E922" t="str">
            <v>袋</v>
          </cell>
          <cell r="F922">
            <v>2</v>
          </cell>
          <cell r="G922" t="str">
            <v>中药材及中药饮片</v>
          </cell>
          <cell r="H922">
            <v>204</v>
          </cell>
          <cell r="I922" t="str">
            <v>免煎配方饮片</v>
          </cell>
          <cell r="J922">
            <v>20415</v>
          </cell>
          <cell r="K922" t="str">
            <v>化痰药</v>
          </cell>
          <cell r="L922">
            <v>0.65</v>
          </cell>
          <cell r="M922">
            <v>1.01</v>
          </cell>
          <cell r="N922">
            <v>1.01</v>
          </cell>
        </row>
        <row r="923">
          <cell r="A923">
            <v>36504</v>
          </cell>
          <cell r="B923" t="str">
            <v>青皮</v>
          </cell>
          <cell r="C923" t="str">
            <v>0.5g（饮片10g）配方颗粒</v>
          </cell>
          <cell r="D923" t="str">
            <v>福建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204</v>
          </cell>
          <cell r="I923" t="str">
            <v>免煎配方饮片</v>
          </cell>
          <cell r="J923">
            <v>20404</v>
          </cell>
          <cell r="K923" t="str">
            <v>理气药</v>
          </cell>
          <cell r="L923">
            <v>0.65</v>
          </cell>
          <cell r="M923">
            <v>1.01</v>
          </cell>
          <cell r="N923">
            <v>1.01</v>
          </cell>
        </row>
        <row r="924">
          <cell r="A924">
            <v>36579</v>
          </cell>
          <cell r="B924" t="str">
            <v>酒大黄</v>
          </cell>
          <cell r="C924" t="str">
            <v>0.4g（饮片3g）配方颗粒</v>
          </cell>
          <cell r="D924" t="str">
            <v>四川</v>
          </cell>
          <cell r="E924" t="str">
            <v>袋</v>
          </cell>
          <cell r="F924">
            <v>2</v>
          </cell>
          <cell r="G924" t="str">
            <v>中药材及中药饮片</v>
          </cell>
          <cell r="H924">
            <v>204</v>
          </cell>
          <cell r="I924" t="str">
            <v>免煎配方饮片</v>
          </cell>
          <cell r="J924">
            <v>20401</v>
          </cell>
          <cell r="K924" t="str">
            <v>攻下药</v>
          </cell>
          <cell r="L924">
            <v>0.65</v>
          </cell>
          <cell r="M924">
            <v>1.01</v>
          </cell>
          <cell r="N924">
            <v>1.01</v>
          </cell>
        </row>
        <row r="925">
          <cell r="A925">
            <v>36578</v>
          </cell>
          <cell r="B925" t="str">
            <v>大黄</v>
          </cell>
          <cell r="C925" t="str">
            <v>0.4g（饮片3g）配方颗粒</v>
          </cell>
          <cell r="D925" t="str">
            <v>四川</v>
          </cell>
          <cell r="E925" t="str">
            <v>袋</v>
          </cell>
          <cell r="F925">
            <v>2</v>
          </cell>
          <cell r="G925" t="str">
            <v>中药材及中药饮片</v>
          </cell>
          <cell r="H925">
            <v>204</v>
          </cell>
          <cell r="I925" t="str">
            <v>免煎配方饮片</v>
          </cell>
          <cell r="J925">
            <v>20401</v>
          </cell>
          <cell r="K925" t="str">
            <v>攻下药</v>
          </cell>
          <cell r="L925">
            <v>0.65</v>
          </cell>
          <cell r="M925">
            <v>1.01</v>
          </cell>
          <cell r="N925">
            <v>1.01</v>
          </cell>
        </row>
        <row r="926">
          <cell r="A926">
            <v>85416</v>
          </cell>
          <cell r="B926" t="str">
            <v>草果</v>
          </cell>
          <cell r="C926" t="str">
            <v>精选、5g、精制饮片</v>
          </cell>
          <cell r="D926" t="str">
            <v>四川省中药饮片</v>
          </cell>
          <cell r="E926" t="str">
            <v>袋</v>
          </cell>
          <cell r="F926">
            <v>2</v>
          </cell>
          <cell r="G926" t="str">
            <v>中药材及中药饮片</v>
          </cell>
          <cell r="H926">
            <v>203</v>
          </cell>
          <cell r="I926" t="str">
            <v>小包装配方饮片</v>
          </cell>
          <cell r="J926">
            <v>20312</v>
          </cell>
          <cell r="K926" t="str">
            <v>化湿药</v>
          </cell>
        </row>
        <row r="926">
          <cell r="M926">
            <v>1.01</v>
          </cell>
          <cell r="N926">
            <v>1.01</v>
          </cell>
        </row>
        <row r="927">
          <cell r="A927">
            <v>146608</v>
          </cell>
          <cell r="B927" t="str">
            <v>龙骨</v>
          </cell>
          <cell r="C927" t="str">
            <v>碎10g</v>
          </cell>
          <cell r="D927" t="str">
            <v>山西</v>
          </cell>
          <cell r="E927" t="str">
            <v>袋</v>
          </cell>
          <cell r="F927">
            <v>2</v>
          </cell>
          <cell r="G927" t="str">
            <v>中药材及中药饮片</v>
          </cell>
          <cell r="H927">
            <v>203</v>
          </cell>
          <cell r="I927" t="str">
            <v>小包装配方饮片</v>
          </cell>
          <cell r="J927">
            <v>20310</v>
          </cell>
          <cell r="K927" t="str">
            <v>重镇安神药</v>
          </cell>
          <cell r="L927">
            <v>0.5537</v>
          </cell>
          <cell r="M927">
            <v>1.01</v>
          </cell>
          <cell r="N927">
            <v>1.01</v>
          </cell>
        </row>
        <row r="928">
          <cell r="A928">
            <v>37347</v>
          </cell>
          <cell r="B928" t="str">
            <v>胆南星</v>
          </cell>
          <cell r="C928" t="str">
            <v>0.4g（饮片3g）配方颗粒</v>
          </cell>
          <cell r="D928" t="str">
            <v>四川</v>
          </cell>
          <cell r="E928" t="str">
            <v>袋</v>
          </cell>
          <cell r="F928">
            <v>2</v>
          </cell>
          <cell r="G928" t="str">
            <v>中药材及中药饮片</v>
          </cell>
          <cell r="H928">
            <v>204</v>
          </cell>
          <cell r="I928" t="str">
            <v>免煎配方饮片</v>
          </cell>
          <cell r="J928">
            <v>20415</v>
          </cell>
          <cell r="K928" t="str">
            <v>化痰药</v>
          </cell>
          <cell r="L928">
            <v>0.66</v>
          </cell>
          <cell r="M928">
            <v>1.02</v>
          </cell>
          <cell r="N928">
            <v>1.02</v>
          </cell>
        </row>
        <row r="929">
          <cell r="A929">
            <v>36734</v>
          </cell>
          <cell r="B929" t="str">
            <v>旋覆花</v>
          </cell>
          <cell r="C929" t="str">
            <v>0.5g（饮片10g）配方颗粒</v>
          </cell>
          <cell r="D929" t="str">
            <v>四川</v>
          </cell>
          <cell r="E929" t="str">
            <v>袋</v>
          </cell>
          <cell r="F929">
            <v>2</v>
          </cell>
          <cell r="G929" t="str">
            <v>中药材及中药饮片</v>
          </cell>
          <cell r="H929">
            <v>204</v>
          </cell>
          <cell r="I929" t="str">
            <v>免煎配方饮片</v>
          </cell>
          <cell r="J929">
            <v>20415</v>
          </cell>
          <cell r="K929" t="str">
            <v>化痰药</v>
          </cell>
          <cell r="L929">
            <v>0.66</v>
          </cell>
          <cell r="M929">
            <v>1.02</v>
          </cell>
          <cell r="N929">
            <v>1.02</v>
          </cell>
        </row>
        <row r="930">
          <cell r="A930">
            <v>36739</v>
          </cell>
          <cell r="B930" t="str">
            <v>野菊花</v>
          </cell>
          <cell r="C930" t="str">
            <v>0.9g（饮片10g）配方颗粒</v>
          </cell>
          <cell r="D930" t="str">
            <v>湖北</v>
          </cell>
          <cell r="E930" t="str">
            <v>袋</v>
          </cell>
          <cell r="F930">
            <v>2</v>
          </cell>
          <cell r="G930" t="str">
            <v>中药材及中药饮片</v>
          </cell>
          <cell r="H930">
            <v>204</v>
          </cell>
          <cell r="I930" t="str">
            <v>免煎配方饮片</v>
          </cell>
          <cell r="J930">
            <v>20432</v>
          </cell>
          <cell r="K930" t="str">
            <v>清热解毒药</v>
          </cell>
          <cell r="L930">
            <v>0.66</v>
          </cell>
          <cell r="M930">
            <v>1.02</v>
          </cell>
          <cell r="N930">
            <v>1.02</v>
          </cell>
        </row>
        <row r="931">
          <cell r="A931">
            <v>36684</v>
          </cell>
          <cell r="B931" t="str">
            <v>炒瓜蒌子</v>
          </cell>
          <cell r="C931" t="str">
            <v>0.5g（饮片10g）配方颗粒</v>
          </cell>
          <cell r="D931" t="str">
            <v>四川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204</v>
          </cell>
          <cell r="I931" t="str">
            <v>免煎配方饮片</v>
          </cell>
          <cell r="J931">
            <v>20415</v>
          </cell>
          <cell r="K931" t="str">
            <v>化痰药</v>
          </cell>
          <cell r="L931">
            <v>0.66</v>
          </cell>
          <cell r="M931">
            <v>1.02</v>
          </cell>
          <cell r="N931">
            <v>1.02</v>
          </cell>
        </row>
        <row r="932">
          <cell r="A932">
            <v>36489</v>
          </cell>
          <cell r="B932" t="str">
            <v>芦竹根</v>
          </cell>
          <cell r="C932" t="str">
            <v>1.5g（饮片15g）配方颗粒</v>
          </cell>
          <cell r="D932" t="str">
            <v>四川</v>
          </cell>
          <cell r="E932" t="str">
            <v>袋</v>
          </cell>
          <cell r="F932">
            <v>2</v>
          </cell>
          <cell r="G932" t="str">
            <v>中药材及中药饮片</v>
          </cell>
          <cell r="H932">
            <v>204</v>
          </cell>
          <cell r="I932" t="str">
            <v>免煎配方饮片</v>
          </cell>
          <cell r="J932">
            <v>20414</v>
          </cell>
          <cell r="K932" t="str">
            <v>清热泻火药</v>
          </cell>
          <cell r="L932">
            <v>0.66</v>
          </cell>
          <cell r="M932">
            <v>1.02</v>
          </cell>
          <cell r="N932">
            <v>1.02</v>
          </cell>
        </row>
        <row r="933">
          <cell r="A933">
            <v>36500</v>
          </cell>
          <cell r="B933" t="str">
            <v>青黛</v>
          </cell>
          <cell r="C933" t="str">
            <v>1.5g（饮片3g）配方颗粒</v>
          </cell>
          <cell r="D933" t="str">
            <v>河北</v>
          </cell>
          <cell r="E933" t="str">
            <v>袋</v>
          </cell>
          <cell r="F933">
            <v>2</v>
          </cell>
          <cell r="G933" t="str">
            <v>中药材及中药饮片</v>
          </cell>
          <cell r="H933">
            <v>204</v>
          </cell>
          <cell r="I933" t="str">
            <v>免煎配方饮片</v>
          </cell>
          <cell r="J933">
            <v>20432</v>
          </cell>
          <cell r="K933" t="str">
            <v>清热解毒药</v>
          </cell>
          <cell r="L933">
            <v>0.66</v>
          </cell>
          <cell r="M933">
            <v>1.02</v>
          </cell>
          <cell r="N933">
            <v>1.02</v>
          </cell>
        </row>
        <row r="934">
          <cell r="A934">
            <v>36594</v>
          </cell>
          <cell r="B934" t="str">
            <v>石韦</v>
          </cell>
          <cell r="C934" t="str">
            <v>0.5g（饮片10g）配方颗粒</v>
          </cell>
          <cell r="D934" t="str">
            <v>四川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204</v>
          </cell>
          <cell r="I934" t="str">
            <v>免煎配方饮片</v>
          </cell>
          <cell r="J934">
            <v>20433</v>
          </cell>
          <cell r="K934" t="str">
            <v>利尿通淋药</v>
          </cell>
          <cell r="L934">
            <v>0.66</v>
          </cell>
          <cell r="M934">
            <v>1.02</v>
          </cell>
          <cell r="N934">
            <v>1.02</v>
          </cell>
        </row>
        <row r="935">
          <cell r="A935">
            <v>36637</v>
          </cell>
          <cell r="B935" t="str">
            <v>枳实</v>
          </cell>
          <cell r="C935" t="str">
            <v>0.3g（饮片6g）配方颗粒</v>
          </cell>
          <cell r="D935" t="str">
            <v>四川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204</v>
          </cell>
          <cell r="I935" t="str">
            <v>免煎配方饮片</v>
          </cell>
          <cell r="J935">
            <v>20404</v>
          </cell>
          <cell r="K935" t="str">
            <v>理气药</v>
          </cell>
          <cell r="L935">
            <v>0.66</v>
          </cell>
          <cell r="M935">
            <v>1.02</v>
          </cell>
          <cell r="N935">
            <v>1.02</v>
          </cell>
        </row>
        <row r="936">
          <cell r="A936">
            <v>36596</v>
          </cell>
          <cell r="B936" t="str">
            <v>蛇床子</v>
          </cell>
          <cell r="C936" t="str">
            <v>0.5g（饮片10g）配方颗粒</v>
          </cell>
          <cell r="D936" t="str">
            <v>四川</v>
          </cell>
          <cell r="E936" t="str">
            <v>袋</v>
          </cell>
          <cell r="F936">
            <v>2</v>
          </cell>
          <cell r="G936" t="str">
            <v>中药材及中药饮片</v>
          </cell>
          <cell r="H936">
            <v>204</v>
          </cell>
          <cell r="I936" t="str">
            <v>免煎配方饮片</v>
          </cell>
          <cell r="J936">
            <v>20407</v>
          </cell>
          <cell r="K936" t="str">
            <v>攻毒杀虫止痒药</v>
          </cell>
          <cell r="L936">
            <v>0.66</v>
          </cell>
          <cell r="M936">
            <v>1.02</v>
          </cell>
          <cell r="N936">
            <v>1.02</v>
          </cell>
        </row>
        <row r="937">
          <cell r="A937">
            <v>84601</v>
          </cell>
          <cell r="B937" t="str">
            <v>百合</v>
          </cell>
          <cell r="C937" t="str">
            <v>精选、5g、精制饮片</v>
          </cell>
          <cell r="D937" t="str">
            <v>四川省中药饮片</v>
          </cell>
          <cell r="E937" t="str">
            <v>袋</v>
          </cell>
          <cell r="F937">
            <v>2</v>
          </cell>
          <cell r="G937" t="str">
            <v>中药材及中药饮片</v>
          </cell>
          <cell r="H937">
            <v>203</v>
          </cell>
          <cell r="I937" t="str">
            <v>小包装配方饮片</v>
          </cell>
          <cell r="J937">
            <v>20324</v>
          </cell>
          <cell r="K937" t="str">
            <v>补阴药</v>
          </cell>
        </row>
        <row r="937">
          <cell r="M937">
            <v>1.02</v>
          </cell>
          <cell r="N937">
            <v>1.02</v>
          </cell>
        </row>
        <row r="938">
          <cell r="A938">
            <v>132172</v>
          </cell>
          <cell r="B938" t="str">
            <v>蒲公英
</v>
          </cell>
          <cell r="C938" t="str">
            <v>10g 段
</v>
          </cell>
          <cell r="D938" t="str">
            <v>四川
</v>
          </cell>
          <cell r="E938" t="str">
            <v>袋</v>
          </cell>
          <cell r="F938">
            <v>2</v>
          </cell>
          <cell r="G938" t="str">
            <v>中药材及中药饮片</v>
          </cell>
          <cell r="H938">
            <v>203</v>
          </cell>
          <cell r="I938" t="str">
            <v>小包装配方饮片</v>
          </cell>
          <cell r="J938">
            <v>20340</v>
          </cell>
          <cell r="K938" t="str">
            <v>清热解毒药</v>
          </cell>
          <cell r="L938">
            <v>0.5621</v>
          </cell>
          <cell r="M938">
            <v>1.02</v>
          </cell>
          <cell r="N938">
            <v>1.02</v>
          </cell>
        </row>
        <row r="939">
          <cell r="A939">
            <v>144040</v>
          </cell>
          <cell r="B939" t="str">
            <v>夏枯全草</v>
          </cell>
          <cell r="C939" t="str">
            <v>段、10g</v>
          </cell>
          <cell r="D939" t="str">
            <v>四川</v>
          </cell>
          <cell r="E939" t="str">
            <v>袋</v>
          </cell>
          <cell r="F939">
            <v>2</v>
          </cell>
          <cell r="G939" t="str">
            <v>中药材及中药饮片</v>
          </cell>
          <cell r="H939">
            <v>203</v>
          </cell>
          <cell r="I939" t="str">
            <v>小包装配方饮片</v>
          </cell>
          <cell r="J939">
            <v>20326</v>
          </cell>
          <cell r="K939" t="str">
            <v>清热泻火药</v>
          </cell>
          <cell r="L939">
            <v>0.498</v>
          </cell>
          <cell r="M939">
            <v>1.02</v>
          </cell>
          <cell r="N939">
            <v>1.02</v>
          </cell>
        </row>
        <row r="940">
          <cell r="A940">
            <v>132211</v>
          </cell>
          <cell r="B940" t="str">
            <v>粉葛
</v>
          </cell>
          <cell r="C940" t="str">
            <v>10g 丁
</v>
          </cell>
          <cell r="D940" t="str">
            <v>广西
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203</v>
          </cell>
          <cell r="I940" t="str">
            <v>小包装配方饮片</v>
          </cell>
          <cell r="J940">
            <v>20339</v>
          </cell>
          <cell r="K940" t="str">
            <v>发散风热药</v>
          </cell>
          <cell r="L940">
            <v>0.424</v>
          </cell>
          <cell r="M940">
            <v>1.02</v>
          </cell>
          <cell r="N940">
            <v>1.02</v>
          </cell>
        </row>
        <row r="941">
          <cell r="A941">
            <v>28835</v>
          </cell>
          <cell r="B941" t="str">
            <v>青葙子</v>
          </cell>
          <cell r="C941" t="str">
            <v>净制</v>
          </cell>
          <cell r="D941" t="str">
            <v>四川</v>
          </cell>
          <cell r="E941" t="str">
            <v>10g</v>
          </cell>
          <cell r="F941">
            <v>2</v>
          </cell>
          <cell r="G941" t="str">
            <v>中药材及中药饮片</v>
          </cell>
          <cell r="H941">
            <v>201</v>
          </cell>
          <cell r="I941" t="str">
            <v>普通配方饮片</v>
          </cell>
          <cell r="J941">
            <v>20133</v>
          </cell>
          <cell r="K941" t="str">
            <v>清热泻火药</v>
          </cell>
          <cell r="L941">
            <v>0.579</v>
          </cell>
          <cell r="M941">
            <v>1.03</v>
          </cell>
          <cell r="N941">
            <v>1.03</v>
          </cell>
        </row>
        <row r="942">
          <cell r="A942">
            <v>118129</v>
          </cell>
          <cell r="B942" t="str">
            <v>赛谷精草</v>
          </cell>
          <cell r="C942" t="str">
            <v>段</v>
          </cell>
          <cell r="D942" t="str">
            <v>四川</v>
          </cell>
          <cell r="E942" t="str">
            <v>10g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20147</v>
          </cell>
          <cell r="K942" t="str">
            <v>发散风热药</v>
          </cell>
          <cell r="L942">
            <v>0.515</v>
          </cell>
          <cell r="M942">
            <v>1.03</v>
          </cell>
          <cell r="N942">
            <v>1.03</v>
          </cell>
        </row>
        <row r="943">
          <cell r="A943">
            <v>73181</v>
          </cell>
          <cell r="B943" t="str">
            <v>刘寄奴</v>
          </cell>
          <cell r="C943" t="str">
            <v>0.9g（饮片10g）配方颗粒</v>
          </cell>
          <cell r="D943" t="str">
            <v>湖北</v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204</v>
          </cell>
          <cell r="I943" t="str">
            <v>免煎配方饮片</v>
          </cell>
          <cell r="J943">
            <v>20431</v>
          </cell>
          <cell r="K943" t="str">
            <v>活血疗伤药</v>
          </cell>
        </row>
        <row r="943">
          <cell r="M943">
            <v>1.03</v>
          </cell>
          <cell r="N943">
            <v>1.03</v>
          </cell>
        </row>
        <row r="944">
          <cell r="A944">
            <v>147207</v>
          </cell>
          <cell r="B944" t="str">
            <v>炒陈皮</v>
          </cell>
          <cell r="C944" t="str">
            <v>麸炒10g</v>
          </cell>
          <cell r="D944" t="str">
            <v>四川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小包装配方饮片</v>
          </cell>
          <cell r="J944">
            <v>20307</v>
          </cell>
          <cell r="K944" t="str">
            <v>理气药</v>
          </cell>
          <cell r="L944">
            <v>0.5684</v>
          </cell>
          <cell r="M944">
            <v>1.03</v>
          </cell>
          <cell r="N944">
            <v>1.03</v>
          </cell>
        </row>
        <row r="945">
          <cell r="A945">
            <v>135796</v>
          </cell>
          <cell r="B945" t="str">
            <v>北沙参</v>
          </cell>
          <cell r="C945" t="str">
            <v>段</v>
          </cell>
          <cell r="D945" t="str">
            <v>河北</v>
          </cell>
          <cell r="E945" t="str">
            <v>10g</v>
          </cell>
          <cell r="F945">
            <v>2</v>
          </cell>
          <cell r="G945" t="str">
            <v>中药材及中药饮片</v>
          </cell>
          <cell r="H945">
            <v>201</v>
          </cell>
          <cell r="I945" t="str">
            <v>普通配方饮片</v>
          </cell>
          <cell r="J945">
            <v>20116</v>
          </cell>
          <cell r="K945" t="str">
            <v>补阴药</v>
          </cell>
        </row>
        <row r="945">
          <cell r="M945">
            <v>1.03</v>
          </cell>
          <cell r="N945">
            <v>1.03</v>
          </cell>
        </row>
        <row r="946">
          <cell r="A946">
            <v>25536</v>
          </cell>
          <cell r="B946" t="str">
            <v>枳壳</v>
          </cell>
          <cell r="C946" t="str">
            <v>片</v>
          </cell>
          <cell r="D946" t="str">
            <v>四川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20102</v>
          </cell>
          <cell r="K946" t="str">
            <v>理气药</v>
          </cell>
          <cell r="L946">
            <v>0.714</v>
          </cell>
          <cell r="M946">
            <v>1.04</v>
          </cell>
          <cell r="N946">
            <v>1.04</v>
          </cell>
        </row>
        <row r="947">
          <cell r="A947">
            <v>83341</v>
          </cell>
          <cell r="B947" t="str">
            <v>白术</v>
          </cell>
          <cell r="C947" t="str">
            <v>片、5g、精制饮片</v>
          </cell>
          <cell r="D947" t="str">
            <v>四川省中药饮片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203</v>
          </cell>
          <cell r="I947" t="str">
            <v>小包装配方饮片</v>
          </cell>
          <cell r="J947">
            <v>20303</v>
          </cell>
          <cell r="K947" t="str">
            <v>补气药</v>
          </cell>
          <cell r="L947">
            <v>0.5789</v>
          </cell>
          <cell r="M947">
            <v>1.04</v>
          </cell>
          <cell r="N947">
            <v>1.04</v>
          </cell>
        </row>
        <row r="948">
          <cell r="A948">
            <v>36549</v>
          </cell>
          <cell r="B948" t="str">
            <v>炒川楝子</v>
          </cell>
          <cell r="C948" t="str">
            <v>0.9g（饮片10g）配方颗粒</v>
          </cell>
          <cell r="D948" t="str">
            <v>湖南</v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204</v>
          </cell>
          <cell r="I948" t="str">
            <v>免煎配方饮片</v>
          </cell>
          <cell r="J948">
            <v>20404</v>
          </cell>
          <cell r="K948" t="str">
            <v>理气药</v>
          </cell>
          <cell r="L948">
            <v>0.66</v>
          </cell>
          <cell r="M948">
            <v>1.04</v>
          </cell>
          <cell r="N948">
            <v>1.04</v>
          </cell>
        </row>
        <row r="949">
          <cell r="A949">
            <v>49199</v>
          </cell>
          <cell r="B949" t="str">
            <v>制天南星</v>
          </cell>
          <cell r="C949" t="str">
            <v>复制</v>
          </cell>
          <cell r="D949" t="str">
            <v>四川</v>
          </cell>
          <cell r="E949" t="str">
            <v>10g</v>
          </cell>
          <cell r="F949">
            <v>2</v>
          </cell>
          <cell r="G949" t="str">
            <v>中药材及中药饮片</v>
          </cell>
          <cell r="H949">
            <v>201</v>
          </cell>
          <cell r="I949" t="str">
            <v>普通配方饮片</v>
          </cell>
          <cell r="J949">
            <v>20132</v>
          </cell>
          <cell r="K949" t="str">
            <v>化痰药</v>
          </cell>
          <cell r="L949">
            <v>0.399</v>
          </cell>
          <cell r="M949">
            <v>1.05</v>
          </cell>
          <cell r="N949">
            <v>1.05</v>
          </cell>
        </row>
        <row r="950">
          <cell r="A950">
            <v>144069</v>
          </cell>
          <cell r="B950" t="str">
            <v>玄参</v>
          </cell>
          <cell r="C950" t="str">
            <v>片、10g</v>
          </cell>
          <cell r="D950" t="str">
            <v>四川</v>
          </cell>
          <cell r="E950" t="str">
            <v>袋</v>
          </cell>
          <cell r="F950">
            <v>2</v>
          </cell>
          <cell r="G950" t="str">
            <v>中药材及中药饮片</v>
          </cell>
          <cell r="H950">
            <v>203</v>
          </cell>
          <cell r="I950" t="str">
            <v>小包装配方饮片</v>
          </cell>
          <cell r="J950">
            <v>20311</v>
          </cell>
          <cell r="K950" t="str">
            <v>清热凉血药</v>
          </cell>
          <cell r="L950">
            <v>0.525</v>
          </cell>
          <cell r="M950">
            <v>1.05</v>
          </cell>
          <cell r="N950">
            <v>1.05</v>
          </cell>
        </row>
        <row r="951">
          <cell r="A951">
            <v>146848</v>
          </cell>
          <cell r="B951" t="str">
            <v>姜草果仁</v>
          </cell>
          <cell r="C951" t="str">
            <v>0.3g（饮片6g）配方颗粒</v>
          </cell>
          <cell r="D951" t="str">
            <v>云南</v>
          </cell>
          <cell r="E951" t="str">
            <v>袋</v>
          </cell>
          <cell r="F951">
            <v>2</v>
          </cell>
          <cell r="G951" t="str">
            <v>中药材及中药饮片</v>
          </cell>
          <cell r="H951">
            <v>204</v>
          </cell>
          <cell r="I951" t="str">
            <v>免煎配方饮片</v>
          </cell>
          <cell r="J951">
            <v>20424</v>
          </cell>
          <cell r="K951" t="str">
            <v>化湿药</v>
          </cell>
          <cell r="L951">
            <v>0.67</v>
          </cell>
          <cell r="M951">
            <v>1.05</v>
          </cell>
          <cell r="N951">
            <v>1.05</v>
          </cell>
        </row>
        <row r="952">
          <cell r="A952">
            <v>147091</v>
          </cell>
          <cell r="B952" t="str">
            <v>艾叶</v>
          </cell>
          <cell r="C952" t="str">
            <v>1.0g（饮片10g）配方颗粒</v>
          </cell>
          <cell r="D952" t="str">
            <v>河南</v>
          </cell>
          <cell r="E952" t="str">
            <v>袋</v>
          </cell>
          <cell r="F952">
            <v>2</v>
          </cell>
          <cell r="G952" t="str">
            <v>中药材及中药饮片</v>
          </cell>
          <cell r="H952">
            <v>204</v>
          </cell>
          <cell r="I952" t="str">
            <v>免煎配方饮片</v>
          </cell>
          <cell r="J952">
            <v>20429</v>
          </cell>
          <cell r="K952" t="str">
            <v>温经止血药</v>
          </cell>
          <cell r="L952">
            <v>0.67</v>
          </cell>
          <cell r="M952">
            <v>1.05</v>
          </cell>
          <cell r="N952">
            <v>1.05</v>
          </cell>
        </row>
        <row r="953">
          <cell r="A953">
            <v>36730</v>
          </cell>
          <cell r="B953" t="str">
            <v>盐小茴香</v>
          </cell>
          <cell r="C953" t="str">
            <v>0.3g（饮片6g）配方颗粒</v>
          </cell>
          <cell r="D953" t="str">
            <v>甘肃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204</v>
          </cell>
          <cell r="I953" t="str">
            <v>免煎配方饮片</v>
          </cell>
          <cell r="J953">
            <v>20416</v>
          </cell>
          <cell r="K953" t="str">
            <v>温里药</v>
          </cell>
          <cell r="L953">
            <v>0.68</v>
          </cell>
          <cell r="M953">
            <v>1.06</v>
          </cell>
          <cell r="N953">
            <v>1.06</v>
          </cell>
        </row>
        <row r="954">
          <cell r="A954">
            <v>36699</v>
          </cell>
          <cell r="B954" t="str">
            <v>鸡矢藤</v>
          </cell>
          <cell r="C954" t="str">
            <v>1.0g（饮片10g）配方颗粒</v>
          </cell>
          <cell r="D954" t="str">
            <v>四川</v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204</v>
          </cell>
          <cell r="I954" t="str">
            <v>免煎配方饮片</v>
          </cell>
          <cell r="J954">
            <v>20406</v>
          </cell>
          <cell r="K954" t="str">
            <v>消食药</v>
          </cell>
          <cell r="L954">
            <v>0.68</v>
          </cell>
          <cell r="M954">
            <v>1.06</v>
          </cell>
          <cell r="N954">
            <v>1.06</v>
          </cell>
        </row>
        <row r="955">
          <cell r="A955">
            <v>36526</v>
          </cell>
          <cell r="B955" t="str">
            <v>生石膏</v>
          </cell>
          <cell r="C955" t="str">
            <v>0.3g（饮片10g）配方颗粒</v>
          </cell>
          <cell r="D955" t="str">
            <v>河北</v>
          </cell>
          <cell r="E955" t="str">
            <v>袋</v>
          </cell>
          <cell r="F955">
            <v>2</v>
          </cell>
          <cell r="G955" t="str">
            <v>中药材及中药饮片</v>
          </cell>
          <cell r="H955">
            <v>204</v>
          </cell>
          <cell r="I955" t="str">
            <v>免煎配方饮片</v>
          </cell>
          <cell r="J955">
            <v>20414</v>
          </cell>
          <cell r="K955" t="str">
            <v>清热泻火药</v>
          </cell>
          <cell r="L955">
            <v>0.68</v>
          </cell>
          <cell r="M955">
            <v>1.06</v>
          </cell>
          <cell r="N955">
            <v>1.06</v>
          </cell>
        </row>
        <row r="956">
          <cell r="A956">
            <v>36553</v>
          </cell>
          <cell r="B956" t="str">
            <v>炒苍耳子</v>
          </cell>
          <cell r="C956" t="str">
            <v>0.5g（饮片10g）配方颗粒</v>
          </cell>
          <cell r="D956" t="str">
            <v>四川</v>
          </cell>
          <cell r="E956" t="str">
            <v>袋</v>
          </cell>
          <cell r="F956">
            <v>2</v>
          </cell>
          <cell r="G956" t="str">
            <v>中药材及中药饮片</v>
          </cell>
          <cell r="H956">
            <v>204</v>
          </cell>
          <cell r="I956" t="str">
            <v>免煎配方饮片</v>
          </cell>
          <cell r="J956">
            <v>20443</v>
          </cell>
          <cell r="K956" t="str">
            <v>发散风寒药</v>
          </cell>
          <cell r="L956">
            <v>0.68</v>
          </cell>
          <cell r="M956">
            <v>1.06</v>
          </cell>
          <cell r="N956">
            <v>1.06</v>
          </cell>
        </row>
        <row r="957">
          <cell r="A957">
            <v>36748</v>
          </cell>
          <cell r="B957" t="str">
            <v>钩藤</v>
          </cell>
          <cell r="C957" t="str">
            <v>0.5g（饮片10g）配方颗粒</v>
          </cell>
          <cell r="D957" t="str">
            <v>四川</v>
          </cell>
          <cell r="E957" t="str">
            <v>袋</v>
          </cell>
          <cell r="F957">
            <v>2</v>
          </cell>
          <cell r="G957" t="str">
            <v>中药材及中药饮片</v>
          </cell>
          <cell r="H957">
            <v>204</v>
          </cell>
          <cell r="I957" t="str">
            <v>免煎配方饮片</v>
          </cell>
          <cell r="J957">
            <v>20408</v>
          </cell>
          <cell r="K957" t="str">
            <v>息风止痉药</v>
          </cell>
          <cell r="L957">
            <v>0.68</v>
          </cell>
          <cell r="M957">
            <v>1.06</v>
          </cell>
          <cell r="N957">
            <v>1.06</v>
          </cell>
        </row>
        <row r="958">
          <cell r="A958">
            <v>36626</v>
          </cell>
          <cell r="B958" t="str">
            <v>乌药</v>
          </cell>
          <cell r="C958" t="str">
            <v>1.1g（饮片10g）配方颗粒</v>
          </cell>
          <cell r="D958" t="str">
            <v>浙江</v>
          </cell>
          <cell r="E958" t="str">
            <v>袋</v>
          </cell>
          <cell r="F958">
            <v>2</v>
          </cell>
          <cell r="G958" t="str">
            <v>中药材及中药饮片</v>
          </cell>
          <cell r="H958">
            <v>204</v>
          </cell>
          <cell r="I958" t="str">
            <v>免煎配方饮片</v>
          </cell>
          <cell r="J958">
            <v>20404</v>
          </cell>
          <cell r="K958" t="str">
            <v>理气药</v>
          </cell>
          <cell r="L958">
            <v>0.68</v>
          </cell>
          <cell r="M958">
            <v>1.06</v>
          </cell>
          <cell r="N958">
            <v>1.06</v>
          </cell>
        </row>
        <row r="959">
          <cell r="A959">
            <v>36463</v>
          </cell>
          <cell r="B959" t="str">
            <v>白茅根</v>
          </cell>
          <cell r="C959" t="str">
            <v>1.4g（饮片15g）配方颗粒</v>
          </cell>
          <cell r="D959" t="str">
            <v>河北</v>
          </cell>
          <cell r="E959" t="str">
            <v>袋</v>
          </cell>
          <cell r="F959">
            <v>2</v>
          </cell>
          <cell r="G959" t="str">
            <v>中药材及中药饮片</v>
          </cell>
          <cell r="H959">
            <v>204</v>
          </cell>
          <cell r="I959" t="str">
            <v>免煎配方饮片</v>
          </cell>
          <cell r="J959">
            <v>20420</v>
          </cell>
          <cell r="K959" t="str">
            <v>凉血止血药</v>
          </cell>
          <cell r="L959">
            <v>0.68</v>
          </cell>
          <cell r="M959">
            <v>1.06</v>
          </cell>
          <cell r="N959">
            <v>1.06</v>
          </cell>
        </row>
        <row r="960">
          <cell r="A960">
            <v>132154</v>
          </cell>
          <cell r="B960" t="str">
            <v>荆芥
</v>
          </cell>
          <cell r="C960" t="str">
            <v>10g 段 </v>
          </cell>
          <cell r="D960" t="str">
            <v>四川
</v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203</v>
          </cell>
          <cell r="I960" t="str">
            <v>小包装配方饮片</v>
          </cell>
          <cell r="J960">
            <v>20319</v>
          </cell>
          <cell r="K960" t="str">
            <v>发散风寒药</v>
          </cell>
          <cell r="L960">
            <v>0.43</v>
          </cell>
          <cell r="M960">
            <v>1.06</v>
          </cell>
          <cell r="N960">
            <v>1.06</v>
          </cell>
        </row>
        <row r="961">
          <cell r="A961">
            <v>36507</v>
          </cell>
          <cell r="B961" t="str">
            <v>茜草</v>
          </cell>
          <cell r="C961" t="str">
            <v>0.5g（饮片10g）配方颗粒</v>
          </cell>
          <cell r="D961" t="str">
            <v>四川</v>
          </cell>
          <cell r="E961" t="str">
            <v>袋</v>
          </cell>
          <cell r="F961">
            <v>2</v>
          </cell>
          <cell r="G961" t="str">
            <v>中药材及中药饮片</v>
          </cell>
          <cell r="H961">
            <v>204</v>
          </cell>
          <cell r="I961" t="str">
            <v>免煎配方饮片</v>
          </cell>
          <cell r="J961">
            <v>20427</v>
          </cell>
          <cell r="K961" t="str">
            <v>化瘀止血药</v>
          </cell>
          <cell r="L961">
            <v>0.69</v>
          </cell>
          <cell r="M961">
            <v>1.07</v>
          </cell>
          <cell r="N961">
            <v>1.07</v>
          </cell>
        </row>
        <row r="962">
          <cell r="A962">
            <v>36586</v>
          </cell>
          <cell r="B962" t="str">
            <v>蒲公英</v>
          </cell>
          <cell r="C962" t="str">
            <v>0.9g（饮片10g）配方颗粒</v>
          </cell>
          <cell r="D962" t="str">
            <v>甘肃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204</v>
          </cell>
          <cell r="I962" t="str">
            <v>免煎配方饮片</v>
          </cell>
          <cell r="J962">
            <v>20432</v>
          </cell>
          <cell r="K962" t="str">
            <v>清热解毒药</v>
          </cell>
          <cell r="L962">
            <v>0.69</v>
          </cell>
          <cell r="M962">
            <v>1.07</v>
          </cell>
          <cell r="N962">
            <v>1.07</v>
          </cell>
        </row>
        <row r="963">
          <cell r="A963">
            <v>83343</v>
          </cell>
          <cell r="B963" t="str">
            <v>麸炒白术</v>
          </cell>
          <cell r="C963" t="str">
            <v>片、5g、精制饮片</v>
          </cell>
          <cell r="D963" t="str">
            <v>四川省中药饮片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203</v>
          </cell>
          <cell r="I963" t="str">
            <v>小包装配方饮片</v>
          </cell>
          <cell r="J963">
            <v>20303</v>
          </cell>
          <cell r="K963" t="str">
            <v>补气药</v>
          </cell>
        </row>
        <row r="963">
          <cell r="M963">
            <v>1.07</v>
          </cell>
          <cell r="N963">
            <v>1.07</v>
          </cell>
        </row>
        <row r="964">
          <cell r="A964">
            <v>115344</v>
          </cell>
          <cell r="B964" t="str">
            <v>白芷</v>
          </cell>
          <cell r="C964" t="str">
            <v>10g、片</v>
          </cell>
          <cell r="D964" t="str">
            <v>四川</v>
          </cell>
          <cell r="E964" t="str">
            <v>袋</v>
          </cell>
          <cell r="F964">
            <v>2</v>
          </cell>
          <cell r="G964" t="str">
            <v>中药材及中药饮片</v>
          </cell>
          <cell r="H964">
            <v>201</v>
          </cell>
          <cell r="I964" t="str">
            <v>普通配方饮片</v>
          </cell>
          <cell r="J964">
            <v>20141</v>
          </cell>
          <cell r="K964" t="str">
            <v>发散风寒药</v>
          </cell>
          <cell r="L964">
            <v>0.7385</v>
          </cell>
          <cell r="M964">
            <v>1.07</v>
          </cell>
          <cell r="N964">
            <v>1.07</v>
          </cell>
        </row>
        <row r="965">
          <cell r="A965">
            <v>13091</v>
          </cell>
          <cell r="B965" t="str">
            <v>芡实</v>
          </cell>
          <cell r="C965" t="str">
            <v>净选</v>
          </cell>
          <cell r="D965" t="str">
            <v>江苏</v>
          </cell>
          <cell r="E965" t="str">
            <v>10g</v>
          </cell>
          <cell r="F965">
            <v>2</v>
          </cell>
          <cell r="G965" t="str">
            <v>中药材及中药饮片</v>
          </cell>
          <cell r="H965">
            <v>201</v>
          </cell>
          <cell r="I965" t="str">
            <v>普通配方饮片</v>
          </cell>
          <cell r="J965">
            <v>20118</v>
          </cell>
          <cell r="K965" t="str">
            <v>固精缩尿止带药</v>
          </cell>
          <cell r="L965">
            <v>0.779</v>
          </cell>
          <cell r="M965">
            <v>1.07</v>
          </cell>
          <cell r="N965">
            <v>1.07</v>
          </cell>
        </row>
        <row r="966">
          <cell r="A966">
            <v>83332</v>
          </cell>
          <cell r="B966" t="str">
            <v>黄芪</v>
          </cell>
          <cell r="C966" t="str">
            <v>片、5g、精制饮片</v>
          </cell>
          <cell r="D966" t="str">
            <v>四川省中药饮片</v>
          </cell>
          <cell r="E966" t="str">
            <v>袋</v>
          </cell>
          <cell r="F966">
            <v>2</v>
          </cell>
          <cell r="G966" t="str">
            <v>中药材及中药饮片</v>
          </cell>
          <cell r="H966">
            <v>203</v>
          </cell>
          <cell r="I966" t="str">
            <v>小包装配方饮片</v>
          </cell>
          <cell r="J966">
            <v>20303</v>
          </cell>
          <cell r="K966" t="str">
            <v>补气药</v>
          </cell>
          <cell r="L966">
            <v>0.5964</v>
          </cell>
          <cell r="M966">
            <v>1.07</v>
          </cell>
          <cell r="N966">
            <v>1.07</v>
          </cell>
        </row>
        <row r="967">
          <cell r="A967">
            <v>132135</v>
          </cell>
          <cell r="B967" t="str">
            <v>炒鸡内金
</v>
          </cell>
          <cell r="C967" t="str">
            <v>10g 清炒
</v>
          </cell>
          <cell r="D967" t="str">
            <v>四川
</v>
          </cell>
          <cell r="E967" t="str">
            <v>袋</v>
          </cell>
          <cell r="F967">
            <v>2</v>
          </cell>
          <cell r="G967" t="str">
            <v>中药材及中药饮片</v>
          </cell>
          <cell r="H967">
            <v>203</v>
          </cell>
          <cell r="I967" t="str">
            <v>小包装配方饮片</v>
          </cell>
          <cell r="J967">
            <v>20325</v>
          </cell>
          <cell r="K967" t="str">
            <v>消食药</v>
          </cell>
          <cell r="L967">
            <v>0.588</v>
          </cell>
          <cell r="M967">
            <v>1.07</v>
          </cell>
          <cell r="N967">
            <v>1.07</v>
          </cell>
        </row>
        <row r="968">
          <cell r="A968">
            <v>133901</v>
          </cell>
          <cell r="B968" t="str">
            <v>煅龙骨</v>
          </cell>
          <cell r="C968" t="str">
            <v>10g锻制</v>
          </cell>
          <cell r="D968" t="str">
            <v>山西</v>
          </cell>
          <cell r="E968" t="str">
            <v>袋</v>
          </cell>
          <cell r="F968">
            <v>2</v>
          </cell>
          <cell r="G968" t="str">
            <v>中药材及中药饮片</v>
          </cell>
          <cell r="H968">
            <v>203</v>
          </cell>
          <cell r="I968" t="str">
            <v>小包装配方饮片</v>
          </cell>
          <cell r="J968">
            <v>20310</v>
          </cell>
          <cell r="K968" t="str">
            <v>重镇安神药</v>
          </cell>
          <cell r="L968">
            <v>0.5887</v>
          </cell>
          <cell r="M968">
            <v>1.07</v>
          </cell>
          <cell r="N968">
            <v>1.07</v>
          </cell>
        </row>
        <row r="969">
          <cell r="A969">
            <v>103359</v>
          </cell>
          <cell r="B969" t="str">
            <v>南沙参</v>
          </cell>
          <cell r="C969" t="str">
            <v>5g、片 精制饮片</v>
          </cell>
          <cell r="D969" t="str">
            <v>四川省中药饮片</v>
          </cell>
          <cell r="E969" t="str">
            <v>袋</v>
          </cell>
          <cell r="F969">
            <v>2</v>
          </cell>
          <cell r="G969" t="str">
            <v>中药材及中药饮片</v>
          </cell>
          <cell r="H969">
            <v>203</v>
          </cell>
          <cell r="I969" t="str">
            <v>小包装配方饮片</v>
          </cell>
          <cell r="J969">
            <v>20324</v>
          </cell>
          <cell r="K969" t="str">
            <v>补阴药</v>
          </cell>
        </row>
        <row r="969">
          <cell r="M969">
            <v>1.08</v>
          </cell>
          <cell r="N969">
            <v>1.08</v>
          </cell>
        </row>
        <row r="970">
          <cell r="A970">
            <v>28119</v>
          </cell>
          <cell r="B970" t="str">
            <v>蒲黄炭</v>
          </cell>
          <cell r="C970" t="str">
            <v>炒炭</v>
          </cell>
          <cell r="D970" t="str">
            <v>江苏</v>
          </cell>
          <cell r="E970" t="str">
            <v>10g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20140</v>
          </cell>
          <cell r="K970" t="str">
            <v>化瘀止血药</v>
          </cell>
        </row>
        <row r="970">
          <cell r="M970">
            <v>1.08</v>
          </cell>
          <cell r="N970">
            <v>1.08</v>
          </cell>
        </row>
        <row r="971">
          <cell r="A971">
            <v>36772</v>
          </cell>
          <cell r="B971" t="str">
            <v>虎杖</v>
          </cell>
          <cell r="C971" t="str">
            <v>0.7g（饮片15g）配方颗粒</v>
          </cell>
          <cell r="D971" t="str">
            <v>贵州</v>
          </cell>
          <cell r="E971" t="str">
            <v>袋</v>
          </cell>
          <cell r="F971">
            <v>2</v>
          </cell>
          <cell r="G971" t="str">
            <v>中药材及中药饮片</v>
          </cell>
          <cell r="H971">
            <v>204</v>
          </cell>
          <cell r="I971" t="str">
            <v>免煎配方饮片</v>
          </cell>
          <cell r="J971">
            <v>20440</v>
          </cell>
          <cell r="K971" t="str">
            <v>利湿退黄药</v>
          </cell>
          <cell r="L971">
            <v>0.69</v>
          </cell>
          <cell r="M971">
            <v>1.08</v>
          </cell>
          <cell r="N971">
            <v>1.08</v>
          </cell>
        </row>
        <row r="972">
          <cell r="A972">
            <v>38636</v>
          </cell>
          <cell r="B972" t="str">
            <v>法落海</v>
          </cell>
          <cell r="C972" t="str">
            <v>片</v>
          </cell>
          <cell r="D972" t="str">
            <v>四川</v>
          </cell>
          <cell r="E972" t="str">
            <v>10g</v>
          </cell>
          <cell r="F972">
            <v>2</v>
          </cell>
          <cell r="G972" t="str">
            <v>中药材及中药饮片</v>
          </cell>
          <cell r="H972">
            <v>201</v>
          </cell>
          <cell r="I972" t="str">
            <v>普通配方饮片</v>
          </cell>
          <cell r="J972">
            <v>20102</v>
          </cell>
          <cell r="K972" t="str">
            <v>理气药</v>
          </cell>
          <cell r="L972">
            <v>0.134</v>
          </cell>
          <cell r="M972">
            <v>1.08</v>
          </cell>
          <cell r="N972">
            <v>1.08</v>
          </cell>
        </row>
        <row r="973">
          <cell r="A973">
            <v>106614</v>
          </cell>
          <cell r="B973" t="str">
            <v>芒硝</v>
          </cell>
          <cell r="C973" t="str">
            <v>净制</v>
          </cell>
          <cell r="D973" t="str">
            <v>四川省川眉芒硝</v>
          </cell>
          <cell r="E973" t="str">
            <v>10g</v>
          </cell>
          <cell r="F973">
            <v>2</v>
          </cell>
          <cell r="G973" t="str">
            <v>中药材及中药饮片</v>
          </cell>
          <cell r="H973">
            <v>201</v>
          </cell>
          <cell r="I973" t="str">
            <v>普通配方饮片</v>
          </cell>
          <cell r="J973">
            <v>20119</v>
          </cell>
          <cell r="K973" t="str">
            <v>攻下药</v>
          </cell>
          <cell r="L973">
            <v>0.704</v>
          </cell>
          <cell r="M973">
            <v>1.08</v>
          </cell>
          <cell r="N973">
            <v>1.08</v>
          </cell>
        </row>
        <row r="974">
          <cell r="A974">
            <v>36749</v>
          </cell>
          <cell r="B974" t="str">
            <v>广藿香</v>
          </cell>
          <cell r="C974" t="str">
            <v>0.5g（饮片10g）配方颗粒</v>
          </cell>
          <cell r="D974" t="str">
            <v>广西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204</v>
          </cell>
          <cell r="I974" t="str">
            <v>免煎配方饮片</v>
          </cell>
          <cell r="J974">
            <v>20424</v>
          </cell>
          <cell r="K974" t="str">
            <v>化湿药</v>
          </cell>
          <cell r="L974">
            <v>0.69</v>
          </cell>
          <cell r="M974">
            <v>1.08</v>
          </cell>
          <cell r="N974">
            <v>1.08</v>
          </cell>
        </row>
        <row r="975">
          <cell r="A975">
            <v>147231</v>
          </cell>
          <cell r="B975" t="str">
            <v>炒建曲</v>
          </cell>
          <cell r="C975" t="str">
            <v>清炒10g</v>
          </cell>
          <cell r="D975" t="str">
            <v>四川</v>
          </cell>
          <cell r="E975" t="str">
            <v>袋</v>
          </cell>
          <cell r="F975">
            <v>2</v>
          </cell>
          <cell r="G975" t="str">
            <v>中药材及中药饮片</v>
          </cell>
          <cell r="H975">
            <v>203</v>
          </cell>
          <cell r="I975" t="str">
            <v>小包装配方饮片</v>
          </cell>
          <cell r="J975">
            <v>20325</v>
          </cell>
          <cell r="K975" t="str">
            <v>消食药</v>
          </cell>
          <cell r="L975">
            <v>0.539</v>
          </cell>
          <cell r="M975">
            <v>1.08</v>
          </cell>
          <cell r="N975">
            <v>1.08</v>
          </cell>
        </row>
        <row r="976">
          <cell r="A976">
            <v>25537</v>
          </cell>
          <cell r="B976" t="str">
            <v>麸炒枳壳</v>
          </cell>
          <cell r="C976" t="str">
            <v>片</v>
          </cell>
          <cell r="D976" t="str">
            <v>四川</v>
          </cell>
          <cell r="E976" t="str">
            <v>10g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20102</v>
          </cell>
          <cell r="K976" t="str">
            <v>理气药</v>
          </cell>
          <cell r="L976">
            <v>0.578</v>
          </cell>
          <cell r="M976">
            <v>1.09</v>
          </cell>
          <cell r="N976">
            <v>1.09</v>
          </cell>
        </row>
        <row r="977">
          <cell r="A977">
            <v>36495</v>
          </cell>
          <cell r="B977" t="str">
            <v>佩兰</v>
          </cell>
          <cell r="C977" t="str">
            <v>0.9g（饮片10g）配方颗粒</v>
          </cell>
          <cell r="D977" t="str">
            <v>甘肃</v>
          </cell>
          <cell r="E977" t="str">
            <v>袋</v>
          </cell>
          <cell r="F977">
            <v>2</v>
          </cell>
          <cell r="G977" t="str">
            <v>中药材及中药饮片</v>
          </cell>
          <cell r="H977">
            <v>204</v>
          </cell>
          <cell r="I977" t="str">
            <v>免煎配方饮片</v>
          </cell>
          <cell r="J977">
            <v>20424</v>
          </cell>
          <cell r="K977" t="str">
            <v>化湿药</v>
          </cell>
          <cell r="L977">
            <v>0.7</v>
          </cell>
          <cell r="M977">
            <v>1.09</v>
          </cell>
          <cell r="N977">
            <v>1.09</v>
          </cell>
        </row>
        <row r="978">
          <cell r="A978">
            <v>91688</v>
          </cell>
          <cell r="B978" t="str">
            <v>千年健</v>
          </cell>
          <cell r="C978" t="str">
            <v>0.5g（饮片10g）配方颗粒</v>
          </cell>
          <cell r="D978" t="str">
            <v>广西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204</v>
          </cell>
          <cell r="I978" t="str">
            <v>免煎配方饮片</v>
          </cell>
          <cell r="J978">
            <v>20410</v>
          </cell>
          <cell r="K978" t="str">
            <v>祛风湿强筋骨药</v>
          </cell>
          <cell r="L978">
            <v>0.7</v>
          </cell>
          <cell r="M978">
            <v>1.09</v>
          </cell>
          <cell r="N978">
            <v>1.09</v>
          </cell>
        </row>
        <row r="979">
          <cell r="A979">
            <v>36795</v>
          </cell>
          <cell r="B979" t="str">
            <v>木香</v>
          </cell>
          <cell r="C979" t="str">
            <v>0.9g（饮片6g）配方颗粒</v>
          </cell>
          <cell r="D979" t="str">
            <v>云南</v>
          </cell>
          <cell r="E979" t="str">
            <v>袋</v>
          </cell>
          <cell r="F979">
            <v>2</v>
          </cell>
          <cell r="G979" t="str">
            <v>中药材及中药饮片</v>
          </cell>
          <cell r="H979">
            <v>204</v>
          </cell>
          <cell r="I979" t="str">
            <v>免煎配方饮片</v>
          </cell>
          <cell r="J979">
            <v>20404</v>
          </cell>
          <cell r="K979" t="str">
            <v>理气药</v>
          </cell>
          <cell r="L979">
            <v>0.7</v>
          </cell>
          <cell r="M979">
            <v>1.09</v>
          </cell>
          <cell r="N979">
            <v>1.09</v>
          </cell>
        </row>
        <row r="980">
          <cell r="A980">
            <v>36667</v>
          </cell>
          <cell r="B980" t="str">
            <v>浮小麦</v>
          </cell>
          <cell r="C980" t="str">
            <v>0.6g（饮片10g）配方颗粒</v>
          </cell>
          <cell r="D980" t="str">
            <v>四川</v>
          </cell>
          <cell r="E980" t="str">
            <v>袋</v>
          </cell>
          <cell r="F980">
            <v>2</v>
          </cell>
          <cell r="G980" t="str">
            <v>中药材及中药饮片</v>
          </cell>
          <cell r="H980">
            <v>204</v>
          </cell>
          <cell r="I980" t="str">
            <v>免煎配方饮片</v>
          </cell>
          <cell r="J980">
            <v>20437</v>
          </cell>
          <cell r="K980" t="str">
            <v>固表止汗药</v>
          </cell>
          <cell r="L980">
            <v>0.7</v>
          </cell>
          <cell r="M980">
            <v>1.09</v>
          </cell>
          <cell r="N980">
            <v>1.09</v>
          </cell>
        </row>
        <row r="981">
          <cell r="A981">
            <v>36654</v>
          </cell>
          <cell r="B981" t="str">
            <v>淡竹叶</v>
          </cell>
          <cell r="C981" t="str">
            <v>0.5g（饮片10g）配方颗粒</v>
          </cell>
          <cell r="D981" t="str">
            <v>四川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204</v>
          </cell>
          <cell r="I981" t="str">
            <v>免煎配方饮片</v>
          </cell>
          <cell r="J981">
            <v>20414</v>
          </cell>
          <cell r="K981" t="str">
            <v>清热泻火药</v>
          </cell>
          <cell r="L981">
            <v>0.7</v>
          </cell>
          <cell r="M981">
            <v>1.09</v>
          </cell>
          <cell r="N981">
            <v>1.09</v>
          </cell>
        </row>
        <row r="982">
          <cell r="A982">
            <v>134931</v>
          </cell>
          <cell r="B982" t="str">
            <v>隔山撬</v>
          </cell>
          <cell r="C982" t="str">
            <v>10g 片</v>
          </cell>
          <cell r="D982" t="str">
            <v>四川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203</v>
          </cell>
          <cell r="I982" t="str">
            <v>小包装配方饮片</v>
          </cell>
          <cell r="J982">
            <v>20325</v>
          </cell>
          <cell r="K982" t="str">
            <v>消食药</v>
          </cell>
          <cell r="L982">
            <v>0.63</v>
          </cell>
          <cell r="M982">
            <v>1.09</v>
          </cell>
          <cell r="N982">
            <v>1.09</v>
          </cell>
        </row>
        <row r="983">
          <cell r="A983">
            <v>36000</v>
          </cell>
          <cell r="B983" t="str">
            <v>炒乳香</v>
          </cell>
          <cell r="C983" t="str">
            <v>清炒</v>
          </cell>
          <cell r="D983" t="str">
            <v>广西</v>
          </cell>
          <cell r="E983" t="str">
            <v>10g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20121</v>
          </cell>
          <cell r="K983" t="str">
            <v>活血止痛药</v>
          </cell>
          <cell r="L983">
            <v>0.651</v>
          </cell>
          <cell r="M983">
            <v>1.1</v>
          </cell>
          <cell r="N983">
            <v>1.1</v>
          </cell>
        </row>
        <row r="984">
          <cell r="A984">
            <v>84642</v>
          </cell>
          <cell r="B984" t="str">
            <v>酒炙仙茅</v>
          </cell>
          <cell r="C984" t="str">
            <v>段、5g、精制饮片</v>
          </cell>
          <cell r="D984" t="str">
            <v>四川省中药饮片</v>
          </cell>
          <cell r="E984" t="str">
            <v>袋</v>
          </cell>
          <cell r="F984">
            <v>2</v>
          </cell>
          <cell r="G984" t="str">
            <v>中药材及中药饮片</v>
          </cell>
          <cell r="H984">
            <v>203</v>
          </cell>
          <cell r="I984" t="str">
            <v>小包装配方饮片</v>
          </cell>
          <cell r="J984">
            <v>20322</v>
          </cell>
          <cell r="K984" t="str">
            <v>补阳药</v>
          </cell>
        </row>
        <row r="984">
          <cell r="M984">
            <v>1.1</v>
          </cell>
          <cell r="N984">
            <v>1.1</v>
          </cell>
        </row>
        <row r="985">
          <cell r="A985">
            <v>82226</v>
          </cell>
          <cell r="B985" t="str">
            <v>丹参</v>
          </cell>
          <cell r="C985" t="str">
            <v>5g、精制饮片</v>
          </cell>
          <cell r="D985" t="str">
            <v>四川省中药饮片</v>
          </cell>
          <cell r="E985" t="str">
            <v>袋</v>
          </cell>
          <cell r="F985">
            <v>2</v>
          </cell>
          <cell r="G985" t="str">
            <v>中药材及中药饮片</v>
          </cell>
          <cell r="H985">
            <v>203</v>
          </cell>
          <cell r="I985" t="str">
            <v>小包装配方饮片</v>
          </cell>
          <cell r="J985">
            <v>20334</v>
          </cell>
          <cell r="K985" t="str">
            <v>活血化瘀药</v>
          </cell>
          <cell r="L985">
            <v>0.6132</v>
          </cell>
          <cell r="M985">
            <v>1.1</v>
          </cell>
          <cell r="N985">
            <v>1.1</v>
          </cell>
        </row>
        <row r="986">
          <cell r="A986">
            <v>69810</v>
          </cell>
          <cell r="B986" t="str">
            <v>开塞露</v>
          </cell>
          <cell r="C986" t="str">
            <v>20ml(含甘油)</v>
          </cell>
          <cell r="D986" t="str">
            <v>马应龙股份</v>
          </cell>
          <cell r="E986" t="str">
            <v>支</v>
          </cell>
          <cell r="F986">
            <v>1</v>
          </cell>
          <cell r="G986" t="str">
            <v>药品</v>
          </cell>
          <cell r="H986">
            <v>104</v>
          </cell>
          <cell r="I986" t="str">
            <v>胃肠道药</v>
          </cell>
          <cell r="J986">
            <v>10402</v>
          </cell>
          <cell r="K986" t="str">
            <v>润肠通便药</v>
          </cell>
          <cell r="L986">
            <v>0.65</v>
          </cell>
          <cell r="M986">
            <v>1.1</v>
          </cell>
          <cell r="N986">
            <v>1.1</v>
          </cell>
        </row>
        <row r="987">
          <cell r="A987">
            <v>29404</v>
          </cell>
          <cell r="B987" t="str">
            <v>黄芪</v>
          </cell>
          <cell r="C987" t="str">
            <v>片</v>
          </cell>
          <cell r="D987" t="str">
            <v>内蒙古</v>
          </cell>
          <cell r="E987" t="str">
            <v>10g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20114</v>
          </cell>
          <cell r="K987" t="str">
            <v>补气药</v>
          </cell>
          <cell r="L987">
            <v>0.378</v>
          </cell>
          <cell r="M987">
            <v>1.1</v>
          </cell>
          <cell r="N987">
            <v>1.1</v>
          </cell>
        </row>
        <row r="988">
          <cell r="A988">
            <v>28612</v>
          </cell>
          <cell r="B988" t="str">
            <v>五灵脂</v>
          </cell>
          <cell r="C988" t="str">
            <v>净制</v>
          </cell>
          <cell r="D988" t="str">
            <v>四川</v>
          </cell>
          <cell r="E988" t="str">
            <v>10g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20121</v>
          </cell>
          <cell r="K988" t="str">
            <v>活血止痛药</v>
          </cell>
          <cell r="L988">
            <v>0.756</v>
          </cell>
          <cell r="M988">
            <v>1.1</v>
          </cell>
          <cell r="N988">
            <v>1.1</v>
          </cell>
        </row>
        <row r="989">
          <cell r="A989">
            <v>26772</v>
          </cell>
          <cell r="B989" t="str">
            <v>鹅不食草</v>
          </cell>
          <cell r="C989" t="str">
            <v>段</v>
          </cell>
          <cell r="D989" t="str">
            <v>四川</v>
          </cell>
          <cell r="E989" t="str">
            <v>10g</v>
          </cell>
          <cell r="F989">
            <v>2</v>
          </cell>
          <cell r="G989" t="str">
            <v>中药材及中药饮片</v>
          </cell>
          <cell r="H989">
            <v>201</v>
          </cell>
          <cell r="I989" t="str">
            <v>普通配方饮片</v>
          </cell>
          <cell r="J989">
            <v>20141</v>
          </cell>
          <cell r="K989" t="str">
            <v>发散风寒药</v>
          </cell>
          <cell r="L989">
            <v>0.63</v>
          </cell>
          <cell r="M989">
            <v>1.1</v>
          </cell>
          <cell r="N989">
            <v>1.1</v>
          </cell>
        </row>
        <row r="990">
          <cell r="A990">
            <v>36053</v>
          </cell>
          <cell r="B990" t="str">
            <v>炒蜂房</v>
          </cell>
          <cell r="C990" t="str">
            <v>清炒</v>
          </cell>
          <cell r="D990" t="str">
            <v>四川</v>
          </cell>
          <cell r="E990" t="str">
            <v>10g</v>
          </cell>
          <cell r="F990">
            <v>2</v>
          </cell>
          <cell r="G990" t="str">
            <v>中药材及中药饮片</v>
          </cell>
          <cell r="H990">
            <v>201</v>
          </cell>
          <cell r="I990" t="str">
            <v>普通配方饮片</v>
          </cell>
          <cell r="J990">
            <v>20145</v>
          </cell>
          <cell r="K990" t="str">
            <v>攻毒杀虫止痒药</v>
          </cell>
          <cell r="L990">
            <v>0.294</v>
          </cell>
          <cell r="M990">
            <v>1.1</v>
          </cell>
          <cell r="N990">
            <v>1.1</v>
          </cell>
        </row>
        <row r="991">
          <cell r="A991">
            <v>85557</v>
          </cell>
          <cell r="B991" t="str">
            <v>菊花</v>
          </cell>
          <cell r="C991" t="str">
            <v>白、5g、精制饮片</v>
          </cell>
          <cell r="D991" t="str">
            <v>四川省中药饮片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203</v>
          </cell>
          <cell r="I991" t="str">
            <v>小包装配方饮片</v>
          </cell>
          <cell r="J991">
            <v>20339</v>
          </cell>
          <cell r="K991" t="str">
            <v>发散风热药</v>
          </cell>
        </row>
        <row r="991">
          <cell r="M991">
            <v>1.1</v>
          </cell>
          <cell r="N991">
            <v>1.1</v>
          </cell>
        </row>
        <row r="992">
          <cell r="A992">
            <v>8257</v>
          </cell>
          <cell r="B992" t="str">
            <v>枸杞子</v>
          </cell>
          <cell r="C992" t="str">
            <v>230粒</v>
          </cell>
          <cell r="D992" t="str">
            <v>宁夏</v>
          </cell>
          <cell r="E992" t="str">
            <v>10g</v>
          </cell>
          <cell r="F992">
            <v>2</v>
          </cell>
          <cell r="G992" t="str">
            <v>中药材及中药饮片</v>
          </cell>
          <cell r="H992">
            <v>205</v>
          </cell>
          <cell r="I992" t="str">
            <v>精制摆盘药材</v>
          </cell>
          <cell r="J992">
            <v>20517</v>
          </cell>
          <cell r="K992" t="str">
            <v>补阴药</v>
          </cell>
          <cell r="L992">
            <v>0.75</v>
          </cell>
          <cell r="M992">
            <v>1.1</v>
          </cell>
          <cell r="N992">
            <v>1.1</v>
          </cell>
        </row>
        <row r="993">
          <cell r="A993">
            <v>48378</v>
          </cell>
          <cell r="B993" t="str">
            <v>山药</v>
          </cell>
          <cell r="C993" t="str">
            <v>梗</v>
          </cell>
          <cell r="D993" t="str">
            <v>河南</v>
          </cell>
          <cell r="E993" t="str">
            <v>10g</v>
          </cell>
          <cell r="F993">
            <v>2</v>
          </cell>
          <cell r="G993" t="str">
            <v>中药材及中药饮片</v>
          </cell>
          <cell r="H993">
            <v>205</v>
          </cell>
          <cell r="I993" t="str">
            <v>精制摆盘药材</v>
          </cell>
          <cell r="J993">
            <v>20515</v>
          </cell>
          <cell r="K993" t="str">
            <v>补气药</v>
          </cell>
          <cell r="L993">
            <v>0.497</v>
          </cell>
          <cell r="M993">
            <v>1.1</v>
          </cell>
          <cell r="N993">
            <v>1.1</v>
          </cell>
        </row>
        <row r="994">
          <cell r="A994">
            <v>85433</v>
          </cell>
          <cell r="B994" t="str">
            <v>芡实</v>
          </cell>
          <cell r="C994" t="str">
            <v>精选、5g、精制饮片</v>
          </cell>
          <cell r="D994" t="str">
            <v>四川省中药饮片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203</v>
          </cell>
          <cell r="I994" t="str">
            <v>小包装配方饮片</v>
          </cell>
          <cell r="J994">
            <v>20321</v>
          </cell>
          <cell r="K994" t="str">
            <v>固精缩尿止带药</v>
          </cell>
          <cell r="L994">
            <v>0.71086</v>
          </cell>
          <cell r="M994">
            <v>1.1</v>
          </cell>
          <cell r="N994">
            <v>1.1</v>
          </cell>
        </row>
        <row r="995">
          <cell r="A995">
            <v>135087</v>
          </cell>
          <cell r="B995" t="str">
            <v>过氧化氢消毒液</v>
          </cell>
          <cell r="C995" t="str">
            <v>100mlx3%</v>
          </cell>
          <cell r="D995" t="str">
            <v>江西草珊瑚消毒用品</v>
          </cell>
          <cell r="E995" t="str">
            <v>瓶</v>
          </cell>
          <cell r="F995">
            <v>6</v>
          </cell>
          <cell r="G995" t="str">
            <v>消毒产品</v>
          </cell>
          <cell r="H995">
            <v>601</v>
          </cell>
          <cell r="I995" t="str">
            <v>消毒剂类消毒产品</v>
          </cell>
          <cell r="J995">
            <v>60101</v>
          </cell>
          <cell r="K995" t="str">
            <v>皮肤粘膜消毒剂</v>
          </cell>
        </row>
        <row r="995">
          <cell r="M995">
            <v>1.1</v>
          </cell>
          <cell r="N995">
            <v>1.1</v>
          </cell>
        </row>
        <row r="996">
          <cell r="A996">
            <v>154117</v>
          </cell>
          <cell r="B996" t="str">
            <v>芡实</v>
          </cell>
          <cell r="C996" t="str">
            <v>净制</v>
          </cell>
          <cell r="D996" t="str">
            <v>广西</v>
          </cell>
          <cell r="E996" t="str">
            <v>10g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20118</v>
          </cell>
          <cell r="K996" t="str">
            <v>固精缩尿止带药</v>
          </cell>
          <cell r="L996">
            <v>0.609</v>
          </cell>
          <cell r="M996">
            <v>1.1</v>
          </cell>
          <cell r="N996">
            <v>1.1</v>
          </cell>
        </row>
        <row r="997">
          <cell r="A997">
            <v>85400</v>
          </cell>
          <cell r="B997" t="str">
            <v>豆蔻</v>
          </cell>
          <cell r="C997" t="str">
            <v>白软、5g、精制饮片</v>
          </cell>
          <cell r="D997" t="str">
            <v>四川省中药饮片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203</v>
          </cell>
          <cell r="I997" t="str">
            <v>小包装配方饮片</v>
          </cell>
          <cell r="J997">
            <v>20312</v>
          </cell>
          <cell r="K997" t="str">
            <v>化湿药</v>
          </cell>
        </row>
        <row r="997">
          <cell r="M997">
            <v>1.11</v>
          </cell>
          <cell r="N997">
            <v>1.11</v>
          </cell>
        </row>
        <row r="998">
          <cell r="A998">
            <v>41516</v>
          </cell>
          <cell r="B998" t="str">
            <v>炒青葙子</v>
          </cell>
          <cell r="C998" t="str">
            <v>1.0g（饮片10g）配方颗粒</v>
          </cell>
          <cell r="D998" t="str">
            <v>四川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204</v>
          </cell>
          <cell r="I998" t="str">
            <v>免煎配方饮片</v>
          </cell>
          <cell r="J998">
            <v>20414</v>
          </cell>
          <cell r="K998" t="str">
            <v>清热泻火药</v>
          </cell>
          <cell r="L998">
            <v>0.71</v>
          </cell>
          <cell r="M998">
            <v>1.11</v>
          </cell>
          <cell r="N998">
            <v>1.11</v>
          </cell>
        </row>
        <row r="999">
          <cell r="A999">
            <v>14529</v>
          </cell>
          <cell r="B999" t="str">
            <v>马槟榔</v>
          </cell>
          <cell r="C999" t="str">
            <v>净制</v>
          </cell>
          <cell r="D999" t="str">
            <v>广东</v>
          </cell>
          <cell r="E999" t="str">
            <v>10g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20126</v>
          </cell>
          <cell r="K999" t="str">
            <v>清热解毒药</v>
          </cell>
        </row>
        <row r="999">
          <cell r="M999">
            <v>1.11</v>
          </cell>
          <cell r="N999">
            <v>1.11</v>
          </cell>
        </row>
        <row r="1000">
          <cell r="A1000">
            <v>146698</v>
          </cell>
          <cell r="B1000" t="str">
            <v>麸炒枳实</v>
          </cell>
          <cell r="C1000" t="str">
            <v>麸炒10g</v>
          </cell>
          <cell r="D1000" t="str">
            <v>四川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小包装配方饮片</v>
          </cell>
          <cell r="J1000">
            <v>20307</v>
          </cell>
          <cell r="K1000" t="str">
            <v>理气药</v>
          </cell>
          <cell r="L1000">
            <v>0.6097</v>
          </cell>
          <cell r="M1000">
            <v>1.11</v>
          </cell>
          <cell r="N1000">
            <v>1.11</v>
          </cell>
        </row>
        <row r="1001">
          <cell r="A1001">
            <v>132081</v>
          </cell>
          <cell r="B1001" t="str">
            <v>麻黄</v>
          </cell>
          <cell r="C1001" t="str">
            <v>10g 段</v>
          </cell>
          <cell r="D1001" t="str">
            <v>内蒙古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201</v>
          </cell>
          <cell r="I1001" t="str">
            <v>普通配方饮片</v>
          </cell>
          <cell r="J1001">
            <v>20141</v>
          </cell>
          <cell r="K1001" t="str">
            <v>发散风寒药</v>
          </cell>
          <cell r="L1001">
            <v>0.6104</v>
          </cell>
          <cell r="M1001">
            <v>1.11</v>
          </cell>
          <cell r="N1001">
            <v>1.11</v>
          </cell>
        </row>
        <row r="1002">
          <cell r="A1002">
            <v>36804</v>
          </cell>
          <cell r="B1002" t="str">
            <v>炒蔓荆子</v>
          </cell>
          <cell r="C1002" t="str">
            <v>1.0g（饮片10g）配方颗粒</v>
          </cell>
          <cell r="D1002" t="str">
            <v>云南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204</v>
          </cell>
          <cell r="I1002" t="str">
            <v>免煎配方饮片</v>
          </cell>
          <cell r="J1002">
            <v>20419</v>
          </cell>
          <cell r="K1002" t="str">
            <v>发散风热药</v>
          </cell>
          <cell r="L1002">
            <v>0.72</v>
          </cell>
          <cell r="M1002">
            <v>1.12</v>
          </cell>
          <cell r="N1002">
            <v>1.12</v>
          </cell>
        </row>
        <row r="1003">
          <cell r="A1003">
            <v>22538</v>
          </cell>
          <cell r="B1003" t="str">
            <v>紫花地丁</v>
          </cell>
          <cell r="C1003" t="str">
            <v>段</v>
          </cell>
          <cell r="D1003" t="str">
            <v>四川</v>
          </cell>
          <cell r="E1003" t="str">
            <v>10g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20126</v>
          </cell>
          <cell r="K1003" t="str">
            <v>清热解毒药</v>
          </cell>
          <cell r="L1003">
            <v>0.84</v>
          </cell>
          <cell r="M1003">
            <v>1.12</v>
          </cell>
          <cell r="N1003">
            <v>1.12</v>
          </cell>
        </row>
        <row r="1004">
          <cell r="A1004">
            <v>13113</v>
          </cell>
          <cell r="B1004" t="str">
            <v>野菊花</v>
          </cell>
          <cell r="C1004" t="str">
            <v>净制</v>
          </cell>
          <cell r="D1004" t="str">
            <v>四川</v>
          </cell>
          <cell r="E1004" t="str">
            <v>10g</v>
          </cell>
          <cell r="F1004">
            <v>2</v>
          </cell>
          <cell r="G1004" t="str">
            <v>中药材及中药饮片</v>
          </cell>
          <cell r="H1004">
            <v>201</v>
          </cell>
          <cell r="I1004" t="str">
            <v>普通配方饮片</v>
          </cell>
          <cell r="J1004">
            <v>20126</v>
          </cell>
          <cell r="K1004" t="str">
            <v>清热解毒药</v>
          </cell>
          <cell r="L1004">
            <v>0.756</v>
          </cell>
          <cell r="M1004">
            <v>1.12</v>
          </cell>
          <cell r="N1004">
            <v>1.12</v>
          </cell>
        </row>
        <row r="1005">
          <cell r="A1005">
            <v>36698</v>
          </cell>
          <cell r="B1005" t="str">
            <v>瞿麦</v>
          </cell>
          <cell r="C1005" t="str">
            <v>0.5g（饮片10g）配方颗粒</v>
          </cell>
          <cell r="D1005" t="str">
            <v>河北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204</v>
          </cell>
          <cell r="I1005" t="str">
            <v>免煎配方饮片</v>
          </cell>
          <cell r="J1005">
            <v>20433</v>
          </cell>
          <cell r="K1005" t="str">
            <v>利尿通淋药</v>
          </cell>
          <cell r="L1005">
            <v>0.72</v>
          </cell>
          <cell r="M1005">
            <v>1.12</v>
          </cell>
          <cell r="N1005">
            <v>1.12</v>
          </cell>
        </row>
        <row r="1006">
          <cell r="A1006">
            <v>146533</v>
          </cell>
          <cell r="B1006" t="str">
            <v>烫狗脊</v>
          </cell>
          <cell r="C1006" t="str">
            <v>烫制10g</v>
          </cell>
          <cell r="D1006" t="str">
            <v>四川</v>
          </cell>
          <cell r="E1006" t="str">
            <v>袋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小包装配方饮片</v>
          </cell>
          <cell r="J1006">
            <v>20322</v>
          </cell>
          <cell r="K1006" t="str">
            <v>补阳药</v>
          </cell>
          <cell r="L1006">
            <v>0.6174</v>
          </cell>
          <cell r="M1006">
            <v>1.12</v>
          </cell>
          <cell r="N1006">
            <v>1.12</v>
          </cell>
        </row>
        <row r="1007">
          <cell r="A1007">
            <v>91527</v>
          </cell>
          <cell r="B1007" t="str">
            <v>绞股蓝</v>
          </cell>
          <cell r="C1007" t="str">
            <v>1.4g（饮片15g）配方颗粒</v>
          </cell>
          <cell r="D1007" t="str">
            <v>四川</v>
          </cell>
          <cell r="E1007" t="str">
            <v>袋</v>
          </cell>
          <cell r="F1007">
            <v>2</v>
          </cell>
          <cell r="G1007" t="str">
            <v>中药材及中药饮片</v>
          </cell>
          <cell r="H1007">
            <v>204</v>
          </cell>
          <cell r="I1007" t="str">
            <v>免煎配方饮片</v>
          </cell>
          <cell r="J1007">
            <v>20434</v>
          </cell>
          <cell r="K1007" t="str">
            <v>补气药</v>
          </cell>
          <cell r="L1007">
            <v>0.72</v>
          </cell>
          <cell r="M1007">
            <v>1.13</v>
          </cell>
          <cell r="N1007">
            <v>1.13</v>
          </cell>
        </row>
        <row r="1008">
          <cell r="A1008">
            <v>36630</v>
          </cell>
          <cell r="B1008" t="str">
            <v>盐益智仁</v>
          </cell>
          <cell r="C1008" t="str">
            <v>0.5g（饮片10g）配方颗粒</v>
          </cell>
          <cell r="D1008" t="str">
            <v>广西</v>
          </cell>
          <cell r="E1008" t="str">
            <v>袋</v>
          </cell>
          <cell r="F1008">
            <v>2</v>
          </cell>
          <cell r="G1008" t="str">
            <v>中药材及中药饮片</v>
          </cell>
          <cell r="H1008">
            <v>204</v>
          </cell>
          <cell r="I1008" t="str">
            <v>免煎配方饮片</v>
          </cell>
          <cell r="J1008">
            <v>20438</v>
          </cell>
          <cell r="K1008" t="str">
            <v>补阳药</v>
          </cell>
          <cell r="L1008">
            <v>0.72</v>
          </cell>
          <cell r="M1008">
            <v>1.13</v>
          </cell>
          <cell r="N1008">
            <v>1.13</v>
          </cell>
        </row>
        <row r="1009">
          <cell r="A1009">
            <v>46713</v>
          </cell>
          <cell r="B1009" t="str">
            <v>合欢花</v>
          </cell>
          <cell r="C1009" t="str">
            <v>0.5g（饮片10g）配方颗粒</v>
          </cell>
          <cell r="D1009" t="str">
            <v>河北</v>
          </cell>
          <cell r="E1009" t="str">
            <v>袋</v>
          </cell>
          <cell r="F1009">
            <v>2</v>
          </cell>
          <cell r="G1009" t="str">
            <v>中药材及中药饮片</v>
          </cell>
          <cell r="H1009">
            <v>204</v>
          </cell>
          <cell r="I1009" t="str">
            <v>免煎配方饮片</v>
          </cell>
          <cell r="J1009">
            <v>20402</v>
          </cell>
          <cell r="K1009" t="str">
            <v>养心安神药</v>
          </cell>
          <cell r="L1009">
            <v>0.72</v>
          </cell>
          <cell r="M1009">
            <v>1.13</v>
          </cell>
          <cell r="N1009">
            <v>1.13</v>
          </cell>
        </row>
        <row r="1010">
          <cell r="A1010">
            <v>91071</v>
          </cell>
          <cell r="B1010" t="str">
            <v>炒茺蔚子 </v>
          </cell>
          <cell r="C1010" t="str">
            <v>0.3g（饮片10g）配方颗粒</v>
          </cell>
          <cell r="D1010" t="str">
            <v>四川</v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204</v>
          </cell>
          <cell r="I1010" t="str">
            <v>免煎配方饮片</v>
          </cell>
          <cell r="J1010">
            <v>20425</v>
          </cell>
          <cell r="K1010" t="str">
            <v>活血调经药</v>
          </cell>
          <cell r="L1010">
            <v>0.72</v>
          </cell>
          <cell r="M1010">
            <v>1.13</v>
          </cell>
          <cell r="N1010">
            <v>1.13</v>
          </cell>
        </row>
        <row r="1011">
          <cell r="A1011">
            <v>73183</v>
          </cell>
          <cell r="B1011" t="str">
            <v>密蒙花</v>
          </cell>
          <cell r="C1011" t="str">
            <v>0.9g(饮片10g)配方颗粒</v>
          </cell>
          <cell r="D1011" t="str">
            <v>四川</v>
          </cell>
          <cell r="E1011" t="str">
            <v>袋</v>
          </cell>
          <cell r="F1011">
            <v>2</v>
          </cell>
          <cell r="G1011" t="str">
            <v>中药材及中药饮片</v>
          </cell>
          <cell r="H1011">
            <v>204</v>
          </cell>
          <cell r="I1011" t="str">
            <v>免煎配方饮片</v>
          </cell>
          <cell r="J1011">
            <v>20414</v>
          </cell>
          <cell r="K1011" t="str">
            <v>清热泻火药</v>
          </cell>
          <cell r="L1011">
            <v>0.72</v>
          </cell>
          <cell r="M1011">
            <v>1.13</v>
          </cell>
          <cell r="N1011">
            <v>1.13</v>
          </cell>
        </row>
        <row r="1012">
          <cell r="A1012">
            <v>85427</v>
          </cell>
          <cell r="B1012" t="str">
            <v>瓜蒌皮</v>
          </cell>
          <cell r="C1012" t="str">
            <v>蜜炙、5g、精制饮片</v>
          </cell>
          <cell r="D1012" t="str">
            <v>四川省中药饮片</v>
          </cell>
          <cell r="E1012" t="str">
            <v>袋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小包装配方饮片</v>
          </cell>
          <cell r="J1012">
            <v>20304</v>
          </cell>
          <cell r="K1012" t="str">
            <v>化痰药</v>
          </cell>
        </row>
        <row r="1012">
          <cell r="M1012">
            <v>1.13</v>
          </cell>
          <cell r="N1012">
            <v>1.13</v>
          </cell>
        </row>
        <row r="1013">
          <cell r="A1013">
            <v>41545</v>
          </cell>
          <cell r="B1013" t="str">
            <v>半边莲</v>
          </cell>
          <cell r="C1013" t="str">
            <v>1.8g（饮片15g）配方颗粒</v>
          </cell>
          <cell r="D1013" t="str">
            <v>河南</v>
          </cell>
          <cell r="E1013" t="str">
            <v>袋</v>
          </cell>
          <cell r="F1013">
            <v>2</v>
          </cell>
          <cell r="G1013" t="str">
            <v>中药材及中药饮片</v>
          </cell>
          <cell r="H1013">
            <v>204</v>
          </cell>
          <cell r="I1013" t="str">
            <v>免煎配方饮片</v>
          </cell>
          <cell r="J1013">
            <v>20432</v>
          </cell>
          <cell r="K1013" t="str">
            <v>清热解毒药</v>
          </cell>
          <cell r="L1013">
            <v>0.72</v>
          </cell>
          <cell r="M1013">
            <v>1.13</v>
          </cell>
          <cell r="N1013">
            <v>1.13</v>
          </cell>
        </row>
        <row r="1014">
          <cell r="A1014">
            <v>84229</v>
          </cell>
          <cell r="B1014" t="str">
            <v>麸炒苍术</v>
          </cell>
          <cell r="C1014" t="str">
            <v>片、5g、精制饮片</v>
          </cell>
          <cell r="D1014" t="str">
            <v>四川省中药饮片</v>
          </cell>
          <cell r="E1014" t="str">
            <v>袋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小包装配方饮片</v>
          </cell>
          <cell r="J1014">
            <v>20312</v>
          </cell>
          <cell r="K1014" t="str">
            <v>化湿药</v>
          </cell>
        </row>
        <row r="1014">
          <cell r="M1014">
            <v>1.13</v>
          </cell>
          <cell r="N1014">
            <v>1.13</v>
          </cell>
        </row>
        <row r="1015">
          <cell r="A1015">
            <v>36803</v>
          </cell>
          <cell r="B1015" t="str">
            <v>木瓜</v>
          </cell>
          <cell r="C1015" t="str">
            <v>1.2g（饮片9g）配方颗粒</v>
          </cell>
          <cell r="D1015" t="str">
            <v>云南</v>
          </cell>
          <cell r="E1015" t="str">
            <v>袋</v>
          </cell>
          <cell r="F1015">
            <v>2</v>
          </cell>
          <cell r="G1015" t="str">
            <v>中药材及中药饮片</v>
          </cell>
          <cell r="H1015">
            <v>204</v>
          </cell>
          <cell r="I1015" t="str">
            <v>免煎配方饮片</v>
          </cell>
          <cell r="J1015">
            <v>20412</v>
          </cell>
          <cell r="K1015" t="str">
            <v>祛风湿药</v>
          </cell>
          <cell r="L1015">
            <v>0.72</v>
          </cell>
          <cell r="M1015">
            <v>1.13</v>
          </cell>
          <cell r="N1015">
            <v>1.13</v>
          </cell>
        </row>
        <row r="1016">
          <cell r="A1016">
            <v>84693</v>
          </cell>
          <cell r="B1016" t="str">
            <v>山豆根</v>
          </cell>
          <cell r="C1016" t="str">
            <v>片、5g、精制饮片</v>
          </cell>
          <cell r="D1016" t="str">
            <v>四川省中药饮片</v>
          </cell>
          <cell r="E1016" t="str">
            <v>袋</v>
          </cell>
          <cell r="F1016">
            <v>2</v>
          </cell>
          <cell r="G1016" t="str">
            <v>中药材及中药饮片</v>
          </cell>
          <cell r="H1016">
            <v>203</v>
          </cell>
          <cell r="I1016" t="str">
            <v>小包装配方饮片</v>
          </cell>
          <cell r="J1016">
            <v>20340</v>
          </cell>
          <cell r="K1016" t="str">
            <v>清热解毒药</v>
          </cell>
        </row>
        <row r="1016">
          <cell r="M1016">
            <v>1.13</v>
          </cell>
          <cell r="N1016">
            <v>1.13</v>
          </cell>
        </row>
        <row r="1017">
          <cell r="A1017">
            <v>82278</v>
          </cell>
          <cell r="B1017" t="str">
            <v>当归</v>
          </cell>
          <cell r="C1017" t="str">
            <v>5g、精制饮片</v>
          </cell>
          <cell r="D1017" t="str">
            <v>四川省中药饮片</v>
          </cell>
          <cell r="E1017" t="str">
            <v>袋</v>
          </cell>
          <cell r="F1017">
            <v>2</v>
          </cell>
          <cell r="G1017" t="str">
            <v>中药材及中药饮片</v>
          </cell>
          <cell r="H1017">
            <v>203</v>
          </cell>
          <cell r="I1017" t="str">
            <v>小包装配方饮片</v>
          </cell>
          <cell r="J1017">
            <v>20315</v>
          </cell>
          <cell r="K1017" t="str">
            <v>补血药</v>
          </cell>
          <cell r="L1017">
            <v>0.7329</v>
          </cell>
          <cell r="M1017">
            <v>1.13</v>
          </cell>
          <cell r="N1017">
            <v>1.13</v>
          </cell>
        </row>
        <row r="1018">
          <cell r="A1018">
            <v>104882</v>
          </cell>
          <cell r="B1018" t="str">
            <v>胡黄连</v>
          </cell>
          <cell r="C1018" t="str">
            <v>0.3g（饮片3g）配方颗粒</v>
          </cell>
          <cell r="D1018" t="str">
            <v>西藏</v>
          </cell>
          <cell r="E1018" t="str">
            <v>袋</v>
          </cell>
          <cell r="F1018">
            <v>2</v>
          </cell>
          <cell r="G1018" t="str">
            <v>中药材及中药饮片</v>
          </cell>
          <cell r="H1018">
            <v>204</v>
          </cell>
          <cell r="I1018" t="str">
            <v>免煎配方饮片</v>
          </cell>
          <cell r="J1018">
            <v>20409</v>
          </cell>
          <cell r="K1018" t="str">
            <v>退虚热药</v>
          </cell>
        </row>
        <row r="1018">
          <cell r="M1018">
            <v>1.13</v>
          </cell>
          <cell r="N1018">
            <v>1.13</v>
          </cell>
        </row>
        <row r="1019">
          <cell r="A1019">
            <v>36603</v>
          </cell>
          <cell r="B1019" t="str">
            <v>盐沙苑子</v>
          </cell>
          <cell r="C1019" t="str">
            <v>0.5g（饮片10g）配方颗粒</v>
          </cell>
          <cell r="D1019" t="str">
            <v>陕西</v>
          </cell>
          <cell r="E1019" t="str">
            <v>袋</v>
          </cell>
          <cell r="F1019">
            <v>2</v>
          </cell>
          <cell r="G1019" t="str">
            <v>中药材及中药饮片</v>
          </cell>
          <cell r="H1019">
            <v>204</v>
          </cell>
          <cell r="I1019" t="str">
            <v>免煎配方饮片</v>
          </cell>
          <cell r="J1019">
            <v>20438</v>
          </cell>
          <cell r="K1019" t="str">
            <v>补阳药</v>
          </cell>
          <cell r="L1019">
            <v>0.72</v>
          </cell>
          <cell r="M1019">
            <v>1.13</v>
          </cell>
          <cell r="N1019">
            <v>1.13</v>
          </cell>
        </row>
        <row r="1020">
          <cell r="A1020">
            <v>36753</v>
          </cell>
          <cell r="B1020" t="str">
            <v>藿香</v>
          </cell>
          <cell r="C1020" t="str">
            <v>0.8g（饮片10g）配方颗粒</v>
          </cell>
          <cell r="D1020" t="str">
            <v>四川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204</v>
          </cell>
          <cell r="I1020" t="str">
            <v>免煎配方饮片</v>
          </cell>
          <cell r="J1020">
            <v>20424</v>
          </cell>
          <cell r="K1020" t="str">
            <v>化湿药</v>
          </cell>
          <cell r="L1020">
            <v>0.72</v>
          </cell>
          <cell r="M1020">
            <v>1.13</v>
          </cell>
          <cell r="N1020">
            <v>1.13</v>
          </cell>
        </row>
        <row r="1021">
          <cell r="A1021">
            <v>36807</v>
          </cell>
          <cell r="B1021" t="str">
            <v>川明参</v>
          </cell>
          <cell r="C1021" t="str">
            <v>1.3g（饮片10g）配方颗粒</v>
          </cell>
          <cell r="D1021" t="str">
            <v>四川</v>
          </cell>
          <cell r="E1021" t="str">
            <v>袋</v>
          </cell>
          <cell r="F1021">
            <v>2</v>
          </cell>
          <cell r="G1021" t="str">
            <v>中药材及中药饮片</v>
          </cell>
          <cell r="H1021">
            <v>204</v>
          </cell>
          <cell r="I1021" t="str">
            <v>免煎配方饮片</v>
          </cell>
          <cell r="J1021">
            <v>20428</v>
          </cell>
          <cell r="K1021" t="str">
            <v>补阴药</v>
          </cell>
          <cell r="L1021">
            <v>0.72</v>
          </cell>
          <cell r="M1021">
            <v>1.13</v>
          </cell>
          <cell r="N1021">
            <v>1.13</v>
          </cell>
        </row>
        <row r="1022">
          <cell r="A1022">
            <v>86091</v>
          </cell>
          <cell r="B1022" t="str">
            <v>辛夷</v>
          </cell>
          <cell r="C1022" t="str">
            <v>净制</v>
          </cell>
          <cell r="D1022" t="str">
            <v>四川</v>
          </cell>
          <cell r="E1022" t="str">
            <v>10g</v>
          </cell>
          <cell r="F1022">
            <v>2</v>
          </cell>
          <cell r="G1022" t="str">
            <v>中药材及中药饮片</v>
          </cell>
          <cell r="H1022">
            <v>201</v>
          </cell>
          <cell r="I1022" t="str">
            <v>普通配方饮片</v>
          </cell>
          <cell r="J1022">
            <v>20141</v>
          </cell>
          <cell r="K1022" t="str">
            <v>发散风寒药</v>
          </cell>
        </row>
        <row r="1022">
          <cell r="M1022">
            <v>1.13</v>
          </cell>
          <cell r="N1022">
            <v>1.13</v>
          </cell>
        </row>
        <row r="1023">
          <cell r="A1023">
            <v>28359</v>
          </cell>
          <cell r="B1023" t="str">
            <v>白薇</v>
          </cell>
          <cell r="C1023" t="str">
            <v>段</v>
          </cell>
          <cell r="D1023" t="str">
            <v>安徽</v>
          </cell>
          <cell r="E1023" t="str">
            <v>10g</v>
          </cell>
          <cell r="F1023">
            <v>2</v>
          </cell>
          <cell r="G1023" t="str">
            <v>中药材及中药饮片</v>
          </cell>
          <cell r="H1023">
            <v>201</v>
          </cell>
          <cell r="I1023" t="str">
            <v>普通配方饮片</v>
          </cell>
          <cell r="J1023">
            <v>20106</v>
          </cell>
          <cell r="K1023" t="str">
            <v>退虚热药</v>
          </cell>
          <cell r="L1023">
            <v>0.84</v>
          </cell>
          <cell r="M1023">
            <v>1.13</v>
          </cell>
          <cell r="N1023">
            <v>1.13</v>
          </cell>
        </row>
        <row r="1024">
          <cell r="A1024">
            <v>132407</v>
          </cell>
          <cell r="B1024" t="str">
            <v>桔梗</v>
          </cell>
          <cell r="C1024" t="str">
            <v>特级（片）</v>
          </cell>
          <cell r="D1024" t="str">
            <v>安徽</v>
          </cell>
          <cell r="E1024" t="str">
            <v>10g</v>
          </cell>
          <cell r="F1024">
            <v>2</v>
          </cell>
          <cell r="G1024" t="str">
            <v>中药材及中药饮片</v>
          </cell>
          <cell r="H1024">
            <v>202</v>
          </cell>
          <cell r="I1024" t="str">
            <v>特级配方饮片</v>
          </cell>
          <cell r="J1024">
            <v>20209</v>
          </cell>
          <cell r="K1024" t="str">
            <v>化痰药</v>
          </cell>
          <cell r="L1024">
            <v>0.679</v>
          </cell>
          <cell r="M1024">
            <v>1.13</v>
          </cell>
          <cell r="N1024">
            <v>1.13</v>
          </cell>
        </row>
        <row r="1025">
          <cell r="A1025">
            <v>36624</v>
          </cell>
          <cell r="B1025" t="str">
            <v>制天南星</v>
          </cell>
          <cell r="C1025" t="str">
            <v>0.5g（饮片6g）配方颗粒</v>
          </cell>
          <cell r="D1025" t="str">
            <v>四川</v>
          </cell>
          <cell r="E1025" t="str">
            <v>袋</v>
          </cell>
          <cell r="F1025">
            <v>2</v>
          </cell>
          <cell r="G1025" t="str">
            <v>中药材及中药饮片</v>
          </cell>
          <cell r="H1025">
            <v>204</v>
          </cell>
          <cell r="I1025" t="str">
            <v>免煎配方饮片</v>
          </cell>
          <cell r="J1025">
            <v>20415</v>
          </cell>
          <cell r="K1025" t="str">
            <v>化痰药</v>
          </cell>
        </row>
        <row r="1025">
          <cell r="M1025">
            <v>1.13</v>
          </cell>
          <cell r="N1025">
            <v>1.13</v>
          </cell>
        </row>
        <row r="1026">
          <cell r="A1026">
            <v>143943</v>
          </cell>
          <cell r="B1026" t="str">
            <v>木香</v>
          </cell>
          <cell r="C1026" t="str">
            <v>片、10g</v>
          </cell>
          <cell r="D1026" t="str">
            <v>云南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小包装配方饮片</v>
          </cell>
          <cell r="J1026">
            <v>20307</v>
          </cell>
          <cell r="K1026" t="str">
            <v>理气药</v>
          </cell>
          <cell r="L1026">
            <v>0.43</v>
          </cell>
          <cell r="M1026">
            <v>1.13</v>
          </cell>
          <cell r="N1026">
            <v>1.13</v>
          </cell>
        </row>
        <row r="1027">
          <cell r="A1027">
            <v>146847</v>
          </cell>
          <cell r="B1027" t="str">
            <v>炒没药</v>
          </cell>
          <cell r="C1027" t="str">
            <v>0.5g（饮片5g）配方颗粒</v>
          </cell>
          <cell r="D1027" t="str">
            <v>广东</v>
          </cell>
          <cell r="E1027" t="str">
            <v>袋</v>
          </cell>
          <cell r="F1027">
            <v>2</v>
          </cell>
          <cell r="G1027" t="str">
            <v>中药材及中药饮片</v>
          </cell>
          <cell r="H1027">
            <v>204</v>
          </cell>
          <cell r="I1027" t="str">
            <v>免煎配方饮片</v>
          </cell>
          <cell r="J1027">
            <v>20403</v>
          </cell>
          <cell r="K1027" t="str">
            <v>活血止痛药</v>
          </cell>
          <cell r="L1027">
            <v>0.72</v>
          </cell>
          <cell r="M1027">
            <v>1.13</v>
          </cell>
          <cell r="N1027">
            <v>1.13</v>
          </cell>
        </row>
        <row r="1028">
          <cell r="A1028">
            <v>36612</v>
          </cell>
          <cell r="B1028" t="str">
            <v>桑寄生</v>
          </cell>
          <cell r="C1028" t="str">
            <v>0.7g(饮片15g)配方颗粒</v>
          </cell>
          <cell r="D1028" t="str">
            <v>云南</v>
          </cell>
          <cell r="E1028" t="str">
            <v>袋</v>
          </cell>
          <cell r="F1028">
            <v>2</v>
          </cell>
          <cell r="G1028" t="str">
            <v>中药材及中药饮片</v>
          </cell>
          <cell r="H1028">
            <v>204</v>
          </cell>
          <cell r="I1028" t="str">
            <v>免煎配方饮片</v>
          </cell>
          <cell r="J1028">
            <v>20410</v>
          </cell>
          <cell r="K1028" t="str">
            <v>祛风湿强筋骨药</v>
          </cell>
          <cell r="L1028">
            <v>0.73</v>
          </cell>
          <cell r="M1028">
            <v>1.14</v>
          </cell>
          <cell r="N1028">
            <v>1.14</v>
          </cell>
        </row>
        <row r="1029">
          <cell r="A1029">
            <v>73182</v>
          </cell>
          <cell r="B1029" t="str">
            <v>生蒲黄</v>
          </cell>
          <cell r="C1029" t="str">
            <v>0.5g（饮片10g）配方颗粒</v>
          </cell>
          <cell r="D1029" t="str">
            <v>河北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204</v>
          </cell>
          <cell r="I1029" t="str">
            <v>免煎配方饮片</v>
          </cell>
          <cell r="J1029">
            <v>20427</v>
          </cell>
          <cell r="K1029" t="str">
            <v>化瘀止血药</v>
          </cell>
          <cell r="L1029">
            <v>0.74</v>
          </cell>
          <cell r="M1029">
            <v>1.15</v>
          </cell>
          <cell r="N1029">
            <v>1.15</v>
          </cell>
        </row>
        <row r="1030">
          <cell r="A1030">
            <v>45215</v>
          </cell>
          <cell r="B1030" t="str">
            <v>海风藤</v>
          </cell>
          <cell r="C1030" t="str">
            <v>0.7g（饮片15g）配方颗粒</v>
          </cell>
          <cell r="D1030" t="str">
            <v>四川</v>
          </cell>
          <cell r="E1030" t="str">
            <v>袋</v>
          </cell>
          <cell r="F1030">
            <v>2</v>
          </cell>
          <cell r="G1030" t="str">
            <v>中药材及中药饮片</v>
          </cell>
          <cell r="H1030">
            <v>204</v>
          </cell>
          <cell r="I1030" t="str">
            <v>免煎配方饮片</v>
          </cell>
          <cell r="J1030">
            <v>20412</v>
          </cell>
          <cell r="K1030" t="str">
            <v>祛风湿药</v>
          </cell>
          <cell r="L1030">
            <v>0.74</v>
          </cell>
          <cell r="M1030">
            <v>1.15</v>
          </cell>
          <cell r="N1030">
            <v>1.15</v>
          </cell>
        </row>
        <row r="1031">
          <cell r="A1031">
            <v>36497</v>
          </cell>
          <cell r="B1031" t="str">
            <v>蒲黄炭</v>
          </cell>
          <cell r="C1031" t="str">
            <v>0.6g（饮片10g）配方颗粒</v>
          </cell>
          <cell r="D1031" t="str">
            <v>湖南</v>
          </cell>
          <cell r="E1031" t="str">
            <v>袋</v>
          </cell>
          <cell r="F1031">
            <v>2</v>
          </cell>
          <cell r="G1031" t="str">
            <v>中药材及中药饮片</v>
          </cell>
          <cell r="H1031">
            <v>204</v>
          </cell>
          <cell r="I1031" t="str">
            <v>免煎配方饮片</v>
          </cell>
          <cell r="J1031">
            <v>20427</v>
          </cell>
          <cell r="K1031" t="str">
            <v>化瘀止血药</v>
          </cell>
          <cell r="L1031">
            <v>0.74</v>
          </cell>
          <cell r="M1031">
            <v>1.15</v>
          </cell>
          <cell r="N1031">
            <v>1.15</v>
          </cell>
        </row>
        <row r="1032">
          <cell r="A1032">
            <v>14305</v>
          </cell>
          <cell r="B1032" t="str">
            <v>冬葵果</v>
          </cell>
          <cell r="C1032" t="str">
            <v>盐炙</v>
          </cell>
          <cell r="D1032" t="str">
            <v>内蒙古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20123</v>
          </cell>
          <cell r="K1032" t="str">
            <v>利尿通淋药</v>
          </cell>
        </row>
        <row r="1032">
          <cell r="M1032">
            <v>1.15</v>
          </cell>
          <cell r="N1032">
            <v>1.15</v>
          </cell>
        </row>
        <row r="1033">
          <cell r="A1033">
            <v>132203</v>
          </cell>
          <cell r="B1033" t="str">
            <v>莪术
</v>
          </cell>
          <cell r="C1033" t="str">
            <v>10g 片
</v>
          </cell>
          <cell r="D1033" t="str">
            <v>四川
</v>
          </cell>
          <cell r="E1033" t="str">
            <v>袋</v>
          </cell>
          <cell r="F1033">
            <v>2</v>
          </cell>
          <cell r="G1033" t="str">
            <v>中药材及中药饮片</v>
          </cell>
          <cell r="H1033">
            <v>203</v>
          </cell>
          <cell r="I1033" t="str">
            <v>小包装配方饮片</v>
          </cell>
          <cell r="J1033">
            <v>20333</v>
          </cell>
          <cell r="K1033" t="str">
            <v>破血消癥药</v>
          </cell>
          <cell r="L1033">
            <v>0.6335</v>
          </cell>
          <cell r="M1033">
            <v>1.15</v>
          </cell>
          <cell r="N1033">
            <v>1.15</v>
          </cell>
        </row>
        <row r="1034">
          <cell r="A1034">
            <v>132151</v>
          </cell>
          <cell r="B1034" t="str">
            <v>广藿香
</v>
          </cell>
          <cell r="C1034" t="str">
            <v>10g 段
</v>
          </cell>
          <cell r="D1034" t="str">
            <v>广东
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203</v>
          </cell>
          <cell r="I1034" t="str">
            <v>小包装配方饮片</v>
          </cell>
          <cell r="J1034">
            <v>20312</v>
          </cell>
          <cell r="K1034" t="str">
            <v>化湿药</v>
          </cell>
          <cell r="L1034">
            <v>0.63</v>
          </cell>
          <cell r="M1034">
            <v>1.15</v>
          </cell>
          <cell r="N1034">
            <v>1.15</v>
          </cell>
        </row>
        <row r="1035">
          <cell r="A1035">
            <v>146675</v>
          </cell>
          <cell r="B1035" t="str">
            <v>合欢花</v>
          </cell>
          <cell r="C1035" t="str">
            <v>净10g</v>
          </cell>
          <cell r="D1035" t="str">
            <v>四川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203</v>
          </cell>
          <cell r="I1035" t="str">
            <v>小包装配方饮片</v>
          </cell>
          <cell r="J1035">
            <v>20338</v>
          </cell>
          <cell r="K1035" t="str">
            <v>养心安神药</v>
          </cell>
          <cell r="L1035">
            <v>0.6314</v>
          </cell>
          <cell r="M1035">
            <v>1.15</v>
          </cell>
          <cell r="N1035">
            <v>1.15</v>
          </cell>
        </row>
        <row r="1036">
          <cell r="A1036">
            <v>36676</v>
          </cell>
          <cell r="B1036" t="str">
            <v>炙甘草</v>
          </cell>
          <cell r="C1036" t="str">
            <v>10g、蜜炙</v>
          </cell>
          <cell r="D1036" t="str">
            <v>绿色药业</v>
          </cell>
          <cell r="E1036" t="str">
            <v>袋</v>
          </cell>
          <cell r="F1036">
            <v>2</v>
          </cell>
          <cell r="G1036" t="str">
            <v>中药材及中药饮片</v>
          </cell>
          <cell r="H1036">
            <v>204</v>
          </cell>
          <cell r="I1036" t="str">
            <v>免煎配方饮片</v>
          </cell>
          <cell r="J1036">
            <v>20434</v>
          </cell>
          <cell r="K1036" t="str">
            <v>补气药</v>
          </cell>
          <cell r="L1036">
            <v>0.74</v>
          </cell>
          <cell r="M1036">
            <v>1.16</v>
          </cell>
          <cell r="N1036">
            <v>1.16</v>
          </cell>
        </row>
        <row r="1037">
          <cell r="A1037">
            <v>42817</v>
          </cell>
          <cell r="B1037" t="str">
            <v>茺蔚子</v>
          </cell>
          <cell r="C1037" t="str">
            <v>净制</v>
          </cell>
          <cell r="D1037" t="str">
            <v>四川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20139</v>
          </cell>
          <cell r="K1037" t="str">
            <v>活血调经药</v>
          </cell>
          <cell r="L1037">
            <v>0.651</v>
          </cell>
          <cell r="M1037">
            <v>1.16</v>
          </cell>
          <cell r="N1037">
            <v>1.16</v>
          </cell>
        </row>
        <row r="1038">
          <cell r="A1038">
            <v>109583</v>
          </cell>
          <cell r="B1038" t="str">
            <v>炙甘草</v>
          </cell>
          <cell r="C1038" t="str">
            <v>0.4g（饮片3g）配方颗粒</v>
          </cell>
          <cell r="D1038" t="str">
            <v>新疆</v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204</v>
          </cell>
          <cell r="I1038" t="str">
            <v>免煎配方饮片</v>
          </cell>
          <cell r="J1038">
            <v>20434</v>
          </cell>
          <cell r="K1038" t="str">
            <v>补气药</v>
          </cell>
          <cell r="L1038">
            <v>0.74</v>
          </cell>
          <cell r="M1038">
            <v>1.16</v>
          </cell>
          <cell r="N1038">
            <v>1.16</v>
          </cell>
        </row>
        <row r="1039">
          <cell r="A1039">
            <v>85395</v>
          </cell>
          <cell r="B1039" t="str">
            <v>郁李仁</v>
          </cell>
          <cell r="C1039" t="str">
            <v>精选、5g、精制饮片</v>
          </cell>
          <cell r="D1039" t="str">
            <v>四川省中药饮片</v>
          </cell>
          <cell r="E1039" t="str">
            <v>袋</v>
          </cell>
          <cell r="F1039">
            <v>2</v>
          </cell>
          <cell r="G1039" t="str">
            <v>中药材及中药饮片</v>
          </cell>
          <cell r="H1039">
            <v>203</v>
          </cell>
          <cell r="I1039" t="str">
            <v>小包装配方饮片</v>
          </cell>
          <cell r="J1039">
            <v>20306</v>
          </cell>
          <cell r="K1039" t="str">
            <v>润下药</v>
          </cell>
        </row>
        <row r="1039">
          <cell r="M1039">
            <v>1.16</v>
          </cell>
          <cell r="N1039">
            <v>1.16</v>
          </cell>
        </row>
        <row r="1040">
          <cell r="A1040">
            <v>84678</v>
          </cell>
          <cell r="B1040" t="str">
            <v>白附子</v>
          </cell>
          <cell r="C1040" t="str">
            <v>盐制、5g、精制饮片</v>
          </cell>
          <cell r="D1040" t="str">
            <v>四川省中药饮片</v>
          </cell>
          <cell r="E1040" t="str">
            <v>袋</v>
          </cell>
          <cell r="F1040">
            <v>2</v>
          </cell>
          <cell r="G1040" t="str">
            <v>中药材及中药饮片</v>
          </cell>
          <cell r="H1040">
            <v>203</v>
          </cell>
          <cell r="I1040" t="str">
            <v>小包装配方饮片</v>
          </cell>
          <cell r="J1040">
            <v>20320</v>
          </cell>
          <cell r="K1040" t="str">
            <v>温里药</v>
          </cell>
        </row>
        <row r="1040">
          <cell r="M1040">
            <v>1.16</v>
          </cell>
          <cell r="N1040">
            <v>1.16</v>
          </cell>
        </row>
        <row r="1041">
          <cell r="A1041">
            <v>146506</v>
          </cell>
          <cell r="B1041" t="str">
            <v>盐泽泻</v>
          </cell>
          <cell r="C1041" t="str">
            <v>盐水炙10g</v>
          </cell>
          <cell r="D1041" t="str">
            <v>四川</v>
          </cell>
          <cell r="E1041" t="str">
            <v>袋</v>
          </cell>
          <cell r="F1041">
            <v>2</v>
          </cell>
          <cell r="G1041" t="str">
            <v>中药材及中药饮片</v>
          </cell>
          <cell r="H1041">
            <v>203</v>
          </cell>
          <cell r="I1041" t="str">
            <v>小包装配方饮片</v>
          </cell>
          <cell r="J1041">
            <v>20341</v>
          </cell>
          <cell r="K1041" t="str">
            <v>利水消肿药</v>
          </cell>
          <cell r="L1041">
            <v>0.6391</v>
          </cell>
          <cell r="M1041">
            <v>1.16</v>
          </cell>
          <cell r="N1041">
            <v>1.16</v>
          </cell>
        </row>
        <row r="1042">
          <cell r="A1042">
            <v>135871</v>
          </cell>
          <cell r="B1042" t="str">
            <v>醋乳香</v>
          </cell>
          <cell r="C1042" t="str">
            <v>醋炙</v>
          </cell>
          <cell r="D1042" t="str">
            <v>进口</v>
          </cell>
          <cell r="E1042" t="str">
            <v>10g</v>
          </cell>
          <cell r="F1042">
            <v>2</v>
          </cell>
          <cell r="G1042" t="str">
            <v>中药材及中药饮片</v>
          </cell>
          <cell r="H1042">
            <v>202</v>
          </cell>
          <cell r="I1042" t="str">
            <v>特级配方饮片</v>
          </cell>
          <cell r="J1042">
            <v>20201</v>
          </cell>
          <cell r="K1042" t="str">
            <v>补血药</v>
          </cell>
          <cell r="L1042">
            <v>0.725</v>
          </cell>
          <cell r="M1042">
            <v>1.16</v>
          </cell>
          <cell r="N1042">
            <v>1.16</v>
          </cell>
        </row>
        <row r="1043">
          <cell r="A1043">
            <v>13863</v>
          </cell>
          <cell r="B1043" t="str">
            <v>猪牙皂</v>
          </cell>
          <cell r="C1043" t="str">
            <v>选</v>
          </cell>
          <cell r="D1043" t="str">
            <v>四川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20132</v>
          </cell>
          <cell r="K1043" t="str">
            <v>化痰药</v>
          </cell>
          <cell r="L1043">
            <v>0.63</v>
          </cell>
          <cell r="M1043">
            <v>1.17</v>
          </cell>
          <cell r="N1043">
            <v>1.17</v>
          </cell>
        </row>
        <row r="1044">
          <cell r="A1044">
            <v>29283</v>
          </cell>
          <cell r="B1044" t="str">
            <v>醋乳香</v>
          </cell>
          <cell r="C1044" t="str">
            <v>醋炙</v>
          </cell>
          <cell r="D1044" t="str">
            <v>广西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20121</v>
          </cell>
          <cell r="K1044" t="str">
            <v>活血止痛药</v>
          </cell>
          <cell r="L1044">
            <v>0.641</v>
          </cell>
          <cell r="M1044">
            <v>1.17</v>
          </cell>
          <cell r="N1044">
            <v>1.17</v>
          </cell>
        </row>
        <row r="1045">
          <cell r="A1045">
            <v>82236</v>
          </cell>
          <cell r="B1045" t="str">
            <v>北沙参</v>
          </cell>
          <cell r="C1045" t="str">
            <v>5g、精制饮片</v>
          </cell>
          <cell r="D1045" t="str">
            <v>四川省中药饮片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203</v>
          </cell>
          <cell r="I1045" t="str">
            <v>小包装配方饮片</v>
          </cell>
          <cell r="J1045">
            <v>20324</v>
          </cell>
          <cell r="K1045" t="str">
            <v>补阴药</v>
          </cell>
        </row>
        <row r="1045">
          <cell r="M1045">
            <v>1.17</v>
          </cell>
          <cell r="N1045">
            <v>1.17</v>
          </cell>
        </row>
        <row r="1046">
          <cell r="A1046">
            <v>36674</v>
          </cell>
          <cell r="B1046" t="str">
            <v>防己</v>
          </cell>
          <cell r="C1046" t="str">
            <v>0.9g（饮片10g）配方颗粒</v>
          </cell>
          <cell r="D1046" t="str">
            <v>江西</v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204</v>
          </cell>
          <cell r="I1046" t="str">
            <v>免煎配方饮片</v>
          </cell>
          <cell r="J1046">
            <v>20412</v>
          </cell>
          <cell r="K1046" t="str">
            <v>祛风湿药</v>
          </cell>
          <cell r="L1046">
            <v>0.75</v>
          </cell>
          <cell r="M1046">
            <v>1.18</v>
          </cell>
          <cell r="N1046">
            <v>1.18</v>
          </cell>
        </row>
        <row r="1047">
          <cell r="A1047">
            <v>36514</v>
          </cell>
          <cell r="B1047" t="str">
            <v>肉桂</v>
          </cell>
          <cell r="C1047" t="str">
            <v>0.4g（饮片3g）配方颗粒</v>
          </cell>
          <cell r="D1047" t="str">
            <v>四川</v>
          </cell>
          <cell r="E1047" t="str">
            <v>袋</v>
          </cell>
          <cell r="F1047">
            <v>2</v>
          </cell>
          <cell r="G1047" t="str">
            <v>中药材及中药饮片</v>
          </cell>
          <cell r="H1047">
            <v>204</v>
          </cell>
          <cell r="I1047" t="str">
            <v>免煎配方饮片</v>
          </cell>
          <cell r="J1047">
            <v>20416</v>
          </cell>
          <cell r="K1047" t="str">
            <v>温里药</v>
          </cell>
          <cell r="L1047">
            <v>0.75</v>
          </cell>
          <cell r="M1047">
            <v>1.18</v>
          </cell>
          <cell r="N1047">
            <v>1.18</v>
          </cell>
        </row>
        <row r="1048">
          <cell r="A1048">
            <v>38832</v>
          </cell>
          <cell r="B1048" t="str">
            <v>化橘红</v>
          </cell>
          <cell r="C1048" t="str">
            <v>0.5g（饮片6g）配方颗粒</v>
          </cell>
          <cell r="D1048" t="str">
            <v>广西</v>
          </cell>
          <cell r="E1048" t="str">
            <v>袋</v>
          </cell>
          <cell r="F1048">
            <v>2</v>
          </cell>
          <cell r="G1048" t="str">
            <v>中药材及中药饮片</v>
          </cell>
          <cell r="H1048">
            <v>204</v>
          </cell>
          <cell r="I1048" t="str">
            <v>免煎配方饮片</v>
          </cell>
          <cell r="J1048">
            <v>20404</v>
          </cell>
          <cell r="K1048" t="str">
            <v>理气药</v>
          </cell>
          <cell r="L1048">
            <v>0.75</v>
          </cell>
          <cell r="M1048">
            <v>1.18</v>
          </cell>
          <cell r="N1048">
            <v>1.18</v>
          </cell>
        </row>
        <row r="1049">
          <cell r="A1049">
            <v>48055</v>
          </cell>
          <cell r="B1049" t="str">
            <v>炒槐花</v>
          </cell>
          <cell r="C1049" t="str">
            <v>清炒、米</v>
          </cell>
          <cell r="D1049" t="str">
            <v>河南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20111</v>
          </cell>
          <cell r="K1049" t="str">
            <v>凉血止血药</v>
          </cell>
          <cell r="L1049">
            <v>0.646</v>
          </cell>
          <cell r="M1049">
            <v>1.18</v>
          </cell>
          <cell r="N1049">
            <v>1.18</v>
          </cell>
        </row>
        <row r="1050">
          <cell r="A1050">
            <v>84853</v>
          </cell>
          <cell r="B1050" t="str">
            <v>盐菟丝子</v>
          </cell>
          <cell r="C1050" t="str">
            <v>盐炙、5g、精制饮片</v>
          </cell>
          <cell r="D1050" t="str">
            <v>四川省中药饮片</v>
          </cell>
          <cell r="E1050" t="str">
            <v>袋</v>
          </cell>
          <cell r="F1050">
            <v>2</v>
          </cell>
          <cell r="G1050" t="str">
            <v>中药材及中药饮片</v>
          </cell>
          <cell r="H1050">
            <v>203</v>
          </cell>
          <cell r="I1050" t="str">
            <v>小包装配方饮片</v>
          </cell>
          <cell r="J1050">
            <v>20322</v>
          </cell>
          <cell r="K1050" t="str">
            <v>补阳药</v>
          </cell>
          <cell r="L1050">
            <v>0.658</v>
          </cell>
          <cell r="M1050">
            <v>1.18</v>
          </cell>
          <cell r="N1050">
            <v>1.18</v>
          </cell>
        </row>
        <row r="1051">
          <cell r="A1051">
            <v>25636</v>
          </cell>
          <cell r="B1051" t="str">
            <v>灵芝</v>
          </cell>
          <cell r="C1051" t="str">
            <v>片(家)</v>
          </cell>
          <cell r="D1051" t="str">
            <v>四川</v>
          </cell>
          <cell r="E1051" t="str">
            <v>10g</v>
          </cell>
          <cell r="F1051">
            <v>2</v>
          </cell>
          <cell r="G1051" t="str">
            <v>中药材及中药饮片</v>
          </cell>
          <cell r="H1051">
            <v>201</v>
          </cell>
          <cell r="I1051" t="str">
            <v>普通配方饮片</v>
          </cell>
          <cell r="J1051">
            <v>20128</v>
          </cell>
          <cell r="K1051" t="str">
            <v>养心安神药</v>
          </cell>
          <cell r="L1051">
            <v>0.599</v>
          </cell>
          <cell r="M1051">
            <v>1.18</v>
          </cell>
          <cell r="N1051">
            <v>1.18</v>
          </cell>
        </row>
        <row r="1052">
          <cell r="A1052">
            <v>146525</v>
          </cell>
          <cell r="B1052" t="str">
            <v>玄参</v>
          </cell>
          <cell r="C1052" t="str">
            <v>片10g</v>
          </cell>
          <cell r="D1052" t="str">
            <v>浙江</v>
          </cell>
          <cell r="E1052" t="str">
            <v>袋</v>
          </cell>
          <cell r="F1052">
            <v>2</v>
          </cell>
          <cell r="G1052" t="str">
            <v>中药材及中药饮片</v>
          </cell>
          <cell r="H1052">
            <v>203</v>
          </cell>
          <cell r="I1052" t="str">
            <v>小包装配方饮片</v>
          </cell>
          <cell r="J1052">
            <v>20311</v>
          </cell>
          <cell r="K1052" t="str">
            <v>清热凉血药</v>
          </cell>
          <cell r="L1052">
            <v>0.466</v>
          </cell>
          <cell r="M1052">
            <v>1.18</v>
          </cell>
          <cell r="N1052">
            <v>1.18</v>
          </cell>
        </row>
        <row r="1053">
          <cell r="A1053">
            <v>19092</v>
          </cell>
          <cell r="B1053" t="str">
            <v>山药</v>
          </cell>
          <cell r="C1053" t="str">
            <v>统货</v>
          </cell>
          <cell r="D1053" t="str">
            <v>广西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精制摆盘药材</v>
          </cell>
          <cell r="J1053">
            <v>20515</v>
          </cell>
          <cell r="K1053" t="str">
            <v>补气药</v>
          </cell>
        </row>
        <row r="1053">
          <cell r="M1053">
            <v>1.19</v>
          </cell>
          <cell r="N1053">
            <v>1.19</v>
          </cell>
        </row>
        <row r="1054">
          <cell r="A1054">
            <v>36682</v>
          </cell>
          <cell r="B1054" t="str">
            <v>藁本片</v>
          </cell>
          <cell r="C1054" t="str">
            <v>0.5g（饮片10g）配方颗粒</v>
          </cell>
          <cell r="D1054" t="str">
            <v>四川</v>
          </cell>
          <cell r="E1054" t="str">
            <v>袋</v>
          </cell>
          <cell r="F1054">
            <v>2</v>
          </cell>
          <cell r="G1054" t="str">
            <v>中药材及中药饮片</v>
          </cell>
          <cell r="H1054">
            <v>204</v>
          </cell>
          <cell r="I1054" t="str">
            <v>免煎配方饮片</v>
          </cell>
          <cell r="J1054">
            <v>20443</v>
          </cell>
          <cell r="K1054" t="str">
            <v>发散风寒药</v>
          </cell>
          <cell r="L1054">
            <v>0.76</v>
          </cell>
          <cell r="M1054">
            <v>1.19</v>
          </cell>
          <cell r="N1054">
            <v>1.19</v>
          </cell>
        </row>
        <row r="1055">
          <cell r="A1055">
            <v>36629</v>
          </cell>
          <cell r="B1055" t="str">
            <v>银柴胡</v>
          </cell>
          <cell r="C1055" t="str">
            <v>0.9g（饮片6g）配方颗粒</v>
          </cell>
          <cell r="D1055" t="str">
            <v>宁夏</v>
          </cell>
          <cell r="E1055" t="str">
            <v>袋</v>
          </cell>
          <cell r="F1055">
            <v>2</v>
          </cell>
          <cell r="G1055" t="str">
            <v>中药材及中药饮片</v>
          </cell>
          <cell r="H1055">
            <v>204</v>
          </cell>
          <cell r="I1055" t="str">
            <v>免煎配方饮片</v>
          </cell>
          <cell r="J1055">
            <v>20409</v>
          </cell>
          <cell r="K1055" t="str">
            <v>退虚热药</v>
          </cell>
          <cell r="L1055">
            <v>0.76</v>
          </cell>
          <cell r="M1055">
            <v>1.19</v>
          </cell>
          <cell r="N1055">
            <v>1.19</v>
          </cell>
        </row>
        <row r="1056">
          <cell r="A1056">
            <v>36608</v>
          </cell>
          <cell r="B1056" t="str">
            <v>桑叶</v>
          </cell>
          <cell r="C1056" t="str">
            <v>0.9g（饮片10g）配方颗粒</v>
          </cell>
          <cell r="D1056" t="str">
            <v>四川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204</v>
          </cell>
          <cell r="I1056" t="str">
            <v>免煎配方饮片</v>
          </cell>
          <cell r="J1056">
            <v>20419</v>
          </cell>
          <cell r="K1056" t="str">
            <v>发散风热药</v>
          </cell>
          <cell r="L1056">
            <v>0.76</v>
          </cell>
          <cell r="M1056">
            <v>1.19</v>
          </cell>
          <cell r="N1056">
            <v>1.19</v>
          </cell>
        </row>
        <row r="1057">
          <cell r="A1057">
            <v>36539</v>
          </cell>
          <cell r="B1057" t="str">
            <v>威灵仙</v>
          </cell>
          <cell r="C1057" t="str">
            <v>0.9g（饮片10g）配方颗粒</v>
          </cell>
          <cell r="D1057" t="str">
            <v>东北</v>
          </cell>
          <cell r="E1057" t="str">
            <v>袋</v>
          </cell>
          <cell r="F1057">
            <v>2</v>
          </cell>
          <cell r="G1057" t="str">
            <v>中药材及中药饮片</v>
          </cell>
          <cell r="H1057">
            <v>204</v>
          </cell>
          <cell r="I1057" t="str">
            <v>免煎配方饮片</v>
          </cell>
          <cell r="J1057">
            <v>20412</v>
          </cell>
          <cell r="K1057" t="str">
            <v>祛风湿药</v>
          </cell>
          <cell r="L1057">
            <v>0.76</v>
          </cell>
          <cell r="M1057">
            <v>1.19</v>
          </cell>
          <cell r="N1057">
            <v>1.19</v>
          </cell>
        </row>
        <row r="1058">
          <cell r="A1058">
            <v>28836</v>
          </cell>
          <cell r="B1058" t="str">
            <v>醋没药</v>
          </cell>
          <cell r="C1058" t="str">
            <v>块</v>
          </cell>
          <cell r="D1058" t="str">
            <v>云南</v>
          </cell>
          <cell r="E1058" t="str">
            <v>10g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20121</v>
          </cell>
          <cell r="K1058" t="str">
            <v>活血止痛药</v>
          </cell>
          <cell r="L1058">
            <v>0.714</v>
          </cell>
          <cell r="M1058">
            <v>1.19</v>
          </cell>
          <cell r="N1058">
            <v>1.19</v>
          </cell>
        </row>
        <row r="1059">
          <cell r="A1059">
            <v>36606</v>
          </cell>
          <cell r="B1059" t="str">
            <v>升麻</v>
          </cell>
          <cell r="C1059" t="str">
            <v>0.5g（饮片6g）配方颗粒</v>
          </cell>
          <cell r="D1059" t="str">
            <v>河北</v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204</v>
          </cell>
          <cell r="I1059" t="str">
            <v>免煎配方饮片</v>
          </cell>
          <cell r="J1059">
            <v>20419</v>
          </cell>
          <cell r="K1059" t="str">
            <v>发散风热药</v>
          </cell>
          <cell r="L1059">
            <v>0.76</v>
          </cell>
          <cell r="M1059">
            <v>1.19</v>
          </cell>
          <cell r="N1059">
            <v>1.19</v>
          </cell>
        </row>
        <row r="1060">
          <cell r="A1060">
            <v>27320</v>
          </cell>
          <cell r="B1060" t="str">
            <v>胡椒</v>
          </cell>
          <cell r="C1060" t="str">
            <v>净制</v>
          </cell>
          <cell r="D1060" t="str">
            <v>广西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20112</v>
          </cell>
          <cell r="K1060" t="str">
            <v>温里药</v>
          </cell>
        </row>
        <row r="1060">
          <cell r="M1060">
            <v>1.2</v>
          </cell>
          <cell r="N1060">
            <v>1.2</v>
          </cell>
        </row>
        <row r="1061">
          <cell r="A1061">
            <v>36658</v>
          </cell>
          <cell r="B1061" t="str">
            <v>大腹皮</v>
          </cell>
          <cell r="C1061" t="str">
            <v>0.6g（饮片10g）配方颗粒</v>
          </cell>
          <cell r="D1061" t="str">
            <v>海南</v>
          </cell>
          <cell r="E1061" t="str">
            <v>袋</v>
          </cell>
          <cell r="F1061">
            <v>2</v>
          </cell>
          <cell r="G1061" t="str">
            <v>中药材及中药饮片</v>
          </cell>
          <cell r="H1061">
            <v>204</v>
          </cell>
          <cell r="I1061" t="str">
            <v>免煎配方饮片</v>
          </cell>
          <cell r="J1061">
            <v>20404</v>
          </cell>
          <cell r="K1061" t="str">
            <v>理气药</v>
          </cell>
          <cell r="L1061">
            <v>0.77</v>
          </cell>
          <cell r="M1061">
            <v>1.2</v>
          </cell>
          <cell r="N1061">
            <v>1.2</v>
          </cell>
        </row>
        <row r="1062">
          <cell r="A1062">
            <v>36695</v>
          </cell>
          <cell r="B1062" t="str">
            <v>炒蒺藜</v>
          </cell>
          <cell r="C1062" t="str">
            <v>0.5g（饮片10g）配方颗粒</v>
          </cell>
          <cell r="D1062" t="str">
            <v>河北</v>
          </cell>
          <cell r="E1062" t="str">
            <v>袋</v>
          </cell>
          <cell r="F1062">
            <v>2</v>
          </cell>
          <cell r="G1062" t="str">
            <v>中药材及中药饮片</v>
          </cell>
          <cell r="H1062">
            <v>204</v>
          </cell>
          <cell r="I1062" t="str">
            <v>免煎配方饮片</v>
          </cell>
          <cell r="J1062">
            <v>20426</v>
          </cell>
          <cell r="K1062" t="str">
            <v>平抑肝阳药</v>
          </cell>
          <cell r="L1062">
            <v>0.77</v>
          </cell>
          <cell r="M1062">
            <v>1.2</v>
          </cell>
          <cell r="N1062">
            <v>1.2</v>
          </cell>
        </row>
        <row r="1063">
          <cell r="A1063">
            <v>22307</v>
          </cell>
          <cell r="B1063" t="str">
            <v>炙黄芪</v>
          </cell>
          <cell r="C1063" t="str">
            <v>蜜炙</v>
          </cell>
          <cell r="D1063" t="str">
            <v>内蒙古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20114</v>
          </cell>
          <cell r="K1063" t="str">
            <v>补气药</v>
          </cell>
          <cell r="L1063">
            <v>0.662</v>
          </cell>
          <cell r="M1063">
            <v>1.2</v>
          </cell>
          <cell r="N1063">
            <v>1.2</v>
          </cell>
        </row>
        <row r="1064">
          <cell r="A1064">
            <v>36469</v>
          </cell>
          <cell r="B1064" t="str">
            <v>半枝莲</v>
          </cell>
          <cell r="C1064" t="str">
            <v>0.5g（饮片10g）配方颗粒</v>
          </cell>
          <cell r="D1064" t="str">
            <v>云南</v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204</v>
          </cell>
          <cell r="I1064" t="str">
            <v>免煎配方饮片</v>
          </cell>
          <cell r="J1064">
            <v>20432</v>
          </cell>
          <cell r="K1064" t="str">
            <v>清热解毒药</v>
          </cell>
          <cell r="L1064">
            <v>0.77</v>
          </cell>
          <cell r="M1064">
            <v>1.2</v>
          </cell>
          <cell r="N1064">
            <v>1.2</v>
          </cell>
        </row>
        <row r="1065">
          <cell r="A1065">
            <v>85606</v>
          </cell>
          <cell r="B1065" t="str">
            <v>降香</v>
          </cell>
          <cell r="C1065" t="str">
            <v>片、5g、精制饮片</v>
          </cell>
          <cell r="D1065" t="str">
            <v>四川省中药饮片</v>
          </cell>
          <cell r="E1065" t="str">
            <v>袋</v>
          </cell>
          <cell r="F1065">
            <v>2</v>
          </cell>
          <cell r="G1065" t="str">
            <v>中药材及中药饮片</v>
          </cell>
          <cell r="H1065">
            <v>203</v>
          </cell>
          <cell r="I1065" t="str">
            <v>小包装配方饮片</v>
          </cell>
          <cell r="J1065">
            <v>20335</v>
          </cell>
          <cell r="K1065" t="str">
            <v>化瘀止血药</v>
          </cell>
        </row>
        <row r="1065">
          <cell r="M1065">
            <v>1.2</v>
          </cell>
          <cell r="N1065">
            <v>1.2</v>
          </cell>
        </row>
        <row r="1066">
          <cell r="A1066">
            <v>82283</v>
          </cell>
          <cell r="B1066" t="str">
            <v>醋酸氟轻松冰片乳膏 </v>
          </cell>
          <cell r="C1066" t="str">
            <v>10g（软管） </v>
          </cell>
          <cell r="D1066" t="str">
            <v>新乡琦宁 </v>
          </cell>
          <cell r="E1066" t="str">
            <v>支</v>
          </cell>
          <cell r="F1066">
            <v>1</v>
          </cell>
          <cell r="G1066" t="str">
            <v>药品</v>
          </cell>
          <cell r="H1066">
            <v>121</v>
          </cell>
          <cell r="I1066" t="str">
            <v>皮肤科用药</v>
          </cell>
          <cell r="J1066">
            <v>12122</v>
          </cell>
          <cell r="K1066" t="str">
            <v>其它皮炎用药</v>
          </cell>
          <cell r="L1066">
            <v>1.12</v>
          </cell>
          <cell r="M1066">
            <v>1.2</v>
          </cell>
          <cell r="N1066">
            <v>1.2</v>
          </cell>
        </row>
        <row r="1067">
          <cell r="A1067">
            <v>44305</v>
          </cell>
          <cell r="B1067" t="str">
            <v>酒炙仙茅</v>
          </cell>
          <cell r="C1067" t="str">
            <v>段</v>
          </cell>
          <cell r="D1067" t="str">
            <v>四川</v>
          </cell>
          <cell r="E1067" t="str">
            <v>10g</v>
          </cell>
          <cell r="F1067">
            <v>2</v>
          </cell>
          <cell r="G1067" t="str">
            <v>中药材及中药饮片</v>
          </cell>
          <cell r="H1067">
            <v>201</v>
          </cell>
          <cell r="I1067" t="str">
            <v>普通配方饮片</v>
          </cell>
          <cell r="J1067">
            <v>20101</v>
          </cell>
          <cell r="K1067" t="str">
            <v>补阳药</v>
          </cell>
          <cell r="L1067">
            <v>0.861</v>
          </cell>
          <cell r="M1067">
            <v>1.2</v>
          </cell>
          <cell r="N1067">
            <v>1.2</v>
          </cell>
        </row>
        <row r="1068">
          <cell r="A1068">
            <v>36540</v>
          </cell>
          <cell r="B1068" t="str">
            <v>煅瓦楞子(绿色药业)</v>
          </cell>
          <cell r="C1068" t="str">
            <v>20g</v>
          </cell>
          <cell r="D1068" t="str">
            <v>绿色药业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203</v>
          </cell>
          <cell r="I1068" t="str">
            <v>小包装配方饮片</v>
          </cell>
          <cell r="J1068">
            <v>20304</v>
          </cell>
          <cell r="K1068" t="str">
            <v>化痰药</v>
          </cell>
          <cell r="L1068">
            <v>0.6</v>
          </cell>
          <cell r="M1068">
            <v>1.2</v>
          </cell>
          <cell r="N1068">
            <v>1.2</v>
          </cell>
        </row>
        <row r="1069">
          <cell r="A1069">
            <v>36740</v>
          </cell>
          <cell r="B1069" t="str">
            <v>薤白</v>
          </cell>
          <cell r="C1069" t="str">
            <v>0.5g（饮片6g）配方颗粒</v>
          </cell>
          <cell r="D1069" t="str">
            <v>山西</v>
          </cell>
          <cell r="E1069" t="str">
            <v>袋</v>
          </cell>
          <cell r="F1069">
            <v>2</v>
          </cell>
          <cell r="G1069" t="str">
            <v>中药材及中药饮片</v>
          </cell>
          <cell r="H1069">
            <v>204</v>
          </cell>
          <cell r="I1069" t="str">
            <v>免煎配方饮片</v>
          </cell>
          <cell r="J1069">
            <v>20404</v>
          </cell>
          <cell r="K1069" t="str">
            <v>理气药</v>
          </cell>
          <cell r="L1069">
            <v>0.77</v>
          </cell>
          <cell r="M1069">
            <v>1.2</v>
          </cell>
          <cell r="N1069">
            <v>1.2</v>
          </cell>
        </row>
        <row r="1070">
          <cell r="A1070">
            <v>25564</v>
          </cell>
          <cell r="B1070" t="str">
            <v>北沙参</v>
          </cell>
          <cell r="C1070" t="str">
            <v>段</v>
          </cell>
          <cell r="D1070" t="str">
            <v>山东</v>
          </cell>
          <cell r="E1070" t="str">
            <v>10g</v>
          </cell>
          <cell r="F1070">
            <v>2</v>
          </cell>
          <cell r="G1070" t="str">
            <v>中药材及中药饮片</v>
          </cell>
          <cell r="H1070">
            <v>201</v>
          </cell>
          <cell r="I1070" t="str">
            <v>普通配方饮片</v>
          </cell>
          <cell r="J1070">
            <v>20116</v>
          </cell>
          <cell r="K1070" t="str">
            <v>补阴药</v>
          </cell>
          <cell r="L1070">
            <v>0.84</v>
          </cell>
          <cell r="M1070">
            <v>1.2</v>
          </cell>
          <cell r="N1070">
            <v>1.2</v>
          </cell>
        </row>
        <row r="1071">
          <cell r="A1071">
            <v>47724</v>
          </cell>
          <cell r="B1071" t="str">
            <v>维生素B12片</v>
          </cell>
          <cell r="C1071" t="str">
            <v>25ugx100片</v>
          </cell>
          <cell r="D1071" t="str">
            <v>山西亨瑞达</v>
          </cell>
          <cell r="E1071" t="str">
            <v>瓶</v>
          </cell>
          <cell r="F1071">
            <v>1</v>
          </cell>
          <cell r="G1071" t="str">
            <v>药品</v>
          </cell>
          <cell r="H1071">
            <v>124</v>
          </cell>
          <cell r="I1071" t="str">
            <v>血液系统药</v>
          </cell>
          <cell r="J1071">
            <v>12406</v>
          </cell>
          <cell r="K1071" t="str">
            <v>血液系统其它疾病用药</v>
          </cell>
        </row>
        <row r="1071">
          <cell r="M1071">
            <v>1.2</v>
          </cell>
          <cell r="N1071">
            <v>1.2</v>
          </cell>
        </row>
        <row r="1072">
          <cell r="A1072">
            <v>54639</v>
          </cell>
          <cell r="B1072" t="str">
            <v>茯神</v>
          </cell>
          <cell r="C1072" t="str">
            <v>片</v>
          </cell>
          <cell r="D1072" t="str">
            <v>湖北</v>
          </cell>
          <cell r="E1072" t="str">
            <v>10g</v>
          </cell>
          <cell r="F1072">
            <v>2</v>
          </cell>
          <cell r="G1072" t="str">
            <v>中药材及中药饮片</v>
          </cell>
          <cell r="H1072">
            <v>201</v>
          </cell>
          <cell r="I1072" t="str">
            <v>普通配方饮片</v>
          </cell>
          <cell r="J1072">
            <v>20128</v>
          </cell>
          <cell r="K1072" t="str">
            <v>养心安神药</v>
          </cell>
          <cell r="L1072">
            <v>0.672</v>
          </cell>
          <cell r="M1072">
            <v>1.2</v>
          </cell>
          <cell r="N1072">
            <v>1.2</v>
          </cell>
        </row>
        <row r="1073">
          <cell r="A1073">
            <v>94599</v>
          </cell>
          <cell r="B1073" t="str">
            <v>黄芪</v>
          </cell>
          <cell r="C1073" t="str">
            <v>北黄芪、节</v>
          </cell>
          <cell r="D1073" t="str">
            <v>内蒙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205</v>
          </cell>
          <cell r="I1073" t="str">
            <v>精制摆盘药材</v>
          </cell>
          <cell r="J1073">
            <v>20515</v>
          </cell>
          <cell r="K1073" t="str">
            <v>补气药</v>
          </cell>
        </row>
        <row r="1073">
          <cell r="M1073">
            <v>1.2</v>
          </cell>
          <cell r="N1073">
            <v>1.2</v>
          </cell>
        </row>
        <row r="1074">
          <cell r="A1074">
            <v>49617</v>
          </cell>
          <cell r="B1074" t="str">
            <v>绞股蓝</v>
          </cell>
          <cell r="C1074" t="str">
            <v>段</v>
          </cell>
          <cell r="D1074" t="str">
            <v>成都荷花池药业</v>
          </cell>
          <cell r="E1074" t="str">
            <v>10g</v>
          </cell>
          <cell r="F1074">
            <v>2</v>
          </cell>
          <cell r="G1074" t="str">
            <v>中药材及中药饮片</v>
          </cell>
          <cell r="H1074">
            <v>205</v>
          </cell>
          <cell r="I1074" t="str">
            <v>精制摆盘药材</v>
          </cell>
          <cell r="J1074">
            <v>20515</v>
          </cell>
          <cell r="K1074" t="str">
            <v>补气药</v>
          </cell>
        </row>
        <row r="1074">
          <cell r="M1074">
            <v>1.2</v>
          </cell>
          <cell r="N1074">
            <v>1.2</v>
          </cell>
        </row>
        <row r="1075">
          <cell r="A1075">
            <v>36524</v>
          </cell>
          <cell r="B1075" t="str">
            <v>焦山楂</v>
          </cell>
          <cell r="C1075" t="str">
            <v>1.4g（饮片10g）配方颗粒</v>
          </cell>
          <cell r="D1075" t="str">
            <v>河南</v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204</v>
          </cell>
          <cell r="I1075" t="str">
            <v>免煎配方饮片</v>
          </cell>
          <cell r="J1075">
            <v>20406</v>
          </cell>
          <cell r="K1075" t="str">
            <v>消食药</v>
          </cell>
          <cell r="L1075">
            <v>0.77</v>
          </cell>
          <cell r="M1075">
            <v>1.2</v>
          </cell>
          <cell r="N1075">
            <v>1.2</v>
          </cell>
        </row>
        <row r="1076">
          <cell r="A1076">
            <v>36478</v>
          </cell>
          <cell r="B1076" t="str">
            <v>盐补骨脂</v>
          </cell>
          <cell r="C1076" t="str">
            <v>0.5g（饮片10g）配方颗粒</v>
          </cell>
          <cell r="D1076" t="str">
            <v>广西</v>
          </cell>
          <cell r="E1076" t="str">
            <v>袋</v>
          </cell>
          <cell r="F1076">
            <v>2</v>
          </cell>
          <cell r="G1076" t="str">
            <v>中药材及中药饮片</v>
          </cell>
          <cell r="H1076">
            <v>204</v>
          </cell>
          <cell r="I1076" t="str">
            <v>免煎配方饮片</v>
          </cell>
          <cell r="J1076">
            <v>20438</v>
          </cell>
          <cell r="K1076" t="str">
            <v>补阳药</v>
          </cell>
          <cell r="L1076">
            <v>0.77</v>
          </cell>
          <cell r="M1076">
            <v>1.2</v>
          </cell>
          <cell r="N1076">
            <v>1.2</v>
          </cell>
        </row>
        <row r="1077">
          <cell r="A1077">
            <v>121486</v>
          </cell>
          <cell r="B1077" t="str">
            <v>绞股蓝</v>
          </cell>
          <cell r="C1077" t="str">
            <v>精选</v>
          </cell>
          <cell r="D1077" t="str">
            <v>四川</v>
          </cell>
          <cell r="E1077" t="str">
            <v>10g</v>
          </cell>
          <cell r="F1077">
            <v>2</v>
          </cell>
          <cell r="G1077" t="str">
            <v>中药材及中药饮片</v>
          </cell>
          <cell r="H1077">
            <v>205</v>
          </cell>
          <cell r="I1077" t="str">
            <v>精制摆盘药材</v>
          </cell>
          <cell r="J1077">
            <v>20515</v>
          </cell>
          <cell r="K1077" t="str">
            <v>补气药</v>
          </cell>
          <cell r="L1077">
            <v>0.651</v>
          </cell>
          <cell r="M1077">
            <v>1.2</v>
          </cell>
          <cell r="N1077">
            <v>1.2</v>
          </cell>
        </row>
        <row r="1078">
          <cell r="A1078">
            <v>25582</v>
          </cell>
          <cell r="B1078" t="str">
            <v>桔梗</v>
          </cell>
          <cell r="C1078" t="str">
            <v>片</v>
          </cell>
          <cell r="D1078" t="str">
            <v>安徽</v>
          </cell>
          <cell r="E1078" t="str">
            <v>10g</v>
          </cell>
          <cell r="F1078">
            <v>2</v>
          </cell>
          <cell r="G1078" t="str">
            <v>中药材及中药饮片</v>
          </cell>
          <cell r="H1078">
            <v>201</v>
          </cell>
          <cell r="I1078" t="str">
            <v>普通配方饮片</v>
          </cell>
          <cell r="J1078">
            <v>20132</v>
          </cell>
          <cell r="K1078" t="str">
            <v>化痰药</v>
          </cell>
          <cell r="L1078">
            <v>0.504</v>
          </cell>
          <cell r="M1078">
            <v>1.2</v>
          </cell>
          <cell r="N1078">
            <v>1.2</v>
          </cell>
        </row>
        <row r="1079">
          <cell r="A1079">
            <v>3121</v>
          </cell>
          <cell r="B1079" t="str">
            <v>过氧化氢消毒液(双氧水)</v>
          </cell>
          <cell r="C1079" t="str">
            <v>100mlx3%</v>
          </cell>
          <cell r="D1079" t="str">
            <v>四川蓉康</v>
          </cell>
          <cell r="E1079" t="str">
            <v>瓶</v>
          </cell>
          <cell r="F1079">
            <v>6</v>
          </cell>
          <cell r="G1079" t="str">
            <v>消毒产品</v>
          </cell>
          <cell r="H1079">
            <v>601</v>
          </cell>
          <cell r="I1079" t="str">
            <v>消毒剂类消毒产品</v>
          </cell>
          <cell r="J1079">
            <v>60101</v>
          </cell>
          <cell r="K1079" t="str">
            <v>皮肤粘膜消毒剂</v>
          </cell>
          <cell r="L1079">
            <v>0.72</v>
          </cell>
          <cell r="M1079">
            <v>1.2</v>
          </cell>
          <cell r="N1079">
            <v>1.2</v>
          </cell>
        </row>
        <row r="1080">
          <cell r="A1080">
            <v>114806</v>
          </cell>
          <cell r="B1080" t="str">
            <v>维生素B6片
</v>
          </cell>
          <cell r="C1080" t="str">
            <v>10mgx100片
</v>
          </cell>
          <cell r="D1080" t="str">
            <v>上海信谊黄河</v>
          </cell>
          <cell r="E1080" t="str">
            <v>盒</v>
          </cell>
          <cell r="F1080">
            <v>1</v>
          </cell>
          <cell r="G1080" t="str">
            <v>药品</v>
          </cell>
          <cell r="H1080">
            <v>106</v>
          </cell>
          <cell r="I1080" t="str">
            <v>维生素矿物质补充药</v>
          </cell>
          <cell r="J1080">
            <v>10602</v>
          </cell>
          <cell r="K1080" t="str">
            <v>维生素类补充药</v>
          </cell>
        </row>
        <row r="1080">
          <cell r="M1080">
            <v>1.2</v>
          </cell>
          <cell r="N1080">
            <v>1.2</v>
          </cell>
        </row>
        <row r="1081">
          <cell r="A1081">
            <v>94536</v>
          </cell>
          <cell r="B1081" t="str">
            <v>菊花</v>
          </cell>
          <cell r="C1081" t="str">
            <v>散特级杭白菊</v>
          </cell>
          <cell r="D1081" t="str">
            <v>浙江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205</v>
          </cell>
          <cell r="I1081" t="str">
            <v>精制摆盘药材</v>
          </cell>
          <cell r="J1081">
            <v>20516</v>
          </cell>
          <cell r="K1081" t="str">
            <v>发散风热药</v>
          </cell>
          <cell r="L1081">
            <v>0.63</v>
          </cell>
          <cell r="M1081">
            <v>1.2</v>
          </cell>
          <cell r="N1081">
            <v>1.2</v>
          </cell>
        </row>
        <row r="1082">
          <cell r="A1082">
            <v>132225</v>
          </cell>
          <cell r="B1082" t="str">
            <v>炒紫苏子
</v>
          </cell>
          <cell r="C1082" t="str">
            <v>10g 清炒
</v>
          </cell>
          <cell r="D1082" t="str">
            <v>四川
</v>
          </cell>
          <cell r="E1082" t="str">
            <v>袋</v>
          </cell>
          <cell r="F1082">
            <v>2</v>
          </cell>
          <cell r="G1082" t="str">
            <v>中药材及中药饮片</v>
          </cell>
          <cell r="H1082">
            <v>203</v>
          </cell>
          <cell r="I1082" t="str">
            <v>小包装配方饮片</v>
          </cell>
          <cell r="J1082">
            <v>20309</v>
          </cell>
          <cell r="K1082" t="str">
            <v>止咳平喘药</v>
          </cell>
          <cell r="L1082">
            <v>0.6622</v>
          </cell>
          <cell r="M1082">
            <v>1.2</v>
          </cell>
          <cell r="N1082">
            <v>1.2</v>
          </cell>
        </row>
        <row r="1083">
          <cell r="A1083">
            <v>146540</v>
          </cell>
          <cell r="B1083" t="str">
            <v>盐杜仲</v>
          </cell>
          <cell r="C1083" t="str">
            <v>盐水炙10g</v>
          </cell>
          <cell r="D1083" t="str">
            <v>四川</v>
          </cell>
          <cell r="E1083" t="str">
            <v>袋</v>
          </cell>
          <cell r="F1083">
            <v>2</v>
          </cell>
          <cell r="G1083" t="str">
            <v>中药材及中药饮片</v>
          </cell>
          <cell r="H1083">
            <v>203</v>
          </cell>
          <cell r="I1083" t="str">
            <v>小包装配方饮片</v>
          </cell>
          <cell r="J1083">
            <v>20322</v>
          </cell>
          <cell r="K1083" t="str">
            <v>补阳药</v>
          </cell>
          <cell r="L1083">
            <v>0.5901</v>
          </cell>
          <cell r="M1083">
            <v>1.2</v>
          </cell>
          <cell r="N1083">
            <v>1.2</v>
          </cell>
        </row>
        <row r="1084">
          <cell r="A1084">
            <v>146292</v>
          </cell>
          <cell r="B1084" t="str">
            <v>扁枝槲寄生</v>
          </cell>
          <cell r="C1084" t="str">
            <v>段、10g</v>
          </cell>
          <cell r="D1084" t="str">
            <v>四川</v>
          </cell>
          <cell r="E1084" t="str">
            <v>袋</v>
          </cell>
          <cell r="F1084">
            <v>2</v>
          </cell>
          <cell r="G1084" t="str">
            <v>中药材及中药饮片</v>
          </cell>
          <cell r="H1084">
            <v>203</v>
          </cell>
          <cell r="I1084" t="str">
            <v>小包装配方饮片</v>
          </cell>
          <cell r="J1084">
            <v>20316</v>
          </cell>
          <cell r="K1084" t="str">
            <v>祛风湿药</v>
          </cell>
          <cell r="L1084">
            <v>0.7126</v>
          </cell>
          <cell r="M1084">
            <v>1.2</v>
          </cell>
          <cell r="N1084">
            <v>1.2</v>
          </cell>
        </row>
        <row r="1085">
          <cell r="A1085">
            <v>146605</v>
          </cell>
          <cell r="B1085" t="str">
            <v>姜厚朴</v>
          </cell>
          <cell r="C1085" t="str">
            <v>姜汁炙10g</v>
          </cell>
          <cell r="D1085" t="str">
            <v>四川</v>
          </cell>
          <cell r="E1085" t="str">
            <v>袋</v>
          </cell>
          <cell r="F1085">
            <v>2</v>
          </cell>
          <cell r="G1085" t="str">
            <v>中药材及中药饮片</v>
          </cell>
          <cell r="H1085">
            <v>203</v>
          </cell>
          <cell r="I1085" t="str">
            <v>小包装配方饮片</v>
          </cell>
          <cell r="J1085">
            <v>20312</v>
          </cell>
          <cell r="K1085" t="str">
            <v>化湿药</v>
          </cell>
          <cell r="L1085">
            <v>0.6615</v>
          </cell>
          <cell r="M1085">
            <v>1.2</v>
          </cell>
          <cell r="N1085">
            <v>1.2</v>
          </cell>
        </row>
        <row r="1086">
          <cell r="A1086">
            <v>73381</v>
          </cell>
          <cell r="B1086" t="str">
            <v>川银花</v>
          </cell>
          <cell r="C1086" t="str">
            <v>净制</v>
          </cell>
          <cell r="D1086" t="str">
            <v>四川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20126</v>
          </cell>
          <cell r="K1086" t="str">
            <v>清热解毒药</v>
          </cell>
          <cell r="L1086">
            <v>0.851</v>
          </cell>
          <cell r="M1086">
            <v>1.2</v>
          </cell>
          <cell r="N1086">
            <v>1.2</v>
          </cell>
        </row>
        <row r="1087">
          <cell r="A1087">
            <v>148930</v>
          </cell>
          <cell r="B1087" t="str">
            <v>桔梗</v>
          </cell>
          <cell r="C1087" t="str">
            <v>片</v>
          </cell>
          <cell r="D1087" t="str">
            <v>山东</v>
          </cell>
          <cell r="E1087" t="str">
            <v>10g</v>
          </cell>
          <cell r="F1087">
            <v>2</v>
          </cell>
          <cell r="G1087" t="str">
            <v>中药材及中药饮片</v>
          </cell>
          <cell r="H1087">
            <v>201</v>
          </cell>
          <cell r="I1087" t="str">
            <v>普通配方饮片</v>
          </cell>
          <cell r="J1087">
            <v>20132</v>
          </cell>
          <cell r="K1087" t="str">
            <v>化痰药</v>
          </cell>
          <cell r="L1087">
            <v>0.683</v>
          </cell>
          <cell r="M1087">
            <v>1.2</v>
          </cell>
          <cell r="N1087">
            <v>1.2</v>
          </cell>
        </row>
        <row r="1088">
          <cell r="A1088">
            <v>36747</v>
          </cell>
          <cell r="B1088" t="str">
            <v>隔山撬</v>
          </cell>
          <cell r="C1088" t="str">
            <v>1.2g（饮片10g）配方颗粒</v>
          </cell>
          <cell r="D1088" t="str">
            <v>四川</v>
          </cell>
          <cell r="E1088" t="str">
            <v>袋</v>
          </cell>
          <cell r="F1088">
            <v>2</v>
          </cell>
          <cell r="G1088" t="str">
            <v>中药材及中药饮片</v>
          </cell>
          <cell r="H1088">
            <v>204</v>
          </cell>
          <cell r="I1088" t="str">
            <v>免煎配方饮片</v>
          </cell>
          <cell r="J1088">
            <v>20406</v>
          </cell>
          <cell r="K1088" t="str">
            <v>消食药</v>
          </cell>
          <cell r="L1088">
            <v>0.78</v>
          </cell>
          <cell r="M1088">
            <v>1.21</v>
          </cell>
          <cell r="N1088">
            <v>1.21</v>
          </cell>
        </row>
        <row r="1089">
          <cell r="A1089">
            <v>36517</v>
          </cell>
          <cell r="B1089" t="str">
            <v>忍冬藤</v>
          </cell>
          <cell r="C1089" t="str">
            <v>0.7g（饮片15g）配方颗粒</v>
          </cell>
          <cell r="D1089" t="str">
            <v>广西</v>
          </cell>
          <cell r="E1089" t="str">
            <v>袋</v>
          </cell>
          <cell r="F1089">
            <v>2</v>
          </cell>
          <cell r="G1089" t="str">
            <v>中药材及中药饮片</v>
          </cell>
          <cell r="H1089">
            <v>204</v>
          </cell>
          <cell r="I1089" t="str">
            <v>免煎配方饮片</v>
          </cell>
          <cell r="J1089">
            <v>20432</v>
          </cell>
          <cell r="K1089" t="str">
            <v>清热解毒药</v>
          </cell>
          <cell r="L1089">
            <v>0.78</v>
          </cell>
          <cell r="M1089">
            <v>1.21</v>
          </cell>
          <cell r="N1089">
            <v>1.21</v>
          </cell>
        </row>
        <row r="1090">
          <cell r="A1090">
            <v>48652</v>
          </cell>
          <cell r="B1090" t="str">
            <v>制草乌</v>
          </cell>
          <cell r="C1090" t="str">
            <v>复制</v>
          </cell>
          <cell r="D1090" t="str">
            <v>河南</v>
          </cell>
          <cell r="E1090" t="str">
            <v>10g</v>
          </cell>
          <cell r="F1090">
            <v>2</v>
          </cell>
          <cell r="G1090" t="str">
            <v>中药材及中药饮片</v>
          </cell>
          <cell r="H1090">
            <v>201</v>
          </cell>
          <cell r="I1090" t="str">
            <v>普通配方饮片</v>
          </cell>
          <cell r="J1090">
            <v>20109</v>
          </cell>
          <cell r="K1090" t="str">
            <v>祛风湿药</v>
          </cell>
          <cell r="L1090">
            <v>0.903</v>
          </cell>
          <cell r="M1090">
            <v>1.21</v>
          </cell>
          <cell r="N1090">
            <v>1.21</v>
          </cell>
        </row>
        <row r="1091">
          <cell r="A1091">
            <v>84158</v>
          </cell>
          <cell r="B1091" t="str">
            <v>防己</v>
          </cell>
          <cell r="C1091" t="str">
            <v>片、5g、精制饮片</v>
          </cell>
          <cell r="D1091" t="str">
            <v>四川省中药饮片</v>
          </cell>
          <cell r="E1091" t="str">
            <v>袋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小包装配方饮片</v>
          </cell>
          <cell r="J1091">
            <v>20316</v>
          </cell>
          <cell r="K1091" t="str">
            <v>祛风湿药</v>
          </cell>
        </row>
        <row r="1091">
          <cell r="M1091">
            <v>1.21</v>
          </cell>
          <cell r="N1091">
            <v>1.21</v>
          </cell>
        </row>
        <row r="1092">
          <cell r="A1092">
            <v>84683</v>
          </cell>
          <cell r="B1092" t="str">
            <v>枸杞子</v>
          </cell>
          <cell r="C1092" t="str">
            <v>一级、5g、精制饮片</v>
          </cell>
          <cell r="D1092" t="str">
            <v>四川省中药饮片</v>
          </cell>
          <cell r="E1092" t="str">
            <v>袋</v>
          </cell>
          <cell r="F1092">
            <v>2</v>
          </cell>
          <cell r="G1092" t="str">
            <v>中药材及中药饮片</v>
          </cell>
          <cell r="H1092">
            <v>203</v>
          </cell>
          <cell r="I1092" t="str">
            <v>小包装配方饮片</v>
          </cell>
          <cell r="J1092">
            <v>20324</v>
          </cell>
          <cell r="K1092" t="str">
            <v>补阴药</v>
          </cell>
          <cell r="L1092">
            <v>0.68216</v>
          </cell>
          <cell r="M1092">
            <v>1.22</v>
          </cell>
          <cell r="N1092">
            <v>1.22</v>
          </cell>
        </row>
        <row r="1093">
          <cell r="A1093">
            <v>25535</v>
          </cell>
          <cell r="B1093" t="str">
            <v>柿蒂</v>
          </cell>
          <cell r="C1093" t="str">
            <v>净制</v>
          </cell>
          <cell r="D1093" t="str">
            <v>陕西</v>
          </cell>
          <cell r="E1093" t="str">
            <v>10g</v>
          </cell>
          <cell r="F1093">
            <v>2</v>
          </cell>
          <cell r="G1093" t="str">
            <v>中药材及中药饮片</v>
          </cell>
          <cell r="H1093">
            <v>201</v>
          </cell>
          <cell r="I1093" t="str">
            <v>普通配方饮片</v>
          </cell>
          <cell r="J1093">
            <v>20102</v>
          </cell>
          <cell r="K1093" t="str">
            <v>理气药</v>
          </cell>
          <cell r="L1093">
            <v>0.83</v>
          </cell>
          <cell r="M1093">
            <v>1.22</v>
          </cell>
          <cell r="N1093">
            <v>1.22</v>
          </cell>
        </row>
        <row r="1094">
          <cell r="A1094">
            <v>25754</v>
          </cell>
          <cell r="B1094" t="str">
            <v>炒瓜蒌子</v>
          </cell>
          <cell r="C1094" t="str">
            <v>清炒</v>
          </cell>
          <cell r="D1094" t="str">
            <v>四川</v>
          </cell>
          <cell r="E1094" t="str">
            <v>10g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20132</v>
          </cell>
          <cell r="K1094" t="str">
            <v>化痰药</v>
          </cell>
          <cell r="L1094">
            <v>0.546</v>
          </cell>
          <cell r="M1094">
            <v>1.22</v>
          </cell>
          <cell r="N1094">
            <v>1.22</v>
          </cell>
        </row>
        <row r="1095">
          <cell r="A1095">
            <v>114763</v>
          </cell>
          <cell r="B1095" t="str">
            <v>地黄</v>
          </cell>
          <cell r="C1095" t="str">
            <v>10g、片</v>
          </cell>
          <cell r="D1095" t="str">
            <v>河南</v>
          </cell>
          <cell r="E1095" t="str">
            <v>袋</v>
          </cell>
          <cell r="F1095">
            <v>2</v>
          </cell>
          <cell r="G1095" t="str">
            <v>中药材及中药饮片</v>
          </cell>
          <cell r="H1095">
            <v>203</v>
          </cell>
          <cell r="I1095" t="str">
            <v>小包装配方饮片</v>
          </cell>
          <cell r="J1095">
            <v>20311</v>
          </cell>
          <cell r="K1095" t="str">
            <v>清热凉血药</v>
          </cell>
          <cell r="L1095">
            <v>0.6713</v>
          </cell>
          <cell r="M1095">
            <v>1.22</v>
          </cell>
          <cell r="N1095">
            <v>1.22</v>
          </cell>
        </row>
        <row r="1096">
          <cell r="A1096">
            <v>132122</v>
          </cell>
          <cell r="B1096" t="str">
            <v>野菊花</v>
          </cell>
          <cell r="C1096" t="str">
            <v>10g 净制
</v>
          </cell>
          <cell r="D1096" t="str">
            <v>四川
</v>
          </cell>
          <cell r="E1096" t="str">
            <v>袋</v>
          </cell>
          <cell r="F1096">
            <v>2</v>
          </cell>
          <cell r="G1096" t="str">
            <v>中药材及中药饮片</v>
          </cell>
          <cell r="H1096">
            <v>203</v>
          </cell>
          <cell r="I1096" t="str">
            <v>小包装配方饮片</v>
          </cell>
          <cell r="J1096">
            <v>20340</v>
          </cell>
          <cell r="K1096" t="str">
            <v>清热解毒药</v>
          </cell>
          <cell r="L1096">
            <v>0.6685</v>
          </cell>
          <cell r="M1096">
            <v>1.22</v>
          </cell>
          <cell r="N1096">
            <v>1.22</v>
          </cell>
        </row>
        <row r="1097">
          <cell r="A1097">
            <v>29515</v>
          </cell>
          <cell r="B1097" t="str">
            <v>枸杞子</v>
          </cell>
          <cell r="C1097" t="str">
            <v>净选</v>
          </cell>
          <cell r="D1097" t="str">
            <v>宁夏</v>
          </cell>
          <cell r="E1097" t="str">
            <v>10g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20116</v>
          </cell>
          <cell r="K1097" t="str">
            <v>补阴药</v>
          </cell>
          <cell r="L1097">
            <v>0.725</v>
          </cell>
          <cell r="M1097">
            <v>1.23</v>
          </cell>
          <cell r="N1097">
            <v>1.23</v>
          </cell>
        </row>
        <row r="1098">
          <cell r="A1098">
            <v>36764</v>
          </cell>
          <cell r="B1098" t="str">
            <v>姜厚朴</v>
          </cell>
          <cell r="C1098" t="str">
            <v>0.3g（饮片6g）配方颗粒</v>
          </cell>
          <cell r="D1098" t="str">
            <v>四川</v>
          </cell>
          <cell r="E1098" t="str">
            <v>袋</v>
          </cell>
          <cell r="F1098">
            <v>2</v>
          </cell>
          <cell r="G1098" t="str">
            <v>中药材及中药饮片</v>
          </cell>
          <cell r="H1098">
            <v>204</v>
          </cell>
          <cell r="I1098" t="str">
            <v>免煎配方饮片</v>
          </cell>
          <cell r="J1098">
            <v>20424</v>
          </cell>
          <cell r="K1098" t="str">
            <v>化湿药</v>
          </cell>
          <cell r="L1098">
            <v>0.78</v>
          </cell>
          <cell r="M1098">
            <v>1.23</v>
          </cell>
          <cell r="N1098">
            <v>1.23</v>
          </cell>
        </row>
        <row r="1099">
          <cell r="A1099">
            <v>25424</v>
          </cell>
          <cell r="B1099" t="str">
            <v>土鳖虫</v>
          </cell>
          <cell r="C1099" t="str">
            <v>净制</v>
          </cell>
          <cell r="D1099" t="str">
            <v>江苏</v>
          </cell>
          <cell r="E1099" t="str">
            <v>10g</v>
          </cell>
          <cell r="F1099">
            <v>2</v>
          </cell>
          <cell r="G1099" t="str">
            <v>中药材及中药饮片</v>
          </cell>
          <cell r="H1099">
            <v>201</v>
          </cell>
          <cell r="I1099" t="str">
            <v>普通配方饮片</v>
          </cell>
          <cell r="J1099">
            <v>20124</v>
          </cell>
          <cell r="K1099" t="str">
            <v>活血疗伤药</v>
          </cell>
          <cell r="L1099">
            <v>0.483</v>
          </cell>
          <cell r="M1099">
            <v>1.23</v>
          </cell>
          <cell r="N1099">
            <v>1.23</v>
          </cell>
        </row>
        <row r="1100">
          <cell r="A1100">
            <v>143843</v>
          </cell>
          <cell r="B1100" t="str">
            <v>黄柏</v>
          </cell>
          <cell r="C1100" t="str">
            <v>丝、5g</v>
          </cell>
          <cell r="D1100" t="str">
            <v>四川</v>
          </cell>
          <cell r="E1100" t="str">
            <v>袋</v>
          </cell>
          <cell r="F1100">
            <v>2</v>
          </cell>
          <cell r="G1100" t="str">
            <v>中药材及中药饮片</v>
          </cell>
          <cell r="H1100">
            <v>203</v>
          </cell>
          <cell r="I1100" t="str">
            <v>小包装配方饮片</v>
          </cell>
          <cell r="J1100">
            <v>20343</v>
          </cell>
          <cell r="K1100" t="str">
            <v>清热燥湿药</v>
          </cell>
          <cell r="L1100">
            <v>0.6748</v>
          </cell>
          <cell r="M1100">
            <v>1.23</v>
          </cell>
          <cell r="N1100">
            <v>1.23</v>
          </cell>
        </row>
        <row r="1101">
          <cell r="A1101">
            <v>25294</v>
          </cell>
          <cell r="B1101" t="str">
            <v>防风</v>
          </cell>
          <cell r="C1101" t="str">
            <v>厚片</v>
          </cell>
          <cell r="D1101" t="str">
            <v>辽宁</v>
          </cell>
          <cell r="E1101" t="str">
            <v>10g</v>
          </cell>
          <cell r="F1101">
            <v>2</v>
          </cell>
          <cell r="G1101" t="str">
            <v>中药材及中药饮片</v>
          </cell>
          <cell r="H1101">
            <v>201</v>
          </cell>
          <cell r="I1101" t="str">
            <v>普通配方饮片</v>
          </cell>
          <cell r="J1101">
            <v>20141</v>
          </cell>
          <cell r="K1101" t="str">
            <v>发散风寒药</v>
          </cell>
          <cell r="L1101">
            <v>0.305</v>
          </cell>
          <cell r="M1101">
            <v>1.24</v>
          </cell>
          <cell r="N1101">
            <v>1.24</v>
          </cell>
        </row>
        <row r="1102">
          <cell r="A1102">
            <v>36552</v>
          </cell>
          <cell r="B1102" t="str">
            <v>车前草</v>
          </cell>
          <cell r="C1102" t="str">
            <v>1.2g（饮片15g）配方颗粒</v>
          </cell>
          <cell r="D1102" t="str">
            <v>四川</v>
          </cell>
          <cell r="E1102" t="str">
            <v>袋</v>
          </cell>
          <cell r="F1102">
            <v>2</v>
          </cell>
          <cell r="G1102" t="str">
            <v>中药材及中药饮片</v>
          </cell>
          <cell r="H1102">
            <v>204</v>
          </cell>
          <cell r="I1102" t="str">
            <v>免煎配方饮片</v>
          </cell>
          <cell r="J1102">
            <v>20433</v>
          </cell>
          <cell r="K1102" t="str">
            <v>利尿通淋药</v>
          </cell>
          <cell r="L1102">
            <v>0.79</v>
          </cell>
          <cell r="M1102">
            <v>1.24</v>
          </cell>
          <cell r="N1102">
            <v>1.24</v>
          </cell>
        </row>
        <row r="1103">
          <cell r="A1103">
            <v>29369</v>
          </cell>
          <cell r="B1103" t="str">
            <v>白蔹</v>
          </cell>
          <cell r="C1103" t="str">
            <v>片</v>
          </cell>
          <cell r="D1103" t="str">
            <v>四川</v>
          </cell>
          <cell r="E1103" t="str">
            <v>10g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20126</v>
          </cell>
          <cell r="K1103" t="str">
            <v>清热解毒药</v>
          </cell>
          <cell r="L1103">
            <v>0.672</v>
          </cell>
          <cell r="M1103">
            <v>1.24</v>
          </cell>
          <cell r="N1103">
            <v>1.24</v>
          </cell>
        </row>
        <row r="1104">
          <cell r="A1104">
            <v>85385</v>
          </cell>
          <cell r="B1104" t="str">
            <v>丝瓜络</v>
          </cell>
          <cell r="C1104" t="str">
            <v>段。5g、精制饮片</v>
          </cell>
          <cell r="D1104" t="str">
            <v>四川省中药饮片</v>
          </cell>
          <cell r="E1104" t="str">
            <v>袋</v>
          </cell>
          <cell r="F1104">
            <v>2</v>
          </cell>
          <cell r="G1104" t="str">
            <v>中药材及中药饮片</v>
          </cell>
          <cell r="H1104">
            <v>203</v>
          </cell>
          <cell r="I1104" t="str">
            <v>小包装配方饮片</v>
          </cell>
          <cell r="J1104">
            <v>20316</v>
          </cell>
          <cell r="K1104" t="str">
            <v>祛风湿药</v>
          </cell>
        </row>
        <row r="1104">
          <cell r="M1104">
            <v>1.24</v>
          </cell>
          <cell r="N1104">
            <v>1.24</v>
          </cell>
        </row>
        <row r="1105">
          <cell r="A1105">
            <v>84225</v>
          </cell>
          <cell r="B1105" t="str">
            <v>赤芍</v>
          </cell>
          <cell r="C1105" t="str">
            <v>片、5g、精制饮片</v>
          </cell>
          <cell r="D1105" t="str">
            <v>四川省中药饮片</v>
          </cell>
          <cell r="E1105" t="str">
            <v>袋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小包装配方饮片</v>
          </cell>
          <cell r="J1105">
            <v>20311</v>
          </cell>
          <cell r="K1105" t="str">
            <v>清热凉血药</v>
          </cell>
        </row>
        <row r="1105">
          <cell r="M1105">
            <v>1.24</v>
          </cell>
          <cell r="N1105">
            <v>1.24</v>
          </cell>
        </row>
        <row r="1106">
          <cell r="A1106">
            <v>85420</v>
          </cell>
          <cell r="B1106" t="str">
            <v>龙眼肉</v>
          </cell>
          <cell r="C1106" t="str">
            <v>精选、5g、精制饮片</v>
          </cell>
          <cell r="D1106" t="str">
            <v>四川省中药饮片</v>
          </cell>
          <cell r="E1106" t="str">
            <v>袋</v>
          </cell>
          <cell r="F1106">
            <v>2</v>
          </cell>
          <cell r="G1106" t="str">
            <v>中药材及中药饮片</v>
          </cell>
          <cell r="H1106">
            <v>203</v>
          </cell>
          <cell r="I1106" t="str">
            <v>小包装配方饮片</v>
          </cell>
          <cell r="J1106">
            <v>20315</v>
          </cell>
          <cell r="K1106" t="str">
            <v>补血药</v>
          </cell>
        </row>
        <row r="1106">
          <cell r="M1106">
            <v>1.25</v>
          </cell>
          <cell r="N1106">
            <v>1.25</v>
          </cell>
        </row>
        <row r="1107">
          <cell r="A1107">
            <v>36548</v>
          </cell>
          <cell r="B1107" t="str">
            <v>玉竹</v>
          </cell>
          <cell r="C1107" t="str">
            <v>1.4g（饮片10g）配方颗粒</v>
          </cell>
          <cell r="D1107" t="str">
            <v>甘肃</v>
          </cell>
          <cell r="E1107" t="str">
            <v>袋</v>
          </cell>
          <cell r="F1107">
            <v>2</v>
          </cell>
          <cell r="G1107" t="str">
            <v>中药材及中药饮片</v>
          </cell>
          <cell r="H1107">
            <v>204</v>
          </cell>
          <cell r="I1107" t="str">
            <v>免煎配方饮片</v>
          </cell>
          <cell r="J1107">
            <v>20428</v>
          </cell>
          <cell r="K1107" t="str">
            <v>补阴药</v>
          </cell>
          <cell r="L1107">
            <v>0.8</v>
          </cell>
          <cell r="M1107">
            <v>1.25</v>
          </cell>
          <cell r="N1107">
            <v>1.25</v>
          </cell>
        </row>
        <row r="1108">
          <cell r="A1108">
            <v>36660</v>
          </cell>
          <cell r="B1108" t="str">
            <v>大青叶</v>
          </cell>
          <cell r="C1108" t="str">
            <v>1.3g（饮片15g）配方颗粒</v>
          </cell>
          <cell r="D1108" t="str">
            <v>甘肃</v>
          </cell>
          <cell r="E1108" t="str">
            <v>袋</v>
          </cell>
          <cell r="F1108">
            <v>2</v>
          </cell>
          <cell r="G1108" t="str">
            <v>中药材及中药饮片</v>
          </cell>
          <cell r="H1108">
            <v>204</v>
          </cell>
          <cell r="I1108" t="str">
            <v>免煎配方饮片</v>
          </cell>
          <cell r="J1108">
            <v>20432</v>
          </cell>
          <cell r="K1108" t="str">
            <v>清热解毒药</v>
          </cell>
          <cell r="L1108">
            <v>0.8</v>
          </cell>
          <cell r="M1108">
            <v>1.25</v>
          </cell>
          <cell r="N1108">
            <v>1.25</v>
          </cell>
        </row>
        <row r="1109">
          <cell r="A1109">
            <v>114332</v>
          </cell>
          <cell r="B1109" t="str">
            <v>熟地黄</v>
          </cell>
          <cell r="C1109" t="str">
            <v>10g片</v>
          </cell>
          <cell r="D1109" t="str">
            <v>河南</v>
          </cell>
          <cell r="E1109" t="str">
            <v>袋</v>
          </cell>
          <cell r="F1109">
            <v>2</v>
          </cell>
          <cell r="G1109" t="str">
            <v>中药材及中药饮片</v>
          </cell>
          <cell r="H1109">
            <v>203</v>
          </cell>
          <cell r="I1109" t="str">
            <v>小包装配方饮片</v>
          </cell>
          <cell r="J1109">
            <v>20315</v>
          </cell>
          <cell r="K1109" t="str">
            <v>补血药</v>
          </cell>
          <cell r="L1109">
            <v>0.6895</v>
          </cell>
          <cell r="M1109">
            <v>1.25</v>
          </cell>
          <cell r="N1109">
            <v>1.25</v>
          </cell>
        </row>
        <row r="1110">
          <cell r="A1110">
            <v>36815</v>
          </cell>
          <cell r="B1110" t="str">
            <v>南沙参</v>
          </cell>
          <cell r="C1110" t="str">
            <v>0.9g（饮片10g）配方颗粒</v>
          </cell>
          <cell r="D1110" t="str">
            <v>甘肃</v>
          </cell>
          <cell r="E1110" t="str">
            <v>袋</v>
          </cell>
          <cell r="F1110">
            <v>2</v>
          </cell>
          <cell r="G1110" t="str">
            <v>中药材及中药饮片</v>
          </cell>
          <cell r="H1110">
            <v>204</v>
          </cell>
          <cell r="I1110" t="str">
            <v>免煎配方饮片</v>
          </cell>
          <cell r="J1110">
            <v>20428</v>
          </cell>
          <cell r="K1110" t="str">
            <v>补阴药</v>
          </cell>
          <cell r="L1110">
            <v>0.8</v>
          </cell>
          <cell r="M1110">
            <v>1.25</v>
          </cell>
          <cell r="N1110">
            <v>1.25</v>
          </cell>
        </row>
        <row r="1111">
          <cell r="A1111">
            <v>121296</v>
          </cell>
          <cell r="B1111" t="str">
            <v>蜜枇杷叶</v>
          </cell>
          <cell r="C1111" t="str">
            <v>0.4g（饮片9g）配方颗粒</v>
          </cell>
          <cell r="D1111" t="str">
            <v>四川</v>
          </cell>
          <cell r="E1111" t="str">
            <v>袋</v>
          </cell>
          <cell r="F1111">
            <v>2</v>
          </cell>
          <cell r="G1111" t="str">
            <v>中药材及中药饮片</v>
          </cell>
          <cell r="H1111">
            <v>204</v>
          </cell>
          <cell r="I1111" t="str">
            <v>免煎配方饮片</v>
          </cell>
          <cell r="J1111">
            <v>20417</v>
          </cell>
          <cell r="K1111" t="str">
            <v>止咳平喘药</v>
          </cell>
          <cell r="L1111">
            <v>0.81</v>
          </cell>
          <cell r="M1111">
            <v>1.26</v>
          </cell>
          <cell r="N1111">
            <v>1.26</v>
          </cell>
        </row>
        <row r="1112">
          <cell r="A1112">
            <v>36587</v>
          </cell>
          <cell r="B1112" t="str">
            <v>蜜枇杷叶</v>
          </cell>
          <cell r="C1112" t="str">
            <v>0.4g（饮片9g）配方颗粒</v>
          </cell>
          <cell r="D1112" t="str">
            <v>四川</v>
          </cell>
          <cell r="E1112" t="str">
            <v>袋</v>
          </cell>
          <cell r="F1112">
            <v>2</v>
          </cell>
          <cell r="G1112" t="str">
            <v>中药材及中药饮片</v>
          </cell>
          <cell r="H1112">
            <v>204</v>
          </cell>
          <cell r="I1112" t="str">
            <v>免煎配方饮片</v>
          </cell>
          <cell r="J1112">
            <v>20417</v>
          </cell>
          <cell r="K1112" t="str">
            <v>止咳平喘药</v>
          </cell>
          <cell r="L1112">
            <v>0.81</v>
          </cell>
          <cell r="M1112">
            <v>1.26</v>
          </cell>
          <cell r="N1112">
            <v>1.26</v>
          </cell>
        </row>
        <row r="1113">
          <cell r="A1113">
            <v>132103</v>
          </cell>
          <cell r="B1113" t="str">
            <v>苦参</v>
          </cell>
          <cell r="C1113" t="str">
            <v>10g 片</v>
          </cell>
          <cell r="D1113" t="str">
            <v>四川</v>
          </cell>
          <cell r="E1113" t="str">
            <v>袋</v>
          </cell>
          <cell r="F1113">
            <v>2</v>
          </cell>
          <cell r="G1113" t="str">
            <v>中药材及中药饮片</v>
          </cell>
          <cell r="H1113">
            <v>203</v>
          </cell>
          <cell r="I1113" t="str">
            <v>小包装配方饮片</v>
          </cell>
          <cell r="J1113">
            <v>20343</v>
          </cell>
          <cell r="K1113" t="str">
            <v>清热燥湿药</v>
          </cell>
          <cell r="L1113">
            <v>0.661</v>
          </cell>
          <cell r="M1113">
            <v>1.26</v>
          </cell>
          <cell r="N1113">
            <v>1.26</v>
          </cell>
        </row>
        <row r="1114">
          <cell r="A1114">
            <v>84592</v>
          </cell>
          <cell r="B1114" t="str">
            <v>茜草</v>
          </cell>
          <cell r="C1114" t="str">
            <v>段、5g、精制饮片</v>
          </cell>
          <cell r="D1114" t="str">
            <v>四川省中药饮片</v>
          </cell>
          <cell r="E1114" t="str">
            <v>袋</v>
          </cell>
          <cell r="F1114">
            <v>2</v>
          </cell>
          <cell r="G1114" t="str">
            <v>中药材及中药饮片</v>
          </cell>
          <cell r="H1114">
            <v>203</v>
          </cell>
          <cell r="I1114" t="str">
            <v>小包装配方饮片</v>
          </cell>
          <cell r="J1114">
            <v>20335</v>
          </cell>
          <cell r="K1114" t="str">
            <v>化瘀止血药</v>
          </cell>
        </row>
        <row r="1114">
          <cell r="M1114">
            <v>1.27</v>
          </cell>
          <cell r="N1114">
            <v>1.27</v>
          </cell>
        </row>
        <row r="1115">
          <cell r="A1115">
            <v>84162</v>
          </cell>
          <cell r="B1115" t="str">
            <v>防风</v>
          </cell>
          <cell r="C1115" t="str">
            <v>片、5g、精制饮片</v>
          </cell>
          <cell r="D1115" t="str">
            <v>四川省中药饮片</v>
          </cell>
          <cell r="E1115" t="str">
            <v>袋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小包装配方饮片</v>
          </cell>
          <cell r="J1115">
            <v>20319</v>
          </cell>
          <cell r="K1115" t="str">
            <v>发散风寒药</v>
          </cell>
          <cell r="L1115">
            <v>0.69265</v>
          </cell>
          <cell r="M1115">
            <v>1.27</v>
          </cell>
          <cell r="N1115">
            <v>1.27</v>
          </cell>
        </row>
        <row r="1116">
          <cell r="A1116">
            <v>36723</v>
          </cell>
          <cell r="B1116" t="str">
            <v>夏枯草</v>
          </cell>
          <cell r="C1116" t="str">
            <v>0.5g（饮片10g）配方颗粒</v>
          </cell>
          <cell r="D1116" t="str">
            <v>四川</v>
          </cell>
          <cell r="E1116" t="str">
            <v>袋</v>
          </cell>
          <cell r="F1116">
            <v>2</v>
          </cell>
          <cell r="G1116" t="str">
            <v>中药材及中药饮片</v>
          </cell>
          <cell r="H1116">
            <v>204</v>
          </cell>
          <cell r="I1116" t="str">
            <v>免煎配方饮片</v>
          </cell>
          <cell r="J1116">
            <v>20414</v>
          </cell>
          <cell r="K1116" t="str">
            <v>清热泻火药</v>
          </cell>
          <cell r="L1116">
            <v>0.82</v>
          </cell>
          <cell r="M1116">
            <v>1.27</v>
          </cell>
          <cell r="N1116">
            <v>1.27</v>
          </cell>
        </row>
        <row r="1117">
          <cell r="A1117">
            <v>91630</v>
          </cell>
          <cell r="B1117" t="str">
            <v>盐韭菜子</v>
          </cell>
          <cell r="C1117" t="str">
            <v>0.7g（饮片15g）配方颗粒</v>
          </cell>
          <cell r="D1117" t="str">
            <v>四川</v>
          </cell>
          <cell r="E1117" t="str">
            <v>袋</v>
          </cell>
          <cell r="F1117">
            <v>2</v>
          </cell>
          <cell r="G1117" t="str">
            <v>中药材及中药饮片</v>
          </cell>
          <cell r="H1117">
            <v>204</v>
          </cell>
          <cell r="I1117" t="str">
            <v>免煎配方饮片</v>
          </cell>
          <cell r="J1117">
            <v>20438</v>
          </cell>
          <cell r="K1117" t="str">
            <v>补阳药</v>
          </cell>
          <cell r="L1117">
            <v>0.82</v>
          </cell>
          <cell r="M1117">
            <v>1.28</v>
          </cell>
          <cell r="N1117">
            <v>1.28</v>
          </cell>
        </row>
        <row r="1118">
          <cell r="A1118">
            <v>26117</v>
          </cell>
          <cell r="B1118" t="str">
            <v>龙眼肉</v>
          </cell>
          <cell r="C1118" t="str">
            <v>净制</v>
          </cell>
          <cell r="D1118" t="str">
            <v>广西</v>
          </cell>
          <cell r="E1118" t="str">
            <v>10g</v>
          </cell>
          <cell r="F1118">
            <v>2</v>
          </cell>
          <cell r="G1118" t="str">
            <v>中药材及中药饮片</v>
          </cell>
          <cell r="H1118">
            <v>201</v>
          </cell>
          <cell r="I1118" t="str">
            <v>普通配方饮片</v>
          </cell>
          <cell r="J1118">
            <v>20143</v>
          </cell>
          <cell r="K1118" t="str">
            <v>补血药</v>
          </cell>
          <cell r="L1118">
            <v>0.672</v>
          </cell>
          <cell r="M1118">
            <v>1.28</v>
          </cell>
          <cell r="N1118">
            <v>1.28</v>
          </cell>
        </row>
        <row r="1119">
          <cell r="A1119">
            <v>85439</v>
          </cell>
          <cell r="B1119" t="str">
            <v>连翘</v>
          </cell>
          <cell r="C1119" t="str">
            <v>精选、5g、精制饮片</v>
          </cell>
          <cell r="D1119" t="str">
            <v>四川省中药饮片</v>
          </cell>
          <cell r="E1119" t="str">
            <v>袋</v>
          </cell>
          <cell r="F1119">
            <v>2</v>
          </cell>
          <cell r="G1119" t="str">
            <v>中药材及中药饮片</v>
          </cell>
          <cell r="H1119">
            <v>203</v>
          </cell>
          <cell r="I1119" t="str">
            <v>小包装配方饮片</v>
          </cell>
          <cell r="J1119">
            <v>20340</v>
          </cell>
          <cell r="K1119" t="str">
            <v>清热解毒药</v>
          </cell>
          <cell r="L1119">
            <v>0.7175</v>
          </cell>
          <cell r="M1119">
            <v>1.28</v>
          </cell>
          <cell r="N1119">
            <v>1.28</v>
          </cell>
        </row>
        <row r="1120">
          <cell r="A1120">
            <v>145656</v>
          </cell>
          <cell r="B1120" t="str">
            <v>盐黄柏</v>
          </cell>
          <cell r="C1120" t="str">
            <v>10g 盐水炙</v>
          </cell>
          <cell r="D1120" t="str">
            <v>四川</v>
          </cell>
          <cell r="E1120" t="str">
            <v>袋</v>
          </cell>
          <cell r="F1120">
            <v>2</v>
          </cell>
          <cell r="G1120" t="str">
            <v>中药材及中药饮片</v>
          </cell>
          <cell r="H1120">
            <v>203</v>
          </cell>
          <cell r="I1120" t="str">
            <v>小包装配方饮片</v>
          </cell>
          <cell r="J1120">
            <v>20343</v>
          </cell>
          <cell r="K1120" t="str">
            <v>清热燥湿药</v>
          </cell>
          <cell r="L1120">
            <v>0.7042</v>
          </cell>
          <cell r="M1120">
            <v>1.28</v>
          </cell>
          <cell r="N1120">
            <v>1.28</v>
          </cell>
        </row>
        <row r="1121">
          <cell r="A1121">
            <v>132416</v>
          </cell>
          <cell r="B1121" t="str">
            <v>山药</v>
          </cell>
          <cell r="C1121" t="str">
            <v>特级（片）</v>
          </cell>
          <cell r="D1121" t="str">
            <v>河南</v>
          </cell>
          <cell r="E1121" t="str">
            <v>10g</v>
          </cell>
          <cell r="F1121">
            <v>2</v>
          </cell>
          <cell r="G1121" t="str">
            <v>中药材及中药饮片</v>
          </cell>
          <cell r="H1121">
            <v>202</v>
          </cell>
          <cell r="I1121" t="str">
            <v>特级配方饮片</v>
          </cell>
          <cell r="J1121">
            <v>20203</v>
          </cell>
          <cell r="K1121" t="str">
            <v>补气药</v>
          </cell>
          <cell r="L1121">
            <v>0.7</v>
          </cell>
          <cell r="M1121">
            <v>1.29</v>
          </cell>
          <cell r="N1121">
            <v>1.29</v>
          </cell>
        </row>
        <row r="1122">
          <cell r="A1122">
            <v>85556</v>
          </cell>
          <cell r="B1122" t="str">
            <v>炒槐花</v>
          </cell>
          <cell r="C1122" t="str">
            <v>清炒、米、5g、精制饮片</v>
          </cell>
          <cell r="D1122" t="str">
            <v>四川省中药饮片</v>
          </cell>
          <cell r="E1122" t="str">
            <v>袋</v>
          </cell>
          <cell r="F1122">
            <v>2</v>
          </cell>
          <cell r="G1122" t="str">
            <v>中药材及中药饮片</v>
          </cell>
          <cell r="H1122">
            <v>203</v>
          </cell>
          <cell r="I1122" t="str">
            <v>小包装配方饮片</v>
          </cell>
          <cell r="J1122">
            <v>20302</v>
          </cell>
          <cell r="K1122" t="str">
            <v>凉血止血药</v>
          </cell>
          <cell r="L1122">
            <v>0.73466</v>
          </cell>
          <cell r="M1122">
            <v>1.3</v>
          </cell>
          <cell r="N1122">
            <v>1.3</v>
          </cell>
        </row>
        <row r="1123">
          <cell r="A1123">
            <v>85558</v>
          </cell>
          <cell r="B1123" t="str">
            <v>菊花</v>
          </cell>
          <cell r="C1123" t="str">
            <v>杭菊、5g、精制饮片</v>
          </cell>
          <cell r="D1123" t="str">
            <v>四川省中药饮片</v>
          </cell>
          <cell r="E1123" t="str">
            <v>袋</v>
          </cell>
          <cell r="F1123">
            <v>2</v>
          </cell>
          <cell r="G1123" t="str">
            <v>中药材及中药饮片</v>
          </cell>
          <cell r="H1123">
            <v>203</v>
          </cell>
          <cell r="I1123" t="str">
            <v>小包装配方饮片</v>
          </cell>
          <cell r="J1123">
            <v>20339</v>
          </cell>
          <cell r="K1123" t="str">
            <v>发散风热药</v>
          </cell>
          <cell r="L1123">
            <v>0.714</v>
          </cell>
          <cell r="M1123">
            <v>1.3</v>
          </cell>
          <cell r="N1123">
            <v>1.3</v>
          </cell>
        </row>
        <row r="1124">
          <cell r="A1124">
            <v>35951</v>
          </cell>
          <cell r="B1124" t="str">
            <v>菊花</v>
          </cell>
          <cell r="C1124" t="str">
            <v>杭菊、净制</v>
          </cell>
          <cell r="D1124" t="str">
            <v>浙江</v>
          </cell>
          <cell r="E1124" t="str">
            <v>10g</v>
          </cell>
          <cell r="F1124">
            <v>2</v>
          </cell>
          <cell r="G1124" t="str">
            <v>中药材及中药饮片</v>
          </cell>
          <cell r="H1124">
            <v>205</v>
          </cell>
          <cell r="I1124" t="str">
            <v>精制摆盘药材</v>
          </cell>
          <cell r="J1124">
            <v>20516</v>
          </cell>
          <cell r="K1124" t="str">
            <v>发散风热药</v>
          </cell>
        </row>
        <row r="1124">
          <cell r="M1124">
            <v>1.3</v>
          </cell>
          <cell r="N1124">
            <v>1.3</v>
          </cell>
        </row>
        <row r="1125">
          <cell r="A1125">
            <v>121484</v>
          </cell>
          <cell r="B1125" t="str">
            <v>茉莉花</v>
          </cell>
          <cell r="C1125" t="str">
            <v>精选</v>
          </cell>
          <cell r="D1125" t="str">
            <v>四川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205</v>
          </cell>
          <cell r="I1125" t="str">
            <v>精制摆盘药材</v>
          </cell>
          <cell r="J1125">
            <v>20505</v>
          </cell>
          <cell r="K1125" t="str">
            <v>理气药</v>
          </cell>
        </row>
        <row r="1125">
          <cell r="M1125">
            <v>1.3</v>
          </cell>
          <cell r="N1125">
            <v>1.3</v>
          </cell>
        </row>
        <row r="1126">
          <cell r="A1126">
            <v>36716</v>
          </cell>
          <cell r="B1126" t="str">
            <v>龙骨</v>
          </cell>
          <cell r="C1126" t="str">
            <v>1.0g（饮片20g）配方颗粒</v>
          </cell>
          <cell r="D1126" t="str">
            <v>河北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204</v>
          </cell>
          <cell r="I1126" t="str">
            <v>免煎配方饮片</v>
          </cell>
          <cell r="J1126">
            <v>20442</v>
          </cell>
          <cell r="K1126" t="str">
            <v>重镇安神药</v>
          </cell>
          <cell r="L1126">
            <v>0.83</v>
          </cell>
          <cell r="M1126">
            <v>1.3</v>
          </cell>
          <cell r="N1126">
            <v>1.3</v>
          </cell>
        </row>
        <row r="1127">
          <cell r="A1127">
            <v>41515</v>
          </cell>
          <cell r="B1127" t="str">
            <v>麸煨肉豆蔻</v>
          </cell>
          <cell r="C1127" t="str">
            <v>0.3g（饮片6g）配方颗粒</v>
          </cell>
          <cell r="D1127" t="str">
            <v>广西</v>
          </cell>
          <cell r="E1127" t="str">
            <v>袋</v>
          </cell>
          <cell r="F1127">
            <v>2</v>
          </cell>
          <cell r="G1127" t="str">
            <v>中药材及中药饮片</v>
          </cell>
          <cell r="H1127">
            <v>204</v>
          </cell>
          <cell r="I1127" t="str">
            <v>免煎配方饮片</v>
          </cell>
          <cell r="J1127">
            <v>20418</v>
          </cell>
          <cell r="K1127" t="str">
            <v>敛肺涩肠药</v>
          </cell>
          <cell r="L1127">
            <v>0.83</v>
          </cell>
          <cell r="M1127">
            <v>1.3</v>
          </cell>
          <cell r="N1127">
            <v>1.3</v>
          </cell>
        </row>
        <row r="1128">
          <cell r="A1128">
            <v>114336</v>
          </cell>
          <cell r="B1128" t="str">
            <v>薏苡仁</v>
          </cell>
          <cell r="C1128" t="str">
            <v>10g、净制</v>
          </cell>
          <cell r="D1128" t="str">
            <v>贵州</v>
          </cell>
          <cell r="E1128" t="str">
            <v>袋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小包装配方饮片</v>
          </cell>
          <cell r="J1128">
            <v>20341</v>
          </cell>
          <cell r="K1128" t="str">
            <v>利水消肿药</v>
          </cell>
          <cell r="L1128">
            <v>0.7112</v>
          </cell>
          <cell r="M1128">
            <v>1.3</v>
          </cell>
          <cell r="N1128">
            <v>1.3</v>
          </cell>
        </row>
        <row r="1129">
          <cell r="A1129">
            <v>36692</v>
          </cell>
          <cell r="B1129" t="str">
            <v>荆芥</v>
          </cell>
          <cell r="C1129" t="str">
            <v>0.5g（饮片10g）配方颗粒</v>
          </cell>
          <cell r="D1129" t="str">
            <v>河北</v>
          </cell>
          <cell r="E1129" t="str">
            <v>袋</v>
          </cell>
          <cell r="F1129">
            <v>2</v>
          </cell>
          <cell r="G1129" t="str">
            <v>中药材及中药饮片</v>
          </cell>
          <cell r="H1129">
            <v>204</v>
          </cell>
          <cell r="I1129" t="str">
            <v>免煎配方饮片</v>
          </cell>
          <cell r="J1129">
            <v>20443</v>
          </cell>
          <cell r="K1129" t="str">
            <v>发散风寒药</v>
          </cell>
          <cell r="L1129">
            <v>0.83</v>
          </cell>
          <cell r="M1129">
            <v>1.3</v>
          </cell>
          <cell r="N1129">
            <v>1.3</v>
          </cell>
        </row>
        <row r="1130">
          <cell r="A1130">
            <v>85596</v>
          </cell>
          <cell r="B1130" t="str">
            <v>牡丹皮</v>
          </cell>
          <cell r="C1130" t="str">
            <v>片、5g、精制饮片</v>
          </cell>
          <cell r="D1130" t="str">
            <v>四川省中药饮片</v>
          </cell>
          <cell r="E1130" t="str">
            <v>袋</v>
          </cell>
          <cell r="F1130">
            <v>2</v>
          </cell>
          <cell r="G1130" t="str">
            <v>中药材及中药饮片</v>
          </cell>
          <cell r="H1130">
            <v>203</v>
          </cell>
          <cell r="I1130" t="str">
            <v>小包装配方饮片</v>
          </cell>
          <cell r="J1130">
            <v>20311</v>
          </cell>
          <cell r="K1130" t="str">
            <v>清热凉血药</v>
          </cell>
          <cell r="L1130">
            <v>0.8463</v>
          </cell>
          <cell r="M1130">
            <v>1.3</v>
          </cell>
          <cell r="N1130">
            <v>1.3</v>
          </cell>
        </row>
        <row r="1131">
          <cell r="A1131">
            <v>114682</v>
          </cell>
          <cell r="B1131" t="str">
            <v>马来酸氯苯那敏片</v>
          </cell>
          <cell r="C1131" t="str">
            <v>4mgx10片x3板</v>
          </cell>
          <cell r="D1131" t="str">
            <v>上海信谊</v>
          </cell>
          <cell r="E1131" t="str">
            <v>盒</v>
          </cell>
          <cell r="F1131">
            <v>1</v>
          </cell>
          <cell r="G1131" t="str">
            <v>药品</v>
          </cell>
          <cell r="H1131">
            <v>125</v>
          </cell>
          <cell r="I1131" t="str">
            <v>抗过敏用药</v>
          </cell>
          <cell r="J1131">
            <v>12501</v>
          </cell>
          <cell r="K1131" t="str">
            <v>抗过敏用药</v>
          </cell>
        </row>
        <row r="1131">
          <cell r="M1131">
            <v>1.3</v>
          </cell>
          <cell r="N1131">
            <v>1.3</v>
          </cell>
        </row>
        <row r="1132">
          <cell r="A1132">
            <v>860</v>
          </cell>
          <cell r="B1132" t="str">
            <v>盐酸萘甲唑林滴鼻液(鼻眼净)</v>
          </cell>
          <cell r="C1132" t="str">
            <v>10ml:10mg</v>
          </cell>
          <cell r="D1132" t="str">
            <v>四川泰华堂</v>
          </cell>
          <cell r="E1132" t="str">
            <v>支</v>
          </cell>
          <cell r="F1132">
            <v>1</v>
          </cell>
          <cell r="G1132" t="str">
            <v>药品</v>
          </cell>
          <cell r="H1132">
            <v>112</v>
          </cell>
          <cell r="I1132" t="str">
            <v>耳鼻喉口腔科药</v>
          </cell>
          <cell r="J1132">
            <v>11202</v>
          </cell>
          <cell r="K1132" t="str">
            <v>鼻病用药</v>
          </cell>
          <cell r="L1132">
            <v>0.89</v>
          </cell>
          <cell r="M1132">
            <v>1.3</v>
          </cell>
          <cell r="N1132">
            <v>1.3</v>
          </cell>
        </row>
        <row r="1133">
          <cell r="A1133">
            <v>13314</v>
          </cell>
          <cell r="B1133" t="str">
            <v>蛇床子</v>
          </cell>
          <cell r="C1133" t="str">
            <v>净制</v>
          </cell>
          <cell r="D1133" t="str">
            <v>四川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20145</v>
          </cell>
          <cell r="K1133" t="str">
            <v>攻毒杀虫止痒药</v>
          </cell>
          <cell r="L1133">
            <v>0.788</v>
          </cell>
          <cell r="M1133">
            <v>1.3</v>
          </cell>
          <cell r="N1133">
            <v>1.3</v>
          </cell>
        </row>
        <row r="1134">
          <cell r="A1134">
            <v>146849</v>
          </cell>
          <cell r="B1134" t="str">
            <v>煅龙骨</v>
          </cell>
          <cell r="C1134" t="str">
            <v>1.0g（饮片20g）配方颗粒</v>
          </cell>
          <cell r="D1134" t="str">
            <v>河北</v>
          </cell>
          <cell r="E1134" t="str">
            <v>袋</v>
          </cell>
          <cell r="F1134">
            <v>2</v>
          </cell>
          <cell r="G1134" t="str">
            <v>中药材及中药饮片</v>
          </cell>
          <cell r="H1134">
            <v>204</v>
          </cell>
          <cell r="I1134" t="str">
            <v>免煎配方饮片</v>
          </cell>
          <cell r="J1134">
            <v>20442</v>
          </cell>
          <cell r="K1134" t="str">
            <v>重镇安神药</v>
          </cell>
          <cell r="L1134">
            <v>0.83</v>
          </cell>
          <cell r="M1134">
            <v>1.3</v>
          </cell>
          <cell r="N1134">
            <v>1.3</v>
          </cell>
        </row>
        <row r="1135">
          <cell r="A1135">
            <v>146178</v>
          </cell>
          <cell r="B1135" t="str">
            <v>制白附子</v>
          </cell>
          <cell r="C1135" t="str">
            <v>片</v>
          </cell>
          <cell r="D1135" t="str">
            <v>河南</v>
          </cell>
          <cell r="E1135" t="str">
            <v>10g</v>
          </cell>
          <cell r="F1135">
            <v>2</v>
          </cell>
          <cell r="G1135" t="str">
            <v>中药材及中药饮片</v>
          </cell>
          <cell r="H1135">
            <v>201</v>
          </cell>
          <cell r="I1135" t="str">
            <v>普通配方饮片</v>
          </cell>
          <cell r="J1135">
            <v>20112</v>
          </cell>
          <cell r="K1135" t="str">
            <v>温里药</v>
          </cell>
          <cell r="L1135">
            <v>0.41</v>
          </cell>
          <cell r="M1135">
            <v>1.3</v>
          </cell>
          <cell r="N1135">
            <v>1.3</v>
          </cell>
        </row>
        <row r="1136">
          <cell r="A1136">
            <v>37351</v>
          </cell>
          <cell r="B1136" t="str">
            <v>五灵脂</v>
          </cell>
          <cell r="C1136" t="str">
            <v>0.9g（饮片10g）配方颗粒</v>
          </cell>
          <cell r="D1136" t="str">
            <v>陕西</v>
          </cell>
          <cell r="E1136" t="str">
            <v>袋</v>
          </cell>
          <cell r="F1136">
            <v>2</v>
          </cell>
          <cell r="G1136" t="str">
            <v>中药材及中药饮片</v>
          </cell>
          <cell r="H1136">
            <v>204</v>
          </cell>
          <cell r="I1136" t="str">
            <v>免煎配方饮片</v>
          </cell>
          <cell r="J1136">
            <v>20403</v>
          </cell>
          <cell r="K1136" t="str">
            <v>活血止痛药</v>
          </cell>
          <cell r="L1136">
            <v>0.84</v>
          </cell>
          <cell r="M1136">
            <v>1.31</v>
          </cell>
          <cell r="N1136">
            <v>1.31</v>
          </cell>
        </row>
        <row r="1137">
          <cell r="A1137">
            <v>36592</v>
          </cell>
          <cell r="B1137" t="str">
            <v>丝瓜络</v>
          </cell>
          <cell r="C1137" t="str">
            <v>0.5g（饮片10g）配方颗粒</v>
          </cell>
          <cell r="D1137" t="str">
            <v>四川</v>
          </cell>
          <cell r="E1137" t="str">
            <v>袋</v>
          </cell>
          <cell r="F1137">
            <v>2</v>
          </cell>
          <cell r="G1137" t="str">
            <v>中药材及中药饮片</v>
          </cell>
          <cell r="H1137">
            <v>204</v>
          </cell>
          <cell r="I1137" t="str">
            <v>免煎配方饮片</v>
          </cell>
          <cell r="J1137">
            <v>20412</v>
          </cell>
          <cell r="K1137" t="str">
            <v>祛风湿药</v>
          </cell>
          <cell r="L1137">
            <v>0.84</v>
          </cell>
          <cell r="M1137">
            <v>1.31</v>
          </cell>
          <cell r="N1137">
            <v>1.31</v>
          </cell>
        </row>
        <row r="1138">
          <cell r="A1138">
            <v>36770</v>
          </cell>
          <cell r="B1138" t="str">
            <v>盐黄柏</v>
          </cell>
          <cell r="C1138" t="str">
            <v>0.5g（饮片6g）配方颗粒</v>
          </cell>
          <cell r="D1138" t="str">
            <v>四川</v>
          </cell>
          <cell r="E1138" t="str">
            <v>袋</v>
          </cell>
          <cell r="F1138">
            <v>2</v>
          </cell>
          <cell r="G1138" t="str">
            <v>中药材及中药饮片</v>
          </cell>
          <cell r="H1138">
            <v>204</v>
          </cell>
          <cell r="I1138" t="str">
            <v>免煎配方饮片</v>
          </cell>
          <cell r="J1138">
            <v>20423</v>
          </cell>
          <cell r="K1138" t="str">
            <v>清热燥湿药</v>
          </cell>
          <cell r="L1138">
            <v>0.84</v>
          </cell>
          <cell r="M1138">
            <v>1.31</v>
          </cell>
          <cell r="N1138">
            <v>1.31</v>
          </cell>
        </row>
        <row r="1139">
          <cell r="A1139">
            <v>36769</v>
          </cell>
          <cell r="B1139" t="str">
            <v>黄柏</v>
          </cell>
          <cell r="C1139" t="str">
            <v>0.5g（饮片6g）配方颗粒</v>
          </cell>
          <cell r="D1139" t="str">
            <v>四川</v>
          </cell>
          <cell r="E1139" t="str">
            <v>袋</v>
          </cell>
          <cell r="F1139">
            <v>2</v>
          </cell>
          <cell r="G1139" t="str">
            <v>中药材及中药饮片</v>
          </cell>
          <cell r="H1139">
            <v>204</v>
          </cell>
          <cell r="I1139" t="str">
            <v>免煎配方饮片</v>
          </cell>
          <cell r="J1139">
            <v>20423</v>
          </cell>
          <cell r="K1139" t="str">
            <v>清热燥湿药</v>
          </cell>
          <cell r="L1139">
            <v>0.84</v>
          </cell>
          <cell r="M1139">
            <v>1.31</v>
          </cell>
          <cell r="N1139">
            <v>1.31</v>
          </cell>
        </row>
        <row r="1140">
          <cell r="A1140">
            <v>36541</v>
          </cell>
          <cell r="B1140" t="str">
            <v>乌梅</v>
          </cell>
          <cell r="C1140" t="str">
            <v>1.4g（饮片10g）配方颗粒</v>
          </cell>
          <cell r="D1140" t="str">
            <v>四川</v>
          </cell>
          <cell r="E1140" t="str">
            <v>袋</v>
          </cell>
          <cell r="F1140">
            <v>2</v>
          </cell>
          <cell r="G1140" t="str">
            <v>中药材及中药饮片</v>
          </cell>
          <cell r="H1140">
            <v>204</v>
          </cell>
          <cell r="I1140" t="str">
            <v>免煎配方饮片</v>
          </cell>
          <cell r="J1140">
            <v>20418</v>
          </cell>
          <cell r="K1140" t="str">
            <v>敛肺涩肠药</v>
          </cell>
          <cell r="L1140">
            <v>0.84</v>
          </cell>
          <cell r="M1140">
            <v>1.31</v>
          </cell>
          <cell r="N1140">
            <v>1.31</v>
          </cell>
        </row>
        <row r="1141">
          <cell r="A1141">
            <v>36796</v>
          </cell>
          <cell r="B1141" t="str">
            <v>墨旱莲</v>
          </cell>
          <cell r="C1141" t="str">
            <v>0.9g（饮片10g）配方颗粒</v>
          </cell>
          <cell r="D1141" t="str">
            <v>四川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204</v>
          </cell>
          <cell r="I1141" t="str">
            <v>免煎配方饮片</v>
          </cell>
          <cell r="J1141">
            <v>20428</v>
          </cell>
          <cell r="K1141" t="str">
            <v>补阴药</v>
          </cell>
          <cell r="L1141">
            <v>0.85</v>
          </cell>
          <cell r="M1141">
            <v>1.32</v>
          </cell>
          <cell r="N1141">
            <v>1.32</v>
          </cell>
        </row>
        <row r="1142">
          <cell r="A1142">
            <v>36811</v>
          </cell>
          <cell r="B1142" t="str">
            <v>没药</v>
          </cell>
          <cell r="C1142" t="str">
            <v>0.6g（饮片6g）配方颗粒</v>
          </cell>
          <cell r="D1142" t="str">
            <v>广东</v>
          </cell>
          <cell r="E1142" t="str">
            <v>袋</v>
          </cell>
          <cell r="F1142">
            <v>2</v>
          </cell>
          <cell r="G1142" t="str">
            <v>中药材及中药饮片</v>
          </cell>
          <cell r="H1142">
            <v>204</v>
          </cell>
          <cell r="I1142" t="str">
            <v>免煎配方饮片</v>
          </cell>
          <cell r="J1142">
            <v>20403</v>
          </cell>
          <cell r="K1142" t="str">
            <v>活血止痛药</v>
          </cell>
          <cell r="L1142">
            <v>0.72</v>
          </cell>
          <cell r="M1142">
            <v>1.32</v>
          </cell>
          <cell r="N1142">
            <v>1.32</v>
          </cell>
        </row>
        <row r="1143">
          <cell r="A1143">
            <v>132398</v>
          </cell>
          <cell r="B1143" t="str">
            <v>丹参</v>
          </cell>
          <cell r="C1143" t="str">
            <v>特级（片）</v>
          </cell>
          <cell r="D1143" t="str">
            <v>四川</v>
          </cell>
          <cell r="E1143" t="str">
            <v>10g</v>
          </cell>
          <cell r="F1143">
            <v>2</v>
          </cell>
          <cell r="G1143" t="str">
            <v>中药材及中药饮片</v>
          </cell>
          <cell r="H1143">
            <v>202</v>
          </cell>
          <cell r="I1143" t="str">
            <v>特级配方饮片</v>
          </cell>
          <cell r="J1143">
            <v>20205</v>
          </cell>
          <cell r="K1143" t="str">
            <v>活血化瘀药</v>
          </cell>
          <cell r="L1143">
            <v>0.85</v>
          </cell>
          <cell r="M1143">
            <v>1.32</v>
          </cell>
          <cell r="N1143">
            <v>1.32</v>
          </cell>
        </row>
        <row r="1144">
          <cell r="A1144">
            <v>134940</v>
          </cell>
          <cell r="B1144" t="str">
            <v>白英</v>
          </cell>
          <cell r="C1144" t="str">
            <v>10g 段</v>
          </cell>
          <cell r="D1144" t="str">
            <v>四川</v>
          </cell>
          <cell r="E1144" t="str">
            <v>袋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小包装配方饮片</v>
          </cell>
          <cell r="J1144">
            <v>20316</v>
          </cell>
          <cell r="K1144" t="str">
            <v>祛风湿药</v>
          </cell>
          <cell r="L1144">
            <v>0.6608</v>
          </cell>
          <cell r="M1144">
            <v>1.32</v>
          </cell>
          <cell r="N1144">
            <v>1.32</v>
          </cell>
        </row>
        <row r="1145">
          <cell r="A1145">
            <v>36523</v>
          </cell>
          <cell r="B1145" t="str">
            <v>净山楂</v>
          </cell>
          <cell r="C1145" t="str">
            <v>1.4g（饮片10g）配方颗粒</v>
          </cell>
          <cell r="D1145" t="str">
            <v>河南</v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204</v>
          </cell>
          <cell r="I1145" t="str">
            <v>免煎配方饮片</v>
          </cell>
          <cell r="J1145">
            <v>20406</v>
          </cell>
          <cell r="K1145" t="str">
            <v>消食药</v>
          </cell>
          <cell r="L1145">
            <v>0.85</v>
          </cell>
          <cell r="M1145">
            <v>1.33</v>
          </cell>
          <cell r="N1145">
            <v>1.33</v>
          </cell>
        </row>
        <row r="1146">
          <cell r="A1146">
            <v>84550</v>
          </cell>
          <cell r="B1146" t="str">
            <v>制黄精</v>
          </cell>
          <cell r="C1146" t="str">
            <v>片、5g、精制饮片</v>
          </cell>
          <cell r="D1146" t="str">
            <v>四川省中药饮片</v>
          </cell>
          <cell r="E1146" t="str">
            <v>袋</v>
          </cell>
          <cell r="F1146">
            <v>2</v>
          </cell>
          <cell r="G1146" t="str">
            <v>中药材及中药饮片</v>
          </cell>
          <cell r="H1146">
            <v>203</v>
          </cell>
          <cell r="I1146" t="str">
            <v>小包装配方饮片</v>
          </cell>
          <cell r="J1146">
            <v>20324</v>
          </cell>
          <cell r="K1146" t="str">
            <v>补阴药</v>
          </cell>
          <cell r="L1146">
            <v>0.741638</v>
          </cell>
          <cell r="M1146">
            <v>1.33</v>
          </cell>
          <cell r="N1146">
            <v>1.33</v>
          </cell>
        </row>
        <row r="1147">
          <cell r="A1147">
            <v>82238</v>
          </cell>
          <cell r="B1147" t="str">
            <v>甘草</v>
          </cell>
          <cell r="C1147" t="str">
            <v>5g、片、精制饮片</v>
          </cell>
          <cell r="D1147" t="str">
            <v>四川省中药饮片</v>
          </cell>
          <cell r="E1147" t="str">
            <v>袋</v>
          </cell>
          <cell r="F1147">
            <v>2</v>
          </cell>
          <cell r="G1147" t="str">
            <v>中药材及中药饮片</v>
          </cell>
          <cell r="H1147">
            <v>203</v>
          </cell>
          <cell r="I1147" t="str">
            <v>小包装配方饮片</v>
          </cell>
          <cell r="J1147">
            <v>20303</v>
          </cell>
          <cell r="K1147" t="str">
            <v>补气药</v>
          </cell>
          <cell r="L1147">
            <v>0.742</v>
          </cell>
          <cell r="M1147">
            <v>1.33</v>
          </cell>
          <cell r="N1147">
            <v>1.33</v>
          </cell>
        </row>
        <row r="1148">
          <cell r="A1148">
            <v>36817</v>
          </cell>
          <cell r="B1148" t="str">
            <v>酒女贞子</v>
          </cell>
          <cell r="C1148" t="str">
            <v>0.5g（饮片10g）配方颗粒</v>
          </cell>
          <cell r="D1148" t="str">
            <v>四川</v>
          </cell>
          <cell r="E1148" t="str">
            <v>袋</v>
          </cell>
          <cell r="F1148">
            <v>2</v>
          </cell>
          <cell r="G1148" t="str">
            <v>中药材及中药饮片</v>
          </cell>
          <cell r="H1148">
            <v>204</v>
          </cell>
          <cell r="I1148" t="str">
            <v>免煎配方饮片</v>
          </cell>
          <cell r="J1148">
            <v>20428</v>
          </cell>
          <cell r="K1148" t="str">
            <v>补阴药</v>
          </cell>
          <cell r="L1148">
            <v>0.85</v>
          </cell>
          <cell r="M1148">
            <v>1.33</v>
          </cell>
          <cell r="N1148">
            <v>1.33</v>
          </cell>
        </row>
        <row r="1149">
          <cell r="A1149">
            <v>36580</v>
          </cell>
          <cell r="B1149" t="str">
            <v>大蓟</v>
          </cell>
          <cell r="C1149" t="str">
            <v>0.7g(饮片15g)配方颗粒</v>
          </cell>
          <cell r="D1149" t="str">
            <v>四川</v>
          </cell>
          <cell r="E1149" t="str">
            <v>袋</v>
          </cell>
          <cell r="F1149">
            <v>2</v>
          </cell>
          <cell r="G1149" t="str">
            <v>中药材及中药饮片</v>
          </cell>
          <cell r="H1149">
            <v>204</v>
          </cell>
          <cell r="I1149" t="str">
            <v>免煎配方饮片</v>
          </cell>
          <cell r="J1149">
            <v>20420</v>
          </cell>
          <cell r="K1149" t="str">
            <v>凉血止血药</v>
          </cell>
          <cell r="L1149">
            <v>0.85</v>
          </cell>
          <cell r="M1149">
            <v>1.33</v>
          </cell>
          <cell r="N1149">
            <v>1.33</v>
          </cell>
        </row>
        <row r="1150">
          <cell r="A1150">
            <v>28303</v>
          </cell>
          <cell r="B1150" t="str">
            <v>百合</v>
          </cell>
          <cell r="C1150" t="str">
            <v>净制</v>
          </cell>
          <cell r="D1150" t="str">
            <v>四川</v>
          </cell>
          <cell r="E1150" t="str">
            <v>10g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20116</v>
          </cell>
          <cell r="K1150" t="str">
            <v>补阴药</v>
          </cell>
          <cell r="L1150">
            <v>0.42</v>
          </cell>
          <cell r="M1150">
            <v>1.33</v>
          </cell>
          <cell r="N1150">
            <v>1.33</v>
          </cell>
        </row>
        <row r="1151">
          <cell r="A1151">
            <v>145648</v>
          </cell>
          <cell r="B1151" t="str">
            <v>盐知母</v>
          </cell>
          <cell r="C1151" t="str">
            <v>10g 盐水炙</v>
          </cell>
          <cell r="D1151" t="str">
            <v>河北</v>
          </cell>
          <cell r="E1151" t="str">
            <v>袋</v>
          </cell>
          <cell r="F1151">
            <v>2</v>
          </cell>
          <cell r="G1151" t="str">
            <v>中药材及中药饮片</v>
          </cell>
          <cell r="H1151">
            <v>203</v>
          </cell>
          <cell r="I1151" t="str">
            <v>小包装配方饮片</v>
          </cell>
          <cell r="J1151">
            <v>20326</v>
          </cell>
          <cell r="K1151" t="str">
            <v>清热泻火药</v>
          </cell>
          <cell r="L1151">
            <v>0.7301</v>
          </cell>
          <cell r="M1151">
            <v>1.33</v>
          </cell>
          <cell r="N1151">
            <v>1.33</v>
          </cell>
        </row>
        <row r="1152">
          <cell r="A1152">
            <v>91072</v>
          </cell>
          <cell r="B1152" t="str">
            <v>草豆蔻</v>
          </cell>
          <cell r="C1152" t="str">
            <v>0.3g（饮片6g）配方颗粒</v>
          </cell>
          <cell r="D1152" t="str">
            <v>广西</v>
          </cell>
          <cell r="E1152" t="str">
            <v>袋</v>
          </cell>
          <cell r="F1152">
            <v>2</v>
          </cell>
          <cell r="G1152" t="str">
            <v>中药材及中药饮片</v>
          </cell>
          <cell r="H1152">
            <v>204</v>
          </cell>
          <cell r="I1152" t="str">
            <v>免煎配方饮片</v>
          </cell>
          <cell r="J1152">
            <v>20424</v>
          </cell>
          <cell r="K1152" t="str">
            <v>化湿药</v>
          </cell>
          <cell r="L1152">
            <v>0.86</v>
          </cell>
          <cell r="M1152">
            <v>1.34</v>
          </cell>
          <cell r="N1152">
            <v>1.34</v>
          </cell>
        </row>
        <row r="1153">
          <cell r="A1153">
            <v>26307</v>
          </cell>
          <cell r="B1153" t="str">
            <v>浮海石</v>
          </cell>
          <cell r="C1153" t="str">
            <v>净制</v>
          </cell>
          <cell r="D1153" t="str">
            <v>广东</v>
          </cell>
          <cell r="E1153" t="str">
            <v>10g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20132</v>
          </cell>
          <cell r="K1153" t="str">
            <v>化痰药</v>
          </cell>
          <cell r="L1153">
            <v>0.735</v>
          </cell>
          <cell r="M1153">
            <v>1.34</v>
          </cell>
          <cell r="N1153">
            <v>1.34</v>
          </cell>
        </row>
        <row r="1154">
          <cell r="A1154">
            <v>145647</v>
          </cell>
          <cell r="B1154" t="str">
            <v>白芷</v>
          </cell>
          <cell r="C1154" t="str">
            <v>片、5g</v>
          </cell>
          <cell r="D1154" t="str">
            <v>四川</v>
          </cell>
          <cell r="E1154" t="str">
            <v>袋</v>
          </cell>
          <cell r="F1154">
            <v>2</v>
          </cell>
          <cell r="G1154" t="str">
            <v>中药材及中药饮片</v>
          </cell>
          <cell r="H1154">
            <v>203</v>
          </cell>
          <cell r="I1154" t="str">
            <v>小包装配方饮片</v>
          </cell>
          <cell r="J1154">
            <v>20319</v>
          </cell>
          <cell r="K1154" t="str">
            <v>发散风寒药</v>
          </cell>
          <cell r="L1154">
            <v>0.435</v>
          </cell>
          <cell r="M1154">
            <v>1.34</v>
          </cell>
          <cell r="N1154">
            <v>1.34</v>
          </cell>
        </row>
        <row r="1155">
          <cell r="A1155">
            <v>146717</v>
          </cell>
          <cell r="B1155" t="str">
            <v>煅赭石</v>
          </cell>
          <cell r="C1155" t="str">
            <v>煅制10g</v>
          </cell>
          <cell r="D1155" t="str">
            <v>四川</v>
          </cell>
          <cell r="E1155" t="str">
            <v>袋</v>
          </cell>
          <cell r="F1155">
            <v>2</v>
          </cell>
          <cell r="G1155" t="str">
            <v>中药材及中药饮片</v>
          </cell>
          <cell r="H1155">
            <v>203</v>
          </cell>
          <cell r="I1155" t="str">
            <v>小包装配方饮片</v>
          </cell>
          <cell r="J1155">
            <v>20323</v>
          </cell>
          <cell r="K1155" t="str">
            <v>平抑肝阳药</v>
          </cell>
          <cell r="L1155">
            <v>0.3325</v>
          </cell>
          <cell r="M1155">
            <v>1.34</v>
          </cell>
          <cell r="N1155">
            <v>1.34</v>
          </cell>
        </row>
        <row r="1156">
          <cell r="A1156">
            <v>36690</v>
          </cell>
          <cell r="B1156" t="str">
            <v>鸡血藤</v>
          </cell>
          <cell r="C1156" t="str">
            <v>0.7g（饮片15g）配方颗粒</v>
          </cell>
          <cell r="D1156" t="str">
            <v>云南</v>
          </cell>
          <cell r="E1156" t="str">
            <v>袋</v>
          </cell>
          <cell r="F1156">
            <v>2</v>
          </cell>
          <cell r="G1156" t="str">
            <v>中药材及中药饮片</v>
          </cell>
          <cell r="H1156">
            <v>204</v>
          </cell>
          <cell r="I1156" t="str">
            <v>免煎配方饮片</v>
          </cell>
          <cell r="J1156">
            <v>20425</v>
          </cell>
          <cell r="K1156" t="str">
            <v>活血调经药</v>
          </cell>
          <cell r="L1156">
            <v>0.86</v>
          </cell>
          <cell r="M1156">
            <v>1.35</v>
          </cell>
          <cell r="N1156">
            <v>1.35</v>
          </cell>
        </row>
        <row r="1157">
          <cell r="A1157">
            <v>84671</v>
          </cell>
          <cell r="B1157" t="str">
            <v>醋五味子</v>
          </cell>
          <cell r="C1157" t="str">
            <v>醋炙、5g、精制饮片</v>
          </cell>
          <cell r="D1157" t="str">
            <v>四川省中药饮片</v>
          </cell>
          <cell r="E1157" t="str">
            <v>袋</v>
          </cell>
          <cell r="F1157">
            <v>2</v>
          </cell>
          <cell r="G1157" t="str">
            <v>中药材及中药饮片</v>
          </cell>
          <cell r="H1157">
            <v>203</v>
          </cell>
          <cell r="I1157" t="str">
            <v>小包装配方饮片</v>
          </cell>
          <cell r="J1157">
            <v>20318</v>
          </cell>
          <cell r="K1157" t="str">
            <v>敛肺涩肠药</v>
          </cell>
          <cell r="L1157">
            <v>0.756333</v>
          </cell>
          <cell r="M1157">
            <v>1.35</v>
          </cell>
          <cell r="N1157">
            <v>1.35</v>
          </cell>
        </row>
        <row r="1158">
          <cell r="A1158">
            <v>91589</v>
          </cell>
          <cell r="B1158" t="str">
            <v>莲子心</v>
          </cell>
          <cell r="C1158" t="str">
            <v>0.9g（饮片10g）配方颗粒</v>
          </cell>
          <cell r="D1158" t="str">
            <v>湖南</v>
          </cell>
          <cell r="E1158" t="str">
            <v>袋</v>
          </cell>
          <cell r="F1158">
            <v>2</v>
          </cell>
          <cell r="G1158" t="str">
            <v>中药材及中药饮片</v>
          </cell>
          <cell r="H1158">
            <v>204</v>
          </cell>
          <cell r="I1158" t="str">
            <v>免煎配方饮片</v>
          </cell>
          <cell r="J1158">
            <v>20414</v>
          </cell>
          <cell r="K1158" t="str">
            <v>清热泻火药</v>
          </cell>
          <cell r="L1158">
            <v>0.86</v>
          </cell>
          <cell r="M1158">
            <v>1.35</v>
          </cell>
          <cell r="N1158">
            <v>1.35</v>
          </cell>
        </row>
        <row r="1159">
          <cell r="A1159">
            <v>36778</v>
          </cell>
          <cell r="B1159" t="str">
            <v>制黄精</v>
          </cell>
          <cell r="C1159" t="str">
            <v>2.1g（饮片15g）配方颗粒</v>
          </cell>
          <cell r="D1159" t="str">
            <v>贵州</v>
          </cell>
          <cell r="E1159" t="str">
            <v>袋</v>
          </cell>
          <cell r="F1159">
            <v>2</v>
          </cell>
          <cell r="G1159" t="str">
            <v>中药材及中药饮片</v>
          </cell>
          <cell r="H1159">
            <v>204</v>
          </cell>
          <cell r="I1159" t="str">
            <v>免煎配方饮片</v>
          </cell>
          <cell r="J1159">
            <v>20428</v>
          </cell>
          <cell r="K1159" t="str">
            <v>补阴药</v>
          </cell>
          <cell r="L1159">
            <v>0.87</v>
          </cell>
          <cell r="M1159">
            <v>1.36</v>
          </cell>
          <cell r="N1159">
            <v>1.36</v>
          </cell>
        </row>
        <row r="1160">
          <cell r="A1160">
            <v>48642</v>
          </cell>
          <cell r="B1160" t="str">
            <v>制黄精</v>
          </cell>
          <cell r="C1160" t="str">
            <v>片</v>
          </cell>
          <cell r="D1160" t="str">
            <v>贵州</v>
          </cell>
          <cell r="E1160" t="str">
            <v>10g</v>
          </cell>
          <cell r="F1160">
            <v>2</v>
          </cell>
          <cell r="G1160" t="str">
            <v>中药材及中药饮片</v>
          </cell>
          <cell r="H1160">
            <v>201</v>
          </cell>
          <cell r="I1160" t="str">
            <v>普通配方饮片</v>
          </cell>
          <cell r="J1160">
            <v>20116</v>
          </cell>
          <cell r="K1160" t="str">
            <v>补阴药</v>
          </cell>
          <cell r="L1160">
            <v>0.714</v>
          </cell>
          <cell r="M1160">
            <v>1.36</v>
          </cell>
          <cell r="N1160">
            <v>1.36</v>
          </cell>
        </row>
        <row r="1161">
          <cell r="A1161">
            <v>48996</v>
          </cell>
          <cell r="B1161" t="str">
            <v>黄精</v>
          </cell>
          <cell r="C1161" t="str">
            <v>片</v>
          </cell>
          <cell r="D1161" t="str">
            <v>贵州</v>
          </cell>
          <cell r="E1161" t="str">
            <v>10g</v>
          </cell>
          <cell r="F1161">
            <v>2</v>
          </cell>
          <cell r="G1161" t="str">
            <v>中药材及中药饮片</v>
          </cell>
          <cell r="H1161">
            <v>201</v>
          </cell>
          <cell r="I1161" t="str">
            <v>普通配方饮片</v>
          </cell>
          <cell r="J1161">
            <v>20116</v>
          </cell>
          <cell r="K1161" t="str">
            <v>补阴药</v>
          </cell>
        </row>
        <row r="1161">
          <cell r="M1161">
            <v>1.36</v>
          </cell>
          <cell r="N1161">
            <v>1.36</v>
          </cell>
        </row>
        <row r="1162">
          <cell r="A1162">
            <v>36797</v>
          </cell>
          <cell r="B1162" t="str">
            <v>麦芽</v>
          </cell>
          <cell r="C1162" t="str">
            <v>0.7g（饮片15g）配方颗粒</v>
          </cell>
          <cell r="D1162" t="str">
            <v>四川</v>
          </cell>
          <cell r="E1162" t="str">
            <v>袋</v>
          </cell>
          <cell r="F1162">
            <v>2</v>
          </cell>
          <cell r="G1162" t="str">
            <v>中药材及中药饮片</v>
          </cell>
          <cell r="H1162">
            <v>204</v>
          </cell>
          <cell r="I1162" t="str">
            <v>免煎配方饮片</v>
          </cell>
          <cell r="J1162">
            <v>20406</v>
          </cell>
          <cell r="K1162" t="str">
            <v>消食药</v>
          </cell>
          <cell r="L1162">
            <v>0.87</v>
          </cell>
          <cell r="M1162">
            <v>1.36</v>
          </cell>
          <cell r="N1162">
            <v>1.36</v>
          </cell>
        </row>
        <row r="1163">
          <cell r="A1163">
            <v>132216</v>
          </cell>
          <cell r="B1163" t="str">
            <v>川射干
</v>
          </cell>
          <cell r="C1163" t="str">
            <v>10g 片
</v>
          </cell>
          <cell r="D1163" t="str">
            <v>四川
</v>
          </cell>
          <cell r="E1163" t="str">
            <v>袋</v>
          </cell>
          <cell r="F1163">
            <v>2</v>
          </cell>
          <cell r="G1163" t="str">
            <v>中药材及中药饮片</v>
          </cell>
          <cell r="H1163">
            <v>203</v>
          </cell>
          <cell r="I1163" t="str">
            <v>小包装配方饮片</v>
          </cell>
          <cell r="J1163">
            <v>20340</v>
          </cell>
          <cell r="K1163" t="str">
            <v>清热解毒药</v>
          </cell>
          <cell r="L1163">
            <v>0.6804</v>
          </cell>
          <cell r="M1163">
            <v>1.36</v>
          </cell>
          <cell r="N1163">
            <v>1.36</v>
          </cell>
        </row>
        <row r="1164">
          <cell r="A1164">
            <v>145814</v>
          </cell>
          <cell r="B1164" t="str">
            <v>板蓝根</v>
          </cell>
          <cell r="C1164" t="str">
            <v>片、10g</v>
          </cell>
          <cell r="D1164" t="str">
            <v>安徽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203</v>
          </cell>
          <cell r="I1164" t="str">
            <v>小包装配方饮片</v>
          </cell>
          <cell r="J1164">
            <v>20340</v>
          </cell>
          <cell r="K1164" t="str">
            <v>清热解毒药</v>
          </cell>
          <cell r="L1164">
            <v>0.512</v>
          </cell>
          <cell r="M1164">
            <v>1.36</v>
          </cell>
          <cell r="N1164">
            <v>1.36</v>
          </cell>
        </row>
        <row r="1165">
          <cell r="A1165">
            <v>36819</v>
          </cell>
          <cell r="B1165" t="str">
            <v>珍珠母</v>
          </cell>
          <cell r="C1165" t="str">
            <v>0.7g（饮片20g）配方颗粒</v>
          </cell>
          <cell r="D1165" t="str">
            <v>山东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204</v>
          </cell>
          <cell r="I1165" t="str">
            <v>免煎配方饮片</v>
          </cell>
          <cell r="J1165">
            <v>20426</v>
          </cell>
          <cell r="K1165" t="str">
            <v>平抑肝阳药</v>
          </cell>
          <cell r="L1165">
            <v>0.88</v>
          </cell>
          <cell r="M1165">
            <v>1.37</v>
          </cell>
          <cell r="N1165">
            <v>1.37</v>
          </cell>
        </row>
        <row r="1166">
          <cell r="A1166">
            <v>36476</v>
          </cell>
          <cell r="B1166" t="str">
            <v>百合</v>
          </cell>
          <cell r="C1166" t="str">
            <v>0.9g（饮片10g）配方颗粒</v>
          </cell>
          <cell r="D1166" t="str">
            <v>贵州</v>
          </cell>
          <cell r="E1166" t="str">
            <v>袋</v>
          </cell>
          <cell r="F1166">
            <v>2</v>
          </cell>
          <cell r="G1166" t="str">
            <v>中药材及中药饮片</v>
          </cell>
          <cell r="H1166">
            <v>204</v>
          </cell>
          <cell r="I1166" t="str">
            <v>免煎配方饮片</v>
          </cell>
          <cell r="J1166">
            <v>20428</v>
          </cell>
          <cell r="K1166" t="str">
            <v>补阴药</v>
          </cell>
          <cell r="L1166">
            <v>0.88</v>
          </cell>
          <cell r="M1166">
            <v>1.37</v>
          </cell>
          <cell r="N1166">
            <v>1.37</v>
          </cell>
        </row>
        <row r="1167">
          <cell r="A1167">
            <v>36531</v>
          </cell>
          <cell r="B1167" t="str">
            <v>干石斛</v>
          </cell>
          <cell r="C1167" t="str">
            <v>0.6g（饮片10g）配方颗粒</v>
          </cell>
          <cell r="D1167" t="str">
            <v>四川</v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204</v>
          </cell>
          <cell r="I1167" t="str">
            <v>免煎配方饮片</v>
          </cell>
          <cell r="J1167">
            <v>20428</v>
          </cell>
          <cell r="K1167" t="str">
            <v>补阴药</v>
          </cell>
          <cell r="L1167">
            <v>0.88</v>
          </cell>
          <cell r="M1167">
            <v>1.37</v>
          </cell>
          <cell r="N1167">
            <v>1.37</v>
          </cell>
        </row>
        <row r="1168">
          <cell r="A1168">
            <v>36719</v>
          </cell>
          <cell r="B1168" t="str">
            <v>炒莱菔子</v>
          </cell>
          <cell r="C1168" t="str">
            <v>0.5g（饮片10g）配方颗粒</v>
          </cell>
          <cell r="D1168" t="str">
            <v>四川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204</v>
          </cell>
          <cell r="I1168" t="str">
            <v>免煎配方饮片</v>
          </cell>
          <cell r="J1168">
            <v>20406</v>
          </cell>
          <cell r="K1168" t="str">
            <v>消食药</v>
          </cell>
          <cell r="L1168">
            <v>0.88</v>
          </cell>
          <cell r="M1168">
            <v>1.38</v>
          </cell>
          <cell r="N1168">
            <v>1.38</v>
          </cell>
        </row>
        <row r="1169">
          <cell r="A1169">
            <v>36709</v>
          </cell>
          <cell r="B1169" t="str">
            <v>金荞麦</v>
          </cell>
          <cell r="C1169" t="str">
            <v>0.8g（饮片10g）配方颗粒</v>
          </cell>
          <cell r="D1169" t="str">
            <v>贵州</v>
          </cell>
          <cell r="E1169" t="str">
            <v>袋</v>
          </cell>
          <cell r="F1169">
            <v>2</v>
          </cell>
          <cell r="G1169" t="str">
            <v>中药材及中药饮片</v>
          </cell>
          <cell r="H1169">
            <v>204</v>
          </cell>
          <cell r="I1169" t="str">
            <v>免煎配方饮片</v>
          </cell>
          <cell r="J1169">
            <v>20432</v>
          </cell>
          <cell r="K1169" t="str">
            <v>清热解毒药</v>
          </cell>
          <cell r="L1169">
            <v>0.88</v>
          </cell>
          <cell r="M1169">
            <v>1.38</v>
          </cell>
          <cell r="N1169">
            <v>1.38</v>
          </cell>
        </row>
        <row r="1170">
          <cell r="A1170">
            <v>84578</v>
          </cell>
          <cell r="B1170" t="str">
            <v>藁本</v>
          </cell>
          <cell r="C1170" t="str">
            <v>片、5g、精制饮片</v>
          </cell>
          <cell r="D1170" t="str">
            <v>四川省中药饮片</v>
          </cell>
          <cell r="E1170" t="str">
            <v>袋</v>
          </cell>
          <cell r="F1170">
            <v>2</v>
          </cell>
          <cell r="G1170" t="str">
            <v>中药材及中药饮片</v>
          </cell>
          <cell r="H1170">
            <v>203</v>
          </cell>
          <cell r="I1170" t="str">
            <v>小包装配方饮片</v>
          </cell>
          <cell r="J1170">
            <v>20319</v>
          </cell>
          <cell r="K1170" t="str">
            <v>发散风寒药</v>
          </cell>
        </row>
        <row r="1170">
          <cell r="M1170">
            <v>1.38</v>
          </cell>
          <cell r="N1170">
            <v>1.38</v>
          </cell>
        </row>
        <row r="1171">
          <cell r="A1171">
            <v>36705</v>
          </cell>
          <cell r="B1171" t="str">
            <v>京半夏</v>
          </cell>
          <cell r="C1171" t="str">
            <v>0.6g（饮片6g）配方颗粒</v>
          </cell>
          <cell r="D1171" t="str">
            <v>四川</v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204</v>
          </cell>
          <cell r="I1171" t="str">
            <v>免煎配方饮片</v>
          </cell>
          <cell r="J1171">
            <v>20415</v>
          </cell>
          <cell r="K1171" t="str">
            <v>化痰药</v>
          </cell>
          <cell r="L1171">
            <v>0.88</v>
          </cell>
          <cell r="M1171">
            <v>1.38</v>
          </cell>
          <cell r="N1171">
            <v>1.38</v>
          </cell>
        </row>
        <row r="1172">
          <cell r="A1172">
            <v>36484</v>
          </cell>
          <cell r="B1172" t="str">
            <v>酒川芎</v>
          </cell>
          <cell r="C1172" t="str">
            <v>1.7g（饮片6g）配方颗粒</v>
          </cell>
          <cell r="D1172" t="str">
            <v>云南</v>
          </cell>
          <cell r="E1172" t="str">
            <v>袋</v>
          </cell>
          <cell r="F1172">
            <v>2</v>
          </cell>
          <cell r="G1172" t="str">
            <v>中药材及中药饮片</v>
          </cell>
          <cell r="H1172">
            <v>204</v>
          </cell>
          <cell r="I1172" t="str">
            <v>免煎配方饮片</v>
          </cell>
          <cell r="J1172">
            <v>20403</v>
          </cell>
          <cell r="K1172" t="str">
            <v>活血止痛药</v>
          </cell>
          <cell r="L1172">
            <v>0.88</v>
          </cell>
          <cell r="M1172">
            <v>1.38</v>
          </cell>
          <cell r="N1172">
            <v>1.38</v>
          </cell>
        </row>
        <row r="1173">
          <cell r="A1173">
            <v>41492</v>
          </cell>
          <cell r="B1173" t="str">
            <v>无花果</v>
          </cell>
          <cell r="C1173" t="str">
            <v>净制</v>
          </cell>
          <cell r="D1173" t="str">
            <v>广西</v>
          </cell>
          <cell r="E1173" t="str">
            <v>10g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20126</v>
          </cell>
          <cell r="K1173" t="str">
            <v>清热解毒药</v>
          </cell>
          <cell r="L1173">
            <v>0.536</v>
          </cell>
          <cell r="M1173">
            <v>1.38</v>
          </cell>
          <cell r="N1173">
            <v>1.38</v>
          </cell>
        </row>
        <row r="1174">
          <cell r="A1174">
            <v>146616</v>
          </cell>
          <cell r="B1174" t="str">
            <v>炮姜</v>
          </cell>
          <cell r="C1174" t="str">
            <v>烫制10g</v>
          </cell>
          <cell r="D1174" t="str">
            <v>四川</v>
          </cell>
          <cell r="E1174" t="str">
            <v>袋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小包装配方饮片</v>
          </cell>
          <cell r="J1174">
            <v>20301</v>
          </cell>
          <cell r="K1174" t="str">
            <v>温经止血药</v>
          </cell>
          <cell r="L1174">
            <v>0.64</v>
          </cell>
          <cell r="M1174">
            <v>1.38</v>
          </cell>
          <cell r="N1174">
            <v>1.38</v>
          </cell>
        </row>
        <row r="1175">
          <cell r="A1175">
            <v>36625</v>
          </cell>
          <cell r="B1175" t="str">
            <v>炒王不留行</v>
          </cell>
          <cell r="C1175" t="str">
            <v>0.8g（饮片10g）配方颗粒</v>
          </cell>
          <cell r="D1175" t="str">
            <v>河北</v>
          </cell>
          <cell r="E1175" t="str">
            <v>袋</v>
          </cell>
          <cell r="F1175">
            <v>2</v>
          </cell>
          <cell r="G1175" t="str">
            <v>中药材及中药饮片</v>
          </cell>
          <cell r="H1175">
            <v>204</v>
          </cell>
          <cell r="I1175" t="str">
            <v>免煎配方饮片</v>
          </cell>
          <cell r="J1175">
            <v>20425</v>
          </cell>
          <cell r="K1175" t="str">
            <v>活血调经药</v>
          </cell>
          <cell r="L1175">
            <v>0.89</v>
          </cell>
          <cell r="M1175">
            <v>1.39</v>
          </cell>
          <cell r="N1175">
            <v>1.39</v>
          </cell>
        </row>
        <row r="1176">
          <cell r="A1176">
            <v>146643</v>
          </cell>
          <cell r="B1176" t="str">
            <v>独活</v>
          </cell>
          <cell r="C1176" t="str">
            <v>片10g</v>
          </cell>
          <cell r="D1176" t="str">
            <v>四川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203</v>
          </cell>
          <cell r="I1176" t="str">
            <v>小包装配方饮片</v>
          </cell>
          <cell r="J1176">
            <v>20316</v>
          </cell>
          <cell r="K1176" t="str">
            <v>祛风湿药</v>
          </cell>
          <cell r="L1176">
            <v>0.601</v>
          </cell>
          <cell r="M1176">
            <v>1.39</v>
          </cell>
          <cell r="N1176">
            <v>1.39</v>
          </cell>
        </row>
        <row r="1177">
          <cell r="A1177">
            <v>36793</v>
          </cell>
          <cell r="B1177" t="str">
            <v>牡蛎</v>
          </cell>
          <cell r="C1177" t="str">
            <v>0.7g（饮片20g）配方颗粒</v>
          </cell>
          <cell r="D1177" t="str">
            <v>山东</v>
          </cell>
          <cell r="E1177" t="str">
            <v>袋</v>
          </cell>
          <cell r="F1177">
            <v>2</v>
          </cell>
          <cell r="G1177" t="str">
            <v>中药材及中药饮片</v>
          </cell>
          <cell r="H1177">
            <v>204</v>
          </cell>
          <cell r="I1177" t="str">
            <v>免煎配方饮片</v>
          </cell>
          <cell r="J1177">
            <v>20426</v>
          </cell>
          <cell r="K1177" t="str">
            <v>平抑肝阳药</v>
          </cell>
          <cell r="L1177">
            <v>0.9</v>
          </cell>
          <cell r="M1177">
            <v>1.4</v>
          </cell>
          <cell r="N1177">
            <v>1.4</v>
          </cell>
        </row>
        <row r="1178">
          <cell r="A1178">
            <v>25755</v>
          </cell>
          <cell r="B1178" t="str">
            <v>菟丝子</v>
          </cell>
          <cell r="C1178" t="str">
            <v>净制</v>
          </cell>
          <cell r="D1178" t="str">
            <v>辽宁</v>
          </cell>
          <cell r="E1178" t="str">
            <v>10g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20101</v>
          </cell>
          <cell r="K1178" t="str">
            <v>补阳药</v>
          </cell>
          <cell r="L1178">
            <v>0.876</v>
          </cell>
          <cell r="M1178">
            <v>1.4</v>
          </cell>
          <cell r="N1178">
            <v>1.4</v>
          </cell>
        </row>
        <row r="1179">
          <cell r="A1179">
            <v>41088</v>
          </cell>
          <cell r="B1179" t="str">
            <v>藁本</v>
          </cell>
          <cell r="C1179" t="str">
            <v>片</v>
          </cell>
          <cell r="D1179" t="str">
            <v>四川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20141</v>
          </cell>
          <cell r="K1179" t="str">
            <v>发散风寒药</v>
          </cell>
          <cell r="L1179">
            <v>0.714</v>
          </cell>
          <cell r="M1179">
            <v>1.4</v>
          </cell>
          <cell r="N1179">
            <v>1.4</v>
          </cell>
        </row>
        <row r="1180">
          <cell r="A1180">
            <v>85973</v>
          </cell>
          <cell r="B1180" t="str">
            <v>芡实</v>
          </cell>
          <cell r="C1180" t="str">
            <v>炒</v>
          </cell>
          <cell r="D1180" t="str">
            <v>江苏</v>
          </cell>
          <cell r="E1180" t="str">
            <v>10g</v>
          </cell>
          <cell r="F1180">
            <v>2</v>
          </cell>
          <cell r="G1180" t="str">
            <v>中药材及中药饮片</v>
          </cell>
          <cell r="H1180">
            <v>201</v>
          </cell>
          <cell r="I1180" t="str">
            <v>普通配方饮片</v>
          </cell>
          <cell r="J1180">
            <v>20118</v>
          </cell>
          <cell r="K1180" t="str">
            <v>固精缩尿止带药</v>
          </cell>
        </row>
        <row r="1180">
          <cell r="M1180">
            <v>1.4</v>
          </cell>
          <cell r="N1180">
            <v>1.4</v>
          </cell>
        </row>
        <row r="1181">
          <cell r="A1181">
            <v>19508</v>
          </cell>
          <cell r="B1181" t="str">
            <v>姜草果仁</v>
          </cell>
          <cell r="C1181" t="str">
            <v>姜炙</v>
          </cell>
          <cell r="D1181" t="str">
            <v>广西</v>
          </cell>
          <cell r="E1181" t="str">
            <v>10g</v>
          </cell>
          <cell r="F1181">
            <v>2</v>
          </cell>
          <cell r="G1181" t="str">
            <v>中药材及中药饮片</v>
          </cell>
          <cell r="H1181">
            <v>201</v>
          </cell>
          <cell r="I1181" t="str">
            <v>普通配方饮片</v>
          </cell>
          <cell r="J1181">
            <v>20135</v>
          </cell>
          <cell r="K1181" t="str">
            <v>化湿药</v>
          </cell>
        </row>
        <row r="1181">
          <cell r="M1181">
            <v>1.4</v>
          </cell>
          <cell r="N1181">
            <v>1.4</v>
          </cell>
        </row>
        <row r="1182">
          <cell r="A1182">
            <v>14871</v>
          </cell>
          <cell r="B1182" t="str">
            <v>健脾糕片（成都天府）</v>
          </cell>
          <cell r="C1182" t="str">
            <v>0.5g*80s</v>
          </cell>
          <cell r="D1182" t="str">
            <v>成都天府</v>
          </cell>
          <cell r="E1182" t="str">
            <v>袋</v>
          </cell>
          <cell r="F1182">
            <v>1</v>
          </cell>
          <cell r="G1182" t="str">
            <v>药品</v>
          </cell>
          <cell r="H1182">
            <v>104</v>
          </cell>
          <cell r="I1182" t="str">
            <v>胃肠道药</v>
          </cell>
          <cell r="J1182">
            <v>10401</v>
          </cell>
          <cell r="K1182" t="str">
            <v>消化不良用药</v>
          </cell>
          <cell r="L1182">
            <v>0.92</v>
          </cell>
          <cell r="M1182">
            <v>1.4</v>
          </cell>
          <cell r="N1182">
            <v>1.4</v>
          </cell>
        </row>
        <row r="1183">
          <cell r="A1183">
            <v>942</v>
          </cell>
          <cell r="B1183" t="str">
            <v>利巴韦林滴眼液</v>
          </cell>
          <cell r="C1183" t="str">
            <v>8ml:8mg</v>
          </cell>
          <cell r="D1183" t="str">
            <v>武汉五景</v>
          </cell>
          <cell r="E1183" t="str">
            <v>支</v>
          </cell>
          <cell r="F1183">
            <v>1</v>
          </cell>
          <cell r="G1183" t="str">
            <v>药品</v>
          </cell>
          <cell r="H1183">
            <v>111</v>
          </cell>
          <cell r="I1183" t="str">
            <v>眼科药</v>
          </cell>
          <cell r="J1183">
            <v>11111</v>
          </cell>
          <cell r="K1183" t="str">
            <v>眼科抗病毒用药</v>
          </cell>
          <cell r="L1183">
            <v>1.35</v>
          </cell>
          <cell r="M1183">
            <v>1.4</v>
          </cell>
          <cell r="N1183">
            <v>1.4</v>
          </cell>
        </row>
        <row r="1184">
          <cell r="A1184">
            <v>47832</v>
          </cell>
          <cell r="B1184" t="str">
            <v>川赤芍</v>
          </cell>
          <cell r="C1184" t="str">
            <v>切片</v>
          </cell>
          <cell r="D1184" t="str">
            <v>四川</v>
          </cell>
          <cell r="E1184" t="str">
            <v>10g</v>
          </cell>
          <cell r="F1184">
            <v>2</v>
          </cell>
          <cell r="G1184" t="str">
            <v>中药材及中药饮片</v>
          </cell>
          <cell r="H1184">
            <v>201</v>
          </cell>
          <cell r="I1184" t="str">
            <v>普通配方饮片</v>
          </cell>
          <cell r="J1184">
            <v>20134</v>
          </cell>
          <cell r="K1184" t="str">
            <v>清热凉血药</v>
          </cell>
          <cell r="L1184">
            <v>0.42</v>
          </cell>
          <cell r="M1184">
            <v>1.4</v>
          </cell>
          <cell r="N1184">
            <v>1.4</v>
          </cell>
        </row>
        <row r="1185">
          <cell r="A1185">
            <v>40131</v>
          </cell>
          <cell r="B1185" t="str">
            <v>血余炭</v>
          </cell>
          <cell r="C1185" t="str">
            <v>净制</v>
          </cell>
          <cell r="D1185" t="str">
            <v>四川</v>
          </cell>
          <cell r="E1185" t="str">
            <v>10g</v>
          </cell>
          <cell r="F1185">
            <v>2</v>
          </cell>
          <cell r="G1185" t="str">
            <v>中药材及中药饮片</v>
          </cell>
          <cell r="H1185">
            <v>201</v>
          </cell>
          <cell r="I1185" t="str">
            <v>普通配方饮片</v>
          </cell>
          <cell r="J1185">
            <v>20144</v>
          </cell>
          <cell r="K1185" t="str">
            <v>收敛止血药</v>
          </cell>
          <cell r="L1185">
            <v>0.599</v>
          </cell>
          <cell r="M1185">
            <v>1.4</v>
          </cell>
          <cell r="N1185">
            <v>1.4</v>
          </cell>
        </row>
        <row r="1186">
          <cell r="A1186">
            <v>24994</v>
          </cell>
          <cell r="B1186" t="str">
            <v>荆芥</v>
          </cell>
          <cell r="C1186" t="str">
            <v>段、穗</v>
          </cell>
          <cell r="D1186" t="str">
            <v>四川</v>
          </cell>
          <cell r="E1186" t="str">
            <v>10g</v>
          </cell>
          <cell r="F1186">
            <v>2</v>
          </cell>
          <cell r="G1186" t="str">
            <v>中药材及中药饮片</v>
          </cell>
          <cell r="H1186">
            <v>201</v>
          </cell>
          <cell r="I1186" t="str">
            <v>普通配方饮片</v>
          </cell>
          <cell r="J1186">
            <v>20141</v>
          </cell>
          <cell r="K1186" t="str">
            <v>发散风寒药</v>
          </cell>
          <cell r="L1186">
            <v>0.924</v>
          </cell>
          <cell r="M1186">
            <v>1.4</v>
          </cell>
          <cell r="N1186">
            <v>1.4</v>
          </cell>
        </row>
        <row r="1187">
          <cell r="A1187">
            <v>25581</v>
          </cell>
          <cell r="B1187" t="str">
            <v>山药</v>
          </cell>
          <cell r="C1187" t="str">
            <v>片</v>
          </cell>
          <cell r="D1187" t="str">
            <v>河南</v>
          </cell>
          <cell r="E1187" t="str">
            <v>10g</v>
          </cell>
          <cell r="F1187">
            <v>2</v>
          </cell>
          <cell r="G1187" t="str">
            <v>中药材及中药饮片</v>
          </cell>
          <cell r="H1187">
            <v>201</v>
          </cell>
          <cell r="I1187" t="str">
            <v>普通配方饮片</v>
          </cell>
          <cell r="J1187">
            <v>20114</v>
          </cell>
          <cell r="K1187" t="str">
            <v>补气药</v>
          </cell>
          <cell r="L1187">
            <v>0.305</v>
          </cell>
          <cell r="M1187">
            <v>1.4</v>
          </cell>
          <cell r="N1187">
            <v>1.4</v>
          </cell>
        </row>
        <row r="1188">
          <cell r="A1188">
            <v>83432</v>
          </cell>
          <cell r="B1188" t="str">
            <v>桔梗</v>
          </cell>
          <cell r="C1188" t="str">
            <v>片、5g、精制饮片</v>
          </cell>
          <cell r="D1188" t="str">
            <v>四川省中药饮片</v>
          </cell>
          <cell r="E1188" t="str">
            <v>袋</v>
          </cell>
          <cell r="F1188">
            <v>2</v>
          </cell>
          <cell r="G1188" t="str">
            <v>中药材及中药饮片</v>
          </cell>
          <cell r="H1188">
            <v>203</v>
          </cell>
          <cell r="I1188" t="str">
            <v>小包装配方饮片</v>
          </cell>
          <cell r="J1188">
            <v>20304</v>
          </cell>
          <cell r="K1188" t="str">
            <v>化痰药</v>
          </cell>
          <cell r="L1188">
            <v>0.78926</v>
          </cell>
          <cell r="M1188">
            <v>1.41</v>
          </cell>
          <cell r="N1188">
            <v>1.41</v>
          </cell>
        </row>
        <row r="1189">
          <cell r="A1189">
            <v>36672</v>
          </cell>
          <cell r="B1189" t="str">
            <v>茯神</v>
          </cell>
          <cell r="C1189" t="str">
            <v>0.6g（饮片10g）配方颗粒</v>
          </cell>
          <cell r="D1189" t="str">
            <v>云南</v>
          </cell>
          <cell r="E1189" t="str">
            <v>袋</v>
          </cell>
          <cell r="F1189">
            <v>2</v>
          </cell>
          <cell r="G1189" t="str">
            <v>中药材及中药饮片</v>
          </cell>
          <cell r="H1189">
            <v>204</v>
          </cell>
          <cell r="I1189" t="str">
            <v>免煎配方饮片</v>
          </cell>
          <cell r="J1189">
            <v>20402</v>
          </cell>
          <cell r="K1189" t="str">
            <v>养心安神药</v>
          </cell>
          <cell r="L1189">
            <v>0.91</v>
          </cell>
          <cell r="M1189">
            <v>1.42</v>
          </cell>
          <cell r="N1189">
            <v>1.42</v>
          </cell>
        </row>
        <row r="1190">
          <cell r="A1190">
            <v>84612</v>
          </cell>
          <cell r="B1190" t="str">
            <v>茜草炭</v>
          </cell>
          <cell r="C1190" t="str">
            <v>段、5g、精制饮片</v>
          </cell>
          <cell r="D1190" t="str">
            <v>四川省中药饮片</v>
          </cell>
          <cell r="E1190" t="str">
            <v>袋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小包装配方饮片</v>
          </cell>
          <cell r="J1190">
            <v>20335</v>
          </cell>
          <cell r="K1190" t="str">
            <v>化瘀止血药</v>
          </cell>
          <cell r="L1190">
            <v>0.791</v>
          </cell>
          <cell r="M1190">
            <v>1.42</v>
          </cell>
          <cell r="N1190">
            <v>1.42</v>
          </cell>
        </row>
        <row r="1191">
          <cell r="A1191">
            <v>36776</v>
          </cell>
          <cell r="B1191" t="str">
            <v>合欢皮</v>
          </cell>
          <cell r="C1191" t="str">
            <v>0.5g（饮片10g）配方颗粒</v>
          </cell>
          <cell r="D1191" t="str">
            <v>河北</v>
          </cell>
          <cell r="E1191" t="str">
            <v>袋</v>
          </cell>
          <cell r="F1191">
            <v>2</v>
          </cell>
          <cell r="G1191" t="str">
            <v>中药材及中药饮片</v>
          </cell>
          <cell r="H1191">
            <v>204</v>
          </cell>
          <cell r="I1191" t="str">
            <v>免煎配方饮片</v>
          </cell>
          <cell r="J1191">
            <v>20402</v>
          </cell>
          <cell r="K1191" t="str">
            <v>养心安神药</v>
          </cell>
          <cell r="L1191">
            <v>0.91</v>
          </cell>
          <cell r="M1191">
            <v>1.42</v>
          </cell>
          <cell r="N1191">
            <v>1.42</v>
          </cell>
        </row>
        <row r="1192">
          <cell r="A1192">
            <v>36641</v>
          </cell>
          <cell r="B1192" t="str">
            <v>皂角刺</v>
          </cell>
          <cell r="C1192" t="str">
            <v>0.5g（饮片10g）配方颗粒</v>
          </cell>
          <cell r="D1192" t="str">
            <v>四川</v>
          </cell>
          <cell r="E1192" t="str">
            <v>袋</v>
          </cell>
          <cell r="F1192">
            <v>2</v>
          </cell>
          <cell r="G1192" t="str">
            <v>中药材及中药饮片</v>
          </cell>
          <cell r="H1192">
            <v>204</v>
          </cell>
          <cell r="I1192" t="str">
            <v>免煎配方饮片</v>
          </cell>
          <cell r="J1192">
            <v>20415</v>
          </cell>
          <cell r="K1192" t="str">
            <v>化痰药</v>
          </cell>
          <cell r="L1192">
            <v>0.91</v>
          </cell>
          <cell r="M1192">
            <v>1.42</v>
          </cell>
          <cell r="N1192">
            <v>1.42</v>
          </cell>
        </row>
        <row r="1193">
          <cell r="A1193">
            <v>132109</v>
          </cell>
          <cell r="B1193" t="str">
            <v>干姜</v>
          </cell>
          <cell r="C1193" t="str">
            <v>10g 片</v>
          </cell>
          <cell r="D1193" t="str">
            <v>四川</v>
          </cell>
          <cell r="E1193" t="str">
            <v>袋</v>
          </cell>
          <cell r="F1193">
            <v>2</v>
          </cell>
          <cell r="G1193" t="str">
            <v>中药材及中药饮片</v>
          </cell>
          <cell r="H1193">
            <v>203</v>
          </cell>
          <cell r="I1193" t="str">
            <v>小包装配方饮片</v>
          </cell>
          <cell r="J1193">
            <v>20320</v>
          </cell>
          <cell r="K1193" t="str">
            <v>温里药</v>
          </cell>
          <cell r="L1193">
            <v>0.506</v>
          </cell>
          <cell r="M1193">
            <v>1.42</v>
          </cell>
          <cell r="N1193">
            <v>1.42</v>
          </cell>
        </row>
        <row r="1194">
          <cell r="A1194">
            <v>132137</v>
          </cell>
          <cell r="B1194" t="str">
            <v>石菖蒲
</v>
          </cell>
          <cell r="C1194" t="str">
            <v>10g 片
</v>
          </cell>
          <cell r="D1194" t="str">
            <v>四川
</v>
          </cell>
          <cell r="E1194" t="str">
            <v>袋</v>
          </cell>
          <cell r="F1194">
            <v>2</v>
          </cell>
          <cell r="G1194" t="str">
            <v>中药材及中药饮片</v>
          </cell>
          <cell r="H1194">
            <v>203</v>
          </cell>
          <cell r="I1194" t="str">
            <v>小包装配方饮片</v>
          </cell>
          <cell r="J1194">
            <v>20313</v>
          </cell>
          <cell r="K1194" t="str">
            <v>开窍药</v>
          </cell>
          <cell r="L1194">
            <v>0.762</v>
          </cell>
          <cell r="M1194">
            <v>1.42</v>
          </cell>
          <cell r="N1194">
            <v>1.42</v>
          </cell>
        </row>
        <row r="1195">
          <cell r="A1195">
            <v>84554</v>
          </cell>
          <cell r="B1195" t="str">
            <v>秦艽</v>
          </cell>
          <cell r="C1195" t="str">
            <v>片、5g、精制饮片</v>
          </cell>
          <cell r="D1195" t="str">
            <v>四川省中药饮片</v>
          </cell>
          <cell r="E1195" t="str">
            <v>袋</v>
          </cell>
          <cell r="F1195">
            <v>2</v>
          </cell>
          <cell r="G1195" t="str">
            <v>中药材及中药饮片</v>
          </cell>
          <cell r="H1195">
            <v>203</v>
          </cell>
          <cell r="I1195" t="str">
            <v>小包装配方饮片</v>
          </cell>
          <cell r="J1195">
            <v>20316</v>
          </cell>
          <cell r="K1195" t="str">
            <v>祛风湿药</v>
          </cell>
        </row>
        <row r="1195">
          <cell r="M1195">
            <v>1.43</v>
          </cell>
          <cell r="N1195">
            <v>1.43</v>
          </cell>
        </row>
        <row r="1196">
          <cell r="A1196">
            <v>47833</v>
          </cell>
          <cell r="B1196" t="str">
            <v>赤芍</v>
          </cell>
          <cell r="C1196" t="str">
            <v>切片</v>
          </cell>
          <cell r="D1196" t="str">
            <v>内蒙古</v>
          </cell>
          <cell r="E1196" t="str">
            <v>10g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20134</v>
          </cell>
          <cell r="K1196" t="str">
            <v>清热凉血药</v>
          </cell>
          <cell r="L1196">
            <v>0.452</v>
          </cell>
          <cell r="M1196">
            <v>1.43</v>
          </cell>
          <cell r="N1196">
            <v>1.43</v>
          </cell>
        </row>
        <row r="1197">
          <cell r="A1197">
            <v>54623</v>
          </cell>
          <cell r="B1197" t="str">
            <v>炒茺蔚子</v>
          </cell>
          <cell r="C1197" t="str">
            <v>清炒</v>
          </cell>
          <cell r="D1197" t="str">
            <v>四川</v>
          </cell>
          <cell r="E1197" t="str">
            <v>10g</v>
          </cell>
          <cell r="F1197">
            <v>2</v>
          </cell>
          <cell r="G1197" t="str">
            <v>中药材及中药饮片</v>
          </cell>
          <cell r="H1197">
            <v>201</v>
          </cell>
          <cell r="I1197" t="str">
            <v>普通配方饮片</v>
          </cell>
          <cell r="J1197">
            <v>20139</v>
          </cell>
          <cell r="K1197" t="str">
            <v>活血调经药</v>
          </cell>
          <cell r="L1197">
            <v>0.641</v>
          </cell>
          <cell r="M1197">
            <v>1.43</v>
          </cell>
          <cell r="N1197">
            <v>1.43</v>
          </cell>
        </row>
        <row r="1198">
          <cell r="A1198">
            <v>22667</v>
          </cell>
          <cell r="B1198" t="str">
            <v>麦冬</v>
          </cell>
          <cell r="C1198" t="str">
            <v>特级、净</v>
          </cell>
          <cell r="D1198" t="str">
            <v>四川</v>
          </cell>
          <cell r="E1198" t="str">
            <v>10g</v>
          </cell>
          <cell r="F1198">
            <v>2</v>
          </cell>
          <cell r="G1198" t="str">
            <v>中药材及中药饮片</v>
          </cell>
          <cell r="H1198">
            <v>205</v>
          </cell>
          <cell r="I1198" t="str">
            <v>精制摆盘药材</v>
          </cell>
          <cell r="J1198">
            <v>20517</v>
          </cell>
          <cell r="K1198" t="str">
            <v>补阴药</v>
          </cell>
        </row>
        <row r="1198">
          <cell r="M1198">
            <v>1.44</v>
          </cell>
          <cell r="N1198">
            <v>1.44</v>
          </cell>
        </row>
        <row r="1199">
          <cell r="A1199">
            <v>36653</v>
          </cell>
          <cell r="B1199" t="str">
            <v>地骨皮</v>
          </cell>
          <cell r="C1199" t="str">
            <v>0.8g（饮片10g）配方颗粒</v>
          </cell>
          <cell r="D1199" t="str">
            <v>甘肃</v>
          </cell>
          <cell r="E1199" t="str">
            <v>袋</v>
          </cell>
          <cell r="F1199">
            <v>2</v>
          </cell>
          <cell r="G1199" t="str">
            <v>中药材及中药饮片</v>
          </cell>
          <cell r="H1199">
            <v>204</v>
          </cell>
          <cell r="I1199" t="str">
            <v>免煎配方饮片</v>
          </cell>
          <cell r="J1199">
            <v>20409</v>
          </cell>
          <cell r="K1199" t="str">
            <v>退虚热药</v>
          </cell>
          <cell r="L1199">
            <v>0.92</v>
          </cell>
          <cell r="M1199">
            <v>1.44</v>
          </cell>
          <cell r="N1199">
            <v>1.44</v>
          </cell>
        </row>
        <row r="1200">
          <cell r="A1200">
            <v>146504</v>
          </cell>
          <cell r="B1200" t="str">
            <v>盐补骨脂</v>
          </cell>
          <cell r="C1200" t="str">
            <v>盐水炙10g</v>
          </cell>
          <cell r="D1200" t="str">
            <v>云南</v>
          </cell>
          <cell r="E1200" t="str">
            <v>袋</v>
          </cell>
          <cell r="F1200">
            <v>2</v>
          </cell>
          <cell r="G1200" t="str">
            <v>中药材及中药饮片</v>
          </cell>
          <cell r="H1200">
            <v>203</v>
          </cell>
          <cell r="I1200" t="str">
            <v>小包装配方饮片</v>
          </cell>
          <cell r="J1200">
            <v>20322</v>
          </cell>
          <cell r="K1200" t="str">
            <v>补阳药</v>
          </cell>
          <cell r="L1200">
            <v>0.7203</v>
          </cell>
          <cell r="M1200">
            <v>1.44</v>
          </cell>
          <cell r="N1200">
            <v>1.44</v>
          </cell>
        </row>
        <row r="1201">
          <cell r="A1201">
            <v>37926</v>
          </cell>
          <cell r="B1201" t="str">
            <v>谷精草</v>
          </cell>
          <cell r="C1201" t="str">
            <v>0.5g（饮片10g）配方颗粒</v>
          </cell>
          <cell r="D1201" t="str">
            <v>广西</v>
          </cell>
          <cell r="E1201" t="str">
            <v>袋</v>
          </cell>
          <cell r="F1201">
            <v>2</v>
          </cell>
          <cell r="G1201" t="str">
            <v>中药材及中药饮片</v>
          </cell>
          <cell r="H1201">
            <v>204</v>
          </cell>
          <cell r="I1201" t="str">
            <v>免煎配方饮片</v>
          </cell>
          <cell r="J1201">
            <v>20414</v>
          </cell>
          <cell r="K1201" t="str">
            <v>清热泻火药</v>
          </cell>
          <cell r="L1201">
            <v>0.93</v>
          </cell>
          <cell r="M1201">
            <v>1.45</v>
          </cell>
          <cell r="N1201">
            <v>1.45</v>
          </cell>
        </row>
        <row r="1202">
          <cell r="A1202">
            <v>49838</v>
          </cell>
          <cell r="B1202" t="str">
            <v>地骨皮</v>
          </cell>
          <cell r="C1202" t="str">
            <v>净制</v>
          </cell>
          <cell r="D1202" t="str">
            <v>宁夏</v>
          </cell>
          <cell r="E1202" t="str">
            <v>10g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20106</v>
          </cell>
          <cell r="K1202" t="str">
            <v>退虚热药</v>
          </cell>
          <cell r="L1202">
            <v>0.704</v>
          </cell>
          <cell r="M1202">
            <v>1.45</v>
          </cell>
          <cell r="N1202">
            <v>1.45</v>
          </cell>
        </row>
        <row r="1203">
          <cell r="A1203">
            <v>132162</v>
          </cell>
          <cell r="B1203" t="str">
            <v>升麻
</v>
          </cell>
          <cell r="C1203" t="str">
            <v>10g 片
</v>
          </cell>
          <cell r="D1203" t="str">
            <v>四川
</v>
          </cell>
          <cell r="E1203" t="str">
            <v>袋</v>
          </cell>
          <cell r="F1203">
            <v>2</v>
          </cell>
          <cell r="G1203" t="str">
            <v>中药材及中药饮片</v>
          </cell>
          <cell r="H1203">
            <v>203</v>
          </cell>
          <cell r="I1203" t="str">
            <v>小包装配方饮片</v>
          </cell>
          <cell r="J1203">
            <v>20339</v>
          </cell>
          <cell r="K1203" t="str">
            <v>发散风热药</v>
          </cell>
          <cell r="L1203">
            <v>0.8001</v>
          </cell>
          <cell r="M1203">
            <v>1.45</v>
          </cell>
          <cell r="N1203">
            <v>1.45</v>
          </cell>
        </row>
        <row r="1204">
          <cell r="A1204">
            <v>132406</v>
          </cell>
          <cell r="B1204" t="str">
            <v>白芍</v>
          </cell>
          <cell r="C1204" t="str">
            <v>特级（片）</v>
          </cell>
          <cell r="D1204" t="str">
            <v>安徽</v>
          </cell>
          <cell r="E1204" t="str">
            <v>10g</v>
          </cell>
          <cell r="F1204">
            <v>2</v>
          </cell>
          <cell r="G1204" t="str">
            <v>中药材及中药饮片</v>
          </cell>
          <cell r="H1204">
            <v>202</v>
          </cell>
          <cell r="I1204" t="str">
            <v>特级配方饮片</v>
          </cell>
          <cell r="J1204">
            <v>20201</v>
          </cell>
          <cell r="K1204" t="str">
            <v>补血药</v>
          </cell>
          <cell r="L1204">
            <v>0.59</v>
          </cell>
          <cell r="M1204">
            <v>1.46</v>
          </cell>
          <cell r="N1204">
            <v>1.46</v>
          </cell>
        </row>
        <row r="1205">
          <cell r="A1205">
            <v>22432</v>
          </cell>
          <cell r="B1205" t="str">
            <v>灵芝</v>
          </cell>
          <cell r="C1205" t="str">
            <v>净选</v>
          </cell>
          <cell r="D1205" t="str">
            <v>四川</v>
          </cell>
          <cell r="E1205" t="str">
            <v>10g</v>
          </cell>
          <cell r="F1205">
            <v>2</v>
          </cell>
          <cell r="G1205" t="str">
            <v>中药材及中药饮片</v>
          </cell>
          <cell r="H1205">
            <v>201</v>
          </cell>
          <cell r="I1205" t="str">
            <v>普通配方饮片</v>
          </cell>
          <cell r="J1205">
            <v>20128</v>
          </cell>
          <cell r="K1205" t="str">
            <v>养心安神药</v>
          </cell>
        </row>
        <row r="1205">
          <cell r="M1205">
            <v>1.47</v>
          </cell>
          <cell r="N1205">
            <v>1.47</v>
          </cell>
        </row>
        <row r="1206">
          <cell r="A1206">
            <v>85417</v>
          </cell>
          <cell r="B1206" t="str">
            <v>盐益智仁</v>
          </cell>
          <cell r="C1206" t="str">
            <v>盐炙、5g、精制饮片</v>
          </cell>
          <cell r="D1206" t="str">
            <v>四川省中药饮片</v>
          </cell>
          <cell r="E1206" t="str">
            <v>袋</v>
          </cell>
          <cell r="F1206">
            <v>2</v>
          </cell>
          <cell r="G1206" t="str">
            <v>中药材及中药饮片</v>
          </cell>
          <cell r="H1206">
            <v>203</v>
          </cell>
          <cell r="I1206" t="str">
            <v>小包装配方饮片</v>
          </cell>
          <cell r="J1206">
            <v>20322</v>
          </cell>
          <cell r="K1206" t="str">
            <v>补阳药</v>
          </cell>
          <cell r="L1206">
            <v>0.82355</v>
          </cell>
          <cell r="M1206">
            <v>1.47</v>
          </cell>
          <cell r="N1206">
            <v>1.47</v>
          </cell>
        </row>
        <row r="1207">
          <cell r="A1207">
            <v>85602</v>
          </cell>
          <cell r="B1207" t="str">
            <v>地骨皮</v>
          </cell>
          <cell r="C1207" t="str">
            <v>片、5g、精制饮片</v>
          </cell>
          <cell r="D1207" t="str">
            <v>四川省中药饮片</v>
          </cell>
          <cell r="E1207" t="str">
            <v>袋</v>
          </cell>
          <cell r="F1207">
            <v>2</v>
          </cell>
          <cell r="G1207" t="str">
            <v>中药材及中药饮片</v>
          </cell>
          <cell r="H1207">
            <v>203</v>
          </cell>
          <cell r="I1207" t="str">
            <v>小包装配方饮片</v>
          </cell>
          <cell r="J1207">
            <v>20332</v>
          </cell>
          <cell r="K1207" t="str">
            <v>退虚热药</v>
          </cell>
          <cell r="L1207">
            <v>0.82283</v>
          </cell>
          <cell r="M1207">
            <v>1.47</v>
          </cell>
          <cell r="N1207">
            <v>1.47</v>
          </cell>
        </row>
        <row r="1208">
          <cell r="A1208">
            <v>85559</v>
          </cell>
          <cell r="B1208" t="str">
            <v>红花</v>
          </cell>
          <cell r="C1208" t="str">
            <v>川、5g、精制饮片</v>
          </cell>
          <cell r="D1208" t="str">
            <v>四川省中药饮片</v>
          </cell>
          <cell r="E1208" t="str">
            <v>袋</v>
          </cell>
          <cell r="F1208">
            <v>2</v>
          </cell>
          <cell r="G1208" t="str">
            <v>中药材及中药饮片</v>
          </cell>
          <cell r="H1208">
            <v>203</v>
          </cell>
          <cell r="I1208" t="str">
            <v>小包装配方饮片</v>
          </cell>
          <cell r="J1208">
            <v>20327</v>
          </cell>
          <cell r="K1208" t="str">
            <v>活血调经药</v>
          </cell>
        </row>
        <row r="1208">
          <cell r="M1208">
            <v>1.47</v>
          </cell>
          <cell r="N1208">
            <v>1.47</v>
          </cell>
        </row>
        <row r="1209">
          <cell r="A1209">
            <v>85567</v>
          </cell>
          <cell r="B1209" t="str">
            <v>蒲黄</v>
          </cell>
          <cell r="C1209" t="str">
            <v>粉、5g、精制饮片</v>
          </cell>
          <cell r="D1209" t="str">
            <v>四川省中药饮片</v>
          </cell>
          <cell r="E1209" t="str">
            <v>袋</v>
          </cell>
          <cell r="F1209">
            <v>2</v>
          </cell>
          <cell r="G1209" t="str">
            <v>中药材及中药饮片</v>
          </cell>
          <cell r="H1209">
            <v>203</v>
          </cell>
          <cell r="I1209" t="str">
            <v>小包装配方饮片</v>
          </cell>
          <cell r="J1209">
            <v>20335</v>
          </cell>
          <cell r="K1209" t="str">
            <v>化瘀止血药</v>
          </cell>
          <cell r="L1209">
            <v>0.8288</v>
          </cell>
          <cell r="M1209">
            <v>1.48</v>
          </cell>
          <cell r="N1209">
            <v>1.48</v>
          </cell>
        </row>
        <row r="1210">
          <cell r="A1210">
            <v>143781</v>
          </cell>
          <cell r="B1210" t="str">
            <v>川牛膝</v>
          </cell>
          <cell r="C1210" t="str">
            <v>片、10g</v>
          </cell>
          <cell r="D1210" t="str">
            <v>四川</v>
          </cell>
          <cell r="E1210" t="str">
            <v>袋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小包装配方饮片</v>
          </cell>
          <cell r="J1210">
            <v>20327</v>
          </cell>
          <cell r="K1210" t="str">
            <v>活血调经药</v>
          </cell>
          <cell r="L1210">
            <v>0.692</v>
          </cell>
          <cell r="M1210">
            <v>1.48</v>
          </cell>
          <cell r="N1210">
            <v>1.48</v>
          </cell>
        </row>
        <row r="1211">
          <cell r="A1211">
            <v>578</v>
          </cell>
          <cell r="B1211" t="str">
            <v>氢氯噻嗪片(双克片)</v>
          </cell>
          <cell r="C1211" t="str">
            <v>25mgx100片</v>
          </cell>
          <cell r="D1211" t="str">
            <v>山西云鹏</v>
          </cell>
          <cell r="E1211" t="str">
            <v>瓶</v>
          </cell>
          <cell r="F1211">
            <v>1</v>
          </cell>
          <cell r="G1211" t="str">
            <v>药品</v>
          </cell>
          <cell r="H1211">
            <v>110</v>
          </cell>
          <cell r="I1211" t="str">
            <v>泌尿系统药</v>
          </cell>
          <cell r="J1211">
            <v>11006</v>
          </cell>
          <cell r="K1211" t="str">
            <v>脱水药</v>
          </cell>
          <cell r="L1211">
            <v>1.2</v>
          </cell>
          <cell r="M1211">
            <v>1.5</v>
          </cell>
          <cell r="N1211">
            <v>1.5</v>
          </cell>
        </row>
        <row r="1212">
          <cell r="A1212">
            <v>582</v>
          </cell>
          <cell r="B1212" t="str">
            <v>盐酸环丙沙星片</v>
          </cell>
          <cell r="C1212" t="str">
            <v>0.25gx10片</v>
          </cell>
          <cell r="D1212" t="str">
            <v>浙江京新</v>
          </cell>
          <cell r="E1212" t="str">
            <v>盒</v>
          </cell>
          <cell r="F1212">
            <v>1</v>
          </cell>
          <cell r="G1212" t="str">
            <v>药品</v>
          </cell>
          <cell r="H1212">
            <v>101</v>
          </cell>
          <cell r="I1212" t="str">
            <v>抗感染药</v>
          </cell>
          <cell r="J1212">
            <v>10105</v>
          </cell>
          <cell r="K1212" t="str">
            <v>喹诺酮类抗菌消炎药</v>
          </cell>
          <cell r="L1212">
            <v>0.78</v>
          </cell>
          <cell r="M1212">
            <v>1.5</v>
          </cell>
          <cell r="N1212">
            <v>1.5</v>
          </cell>
        </row>
        <row r="1213">
          <cell r="A1213">
            <v>4552</v>
          </cell>
          <cell r="B1213" t="str">
            <v>过氧化氢溶液(双氧水)</v>
          </cell>
          <cell r="C1213" t="str">
            <v>100ml</v>
          </cell>
          <cell r="D1213" t="str">
            <v>成都明日</v>
          </cell>
          <cell r="E1213" t="str">
            <v>瓶</v>
          </cell>
          <cell r="F1213">
            <v>1</v>
          </cell>
          <cell r="G1213" t="str">
            <v>药品</v>
          </cell>
          <cell r="H1213">
            <v>121</v>
          </cell>
          <cell r="I1213" t="str">
            <v>皮肤科用药</v>
          </cell>
          <cell r="J1213">
            <v>12117</v>
          </cell>
          <cell r="K1213" t="str">
            <v>皮肤消毒防腐药</v>
          </cell>
        </row>
        <row r="1213">
          <cell r="M1213">
            <v>1.5</v>
          </cell>
          <cell r="N1213">
            <v>1.5</v>
          </cell>
        </row>
        <row r="1214">
          <cell r="A1214">
            <v>18642</v>
          </cell>
          <cell r="B1214" t="str">
            <v>茜草炭</v>
          </cell>
          <cell r="C1214" t="str">
            <v>段</v>
          </cell>
          <cell r="D1214" t="str">
            <v>四川</v>
          </cell>
          <cell r="E1214" t="str">
            <v>10g</v>
          </cell>
          <cell r="F1214">
            <v>2</v>
          </cell>
          <cell r="G1214" t="str">
            <v>中药材及中药饮片</v>
          </cell>
          <cell r="H1214">
            <v>201</v>
          </cell>
          <cell r="I1214" t="str">
            <v>普通配方饮片</v>
          </cell>
          <cell r="J1214">
            <v>20140</v>
          </cell>
          <cell r="K1214" t="str">
            <v>化瘀止血药</v>
          </cell>
          <cell r="L1214">
            <v>1.044</v>
          </cell>
          <cell r="M1214">
            <v>1.5</v>
          </cell>
          <cell r="N1214">
            <v>1.5</v>
          </cell>
        </row>
        <row r="1215">
          <cell r="A1215">
            <v>3207</v>
          </cell>
          <cell r="B1215" t="str">
            <v>医用脱脂棉</v>
          </cell>
          <cell r="C1215" t="str">
            <v>10g</v>
          </cell>
          <cell r="D1215" t="str">
            <v>成都卫材</v>
          </cell>
          <cell r="E1215" t="str">
            <v>包</v>
          </cell>
          <cell r="F1215">
            <v>4</v>
          </cell>
          <cell r="G1215" t="str">
            <v>医疗器械</v>
          </cell>
          <cell r="H1215">
            <v>402</v>
          </cell>
          <cell r="I1215" t="str">
            <v>医用卫生材料及敷料</v>
          </cell>
          <cell r="J1215">
            <v>40202</v>
          </cell>
          <cell r="K1215" t="str">
            <v>医用棉花类</v>
          </cell>
          <cell r="L1215">
            <v>0.92</v>
          </cell>
          <cell r="M1215">
            <v>1.5</v>
          </cell>
          <cell r="N1215">
            <v>1.5</v>
          </cell>
        </row>
        <row r="1216">
          <cell r="A1216">
            <v>3222</v>
          </cell>
          <cell r="B1216" t="str">
            <v>鲜竹沥</v>
          </cell>
          <cell r="C1216" t="str">
            <v>10mlx6支</v>
          </cell>
          <cell r="D1216" t="str">
            <v>四川通园制药</v>
          </cell>
          <cell r="E1216" t="str">
            <v>盒</v>
          </cell>
          <cell r="F1216">
            <v>1</v>
          </cell>
          <cell r="G1216" t="str">
            <v>药品</v>
          </cell>
          <cell r="H1216">
            <v>103</v>
          </cell>
          <cell r="I1216" t="str">
            <v>止咳化痰平喘药</v>
          </cell>
          <cell r="J1216">
            <v>10307</v>
          </cell>
          <cell r="K1216" t="str">
            <v>化痰止咳药</v>
          </cell>
          <cell r="L1216">
            <v>1.12</v>
          </cell>
          <cell r="M1216">
            <v>1.5</v>
          </cell>
          <cell r="N1216">
            <v>1.5</v>
          </cell>
        </row>
        <row r="1217">
          <cell r="A1217">
            <v>3351</v>
          </cell>
          <cell r="B1217" t="str">
            <v>复方土槿皮酊</v>
          </cell>
          <cell r="C1217" t="str">
            <v>15ml</v>
          </cell>
          <cell r="D1217" t="str">
            <v>广东恒健(江门恒健)</v>
          </cell>
          <cell r="E1217" t="str">
            <v>瓶</v>
          </cell>
          <cell r="F1217">
            <v>1</v>
          </cell>
          <cell r="G1217" t="str">
            <v>药品</v>
          </cell>
          <cell r="H1217">
            <v>121</v>
          </cell>
          <cell r="I1217" t="str">
            <v>皮肤科用药</v>
          </cell>
          <cell r="J1217">
            <v>12108</v>
          </cell>
          <cell r="K1217" t="str">
            <v>抗真菌感染用药</v>
          </cell>
          <cell r="L1217">
            <v>1.1</v>
          </cell>
          <cell r="M1217">
            <v>1.5</v>
          </cell>
          <cell r="N1217">
            <v>1.5</v>
          </cell>
        </row>
        <row r="1218">
          <cell r="A1218">
            <v>2630</v>
          </cell>
          <cell r="B1218" t="str">
            <v>少林风湿跌打膏</v>
          </cell>
          <cell r="C1218" t="str">
            <v>7cmx9.5cmx4片</v>
          </cell>
          <cell r="D1218" t="str">
            <v>岳阳金寿</v>
          </cell>
          <cell r="E1218" t="str">
            <v>袋</v>
          </cell>
          <cell r="F1218">
            <v>1</v>
          </cell>
          <cell r="G1218" t="str">
            <v>药品</v>
          </cell>
          <cell r="H1218">
            <v>123</v>
          </cell>
          <cell r="I1218" t="str">
            <v>筋骨科药</v>
          </cell>
          <cell r="J1218">
            <v>12306</v>
          </cell>
          <cell r="K1218" t="str">
            <v>骨筋科膏药</v>
          </cell>
          <cell r="L1218">
            <v>1</v>
          </cell>
          <cell r="M1218">
            <v>1.5</v>
          </cell>
          <cell r="N1218">
            <v>1.5</v>
          </cell>
        </row>
        <row r="1219">
          <cell r="A1219">
            <v>1922</v>
          </cell>
          <cell r="B1219" t="str">
            <v>白猫风油精</v>
          </cell>
          <cell r="C1219" t="str">
            <v>3ml</v>
          </cell>
          <cell r="D1219" t="str">
            <v>南通薄荷厂</v>
          </cell>
          <cell r="E1219" t="str">
            <v>瓶</v>
          </cell>
          <cell r="F1219">
            <v>1</v>
          </cell>
          <cell r="G1219" t="str">
            <v>药品</v>
          </cell>
          <cell r="H1219">
            <v>105</v>
          </cell>
          <cell r="I1219" t="str">
            <v>抗感冒药</v>
          </cell>
          <cell r="J1219">
            <v>10505</v>
          </cell>
          <cell r="K1219" t="str">
            <v>暑湿感冒用药</v>
          </cell>
          <cell r="L1219">
            <v>1.25</v>
          </cell>
          <cell r="M1219">
            <v>1.5</v>
          </cell>
          <cell r="N1219">
            <v>1.5</v>
          </cell>
        </row>
        <row r="1220">
          <cell r="A1220">
            <v>837</v>
          </cell>
          <cell r="B1220" t="str">
            <v>克霉唑乳膏</v>
          </cell>
          <cell r="C1220" t="str">
            <v>10g(3%)</v>
          </cell>
          <cell r="D1220" t="str">
            <v>重庆科瑞</v>
          </cell>
          <cell r="E1220" t="str">
            <v>支</v>
          </cell>
          <cell r="F1220">
            <v>1</v>
          </cell>
          <cell r="G1220" t="str">
            <v>药品</v>
          </cell>
          <cell r="H1220">
            <v>121</v>
          </cell>
          <cell r="I1220" t="str">
            <v>皮肤科用药</v>
          </cell>
          <cell r="J1220">
            <v>12108</v>
          </cell>
          <cell r="K1220" t="str">
            <v>抗真菌感染用药</v>
          </cell>
          <cell r="L1220">
            <v>1.25</v>
          </cell>
          <cell r="M1220">
            <v>1.5</v>
          </cell>
          <cell r="N1220">
            <v>1.5</v>
          </cell>
        </row>
        <row r="1221">
          <cell r="A1221">
            <v>318</v>
          </cell>
          <cell r="B1221" t="str">
            <v>贝诺酯片</v>
          </cell>
          <cell r="C1221" t="str">
            <v>0.5gx12片</v>
          </cell>
          <cell r="D1221" t="str">
            <v>重庆科瑞</v>
          </cell>
          <cell r="E1221" t="str">
            <v>板</v>
          </cell>
          <cell r="F1221">
            <v>1</v>
          </cell>
          <cell r="G1221" t="str">
            <v>药品</v>
          </cell>
          <cell r="H1221">
            <v>114</v>
          </cell>
          <cell r="I1221" t="str">
            <v>解热／镇痛／抗炎／抗风湿病药</v>
          </cell>
          <cell r="J1221">
            <v>11401</v>
          </cell>
          <cell r="K1221" t="str">
            <v>解热镇痛药</v>
          </cell>
          <cell r="L1221">
            <v>0.89</v>
          </cell>
          <cell r="M1221">
            <v>1.5</v>
          </cell>
          <cell r="N1221">
            <v>1.5</v>
          </cell>
        </row>
        <row r="1222">
          <cell r="A1222">
            <v>9103</v>
          </cell>
          <cell r="B1222" t="str">
            <v>当归</v>
          </cell>
          <cell r="C1222" t="str">
            <v>一等全归</v>
          </cell>
          <cell r="D1222" t="str">
            <v>甘肃</v>
          </cell>
          <cell r="E1222" t="str">
            <v>10g</v>
          </cell>
          <cell r="F1222">
            <v>2</v>
          </cell>
          <cell r="G1222" t="str">
            <v>中药材及中药饮片</v>
          </cell>
          <cell r="H1222">
            <v>205</v>
          </cell>
          <cell r="I1222" t="str">
            <v>精制摆盘药材</v>
          </cell>
          <cell r="J1222">
            <v>20509</v>
          </cell>
          <cell r="K1222" t="str">
            <v>补血药</v>
          </cell>
          <cell r="L1222">
            <v>0.787</v>
          </cell>
          <cell r="M1222">
            <v>1.5</v>
          </cell>
          <cell r="N1222">
            <v>1.5</v>
          </cell>
        </row>
        <row r="1223">
          <cell r="A1223">
            <v>14080</v>
          </cell>
          <cell r="B1223" t="str">
            <v>复方鸡内金片</v>
          </cell>
          <cell r="C1223" t="str">
            <v>0.25gx100片(糖衣)</v>
          </cell>
          <cell r="D1223" t="str">
            <v>河北金兴制药</v>
          </cell>
          <cell r="E1223" t="str">
            <v>瓶</v>
          </cell>
          <cell r="F1223">
            <v>1</v>
          </cell>
          <cell r="G1223" t="str">
            <v>药品</v>
          </cell>
          <cell r="H1223">
            <v>126</v>
          </cell>
          <cell r="I1223" t="str">
            <v>儿科药</v>
          </cell>
          <cell r="J1223">
            <v>12605</v>
          </cell>
          <cell r="K1223" t="str">
            <v>儿科专用胃肠道疾病用药</v>
          </cell>
          <cell r="L1223">
            <v>1</v>
          </cell>
          <cell r="M1223">
            <v>1.5</v>
          </cell>
          <cell r="N1223">
            <v>1.5</v>
          </cell>
        </row>
        <row r="1224">
          <cell r="A1224">
            <v>36727</v>
          </cell>
          <cell r="B1224" t="str">
            <v>续断片</v>
          </cell>
          <cell r="C1224" t="str">
            <v>0.5g（饮片10g）配方颗粒</v>
          </cell>
          <cell r="D1224" t="str">
            <v>四川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204</v>
          </cell>
          <cell r="I1224" t="str">
            <v>免煎配方饮片</v>
          </cell>
          <cell r="J1224">
            <v>20438</v>
          </cell>
          <cell r="K1224" t="str">
            <v>补阳药</v>
          </cell>
          <cell r="L1224">
            <v>0.96</v>
          </cell>
          <cell r="M1224">
            <v>1.5</v>
          </cell>
          <cell r="N1224">
            <v>1.5</v>
          </cell>
        </row>
        <row r="1225">
          <cell r="A1225">
            <v>36345</v>
          </cell>
          <cell r="B1225" t="str">
            <v>大卫排卵(LH)检测试条[促黄体生成素(LH)检测试纸(胶体金法)]</v>
          </cell>
          <cell r="C1225" t="str">
            <v>1人份/袋(RH-LH-S)</v>
          </cell>
          <cell r="D1225" t="str">
            <v>润和生物(汕头)</v>
          </cell>
          <cell r="E1225" t="str">
            <v>条</v>
          </cell>
          <cell r="F1225">
            <v>4</v>
          </cell>
          <cell r="G1225" t="str">
            <v>医疗器械</v>
          </cell>
          <cell r="H1225">
            <v>404</v>
          </cell>
          <cell r="I1225" t="str">
            <v>医用诊断检测器械</v>
          </cell>
          <cell r="J1225">
            <v>40410</v>
          </cell>
          <cell r="K1225" t="str">
            <v>排卵检测试纸</v>
          </cell>
          <cell r="L1225">
            <v>0.92</v>
          </cell>
          <cell r="M1225">
            <v>1.5</v>
          </cell>
          <cell r="N1225">
            <v>1.5</v>
          </cell>
        </row>
        <row r="1226">
          <cell r="A1226">
            <v>36528</v>
          </cell>
          <cell r="B1226" t="str">
            <v>蜜桑白皮</v>
          </cell>
          <cell r="C1226" t="str">
            <v>0.9g（饮片10g）配方颗粒</v>
          </cell>
          <cell r="D1226" t="str">
            <v>四川</v>
          </cell>
          <cell r="E1226" t="str">
            <v>袋</v>
          </cell>
          <cell r="F1226">
            <v>2</v>
          </cell>
          <cell r="G1226" t="str">
            <v>中药材及中药饮片</v>
          </cell>
          <cell r="H1226">
            <v>204</v>
          </cell>
          <cell r="I1226" t="str">
            <v>免煎配方饮片</v>
          </cell>
          <cell r="J1226">
            <v>20417</v>
          </cell>
          <cell r="K1226" t="str">
            <v>止咳平喘药</v>
          </cell>
          <cell r="L1226">
            <v>0.96</v>
          </cell>
          <cell r="M1226">
            <v>1.5</v>
          </cell>
          <cell r="N1226">
            <v>1.5</v>
          </cell>
        </row>
        <row r="1227">
          <cell r="A1227">
            <v>30718</v>
          </cell>
          <cell r="B1227" t="str">
            <v>羧甲司坦片</v>
          </cell>
          <cell r="C1227" t="str">
            <v>250mgx12片</v>
          </cell>
          <cell r="D1227" t="str">
            <v>广东逸舒</v>
          </cell>
          <cell r="E1227" t="str">
            <v>盒</v>
          </cell>
          <cell r="F1227">
            <v>1</v>
          </cell>
          <cell r="G1227" t="str">
            <v>药品</v>
          </cell>
          <cell r="H1227">
            <v>103</v>
          </cell>
          <cell r="I1227" t="str">
            <v>止咳化痰平喘药</v>
          </cell>
          <cell r="J1227">
            <v>10301</v>
          </cell>
          <cell r="K1227" t="str">
            <v>西药镇咳化痰药</v>
          </cell>
          <cell r="L1227">
            <v>0.98</v>
          </cell>
          <cell r="M1227">
            <v>1.5</v>
          </cell>
          <cell r="N1227">
            <v>1.5</v>
          </cell>
        </row>
        <row r="1228">
          <cell r="A1228">
            <v>39218</v>
          </cell>
          <cell r="B1228" t="str">
            <v>黄芪</v>
          </cell>
          <cell r="C1228" t="str">
            <v>梗</v>
          </cell>
          <cell r="D1228" t="str">
            <v>内蒙</v>
          </cell>
          <cell r="E1228" t="str">
            <v>10g</v>
          </cell>
          <cell r="F1228">
            <v>2</v>
          </cell>
          <cell r="G1228" t="str">
            <v>中药材及中药饮片</v>
          </cell>
          <cell r="H1228">
            <v>205</v>
          </cell>
          <cell r="I1228" t="str">
            <v>精制摆盘药材</v>
          </cell>
          <cell r="J1228">
            <v>20515</v>
          </cell>
          <cell r="K1228" t="str">
            <v>补气药</v>
          </cell>
          <cell r="L1228">
            <v>0.84</v>
          </cell>
          <cell r="M1228">
            <v>1.5</v>
          </cell>
          <cell r="N1228">
            <v>1.5</v>
          </cell>
        </row>
        <row r="1229">
          <cell r="A1229">
            <v>69805</v>
          </cell>
          <cell r="B1229" t="str">
            <v>尿素软膏</v>
          </cell>
          <cell r="C1229" t="str">
            <v>10%:10g</v>
          </cell>
          <cell r="D1229" t="str">
            <v>马应龙股份</v>
          </cell>
          <cell r="E1229" t="str">
            <v>支</v>
          </cell>
          <cell r="F1229">
            <v>1</v>
          </cell>
          <cell r="G1229" t="str">
            <v>药品</v>
          </cell>
          <cell r="H1229">
            <v>121</v>
          </cell>
          <cell r="I1229" t="str">
            <v>皮肤科用药</v>
          </cell>
          <cell r="J1229">
            <v>12116</v>
          </cell>
          <cell r="K1229" t="str">
            <v>皮肤过度角化用药</v>
          </cell>
          <cell r="L1229">
            <v>1.3</v>
          </cell>
          <cell r="M1229">
            <v>1.5</v>
          </cell>
          <cell r="N1229">
            <v>1.5</v>
          </cell>
        </row>
        <row r="1230">
          <cell r="A1230">
            <v>36798</v>
          </cell>
          <cell r="B1230" t="str">
            <v>炒麦芽</v>
          </cell>
          <cell r="C1230" t="str">
            <v>0.7g（饮片15g）配方颗粒</v>
          </cell>
          <cell r="D1230" t="str">
            <v>四川</v>
          </cell>
          <cell r="E1230" t="str">
            <v>袋</v>
          </cell>
          <cell r="F1230">
            <v>2</v>
          </cell>
          <cell r="G1230" t="str">
            <v>中药材及中药饮片</v>
          </cell>
          <cell r="H1230">
            <v>204</v>
          </cell>
          <cell r="I1230" t="str">
            <v>免煎配方饮片</v>
          </cell>
          <cell r="J1230">
            <v>20406</v>
          </cell>
          <cell r="K1230" t="str">
            <v>消食药</v>
          </cell>
          <cell r="L1230">
            <v>0.96</v>
          </cell>
          <cell r="M1230">
            <v>1.5</v>
          </cell>
          <cell r="N1230">
            <v>1.5</v>
          </cell>
        </row>
        <row r="1231">
          <cell r="A1231">
            <v>26620</v>
          </cell>
          <cell r="B1231" t="str">
            <v>徐长卿</v>
          </cell>
          <cell r="C1231" t="str">
            <v>段</v>
          </cell>
          <cell r="D1231" t="str">
            <v>江苏</v>
          </cell>
          <cell r="E1231" t="str">
            <v>10g</v>
          </cell>
          <cell r="F1231">
            <v>2</v>
          </cell>
          <cell r="G1231" t="str">
            <v>中药材及中药饮片</v>
          </cell>
          <cell r="H1231">
            <v>201</v>
          </cell>
          <cell r="I1231" t="str">
            <v>普通配方饮片</v>
          </cell>
          <cell r="J1231">
            <v>20109</v>
          </cell>
          <cell r="K1231" t="str">
            <v>祛风湿药</v>
          </cell>
          <cell r="L1231">
            <v>0.84</v>
          </cell>
          <cell r="M1231">
            <v>1.5</v>
          </cell>
          <cell r="N1231">
            <v>1.5</v>
          </cell>
        </row>
        <row r="1232">
          <cell r="A1232">
            <v>83416</v>
          </cell>
          <cell r="B1232" t="str">
            <v>山药</v>
          </cell>
          <cell r="C1232" t="str">
            <v>片、5g、精制饮片</v>
          </cell>
          <cell r="D1232" t="str">
            <v>四川省中药饮片</v>
          </cell>
          <cell r="E1232" t="str">
            <v>袋</v>
          </cell>
          <cell r="F1232">
            <v>2</v>
          </cell>
          <cell r="G1232" t="str">
            <v>中药材及中药饮片</v>
          </cell>
          <cell r="H1232">
            <v>203</v>
          </cell>
          <cell r="I1232" t="str">
            <v>小包装配方饮片</v>
          </cell>
          <cell r="J1232">
            <v>20303</v>
          </cell>
          <cell r="K1232" t="str">
            <v>补气药</v>
          </cell>
        </row>
        <row r="1232">
          <cell r="M1232">
            <v>1.5</v>
          </cell>
          <cell r="N1232">
            <v>1.5</v>
          </cell>
        </row>
        <row r="1233">
          <cell r="A1233">
            <v>72804</v>
          </cell>
          <cell r="B1233" t="str">
            <v>薰衣草</v>
          </cell>
          <cell r="C1233" t="str">
            <v>散装</v>
          </cell>
          <cell r="D1233" t="str">
            <v>云南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205</v>
          </cell>
          <cell r="I1233" t="str">
            <v>精制摆盘药材</v>
          </cell>
          <cell r="J1233">
            <v>20514</v>
          </cell>
          <cell r="K1233" t="str">
            <v>清热解毒药</v>
          </cell>
          <cell r="L1233">
            <v>0.854</v>
          </cell>
          <cell r="M1233">
            <v>1.5</v>
          </cell>
          <cell r="N1233">
            <v>1.5</v>
          </cell>
        </row>
        <row r="1234">
          <cell r="A1234">
            <v>3056</v>
          </cell>
          <cell r="B1234" t="str">
            <v>红霉素软膏</v>
          </cell>
          <cell r="C1234" t="str">
            <v>8g</v>
          </cell>
          <cell r="D1234" t="str">
            <v>新乡华青</v>
          </cell>
          <cell r="E1234" t="str">
            <v>支</v>
          </cell>
          <cell r="F1234">
            <v>1</v>
          </cell>
          <cell r="G1234" t="str">
            <v>药品</v>
          </cell>
          <cell r="H1234">
            <v>101</v>
          </cell>
          <cell r="I1234" t="str">
            <v>抗感染药</v>
          </cell>
          <cell r="J1234">
            <v>10103</v>
          </cell>
          <cell r="K1234" t="str">
            <v>大环内酯类抗菌消炎药</v>
          </cell>
          <cell r="L1234">
            <v>1.1</v>
          </cell>
          <cell r="M1234">
            <v>1.5</v>
          </cell>
          <cell r="N1234">
            <v>1.5</v>
          </cell>
        </row>
        <row r="1235">
          <cell r="A1235">
            <v>44549</v>
          </cell>
          <cell r="B1235" t="str">
            <v>岩白菜</v>
          </cell>
          <cell r="C1235" t="str">
            <v>段</v>
          </cell>
          <cell r="D1235" t="str">
            <v>四川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20132</v>
          </cell>
          <cell r="K1235" t="str">
            <v>化痰药</v>
          </cell>
          <cell r="L1235">
            <v>0.777</v>
          </cell>
          <cell r="M1235">
            <v>1.5</v>
          </cell>
          <cell r="N1235">
            <v>1.5</v>
          </cell>
        </row>
        <row r="1236">
          <cell r="A1236">
            <v>4043</v>
          </cell>
          <cell r="B1236" t="str">
            <v>飞雕牌皮肤消毒液(75#消毒酒精)</v>
          </cell>
          <cell r="C1236" t="str">
            <v>75#:100ml</v>
          </cell>
          <cell r="D1236" t="str">
            <v>成都蓉康</v>
          </cell>
          <cell r="E1236" t="str">
            <v>瓶</v>
          </cell>
          <cell r="F1236">
            <v>6</v>
          </cell>
          <cell r="G1236" t="str">
            <v>消毒产品</v>
          </cell>
          <cell r="H1236">
            <v>601</v>
          </cell>
          <cell r="I1236" t="str">
            <v>消毒剂类消毒产品</v>
          </cell>
          <cell r="J1236">
            <v>60101</v>
          </cell>
          <cell r="K1236" t="str">
            <v>皮肤粘膜消毒剂</v>
          </cell>
          <cell r="L1236">
            <v>0.97</v>
          </cell>
          <cell r="M1236">
            <v>1.5</v>
          </cell>
          <cell r="N1236">
            <v>1.5</v>
          </cell>
        </row>
        <row r="1237">
          <cell r="A1237">
            <v>110827</v>
          </cell>
          <cell r="B1237" t="str">
            <v>干鱼腥草</v>
          </cell>
          <cell r="C1237" t="str">
            <v>0.7g（饮片15g）配方颗粒</v>
          </cell>
          <cell r="D1237" t="str">
            <v>四川</v>
          </cell>
          <cell r="E1237" t="str">
            <v>袋</v>
          </cell>
          <cell r="F1237">
            <v>2</v>
          </cell>
          <cell r="G1237" t="str">
            <v>中药材及中药饮片</v>
          </cell>
          <cell r="H1237">
            <v>204</v>
          </cell>
          <cell r="I1237" t="str">
            <v>免煎配方饮片</v>
          </cell>
          <cell r="J1237">
            <v>20432</v>
          </cell>
          <cell r="K1237" t="str">
            <v>清热解毒药</v>
          </cell>
          <cell r="L1237">
            <v>0.96</v>
          </cell>
          <cell r="M1237">
            <v>1.5</v>
          </cell>
          <cell r="N1237">
            <v>1.5</v>
          </cell>
        </row>
        <row r="1238">
          <cell r="A1238">
            <v>91995</v>
          </cell>
          <cell r="B1238" t="str">
            <v>盐菟丝子</v>
          </cell>
          <cell r="C1238" t="str">
            <v>盐炙</v>
          </cell>
          <cell r="D1238" t="str">
            <v>辽宁</v>
          </cell>
          <cell r="E1238" t="str">
            <v>10g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20101</v>
          </cell>
          <cell r="K1238" t="str">
            <v>补阳药</v>
          </cell>
          <cell r="L1238">
            <v>0.599</v>
          </cell>
          <cell r="M1238">
            <v>1.5</v>
          </cell>
          <cell r="N1238">
            <v>1.5</v>
          </cell>
        </row>
        <row r="1239">
          <cell r="A1239">
            <v>63199</v>
          </cell>
          <cell r="B1239" t="str">
            <v>脱脂纱布垫</v>
          </cell>
          <cell r="C1239" t="str">
            <v>4片×(8×8×8)cm</v>
          </cell>
          <cell r="D1239" t="str">
            <v>成都卫材厂</v>
          </cell>
          <cell r="E1239" t="str">
            <v>袋</v>
          </cell>
          <cell r="F1239">
            <v>4</v>
          </cell>
          <cell r="G1239" t="str">
            <v>医疗器械</v>
          </cell>
          <cell r="H1239">
            <v>402</v>
          </cell>
          <cell r="I1239" t="str">
            <v>医用卫生材料及敷料</v>
          </cell>
          <cell r="J1239">
            <v>40201</v>
          </cell>
          <cell r="K1239" t="str">
            <v>医用纱布类</v>
          </cell>
          <cell r="L1239">
            <v>1.09</v>
          </cell>
          <cell r="M1239">
            <v>1.5</v>
          </cell>
          <cell r="N1239">
            <v>1.5</v>
          </cell>
        </row>
        <row r="1240">
          <cell r="A1240">
            <v>27359</v>
          </cell>
          <cell r="B1240" t="str">
            <v>清火栀麦片</v>
          </cell>
          <cell r="C1240" t="str">
            <v>12片x2板</v>
          </cell>
          <cell r="D1240" t="str">
            <v>广西圣民制药</v>
          </cell>
          <cell r="E1240" t="str">
            <v>盒</v>
          </cell>
          <cell r="F1240">
            <v>1</v>
          </cell>
          <cell r="G1240" t="str">
            <v>药品</v>
          </cell>
          <cell r="H1240">
            <v>102</v>
          </cell>
          <cell r="I1240" t="str">
            <v>清热药</v>
          </cell>
          <cell r="J1240">
            <v>10201</v>
          </cell>
          <cell r="K1240" t="str">
            <v>清热解毒药</v>
          </cell>
          <cell r="L1240">
            <v>0.8</v>
          </cell>
          <cell r="M1240">
            <v>1.5</v>
          </cell>
          <cell r="N1240">
            <v>1.5</v>
          </cell>
        </row>
        <row r="1241">
          <cell r="A1241">
            <v>121485</v>
          </cell>
          <cell r="B1241" t="str">
            <v>芡实</v>
          </cell>
          <cell r="C1241" t="str">
            <v>精选</v>
          </cell>
          <cell r="D1241" t="str">
            <v>广西</v>
          </cell>
          <cell r="E1241" t="str">
            <v>10g</v>
          </cell>
          <cell r="F1241">
            <v>2</v>
          </cell>
          <cell r="G1241" t="str">
            <v>中药材及中药饮片</v>
          </cell>
          <cell r="H1241">
            <v>205</v>
          </cell>
          <cell r="I1241" t="str">
            <v>精制摆盘药材</v>
          </cell>
          <cell r="J1241">
            <v>20501</v>
          </cell>
          <cell r="K1241" t="str">
            <v>固精缩尿止带药</v>
          </cell>
          <cell r="L1241">
            <v>0.627</v>
          </cell>
          <cell r="M1241">
            <v>1.5</v>
          </cell>
          <cell r="N1241">
            <v>1.5</v>
          </cell>
        </row>
        <row r="1242">
          <cell r="A1242">
            <v>3713</v>
          </cell>
          <cell r="B1242" t="str">
            <v>鱼石脂软膏</v>
          </cell>
          <cell r="C1242" t="str">
            <v>10g</v>
          </cell>
          <cell r="D1242" t="str">
            <v>新乡华青</v>
          </cell>
          <cell r="E1242" t="str">
            <v>支</v>
          </cell>
          <cell r="F1242">
            <v>1</v>
          </cell>
          <cell r="G1242" t="str">
            <v>药品</v>
          </cell>
          <cell r="H1242">
            <v>121</v>
          </cell>
          <cell r="I1242" t="str">
            <v>皮肤科用药</v>
          </cell>
          <cell r="J1242">
            <v>12117</v>
          </cell>
          <cell r="K1242" t="str">
            <v>皮肤消毒防腐药</v>
          </cell>
        </row>
        <row r="1242">
          <cell r="M1242">
            <v>1.5</v>
          </cell>
          <cell r="N1242">
            <v>1.5</v>
          </cell>
        </row>
        <row r="1243">
          <cell r="A1243">
            <v>9102</v>
          </cell>
          <cell r="B1243" t="str">
            <v>北沙参</v>
          </cell>
          <cell r="C1243" t="str">
            <v>梗、一等</v>
          </cell>
          <cell r="D1243" t="str">
            <v>河北</v>
          </cell>
          <cell r="E1243" t="str">
            <v>10g</v>
          </cell>
          <cell r="F1243">
            <v>2</v>
          </cell>
          <cell r="G1243" t="str">
            <v>中药材及中药饮片</v>
          </cell>
          <cell r="H1243">
            <v>205</v>
          </cell>
          <cell r="I1243" t="str">
            <v>精制摆盘药材</v>
          </cell>
          <cell r="J1243">
            <v>20517</v>
          </cell>
          <cell r="K1243" t="str">
            <v>补阴药</v>
          </cell>
          <cell r="L1243">
            <v>0.684</v>
          </cell>
          <cell r="M1243">
            <v>1.5</v>
          </cell>
          <cell r="N1243">
            <v>1.5</v>
          </cell>
        </row>
        <row r="1244">
          <cell r="A1244">
            <v>26082</v>
          </cell>
          <cell r="B1244" t="str">
            <v>风油精</v>
          </cell>
          <cell r="C1244" t="str">
            <v>3ml</v>
          </cell>
          <cell r="D1244" t="str">
            <v>广东一力制药</v>
          </cell>
          <cell r="E1244" t="str">
            <v>瓶</v>
          </cell>
          <cell r="F1244">
            <v>1</v>
          </cell>
          <cell r="G1244" t="str">
            <v>药品</v>
          </cell>
          <cell r="H1244">
            <v>121</v>
          </cell>
          <cell r="I1244" t="str">
            <v>皮肤科用药</v>
          </cell>
          <cell r="J1244">
            <v>12113</v>
          </cell>
          <cell r="K1244" t="str">
            <v>虫咬蛇伤用药</v>
          </cell>
          <cell r="L1244">
            <v>1.15</v>
          </cell>
          <cell r="M1244">
            <v>1.5</v>
          </cell>
          <cell r="N1244">
            <v>1.5</v>
          </cell>
        </row>
        <row r="1245">
          <cell r="A1245">
            <v>123757</v>
          </cell>
          <cell r="B1245" t="str">
            <v>赶黄草</v>
          </cell>
          <cell r="C1245" t="str">
            <v>叶</v>
          </cell>
          <cell r="D1245" t="str">
            <v>四川</v>
          </cell>
          <cell r="E1245" t="str">
            <v>10g</v>
          </cell>
          <cell r="F1245">
            <v>2</v>
          </cell>
          <cell r="G1245" t="str">
            <v>中药材及中药饮片</v>
          </cell>
          <cell r="H1245">
            <v>205</v>
          </cell>
          <cell r="I1245" t="str">
            <v>精制摆盘药材</v>
          </cell>
          <cell r="J1245">
            <v>20514</v>
          </cell>
          <cell r="K1245" t="str">
            <v>清热解毒药</v>
          </cell>
          <cell r="L1245">
            <v>0.63</v>
          </cell>
          <cell r="M1245">
            <v>1.5</v>
          </cell>
          <cell r="N1245">
            <v>1.5</v>
          </cell>
        </row>
        <row r="1246">
          <cell r="A1246">
            <v>36737</v>
          </cell>
          <cell r="B1246" t="str">
            <v>干益母草</v>
          </cell>
          <cell r="C1246" t="str">
            <v>1.2g（饮片15g）配方颗粒</v>
          </cell>
          <cell r="D1246" t="str">
            <v>四川</v>
          </cell>
          <cell r="E1246" t="str">
            <v>袋</v>
          </cell>
          <cell r="F1246">
            <v>2</v>
          </cell>
          <cell r="G1246" t="str">
            <v>中药材及中药饮片</v>
          </cell>
          <cell r="H1246">
            <v>204</v>
          </cell>
          <cell r="I1246" t="str">
            <v>免煎配方饮片</v>
          </cell>
          <cell r="J1246">
            <v>20425</v>
          </cell>
          <cell r="K1246" t="str">
            <v>活血调经药</v>
          </cell>
          <cell r="L1246">
            <v>0.96</v>
          </cell>
          <cell r="M1246">
            <v>1.5</v>
          </cell>
          <cell r="N1246">
            <v>1.5</v>
          </cell>
        </row>
        <row r="1247">
          <cell r="A1247">
            <v>113216</v>
          </cell>
          <cell r="B1247" t="str">
            <v>克拉霉素胶囊</v>
          </cell>
          <cell r="C1247" t="str">
            <v>0.125gx6粒</v>
          </cell>
          <cell r="D1247" t="str">
            <v>上海普康</v>
          </cell>
          <cell r="E1247" t="str">
            <v>盒</v>
          </cell>
          <cell r="F1247">
            <v>1</v>
          </cell>
          <cell r="G1247" t="str">
            <v>药品</v>
          </cell>
          <cell r="H1247">
            <v>101</v>
          </cell>
          <cell r="I1247" t="str">
            <v>抗感染药</v>
          </cell>
          <cell r="J1247">
            <v>10103</v>
          </cell>
          <cell r="K1247" t="str">
            <v>大环内酯类抗菌消炎药</v>
          </cell>
        </row>
        <row r="1247">
          <cell r="M1247">
            <v>1.5</v>
          </cell>
          <cell r="N1247">
            <v>1.5</v>
          </cell>
        </row>
        <row r="1248">
          <cell r="A1248">
            <v>51523</v>
          </cell>
          <cell r="B1248" t="str">
            <v>农夫山泉饮用天然水</v>
          </cell>
          <cell r="C1248" t="str">
            <v>550ml(普通盖)</v>
          </cell>
          <cell r="D1248" t="str">
            <v>农夫山泉股份</v>
          </cell>
          <cell r="E1248" t="str">
            <v>瓶</v>
          </cell>
          <cell r="F1248">
            <v>8</v>
          </cell>
          <cell r="G1248" t="str">
            <v>普通食品</v>
          </cell>
          <cell r="H1248">
            <v>808</v>
          </cell>
          <cell r="I1248" t="str">
            <v>饮料</v>
          </cell>
          <cell r="J1248">
            <v>80802</v>
          </cell>
          <cell r="K1248" t="str">
            <v>水</v>
          </cell>
        </row>
        <row r="1248">
          <cell r="M1248">
            <v>1.5</v>
          </cell>
          <cell r="N1248">
            <v>1.5</v>
          </cell>
        </row>
        <row r="1249">
          <cell r="A1249">
            <v>22990</v>
          </cell>
          <cell r="B1249" t="str">
            <v>婴儿健脾散</v>
          </cell>
          <cell r="C1249" t="str">
            <v>0.5gx10袋</v>
          </cell>
          <cell r="D1249" t="str">
            <v>山东健民药业</v>
          </cell>
          <cell r="E1249" t="str">
            <v>盒</v>
          </cell>
          <cell r="F1249">
            <v>1</v>
          </cell>
          <cell r="G1249" t="str">
            <v>药品</v>
          </cell>
          <cell r="H1249">
            <v>126</v>
          </cell>
          <cell r="I1249" t="str">
            <v>儿科药</v>
          </cell>
          <cell r="J1249">
            <v>12605</v>
          </cell>
          <cell r="K1249" t="str">
            <v>儿科专用胃肠道疾病用药</v>
          </cell>
        </row>
        <row r="1249">
          <cell r="M1249">
            <v>0.97</v>
          </cell>
          <cell r="N1249">
            <v>1.5</v>
          </cell>
        </row>
        <row r="1250">
          <cell r="A1250">
            <v>26788</v>
          </cell>
          <cell r="B1250" t="str">
            <v>林旦乳膏</v>
          </cell>
          <cell r="C1250" t="str">
            <v>1%:10g</v>
          </cell>
          <cell r="D1250" t="str">
            <v>广东恒健(江门恒健)</v>
          </cell>
          <cell r="E1250" t="str">
            <v>支</v>
          </cell>
          <cell r="F1250">
            <v>1</v>
          </cell>
          <cell r="G1250" t="str">
            <v>药品</v>
          </cell>
          <cell r="H1250">
            <v>121</v>
          </cell>
          <cell r="I1250" t="str">
            <v>皮肤科用药</v>
          </cell>
          <cell r="J1250">
            <v>12107</v>
          </cell>
          <cell r="K1250" t="str">
            <v>寄生虫感染皮肤病（疥疮）用药</v>
          </cell>
          <cell r="L1250">
            <v>1.37</v>
          </cell>
          <cell r="M1250">
            <v>1.5</v>
          </cell>
          <cell r="N1250">
            <v>1.5</v>
          </cell>
        </row>
        <row r="1251">
          <cell r="A1251">
            <v>36751</v>
          </cell>
          <cell r="B1251" t="str">
            <v>海螵蛸</v>
          </cell>
          <cell r="C1251" t="str">
            <v>0.9g（饮片10g）配方颗粒</v>
          </cell>
          <cell r="D1251" t="str">
            <v>广西</v>
          </cell>
          <cell r="E1251" t="str">
            <v>袋</v>
          </cell>
          <cell r="F1251">
            <v>2</v>
          </cell>
          <cell r="G1251" t="str">
            <v>中药材及中药饮片</v>
          </cell>
          <cell r="H1251">
            <v>204</v>
          </cell>
          <cell r="I1251" t="str">
            <v>免煎配方饮片</v>
          </cell>
          <cell r="J1251">
            <v>20411</v>
          </cell>
          <cell r="K1251" t="str">
            <v>固精缩尿止带药</v>
          </cell>
          <cell r="L1251">
            <v>0.96</v>
          </cell>
          <cell r="M1251">
            <v>1.5</v>
          </cell>
          <cell r="N1251">
            <v>1.5</v>
          </cell>
        </row>
        <row r="1252">
          <cell r="A1252">
            <v>59581</v>
          </cell>
          <cell r="B1252" t="str">
            <v>醋酸地塞米松乳膏</v>
          </cell>
          <cell r="C1252" t="str">
            <v>10g</v>
          </cell>
          <cell r="D1252" t="str">
            <v>国药集团三益（芜湖）</v>
          </cell>
          <cell r="E1252" t="str">
            <v>支</v>
          </cell>
          <cell r="F1252">
            <v>1</v>
          </cell>
          <cell r="G1252" t="str">
            <v>药品</v>
          </cell>
          <cell r="H1252">
            <v>121</v>
          </cell>
          <cell r="I1252" t="str">
            <v>皮肤科用药</v>
          </cell>
          <cell r="J1252">
            <v>12122</v>
          </cell>
          <cell r="K1252" t="str">
            <v>其它皮炎用药</v>
          </cell>
          <cell r="L1252">
            <v>1.25</v>
          </cell>
          <cell r="M1252">
            <v>1.5</v>
          </cell>
          <cell r="N1252">
            <v>1.5</v>
          </cell>
        </row>
        <row r="1253">
          <cell r="A1253">
            <v>105381</v>
          </cell>
          <cell r="B1253" t="str">
            <v>医用护理口罩</v>
          </cell>
          <cell r="C1253" t="str">
            <v>17cmx9cm-3层x1只(挂耳型)灭菌级</v>
          </cell>
          <cell r="D1253" t="str">
            <v>稳健实业(深圳)</v>
          </cell>
          <cell r="E1253" t="str">
            <v>个</v>
          </cell>
          <cell r="F1253">
            <v>4</v>
          </cell>
          <cell r="G1253" t="str">
            <v>医疗器械</v>
          </cell>
          <cell r="H1253">
            <v>402</v>
          </cell>
          <cell r="I1253" t="str">
            <v>医用卫生材料及敷料</v>
          </cell>
          <cell r="J1253">
            <v>40201</v>
          </cell>
          <cell r="K1253" t="str">
            <v>医用纱布类</v>
          </cell>
          <cell r="L1253">
            <v>0.7</v>
          </cell>
          <cell r="M1253">
            <v>1.5</v>
          </cell>
          <cell r="N1253">
            <v>1.5</v>
          </cell>
        </row>
        <row r="1254">
          <cell r="A1254">
            <v>36527</v>
          </cell>
          <cell r="B1254" t="str">
            <v>首乌藤</v>
          </cell>
          <cell r="C1254" t="str">
            <v>0.7g（饮片15g）配方颗粒</v>
          </cell>
          <cell r="D1254" t="str">
            <v>河北</v>
          </cell>
          <cell r="E1254" t="str">
            <v>袋</v>
          </cell>
          <cell r="F1254">
            <v>2</v>
          </cell>
          <cell r="G1254" t="str">
            <v>中药材及中药饮片</v>
          </cell>
          <cell r="H1254">
            <v>204</v>
          </cell>
          <cell r="I1254" t="str">
            <v>免煎配方饮片</v>
          </cell>
          <cell r="J1254">
            <v>20402</v>
          </cell>
          <cell r="K1254" t="str">
            <v>养心安神药</v>
          </cell>
          <cell r="L1254">
            <v>0.96</v>
          </cell>
          <cell r="M1254">
            <v>1.5</v>
          </cell>
          <cell r="N1254">
            <v>1.5</v>
          </cell>
        </row>
        <row r="1255">
          <cell r="A1255">
            <v>386</v>
          </cell>
          <cell r="B1255" t="str">
            <v>马来酸氯苯那敏片(扑尔敏片)</v>
          </cell>
          <cell r="C1255" t="str">
            <v>4mgx100片</v>
          </cell>
          <cell r="D1255" t="str">
            <v>湖北华中</v>
          </cell>
          <cell r="E1255" t="str">
            <v>瓶</v>
          </cell>
          <cell r="F1255">
            <v>1</v>
          </cell>
          <cell r="G1255" t="str">
            <v>药品</v>
          </cell>
          <cell r="H1255">
            <v>125</v>
          </cell>
          <cell r="I1255" t="str">
            <v>抗过敏用药</v>
          </cell>
          <cell r="J1255">
            <v>12501</v>
          </cell>
          <cell r="K1255" t="str">
            <v>抗过敏用药</v>
          </cell>
          <cell r="L1255">
            <v>0.78</v>
          </cell>
          <cell r="M1255">
            <v>1.5</v>
          </cell>
          <cell r="N1255">
            <v>1.5</v>
          </cell>
        </row>
        <row r="1256">
          <cell r="A1256">
            <v>29764</v>
          </cell>
          <cell r="B1256" t="str">
            <v>山柰</v>
          </cell>
          <cell r="C1256" t="str">
            <v>片</v>
          </cell>
          <cell r="D1256" t="str">
            <v>广西</v>
          </cell>
          <cell r="E1256" t="str">
            <v>10g</v>
          </cell>
          <cell r="F1256">
            <v>2</v>
          </cell>
          <cell r="G1256" t="str">
            <v>中药材及中药饮片</v>
          </cell>
          <cell r="H1256">
            <v>201</v>
          </cell>
          <cell r="I1256" t="str">
            <v>普通配方饮片</v>
          </cell>
          <cell r="J1256">
            <v>20112</v>
          </cell>
          <cell r="K1256" t="str">
            <v>温里药</v>
          </cell>
          <cell r="L1256">
            <v>0.47</v>
          </cell>
          <cell r="M1256">
            <v>1.5</v>
          </cell>
          <cell r="N1256">
            <v>1.5</v>
          </cell>
        </row>
        <row r="1257">
          <cell r="A1257">
            <v>144039</v>
          </cell>
          <cell r="B1257" t="str">
            <v>竹茹</v>
          </cell>
          <cell r="C1257" t="str">
            <v>段、10g</v>
          </cell>
          <cell r="D1257" t="str">
            <v>四川</v>
          </cell>
          <cell r="E1257" t="str">
            <v>袋</v>
          </cell>
          <cell r="F1257">
            <v>2</v>
          </cell>
          <cell r="G1257" t="str">
            <v>中药材及中药饮片</v>
          </cell>
          <cell r="H1257">
            <v>203</v>
          </cell>
          <cell r="I1257" t="str">
            <v>小包装配方饮片</v>
          </cell>
          <cell r="J1257">
            <v>20304</v>
          </cell>
          <cell r="K1257" t="str">
            <v>化痰药</v>
          </cell>
          <cell r="L1257">
            <v>0.813</v>
          </cell>
          <cell r="M1257">
            <v>1.5</v>
          </cell>
          <cell r="N1257">
            <v>1.5</v>
          </cell>
        </row>
        <row r="1258">
          <cell r="A1258">
            <v>143828</v>
          </cell>
          <cell r="B1258" t="str">
            <v>炒蒺藜</v>
          </cell>
          <cell r="C1258" t="str">
            <v>清炒、10g</v>
          </cell>
          <cell r="D1258" t="str">
            <v>河北</v>
          </cell>
          <cell r="E1258" t="str">
            <v>袋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小包装配方饮片</v>
          </cell>
          <cell r="J1258">
            <v>20323</v>
          </cell>
          <cell r="K1258" t="str">
            <v>平抑肝阳药</v>
          </cell>
          <cell r="L1258">
            <v>0.871</v>
          </cell>
          <cell r="M1258">
            <v>1.5</v>
          </cell>
          <cell r="N1258">
            <v>1.5</v>
          </cell>
        </row>
        <row r="1259">
          <cell r="A1259">
            <v>28282</v>
          </cell>
          <cell r="B1259" t="str">
            <v>75%消毒酒精</v>
          </cell>
          <cell r="C1259" t="str">
            <v>100ml</v>
          </cell>
          <cell r="D1259" t="str">
            <v>四川省伊洁士</v>
          </cell>
          <cell r="E1259" t="str">
            <v>瓶</v>
          </cell>
          <cell r="F1259">
            <v>6</v>
          </cell>
          <cell r="G1259" t="str">
            <v>消毒产品</v>
          </cell>
          <cell r="H1259">
            <v>601</v>
          </cell>
          <cell r="I1259" t="str">
            <v>消毒剂类消毒产品</v>
          </cell>
          <cell r="J1259">
            <v>60101</v>
          </cell>
          <cell r="K1259" t="str">
            <v>皮肤粘膜消毒剂</v>
          </cell>
          <cell r="L1259">
            <v>1.1</v>
          </cell>
          <cell r="M1259">
            <v>1.5</v>
          </cell>
          <cell r="N1259">
            <v>1.5</v>
          </cell>
        </row>
        <row r="1260">
          <cell r="A1260">
            <v>36382</v>
          </cell>
          <cell r="B1260" t="str">
            <v>川明参</v>
          </cell>
          <cell r="C1260" t="str">
            <v>梗</v>
          </cell>
          <cell r="D1260" t="str">
            <v>四川</v>
          </cell>
          <cell r="E1260" t="str">
            <v>10g</v>
          </cell>
          <cell r="F1260">
            <v>2</v>
          </cell>
          <cell r="G1260" t="str">
            <v>中药材及中药饮片</v>
          </cell>
          <cell r="H1260">
            <v>205</v>
          </cell>
          <cell r="I1260" t="str">
            <v>精制摆盘药材</v>
          </cell>
          <cell r="J1260">
            <v>20517</v>
          </cell>
          <cell r="K1260" t="str">
            <v>补阴药</v>
          </cell>
          <cell r="L1260">
            <v>0.63</v>
          </cell>
          <cell r="M1260">
            <v>1.5</v>
          </cell>
          <cell r="N1260">
            <v>1.5</v>
          </cell>
        </row>
        <row r="1261">
          <cell r="A1261">
            <v>10231</v>
          </cell>
          <cell r="B1261" t="str">
            <v>三磷酸腺苷二钠片</v>
          </cell>
          <cell r="C1261" t="str">
            <v>20mgx24片</v>
          </cell>
          <cell r="D1261" t="str">
            <v>成都天台山</v>
          </cell>
          <cell r="E1261" t="str">
            <v>盒</v>
          </cell>
          <cell r="F1261">
            <v>1</v>
          </cell>
          <cell r="G1261" t="str">
            <v>药品</v>
          </cell>
          <cell r="H1261">
            <v>119</v>
          </cell>
          <cell r="I1261" t="str">
            <v>神经系统药</v>
          </cell>
          <cell r="J1261">
            <v>11901</v>
          </cell>
          <cell r="K1261" t="str">
            <v>抗重症肌无力药</v>
          </cell>
        </row>
        <row r="1261">
          <cell r="M1261">
            <v>1.5</v>
          </cell>
          <cell r="N1261">
            <v>1.5</v>
          </cell>
        </row>
        <row r="1262">
          <cell r="A1262">
            <v>36759</v>
          </cell>
          <cell r="B1262" t="str">
            <v>槐花</v>
          </cell>
          <cell r="C1262" t="str">
            <v>0.9g（饮片10g）配方颗粒</v>
          </cell>
          <cell r="D1262" t="str">
            <v>河北</v>
          </cell>
          <cell r="E1262" t="str">
            <v>袋</v>
          </cell>
          <cell r="F1262">
            <v>2</v>
          </cell>
          <cell r="G1262" t="str">
            <v>中药材及中药饮片</v>
          </cell>
          <cell r="H1262">
            <v>204</v>
          </cell>
          <cell r="I1262" t="str">
            <v>免煎配方饮片</v>
          </cell>
          <cell r="J1262">
            <v>20420</v>
          </cell>
          <cell r="K1262" t="str">
            <v>凉血止血药</v>
          </cell>
          <cell r="L1262">
            <v>0.97</v>
          </cell>
          <cell r="M1262">
            <v>1.51</v>
          </cell>
          <cell r="N1262">
            <v>1.51</v>
          </cell>
        </row>
        <row r="1263">
          <cell r="A1263">
            <v>132200</v>
          </cell>
          <cell r="B1263" t="str">
            <v>乌梅
</v>
          </cell>
          <cell r="C1263" t="str">
            <v>10g 净制
</v>
          </cell>
          <cell r="D1263" t="str">
            <v>四川
</v>
          </cell>
          <cell r="E1263" t="str">
            <v>袋</v>
          </cell>
          <cell r="F1263">
            <v>2</v>
          </cell>
          <cell r="G1263" t="str">
            <v>中药材及中药饮片</v>
          </cell>
          <cell r="H1263">
            <v>203</v>
          </cell>
          <cell r="I1263" t="str">
            <v>小包装配方饮片</v>
          </cell>
          <cell r="J1263">
            <v>20318</v>
          </cell>
          <cell r="K1263" t="str">
            <v>敛肺涩肠药</v>
          </cell>
          <cell r="L1263">
            <v>0.506</v>
          </cell>
          <cell r="M1263">
            <v>1.52</v>
          </cell>
          <cell r="N1263">
            <v>1.52</v>
          </cell>
        </row>
        <row r="1264">
          <cell r="A1264">
            <v>146653</v>
          </cell>
          <cell r="B1264" t="str">
            <v>炒金樱子肉</v>
          </cell>
          <cell r="C1264" t="str">
            <v>清炒、10g</v>
          </cell>
          <cell r="D1264" t="str">
            <v>四川</v>
          </cell>
          <cell r="E1264" t="str">
            <v>袋</v>
          </cell>
          <cell r="F1264">
            <v>2</v>
          </cell>
          <cell r="G1264" t="str">
            <v>中药材及中药饮片</v>
          </cell>
          <cell r="H1264">
            <v>203</v>
          </cell>
          <cell r="I1264" t="str">
            <v>小包装配方饮片</v>
          </cell>
          <cell r="J1264">
            <v>20321</v>
          </cell>
          <cell r="K1264" t="str">
            <v>固精缩尿止带药</v>
          </cell>
          <cell r="L1264">
            <v>0.8337</v>
          </cell>
          <cell r="M1264">
            <v>1.52</v>
          </cell>
          <cell r="N1264">
            <v>1.52</v>
          </cell>
        </row>
        <row r="1265">
          <cell r="A1265">
            <v>24782</v>
          </cell>
          <cell r="B1265" t="str">
            <v>麦冬</v>
          </cell>
          <cell r="C1265" t="str">
            <v>净制</v>
          </cell>
          <cell r="D1265" t="str">
            <v>四川</v>
          </cell>
          <cell r="E1265" t="str">
            <v>10g</v>
          </cell>
          <cell r="F1265">
            <v>2</v>
          </cell>
          <cell r="G1265" t="str">
            <v>中药材及中药饮片</v>
          </cell>
          <cell r="H1265">
            <v>201</v>
          </cell>
          <cell r="I1265" t="str">
            <v>普通配方饮片</v>
          </cell>
          <cell r="J1265">
            <v>20116</v>
          </cell>
          <cell r="K1265" t="str">
            <v>补阴药</v>
          </cell>
          <cell r="L1265">
            <v>0.83</v>
          </cell>
          <cell r="M1265">
            <v>1.53</v>
          </cell>
          <cell r="N1265">
            <v>1.53</v>
          </cell>
        </row>
        <row r="1266">
          <cell r="A1266">
            <v>45216</v>
          </cell>
          <cell r="B1266" t="str">
            <v>冬瓜皮</v>
          </cell>
          <cell r="C1266" t="str">
            <v>0.7g（饮片15g）配方颗粒</v>
          </cell>
          <cell r="D1266" t="str">
            <v>四川</v>
          </cell>
          <cell r="E1266" t="str">
            <v>袋</v>
          </cell>
          <cell r="F1266">
            <v>2</v>
          </cell>
          <cell r="G1266" t="str">
            <v>中药材及中药饮片</v>
          </cell>
          <cell r="H1266">
            <v>204</v>
          </cell>
          <cell r="I1266" t="str">
            <v>免煎配方饮片</v>
          </cell>
          <cell r="J1266">
            <v>20405</v>
          </cell>
          <cell r="K1266" t="str">
            <v>利水消肿药</v>
          </cell>
          <cell r="L1266">
            <v>0.98</v>
          </cell>
          <cell r="M1266">
            <v>1.53</v>
          </cell>
          <cell r="N1266">
            <v>1.53</v>
          </cell>
        </row>
        <row r="1267">
          <cell r="A1267">
            <v>36724</v>
          </cell>
          <cell r="B1267" t="str">
            <v>玄参</v>
          </cell>
          <cell r="C1267" t="str">
            <v>1.4g（饮片10g）配方颗粒</v>
          </cell>
          <cell r="D1267" t="str">
            <v>四川</v>
          </cell>
          <cell r="E1267" t="str">
            <v>袋</v>
          </cell>
          <cell r="F1267">
            <v>2</v>
          </cell>
          <cell r="G1267" t="str">
            <v>中药材及中药饮片</v>
          </cell>
          <cell r="H1267">
            <v>204</v>
          </cell>
          <cell r="I1267" t="str">
            <v>免煎配方饮片</v>
          </cell>
          <cell r="J1267">
            <v>20435</v>
          </cell>
          <cell r="K1267" t="str">
            <v>清热凉血药</v>
          </cell>
          <cell r="L1267">
            <v>0.98</v>
          </cell>
          <cell r="M1267">
            <v>1.53</v>
          </cell>
          <cell r="N1267">
            <v>1.53</v>
          </cell>
        </row>
        <row r="1268">
          <cell r="A1268">
            <v>36681</v>
          </cell>
          <cell r="B1268" t="str">
            <v>干姜</v>
          </cell>
          <cell r="C1268" t="str">
            <v>0.5g（饮片10g）配方颗粒</v>
          </cell>
          <cell r="D1268" t="str">
            <v>四川</v>
          </cell>
          <cell r="E1268" t="str">
            <v>袋</v>
          </cell>
          <cell r="F1268">
            <v>2</v>
          </cell>
          <cell r="G1268" t="str">
            <v>中药材及中药饮片</v>
          </cell>
          <cell r="H1268">
            <v>204</v>
          </cell>
          <cell r="I1268" t="str">
            <v>免煎配方饮片</v>
          </cell>
          <cell r="J1268">
            <v>20416</v>
          </cell>
          <cell r="K1268" t="str">
            <v>温里药</v>
          </cell>
          <cell r="L1268">
            <v>0.98</v>
          </cell>
          <cell r="M1268">
            <v>1.53</v>
          </cell>
          <cell r="N1268">
            <v>1.53</v>
          </cell>
        </row>
        <row r="1269">
          <cell r="A1269">
            <v>19539</v>
          </cell>
          <cell r="B1269" t="str">
            <v>灵芝</v>
          </cell>
          <cell r="C1269" t="str">
            <v>片</v>
          </cell>
          <cell r="D1269" t="str">
            <v>四川</v>
          </cell>
          <cell r="E1269" t="str">
            <v>10g</v>
          </cell>
          <cell r="F1269">
            <v>2</v>
          </cell>
          <cell r="G1269" t="str">
            <v>中药材及中药饮片</v>
          </cell>
          <cell r="H1269">
            <v>205</v>
          </cell>
          <cell r="I1269" t="str">
            <v>精制摆盘药材</v>
          </cell>
          <cell r="J1269">
            <v>20513</v>
          </cell>
          <cell r="K1269" t="str">
            <v>养心安神药</v>
          </cell>
          <cell r="L1269">
            <v>0.768</v>
          </cell>
          <cell r="M1269">
            <v>1.53</v>
          </cell>
          <cell r="N1269">
            <v>1.53</v>
          </cell>
        </row>
        <row r="1270">
          <cell r="A1270">
            <v>36768</v>
          </cell>
          <cell r="B1270" t="str">
            <v>酒黄连</v>
          </cell>
          <cell r="C1270" t="str">
            <v>0.6g（饮片3g）配方颗粒</v>
          </cell>
          <cell r="D1270" t="str">
            <v>四川</v>
          </cell>
          <cell r="E1270" t="str">
            <v>袋</v>
          </cell>
          <cell r="F1270">
            <v>2</v>
          </cell>
          <cell r="G1270" t="str">
            <v>中药材及中药饮片</v>
          </cell>
          <cell r="H1270">
            <v>204</v>
          </cell>
          <cell r="I1270" t="str">
            <v>免煎配方饮片</v>
          </cell>
          <cell r="J1270">
            <v>20423</v>
          </cell>
          <cell r="K1270" t="str">
            <v>清热燥湿药</v>
          </cell>
          <cell r="L1270">
            <v>0.98</v>
          </cell>
          <cell r="M1270">
            <v>1.53</v>
          </cell>
          <cell r="N1270">
            <v>1.53</v>
          </cell>
        </row>
        <row r="1271">
          <cell r="A1271">
            <v>36498</v>
          </cell>
          <cell r="B1271" t="str">
            <v>炮姜</v>
          </cell>
          <cell r="C1271" t="str">
            <v>0.5g（饮片6g）配方颗粒</v>
          </cell>
          <cell r="D1271" t="str">
            <v>四川</v>
          </cell>
          <cell r="E1271" t="str">
            <v>袋</v>
          </cell>
          <cell r="F1271">
            <v>2</v>
          </cell>
          <cell r="G1271" t="str">
            <v>中药材及中药饮片</v>
          </cell>
          <cell r="H1271">
            <v>204</v>
          </cell>
          <cell r="I1271" t="str">
            <v>免煎配方饮片</v>
          </cell>
          <cell r="J1271">
            <v>20429</v>
          </cell>
          <cell r="K1271" t="str">
            <v>温经止血药</v>
          </cell>
          <cell r="L1271">
            <v>0.99</v>
          </cell>
          <cell r="M1271">
            <v>1.55</v>
          </cell>
          <cell r="N1271">
            <v>1.55</v>
          </cell>
        </row>
        <row r="1272">
          <cell r="A1272">
            <v>36725</v>
          </cell>
          <cell r="B1272" t="str">
            <v>辛夷</v>
          </cell>
          <cell r="C1272" t="str">
            <v>0.3g（饮片6g）配方颗粒</v>
          </cell>
          <cell r="D1272" t="str">
            <v>河南</v>
          </cell>
          <cell r="E1272" t="str">
            <v>袋</v>
          </cell>
          <cell r="F1272">
            <v>2</v>
          </cell>
          <cell r="G1272" t="str">
            <v>中药材及中药饮片</v>
          </cell>
          <cell r="H1272">
            <v>204</v>
          </cell>
          <cell r="I1272" t="str">
            <v>免煎配方饮片</v>
          </cell>
          <cell r="J1272">
            <v>20443</v>
          </cell>
          <cell r="K1272" t="str">
            <v>发散风寒药</v>
          </cell>
          <cell r="L1272">
            <v>1</v>
          </cell>
          <cell r="M1272">
            <v>1.56</v>
          </cell>
          <cell r="N1272">
            <v>1.56</v>
          </cell>
        </row>
        <row r="1273">
          <cell r="A1273">
            <v>25304</v>
          </cell>
          <cell r="B1273" t="str">
            <v>灵香草</v>
          </cell>
          <cell r="C1273" t="str">
            <v>段</v>
          </cell>
          <cell r="D1273" t="str">
            <v>广东</v>
          </cell>
          <cell r="E1273" t="str">
            <v>10g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20141</v>
          </cell>
          <cell r="K1273" t="str">
            <v>发散风寒药</v>
          </cell>
          <cell r="L1273">
            <v>0.66</v>
          </cell>
          <cell r="M1273">
            <v>1.56</v>
          </cell>
          <cell r="N1273">
            <v>1.56</v>
          </cell>
        </row>
        <row r="1274">
          <cell r="A1274">
            <v>73191</v>
          </cell>
          <cell r="B1274" t="str">
            <v>徐长卿</v>
          </cell>
          <cell r="C1274" t="str">
            <v>0.9g（饮片10g）配方颗粒</v>
          </cell>
          <cell r="D1274" t="str">
            <v>河南</v>
          </cell>
          <cell r="E1274" t="str">
            <v>袋</v>
          </cell>
          <cell r="F1274">
            <v>2</v>
          </cell>
          <cell r="G1274" t="str">
            <v>中药材及中药饮片</v>
          </cell>
          <cell r="H1274">
            <v>204</v>
          </cell>
          <cell r="I1274" t="str">
            <v>免煎配方饮片</v>
          </cell>
          <cell r="J1274">
            <v>20412</v>
          </cell>
          <cell r="K1274" t="str">
            <v>祛风湿药</v>
          </cell>
          <cell r="L1274">
            <v>1</v>
          </cell>
          <cell r="M1274">
            <v>1.56</v>
          </cell>
          <cell r="N1274">
            <v>1.56</v>
          </cell>
        </row>
        <row r="1275">
          <cell r="A1275">
            <v>36589</v>
          </cell>
          <cell r="B1275" t="str">
            <v>水牛角</v>
          </cell>
          <cell r="C1275" t="str">
            <v>0.6g（饮片10g）配方颗粒</v>
          </cell>
          <cell r="D1275" t="str">
            <v>四川</v>
          </cell>
          <cell r="E1275" t="str">
            <v>袋</v>
          </cell>
          <cell r="F1275">
            <v>2</v>
          </cell>
          <cell r="G1275" t="str">
            <v>中药材及中药饮片</v>
          </cell>
          <cell r="H1275">
            <v>204</v>
          </cell>
          <cell r="I1275" t="str">
            <v>免煎配方饮片</v>
          </cell>
          <cell r="J1275">
            <v>20435</v>
          </cell>
          <cell r="K1275" t="str">
            <v>清热凉血药</v>
          </cell>
          <cell r="L1275">
            <v>1</v>
          </cell>
          <cell r="M1275">
            <v>1.56</v>
          </cell>
          <cell r="N1275">
            <v>1.56</v>
          </cell>
        </row>
        <row r="1276">
          <cell r="A1276">
            <v>36731</v>
          </cell>
          <cell r="B1276" t="str">
            <v>小通草</v>
          </cell>
          <cell r="C1276" t="str">
            <v>0.5g（饮片6g）配方颗粒</v>
          </cell>
          <cell r="D1276" t="str">
            <v>四川</v>
          </cell>
          <cell r="E1276" t="str">
            <v>袋</v>
          </cell>
          <cell r="F1276">
            <v>2</v>
          </cell>
          <cell r="G1276" t="str">
            <v>中药材及中药饮片</v>
          </cell>
          <cell r="H1276">
            <v>204</v>
          </cell>
          <cell r="I1276" t="str">
            <v>免煎配方饮片</v>
          </cell>
          <cell r="J1276">
            <v>20433</v>
          </cell>
          <cell r="K1276" t="str">
            <v>利尿通淋药</v>
          </cell>
          <cell r="L1276">
            <v>1</v>
          </cell>
          <cell r="M1276">
            <v>1.56</v>
          </cell>
          <cell r="N1276">
            <v>1.56</v>
          </cell>
        </row>
        <row r="1277">
          <cell r="A1277">
            <v>134961</v>
          </cell>
          <cell r="B1277" t="str">
            <v>石见穿</v>
          </cell>
          <cell r="C1277" t="str">
            <v>10g 段</v>
          </cell>
          <cell r="D1277" t="str">
            <v>四川</v>
          </cell>
          <cell r="E1277" t="str">
            <v>袋</v>
          </cell>
          <cell r="F1277">
            <v>2</v>
          </cell>
          <cell r="G1277" t="str">
            <v>中药材及中药饮片</v>
          </cell>
          <cell r="H1277">
            <v>203</v>
          </cell>
          <cell r="I1277" t="str">
            <v>小包装配方饮片</v>
          </cell>
          <cell r="J1277">
            <v>20327</v>
          </cell>
          <cell r="K1277" t="str">
            <v>活血调经药</v>
          </cell>
          <cell r="L1277">
            <v>0.43</v>
          </cell>
          <cell r="M1277">
            <v>1.56</v>
          </cell>
          <cell r="N1277">
            <v>1.56</v>
          </cell>
        </row>
        <row r="1278">
          <cell r="A1278">
            <v>146697</v>
          </cell>
          <cell r="B1278" t="str">
            <v>麸炒枳壳</v>
          </cell>
          <cell r="C1278" t="str">
            <v>麸炒10g</v>
          </cell>
          <cell r="D1278" t="str">
            <v>四川</v>
          </cell>
          <cell r="E1278" t="str">
            <v>袋</v>
          </cell>
          <cell r="F1278">
            <v>2</v>
          </cell>
          <cell r="G1278" t="str">
            <v>中药材及中药饮片</v>
          </cell>
          <cell r="H1278">
            <v>203</v>
          </cell>
          <cell r="I1278" t="str">
            <v>小包装配方饮片</v>
          </cell>
          <cell r="J1278">
            <v>20307</v>
          </cell>
          <cell r="K1278" t="str">
            <v>理气药</v>
          </cell>
          <cell r="L1278">
            <v>0.8603</v>
          </cell>
          <cell r="M1278">
            <v>1.56</v>
          </cell>
          <cell r="N1278">
            <v>1.56</v>
          </cell>
        </row>
        <row r="1279">
          <cell r="A1279">
            <v>36543</v>
          </cell>
          <cell r="B1279" t="str">
            <v>茵陈</v>
          </cell>
          <cell r="C1279" t="str">
            <v>1.4g（饮片15g）配方颗粒</v>
          </cell>
          <cell r="D1279" t="str">
            <v>四川</v>
          </cell>
          <cell r="E1279" t="str">
            <v>袋</v>
          </cell>
          <cell r="F1279">
            <v>2</v>
          </cell>
          <cell r="G1279" t="str">
            <v>中药材及中药饮片</v>
          </cell>
          <cell r="H1279">
            <v>204</v>
          </cell>
          <cell r="I1279" t="str">
            <v>免煎配方饮片</v>
          </cell>
          <cell r="J1279">
            <v>20440</v>
          </cell>
          <cell r="K1279" t="str">
            <v>利湿退黄药</v>
          </cell>
          <cell r="L1279">
            <v>1.01</v>
          </cell>
          <cell r="M1279">
            <v>1.57</v>
          </cell>
          <cell r="N1279">
            <v>1.57</v>
          </cell>
        </row>
        <row r="1280">
          <cell r="A1280">
            <v>28034</v>
          </cell>
          <cell r="B1280" t="str">
            <v>排草</v>
          </cell>
          <cell r="C1280" t="str">
            <v>段</v>
          </cell>
          <cell r="D1280" t="str">
            <v>四川</v>
          </cell>
          <cell r="E1280" t="str">
            <v>10g</v>
          </cell>
          <cell r="F1280">
            <v>2</v>
          </cell>
          <cell r="G1280" t="str">
            <v>中药材及中药饮片</v>
          </cell>
          <cell r="H1280">
            <v>201</v>
          </cell>
          <cell r="I1280" t="str">
            <v>普通配方饮片</v>
          </cell>
          <cell r="J1280">
            <v>20137</v>
          </cell>
          <cell r="K1280" t="str">
            <v>清热燥湿药</v>
          </cell>
          <cell r="L1280">
            <v>1.044</v>
          </cell>
          <cell r="M1280">
            <v>1.57</v>
          </cell>
          <cell r="N1280">
            <v>1.57</v>
          </cell>
        </row>
        <row r="1281">
          <cell r="A1281">
            <v>26304</v>
          </cell>
          <cell r="B1281" t="str">
            <v>白前</v>
          </cell>
          <cell r="C1281" t="str">
            <v>段</v>
          </cell>
          <cell r="D1281" t="str">
            <v>江西</v>
          </cell>
          <cell r="E1281" t="str">
            <v>10g</v>
          </cell>
          <cell r="F1281">
            <v>2</v>
          </cell>
          <cell r="G1281" t="str">
            <v>中药材及中药饮片</v>
          </cell>
          <cell r="H1281">
            <v>201</v>
          </cell>
          <cell r="I1281" t="str">
            <v>普通配方饮片</v>
          </cell>
          <cell r="J1281">
            <v>20132</v>
          </cell>
          <cell r="K1281" t="str">
            <v>化痰药</v>
          </cell>
          <cell r="L1281">
            <v>0.609</v>
          </cell>
          <cell r="M1281">
            <v>1.59</v>
          </cell>
          <cell r="N1281">
            <v>1.59</v>
          </cell>
        </row>
        <row r="1282">
          <cell r="A1282">
            <v>84143</v>
          </cell>
          <cell r="B1282" t="str">
            <v>玉竹</v>
          </cell>
          <cell r="C1282" t="str">
            <v>片、5g、精制饮片</v>
          </cell>
          <cell r="D1282" t="str">
            <v>四川省中药饮片</v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小包装配方饮片</v>
          </cell>
          <cell r="J1282">
            <v>20324</v>
          </cell>
          <cell r="K1282" t="str">
            <v>补阴药</v>
          </cell>
        </row>
        <row r="1282">
          <cell r="M1282">
            <v>1.59</v>
          </cell>
          <cell r="N1282">
            <v>1.59</v>
          </cell>
        </row>
        <row r="1283">
          <cell r="A1283">
            <v>146428</v>
          </cell>
          <cell r="B1283" t="str">
            <v>紫苏叶</v>
          </cell>
          <cell r="C1283" t="str">
            <v>段10g</v>
          </cell>
          <cell r="D1283" t="str">
            <v>四川</v>
          </cell>
          <cell r="E1283" t="str">
            <v>袋</v>
          </cell>
          <cell r="F1283">
            <v>2</v>
          </cell>
          <cell r="G1283" t="str">
            <v>中药材及中药饮片</v>
          </cell>
          <cell r="H1283">
            <v>203</v>
          </cell>
          <cell r="I1283" t="str">
            <v>小包装配方饮片</v>
          </cell>
          <cell r="J1283">
            <v>20319</v>
          </cell>
          <cell r="K1283" t="str">
            <v>发散风寒药</v>
          </cell>
          <cell r="L1283">
            <v>0.8764</v>
          </cell>
          <cell r="M1283">
            <v>1.59</v>
          </cell>
          <cell r="N1283">
            <v>1.59</v>
          </cell>
        </row>
        <row r="1284">
          <cell r="A1284">
            <v>83445</v>
          </cell>
          <cell r="B1284" t="str">
            <v>天冬</v>
          </cell>
          <cell r="C1284" t="str">
            <v>片、5g、精制饮片</v>
          </cell>
          <cell r="D1284" t="str">
            <v>四川省中药饮片</v>
          </cell>
          <cell r="E1284" t="str">
            <v>袋</v>
          </cell>
          <cell r="F1284">
            <v>2</v>
          </cell>
          <cell r="G1284" t="str">
            <v>中药材及中药饮片</v>
          </cell>
          <cell r="H1284">
            <v>203</v>
          </cell>
          <cell r="I1284" t="str">
            <v>小包装配方饮片</v>
          </cell>
          <cell r="J1284">
            <v>20324</v>
          </cell>
          <cell r="K1284" t="str">
            <v>补阴药</v>
          </cell>
        </row>
        <row r="1284">
          <cell r="M1284">
            <v>1.59</v>
          </cell>
          <cell r="N1284">
            <v>1.59</v>
          </cell>
        </row>
        <row r="1285">
          <cell r="A1285">
            <v>2958</v>
          </cell>
          <cell r="B1285" t="str">
            <v>碘酊</v>
          </cell>
          <cell r="C1285" t="str">
            <v>20mlx2%</v>
          </cell>
          <cell r="D1285" t="str">
            <v>广东恒健</v>
          </cell>
          <cell r="E1285" t="str">
            <v>瓶</v>
          </cell>
          <cell r="F1285">
            <v>1</v>
          </cell>
          <cell r="G1285" t="str">
            <v>药品</v>
          </cell>
          <cell r="H1285">
            <v>121</v>
          </cell>
          <cell r="I1285" t="str">
            <v>皮肤科用药</v>
          </cell>
          <cell r="J1285">
            <v>12117</v>
          </cell>
          <cell r="K1285" t="str">
            <v>皮肤消毒防腐药</v>
          </cell>
          <cell r="L1285">
            <v>1</v>
          </cell>
          <cell r="M1285">
            <v>1.6</v>
          </cell>
          <cell r="N1285">
            <v>1.6</v>
          </cell>
        </row>
        <row r="1286">
          <cell r="A1286">
            <v>25705</v>
          </cell>
          <cell r="B1286" t="str">
            <v>急性子</v>
          </cell>
          <cell r="C1286" t="str">
            <v>净制</v>
          </cell>
          <cell r="D1286" t="str">
            <v>四川</v>
          </cell>
          <cell r="E1286" t="str">
            <v>10g</v>
          </cell>
          <cell r="F1286">
            <v>2</v>
          </cell>
          <cell r="G1286" t="str">
            <v>中药材及中药饮片</v>
          </cell>
          <cell r="H1286">
            <v>201</v>
          </cell>
          <cell r="I1286" t="str">
            <v>普通配方饮片</v>
          </cell>
          <cell r="J1286">
            <v>20146</v>
          </cell>
          <cell r="K1286" t="str">
            <v>活血化瘀药</v>
          </cell>
          <cell r="L1286">
            <v>0.546</v>
          </cell>
          <cell r="M1286">
            <v>1.6</v>
          </cell>
          <cell r="N1286">
            <v>1.6</v>
          </cell>
        </row>
        <row r="1287">
          <cell r="A1287">
            <v>26728</v>
          </cell>
          <cell r="B1287" t="str">
            <v>芦荟</v>
          </cell>
          <cell r="C1287" t="str">
            <v>块</v>
          </cell>
          <cell r="D1287" t="str">
            <v>云南</v>
          </cell>
          <cell r="E1287" t="str">
            <v>10g</v>
          </cell>
          <cell r="F1287">
            <v>2</v>
          </cell>
          <cell r="G1287" t="str">
            <v>中药材及中药饮片</v>
          </cell>
          <cell r="H1287">
            <v>201</v>
          </cell>
          <cell r="I1287" t="str">
            <v>普通配方饮片</v>
          </cell>
          <cell r="J1287">
            <v>20119</v>
          </cell>
          <cell r="K1287" t="str">
            <v>攻下药</v>
          </cell>
          <cell r="L1287">
            <v>0.893</v>
          </cell>
          <cell r="M1287">
            <v>1.6</v>
          </cell>
          <cell r="N1287">
            <v>1.6</v>
          </cell>
        </row>
        <row r="1288">
          <cell r="A1288">
            <v>36519</v>
          </cell>
          <cell r="B1288" t="str">
            <v>生地黄</v>
          </cell>
          <cell r="C1288" t="str">
            <v>1.4g（饮片10g）配方颗粒</v>
          </cell>
          <cell r="D1288" t="str">
            <v>新疆</v>
          </cell>
          <cell r="E1288" t="str">
            <v>袋</v>
          </cell>
          <cell r="F1288">
            <v>2</v>
          </cell>
          <cell r="G1288" t="str">
            <v>中药材及中药饮片</v>
          </cell>
          <cell r="H1288">
            <v>204</v>
          </cell>
          <cell r="I1288" t="str">
            <v>免煎配方饮片</v>
          </cell>
          <cell r="J1288">
            <v>20435</v>
          </cell>
          <cell r="K1288" t="str">
            <v>清热凉血药</v>
          </cell>
          <cell r="L1288">
            <v>1.02</v>
          </cell>
          <cell r="M1288">
            <v>1.6</v>
          </cell>
          <cell r="N1288">
            <v>1.6</v>
          </cell>
        </row>
        <row r="1289">
          <cell r="A1289">
            <v>82743</v>
          </cell>
          <cell r="B1289" t="str">
            <v>茉莉花</v>
          </cell>
          <cell r="C1289" t="str">
            <v>净制</v>
          </cell>
          <cell r="D1289" t="str">
            <v>四川</v>
          </cell>
          <cell r="E1289" t="str">
            <v>10g</v>
          </cell>
          <cell r="F1289">
            <v>2</v>
          </cell>
          <cell r="G1289" t="str">
            <v>中药材及中药饮片</v>
          </cell>
          <cell r="H1289">
            <v>205</v>
          </cell>
          <cell r="I1289" t="str">
            <v>精制摆盘药材</v>
          </cell>
          <cell r="J1289">
            <v>20505</v>
          </cell>
          <cell r="K1289" t="str">
            <v>理气药</v>
          </cell>
          <cell r="L1289">
            <v>0.8111</v>
          </cell>
          <cell r="M1289">
            <v>1.6</v>
          </cell>
          <cell r="N1289">
            <v>1.6</v>
          </cell>
        </row>
        <row r="1290">
          <cell r="A1290">
            <v>85401</v>
          </cell>
          <cell r="B1290" t="str">
            <v>麸煨肉豆蔻</v>
          </cell>
          <cell r="C1290" t="str">
            <v>煨、5g、精制饮片</v>
          </cell>
          <cell r="D1290" t="str">
            <v>四川省中药饮片</v>
          </cell>
          <cell r="E1290" t="str">
            <v>袋</v>
          </cell>
          <cell r="F1290">
            <v>2</v>
          </cell>
          <cell r="G1290" t="str">
            <v>中药材及中药饮片</v>
          </cell>
          <cell r="H1290">
            <v>203</v>
          </cell>
          <cell r="I1290" t="str">
            <v>小包装配方饮片</v>
          </cell>
          <cell r="J1290">
            <v>20318</v>
          </cell>
          <cell r="K1290" t="str">
            <v>敛肺涩肠药</v>
          </cell>
        </row>
        <row r="1290">
          <cell r="M1290">
            <v>1.6</v>
          </cell>
          <cell r="N1290">
            <v>1.6</v>
          </cell>
        </row>
        <row r="1291">
          <cell r="A1291">
            <v>132401</v>
          </cell>
          <cell r="B1291" t="str">
            <v>黄芪</v>
          </cell>
          <cell r="C1291" t="str">
            <v>特级（片）</v>
          </cell>
          <cell r="D1291" t="str">
            <v>内蒙古</v>
          </cell>
          <cell r="E1291" t="str">
            <v>10g</v>
          </cell>
          <cell r="F1291">
            <v>2</v>
          </cell>
          <cell r="G1291" t="str">
            <v>中药材及中药饮片</v>
          </cell>
          <cell r="H1291">
            <v>202</v>
          </cell>
          <cell r="I1291" t="str">
            <v>特级配方饮片</v>
          </cell>
          <cell r="J1291">
            <v>20203</v>
          </cell>
          <cell r="K1291" t="str">
            <v>补气药</v>
          </cell>
          <cell r="L1291">
            <v>0.956</v>
          </cell>
          <cell r="M1291">
            <v>1.6</v>
          </cell>
          <cell r="N1291">
            <v>1.6</v>
          </cell>
        </row>
        <row r="1292">
          <cell r="A1292">
            <v>146745</v>
          </cell>
          <cell r="B1292" t="str">
            <v>醋香附</v>
          </cell>
          <cell r="C1292" t="str">
            <v>醋炙10g</v>
          </cell>
          <cell r="D1292" t="str">
            <v>广西</v>
          </cell>
          <cell r="E1292" t="str">
            <v>袋</v>
          </cell>
          <cell r="F1292">
            <v>2</v>
          </cell>
          <cell r="G1292" t="str">
            <v>中药材及中药饮片</v>
          </cell>
          <cell r="H1292">
            <v>203</v>
          </cell>
          <cell r="I1292" t="str">
            <v>小包装配方饮片</v>
          </cell>
          <cell r="J1292">
            <v>20307</v>
          </cell>
          <cell r="K1292" t="str">
            <v>理气药</v>
          </cell>
          <cell r="L1292">
            <v>0.8694</v>
          </cell>
          <cell r="M1292">
            <v>1.6</v>
          </cell>
          <cell r="N1292">
            <v>1.6</v>
          </cell>
        </row>
        <row r="1293">
          <cell r="A1293">
            <v>132176</v>
          </cell>
          <cell r="B1293" t="str">
            <v>白花蛇舌草
</v>
          </cell>
          <cell r="C1293" t="str">
            <v>10g 段
</v>
          </cell>
          <cell r="D1293" t="str">
            <v>江西
</v>
          </cell>
          <cell r="E1293" t="str">
            <v>袋</v>
          </cell>
          <cell r="F1293">
            <v>2</v>
          </cell>
          <cell r="G1293" t="str">
            <v>中药材及中药饮片</v>
          </cell>
          <cell r="H1293">
            <v>203</v>
          </cell>
          <cell r="I1293" t="str">
            <v>小包装配方饮片</v>
          </cell>
          <cell r="J1293">
            <v>20340</v>
          </cell>
          <cell r="K1293" t="str">
            <v>清热解毒药</v>
          </cell>
          <cell r="L1293">
            <v>0.783</v>
          </cell>
          <cell r="M1293">
            <v>1.6</v>
          </cell>
          <cell r="N1293">
            <v>1.6</v>
          </cell>
        </row>
        <row r="1294">
          <cell r="A1294">
            <v>146494</v>
          </cell>
          <cell r="B1294" t="str">
            <v>制何首乌</v>
          </cell>
          <cell r="C1294" t="str">
            <v>药汁炙10g</v>
          </cell>
          <cell r="D1294" t="str">
            <v>四川</v>
          </cell>
          <cell r="E1294" t="str">
            <v>袋</v>
          </cell>
          <cell r="F1294">
            <v>2</v>
          </cell>
          <cell r="G1294" t="str">
            <v>中药材及中药饮片</v>
          </cell>
          <cell r="H1294">
            <v>203</v>
          </cell>
          <cell r="I1294" t="str">
            <v>小包装配方饮片</v>
          </cell>
          <cell r="J1294">
            <v>20315</v>
          </cell>
          <cell r="K1294" t="str">
            <v>补血药</v>
          </cell>
          <cell r="L1294">
            <v>0.8785</v>
          </cell>
          <cell r="M1294">
            <v>1.6</v>
          </cell>
          <cell r="N1294">
            <v>1.6</v>
          </cell>
        </row>
        <row r="1295">
          <cell r="A1295">
            <v>36687</v>
          </cell>
          <cell r="B1295" t="str">
            <v>金钱草</v>
          </cell>
          <cell r="C1295" t="str">
            <v>0.7g（饮片15g）配方颗粒</v>
          </cell>
          <cell r="D1295" t="str">
            <v>四川</v>
          </cell>
          <cell r="E1295" t="str">
            <v>袋</v>
          </cell>
          <cell r="F1295">
            <v>2</v>
          </cell>
          <cell r="G1295" t="str">
            <v>中药材及中药饮片</v>
          </cell>
          <cell r="H1295">
            <v>204</v>
          </cell>
          <cell r="I1295" t="str">
            <v>免煎配方饮片</v>
          </cell>
          <cell r="J1295">
            <v>20440</v>
          </cell>
          <cell r="K1295" t="str">
            <v>利湿退黄药</v>
          </cell>
          <cell r="L1295">
            <v>1.03</v>
          </cell>
          <cell r="M1295">
            <v>1.61</v>
          </cell>
          <cell r="N1295">
            <v>1.61</v>
          </cell>
        </row>
        <row r="1296">
          <cell r="A1296">
            <v>36493</v>
          </cell>
          <cell r="B1296" t="str">
            <v>莲子</v>
          </cell>
          <cell r="C1296" t="str">
            <v>0.7g（饮片10g）配方颗粒</v>
          </cell>
          <cell r="D1296" t="str">
            <v>四川</v>
          </cell>
          <cell r="E1296" t="str">
            <v>袋</v>
          </cell>
          <cell r="F1296">
            <v>2</v>
          </cell>
          <cell r="G1296" t="str">
            <v>中药材及中药饮片</v>
          </cell>
          <cell r="H1296">
            <v>204</v>
          </cell>
          <cell r="I1296" t="str">
            <v>免煎配方饮片</v>
          </cell>
          <cell r="J1296">
            <v>20411</v>
          </cell>
          <cell r="K1296" t="str">
            <v>固精缩尿止带药</v>
          </cell>
          <cell r="L1296">
            <v>1.04</v>
          </cell>
          <cell r="M1296">
            <v>1.62</v>
          </cell>
          <cell r="N1296">
            <v>1.62</v>
          </cell>
        </row>
        <row r="1297">
          <cell r="A1297">
            <v>110825</v>
          </cell>
          <cell r="B1297" t="str">
            <v>牛膝</v>
          </cell>
          <cell r="C1297" t="str">
            <v>1.3g（饮片9g）配方颗粒</v>
          </cell>
          <cell r="D1297" t="str">
            <v>河南</v>
          </cell>
          <cell r="E1297" t="str">
            <v>袋</v>
          </cell>
          <cell r="F1297">
            <v>2</v>
          </cell>
          <cell r="G1297" t="str">
            <v>中药材及中药饮片</v>
          </cell>
          <cell r="H1297">
            <v>204</v>
          </cell>
          <cell r="I1297" t="str">
            <v>免煎配方饮片</v>
          </cell>
          <cell r="J1297">
            <v>20425</v>
          </cell>
          <cell r="K1297" t="str">
            <v>活血调经药</v>
          </cell>
          <cell r="L1297">
            <v>1.04</v>
          </cell>
          <cell r="M1297">
            <v>1.62</v>
          </cell>
          <cell r="N1297">
            <v>1.62</v>
          </cell>
        </row>
        <row r="1298">
          <cell r="A1298">
            <v>36620</v>
          </cell>
          <cell r="B1298" t="str">
            <v>天冬</v>
          </cell>
          <cell r="C1298" t="str">
            <v>1.4g（饮片10g）配方颗粒</v>
          </cell>
          <cell r="D1298" t="str">
            <v>云南</v>
          </cell>
          <cell r="E1298" t="str">
            <v>袋</v>
          </cell>
          <cell r="F1298">
            <v>2</v>
          </cell>
          <cell r="G1298" t="str">
            <v>中药材及中药饮片</v>
          </cell>
          <cell r="H1298">
            <v>204</v>
          </cell>
          <cell r="I1298" t="str">
            <v>免煎配方饮片</v>
          </cell>
          <cell r="J1298">
            <v>20428</v>
          </cell>
          <cell r="K1298" t="str">
            <v>补阴药</v>
          </cell>
          <cell r="L1298">
            <v>1.04</v>
          </cell>
          <cell r="M1298">
            <v>1.62</v>
          </cell>
          <cell r="N1298">
            <v>1.62</v>
          </cell>
        </row>
        <row r="1299">
          <cell r="A1299">
            <v>132402</v>
          </cell>
          <cell r="B1299" t="str">
            <v>麦冬</v>
          </cell>
          <cell r="C1299" t="str">
            <v>特级（净制）</v>
          </cell>
          <cell r="D1299" t="str">
            <v>四川</v>
          </cell>
          <cell r="E1299" t="str">
            <v>10g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特级配方饮片</v>
          </cell>
          <cell r="J1299">
            <v>20204</v>
          </cell>
          <cell r="K1299" t="str">
            <v>补阴药</v>
          </cell>
          <cell r="L1299">
            <v>1.022</v>
          </cell>
          <cell r="M1299">
            <v>1.62</v>
          </cell>
          <cell r="N1299">
            <v>1.62</v>
          </cell>
        </row>
        <row r="1300">
          <cell r="A1300">
            <v>146505</v>
          </cell>
          <cell r="B1300" t="str">
            <v>盐车前子</v>
          </cell>
          <cell r="C1300" t="str">
            <v>盐水炙10g</v>
          </cell>
          <cell r="D1300" t="str">
            <v>四川</v>
          </cell>
          <cell r="E1300" t="str">
            <v>袋</v>
          </cell>
          <cell r="F1300">
            <v>2</v>
          </cell>
          <cell r="G1300" t="str">
            <v>中药材及中药饮片</v>
          </cell>
          <cell r="H1300">
            <v>203</v>
          </cell>
          <cell r="I1300" t="str">
            <v>小包装配方饮片</v>
          </cell>
          <cell r="J1300">
            <v>20317</v>
          </cell>
          <cell r="K1300" t="str">
            <v>利尿通淋药</v>
          </cell>
          <cell r="L1300">
            <v>0.8064</v>
          </cell>
          <cell r="M1300">
            <v>1.62</v>
          </cell>
          <cell r="N1300">
            <v>1.62</v>
          </cell>
        </row>
        <row r="1301">
          <cell r="A1301">
            <v>54609</v>
          </cell>
          <cell r="B1301" t="str">
            <v>安息香</v>
          </cell>
          <cell r="C1301" t="str">
            <v>净制</v>
          </cell>
          <cell r="D1301" t="str">
            <v>广西</v>
          </cell>
          <cell r="E1301" t="str">
            <v>10g</v>
          </cell>
          <cell r="F1301">
            <v>2</v>
          </cell>
          <cell r="G1301" t="str">
            <v>中药材及中药饮片</v>
          </cell>
          <cell r="H1301">
            <v>201</v>
          </cell>
          <cell r="I1301" t="str">
            <v>普通配方饮片</v>
          </cell>
          <cell r="J1301">
            <v>20122</v>
          </cell>
          <cell r="K1301" t="str">
            <v>开窍药</v>
          </cell>
        </row>
        <row r="1301">
          <cell r="M1301">
            <v>1.63</v>
          </cell>
          <cell r="N1301">
            <v>1.63</v>
          </cell>
        </row>
        <row r="1302">
          <cell r="A1302">
            <v>132411</v>
          </cell>
          <cell r="B1302" t="str">
            <v>枸杞子</v>
          </cell>
          <cell r="C1302" t="str">
            <v>特级（净制）</v>
          </cell>
          <cell r="D1302" t="str">
            <v>宁夏</v>
          </cell>
          <cell r="E1302" t="str">
            <v>10g</v>
          </cell>
          <cell r="F1302">
            <v>2</v>
          </cell>
          <cell r="G1302" t="str">
            <v>中药材及中药饮片</v>
          </cell>
          <cell r="H1302">
            <v>202</v>
          </cell>
          <cell r="I1302" t="str">
            <v>特级配方饮片</v>
          </cell>
          <cell r="J1302">
            <v>20204</v>
          </cell>
          <cell r="K1302" t="str">
            <v>补阴药</v>
          </cell>
          <cell r="L1302">
            <v>1</v>
          </cell>
          <cell r="M1302">
            <v>1.64</v>
          </cell>
          <cell r="N1302">
            <v>1.64</v>
          </cell>
        </row>
        <row r="1303">
          <cell r="A1303">
            <v>36636</v>
          </cell>
          <cell r="B1303" t="str">
            <v>泽泻</v>
          </cell>
          <cell r="C1303" t="str">
            <v>0.9g（饮片10g）配方颗粒</v>
          </cell>
          <cell r="D1303" t="str">
            <v>四川</v>
          </cell>
          <cell r="E1303" t="str">
            <v>袋</v>
          </cell>
          <cell r="F1303">
            <v>2</v>
          </cell>
          <cell r="G1303" t="str">
            <v>中药材及中药饮片</v>
          </cell>
          <cell r="H1303">
            <v>204</v>
          </cell>
          <cell r="I1303" t="str">
            <v>免煎配方饮片</v>
          </cell>
          <cell r="J1303">
            <v>20405</v>
          </cell>
          <cell r="K1303" t="str">
            <v>利水消肿药</v>
          </cell>
          <cell r="L1303">
            <v>1.06</v>
          </cell>
          <cell r="M1303">
            <v>1.65</v>
          </cell>
          <cell r="N1303">
            <v>1.65</v>
          </cell>
        </row>
        <row r="1304">
          <cell r="A1304">
            <v>85628</v>
          </cell>
          <cell r="B1304" t="str">
            <v>醋鳖甲</v>
          </cell>
          <cell r="C1304" t="str">
            <v>块、5g、精制饮片</v>
          </cell>
          <cell r="D1304" t="str">
            <v>四川省中药饮片</v>
          </cell>
          <cell r="E1304" t="str">
            <v>袋</v>
          </cell>
          <cell r="F1304">
            <v>2</v>
          </cell>
          <cell r="G1304" t="str">
            <v>中药材及中药饮片</v>
          </cell>
          <cell r="H1304">
            <v>203</v>
          </cell>
          <cell r="I1304" t="str">
            <v>小包装配方饮片</v>
          </cell>
          <cell r="J1304">
            <v>20324</v>
          </cell>
          <cell r="K1304" t="str">
            <v>补阴药</v>
          </cell>
          <cell r="L1304">
            <v>1.0787</v>
          </cell>
          <cell r="M1304">
            <v>1.66</v>
          </cell>
          <cell r="N1304">
            <v>1.66</v>
          </cell>
        </row>
        <row r="1305">
          <cell r="A1305">
            <v>85653</v>
          </cell>
          <cell r="B1305" t="str">
            <v>土鳖虫</v>
          </cell>
          <cell r="C1305" t="str">
            <v>精选、5g、精制饮片</v>
          </cell>
          <cell r="D1305" t="str">
            <v>四川省中药饮片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203</v>
          </cell>
          <cell r="I1305" t="str">
            <v>小包装配方饮片</v>
          </cell>
          <cell r="J1305">
            <v>20330</v>
          </cell>
          <cell r="K1305" t="str">
            <v>活血疗伤药</v>
          </cell>
          <cell r="L1305">
            <v>0.92925</v>
          </cell>
          <cell r="M1305">
            <v>1.66</v>
          </cell>
          <cell r="N1305">
            <v>1.66</v>
          </cell>
        </row>
        <row r="1306">
          <cell r="A1306">
            <v>36752</v>
          </cell>
          <cell r="B1306" t="str">
            <v>红毛五加皮</v>
          </cell>
          <cell r="C1306" t="str">
            <v>0.5g（饮片10g）配方颗粒</v>
          </cell>
          <cell r="D1306" t="str">
            <v>四川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204</v>
          </cell>
          <cell r="I1306" t="str">
            <v>免煎配方饮片</v>
          </cell>
          <cell r="J1306">
            <v>20412</v>
          </cell>
          <cell r="K1306" t="str">
            <v>祛风湿药</v>
          </cell>
        </row>
        <row r="1306">
          <cell r="M1306">
            <v>1.66</v>
          </cell>
          <cell r="N1306">
            <v>1.66</v>
          </cell>
        </row>
        <row r="1307">
          <cell r="A1307">
            <v>36824</v>
          </cell>
          <cell r="B1307" t="str">
            <v>酒仙茅</v>
          </cell>
          <cell r="C1307" t="str">
            <v>0.3g（饮片6g）配方颗粒</v>
          </cell>
          <cell r="D1307" t="str">
            <v>云南</v>
          </cell>
          <cell r="E1307" t="str">
            <v>袋</v>
          </cell>
          <cell r="F1307">
            <v>2</v>
          </cell>
          <cell r="G1307" t="str">
            <v>中药材及中药饮片</v>
          </cell>
          <cell r="H1307">
            <v>204</v>
          </cell>
          <cell r="I1307" t="str">
            <v>免煎配方饮片</v>
          </cell>
          <cell r="J1307">
            <v>20438</v>
          </cell>
          <cell r="K1307" t="str">
            <v>补阳药</v>
          </cell>
          <cell r="L1307">
            <v>1.06</v>
          </cell>
          <cell r="M1307">
            <v>1.66</v>
          </cell>
          <cell r="N1307">
            <v>1.66</v>
          </cell>
        </row>
        <row r="1308">
          <cell r="A1308">
            <v>26219</v>
          </cell>
          <cell r="B1308" t="str">
            <v>佛手</v>
          </cell>
          <cell r="C1308" t="str">
            <v>片</v>
          </cell>
          <cell r="D1308" t="str">
            <v>四川</v>
          </cell>
          <cell r="E1308" t="str">
            <v>10g</v>
          </cell>
          <cell r="F1308">
            <v>2</v>
          </cell>
          <cell r="G1308" t="str">
            <v>中药材及中药饮片</v>
          </cell>
          <cell r="H1308">
            <v>201</v>
          </cell>
          <cell r="I1308" t="str">
            <v>普通配方饮片</v>
          </cell>
          <cell r="J1308">
            <v>20102</v>
          </cell>
          <cell r="K1308" t="str">
            <v>理气药</v>
          </cell>
          <cell r="L1308">
            <v>0.903</v>
          </cell>
          <cell r="M1308">
            <v>1.67</v>
          </cell>
          <cell r="N1308">
            <v>1.67</v>
          </cell>
        </row>
        <row r="1309">
          <cell r="A1309">
            <v>25978</v>
          </cell>
          <cell r="B1309" t="str">
            <v>鹿衔草</v>
          </cell>
          <cell r="C1309" t="str">
            <v>段</v>
          </cell>
          <cell r="D1309" t="str">
            <v>四川</v>
          </cell>
          <cell r="E1309" t="str">
            <v>10g</v>
          </cell>
          <cell r="F1309">
            <v>2</v>
          </cell>
          <cell r="G1309" t="str">
            <v>中药材及中药饮片</v>
          </cell>
          <cell r="H1309">
            <v>201</v>
          </cell>
          <cell r="I1309" t="str">
            <v>普通配方饮片</v>
          </cell>
          <cell r="J1309">
            <v>20109</v>
          </cell>
          <cell r="K1309" t="str">
            <v>祛风湿药</v>
          </cell>
          <cell r="L1309">
            <v>0.567</v>
          </cell>
          <cell r="M1309">
            <v>1.68</v>
          </cell>
          <cell r="N1309">
            <v>1.68</v>
          </cell>
        </row>
        <row r="1310">
          <cell r="A1310">
            <v>27040</v>
          </cell>
          <cell r="B1310" t="str">
            <v>前胡</v>
          </cell>
          <cell r="C1310" t="str">
            <v>片</v>
          </cell>
          <cell r="D1310" t="str">
            <v>贵州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20132</v>
          </cell>
          <cell r="K1310" t="str">
            <v>化痰药</v>
          </cell>
          <cell r="L1310">
            <v>0.945</v>
          </cell>
          <cell r="M1310">
            <v>1.68</v>
          </cell>
          <cell r="N1310">
            <v>1.68</v>
          </cell>
        </row>
        <row r="1311">
          <cell r="A1311">
            <v>36812</v>
          </cell>
          <cell r="B1311" t="str">
            <v>马勃</v>
          </cell>
          <cell r="C1311" t="str">
            <v>0.6g（饮片3g）配方颗粒</v>
          </cell>
          <cell r="D1311" t="str">
            <v>东北</v>
          </cell>
          <cell r="E1311" t="str">
            <v>袋</v>
          </cell>
          <cell r="F1311">
            <v>2</v>
          </cell>
          <cell r="G1311" t="str">
            <v>中药材及中药饮片</v>
          </cell>
          <cell r="H1311">
            <v>204</v>
          </cell>
          <cell r="I1311" t="str">
            <v>免煎配方饮片</v>
          </cell>
          <cell r="J1311">
            <v>20432</v>
          </cell>
          <cell r="K1311" t="str">
            <v>清热解毒药</v>
          </cell>
          <cell r="L1311">
            <v>1.07</v>
          </cell>
          <cell r="M1311">
            <v>1.68</v>
          </cell>
          <cell r="N1311">
            <v>1.68</v>
          </cell>
        </row>
        <row r="1312">
          <cell r="A1312">
            <v>36471</v>
          </cell>
          <cell r="B1312" t="str">
            <v>白鲜皮</v>
          </cell>
          <cell r="C1312" t="str">
            <v>0.9g（饮片10g）配方颗粒</v>
          </cell>
          <cell r="D1312" t="str">
            <v>河南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204</v>
          </cell>
          <cell r="I1312" t="str">
            <v>免煎配方饮片</v>
          </cell>
          <cell r="J1312">
            <v>20423</v>
          </cell>
          <cell r="K1312" t="str">
            <v>清热燥湿药</v>
          </cell>
          <cell r="L1312">
            <v>1.07</v>
          </cell>
          <cell r="M1312">
            <v>1.68</v>
          </cell>
          <cell r="N1312">
            <v>1.68</v>
          </cell>
        </row>
        <row r="1313">
          <cell r="A1313">
            <v>36480</v>
          </cell>
          <cell r="B1313" t="str">
            <v>萹蓄</v>
          </cell>
          <cell r="C1313" t="str">
            <v>0.5g（饮片10g）配方颗粒</v>
          </cell>
          <cell r="D1313" t="str">
            <v>湖南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204</v>
          </cell>
          <cell r="I1313" t="str">
            <v>免煎配方饮片</v>
          </cell>
          <cell r="J1313">
            <v>20433</v>
          </cell>
          <cell r="K1313" t="str">
            <v>利尿通淋药</v>
          </cell>
          <cell r="L1313">
            <v>1.08</v>
          </cell>
          <cell r="M1313">
            <v>1.69</v>
          </cell>
          <cell r="N1313">
            <v>1.69</v>
          </cell>
        </row>
        <row r="1314">
          <cell r="A1314">
            <v>85555</v>
          </cell>
          <cell r="B1314" t="str">
            <v>蒲黄炭</v>
          </cell>
          <cell r="C1314" t="str">
            <v>炒炭、5g、精制饮片</v>
          </cell>
          <cell r="D1314" t="str">
            <v>四川省中药饮片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203</v>
          </cell>
          <cell r="I1314" t="str">
            <v>小包装配方饮片</v>
          </cell>
          <cell r="J1314">
            <v>20335</v>
          </cell>
          <cell r="K1314" t="str">
            <v>化瘀止血药</v>
          </cell>
          <cell r="L1314">
            <v>0.94744</v>
          </cell>
          <cell r="M1314">
            <v>1.69</v>
          </cell>
          <cell r="N1314">
            <v>1.69</v>
          </cell>
        </row>
        <row r="1315">
          <cell r="A1315">
            <v>86235</v>
          </cell>
          <cell r="B1315" t="str">
            <v>姜草果仁</v>
          </cell>
          <cell r="C1315" t="str">
            <v>姜炙</v>
          </cell>
          <cell r="D1315" t="str">
            <v>云南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20135</v>
          </cell>
          <cell r="K1315" t="str">
            <v>化湿药</v>
          </cell>
          <cell r="L1315">
            <v>1.029</v>
          </cell>
          <cell r="M1315">
            <v>1.69</v>
          </cell>
          <cell r="N1315">
            <v>1.69</v>
          </cell>
        </row>
        <row r="1316">
          <cell r="A1316">
            <v>29768</v>
          </cell>
          <cell r="B1316" t="str">
            <v>麸炒苍术</v>
          </cell>
          <cell r="C1316" t="str">
            <v>片</v>
          </cell>
          <cell r="D1316" t="str">
            <v>内蒙古</v>
          </cell>
          <cell r="E1316" t="str">
            <v>10g</v>
          </cell>
          <cell r="F1316">
            <v>2</v>
          </cell>
          <cell r="G1316" t="str">
            <v>中药材及中药饮片</v>
          </cell>
          <cell r="H1316">
            <v>201</v>
          </cell>
          <cell r="I1316" t="str">
            <v>普通配方饮片</v>
          </cell>
          <cell r="J1316">
            <v>20135</v>
          </cell>
          <cell r="K1316" t="str">
            <v>化湿药</v>
          </cell>
          <cell r="L1316">
            <v>0.956</v>
          </cell>
          <cell r="M1316">
            <v>1.7</v>
          </cell>
          <cell r="N1316">
            <v>1.7</v>
          </cell>
        </row>
        <row r="1317">
          <cell r="A1317">
            <v>46319</v>
          </cell>
          <cell r="B1317" t="str">
            <v>乙酰螺旋霉素片</v>
          </cell>
          <cell r="C1317" t="str">
            <v>0.1gx12片(盒装)</v>
          </cell>
          <cell r="D1317" t="str">
            <v>西南药业</v>
          </cell>
          <cell r="E1317" t="str">
            <v>盒</v>
          </cell>
          <cell r="F1317">
            <v>1</v>
          </cell>
          <cell r="G1317" t="str">
            <v>药品</v>
          </cell>
          <cell r="H1317">
            <v>101</v>
          </cell>
          <cell r="I1317" t="str">
            <v>抗感染药</v>
          </cell>
          <cell r="J1317">
            <v>10103</v>
          </cell>
          <cell r="K1317" t="str">
            <v>大环内酯类抗菌消炎药</v>
          </cell>
          <cell r="L1317">
            <v>1.39</v>
          </cell>
          <cell r="M1317">
            <v>1.7</v>
          </cell>
          <cell r="N1317">
            <v>1.7</v>
          </cell>
        </row>
        <row r="1318">
          <cell r="A1318">
            <v>43066</v>
          </cell>
          <cell r="B1318" t="str">
            <v>荜茇</v>
          </cell>
          <cell r="C1318" t="str">
            <v>0.3g（饮片6g）配方颗粒</v>
          </cell>
          <cell r="D1318" t="str">
            <v>广西</v>
          </cell>
          <cell r="E1318" t="str">
            <v>袋</v>
          </cell>
          <cell r="F1318">
            <v>2</v>
          </cell>
          <cell r="G1318" t="str">
            <v>中药材及中药饮片</v>
          </cell>
          <cell r="H1318">
            <v>204</v>
          </cell>
          <cell r="I1318" t="str">
            <v>免煎配方饮片</v>
          </cell>
          <cell r="J1318">
            <v>20416</v>
          </cell>
          <cell r="K1318" t="str">
            <v>温里药</v>
          </cell>
          <cell r="L1318">
            <v>1.09</v>
          </cell>
          <cell r="M1318">
            <v>1.7</v>
          </cell>
          <cell r="N1318">
            <v>1.7</v>
          </cell>
        </row>
        <row r="1319">
          <cell r="A1319">
            <v>30265</v>
          </cell>
          <cell r="B1319" t="str">
            <v>黄芪</v>
          </cell>
          <cell r="C1319" t="str">
            <v>厚片</v>
          </cell>
          <cell r="D1319" t="str">
            <v>甘肃</v>
          </cell>
          <cell r="E1319" t="str">
            <v>10g</v>
          </cell>
          <cell r="F1319">
            <v>2</v>
          </cell>
          <cell r="G1319" t="str">
            <v>中药材及中药饮片</v>
          </cell>
          <cell r="H1319">
            <v>205</v>
          </cell>
          <cell r="I1319" t="str">
            <v>精制摆盘药材</v>
          </cell>
          <cell r="J1319">
            <v>20515</v>
          </cell>
          <cell r="K1319" t="str">
            <v>补气药</v>
          </cell>
          <cell r="L1319">
            <v>0.907</v>
          </cell>
          <cell r="M1319">
            <v>1.7</v>
          </cell>
          <cell r="N1319">
            <v>1.7</v>
          </cell>
        </row>
        <row r="1320">
          <cell r="A1320">
            <v>62531</v>
          </cell>
          <cell r="B1320" t="str">
            <v>银耳</v>
          </cell>
          <cell r="C1320" t="str">
            <v>散装</v>
          </cell>
          <cell r="D1320" t="str">
            <v>福建</v>
          </cell>
          <cell r="E1320" t="str">
            <v>10g</v>
          </cell>
          <cell r="F1320">
            <v>2</v>
          </cell>
          <cell r="G1320" t="str">
            <v>中药材及中药饮片</v>
          </cell>
          <cell r="H1320">
            <v>205</v>
          </cell>
          <cell r="I1320" t="str">
            <v>精制摆盘药材</v>
          </cell>
          <cell r="J1320">
            <v>20517</v>
          </cell>
          <cell r="K1320" t="str">
            <v>补阴药</v>
          </cell>
        </row>
        <row r="1320">
          <cell r="M1320">
            <v>1.7</v>
          </cell>
          <cell r="N1320">
            <v>1.7</v>
          </cell>
        </row>
        <row r="1321">
          <cell r="A1321">
            <v>243</v>
          </cell>
          <cell r="B1321" t="str">
            <v>乙酰螺旋霉素片</v>
          </cell>
          <cell r="C1321" t="str">
            <v>100mgx12片(薄膜衣)</v>
          </cell>
          <cell r="D1321" t="str">
            <v>重庆科瑞</v>
          </cell>
          <cell r="E1321" t="str">
            <v>板</v>
          </cell>
          <cell r="F1321">
            <v>1</v>
          </cell>
          <cell r="G1321" t="str">
            <v>药品</v>
          </cell>
          <cell r="H1321">
            <v>101</v>
          </cell>
          <cell r="I1321" t="str">
            <v>抗感染药</v>
          </cell>
          <cell r="J1321">
            <v>10103</v>
          </cell>
          <cell r="K1321" t="str">
            <v>大环内酯类抗菌消炎药</v>
          </cell>
          <cell r="L1321">
            <v>0.98</v>
          </cell>
          <cell r="M1321">
            <v>1.7</v>
          </cell>
          <cell r="N1321">
            <v>1.7</v>
          </cell>
        </row>
        <row r="1322">
          <cell r="A1322">
            <v>30435</v>
          </cell>
          <cell r="B1322" t="str">
            <v>苍术</v>
          </cell>
          <cell r="C1322" t="str">
            <v>片</v>
          </cell>
          <cell r="D1322" t="str">
            <v>内蒙古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20135</v>
          </cell>
          <cell r="K1322" t="str">
            <v>化湿药</v>
          </cell>
          <cell r="L1322">
            <v>1.134</v>
          </cell>
          <cell r="M1322">
            <v>1.7</v>
          </cell>
          <cell r="N1322">
            <v>1.7</v>
          </cell>
        </row>
        <row r="1323">
          <cell r="A1323">
            <v>35660</v>
          </cell>
          <cell r="B1323" t="str">
            <v>红霉素软膏</v>
          </cell>
          <cell r="C1323" t="str">
            <v>10g:1%</v>
          </cell>
          <cell r="D1323" t="str">
            <v>马应龙股份</v>
          </cell>
          <cell r="E1323" t="str">
            <v>支</v>
          </cell>
          <cell r="F1323">
            <v>1</v>
          </cell>
          <cell r="G1323" t="str">
            <v>药品</v>
          </cell>
          <cell r="H1323">
            <v>101</v>
          </cell>
          <cell r="I1323" t="str">
            <v>抗感染药</v>
          </cell>
          <cell r="J1323">
            <v>10103</v>
          </cell>
          <cell r="K1323" t="str">
            <v>大环内酯类抗菌消炎药</v>
          </cell>
          <cell r="L1323">
            <v>1.25</v>
          </cell>
          <cell r="M1323">
            <v>1.7</v>
          </cell>
          <cell r="N1323">
            <v>1.7</v>
          </cell>
        </row>
        <row r="1324">
          <cell r="A1324">
            <v>83054</v>
          </cell>
          <cell r="B1324" t="str">
            <v>当归</v>
          </cell>
          <cell r="C1324" t="str">
            <v>一级片</v>
          </cell>
          <cell r="D1324" t="str">
            <v>甘肃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205</v>
          </cell>
          <cell r="I1324" t="str">
            <v>精制摆盘药材</v>
          </cell>
          <cell r="J1324">
            <v>20509</v>
          </cell>
          <cell r="K1324" t="str">
            <v>补血药</v>
          </cell>
        </row>
        <row r="1324">
          <cell r="M1324">
            <v>1.7</v>
          </cell>
          <cell r="N1324">
            <v>1.7</v>
          </cell>
        </row>
        <row r="1325">
          <cell r="A1325">
            <v>26222</v>
          </cell>
          <cell r="B1325" t="str">
            <v>当归</v>
          </cell>
          <cell r="C1325" t="str">
            <v>梗</v>
          </cell>
          <cell r="D1325" t="str">
            <v>甘肃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205</v>
          </cell>
          <cell r="I1325" t="str">
            <v>精制摆盘药材</v>
          </cell>
          <cell r="J1325">
            <v>20509</v>
          </cell>
          <cell r="K1325" t="str">
            <v>补血药</v>
          </cell>
          <cell r="L1325">
            <v>0.75</v>
          </cell>
          <cell r="M1325">
            <v>1.7</v>
          </cell>
          <cell r="N1325">
            <v>1.7</v>
          </cell>
        </row>
        <row r="1326">
          <cell r="A1326">
            <v>36590</v>
          </cell>
          <cell r="B1326" t="str">
            <v>熟地黄</v>
          </cell>
          <cell r="C1326" t="str">
            <v>1.4g（饮片10g）配方颗粒</v>
          </cell>
          <cell r="D1326" t="str">
            <v>河南</v>
          </cell>
          <cell r="E1326" t="str">
            <v>袋</v>
          </cell>
          <cell r="F1326">
            <v>2</v>
          </cell>
          <cell r="G1326" t="str">
            <v>中药材及中药饮片</v>
          </cell>
          <cell r="H1326">
            <v>204</v>
          </cell>
          <cell r="I1326" t="str">
            <v>免煎配方饮片</v>
          </cell>
          <cell r="J1326">
            <v>20436</v>
          </cell>
          <cell r="K1326" t="str">
            <v>补血药</v>
          </cell>
          <cell r="L1326">
            <v>1.09</v>
          </cell>
          <cell r="M1326">
            <v>1.7</v>
          </cell>
          <cell r="N1326">
            <v>1.7</v>
          </cell>
        </row>
        <row r="1327">
          <cell r="A1327">
            <v>146517</v>
          </cell>
          <cell r="B1327" t="str">
            <v>薤白</v>
          </cell>
          <cell r="C1327" t="str">
            <v>净10g</v>
          </cell>
          <cell r="D1327" t="str">
            <v>陕西</v>
          </cell>
          <cell r="E1327" t="str">
            <v>袋</v>
          </cell>
          <cell r="F1327">
            <v>2</v>
          </cell>
          <cell r="G1327" t="str">
            <v>中药材及中药饮片</v>
          </cell>
          <cell r="H1327">
            <v>203</v>
          </cell>
          <cell r="I1327" t="str">
            <v>小包装配方饮片</v>
          </cell>
          <cell r="J1327">
            <v>20307</v>
          </cell>
          <cell r="K1327" t="str">
            <v>理气药</v>
          </cell>
          <cell r="L1327">
            <v>0.9331</v>
          </cell>
          <cell r="M1327">
            <v>1.7</v>
          </cell>
          <cell r="N1327">
            <v>1.7</v>
          </cell>
        </row>
        <row r="1328">
          <cell r="A1328">
            <v>154176</v>
          </cell>
          <cell r="B1328" t="str">
            <v>党参片</v>
          </cell>
          <cell r="C1328" t="str">
            <v>片</v>
          </cell>
          <cell r="D1328" t="str">
            <v>甘肃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20114</v>
          </cell>
          <cell r="K1328" t="str">
            <v>补气药</v>
          </cell>
          <cell r="L1328">
            <v>1.05</v>
          </cell>
          <cell r="M1328">
            <v>1.7</v>
          </cell>
          <cell r="N1328">
            <v>1.7</v>
          </cell>
        </row>
        <row r="1329">
          <cell r="A1329">
            <v>25417</v>
          </cell>
          <cell r="B1329" t="str">
            <v>干石斛</v>
          </cell>
          <cell r="C1329" t="str">
            <v>段</v>
          </cell>
          <cell r="D1329" t="str">
            <v>云南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201</v>
          </cell>
          <cell r="I1329" t="str">
            <v>普通配方饮片</v>
          </cell>
          <cell r="J1329">
            <v>20116</v>
          </cell>
          <cell r="K1329" t="str">
            <v>补阴药</v>
          </cell>
          <cell r="L1329">
            <v>0.966</v>
          </cell>
          <cell r="M1329">
            <v>1.72</v>
          </cell>
          <cell r="N1329">
            <v>1.72</v>
          </cell>
        </row>
        <row r="1330">
          <cell r="A1330">
            <v>36584</v>
          </cell>
          <cell r="B1330" t="str">
            <v>大枣</v>
          </cell>
          <cell r="C1330" t="str">
            <v>1.4g（饮片10g）配方颗粒</v>
          </cell>
          <cell r="D1330" t="str">
            <v>山西</v>
          </cell>
          <cell r="E1330" t="str">
            <v>袋</v>
          </cell>
          <cell r="F1330">
            <v>2</v>
          </cell>
          <cell r="G1330" t="str">
            <v>中药材及中药饮片</v>
          </cell>
          <cell r="H1330">
            <v>204</v>
          </cell>
          <cell r="I1330" t="str">
            <v>免煎配方饮片</v>
          </cell>
          <cell r="J1330">
            <v>20434</v>
          </cell>
          <cell r="K1330" t="str">
            <v>补气药</v>
          </cell>
          <cell r="L1330">
            <v>1.1</v>
          </cell>
          <cell r="M1330">
            <v>1.72</v>
          </cell>
          <cell r="N1330">
            <v>1.72</v>
          </cell>
        </row>
        <row r="1331">
          <cell r="A1331">
            <v>36572</v>
          </cell>
          <cell r="B1331" t="str">
            <v>姜草果仁</v>
          </cell>
          <cell r="C1331" t="str">
            <v>0.5g（饮片10g）配方颗粒</v>
          </cell>
          <cell r="D1331" t="str">
            <v>云南</v>
          </cell>
          <cell r="E1331" t="str">
            <v>袋</v>
          </cell>
          <cell r="F1331">
            <v>2</v>
          </cell>
          <cell r="G1331" t="str">
            <v>中药材及中药饮片</v>
          </cell>
          <cell r="H1331">
            <v>204</v>
          </cell>
          <cell r="I1331" t="str">
            <v>免煎配方饮片</v>
          </cell>
          <cell r="J1331">
            <v>20424</v>
          </cell>
          <cell r="K1331" t="str">
            <v>化湿药</v>
          </cell>
          <cell r="L1331">
            <v>1.1</v>
          </cell>
          <cell r="M1331">
            <v>1.73</v>
          </cell>
          <cell r="N1331">
            <v>1.73</v>
          </cell>
        </row>
        <row r="1332">
          <cell r="A1332">
            <v>9796</v>
          </cell>
          <cell r="B1332" t="str">
            <v>山慈菇</v>
          </cell>
          <cell r="C1332" t="str">
            <v>片</v>
          </cell>
          <cell r="D1332" t="str">
            <v>云南</v>
          </cell>
          <cell r="E1332" t="str">
            <v>10g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20126</v>
          </cell>
          <cell r="K1332" t="str">
            <v>清热解毒药</v>
          </cell>
        </row>
        <row r="1332">
          <cell r="M1332">
            <v>1.74</v>
          </cell>
          <cell r="N1332">
            <v>1.74</v>
          </cell>
        </row>
        <row r="1333">
          <cell r="A1333">
            <v>36828</v>
          </cell>
          <cell r="B1333" t="str">
            <v>血余炭</v>
          </cell>
          <cell r="C1333" t="str">
            <v>0.9g（饮片10g）配方颗粒</v>
          </cell>
          <cell r="D1333" t="str">
            <v>全国</v>
          </cell>
          <cell r="E1333" t="str">
            <v>袋</v>
          </cell>
          <cell r="F1333">
            <v>2</v>
          </cell>
          <cell r="G1333" t="str">
            <v>中药材及中药饮片</v>
          </cell>
          <cell r="H1333">
            <v>204</v>
          </cell>
          <cell r="I1333" t="str">
            <v>免煎配方饮片</v>
          </cell>
          <cell r="J1333">
            <v>20421</v>
          </cell>
          <cell r="K1333" t="str">
            <v>收敛止血药</v>
          </cell>
          <cell r="L1333">
            <v>1.11</v>
          </cell>
          <cell r="M1333">
            <v>1.74</v>
          </cell>
          <cell r="N1333">
            <v>1.74</v>
          </cell>
        </row>
        <row r="1334">
          <cell r="A1334">
            <v>146750</v>
          </cell>
          <cell r="B1334" t="str">
            <v>大黄</v>
          </cell>
          <cell r="C1334" t="str">
            <v>片10g</v>
          </cell>
          <cell r="D1334" t="str">
            <v>四川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203</v>
          </cell>
          <cell r="I1334" t="str">
            <v>小包装配方饮片</v>
          </cell>
          <cell r="J1334">
            <v>20336</v>
          </cell>
          <cell r="K1334" t="str">
            <v>攻下药</v>
          </cell>
          <cell r="L1334">
            <v>0.959</v>
          </cell>
          <cell r="M1334">
            <v>1.74</v>
          </cell>
          <cell r="N1334">
            <v>1.74</v>
          </cell>
        </row>
        <row r="1335">
          <cell r="A1335">
            <v>36718</v>
          </cell>
          <cell r="B1335" t="str">
            <v>龙胆草</v>
          </cell>
          <cell r="C1335" t="str">
            <v>0.6g（饮片6g）配方颗粒</v>
          </cell>
          <cell r="D1335" t="str">
            <v>云南</v>
          </cell>
          <cell r="E1335" t="str">
            <v>袋</v>
          </cell>
          <cell r="F1335">
            <v>2</v>
          </cell>
          <cell r="G1335" t="str">
            <v>中药材及中药饮片</v>
          </cell>
          <cell r="H1335">
            <v>204</v>
          </cell>
          <cell r="I1335" t="str">
            <v>免煎配方饮片</v>
          </cell>
          <cell r="J1335">
            <v>20423</v>
          </cell>
          <cell r="K1335" t="str">
            <v>清热燥湿药</v>
          </cell>
          <cell r="L1335">
            <v>1.12</v>
          </cell>
          <cell r="M1335">
            <v>1.75</v>
          </cell>
          <cell r="N1335">
            <v>1.75</v>
          </cell>
        </row>
        <row r="1336">
          <cell r="A1336">
            <v>36604</v>
          </cell>
          <cell r="B1336" t="str">
            <v>石菖蒲</v>
          </cell>
          <cell r="C1336" t="str">
            <v>0.3g（饮片6g）配方颗粒</v>
          </cell>
          <cell r="D1336" t="str">
            <v>重庆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204</v>
          </cell>
          <cell r="I1336" t="str">
            <v>免煎配方饮片</v>
          </cell>
          <cell r="J1336">
            <v>20422</v>
          </cell>
          <cell r="K1336" t="str">
            <v>开窍药</v>
          </cell>
          <cell r="L1336">
            <v>1.12</v>
          </cell>
          <cell r="M1336">
            <v>1.75</v>
          </cell>
          <cell r="N1336">
            <v>1.75</v>
          </cell>
        </row>
        <row r="1337">
          <cell r="A1337">
            <v>36773</v>
          </cell>
          <cell r="B1337" t="str">
            <v>制何首乌</v>
          </cell>
          <cell r="C1337" t="str">
            <v>0.9g（饮片10g）配方颗粒</v>
          </cell>
          <cell r="D1337" t="str">
            <v>四川</v>
          </cell>
          <cell r="E1337" t="str">
            <v>袋</v>
          </cell>
          <cell r="F1337">
            <v>2</v>
          </cell>
          <cell r="G1337" t="str">
            <v>中药材及中药饮片</v>
          </cell>
          <cell r="H1337">
            <v>204</v>
          </cell>
          <cell r="I1337" t="str">
            <v>免煎配方饮片</v>
          </cell>
          <cell r="J1337">
            <v>20436</v>
          </cell>
          <cell r="K1337" t="str">
            <v>补血药</v>
          </cell>
          <cell r="L1337">
            <v>1.12</v>
          </cell>
          <cell r="M1337">
            <v>1.75</v>
          </cell>
          <cell r="N1337">
            <v>1.75</v>
          </cell>
        </row>
        <row r="1338">
          <cell r="A1338">
            <v>145853</v>
          </cell>
          <cell r="B1338" t="str">
            <v>炒牛蒡子</v>
          </cell>
          <cell r="C1338" t="str">
            <v>清炒、10g</v>
          </cell>
          <cell r="D1338" t="str">
            <v>四川</v>
          </cell>
          <cell r="E1338" t="str">
            <v>袋</v>
          </cell>
          <cell r="F1338">
            <v>2</v>
          </cell>
          <cell r="G1338" t="str">
            <v>中药材及中药饮片</v>
          </cell>
          <cell r="H1338">
            <v>203</v>
          </cell>
          <cell r="I1338" t="str">
            <v>小包装配方饮片</v>
          </cell>
          <cell r="J1338">
            <v>20339</v>
          </cell>
          <cell r="K1338" t="str">
            <v>发散风热药</v>
          </cell>
          <cell r="L1338">
            <v>0.966</v>
          </cell>
          <cell r="M1338">
            <v>1.76</v>
          </cell>
          <cell r="N1338">
            <v>1.76</v>
          </cell>
        </row>
        <row r="1339">
          <cell r="A1339">
            <v>30184</v>
          </cell>
          <cell r="B1339" t="str">
            <v>莲须</v>
          </cell>
          <cell r="C1339" t="str">
            <v>净制</v>
          </cell>
          <cell r="D1339" t="str">
            <v>湖南</v>
          </cell>
          <cell r="E1339" t="str">
            <v>10g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20118</v>
          </cell>
          <cell r="K1339" t="str">
            <v>固精缩尿止带药</v>
          </cell>
          <cell r="L1339">
            <v>1.218</v>
          </cell>
          <cell r="M1339">
            <v>1.78</v>
          </cell>
          <cell r="N1339">
            <v>1.78</v>
          </cell>
        </row>
        <row r="1340">
          <cell r="A1340">
            <v>114309</v>
          </cell>
          <cell r="B1340" t="str">
            <v>茯苓</v>
          </cell>
          <cell r="C1340" t="str">
            <v>10g、丁</v>
          </cell>
          <cell r="D1340" t="str">
            <v>云南</v>
          </cell>
          <cell r="E1340" t="str">
            <v>袋</v>
          </cell>
          <cell r="F1340">
            <v>2</v>
          </cell>
          <cell r="G1340" t="str">
            <v>中药材及中药饮片</v>
          </cell>
          <cell r="H1340">
            <v>203</v>
          </cell>
          <cell r="I1340" t="str">
            <v>小包装配方饮片</v>
          </cell>
          <cell r="J1340">
            <v>20341</v>
          </cell>
          <cell r="K1340" t="str">
            <v>利水消肿药</v>
          </cell>
          <cell r="L1340">
            <v>0.98</v>
          </cell>
          <cell r="M1340">
            <v>1.77</v>
          </cell>
          <cell r="N1340">
            <v>1.78</v>
          </cell>
        </row>
        <row r="1341">
          <cell r="A1341">
            <v>85601</v>
          </cell>
          <cell r="B1341" t="str">
            <v>红毛五加皮</v>
          </cell>
          <cell r="C1341" t="str">
            <v>段、5g、精制饮片</v>
          </cell>
          <cell r="D1341" t="str">
            <v>四川省中药饮片</v>
          </cell>
          <cell r="E1341" t="str">
            <v>袋</v>
          </cell>
          <cell r="F1341">
            <v>2</v>
          </cell>
          <cell r="G1341" t="str">
            <v>中药材及中药饮片</v>
          </cell>
          <cell r="H1341">
            <v>203</v>
          </cell>
          <cell r="I1341" t="str">
            <v>小包装配方饮片</v>
          </cell>
          <cell r="J1341">
            <v>20316</v>
          </cell>
          <cell r="K1341" t="str">
            <v>祛风湿药</v>
          </cell>
        </row>
        <row r="1341">
          <cell r="M1341">
            <v>1.79</v>
          </cell>
          <cell r="N1341">
            <v>1.79</v>
          </cell>
        </row>
        <row r="1342">
          <cell r="A1342">
            <v>146822</v>
          </cell>
          <cell r="B1342" t="str">
            <v>燀苦杏仁</v>
          </cell>
          <cell r="C1342" t="str">
            <v>燀制10g</v>
          </cell>
          <cell r="D1342" t="str">
            <v>四川</v>
          </cell>
          <cell r="E1342" t="str">
            <v>袋</v>
          </cell>
          <cell r="F1342">
            <v>2</v>
          </cell>
          <cell r="G1342" t="str">
            <v>中药材及中药饮片</v>
          </cell>
          <cell r="H1342">
            <v>203</v>
          </cell>
          <cell r="I1342" t="str">
            <v>小包装配方饮片</v>
          </cell>
          <cell r="J1342">
            <v>20309</v>
          </cell>
          <cell r="K1342" t="str">
            <v>止咳平喘药</v>
          </cell>
          <cell r="L1342">
            <v>0.9821</v>
          </cell>
          <cell r="M1342">
            <v>1.79</v>
          </cell>
          <cell r="N1342">
            <v>1.79</v>
          </cell>
        </row>
        <row r="1343">
          <cell r="A1343">
            <v>9627</v>
          </cell>
          <cell r="B1343" t="str">
            <v>维生素B6片</v>
          </cell>
          <cell r="C1343" t="str">
            <v>10mgx100片</v>
          </cell>
          <cell r="D1343" t="str">
            <v>成都第一药业</v>
          </cell>
          <cell r="E1343" t="str">
            <v>瓶</v>
          </cell>
          <cell r="F1343">
            <v>1</v>
          </cell>
          <cell r="G1343" t="str">
            <v>药品</v>
          </cell>
          <cell r="H1343">
            <v>106</v>
          </cell>
          <cell r="I1343" t="str">
            <v>维生素矿物质补充药</v>
          </cell>
          <cell r="J1343">
            <v>10602</v>
          </cell>
          <cell r="K1343" t="str">
            <v>维生素类补充药</v>
          </cell>
          <cell r="L1343">
            <v>1.63</v>
          </cell>
          <cell r="M1343">
            <v>1.8</v>
          </cell>
          <cell r="N1343">
            <v>1.8</v>
          </cell>
        </row>
        <row r="1344">
          <cell r="A1344">
            <v>1902</v>
          </cell>
          <cell r="B1344" t="str">
            <v>鲜竹沥</v>
          </cell>
          <cell r="C1344" t="str">
            <v>100ml(塑料瓶)</v>
          </cell>
          <cell r="D1344" t="str">
            <v>四川通园制药</v>
          </cell>
          <cell r="E1344" t="str">
            <v>瓶</v>
          </cell>
          <cell r="F1344">
            <v>1</v>
          </cell>
          <cell r="G1344" t="str">
            <v>药品</v>
          </cell>
          <cell r="H1344">
            <v>103</v>
          </cell>
          <cell r="I1344" t="str">
            <v>止咳化痰平喘药</v>
          </cell>
          <cell r="J1344">
            <v>10307</v>
          </cell>
          <cell r="K1344" t="str">
            <v>化痰止咳药</v>
          </cell>
          <cell r="L1344">
            <v>1.45</v>
          </cell>
          <cell r="M1344">
            <v>1.8</v>
          </cell>
          <cell r="N1344">
            <v>1.8</v>
          </cell>
        </row>
        <row r="1345">
          <cell r="A1345">
            <v>2712</v>
          </cell>
          <cell r="B1345" t="str">
            <v>水杨酸苯甲酸松油搽剂(灭丝菌)</v>
          </cell>
          <cell r="C1345" t="str">
            <v>20ml</v>
          </cell>
          <cell r="D1345" t="str">
            <v>成都明日</v>
          </cell>
          <cell r="E1345" t="str">
            <v>瓶</v>
          </cell>
          <cell r="F1345">
            <v>1</v>
          </cell>
          <cell r="G1345" t="str">
            <v>药品</v>
          </cell>
          <cell r="H1345">
            <v>121</v>
          </cell>
          <cell r="I1345" t="str">
            <v>皮肤科用药</v>
          </cell>
          <cell r="J1345">
            <v>12108</v>
          </cell>
          <cell r="K1345" t="str">
            <v>抗真菌感染用药</v>
          </cell>
          <cell r="L1345">
            <v>1.75</v>
          </cell>
          <cell r="M1345">
            <v>1.8</v>
          </cell>
          <cell r="N1345">
            <v>1.8</v>
          </cell>
        </row>
        <row r="1346">
          <cell r="A1346">
            <v>2227</v>
          </cell>
          <cell r="B1346" t="str">
            <v>维生素B6片</v>
          </cell>
          <cell r="C1346" t="str">
            <v>10mgx100片</v>
          </cell>
          <cell r="D1346" t="str">
            <v>湖北华中</v>
          </cell>
          <cell r="E1346" t="str">
            <v>瓶</v>
          </cell>
          <cell r="F1346">
            <v>1</v>
          </cell>
          <cell r="G1346" t="str">
            <v>药品</v>
          </cell>
          <cell r="H1346">
            <v>106</v>
          </cell>
          <cell r="I1346" t="str">
            <v>维生素矿物质补充药</v>
          </cell>
          <cell r="J1346">
            <v>10602</v>
          </cell>
          <cell r="K1346" t="str">
            <v>维生素类补充药</v>
          </cell>
          <cell r="L1346">
            <v>1.6</v>
          </cell>
          <cell r="M1346">
            <v>1.8</v>
          </cell>
          <cell r="N1346">
            <v>1.8</v>
          </cell>
        </row>
        <row r="1347">
          <cell r="A1347">
            <v>836</v>
          </cell>
          <cell r="B1347" t="str">
            <v>醋酸氟轻松乳膏</v>
          </cell>
          <cell r="C1347" t="str">
            <v>10g:2.5mg</v>
          </cell>
          <cell r="D1347" t="str">
            <v>重庆科瑞</v>
          </cell>
          <cell r="E1347" t="str">
            <v>支</v>
          </cell>
          <cell r="F1347">
            <v>1</v>
          </cell>
          <cell r="G1347" t="str">
            <v>药品</v>
          </cell>
          <cell r="H1347">
            <v>121</v>
          </cell>
          <cell r="I1347" t="str">
            <v>皮肤科用药</v>
          </cell>
          <cell r="J1347">
            <v>12122</v>
          </cell>
          <cell r="K1347" t="str">
            <v>其它皮炎用药</v>
          </cell>
          <cell r="L1347">
            <v>1.4</v>
          </cell>
          <cell r="M1347">
            <v>1.8</v>
          </cell>
          <cell r="N1347">
            <v>1.8</v>
          </cell>
        </row>
        <row r="1348">
          <cell r="A1348">
            <v>249</v>
          </cell>
          <cell r="B1348" t="str">
            <v>维生素C片</v>
          </cell>
          <cell r="C1348" t="str">
            <v>0.1gx100片</v>
          </cell>
          <cell r="D1348" t="str">
            <v>湖北华中</v>
          </cell>
          <cell r="E1348" t="str">
            <v>瓶</v>
          </cell>
          <cell r="F1348">
            <v>1</v>
          </cell>
          <cell r="G1348" t="str">
            <v>药品</v>
          </cell>
          <cell r="H1348">
            <v>106</v>
          </cell>
          <cell r="I1348" t="str">
            <v>维生素矿物质补充药</v>
          </cell>
          <cell r="J1348">
            <v>10602</v>
          </cell>
          <cell r="K1348" t="str">
            <v>维生素类补充药</v>
          </cell>
          <cell r="L1348">
            <v>0.923</v>
          </cell>
          <cell r="M1348">
            <v>1.8</v>
          </cell>
          <cell r="N1348">
            <v>1.8</v>
          </cell>
        </row>
        <row r="1349">
          <cell r="A1349">
            <v>945</v>
          </cell>
          <cell r="B1349" t="str">
            <v>醋酸地塞米松乳膏</v>
          </cell>
          <cell r="C1349" t="str">
            <v>10g(10g：5mg)</v>
          </cell>
          <cell r="D1349" t="str">
            <v>国药三益药业(芜湖)(原芜湖三益信成)</v>
          </cell>
          <cell r="E1349" t="str">
            <v>支</v>
          </cell>
          <cell r="F1349">
            <v>1</v>
          </cell>
          <cell r="G1349" t="str">
            <v>药品</v>
          </cell>
          <cell r="H1349">
            <v>121</v>
          </cell>
          <cell r="I1349" t="str">
            <v>皮肤科用药</v>
          </cell>
          <cell r="J1349">
            <v>12122</v>
          </cell>
          <cell r="K1349" t="str">
            <v>其它皮炎用药</v>
          </cell>
          <cell r="L1349">
            <v>1.22</v>
          </cell>
          <cell r="M1349">
            <v>1.8</v>
          </cell>
          <cell r="N1349">
            <v>1.8</v>
          </cell>
        </row>
        <row r="1350">
          <cell r="A1350">
            <v>17320</v>
          </cell>
          <cell r="B1350" t="str">
            <v>格列本脲片(优降糖)</v>
          </cell>
          <cell r="C1350" t="str">
            <v>2.5mgx100片</v>
          </cell>
          <cell r="D1350" t="str">
            <v>天津太平洋</v>
          </cell>
          <cell r="E1350" t="str">
            <v>瓶</v>
          </cell>
          <cell r="F1350">
            <v>1</v>
          </cell>
          <cell r="G1350" t="str">
            <v>药品</v>
          </cell>
          <cell r="H1350">
            <v>109</v>
          </cell>
          <cell r="I1350" t="str">
            <v>内分泌系统药</v>
          </cell>
          <cell r="J1350">
            <v>10902</v>
          </cell>
          <cell r="K1350" t="str">
            <v>口服降血糖西药</v>
          </cell>
          <cell r="L1350">
            <v>1.7</v>
          </cell>
          <cell r="M1350">
            <v>1.8</v>
          </cell>
          <cell r="N1350">
            <v>1.8</v>
          </cell>
        </row>
        <row r="1351">
          <cell r="A1351">
            <v>9208</v>
          </cell>
          <cell r="B1351" t="str">
            <v>清凉喉片</v>
          </cell>
          <cell r="C1351" t="str">
            <v>16片</v>
          </cell>
          <cell r="D1351" t="str">
            <v>中山恒生</v>
          </cell>
          <cell r="E1351" t="str">
            <v>瓶</v>
          </cell>
          <cell r="F1351">
            <v>1</v>
          </cell>
          <cell r="G1351" t="str">
            <v>药品</v>
          </cell>
          <cell r="H1351">
            <v>112</v>
          </cell>
          <cell r="I1351" t="str">
            <v>耳鼻喉口腔科药</v>
          </cell>
          <cell r="J1351">
            <v>11203</v>
          </cell>
          <cell r="K1351" t="str">
            <v>咽喉疾病用药</v>
          </cell>
          <cell r="L1351">
            <v>1.6</v>
          </cell>
          <cell r="M1351">
            <v>1.8</v>
          </cell>
          <cell r="N1351">
            <v>1.8</v>
          </cell>
        </row>
        <row r="1352">
          <cell r="A1352">
            <v>25578</v>
          </cell>
          <cell r="B1352" t="str">
            <v>当归</v>
          </cell>
          <cell r="C1352" t="str">
            <v>厚片</v>
          </cell>
          <cell r="D1352" t="str">
            <v>甘肃</v>
          </cell>
          <cell r="E1352" t="str">
            <v>10g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20143</v>
          </cell>
          <cell r="K1352" t="str">
            <v>补血药</v>
          </cell>
          <cell r="L1352">
            <v>0.83</v>
          </cell>
          <cell r="M1352">
            <v>1.8</v>
          </cell>
          <cell r="N1352">
            <v>1.8</v>
          </cell>
        </row>
        <row r="1353">
          <cell r="A1353">
            <v>6249</v>
          </cell>
          <cell r="B1353" t="str">
            <v>猴头菌片</v>
          </cell>
          <cell r="C1353" t="str">
            <v>0.25gx100片</v>
          </cell>
          <cell r="D1353" t="str">
            <v>湖北襄阳隆中(襄樊隆中)</v>
          </cell>
          <cell r="E1353" t="str">
            <v>瓶</v>
          </cell>
          <cell r="F1353">
            <v>1</v>
          </cell>
          <cell r="G1353" t="str">
            <v>药品</v>
          </cell>
          <cell r="H1353">
            <v>104</v>
          </cell>
          <cell r="I1353" t="str">
            <v>胃肠道药</v>
          </cell>
          <cell r="J1353">
            <v>10407</v>
          </cell>
          <cell r="K1353" t="str">
            <v>胃肠道其它疾病用药</v>
          </cell>
          <cell r="L1353">
            <v>1.333</v>
          </cell>
          <cell r="M1353">
            <v>1.8</v>
          </cell>
          <cell r="N1353">
            <v>1.8</v>
          </cell>
        </row>
        <row r="1354">
          <cell r="A1354">
            <v>19732</v>
          </cell>
          <cell r="B1354" t="str">
            <v>醋酸氟轻松乳膏</v>
          </cell>
          <cell r="C1354" t="str">
            <v>10g:2.5mg </v>
          </cell>
          <cell r="D1354" t="str">
            <v>天津太平洋</v>
          </cell>
          <cell r="E1354" t="str">
            <v>支</v>
          </cell>
          <cell r="F1354">
            <v>1</v>
          </cell>
          <cell r="G1354" t="str">
            <v>药品</v>
          </cell>
          <cell r="H1354">
            <v>121</v>
          </cell>
          <cell r="I1354" t="str">
            <v>皮肤科用药</v>
          </cell>
          <cell r="J1354">
            <v>12122</v>
          </cell>
          <cell r="K1354" t="str">
            <v>其它皮炎用药</v>
          </cell>
          <cell r="L1354">
            <v>1.2</v>
          </cell>
          <cell r="M1354">
            <v>1.8</v>
          </cell>
          <cell r="N1354">
            <v>1.8</v>
          </cell>
        </row>
        <row r="1355">
          <cell r="A1355">
            <v>36638</v>
          </cell>
          <cell r="B1355" t="str">
            <v>知母</v>
          </cell>
          <cell r="C1355" t="str">
            <v>0.7g（饮片10g）配方颗粒</v>
          </cell>
          <cell r="D1355" t="str">
            <v>河北</v>
          </cell>
          <cell r="E1355" t="str">
            <v>袋</v>
          </cell>
          <cell r="F1355">
            <v>2</v>
          </cell>
          <cell r="G1355" t="str">
            <v>中药材及中药饮片</v>
          </cell>
          <cell r="H1355">
            <v>204</v>
          </cell>
          <cell r="I1355" t="str">
            <v>免煎配方饮片</v>
          </cell>
          <cell r="J1355">
            <v>20414</v>
          </cell>
          <cell r="K1355" t="str">
            <v>清热泻火药</v>
          </cell>
          <cell r="L1355">
            <v>1.15</v>
          </cell>
          <cell r="M1355">
            <v>1.8</v>
          </cell>
          <cell r="N1355">
            <v>1.8</v>
          </cell>
        </row>
        <row r="1356">
          <cell r="A1356">
            <v>48315</v>
          </cell>
          <cell r="B1356" t="str">
            <v>盐橘核</v>
          </cell>
          <cell r="C1356" t="str">
            <v>盐炙</v>
          </cell>
          <cell r="D1356" t="str">
            <v>四川</v>
          </cell>
          <cell r="E1356" t="str">
            <v>10g</v>
          </cell>
          <cell r="F1356">
            <v>2</v>
          </cell>
          <cell r="G1356" t="str">
            <v>中药材及中药饮片</v>
          </cell>
          <cell r="H1356">
            <v>201</v>
          </cell>
          <cell r="I1356" t="str">
            <v>普通配方饮片</v>
          </cell>
          <cell r="J1356">
            <v>20102</v>
          </cell>
          <cell r="K1356" t="str">
            <v>理气药</v>
          </cell>
          <cell r="L1356">
            <v>1.008</v>
          </cell>
          <cell r="M1356">
            <v>1.8</v>
          </cell>
          <cell r="N1356">
            <v>1.8</v>
          </cell>
        </row>
        <row r="1357">
          <cell r="A1357">
            <v>49190</v>
          </cell>
          <cell r="B1357" t="str">
            <v>茜草</v>
          </cell>
          <cell r="C1357" t="str">
            <v>段</v>
          </cell>
          <cell r="D1357" t="str">
            <v>陕西</v>
          </cell>
          <cell r="E1357" t="str">
            <v>10g</v>
          </cell>
          <cell r="F1357">
            <v>2</v>
          </cell>
          <cell r="G1357" t="str">
            <v>中药材及中药饮片</v>
          </cell>
          <cell r="H1357">
            <v>201</v>
          </cell>
          <cell r="I1357" t="str">
            <v>普通配方饮片</v>
          </cell>
          <cell r="J1357">
            <v>20140</v>
          </cell>
          <cell r="K1357" t="str">
            <v>化瘀止血药</v>
          </cell>
          <cell r="L1357">
            <v>1.281</v>
          </cell>
          <cell r="M1357">
            <v>1.8</v>
          </cell>
          <cell r="N1357">
            <v>1.8</v>
          </cell>
        </row>
        <row r="1358">
          <cell r="A1358">
            <v>13518</v>
          </cell>
          <cell r="B1358" t="str">
            <v>荜茇</v>
          </cell>
          <cell r="C1358" t="str">
            <v>净制</v>
          </cell>
          <cell r="D1358" t="str">
            <v>海南</v>
          </cell>
          <cell r="E1358" t="str">
            <v>10g</v>
          </cell>
          <cell r="F1358">
            <v>2</v>
          </cell>
          <cell r="G1358" t="str">
            <v>中药材及中药饮片</v>
          </cell>
          <cell r="H1358">
            <v>201</v>
          </cell>
          <cell r="I1358" t="str">
            <v>普通配方饮片</v>
          </cell>
          <cell r="J1358">
            <v>20112</v>
          </cell>
          <cell r="K1358" t="str">
            <v>温里药</v>
          </cell>
          <cell r="L1358">
            <v>1.108</v>
          </cell>
          <cell r="M1358">
            <v>1.8</v>
          </cell>
          <cell r="N1358">
            <v>1.8</v>
          </cell>
        </row>
        <row r="1359">
          <cell r="A1359">
            <v>18601</v>
          </cell>
          <cell r="B1359" t="str">
            <v>苦丁茶</v>
          </cell>
          <cell r="C1359" t="str">
            <v>净制</v>
          </cell>
          <cell r="D1359" t="str">
            <v>四川</v>
          </cell>
          <cell r="E1359" t="str">
            <v>10g</v>
          </cell>
          <cell r="F1359">
            <v>2</v>
          </cell>
          <cell r="G1359" t="str">
            <v>中药材及中药饮片</v>
          </cell>
          <cell r="H1359">
            <v>201</v>
          </cell>
          <cell r="I1359" t="str">
            <v>普通配方饮片</v>
          </cell>
          <cell r="J1359">
            <v>20126</v>
          </cell>
          <cell r="K1359" t="str">
            <v>清热解毒药</v>
          </cell>
          <cell r="L1359">
            <v>0.312</v>
          </cell>
          <cell r="M1359">
            <v>1.8</v>
          </cell>
          <cell r="N1359">
            <v>1.8</v>
          </cell>
        </row>
        <row r="1360">
          <cell r="A1360">
            <v>69804</v>
          </cell>
          <cell r="B1360" t="str">
            <v>尿素乳膏</v>
          </cell>
          <cell r="C1360" t="str">
            <v>10%:10g</v>
          </cell>
          <cell r="D1360" t="str">
            <v>马应龙股份</v>
          </cell>
          <cell r="E1360" t="str">
            <v>支</v>
          </cell>
          <cell r="F1360">
            <v>1</v>
          </cell>
          <cell r="G1360" t="str">
            <v>药品</v>
          </cell>
          <cell r="H1360">
            <v>121</v>
          </cell>
          <cell r="I1360" t="str">
            <v>皮肤科用药</v>
          </cell>
          <cell r="J1360">
            <v>12116</v>
          </cell>
          <cell r="K1360" t="str">
            <v>皮肤过度角化用药</v>
          </cell>
          <cell r="L1360">
            <v>1.3</v>
          </cell>
          <cell r="M1360">
            <v>1.8</v>
          </cell>
          <cell r="N1360">
            <v>1.8</v>
          </cell>
        </row>
        <row r="1361">
          <cell r="A1361">
            <v>54580</v>
          </cell>
          <cell r="B1361" t="str">
            <v>腊梅花</v>
          </cell>
          <cell r="C1361" t="str">
            <v>%净制</v>
          </cell>
          <cell r="D1361" t="str">
            <v>四川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20102</v>
          </cell>
          <cell r="K1361" t="str">
            <v>理气药</v>
          </cell>
        </row>
        <row r="1361">
          <cell r="M1361">
            <v>1.8</v>
          </cell>
          <cell r="N1361">
            <v>1.8</v>
          </cell>
        </row>
        <row r="1362">
          <cell r="A1362">
            <v>44312</v>
          </cell>
          <cell r="B1362" t="str">
            <v>盐韭菜子</v>
          </cell>
          <cell r="C1362" t="str">
            <v>盐炙</v>
          </cell>
          <cell r="D1362" t="str">
            <v>四川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20101</v>
          </cell>
          <cell r="K1362" t="str">
            <v>补阳药</v>
          </cell>
          <cell r="L1362">
            <v>0.998</v>
          </cell>
          <cell r="M1362">
            <v>1.8</v>
          </cell>
          <cell r="N1362">
            <v>1.8</v>
          </cell>
        </row>
        <row r="1363">
          <cell r="A1363">
            <v>26176</v>
          </cell>
          <cell r="B1363" t="str">
            <v>延胡索</v>
          </cell>
          <cell r="C1363" t="str">
            <v>净制</v>
          </cell>
          <cell r="D1363" t="str">
            <v>浙江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20121</v>
          </cell>
          <cell r="K1363" t="str">
            <v>活血止痛药</v>
          </cell>
          <cell r="L1363">
            <v>0.84</v>
          </cell>
          <cell r="M1363">
            <v>1.8</v>
          </cell>
          <cell r="N1363">
            <v>1.8</v>
          </cell>
        </row>
        <row r="1364">
          <cell r="A1364">
            <v>26789</v>
          </cell>
          <cell r="B1364" t="str">
            <v>鱼石脂软膏</v>
          </cell>
          <cell r="C1364" t="str">
            <v>10%:10g</v>
          </cell>
          <cell r="D1364" t="str">
            <v>广东恒健(江门恒健)</v>
          </cell>
          <cell r="E1364" t="str">
            <v>支</v>
          </cell>
          <cell r="F1364">
            <v>1</v>
          </cell>
          <cell r="G1364" t="str">
            <v>药品</v>
          </cell>
          <cell r="H1364">
            <v>121</v>
          </cell>
          <cell r="I1364" t="str">
            <v>皮肤科用药</v>
          </cell>
          <cell r="J1364">
            <v>12117</v>
          </cell>
          <cell r="K1364" t="str">
            <v>皮肤消毒防腐药</v>
          </cell>
          <cell r="L1364">
            <v>1.2</v>
          </cell>
          <cell r="M1364">
            <v>1.8</v>
          </cell>
          <cell r="N1364">
            <v>1.8</v>
          </cell>
        </row>
        <row r="1365">
          <cell r="A1365">
            <v>121519</v>
          </cell>
          <cell r="B1365" t="str">
            <v>腊梅花</v>
          </cell>
          <cell r="C1365" t="str">
            <v>精选</v>
          </cell>
          <cell r="D1365" t="str">
            <v>四川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205</v>
          </cell>
          <cell r="I1365" t="str">
            <v>精制摆盘药材</v>
          </cell>
          <cell r="J1365">
            <v>20505</v>
          </cell>
          <cell r="K1365" t="str">
            <v>理气药</v>
          </cell>
        </row>
        <row r="1365">
          <cell r="M1365">
            <v>1.8</v>
          </cell>
          <cell r="N1365">
            <v>1.8</v>
          </cell>
        </row>
        <row r="1366">
          <cell r="A1366">
            <v>3100</v>
          </cell>
          <cell r="B1366" t="str">
            <v>曲咪新乳膏(皮康霜)</v>
          </cell>
          <cell r="C1366" t="str">
            <v>10g</v>
          </cell>
          <cell r="D1366" t="str">
            <v>国药集团三益药业</v>
          </cell>
          <cell r="E1366" t="str">
            <v>支</v>
          </cell>
          <cell r="F1366">
            <v>1</v>
          </cell>
          <cell r="G1366" t="str">
            <v>药品</v>
          </cell>
          <cell r="H1366">
            <v>121</v>
          </cell>
          <cell r="I1366" t="str">
            <v>皮肤科用药</v>
          </cell>
          <cell r="J1366">
            <v>12121</v>
          </cell>
          <cell r="K1366" t="str">
            <v>皮肤湿疹用药</v>
          </cell>
          <cell r="L1366">
            <v>1.75</v>
          </cell>
          <cell r="M1366">
            <v>1.8</v>
          </cell>
          <cell r="N1366">
            <v>1.8</v>
          </cell>
        </row>
        <row r="1367">
          <cell r="A1367">
            <v>94538</v>
          </cell>
          <cell r="B1367" t="str">
            <v>红景天</v>
          </cell>
          <cell r="C1367" t="str">
            <v>切节  精选</v>
          </cell>
          <cell r="D1367" t="str">
            <v>西藏</v>
          </cell>
          <cell r="E1367" t="str">
            <v>10g</v>
          </cell>
          <cell r="F1367">
            <v>2</v>
          </cell>
          <cell r="G1367" t="str">
            <v>中药材及中药饮片</v>
          </cell>
          <cell r="H1367">
            <v>205</v>
          </cell>
          <cell r="I1367" t="str">
            <v>精制摆盘药材</v>
          </cell>
          <cell r="J1367">
            <v>20515</v>
          </cell>
          <cell r="K1367" t="str">
            <v>补气药</v>
          </cell>
          <cell r="L1367">
            <v>1.155</v>
          </cell>
          <cell r="M1367">
            <v>1.8</v>
          </cell>
          <cell r="N1367">
            <v>1.8</v>
          </cell>
        </row>
        <row r="1368">
          <cell r="A1368">
            <v>94116</v>
          </cell>
          <cell r="B1368" t="str">
            <v>华佗膏</v>
          </cell>
          <cell r="C1368" t="str">
            <v>20g</v>
          </cell>
          <cell r="D1368" t="str">
            <v>上海松华</v>
          </cell>
          <cell r="E1368" t="str">
            <v>支</v>
          </cell>
          <cell r="F1368">
            <v>1</v>
          </cell>
          <cell r="G1368" t="str">
            <v>药品</v>
          </cell>
          <cell r="H1368">
            <v>121</v>
          </cell>
          <cell r="I1368" t="str">
            <v>皮肤科用药</v>
          </cell>
          <cell r="J1368">
            <v>12121</v>
          </cell>
          <cell r="K1368" t="str">
            <v>皮肤湿疹用药</v>
          </cell>
        </row>
        <row r="1368">
          <cell r="M1368">
            <v>1.8</v>
          </cell>
          <cell r="N1368">
            <v>1.8</v>
          </cell>
        </row>
        <row r="1369">
          <cell r="A1369">
            <v>25566</v>
          </cell>
          <cell r="B1369" t="str">
            <v>蜡梅花</v>
          </cell>
          <cell r="C1369" t="str">
            <v>净制</v>
          </cell>
          <cell r="D1369" t="str">
            <v>四川</v>
          </cell>
          <cell r="E1369" t="str">
            <v>10g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20102</v>
          </cell>
          <cell r="K1369" t="str">
            <v>理气药</v>
          </cell>
          <cell r="L1369">
            <v>1.302</v>
          </cell>
          <cell r="M1369">
            <v>1.8</v>
          </cell>
          <cell r="N1369">
            <v>1.8</v>
          </cell>
        </row>
        <row r="1370">
          <cell r="A1370">
            <v>9691</v>
          </cell>
          <cell r="B1370" t="str">
            <v>盐酸赛庚啶片</v>
          </cell>
          <cell r="C1370" t="str">
            <v>2mgx100片</v>
          </cell>
          <cell r="D1370" t="str">
            <v>上海复旦复华</v>
          </cell>
          <cell r="E1370" t="str">
            <v>瓶</v>
          </cell>
          <cell r="F1370">
            <v>1</v>
          </cell>
          <cell r="G1370" t="str">
            <v>药品</v>
          </cell>
          <cell r="H1370">
            <v>125</v>
          </cell>
          <cell r="I1370" t="str">
            <v>抗过敏用药</v>
          </cell>
          <cell r="J1370">
            <v>12501</v>
          </cell>
          <cell r="K1370" t="str">
            <v>抗过敏用药</v>
          </cell>
        </row>
        <row r="1370">
          <cell r="M1370">
            <v>1.8</v>
          </cell>
          <cell r="N1370">
            <v>1.8</v>
          </cell>
        </row>
        <row r="1371">
          <cell r="A1371">
            <v>10379</v>
          </cell>
          <cell r="B1371" t="str">
            <v>阿司匹林肠溶片</v>
          </cell>
          <cell r="C1371" t="str">
            <v>25mgx100片</v>
          </cell>
          <cell r="D1371" t="str">
            <v>石药欧意</v>
          </cell>
          <cell r="E1371" t="str">
            <v>瓶</v>
          </cell>
          <cell r="F1371">
            <v>1</v>
          </cell>
          <cell r="G1371" t="str">
            <v>药品</v>
          </cell>
          <cell r="H1371">
            <v>107</v>
          </cell>
          <cell r="I1371" t="str">
            <v>心脑血管药</v>
          </cell>
          <cell r="J1371">
            <v>10711</v>
          </cell>
          <cell r="K1371" t="str">
            <v>动脉硬化用药</v>
          </cell>
          <cell r="L1371">
            <v>1.62</v>
          </cell>
          <cell r="M1371">
            <v>1.8</v>
          </cell>
          <cell r="N1371">
            <v>1.8</v>
          </cell>
        </row>
        <row r="1372">
          <cell r="A1372">
            <v>399</v>
          </cell>
          <cell r="B1372" t="str">
            <v>硝苯地平片(心痛定片)</v>
          </cell>
          <cell r="C1372" t="str">
            <v>10mgx100片</v>
          </cell>
          <cell r="D1372" t="str">
            <v>重庆青阳</v>
          </cell>
          <cell r="E1372" t="str">
            <v>瓶</v>
          </cell>
          <cell r="F1372">
            <v>1</v>
          </cell>
          <cell r="G1372" t="str">
            <v>药品</v>
          </cell>
          <cell r="H1372">
            <v>107</v>
          </cell>
          <cell r="I1372" t="str">
            <v>心脑血管药</v>
          </cell>
          <cell r="J1372">
            <v>10703</v>
          </cell>
          <cell r="K1372" t="str">
            <v>抗高血压药</v>
          </cell>
          <cell r="L1372">
            <v>1.25</v>
          </cell>
          <cell r="M1372">
            <v>1.8</v>
          </cell>
          <cell r="N1372">
            <v>1.8</v>
          </cell>
        </row>
        <row r="1373">
          <cell r="A1373">
            <v>143918</v>
          </cell>
          <cell r="B1373" t="str">
            <v>白芍</v>
          </cell>
          <cell r="C1373" t="str">
            <v>片、10g</v>
          </cell>
          <cell r="D1373" t="str">
            <v>安徽</v>
          </cell>
          <cell r="E1373" t="str">
            <v>袋</v>
          </cell>
          <cell r="F1373">
            <v>2</v>
          </cell>
          <cell r="G1373" t="str">
            <v>中药材及中药饮片</v>
          </cell>
          <cell r="H1373">
            <v>203</v>
          </cell>
          <cell r="I1373" t="str">
            <v>小包装配方饮片</v>
          </cell>
          <cell r="J1373">
            <v>20315</v>
          </cell>
          <cell r="K1373" t="str">
            <v>补血药</v>
          </cell>
          <cell r="L1373">
            <v>0.903</v>
          </cell>
          <cell r="M1373">
            <v>1.8</v>
          </cell>
          <cell r="N1373">
            <v>1.8</v>
          </cell>
        </row>
        <row r="1374">
          <cell r="A1374">
            <v>11133</v>
          </cell>
          <cell r="B1374" t="str">
            <v>甲紫溶液(紫药水)</v>
          </cell>
          <cell r="C1374" t="str">
            <v>20ml</v>
          </cell>
          <cell r="D1374" t="str">
            <v>上海运佳黄蒲</v>
          </cell>
          <cell r="E1374" t="str">
            <v>瓶</v>
          </cell>
          <cell r="F1374">
            <v>1</v>
          </cell>
          <cell r="G1374" t="str">
            <v>药品</v>
          </cell>
          <cell r="H1374">
            <v>121</v>
          </cell>
          <cell r="I1374" t="str">
            <v>皮肤科用药</v>
          </cell>
          <cell r="J1374">
            <v>12117</v>
          </cell>
          <cell r="K1374" t="str">
            <v>皮肤消毒防腐药</v>
          </cell>
          <cell r="L1374">
            <v>1.55</v>
          </cell>
          <cell r="M1374">
            <v>1.8</v>
          </cell>
          <cell r="N1374">
            <v>1.8</v>
          </cell>
        </row>
        <row r="1375">
          <cell r="A1375">
            <v>87</v>
          </cell>
          <cell r="B1375" t="str">
            <v>头孢氨苄胶囊</v>
          </cell>
          <cell r="C1375" t="str">
            <v>0.125gx10粒</v>
          </cell>
          <cell r="D1375" t="str">
            <v>重庆科瑞</v>
          </cell>
          <cell r="E1375" t="str">
            <v>板</v>
          </cell>
          <cell r="F1375">
            <v>1</v>
          </cell>
          <cell r="G1375" t="str">
            <v>药品</v>
          </cell>
          <cell r="H1375">
            <v>101</v>
          </cell>
          <cell r="I1375" t="str">
            <v>抗感染药</v>
          </cell>
          <cell r="J1375">
            <v>10102</v>
          </cell>
          <cell r="K1375" t="str">
            <v>头孢菌素类抗菌消炎药</v>
          </cell>
          <cell r="L1375">
            <v>1.3</v>
          </cell>
          <cell r="M1375">
            <v>1.8</v>
          </cell>
          <cell r="N1375">
            <v>1.8</v>
          </cell>
        </row>
        <row r="1376">
          <cell r="A1376">
            <v>155143</v>
          </cell>
          <cell r="B1376" t="str">
            <v>麸炒苍术</v>
          </cell>
          <cell r="C1376" t="str">
            <v>片</v>
          </cell>
          <cell r="D1376" t="str">
            <v>河北</v>
          </cell>
          <cell r="E1376" t="str">
            <v>10g</v>
          </cell>
          <cell r="F1376">
            <v>2</v>
          </cell>
          <cell r="G1376" t="str">
            <v>中药材及中药饮片</v>
          </cell>
          <cell r="H1376">
            <v>201</v>
          </cell>
          <cell r="I1376" t="str">
            <v>普通配方饮片</v>
          </cell>
          <cell r="J1376">
            <v>20135</v>
          </cell>
          <cell r="K1376" t="str">
            <v>化湿药</v>
          </cell>
          <cell r="L1376">
            <v>0.998</v>
          </cell>
          <cell r="M1376">
            <v>1.8</v>
          </cell>
          <cell r="N1376">
            <v>1.8</v>
          </cell>
        </row>
        <row r="1377">
          <cell r="A1377">
            <v>159954</v>
          </cell>
          <cell r="B1377" t="str">
            <v>前胡</v>
          </cell>
          <cell r="C1377" t="str">
            <v>段</v>
          </cell>
          <cell r="D1377" t="str">
            <v>浙江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202</v>
          </cell>
          <cell r="I1377" t="str">
            <v>特级配方饮片</v>
          </cell>
          <cell r="J1377">
            <v>20201</v>
          </cell>
          <cell r="K1377" t="str">
            <v>补血药</v>
          </cell>
          <cell r="L1377">
            <v>0.924</v>
          </cell>
          <cell r="M1377">
            <v>1.8</v>
          </cell>
          <cell r="N1377">
            <v>1.8</v>
          </cell>
        </row>
        <row r="1378">
          <cell r="A1378">
            <v>48840</v>
          </cell>
          <cell r="B1378" t="str">
            <v>南沙参</v>
          </cell>
          <cell r="C1378" t="str">
            <v>片</v>
          </cell>
          <cell r="D1378" t="str">
            <v>四川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20116</v>
          </cell>
          <cell r="K1378" t="str">
            <v>补阴药</v>
          </cell>
          <cell r="L1378">
            <v>0.515</v>
          </cell>
          <cell r="M1378">
            <v>1.81</v>
          </cell>
          <cell r="N1378">
            <v>1.81</v>
          </cell>
        </row>
        <row r="1379">
          <cell r="A1379">
            <v>132085</v>
          </cell>
          <cell r="B1379" t="str">
            <v>辛夷</v>
          </cell>
          <cell r="C1379" t="str">
            <v>10g 净制</v>
          </cell>
          <cell r="D1379" t="str">
            <v>四川</v>
          </cell>
          <cell r="E1379" t="str">
            <v>袋</v>
          </cell>
          <cell r="F1379">
            <v>2</v>
          </cell>
          <cell r="G1379" t="str">
            <v>中药材及中药饮片</v>
          </cell>
          <cell r="H1379">
            <v>203</v>
          </cell>
          <cell r="I1379" t="str">
            <v>小包装配方饮片</v>
          </cell>
          <cell r="J1379">
            <v>20319</v>
          </cell>
          <cell r="K1379" t="str">
            <v>发散风寒药</v>
          </cell>
          <cell r="L1379">
            <v>0.9947</v>
          </cell>
          <cell r="M1379">
            <v>1.81</v>
          </cell>
          <cell r="N1379">
            <v>1.81</v>
          </cell>
        </row>
        <row r="1380">
          <cell r="A1380">
            <v>146961</v>
          </cell>
          <cell r="B1380" t="str">
            <v>酒续断</v>
          </cell>
          <cell r="C1380" t="str">
            <v>酒炙10g</v>
          </cell>
          <cell r="D1380" t="str">
            <v>四川</v>
          </cell>
          <cell r="E1380" t="str">
            <v>袋</v>
          </cell>
          <cell r="F1380">
            <v>2</v>
          </cell>
          <cell r="G1380" t="str">
            <v>中药材及中药饮片</v>
          </cell>
          <cell r="H1380">
            <v>203</v>
          </cell>
          <cell r="I1380" t="str">
            <v>小包装配方饮片</v>
          </cell>
          <cell r="J1380">
            <v>20322</v>
          </cell>
          <cell r="K1380" t="str">
            <v>补阳药</v>
          </cell>
          <cell r="L1380">
            <v>0.7</v>
          </cell>
          <cell r="M1380">
            <v>1.83</v>
          </cell>
          <cell r="N1380">
            <v>1.83</v>
          </cell>
        </row>
        <row r="1381">
          <cell r="A1381">
            <v>36475</v>
          </cell>
          <cell r="B1381" t="str">
            <v>巴戟肉</v>
          </cell>
          <cell r="C1381" t="str">
            <v>1.4g（饮片10g）配方颗粒</v>
          </cell>
          <cell r="D1381" t="str">
            <v>河北</v>
          </cell>
          <cell r="E1381" t="str">
            <v>袋</v>
          </cell>
          <cell r="F1381">
            <v>2</v>
          </cell>
          <cell r="G1381" t="str">
            <v>中药材及中药饮片</v>
          </cell>
          <cell r="H1381">
            <v>204</v>
          </cell>
          <cell r="I1381" t="str">
            <v>免煎配方饮片</v>
          </cell>
          <cell r="J1381">
            <v>20438</v>
          </cell>
          <cell r="K1381" t="str">
            <v>补阳药</v>
          </cell>
          <cell r="L1381">
            <v>1.18</v>
          </cell>
          <cell r="M1381">
            <v>1.84</v>
          </cell>
          <cell r="N1381">
            <v>1.84</v>
          </cell>
        </row>
        <row r="1382">
          <cell r="A1382">
            <v>36532</v>
          </cell>
          <cell r="B1382" t="str">
            <v>三棱</v>
          </cell>
          <cell r="C1382" t="str">
            <v>0.5g（饮片10g）配方颗粒</v>
          </cell>
          <cell r="D1382" t="str">
            <v>四川</v>
          </cell>
          <cell r="E1382" t="str">
            <v>袋</v>
          </cell>
          <cell r="F1382">
            <v>2</v>
          </cell>
          <cell r="G1382" t="str">
            <v>中药材及中药饮片</v>
          </cell>
          <cell r="H1382">
            <v>204</v>
          </cell>
          <cell r="I1382" t="str">
            <v>免煎配方饮片</v>
          </cell>
          <cell r="J1382">
            <v>20441</v>
          </cell>
          <cell r="K1382" t="str">
            <v>破血消癥药</v>
          </cell>
          <cell r="L1382">
            <v>1.18</v>
          </cell>
          <cell r="M1382">
            <v>1.84</v>
          </cell>
          <cell r="N1382">
            <v>1.84</v>
          </cell>
        </row>
        <row r="1383">
          <cell r="A1383">
            <v>83409</v>
          </cell>
          <cell r="B1383" t="str">
            <v>醋延胡索</v>
          </cell>
          <cell r="C1383" t="str">
            <v>片、5g、精制饮片</v>
          </cell>
          <cell r="D1383" t="str">
            <v>四川省中药饮片</v>
          </cell>
          <cell r="E1383" t="str">
            <v>袋</v>
          </cell>
          <cell r="F1383">
            <v>2</v>
          </cell>
          <cell r="G1383" t="str">
            <v>中药材及中药饮片</v>
          </cell>
          <cell r="H1383">
            <v>203</v>
          </cell>
          <cell r="I1383" t="str">
            <v>小包装配方饮片</v>
          </cell>
          <cell r="J1383">
            <v>20331</v>
          </cell>
          <cell r="K1383" t="str">
            <v>活血止痛药</v>
          </cell>
          <cell r="L1383">
            <v>1.029</v>
          </cell>
          <cell r="M1383">
            <v>1.84</v>
          </cell>
          <cell r="N1383">
            <v>1.84</v>
          </cell>
        </row>
        <row r="1384">
          <cell r="A1384">
            <v>85474</v>
          </cell>
          <cell r="B1384" t="str">
            <v>石斛</v>
          </cell>
          <cell r="C1384" t="str">
            <v>中段、5g、精制饮片</v>
          </cell>
          <cell r="D1384" t="str">
            <v>四川省中药饮片</v>
          </cell>
          <cell r="E1384" t="str">
            <v>袋</v>
          </cell>
          <cell r="F1384">
            <v>2</v>
          </cell>
          <cell r="G1384" t="str">
            <v>中药材及中药饮片</v>
          </cell>
          <cell r="H1384">
            <v>203</v>
          </cell>
          <cell r="I1384" t="str">
            <v>小包装配方饮片</v>
          </cell>
          <cell r="J1384">
            <v>20324</v>
          </cell>
          <cell r="K1384" t="str">
            <v>补阴药</v>
          </cell>
          <cell r="L1384">
            <v>1.02864</v>
          </cell>
          <cell r="M1384">
            <v>1.84</v>
          </cell>
          <cell r="N1384">
            <v>1.84</v>
          </cell>
        </row>
        <row r="1385">
          <cell r="A1385">
            <v>35970</v>
          </cell>
          <cell r="B1385" t="str">
            <v>青黛</v>
          </cell>
          <cell r="C1385" t="str">
            <v>粉</v>
          </cell>
          <cell r="D1385" t="str">
            <v>四川中药饮片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20126</v>
          </cell>
          <cell r="K1385" t="str">
            <v>清热解毒药</v>
          </cell>
        </row>
        <row r="1385">
          <cell r="M1385">
            <v>1.85</v>
          </cell>
          <cell r="N1385">
            <v>1.85</v>
          </cell>
        </row>
        <row r="1386">
          <cell r="A1386">
            <v>36678</v>
          </cell>
          <cell r="B1386" t="str">
            <v>粉葛</v>
          </cell>
          <cell r="C1386" t="str">
            <v>1.2g（饮片15g）配方颗粒</v>
          </cell>
          <cell r="D1386" t="str">
            <v>广西</v>
          </cell>
          <cell r="E1386" t="str">
            <v>袋</v>
          </cell>
          <cell r="F1386">
            <v>2</v>
          </cell>
          <cell r="G1386" t="str">
            <v>中药材及中药饮片</v>
          </cell>
          <cell r="H1386">
            <v>204</v>
          </cell>
          <cell r="I1386" t="str">
            <v>免煎配方饮片</v>
          </cell>
          <cell r="J1386">
            <v>20419</v>
          </cell>
          <cell r="K1386" t="str">
            <v>发散风热药</v>
          </cell>
          <cell r="L1386">
            <v>1.18</v>
          </cell>
          <cell r="M1386">
            <v>1.85</v>
          </cell>
          <cell r="N1386">
            <v>1.85</v>
          </cell>
        </row>
        <row r="1387">
          <cell r="A1387">
            <v>26119</v>
          </cell>
          <cell r="B1387" t="str">
            <v>川明参</v>
          </cell>
          <cell r="C1387" t="str">
            <v>片</v>
          </cell>
          <cell r="D1387" t="str">
            <v>四川</v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20116</v>
          </cell>
          <cell r="K1387" t="str">
            <v>补阴药</v>
          </cell>
          <cell r="L1387">
            <v>0.483</v>
          </cell>
          <cell r="M1387">
            <v>1.88</v>
          </cell>
          <cell r="N1387">
            <v>1.88</v>
          </cell>
        </row>
        <row r="1388">
          <cell r="A1388">
            <v>110822</v>
          </cell>
          <cell r="B1388" t="str">
            <v>灵芝</v>
          </cell>
          <cell r="C1388" t="str">
            <v>0.5g（饮片6g）配方颗粒</v>
          </cell>
          <cell r="D1388" t="str">
            <v>贵州</v>
          </cell>
          <cell r="E1388" t="str">
            <v>袋</v>
          </cell>
          <cell r="F1388">
            <v>2</v>
          </cell>
          <cell r="G1388" t="str">
            <v>中药材及中药饮片</v>
          </cell>
          <cell r="H1388">
            <v>204</v>
          </cell>
          <cell r="I1388" t="str">
            <v>免煎配方饮片</v>
          </cell>
          <cell r="J1388">
            <v>20402</v>
          </cell>
          <cell r="K1388" t="str">
            <v>养心安神药</v>
          </cell>
          <cell r="L1388">
            <v>1.2</v>
          </cell>
          <cell r="M1388">
            <v>1.88</v>
          </cell>
          <cell r="N1388">
            <v>1.88</v>
          </cell>
        </row>
        <row r="1389">
          <cell r="A1389">
            <v>147009</v>
          </cell>
          <cell r="B1389" t="str">
            <v>蜜紫菀</v>
          </cell>
          <cell r="C1389" t="str">
            <v>蜜炙10g</v>
          </cell>
          <cell r="D1389" t="str">
            <v>安徽</v>
          </cell>
          <cell r="E1389" t="str">
            <v>袋</v>
          </cell>
          <cell r="F1389">
            <v>2</v>
          </cell>
          <cell r="G1389" t="str">
            <v>中药材及中药饮片</v>
          </cell>
          <cell r="H1389">
            <v>203</v>
          </cell>
          <cell r="I1389" t="str">
            <v>小包装配方饮片</v>
          </cell>
          <cell r="J1389">
            <v>20309</v>
          </cell>
          <cell r="K1389" t="str">
            <v>止咳平喘药</v>
          </cell>
          <cell r="L1389">
            <v>1.0346</v>
          </cell>
          <cell r="M1389">
            <v>1.88</v>
          </cell>
          <cell r="N1389">
            <v>1.88</v>
          </cell>
        </row>
        <row r="1390">
          <cell r="A1390">
            <v>146507</v>
          </cell>
          <cell r="B1390" t="str">
            <v>血余炭</v>
          </cell>
          <cell r="C1390" t="str">
            <v>碎10g</v>
          </cell>
          <cell r="D1390" t="str">
            <v>四川</v>
          </cell>
          <cell r="E1390" t="str">
            <v>袋</v>
          </cell>
          <cell r="F1390">
            <v>2</v>
          </cell>
          <cell r="G1390" t="str">
            <v>中药材及中药饮片</v>
          </cell>
          <cell r="H1390">
            <v>203</v>
          </cell>
          <cell r="I1390" t="str">
            <v>小包装配方饮片</v>
          </cell>
          <cell r="J1390">
            <v>20342</v>
          </cell>
          <cell r="K1390" t="str">
            <v>收敛止血药</v>
          </cell>
          <cell r="L1390">
            <v>0.9394</v>
          </cell>
          <cell r="M1390">
            <v>1.88</v>
          </cell>
          <cell r="N1390">
            <v>1.88</v>
          </cell>
        </row>
        <row r="1391">
          <cell r="A1391">
            <v>145810</v>
          </cell>
          <cell r="B1391" t="str">
            <v>川芎</v>
          </cell>
          <cell r="C1391" t="str">
            <v>片、10g</v>
          </cell>
          <cell r="D1391" t="str">
            <v>四川</v>
          </cell>
          <cell r="E1391" t="str">
            <v>袋</v>
          </cell>
          <cell r="F1391">
            <v>2</v>
          </cell>
          <cell r="G1391" t="str">
            <v>中药材及中药饮片</v>
          </cell>
          <cell r="H1391">
            <v>203</v>
          </cell>
          <cell r="I1391" t="str">
            <v>小包装配方饮片</v>
          </cell>
          <cell r="J1391">
            <v>20331</v>
          </cell>
          <cell r="K1391" t="str">
            <v>活血止痛药</v>
          </cell>
          <cell r="L1391">
            <v>1.0374</v>
          </cell>
          <cell r="M1391">
            <v>1.89</v>
          </cell>
          <cell r="N1391">
            <v>1.89</v>
          </cell>
        </row>
        <row r="1392">
          <cell r="A1392">
            <v>146519</v>
          </cell>
          <cell r="B1392" t="str">
            <v>烫骨碎补</v>
          </cell>
          <cell r="C1392" t="str">
            <v>烫制10g</v>
          </cell>
          <cell r="D1392" t="str">
            <v>四川</v>
          </cell>
          <cell r="E1392" t="str">
            <v>袋</v>
          </cell>
          <cell r="F1392">
            <v>2</v>
          </cell>
          <cell r="G1392" t="str">
            <v>中药材及中药饮片</v>
          </cell>
          <cell r="H1392">
            <v>203</v>
          </cell>
          <cell r="I1392" t="str">
            <v>小包装配方饮片</v>
          </cell>
          <cell r="J1392">
            <v>20330</v>
          </cell>
          <cell r="K1392" t="str">
            <v>活血疗伤药</v>
          </cell>
          <cell r="L1392">
            <v>1.0409</v>
          </cell>
          <cell r="M1392">
            <v>1.89</v>
          </cell>
          <cell r="N1392">
            <v>1.89</v>
          </cell>
        </row>
        <row r="1393">
          <cell r="A1393">
            <v>146908</v>
          </cell>
          <cell r="B1393" t="str">
            <v>蜜百部</v>
          </cell>
          <cell r="C1393" t="str">
            <v>蜜炙10g</v>
          </cell>
          <cell r="D1393" t="str">
            <v>广西</v>
          </cell>
          <cell r="E1393" t="str">
            <v>袋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小包装配方饮片</v>
          </cell>
          <cell r="J1393">
            <v>20309</v>
          </cell>
          <cell r="K1393" t="str">
            <v>止咳平喘药</v>
          </cell>
          <cell r="L1393">
            <v>1.0381</v>
          </cell>
          <cell r="M1393">
            <v>1.89</v>
          </cell>
          <cell r="N1393">
            <v>1.89</v>
          </cell>
        </row>
        <row r="1394">
          <cell r="A1394">
            <v>10162</v>
          </cell>
          <cell r="B1394" t="str">
            <v>颠茄磺苄啶片(泻痢停)</v>
          </cell>
          <cell r="C1394" t="str">
            <v>10片</v>
          </cell>
          <cell r="D1394" t="str">
            <v>西安康拜尔</v>
          </cell>
          <cell r="E1394" t="str">
            <v>瓶</v>
          </cell>
          <cell r="F1394">
            <v>1</v>
          </cell>
          <cell r="G1394" t="str">
            <v>药品</v>
          </cell>
          <cell r="H1394">
            <v>104</v>
          </cell>
          <cell r="I1394" t="str">
            <v>胃肠道药</v>
          </cell>
          <cell r="J1394">
            <v>10409</v>
          </cell>
          <cell r="K1394" t="str">
            <v>泄泻类疾病用药</v>
          </cell>
        </row>
        <row r="1394">
          <cell r="M1394">
            <v>1.9</v>
          </cell>
          <cell r="N1394">
            <v>1.9</v>
          </cell>
        </row>
        <row r="1395">
          <cell r="A1395">
            <v>2230</v>
          </cell>
          <cell r="B1395" t="str">
            <v>维生素C片</v>
          </cell>
          <cell r="C1395" t="str">
            <v>0.1gx100片</v>
          </cell>
          <cell r="D1395" t="str">
            <v>成都第一药业</v>
          </cell>
          <cell r="E1395" t="str">
            <v>瓶</v>
          </cell>
          <cell r="F1395">
            <v>1</v>
          </cell>
          <cell r="G1395" t="str">
            <v>药品</v>
          </cell>
          <cell r="H1395">
            <v>106</v>
          </cell>
          <cell r="I1395" t="str">
            <v>维生素矿物质补充药</v>
          </cell>
          <cell r="J1395">
            <v>10602</v>
          </cell>
          <cell r="K1395" t="str">
            <v>维生素类补充药</v>
          </cell>
          <cell r="L1395">
            <v>0.9</v>
          </cell>
          <cell r="M1395">
            <v>1.79</v>
          </cell>
          <cell r="N1395">
            <v>1.9</v>
          </cell>
        </row>
        <row r="1396">
          <cell r="A1396">
            <v>85673</v>
          </cell>
          <cell r="B1396" t="str">
            <v>海金沙</v>
          </cell>
          <cell r="C1396" t="str">
            <v>净、5g、精制饮片</v>
          </cell>
          <cell r="D1396" t="str">
            <v>四川省中药饮片</v>
          </cell>
          <cell r="E1396" t="str">
            <v>袋</v>
          </cell>
          <cell r="F1396">
            <v>2</v>
          </cell>
          <cell r="G1396" t="str">
            <v>中药材及中药饮片</v>
          </cell>
          <cell r="H1396">
            <v>203</v>
          </cell>
          <cell r="I1396" t="str">
            <v>小包装配方饮片</v>
          </cell>
          <cell r="J1396">
            <v>20317</v>
          </cell>
          <cell r="K1396" t="str">
            <v>利尿通淋药</v>
          </cell>
          <cell r="L1396">
            <v>1.11825</v>
          </cell>
          <cell r="M1396">
            <v>1.9</v>
          </cell>
          <cell r="N1396">
            <v>1.9</v>
          </cell>
        </row>
        <row r="1397">
          <cell r="A1397">
            <v>59176</v>
          </cell>
          <cell r="B1397" t="str">
            <v>精制狗皮膏</v>
          </cell>
          <cell r="C1397" t="str">
            <v>7cmx10cmx4贴(袋装)</v>
          </cell>
          <cell r="D1397" t="str">
            <v>重庆陪都</v>
          </cell>
          <cell r="E1397" t="str">
            <v>袋</v>
          </cell>
          <cell r="F1397">
            <v>1</v>
          </cell>
          <cell r="G1397" t="str">
            <v>药品</v>
          </cell>
          <cell r="H1397">
            <v>123</v>
          </cell>
          <cell r="I1397" t="str">
            <v>筋骨科药</v>
          </cell>
          <cell r="J1397">
            <v>12306</v>
          </cell>
          <cell r="K1397" t="str">
            <v>骨筋科膏药</v>
          </cell>
          <cell r="L1397">
            <v>1.48</v>
          </cell>
          <cell r="M1397">
            <v>1.9</v>
          </cell>
          <cell r="N1397">
            <v>1.9</v>
          </cell>
        </row>
        <row r="1398">
          <cell r="A1398">
            <v>85394</v>
          </cell>
          <cell r="B1398" t="str">
            <v>燀桃仁</v>
          </cell>
          <cell r="C1398" t="str">
            <v>燀、5g、精制饮片</v>
          </cell>
          <cell r="D1398" t="str">
            <v>四川省中药饮片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203</v>
          </cell>
          <cell r="I1398" t="str">
            <v>小包装配方饮片</v>
          </cell>
          <cell r="J1398">
            <v>20327</v>
          </cell>
          <cell r="K1398" t="str">
            <v>活血调经药</v>
          </cell>
        </row>
        <row r="1398">
          <cell r="M1398">
            <v>1.9</v>
          </cell>
          <cell r="N1398">
            <v>1.9</v>
          </cell>
        </row>
        <row r="1399">
          <cell r="A1399">
            <v>13107</v>
          </cell>
          <cell r="B1399" t="str">
            <v>菊花</v>
          </cell>
          <cell r="C1399" t="str">
            <v>净制，杭菊</v>
          </cell>
          <cell r="D1399" t="str">
            <v>浙江</v>
          </cell>
          <cell r="E1399" t="str">
            <v>10g</v>
          </cell>
          <cell r="F1399">
            <v>2</v>
          </cell>
          <cell r="G1399" t="str">
            <v>中药材及中药饮片</v>
          </cell>
          <cell r="H1399">
            <v>201</v>
          </cell>
          <cell r="I1399" t="str">
            <v>普通配方饮片</v>
          </cell>
          <cell r="J1399">
            <v>20147</v>
          </cell>
          <cell r="K1399" t="str">
            <v>发散风热药</v>
          </cell>
          <cell r="L1399">
            <v>1.056</v>
          </cell>
          <cell r="M1399">
            <v>1.9</v>
          </cell>
          <cell r="N1399">
            <v>1.9</v>
          </cell>
        </row>
        <row r="1400">
          <cell r="A1400">
            <v>362</v>
          </cell>
          <cell r="B1400" t="str">
            <v>盐酸环丙沙星片(奎诺仙)</v>
          </cell>
          <cell r="C1400" t="str">
            <v>0.25gx6片</v>
          </cell>
          <cell r="D1400" t="str">
            <v>广州白云山</v>
          </cell>
          <cell r="E1400" t="str">
            <v>盒</v>
          </cell>
          <cell r="F1400">
            <v>1</v>
          </cell>
          <cell r="G1400" t="str">
            <v>药品</v>
          </cell>
          <cell r="H1400">
            <v>101</v>
          </cell>
          <cell r="I1400" t="str">
            <v>抗感染药</v>
          </cell>
          <cell r="J1400">
            <v>10105</v>
          </cell>
          <cell r="K1400" t="str">
            <v>喹诺酮类抗菌消炎药</v>
          </cell>
        </row>
        <row r="1400">
          <cell r="M1400">
            <v>1.9</v>
          </cell>
          <cell r="N1400">
            <v>1.9</v>
          </cell>
        </row>
        <row r="1401">
          <cell r="A1401">
            <v>72226</v>
          </cell>
          <cell r="B1401" t="str">
            <v>菊花</v>
          </cell>
          <cell r="C1401" t="str">
            <v>胎菊</v>
          </cell>
          <cell r="D1401" t="str">
            <v>浙江</v>
          </cell>
          <cell r="E1401" t="str">
            <v>10g</v>
          </cell>
          <cell r="F1401">
            <v>2</v>
          </cell>
          <cell r="G1401" t="str">
            <v>中药材及中药饮片</v>
          </cell>
          <cell r="H1401">
            <v>205</v>
          </cell>
          <cell r="I1401" t="str">
            <v>精制摆盘药材</v>
          </cell>
          <cell r="J1401">
            <v>20516</v>
          </cell>
          <cell r="K1401" t="str">
            <v>发散风热药</v>
          </cell>
          <cell r="L1401">
            <v>1.08</v>
          </cell>
          <cell r="M1401">
            <v>1.9</v>
          </cell>
          <cell r="N1401">
            <v>1.9</v>
          </cell>
        </row>
        <row r="1402">
          <cell r="A1402">
            <v>36645</v>
          </cell>
          <cell r="B1402" t="str">
            <v>麸炒苍术</v>
          </cell>
          <cell r="C1402" t="str">
            <v>1.3g(饮片9g)配方颗粒</v>
          </cell>
          <cell r="D1402" t="str">
            <v>内蒙</v>
          </cell>
          <cell r="E1402" t="str">
            <v>袋</v>
          </cell>
          <cell r="F1402">
            <v>2</v>
          </cell>
          <cell r="G1402" t="str">
            <v>中药材及中药饮片</v>
          </cell>
          <cell r="H1402">
            <v>204</v>
          </cell>
          <cell r="I1402" t="str">
            <v>免煎配方饮片</v>
          </cell>
          <cell r="J1402">
            <v>20424</v>
          </cell>
          <cell r="K1402" t="str">
            <v>化湿药</v>
          </cell>
          <cell r="L1402">
            <v>1.22</v>
          </cell>
          <cell r="M1402">
            <v>1.91</v>
          </cell>
          <cell r="N1402">
            <v>1.91</v>
          </cell>
        </row>
        <row r="1403">
          <cell r="A1403">
            <v>85396</v>
          </cell>
          <cell r="B1403" t="str">
            <v>柏子仁</v>
          </cell>
          <cell r="C1403" t="str">
            <v>精选、5g、精制饮片</v>
          </cell>
          <cell r="D1403" t="str">
            <v>四川省中药饮片</v>
          </cell>
          <cell r="E1403" t="str">
            <v>袋</v>
          </cell>
          <cell r="F1403">
            <v>2</v>
          </cell>
          <cell r="G1403" t="str">
            <v>中药材及中药饮片</v>
          </cell>
          <cell r="H1403">
            <v>203</v>
          </cell>
          <cell r="I1403" t="str">
            <v>小包装配方饮片</v>
          </cell>
          <cell r="J1403">
            <v>20338</v>
          </cell>
          <cell r="K1403" t="str">
            <v>养心安神药</v>
          </cell>
          <cell r="L1403">
            <v>1.31738</v>
          </cell>
          <cell r="M1403">
            <v>1.92</v>
          </cell>
          <cell r="N1403">
            <v>1.92</v>
          </cell>
        </row>
        <row r="1404">
          <cell r="A1404">
            <v>143988</v>
          </cell>
          <cell r="B1404" t="str">
            <v>桑椹</v>
          </cell>
          <cell r="C1404" t="str">
            <v>净制、10g</v>
          </cell>
          <cell r="D1404" t="str">
            <v>四川</v>
          </cell>
          <cell r="E1404" t="str">
            <v>袋</v>
          </cell>
          <cell r="F1404">
            <v>2</v>
          </cell>
          <cell r="G1404" t="str">
            <v>中药材及中药饮片</v>
          </cell>
          <cell r="H1404">
            <v>203</v>
          </cell>
          <cell r="I1404" t="str">
            <v>小包装配方饮片</v>
          </cell>
          <cell r="J1404">
            <v>20315</v>
          </cell>
          <cell r="K1404" t="str">
            <v>补血药</v>
          </cell>
          <cell r="L1404">
            <v>0.742</v>
          </cell>
          <cell r="M1404">
            <v>1.92</v>
          </cell>
          <cell r="N1404">
            <v>1.92</v>
          </cell>
        </row>
        <row r="1405">
          <cell r="A1405">
            <v>25288</v>
          </cell>
          <cell r="B1405" t="str">
            <v>钩藤</v>
          </cell>
          <cell r="C1405" t="str">
            <v>段</v>
          </cell>
          <cell r="D1405" t="str">
            <v>广西</v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20127</v>
          </cell>
          <cell r="K1405" t="str">
            <v>息风止痉药</v>
          </cell>
          <cell r="L1405">
            <v>1.208</v>
          </cell>
          <cell r="M1405">
            <v>1.93</v>
          </cell>
          <cell r="N1405">
            <v>1.93</v>
          </cell>
        </row>
        <row r="1406">
          <cell r="A1406">
            <v>38745</v>
          </cell>
          <cell r="B1406" t="str">
            <v>燀桃仁</v>
          </cell>
          <cell r="C1406" t="str">
            <v>燀、去皮</v>
          </cell>
          <cell r="D1406" t="str">
            <v>河北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20139</v>
          </cell>
          <cell r="K1406" t="str">
            <v>活血调经药</v>
          </cell>
          <cell r="L1406">
            <v>1.019</v>
          </cell>
          <cell r="M1406">
            <v>1.94</v>
          </cell>
          <cell r="N1406">
            <v>1.94</v>
          </cell>
        </row>
        <row r="1407">
          <cell r="A1407">
            <v>49188</v>
          </cell>
          <cell r="B1407" t="str">
            <v>淫羊藿</v>
          </cell>
          <cell r="C1407" t="str">
            <v>段</v>
          </cell>
          <cell r="D1407" t="str">
            <v>四川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20101</v>
          </cell>
          <cell r="K1407" t="str">
            <v>补阳药</v>
          </cell>
          <cell r="L1407">
            <v>1.281</v>
          </cell>
          <cell r="M1407">
            <v>1.94</v>
          </cell>
          <cell r="N1407">
            <v>1.94</v>
          </cell>
        </row>
        <row r="1408">
          <cell r="A1408">
            <v>70740</v>
          </cell>
          <cell r="B1408" t="str">
            <v>康乃馨</v>
          </cell>
          <cell r="C1408" t="str">
            <v>散装</v>
          </cell>
          <cell r="D1408" t="str">
            <v>云南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205</v>
          </cell>
          <cell r="I1408" t="str">
            <v>精制摆盘药材</v>
          </cell>
          <cell r="J1408">
            <v>20514</v>
          </cell>
          <cell r="K1408" t="str">
            <v>清热解毒药</v>
          </cell>
          <cell r="L1408">
            <v>1.05</v>
          </cell>
          <cell r="M1408">
            <v>1.95</v>
          </cell>
          <cell r="N1408">
            <v>1.95</v>
          </cell>
        </row>
        <row r="1409">
          <cell r="A1409">
            <v>145646</v>
          </cell>
          <cell r="B1409" t="str">
            <v>酒黄芩</v>
          </cell>
          <cell r="C1409" t="str">
            <v>10g 酒炙</v>
          </cell>
          <cell r="D1409" t="str">
            <v>河北</v>
          </cell>
          <cell r="E1409" t="str">
            <v>袋</v>
          </cell>
          <cell r="F1409">
            <v>2</v>
          </cell>
          <cell r="G1409" t="str">
            <v>中药材及中药饮片</v>
          </cell>
          <cell r="H1409">
            <v>203</v>
          </cell>
          <cell r="I1409" t="str">
            <v>小包装配方饮片</v>
          </cell>
          <cell r="J1409">
            <v>20343</v>
          </cell>
          <cell r="K1409" t="str">
            <v>清热燥湿药</v>
          </cell>
          <cell r="L1409">
            <v>1.0815</v>
          </cell>
          <cell r="M1409">
            <v>1.95</v>
          </cell>
          <cell r="N1409">
            <v>1.95</v>
          </cell>
        </row>
        <row r="1410">
          <cell r="A1410">
            <v>146971</v>
          </cell>
          <cell r="B1410" t="str">
            <v>酒川芎</v>
          </cell>
          <cell r="C1410" t="str">
            <v>酒炙10g</v>
          </cell>
          <cell r="D1410" t="str">
            <v>四川</v>
          </cell>
          <cell r="E1410" t="str">
            <v>袋</v>
          </cell>
          <cell r="F1410">
            <v>2</v>
          </cell>
          <cell r="G1410" t="str">
            <v>中药材及中药饮片</v>
          </cell>
          <cell r="H1410">
            <v>203</v>
          </cell>
          <cell r="I1410" t="str">
            <v>小包装配方饮片</v>
          </cell>
          <cell r="J1410">
            <v>20331</v>
          </cell>
          <cell r="K1410" t="str">
            <v>活血止痛药</v>
          </cell>
          <cell r="L1410">
            <v>0.588</v>
          </cell>
          <cell r="M1410">
            <v>1.95</v>
          </cell>
          <cell r="N1410">
            <v>1.95</v>
          </cell>
        </row>
        <row r="1411">
          <cell r="A1411">
            <v>36762</v>
          </cell>
          <cell r="B1411" t="str">
            <v>炙黄芪</v>
          </cell>
          <cell r="C1411" t="str">
            <v>1.4g（饮片10g）配方颗粒</v>
          </cell>
          <cell r="D1411" t="str">
            <v>甘肃</v>
          </cell>
          <cell r="E1411" t="str">
            <v>袋</v>
          </cell>
          <cell r="F1411">
            <v>2</v>
          </cell>
          <cell r="G1411" t="str">
            <v>中药材及中药饮片</v>
          </cell>
          <cell r="H1411">
            <v>204</v>
          </cell>
          <cell r="I1411" t="str">
            <v>免煎配方饮片</v>
          </cell>
          <cell r="J1411">
            <v>20434</v>
          </cell>
          <cell r="K1411" t="str">
            <v>补气药</v>
          </cell>
          <cell r="L1411">
            <v>1.26</v>
          </cell>
          <cell r="M1411">
            <v>1.96</v>
          </cell>
          <cell r="N1411">
            <v>1.96</v>
          </cell>
        </row>
        <row r="1412">
          <cell r="A1412">
            <v>36628</v>
          </cell>
          <cell r="B1412" t="str">
            <v>郁李仁</v>
          </cell>
          <cell r="C1412" t="str">
            <v>0.5g（饮片10g）配方颗粒</v>
          </cell>
          <cell r="D1412" t="str">
            <v>河北</v>
          </cell>
          <cell r="E1412" t="str">
            <v>袋</v>
          </cell>
          <cell r="F1412">
            <v>2</v>
          </cell>
          <cell r="G1412" t="str">
            <v>中药材及中药饮片</v>
          </cell>
          <cell r="H1412">
            <v>204</v>
          </cell>
          <cell r="I1412" t="str">
            <v>免煎配方饮片</v>
          </cell>
          <cell r="J1412">
            <v>20444</v>
          </cell>
          <cell r="K1412" t="str">
            <v>润下药</v>
          </cell>
          <cell r="L1412">
            <v>1.26</v>
          </cell>
          <cell r="M1412">
            <v>1.96</v>
          </cell>
          <cell r="N1412">
            <v>1.96</v>
          </cell>
        </row>
        <row r="1413">
          <cell r="A1413">
            <v>36702</v>
          </cell>
          <cell r="B1413" t="str">
            <v>降香</v>
          </cell>
          <cell r="C1413" t="str">
            <v>0.3g（饮片6g）配方颗粒</v>
          </cell>
          <cell r="D1413" t="str">
            <v>广西</v>
          </cell>
          <cell r="E1413" t="str">
            <v>袋</v>
          </cell>
          <cell r="F1413">
            <v>2</v>
          </cell>
          <cell r="G1413" t="str">
            <v>中药材及中药饮片</v>
          </cell>
          <cell r="H1413">
            <v>204</v>
          </cell>
          <cell r="I1413" t="str">
            <v>免煎配方饮片</v>
          </cell>
          <cell r="J1413">
            <v>20427</v>
          </cell>
          <cell r="K1413" t="str">
            <v>化瘀止血药</v>
          </cell>
          <cell r="L1413">
            <v>1.26</v>
          </cell>
          <cell r="M1413">
            <v>1.96</v>
          </cell>
          <cell r="N1413">
            <v>1.96</v>
          </cell>
        </row>
        <row r="1414">
          <cell r="A1414">
            <v>36777</v>
          </cell>
          <cell r="B1414" t="str">
            <v>炒火麻仁</v>
          </cell>
          <cell r="C1414" t="str">
            <v>0.5g（饮片10g）配方颗粒</v>
          </cell>
          <cell r="D1414" t="str">
            <v>甘肃</v>
          </cell>
          <cell r="E1414" t="str">
            <v>袋</v>
          </cell>
          <cell r="F1414">
            <v>2</v>
          </cell>
          <cell r="G1414" t="str">
            <v>中药材及中药饮片</v>
          </cell>
          <cell r="H1414">
            <v>204</v>
          </cell>
          <cell r="I1414" t="str">
            <v>免煎配方饮片</v>
          </cell>
          <cell r="J1414">
            <v>20444</v>
          </cell>
          <cell r="K1414" t="str">
            <v>润下药</v>
          </cell>
          <cell r="L1414">
            <v>1.26</v>
          </cell>
          <cell r="M1414">
            <v>1.96</v>
          </cell>
          <cell r="N1414">
            <v>1.96</v>
          </cell>
        </row>
        <row r="1415">
          <cell r="A1415">
            <v>84658</v>
          </cell>
          <cell r="B1415" t="str">
            <v>光慈姑</v>
          </cell>
          <cell r="C1415" t="str">
            <v>精选、5g、精制饮片</v>
          </cell>
          <cell r="D1415" t="str">
            <v>四川省中药饮片</v>
          </cell>
          <cell r="E1415" t="str">
            <v>袋</v>
          </cell>
          <cell r="F1415">
            <v>2</v>
          </cell>
          <cell r="G1415" t="str">
            <v>中药材及中药饮片</v>
          </cell>
          <cell r="H1415">
            <v>203</v>
          </cell>
          <cell r="I1415" t="str">
            <v>小包装配方饮片</v>
          </cell>
          <cell r="J1415">
            <v>20340</v>
          </cell>
          <cell r="K1415" t="str">
            <v>清热解毒药</v>
          </cell>
        </row>
        <row r="1415">
          <cell r="M1415">
            <v>1.96</v>
          </cell>
          <cell r="N1415">
            <v>1.96</v>
          </cell>
        </row>
        <row r="1416">
          <cell r="A1416">
            <v>145835</v>
          </cell>
          <cell r="B1416" t="str">
            <v>郁金</v>
          </cell>
          <cell r="C1416" t="str">
            <v>片、10g</v>
          </cell>
          <cell r="D1416" t="str">
            <v>广西</v>
          </cell>
          <cell r="E1416" t="str">
            <v>袋</v>
          </cell>
          <cell r="F1416">
            <v>2</v>
          </cell>
          <cell r="G1416" t="str">
            <v>中药材及中药饮片</v>
          </cell>
          <cell r="H1416">
            <v>203</v>
          </cell>
          <cell r="I1416" t="str">
            <v>小包装配方饮片</v>
          </cell>
          <cell r="J1416">
            <v>20331</v>
          </cell>
          <cell r="K1416" t="str">
            <v>活血止痛药</v>
          </cell>
          <cell r="L1416">
            <v>1.0794</v>
          </cell>
          <cell r="M1416">
            <v>1.96</v>
          </cell>
          <cell r="N1416">
            <v>1.96</v>
          </cell>
        </row>
        <row r="1417">
          <cell r="A1417">
            <v>25427</v>
          </cell>
          <cell r="B1417" t="str">
            <v>豆蔻</v>
          </cell>
          <cell r="C1417" t="str">
            <v>净制</v>
          </cell>
          <cell r="D1417" t="str">
            <v>广西</v>
          </cell>
          <cell r="E1417" t="str">
            <v>10g</v>
          </cell>
          <cell r="F1417">
            <v>2</v>
          </cell>
          <cell r="G1417" t="str">
            <v>中药材及中药饮片</v>
          </cell>
          <cell r="H1417">
            <v>201</v>
          </cell>
          <cell r="I1417" t="str">
            <v>普通配方饮片</v>
          </cell>
          <cell r="J1417">
            <v>20135</v>
          </cell>
          <cell r="K1417" t="str">
            <v>化湿药</v>
          </cell>
          <cell r="L1417">
            <v>1.103</v>
          </cell>
          <cell r="M1417">
            <v>1.97</v>
          </cell>
          <cell r="N1417">
            <v>1.97</v>
          </cell>
        </row>
        <row r="1418">
          <cell r="A1418">
            <v>36786</v>
          </cell>
          <cell r="B1418" t="str">
            <v>燀苦杏仁</v>
          </cell>
          <cell r="C1418" t="str">
            <v>0.8g（饮片10g）配方颗粒</v>
          </cell>
          <cell r="D1418" t="str">
            <v>甘肃</v>
          </cell>
          <cell r="E1418" t="str">
            <v>袋</v>
          </cell>
          <cell r="F1418">
            <v>2</v>
          </cell>
          <cell r="G1418" t="str">
            <v>中药材及中药饮片</v>
          </cell>
          <cell r="H1418">
            <v>204</v>
          </cell>
          <cell r="I1418" t="str">
            <v>免煎配方饮片</v>
          </cell>
          <cell r="J1418">
            <v>20417</v>
          </cell>
          <cell r="K1418" t="str">
            <v>止咳平喘药</v>
          </cell>
          <cell r="L1418">
            <v>1.26</v>
          </cell>
          <cell r="M1418">
            <v>1.97</v>
          </cell>
          <cell r="N1418">
            <v>1.97</v>
          </cell>
        </row>
        <row r="1419">
          <cell r="A1419">
            <v>83433</v>
          </cell>
          <cell r="B1419" t="str">
            <v>前胡</v>
          </cell>
          <cell r="C1419" t="str">
            <v>片、5g、精制饮片</v>
          </cell>
          <cell r="D1419" t="str">
            <v>四川省中药饮片</v>
          </cell>
          <cell r="E1419" t="str">
            <v>袋</v>
          </cell>
          <cell r="F1419">
            <v>2</v>
          </cell>
          <cell r="G1419" t="str">
            <v>中药材及中药饮片</v>
          </cell>
          <cell r="H1419">
            <v>203</v>
          </cell>
          <cell r="I1419" t="str">
            <v>小包装配方饮片</v>
          </cell>
          <cell r="J1419">
            <v>20304</v>
          </cell>
          <cell r="K1419" t="str">
            <v>化痰药</v>
          </cell>
          <cell r="L1419">
            <v>1.28136</v>
          </cell>
          <cell r="M1419">
            <v>1.97</v>
          </cell>
          <cell r="N1419">
            <v>1.97</v>
          </cell>
        </row>
        <row r="1420">
          <cell r="A1420">
            <v>36486</v>
          </cell>
          <cell r="B1420" t="str">
            <v>盐车前子</v>
          </cell>
          <cell r="C1420" t="str">
            <v>0.5g（饮片10g）配方颗粒</v>
          </cell>
          <cell r="D1420" t="str">
            <v>四川</v>
          </cell>
          <cell r="E1420" t="str">
            <v>袋</v>
          </cell>
          <cell r="F1420">
            <v>2</v>
          </cell>
          <cell r="G1420" t="str">
            <v>中药材及中药饮片</v>
          </cell>
          <cell r="H1420">
            <v>204</v>
          </cell>
          <cell r="I1420" t="str">
            <v>免煎配方饮片</v>
          </cell>
          <cell r="J1420">
            <v>20433</v>
          </cell>
          <cell r="K1420" t="str">
            <v>利尿通淋药</v>
          </cell>
          <cell r="L1420">
            <v>1.26</v>
          </cell>
          <cell r="M1420">
            <v>1.97</v>
          </cell>
          <cell r="N1420">
            <v>1.97</v>
          </cell>
        </row>
        <row r="1421">
          <cell r="A1421">
            <v>36465</v>
          </cell>
          <cell r="B1421" t="str">
            <v>槟榔</v>
          </cell>
          <cell r="C1421" t="str">
            <v>0.5g（饮片10g）配方颗粒</v>
          </cell>
          <cell r="D1421" t="str">
            <v>四川</v>
          </cell>
          <cell r="E1421" t="str">
            <v>袋</v>
          </cell>
          <cell r="F1421">
            <v>2</v>
          </cell>
          <cell r="G1421" t="str">
            <v>中药材及中药饮片</v>
          </cell>
          <cell r="H1421">
            <v>204</v>
          </cell>
          <cell r="I1421" t="str">
            <v>免煎配方饮片</v>
          </cell>
          <cell r="J1421">
            <v>20413</v>
          </cell>
          <cell r="K1421" t="str">
            <v>驱虫药</v>
          </cell>
          <cell r="L1421">
            <v>1.26</v>
          </cell>
          <cell r="M1421">
            <v>1.97</v>
          </cell>
          <cell r="N1421">
            <v>1.97</v>
          </cell>
        </row>
        <row r="1422">
          <cell r="A1422">
            <v>146539</v>
          </cell>
          <cell r="B1422" t="str">
            <v>水牛角</v>
          </cell>
          <cell r="C1422" t="str">
            <v>粉10g</v>
          </cell>
          <cell r="D1422" t="str">
            <v>四川</v>
          </cell>
          <cell r="E1422" t="str">
            <v>袋</v>
          </cell>
          <cell r="F1422">
            <v>2</v>
          </cell>
          <cell r="G1422" t="str">
            <v>中药材及中药饮片</v>
          </cell>
          <cell r="H1422">
            <v>203</v>
          </cell>
          <cell r="I1422" t="str">
            <v>小包装配方饮片</v>
          </cell>
          <cell r="J1422">
            <v>20311</v>
          </cell>
          <cell r="K1422" t="str">
            <v>清热凉血药</v>
          </cell>
          <cell r="L1422">
            <v>1.0661</v>
          </cell>
          <cell r="M1422">
            <v>1.97</v>
          </cell>
          <cell r="N1422">
            <v>1.97</v>
          </cell>
        </row>
        <row r="1423">
          <cell r="A1423">
            <v>36720</v>
          </cell>
          <cell r="B1423" t="str">
            <v>芦根</v>
          </cell>
          <cell r="C1423" t="str">
            <v>0.7g（饮片15g）配方颗粒</v>
          </cell>
          <cell r="D1423" t="str">
            <v>河北</v>
          </cell>
          <cell r="E1423" t="str">
            <v>袋</v>
          </cell>
          <cell r="F1423">
            <v>2</v>
          </cell>
          <cell r="G1423" t="str">
            <v>中药材及中药饮片</v>
          </cell>
          <cell r="H1423">
            <v>204</v>
          </cell>
          <cell r="I1423" t="str">
            <v>免煎配方饮片</v>
          </cell>
          <cell r="J1423">
            <v>20414</v>
          </cell>
          <cell r="K1423" t="str">
            <v>清热泻火药</v>
          </cell>
          <cell r="L1423">
            <v>1.26</v>
          </cell>
          <cell r="M1423">
            <v>1.98</v>
          </cell>
          <cell r="N1423">
            <v>1.98</v>
          </cell>
        </row>
        <row r="1424">
          <cell r="A1424">
            <v>18602</v>
          </cell>
          <cell r="B1424" t="str">
            <v>花椒</v>
          </cell>
          <cell r="C1424" t="str">
            <v>净制</v>
          </cell>
          <cell r="D1424" t="str">
            <v>四川</v>
          </cell>
          <cell r="E1424" t="str">
            <v>10g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20112</v>
          </cell>
          <cell r="K1424" t="str">
            <v>温里药</v>
          </cell>
        </row>
        <row r="1424">
          <cell r="M1424">
            <v>1.98</v>
          </cell>
          <cell r="N1424">
            <v>1.98</v>
          </cell>
        </row>
        <row r="1425">
          <cell r="A1425">
            <v>146781</v>
          </cell>
          <cell r="B1425" t="str">
            <v>炒栀子</v>
          </cell>
          <cell r="C1425" t="str">
            <v>清炒10g</v>
          </cell>
          <cell r="D1425" t="str">
            <v>四川</v>
          </cell>
          <cell r="E1425" t="str">
            <v>袋</v>
          </cell>
          <cell r="F1425">
            <v>2</v>
          </cell>
          <cell r="G1425" t="str">
            <v>中药材及中药饮片</v>
          </cell>
          <cell r="H1425">
            <v>203</v>
          </cell>
          <cell r="I1425" t="str">
            <v>小包装配方饮片</v>
          </cell>
          <cell r="J1425">
            <v>20326</v>
          </cell>
          <cell r="K1425" t="str">
            <v>清热泻火药</v>
          </cell>
          <cell r="L1425">
            <v>1.0955</v>
          </cell>
          <cell r="M1425">
            <v>1.99</v>
          </cell>
          <cell r="N1425">
            <v>1.99</v>
          </cell>
        </row>
        <row r="1426">
          <cell r="A1426">
            <v>218</v>
          </cell>
          <cell r="B1426" t="str">
            <v>盐酸环丙沙星片</v>
          </cell>
          <cell r="C1426" t="str">
            <v>0.25gx10片</v>
          </cell>
          <cell r="D1426" t="str">
            <v>重庆科瑞</v>
          </cell>
          <cell r="E1426" t="str">
            <v>盒</v>
          </cell>
          <cell r="F1426">
            <v>1</v>
          </cell>
          <cell r="G1426" t="str">
            <v>药品</v>
          </cell>
          <cell r="H1426">
            <v>101</v>
          </cell>
          <cell r="I1426" t="str">
            <v>抗感染药</v>
          </cell>
          <cell r="J1426">
            <v>10105</v>
          </cell>
          <cell r="K1426" t="str">
            <v>喹诺酮类抗菌消炎药</v>
          </cell>
          <cell r="L1426">
            <v>1.4</v>
          </cell>
          <cell r="M1426">
            <v>2</v>
          </cell>
          <cell r="N1426">
            <v>2</v>
          </cell>
        </row>
        <row r="1427">
          <cell r="A1427">
            <v>9378</v>
          </cell>
          <cell r="B1427" t="str">
            <v>复方穿心莲片</v>
          </cell>
          <cell r="C1427" t="str">
            <v>100片</v>
          </cell>
          <cell r="D1427" t="str">
            <v>广西禅方药业</v>
          </cell>
          <cell r="E1427" t="str">
            <v>瓶</v>
          </cell>
          <cell r="F1427">
            <v>1</v>
          </cell>
          <cell r="G1427" t="str">
            <v>药品</v>
          </cell>
          <cell r="H1427">
            <v>102</v>
          </cell>
          <cell r="I1427" t="str">
            <v>清热药</v>
          </cell>
          <cell r="J1427">
            <v>10201</v>
          </cell>
          <cell r="K1427" t="str">
            <v>清热解毒药</v>
          </cell>
          <cell r="L1427">
            <v>1.7</v>
          </cell>
          <cell r="M1427">
            <v>2</v>
          </cell>
          <cell r="N1427">
            <v>2</v>
          </cell>
        </row>
        <row r="1428">
          <cell r="A1428">
            <v>20403</v>
          </cell>
          <cell r="B1428" t="str">
            <v>罗汉果</v>
          </cell>
          <cell r="C1428" t="str">
            <v>小</v>
          </cell>
          <cell r="D1428" t="str">
            <v>广西</v>
          </cell>
          <cell r="E1428" t="str">
            <v>个</v>
          </cell>
          <cell r="F1428">
            <v>2</v>
          </cell>
          <cell r="G1428" t="str">
            <v>中药材及中药饮片</v>
          </cell>
          <cell r="H1428">
            <v>205</v>
          </cell>
          <cell r="I1428" t="str">
            <v>精制摆盘药材</v>
          </cell>
          <cell r="J1428">
            <v>20512</v>
          </cell>
          <cell r="K1428" t="str">
            <v>止咳平喘药</v>
          </cell>
          <cell r="L1428">
            <v>0.667</v>
          </cell>
          <cell r="M1428">
            <v>2</v>
          </cell>
          <cell r="N1428">
            <v>2</v>
          </cell>
        </row>
        <row r="1429">
          <cell r="A1429">
            <v>8514</v>
          </cell>
          <cell r="B1429" t="str">
            <v>珍珠明目滴眼液</v>
          </cell>
          <cell r="C1429" t="str">
            <v>8ml</v>
          </cell>
          <cell r="D1429" t="str">
            <v>武汉五景药业</v>
          </cell>
          <cell r="E1429" t="str">
            <v>支</v>
          </cell>
          <cell r="F1429">
            <v>1</v>
          </cell>
          <cell r="G1429" t="str">
            <v>药品</v>
          </cell>
          <cell r="H1429">
            <v>111</v>
          </cell>
          <cell r="I1429" t="str">
            <v>眼科药</v>
          </cell>
          <cell r="J1429">
            <v>11103</v>
          </cell>
          <cell r="K1429" t="str">
            <v>缓解视疲劳用药</v>
          </cell>
          <cell r="L1429">
            <v>1.6</v>
          </cell>
          <cell r="M1429">
            <v>2</v>
          </cell>
          <cell r="N1429">
            <v>2</v>
          </cell>
        </row>
        <row r="1430">
          <cell r="A1430">
            <v>13787</v>
          </cell>
          <cell r="B1430" t="str">
            <v>丁香</v>
          </cell>
          <cell r="C1430" t="str">
            <v>净制</v>
          </cell>
          <cell r="D1430" t="str">
            <v>广东</v>
          </cell>
          <cell r="E1430" t="str">
            <v>10g</v>
          </cell>
          <cell r="F1430">
            <v>2</v>
          </cell>
          <cell r="G1430" t="str">
            <v>中药材及中药饮片</v>
          </cell>
          <cell r="H1430">
            <v>201</v>
          </cell>
          <cell r="I1430" t="str">
            <v>普通配方饮片</v>
          </cell>
          <cell r="J1430">
            <v>20112</v>
          </cell>
          <cell r="K1430" t="str">
            <v>温里药</v>
          </cell>
          <cell r="L1430">
            <v>0.861</v>
          </cell>
          <cell r="M1430">
            <v>2</v>
          </cell>
          <cell r="N1430">
            <v>2</v>
          </cell>
        </row>
        <row r="1431">
          <cell r="A1431">
            <v>50887</v>
          </cell>
          <cell r="B1431" t="str">
            <v>青黛</v>
          </cell>
          <cell r="C1431" t="str">
            <v>粉</v>
          </cell>
          <cell r="D1431" t="str">
            <v>四川协力制药</v>
          </cell>
          <cell r="E1431" t="str">
            <v>10g</v>
          </cell>
          <cell r="F1431">
            <v>2</v>
          </cell>
          <cell r="G1431" t="str">
            <v>中药材及中药饮片</v>
          </cell>
          <cell r="H1431">
            <v>201</v>
          </cell>
          <cell r="I1431" t="str">
            <v>普通配方饮片</v>
          </cell>
          <cell r="J1431">
            <v>20126</v>
          </cell>
          <cell r="K1431" t="str">
            <v>清热解毒药</v>
          </cell>
          <cell r="L1431">
            <v>1.27</v>
          </cell>
          <cell r="M1431">
            <v>2</v>
          </cell>
          <cell r="N1431">
            <v>2</v>
          </cell>
        </row>
        <row r="1432">
          <cell r="A1432">
            <v>39970</v>
          </cell>
          <cell r="B1432" t="str">
            <v>安乃近片</v>
          </cell>
          <cell r="C1432" t="str">
            <v>0.5gx12片x2板</v>
          </cell>
          <cell r="D1432" t="str">
            <v>湖北华中</v>
          </cell>
          <cell r="E1432" t="str">
            <v>盒</v>
          </cell>
          <cell r="F1432">
            <v>1</v>
          </cell>
          <cell r="G1432" t="str">
            <v>药品</v>
          </cell>
          <cell r="H1432">
            <v>114</v>
          </cell>
          <cell r="I1432" t="str">
            <v>解热／镇痛／抗炎／抗风湿病药</v>
          </cell>
          <cell r="J1432">
            <v>11401</v>
          </cell>
          <cell r="K1432" t="str">
            <v>解热镇痛药</v>
          </cell>
          <cell r="L1432">
            <v>1.6</v>
          </cell>
          <cell r="M1432">
            <v>2</v>
          </cell>
          <cell r="N1432">
            <v>2</v>
          </cell>
        </row>
        <row r="1433">
          <cell r="A1433">
            <v>31474</v>
          </cell>
          <cell r="B1433" t="str">
            <v>复方倍氯米松樟脑软膏</v>
          </cell>
          <cell r="C1433" t="str">
            <v>10g</v>
          </cell>
          <cell r="D1433" t="str">
            <v>福建太平洋</v>
          </cell>
          <cell r="E1433" t="str">
            <v>支</v>
          </cell>
          <cell r="F1433">
            <v>1</v>
          </cell>
          <cell r="G1433" t="str">
            <v>药品</v>
          </cell>
          <cell r="H1433">
            <v>121</v>
          </cell>
          <cell r="I1433" t="str">
            <v>皮肤科用药</v>
          </cell>
          <cell r="J1433">
            <v>12113</v>
          </cell>
          <cell r="K1433" t="str">
            <v>虫咬蛇伤用药</v>
          </cell>
        </row>
        <row r="1433">
          <cell r="M1433">
            <v>2</v>
          </cell>
          <cell r="N1433">
            <v>2</v>
          </cell>
        </row>
        <row r="1434">
          <cell r="A1434">
            <v>36573</v>
          </cell>
          <cell r="B1434" t="str">
            <v>丹参</v>
          </cell>
          <cell r="C1434" t="str">
            <v>0.9g（饮片10g）配方颗粒</v>
          </cell>
          <cell r="D1434" t="str">
            <v>四川</v>
          </cell>
          <cell r="E1434" t="str">
            <v>袋</v>
          </cell>
          <cell r="F1434">
            <v>2</v>
          </cell>
          <cell r="G1434" t="str">
            <v>中药材及中药饮片</v>
          </cell>
          <cell r="H1434">
            <v>204</v>
          </cell>
          <cell r="I1434" t="str">
            <v>免煎配方饮片</v>
          </cell>
          <cell r="J1434">
            <v>20439</v>
          </cell>
          <cell r="K1434" t="str">
            <v>活血化瘀药</v>
          </cell>
          <cell r="L1434">
            <v>1.28</v>
          </cell>
          <cell r="M1434">
            <v>2</v>
          </cell>
          <cell r="N1434">
            <v>2</v>
          </cell>
        </row>
        <row r="1435">
          <cell r="A1435">
            <v>45184</v>
          </cell>
          <cell r="B1435" t="str">
            <v>葡萄糖注射液</v>
          </cell>
          <cell r="C1435" t="str">
            <v>50%：10g：20mlx5支</v>
          </cell>
          <cell r="D1435" t="str">
            <v>贵州天地</v>
          </cell>
          <cell r="E1435" t="str">
            <v>盒</v>
          </cell>
          <cell r="F1435">
            <v>1</v>
          </cell>
          <cell r="G1435" t="str">
            <v>药品</v>
          </cell>
          <cell r="H1435">
            <v>115</v>
          </cell>
          <cell r="I1435" t="str">
            <v>滋补营养药</v>
          </cell>
          <cell r="J1435">
            <v>11505</v>
          </cell>
          <cell r="K1435" t="str">
            <v>调节水／电解质平衡药</v>
          </cell>
          <cell r="L1435">
            <v>1.3</v>
          </cell>
          <cell r="M1435">
            <v>2</v>
          </cell>
          <cell r="N1435">
            <v>2</v>
          </cell>
        </row>
        <row r="1436">
          <cell r="A1436">
            <v>37749</v>
          </cell>
          <cell r="B1436" t="str">
            <v>大卫早早孕(HCG)检测试纸</v>
          </cell>
          <cell r="C1436" t="str">
            <v>RH-HCG-S(单条装)</v>
          </cell>
          <cell r="D1436" t="str">
            <v>润和生物医药</v>
          </cell>
          <cell r="E1436" t="str">
            <v>条</v>
          </cell>
          <cell r="F1436">
            <v>4</v>
          </cell>
          <cell r="G1436" t="str">
            <v>医疗器械</v>
          </cell>
          <cell r="H1436">
            <v>404</v>
          </cell>
          <cell r="I1436" t="str">
            <v>医用诊断检测器械</v>
          </cell>
          <cell r="J1436">
            <v>40409</v>
          </cell>
          <cell r="K1436" t="str">
            <v>孕娠检测器械</v>
          </cell>
          <cell r="L1436">
            <v>0.43</v>
          </cell>
          <cell r="M1436">
            <v>2</v>
          </cell>
          <cell r="N1436">
            <v>2</v>
          </cell>
        </row>
        <row r="1437">
          <cell r="A1437">
            <v>305</v>
          </cell>
          <cell r="B1437" t="str">
            <v>羧甲司坦片(化痰片)</v>
          </cell>
          <cell r="C1437" t="str">
            <v>0.25gx12片</v>
          </cell>
          <cell r="D1437" t="str">
            <v>广州白云山总厂</v>
          </cell>
          <cell r="E1437" t="str">
            <v>盒</v>
          </cell>
          <cell r="F1437">
            <v>1</v>
          </cell>
          <cell r="G1437" t="str">
            <v>药品</v>
          </cell>
          <cell r="H1437">
            <v>103</v>
          </cell>
          <cell r="I1437" t="str">
            <v>止咳化痰平喘药</v>
          </cell>
          <cell r="J1437">
            <v>10301</v>
          </cell>
          <cell r="K1437" t="str">
            <v>西药镇咳化痰药</v>
          </cell>
          <cell r="L1437">
            <v>1.65</v>
          </cell>
          <cell r="M1437">
            <v>2</v>
          </cell>
          <cell r="N1437">
            <v>2</v>
          </cell>
        </row>
        <row r="1438">
          <cell r="A1438">
            <v>838</v>
          </cell>
          <cell r="B1438" t="str">
            <v>红霉素软膏</v>
          </cell>
          <cell r="C1438" t="str">
            <v>1%x10g</v>
          </cell>
          <cell r="D1438" t="str">
            <v>重庆科瑞</v>
          </cell>
          <cell r="E1438" t="str">
            <v>支</v>
          </cell>
          <cell r="F1438">
            <v>1</v>
          </cell>
          <cell r="G1438" t="str">
            <v>药品</v>
          </cell>
          <cell r="H1438">
            <v>101</v>
          </cell>
          <cell r="I1438" t="str">
            <v>抗感染药</v>
          </cell>
          <cell r="J1438">
            <v>10103</v>
          </cell>
          <cell r="K1438" t="str">
            <v>大环内酯类抗菌消炎药</v>
          </cell>
          <cell r="L1438">
            <v>1.1</v>
          </cell>
          <cell r="M1438">
            <v>2</v>
          </cell>
          <cell r="N1438">
            <v>2</v>
          </cell>
        </row>
        <row r="1439">
          <cell r="A1439">
            <v>16765</v>
          </cell>
          <cell r="B1439" t="str">
            <v>复方芦丁片</v>
          </cell>
          <cell r="C1439" t="str">
            <v>100片</v>
          </cell>
          <cell r="D1439" t="str">
            <v>江苏天阶制药</v>
          </cell>
          <cell r="E1439" t="str">
            <v>瓶</v>
          </cell>
          <cell r="F1439">
            <v>1</v>
          </cell>
          <cell r="G1439" t="str">
            <v>药品</v>
          </cell>
          <cell r="H1439">
            <v>124</v>
          </cell>
          <cell r="I1439" t="str">
            <v>血液系统药</v>
          </cell>
          <cell r="J1439">
            <v>12402</v>
          </cell>
          <cell r="K1439" t="str">
            <v>抗凝血药/溶栓药</v>
          </cell>
          <cell r="L1439">
            <v>1.6</v>
          </cell>
          <cell r="M1439">
            <v>2</v>
          </cell>
          <cell r="N1439">
            <v>2</v>
          </cell>
        </row>
        <row r="1440">
          <cell r="A1440">
            <v>123154</v>
          </cell>
          <cell r="B1440" t="str">
            <v>人绒毛膜促性腺激素诊断试剂盒（胶体金法）</v>
          </cell>
          <cell r="C1440" t="str">
            <v>条型  一人份</v>
          </cell>
          <cell r="D1440" t="str">
            <v>北京万华普曼生物</v>
          </cell>
          <cell r="E1440" t="str">
            <v>片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医用诊断检测器械</v>
          </cell>
          <cell r="J1440">
            <v>40409</v>
          </cell>
          <cell r="K1440" t="str">
            <v>孕娠检测器械</v>
          </cell>
          <cell r="L1440">
            <v>0.35</v>
          </cell>
          <cell r="M1440">
            <v>2</v>
          </cell>
          <cell r="N1440">
            <v>2</v>
          </cell>
        </row>
        <row r="1441">
          <cell r="A1441">
            <v>125668</v>
          </cell>
          <cell r="B1441" t="str">
            <v>四环素眼膏</v>
          </cell>
          <cell r="C1441" t="str">
            <v>2gx2支</v>
          </cell>
          <cell r="D1441" t="str">
            <v>国药集团三益药业（芜湖）</v>
          </cell>
          <cell r="E1441" t="str">
            <v>盒</v>
          </cell>
          <cell r="F1441">
            <v>1</v>
          </cell>
          <cell r="G1441" t="str">
            <v>药品</v>
          </cell>
          <cell r="H1441">
            <v>111</v>
          </cell>
          <cell r="I1441" t="str">
            <v>眼科药</v>
          </cell>
          <cell r="J1441">
            <v>11104</v>
          </cell>
          <cell r="K1441" t="str">
            <v>眼科消炎药</v>
          </cell>
        </row>
        <row r="1441">
          <cell r="M1441">
            <v>2</v>
          </cell>
          <cell r="N1441">
            <v>2</v>
          </cell>
        </row>
        <row r="1442">
          <cell r="A1442">
            <v>480</v>
          </cell>
          <cell r="B1442" t="str">
            <v>葡萄糖酸钙含片</v>
          </cell>
          <cell r="C1442" t="str">
            <v>0.15gx100片</v>
          </cell>
          <cell r="D1442" t="str">
            <v>成都湔江</v>
          </cell>
          <cell r="E1442" t="str">
            <v>瓶</v>
          </cell>
          <cell r="F1442">
            <v>1</v>
          </cell>
          <cell r="G1442" t="str">
            <v>药品</v>
          </cell>
          <cell r="H1442">
            <v>106</v>
          </cell>
          <cell r="I1442" t="str">
            <v>维生素矿物质补充药</v>
          </cell>
          <cell r="J1442">
            <v>10601</v>
          </cell>
          <cell r="K1442" t="str">
            <v>矿物质类补充药</v>
          </cell>
          <cell r="L1442">
            <v>1.85</v>
          </cell>
          <cell r="M1442">
            <v>2</v>
          </cell>
          <cell r="N1442">
            <v>2</v>
          </cell>
        </row>
        <row r="1443">
          <cell r="A1443">
            <v>875</v>
          </cell>
          <cell r="B1443" t="str">
            <v>阿昔洛韦乳膏</v>
          </cell>
          <cell r="C1443" t="str">
            <v>3%x10g</v>
          </cell>
          <cell r="D1443" t="str">
            <v>重庆科瑞</v>
          </cell>
          <cell r="E1443" t="str">
            <v>支</v>
          </cell>
          <cell r="F1443">
            <v>1</v>
          </cell>
          <cell r="G1443" t="str">
            <v>药品</v>
          </cell>
          <cell r="H1443">
            <v>121</v>
          </cell>
          <cell r="I1443" t="str">
            <v>皮肤科用药</v>
          </cell>
          <cell r="J1443">
            <v>12120</v>
          </cell>
          <cell r="K1443" t="str">
            <v>疱疹（抗病毒）用药</v>
          </cell>
          <cell r="L1443">
            <v>1.48</v>
          </cell>
          <cell r="M1443">
            <v>2</v>
          </cell>
          <cell r="N1443">
            <v>2</v>
          </cell>
        </row>
        <row r="1444">
          <cell r="A1444">
            <v>63118</v>
          </cell>
          <cell r="B1444" t="str">
            <v>医用脱脂棉(棉球)</v>
          </cell>
          <cell r="C1444" t="str">
            <v>0.5gx10个[灭菌级]</v>
          </cell>
          <cell r="D1444" t="str">
            <v>稳健实业(深圳)</v>
          </cell>
          <cell r="E1444" t="str">
            <v>袋</v>
          </cell>
          <cell r="F1444">
            <v>4</v>
          </cell>
          <cell r="G1444" t="str">
            <v>医疗器械</v>
          </cell>
          <cell r="H1444">
            <v>402</v>
          </cell>
          <cell r="I1444" t="str">
            <v>医用卫生材料及敷料</v>
          </cell>
          <cell r="J1444">
            <v>40202</v>
          </cell>
          <cell r="K1444" t="str">
            <v>医用棉花类</v>
          </cell>
          <cell r="L1444">
            <v>0.87</v>
          </cell>
          <cell r="M1444">
            <v>2</v>
          </cell>
          <cell r="N1444">
            <v>2</v>
          </cell>
        </row>
        <row r="1445">
          <cell r="A1445">
            <v>25542</v>
          </cell>
          <cell r="B1445" t="str">
            <v>党参</v>
          </cell>
          <cell r="C1445" t="str">
            <v>节(潞党)</v>
          </cell>
          <cell r="D1445" t="str">
            <v>山西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20114</v>
          </cell>
          <cell r="K1445" t="str">
            <v>补气药</v>
          </cell>
          <cell r="L1445">
            <v>1.14</v>
          </cell>
          <cell r="M1445">
            <v>2</v>
          </cell>
          <cell r="N1445">
            <v>2</v>
          </cell>
        </row>
        <row r="1446">
          <cell r="A1446">
            <v>10773</v>
          </cell>
          <cell r="B1446" t="str">
            <v>维生素C片</v>
          </cell>
          <cell r="C1446" t="str">
            <v>0.1gx100片</v>
          </cell>
          <cell r="D1446" t="str">
            <v>西南药业</v>
          </cell>
          <cell r="E1446" t="str">
            <v>瓶</v>
          </cell>
          <cell r="F1446">
            <v>1</v>
          </cell>
          <cell r="G1446" t="str">
            <v>药品</v>
          </cell>
          <cell r="H1446">
            <v>106</v>
          </cell>
          <cell r="I1446" t="str">
            <v>维生素矿物质补充药</v>
          </cell>
          <cell r="J1446">
            <v>10602</v>
          </cell>
          <cell r="K1446" t="str">
            <v>维生素类补充药</v>
          </cell>
          <cell r="L1446">
            <v>1.61</v>
          </cell>
          <cell r="M1446">
            <v>2</v>
          </cell>
          <cell r="N1446">
            <v>2</v>
          </cell>
        </row>
        <row r="1447">
          <cell r="A1447">
            <v>567</v>
          </cell>
          <cell r="B1447" t="str">
            <v>芦丁片</v>
          </cell>
          <cell r="C1447" t="str">
            <v>20mgx100片</v>
          </cell>
          <cell r="D1447" t="str">
            <v>山西云鹏</v>
          </cell>
          <cell r="E1447" t="str">
            <v>瓶</v>
          </cell>
          <cell r="F1447">
            <v>1</v>
          </cell>
          <cell r="G1447" t="str">
            <v>药品</v>
          </cell>
          <cell r="H1447">
            <v>124</v>
          </cell>
          <cell r="I1447" t="str">
            <v>血液系统药</v>
          </cell>
          <cell r="J1447">
            <v>12402</v>
          </cell>
          <cell r="K1447" t="str">
            <v>抗凝血药/溶栓药</v>
          </cell>
          <cell r="L1447">
            <v>1.65</v>
          </cell>
          <cell r="M1447">
            <v>2</v>
          </cell>
          <cell r="N1447">
            <v>2</v>
          </cell>
        </row>
        <row r="1448">
          <cell r="A1448">
            <v>119024</v>
          </cell>
          <cell r="B1448" t="str">
            <v>外科纱布敷料(纱布片)</v>
          </cell>
          <cell r="C1448" t="str">
            <v>6cmx8cm-8Px2片(灭菌级)</v>
          </cell>
          <cell r="D1448" t="str">
            <v>稳健实业(深圳)</v>
          </cell>
          <cell r="E1448" t="str">
            <v>袋</v>
          </cell>
          <cell r="F1448">
            <v>4</v>
          </cell>
          <cell r="G1448" t="str">
            <v>医疗器械</v>
          </cell>
          <cell r="H1448">
            <v>402</v>
          </cell>
          <cell r="I1448" t="str">
            <v>医用卫生材料及敷料</v>
          </cell>
          <cell r="J1448">
            <v>40201</v>
          </cell>
          <cell r="K1448" t="str">
            <v>医用纱布类</v>
          </cell>
        </row>
        <row r="1448">
          <cell r="M1448">
            <v>2</v>
          </cell>
          <cell r="N1448">
            <v>2</v>
          </cell>
        </row>
        <row r="1449">
          <cell r="A1449">
            <v>36346</v>
          </cell>
          <cell r="B1449" t="str">
            <v>快速秀早早孕检测试条</v>
          </cell>
          <cell r="C1449" t="str">
            <v>单条铝膜袋</v>
          </cell>
          <cell r="D1449" t="str">
            <v>汕头润和</v>
          </cell>
          <cell r="E1449" t="str">
            <v>条</v>
          </cell>
          <cell r="F1449">
            <v>4</v>
          </cell>
          <cell r="G1449" t="str">
            <v>医疗器械</v>
          </cell>
          <cell r="H1449">
            <v>404</v>
          </cell>
          <cell r="I1449" t="str">
            <v>医用诊断检测器械</v>
          </cell>
          <cell r="J1449">
            <v>40409</v>
          </cell>
          <cell r="K1449" t="str">
            <v>孕娠检测器械</v>
          </cell>
        </row>
        <row r="1449">
          <cell r="M1449">
            <v>2</v>
          </cell>
          <cell r="N1449">
            <v>2</v>
          </cell>
        </row>
        <row r="1450">
          <cell r="A1450">
            <v>135085</v>
          </cell>
          <cell r="B1450" t="str">
            <v>碘酊消毒液</v>
          </cell>
          <cell r="C1450" t="str">
            <v>20mlx2%</v>
          </cell>
          <cell r="D1450" t="str">
            <v>江西草珊瑚消毒用品</v>
          </cell>
          <cell r="E1450" t="str">
            <v>瓶</v>
          </cell>
          <cell r="F1450">
            <v>6</v>
          </cell>
          <cell r="G1450" t="str">
            <v>消毒产品</v>
          </cell>
          <cell r="H1450">
            <v>601</v>
          </cell>
          <cell r="I1450" t="str">
            <v>消毒剂类消毒产品</v>
          </cell>
          <cell r="J1450">
            <v>60101</v>
          </cell>
          <cell r="K1450" t="str">
            <v>皮肤粘膜消毒剂</v>
          </cell>
        </row>
        <row r="1450">
          <cell r="M1450">
            <v>2</v>
          </cell>
          <cell r="N1450">
            <v>2</v>
          </cell>
        </row>
        <row r="1451">
          <cell r="A1451">
            <v>36635</v>
          </cell>
          <cell r="B1451" t="str">
            <v>炒栀子</v>
          </cell>
          <cell r="C1451" t="str">
            <v>0.9g（饮片10g）配方颗粒</v>
          </cell>
          <cell r="D1451" t="str">
            <v>江西</v>
          </cell>
          <cell r="E1451" t="str">
            <v>袋</v>
          </cell>
          <cell r="F1451">
            <v>2</v>
          </cell>
          <cell r="G1451" t="str">
            <v>中药材及中药饮片</v>
          </cell>
          <cell r="H1451">
            <v>204</v>
          </cell>
          <cell r="I1451" t="str">
            <v>免煎配方饮片</v>
          </cell>
          <cell r="J1451">
            <v>20414</v>
          </cell>
          <cell r="K1451" t="str">
            <v>清热泻火药</v>
          </cell>
          <cell r="L1451">
            <v>1.28</v>
          </cell>
          <cell r="M1451">
            <v>2</v>
          </cell>
          <cell r="N1451">
            <v>2</v>
          </cell>
        </row>
        <row r="1452">
          <cell r="A1452">
            <v>13045</v>
          </cell>
          <cell r="B1452" t="str">
            <v>莲子</v>
          </cell>
          <cell r="C1452" t="str">
            <v>净制</v>
          </cell>
          <cell r="D1452" t="str">
            <v>湖南</v>
          </cell>
          <cell r="E1452" t="str">
            <v>10g</v>
          </cell>
          <cell r="F1452">
            <v>2</v>
          </cell>
          <cell r="G1452" t="str">
            <v>中药材及中药饮片</v>
          </cell>
          <cell r="H1452">
            <v>201</v>
          </cell>
          <cell r="I1452" t="str">
            <v>普通配方饮片</v>
          </cell>
          <cell r="J1452">
            <v>20118</v>
          </cell>
          <cell r="K1452" t="str">
            <v>固精缩尿止带药</v>
          </cell>
          <cell r="L1452">
            <v>0.756</v>
          </cell>
          <cell r="M1452">
            <v>2</v>
          </cell>
          <cell r="N1452">
            <v>2</v>
          </cell>
        </row>
        <row r="1453">
          <cell r="A1453">
            <v>68437</v>
          </cell>
          <cell r="B1453" t="str">
            <v>药艾条</v>
          </cell>
          <cell r="C1453" t="str">
            <v>30g</v>
          </cell>
          <cell r="D1453" t="str">
            <v>烟台爱心</v>
          </cell>
          <cell r="E1453" t="str">
            <v>支</v>
          </cell>
          <cell r="F1453">
            <v>4</v>
          </cell>
          <cell r="G1453" t="str">
            <v>医疗器械</v>
          </cell>
          <cell r="H1453">
            <v>401</v>
          </cell>
          <cell r="I1453" t="str">
            <v>治疗康复保健器械</v>
          </cell>
          <cell r="J1453">
            <v>40110</v>
          </cell>
          <cell r="K1453" t="str">
            <v>其它治疗康复保健器械</v>
          </cell>
          <cell r="L1453">
            <v>1.53</v>
          </cell>
          <cell r="M1453">
            <v>2</v>
          </cell>
          <cell r="N1453">
            <v>2</v>
          </cell>
        </row>
        <row r="1454">
          <cell r="A1454">
            <v>124812</v>
          </cell>
          <cell r="B1454" t="str">
            <v>醋五灵脂</v>
          </cell>
          <cell r="C1454" t="str">
            <v>醋炙</v>
          </cell>
          <cell r="D1454" t="str">
            <v>四川</v>
          </cell>
          <cell r="E1454" t="str">
            <v>10g</v>
          </cell>
          <cell r="F1454">
            <v>2</v>
          </cell>
          <cell r="G1454" t="str">
            <v>中药材及中药饮片</v>
          </cell>
          <cell r="H1454">
            <v>201</v>
          </cell>
          <cell r="I1454" t="str">
            <v>普通配方饮片</v>
          </cell>
          <cell r="J1454">
            <v>20121</v>
          </cell>
          <cell r="K1454" t="str">
            <v>活血止痛药</v>
          </cell>
          <cell r="L1454">
            <v>0.84</v>
          </cell>
          <cell r="M1454">
            <v>2</v>
          </cell>
          <cell r="N1454">
            <v>2</v>
          </cell>
        </row>
        <row r="1455">
          <cell r="A1455">
            <v>146703</v>
          </cell>
          <cell r="B1455" t="str">
            <v>茯神木</v>
          </cell>
          <cell r="C1455" t="str">
            <v>片10g</v>
          </cell>
          <cell r="D1455" t="str">
            <v>云南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小包装配方饮片</v>
          </cell>
          <cell r="J1455">
            <v>20338</v>
          </cell>
          <cell r="K1455" t="str">
            <v>养心安神药</v>
          </cell>
          <cell r="L1455">
            <v>1.0822</v>
          </cell>
          <cell r="M1455">
            <v>2</v>
          </cell>
          <cell r="N1455">
            <v>2</v>
          </cell>
        </row>
        <row r="1456">
          <cell r="A1456">
            <v>155156</v>
          </cell>
          <cell r="B1456" t="str">
            <v>豆蔻</v>
          </cell>
          <cell r="C1456" t="str">
            <v>净制</v>
          </cell>
          <cell r="D1456" t="str">
            <v>广东</v>
          </cell>
          <cell r="E1456" t="str">
            <v>10g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20135</v>
          </cell>
          <cell r="K1456" t="str">
            <v>化湿药</v>
          </cell>
          <cell r="L1456">
            <v>1.103</v>
          </cell>
          <cell r="M1456">
            <v>2</v>
          </cell>
          <cell r="N1456">
            <v>2</v>
          </cell>
        </row>
        <row r="1457">
          <cell r="A1457">
            <v>85418</v>
          </cell>
          <cell r="B1457" t="str">
            <v>佛手</v>
          </cell>
          <cell r="C1457" t="str">
            <v>片、5g、精制饮片</v>
          </cell>
          <cell r="D1457" t="str">
            <v>四川省中药饮片</v>
          </cell>
          <cell r="E1457" t="str">
            <v>袋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小包装配方饮片</v>
          </cell>
          <cell r="J1457">
            <v>20307</v>
          </cell>
          <cell r="K1457" t="str">
            <v>理气药</v>
          </cell>
        </row>
        <row r="1457">
          <cell r="M1457">
            <v>2.03</v>
          </cell>
          <cell r="N1457">
            <v>2.03</v>
          </cell>
        </row>
        <row r="1458">
          <cell r="A1458">
            <v>48653</v>
          </cell>
          <cell r="B1458" t="str">
            <v>制川乌</v>
          </cell>
          <cell r="C1458" t="str">
            <v>复制</v>
          </cell>
          <cell r="D1458" t="str">
            <v>四川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20109</v>
          </cell>
          <cell r="K1458" t="str">
            <v>祛风湿药</v>
          </cell>
          <cell r="L1458">
            <v>0.893</v>
          </cell>
          <cell r="M1458">
            <v>2.05</v>
          </cell>
          <cell r="N1458">
            <v>2.05</v>
          </cell>
        </row>
        <row r="1459">
          <cell r="A1459">
            <v>85554</v>
          </cell>
          <cell r="B1459" t="str">
            <v>山银花</v>
          </cell>
          <cell r="C1459" t="str">
            <v>精选、5g、精制饮片</v>
          </cell>
          <cell r="D1459" t="str">
            <v>四川省中药饮片</v>
          </cell>
          <cell r="E1459" t="str">
            <v>袋</v>
          </cell>
          <cell r="F1459">
            <v>2</v>
          </cell>
          <cell r="G1459" t="str">
            <v>中药材及中药饮片</v>
          </cell>
          <cell r="H1459">
            <v>203</v>
          </cell>
          <cell r="I1459" t="str">
            <v>小包装配方饮片</v>
          </cell>
          <cell r="J1459">
            <v>20340</v>
          </cell>
          <cell r="K1459" t="str">
            <v>清热解毒药</v>
          </cell>
          <cell r="L1459">
            <v>1.022</v>
          </cell>
          <cell r="M1459">
            <v>2.07</v>
          </cell>
          <cell r="N1459">
            <v>2.07</v>
          </cell>
        </row>
        <row r="1460">
          <cell r="A1460">
            <v>146520</v>
          </cell>
          <cell r="B1460" t="str">
            <v>天花粉</v>
          </cell>
          <cell r="C1460" t="str">
            <v>片10g</v>
          </cell>
          <cell r="D1460" t="str">
            <v>河北</v>
          </cell>
          <cell r="E1460" t="str">
            <v>袋</v>
          </cell>
          <cell r="F1460">
            <v>2</v>
          </cell>
          <cell r="G1460" t="str">
            <v>中药材及中药饮片</v>
          </cell>
          <cell r="H1460">
            <v>203</v>
          </cell>
          <cell r="I1460" t="str">
            <v>小包装配方饮片</v>
          </cell>
          <cell r="J1460">
            <v>20326</v>
          </cell>
          <cell r="K1460" t="str">
            <v>清热泻火药</v>
          </cell>
          <cell r="L1460">
            <v>1.1403</v>
          </cell>
          <cell r="M1460">
            <v>2.07</v>
          </cell>
          <cell r="N1460">
            <v>2.07</v>
          </cell>
        </row>
        <row r="1461">
          <cell r="A1461">
            <v>132220</v>
          </cell>
          <cell r="B1461" t="str">
            <v>瓜蒌皮
</v>
          </cell>
          <cell r="C1461" t="str">
            <v>10g 丝
</v>
          </cell>
          <cell r="D1461" t="str">
            <v>四川
</v>
          </cell>
          <cell r="E1461" t="str">
            <v>袋</v>
          </cell>
          <cell r="F1461">
            <v>2</v>
          </cell>
          <cell r="G1461" t="str">
            <v>中药材及中药饮片</v>
          </cell>
          <cell r="H1461">
            <v>203</v>
          </cell>
          <cell r="I1461" t="str">
            <v>小包装配方饮片</v>
          </cell>
          <cell r="J1461">
            <v>20304</v>
          </cell>
          <cell r="K1461" t="str">
            <v>化痰药</v>
          </cell>
          <cell r="L1461">
            <v>1.1424</v>
          </cell>
          <cell r="M1461">
            <v>2.08</v>
          </cell>
          <cell r="N1461">
            <v>2.08</v>
          </cell>
        </row>
        <row r="1462">
          <cell r="A1462">
            <v>36605</v>
          </cell>
          <cell r="B1462" t="str">
            <v>川射干</v>
          </cell>
          <cell r="C1462" t="str">
            <v>1.4g（饮片10g）配方颗粒</v>
          </cell>
          <cell r="D1462" t="str">
            <v>四川</v>
          </cell>
          <cell r="E1462" t="str">
            <v>袋</v>
          </cell>
          <cell r="F1462">
            <v>2</v>
          </cell>
          <cell r="G1462" t="str">
            <v>中药材及中药饮片</v>
          </cell>
          <cell r="H1462">
            <v>204</v>
          </cell>
          <cell r="I1462" t="str">
            <v>免煎配方饮片</v>
          </cell>
          <cell r="J1462">
            <v>20432</v>
          </cell>
          <cell r="K1462" t="str">
            <v>清热解毒药</v>
          </cell>
          <cell r="L1462">
            <v>1.34</v>
          </cell>
          <cell r="M1462">
            <v>2.09</v>
          </cell>
          <cell r="N1462">
            <v>2.09</v>
          </cell>
        </row>
        <row r="1463">
          <cell r="A1463">
            <v>36511</v>
          </cell>
          <cell r="B1463" t="str">
            <v>芡实</v>
          </cell>
          <cell r="C1463" t="str">
            <v>1.0g（饮片15g）配方颗粒</v>
          </cell>
          <cell r="D1463" t="str">
            <v>四川</v>
          </cell>
          <cell r="E1463" t="str">
            <v>袋</v>
          </cell>
          <cell r="F1463">
            <v>2</v>
          </cell>
          <cell r="G1463" t="str">
            <v>中药材及中药饮片</v>
          </cell>
          <cell r="H1463">
            <v>204</v>
          </cell>
          <cell r="I1463" t="str">
            <v>免煎配方饮片</v>
          </cell>
          <cell r="J1463">
            <v>20411</v>
          </cell>
          <cell r="K1463" t="str">
            <v>固精缩尿止带药</v>
          </cell>
          <cell r="L1463">
            <v>1.34</v>
          </cell>
          <cell r="M1463">
            <v>2.09</v>
          </cell>
          <cell r="N1463">
            <v>2.09</v>
          </cell>
        </row>
        <row r="1464">
          <cell r="A1464">
            <v>36488</v>
          </cell>
          <cell r="B1464" t="str">
            <v>川牛膝</v>
          </cell>
          <cell r="C1464" t="str">
            <v>1.4g（饮片10g）配方颗粒</v>
          </cell>
          <cell r="D1464" t="str">
            <v>四川</v>
          </cell>
          <cell r="E1464" t="str">
            <v>袋</v>
          </cell>
          <cell r="F1464">
            <v>2</v>
          </cell>
          <cell r="G1464" t="str">
            <v>中药材及中药饮片</v>
          </cell>
          <cell r="H1464">
            <v>204</v>
          </cell>
          <cell r="I1464" t="str">
            <v>免煎配方饮片</v>
          </cell>
          <cell r="J1464">
            <v>20425</v>
          </cell>
          <cell r="K1464" t="str">
            <v>活血调经药</v>
          </cell>
          <cell r="L1464">
            <v>1.34</v>
          </cell>
          <cell r="M1464">
            <v>2.1</v>
          </cell>
          <cell r="N1464">
            <v>2.1</v>
          </cell>
        </row>
        <row r="1465">
          <cell r="A1465">
            <v>91070</v>
          </cell>
          <cell r="B1465" t="str">
            <v>炒蜂房</v>
          </cell>
          <cell r="C1465" t="str">
            <v>0.5g(饮片5g)配方颗粒</v>
          </cell>
          <cell r="D1465" t="str">
            <v>四川</v>
          </cell>
          <cell r="E1465" t="str">
            <v>袋</v>
          </cell>
          <cell r="F1465">
            <v>2</v>
          </cell>
          <cell r="G1465" t="str">
            <v>中药材及中药饮片</v>
          </cell>
          <cell r="H1465">
            <v>204</v>
          </cell>
          <cell r="I1465" t="str">
            <v>免煎配方饮片</v>
          </cell>
          <cell r="J1465">
            <v>20407</v>
          </cell>
          <cell r="K1465" t="str">
            <v>攻毒杀虫止痒药</v>
          </cell>
          <cell r="L1465">
            <v>0.68</v>
          </cell>
          <cell r="M1465">
            <v>2.1</v>
          </cell>
          <cell r="N1465">
            <v>2.1</v>
          </cell>
        </row>
        <row r="1466">
          <cell r="A1466">
            <v>27810</v>
          </cell>
          <cell r="B1466" t="str">
            <v>甘松</v>
          </cell>
          <cell r="C1466" t="str">
            <v>净制</v>
          </cell>
          <cell r="D1466" t="str">
            <v>四川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20102</v>
          </cell>
          <cell r="K1466" t="str">
            <v>理气药</v>
          </cell>
          <cell r="L1466">
            <v>1.155</v>
          </cell>
          <cell r="M1466">
            <v>2.1</v>
          </cell>
          <cell r="N1466">
            <v>2.1</v>
          </cell>
        </row>
        <row r="1467">
          <cell r="A1467">
            <v>8307</v>
          </cell>
          <cell r="B1467" t="str">
            <v>对乙酰氨基酚栓(小儿退热栓)</v>
          </cell>
          <cell r="C1467" t="str">
            <v>0.15gx10枚</v>
          </cell>
          <cell r="D1467" t="str">
            <v>湖北东信</v>
          </cell>
          <cell r="E1467" t="str">
            <v>盒</v>
          </cell>
          <cell r="F1467">
            <v>1</v>
          </cell>
          <cell r="G1467" t="str">
            <v>药品</v>
          </cell>
          <cell r="H1467">
            <v>114</v>
          </cell>
          <cell r="I1467" t="str">
            <v>解热／镇痛／抗炎／抗风湿病药</v>
          </cell>
          <cell r="J1467">
            <v>11401</v>
          </cell>
          <cell r="K1467" t="str">
            <v>解热镇痛药</v>
          </cell>
          <cell r="L1467">
            <v>1.4</v>
          </cell>
          <cell r="M1467">
            <v>2.1</v>
          </cell>
          <cell r="N1467">
            <v>2.1</v>
          </cell>
        </row>
        <row r="1468">
          <cell r="A1468">
            <v>5882</v>
          </cell>
          <cell r="B1468" t="str">
            <v>甲苯咪唑片(安乐士)</v>
          </cell>
          <cell r="C1468" t="str">
            <v>100mgx6片</v>
          </cell>
          <cell r="D1468" t="str">
            <v>西安杨森</v>
          </cell>
          <cell r="E1468" t="str">
            <v>盒</v>
          </cell>
          <cell r="F1468">
            <v>1</v>
          </cell>
          <cell r="G1468" t="str">
            <v>药品</v>
          </cell>
          <cell r="H1468">
            <v>104</v>
          </cell>
          <cell r="I1468" t="str">
            <v>胃肠道药</v>
          </cell>
          <cell r="J1468">
            <v>10410</v>
          </cell>
          <cell r="K1468" t="str">
            <v>驱肠虫药</v>
          </cell>
          <cell r="L1468">
            <v>1.89</v>
          </cell>
          <cell r="M1468">
            <v>2.1</v>
          </cell>
          <cell r="N1468">
            <v>2.1</v>
          </cell>
        </row>
        <row r="1469">
          <cell r="A1469">
            <v>146658</v>
          </cell>
          <cell r="B1469" t="str">
            <v>山萸肉</v>
          </cell>
          <cell r="C1469" t="str">
            <v>净10g</v>
          </cell>
          <cell r="D1469" t="str">
            <v>河南</v>
          </cell>
          <cell r="E1469" t="str">
            <v>袋</v>
          </cell>
          <cell r="F1469">
            <v>2</v>
          </cell>
          <cell r="G1469" t="str">
            <v>中药材及中药饮片</v>
          </cell>
          <cell r="H1469">
            <v>203</v>
          </cell>
          <cell r="I1469" t="str">
            <v>小包装配方饮片</v>
          </cell>
          <cell r="J1469">
            <v>20321</v>
          </cell>
          <cell r="K1469" t="str">
            <v>固精缩尿止带药</v>
          </cell>
          <cell r="L1469">
            <v>0.611</v>
          </cell>
          <cell r="M1469">
            <v>2.1</v>
          </cell>
          <cell r="N1469">
            <v>2.1</v>
          </cell>
        </row>
        <row r="1470">
          <cell r="A1470">
            <v>36633</v>
          </cell>
          <cell r="B1470" t="str">
            <v>枳壳</v>
          </cell>
          <cell r="C1470" t="str">
            <v>0.5g（饮片10g）配方颗粒</v>
          </cell>
          <cell r="D1470" t="str">
            <v>江西</v>
          </cell>
          <cell r="E1470" t="str">
            <v>袋</v>
          </cell>
          <cell r="F1470">
            <v>2</v>
          </cell>
          <cell r="G1470" t="str">
            <v>中药材及中药饮片</v>
          </cell>
          <cell r="H1470">
            <v>204</v>
          </cell>
          <cell r="I1470" t="str">
            <v>免煎配方饮片</v>
          </cell>
          <cell r="J1470">
            <v>20404</v>
          </cell>
          <cell r="K1470" t="str">
            <v>理气药</v>
          </cell>
          <cell r="L1470">
            <v>1.34</v>
          </cell>
          <cell r="M1470">
            <v>2.1</v>
          </cell>
          <cell r="N1470">
            <v>2.1</v>
          </cell>
        </row>
        <row r="1471">
          <cell r="A1471">
            <v>114753</v>
          </cell>
          <cell r="B1471" t="str">
            <v>白术</v>
          </cell>
          <cell r="C1471" t="str">
            <v>10g、片</v>
          </cell>
          <cell r="D1471" t="str">
            <v>四川</v>
          </cell>
          <cell r="E1471" t="str">
            <v>袋</v>
          </cell>
          <cell r="F1471">
            <v>2</v>
          </cell>
          <cell r="G1471" t="str">
            <v>中药材及中药饮片</v>
          </cell>
          <cell r="H1471">
            <v>203</v>
          </cell>
          <cell r="I1471" t="str">
            <v>小包装配方饮片</v>
          </cell>
          <cell r="J1471">
            <v>20303</v>
          </cell>
          <cell r="K1471" t="str">
            <v>补气药</v>
          </cell>
          <cell r="L1471">
            <v>1.1578</v>
          </cell>
          <cell r="M1471">
            <v>2.1</v>
          </cell>
          <cell r="N1471">
            <v>2.11</v>
          </cell>
        </row>
        <row r="1472">
          <cell r="A1472">
            <v>144028</v>
          </cell>
          <cell r="B1472" t="str">
            <v>炒瓜蒌子</v>
          </cell>
          <cell r="C1472" t="str">
            <v>清炒、10g</v>
          </cell>
          <cell r="D1472" t="str">
            <v>四川</v>
          </cell>
          <cell r="E1472" t="str">
            <v>袋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小包装配方饮片</v>
          </cell>
          <cell r="J1472">
            <v>20304</v>
          </cell>
          <cell r="K1472" t="str">
            <v>化痰药</v>
          </cell>
          <cell r="L1472">
            <v>1.1599</v>
          </cell>
          <cell r="M1472">
            <v>2.11</v>
          </cell>
          <cell r="N1472">
            <v>2.11</v>
          </cell>
        </row>
        <row r="1473">
          <cell r="A1473">
            <v>25960</v>
          </cell>
          <cell r="B1473" t="str">
            <v>参叶</v>
          </cell>
          <cell r="C1473" t="str">
            <v>段，竹七叶</v>
          </cell>
          <cell r="D1473" t="str">
            <v>四川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20114</v>
          </cell>
          <cell r="K1473" t="str">
            <v>补气药</v>
          </cell>
        </row>
        <row r="1473">
          <cell r="M1473">
            <v>2.12</v>
          </cell>
          <cell r="N1473">
            <v>2.12</v>
          </cell>
        </row>
        <row r="1474">
          <cell r="A1474">
            <v>85581</v>
          </cell>
          <cell r="B1474" t="str">
            <v>白鲜皮</v>
          </cell>
          <cell r="C1474" t="str">
            <v>片、5g、精制饮片</v>
          </cell>
          <cell r="D1474" t="str">
            <v>四川省中药饮片</v>
          </cell>
          <cell r="E1474" t="str">
            <v>袋</v>
          </cell>
          <cell r="F1474">
            <v>2</v>
          </cell>
          <cell r="G1474" t="str">
            <v>中药材及中药饮片</v>
          </cell>
          <cell r="H1474">
            <v>203</v>
          </cell>
          <cell r="I1474" t="str">
            <v>小包装配方饮片</v>
          </cell>
          <cell r="J1474">
            <v>20343</v>
          </cell>
          <cell r="K1474" t="str">
            <v>清热燥湿药</v>
          </cell>
        </row>
        <row r="1474">
          <cell r="M1474">
            <v>2.14</v>
          </cell>
          <cell r="N1474">
            <v>2.14</v>
          </cell>
        </row>
        <row r="1475">
          <cell r="A1475">
            <v>146618</v>
          </cell>
          <cell r="B1475" t="str">
            <v>芡实</v>
          </cell>
          <cell r="C1475" t="str">
            <v>净10g</v>
          </cell>
          <cell r="D1475" t="str">
            <v>广东</v>
          </cell>
          <cell r="E1475" t="str">
            <v>袋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小包装配方饮片</v>
          </cell>
          <cell r="J1475">
            <v>20321</v>
          </cell>
          <cell r="K1475" t="str">
            <v>固精缩尿止带药</v>
          </cell>
          <cell r="L1475">
            <v>0.946</v>
          </cell>
          <cell r="M1475">
            <v>2.15</v>
          </cell>
          <cell r="N1475">
            <v>2.15</v>
          </cell>
        </row>
        <row r="1476">
          <cell r="A1476">
            <v>36643</v>
          </cell>
          <cell r="B1476" t="str">
            <v>煅赭石</v>
          </cell>
          <cell r="C1476" t="str">
            <v>0.8g（饮片15g）配方颗粒</v>
          </cell>
          <cell r="D1476" t="str">
            <v>河北</v>
          </cell>
          <cell r="E1476" t="str">
            <v>袋</v>
          </cell>
          <cell r="F1476">
            <v>2</v>
          </cell>
          <cell r="G1476" t="str">
            <v>中药材及中药饮片</v>
          </cell>
          <cell r="H1476">
            <v>204</v>
          </cell>
          <cell r="I1476" t="str">
            <v>免煎配方饮片</v>
          </cell>
          <cell r="J1476">
            <v>20426</v>
          </cell>
          <cell r="K1476" t="str">
            <v>平抑肝阳药</v>
          </cell>
          <cell r="L1476">
            <v>1.38</v>
          </cell>
          <cell r="M1476">
            <v>2.16</v>
          </cell>
          <cell r="N1476">
            <v>2.16</v>
          </cell>
        </row>
        <row r="1477">
          <cell r="A1477">
            <v>36610</v>
          </cell>
          <cell r="B1477" t="str">
            <v>石决明</v>
          </cell>
          <cell r="C1477" t="str">
            <v>0.7g（饮片20g）配方颗粒</v>
          </cell>
          <cell r="D1477" t="str">
            <v>山东</v>
          </cell>
          <cell r="E1477" t="str">
            <v>袋</v>
          </cell>
          <cell r="F1477">
            <v>2</v>
          </cell>
          <cell r="G1477" t="str">
            <v>中药材及中药饮片</v>
          </cell>
          <cell r="H1477">
            <v>204</v>
          </cell>
          <cell r="I1477" t="str">
            <v>免煎配方饮片</v>
          </cell>
          <cell r="J1477">
            <v>20426</v>
          </cell>
          <cell r="K1477" t="str">
            <v>平抑肝阳药</v>
          </cell>
          <cell r="L1477">
            <v>1.39</v>
          </cell>
          <cell r="M1477">
            <v>2.17</v>
          </cell>
          <cell r="N1477">
            <v>2.17</v>
          </cell>
        </row>
        <row r="1478">
          <cell r="A1478">
            <v>25333</v>
          </cell>
          <cell r="B1478" t="str">
            <v>秦艽</v>
          </cell>
          <cell r="C1478" t="str">
            <v>片(家种)</v>
          </cell>
          <cell r="D1478" t="str">
            <v>四川</v>
          </cell>
          <cell r="E1478" t="str">
            <v>10g</v>
          </cell>
          <cell r="F1478">
            <v>2</v>
          </cell>
          <cell r="G1478" t="str">
            <v>中药材及中药饮片</v>
          </cell>
          <cell r="H1478">
            <v>201</v>
          </cell>
          <cell r="I1478" t="str">
            <v>普通配方饮片</v>
          </cell>
          <cell r="J1478">
            <v>20109</v>
          </cell>
          <cell r="K1478" t="str">
            <v>祛风湿药</v>
          </cell>
          <cell r="L1478">
            <v>0.389</v>
          </cell>
          <cell r="M1478">
            <v>2.17</v>
          </cell>
          <cell r="N1478">
            <v>2.17</v>
          </cell>
        </row>
        <row r="1479">
          <cell r="A1479">
            <v>25430</v>
          </cell>
          <cell r="B1479" t="str">
            <v>金果榄</v>
          </cell>
          <cell r="C1479" t="str">
            <v>片</v>
          </cell>
          <cell r="D1479" t="str">
            <v>广西</v>
          </cell>
          <cell r="E1479" t="str">
            <v>10g</v>
          </cell>
          <cell r="F1479">
            <v>2</v>
          </cell>
          <cell r="G1479" t="str">
            <v>中药材及中药饮片</v>
          </cell>
          <cell r="H1479">
            <v>201</v>
          </cell>
          <cell r="I1479" t="str">
            <v>普通配方饮片</v>
          </cell>
          <cell r="J1479">
            <v>20126</v>
          </cell>
          <cell r="K1479" t="str">
            <v>清热解毒药</v>
          </cell>
        </row>
        <row r="1479">
          <cell r="M1479">
            <v>2.17</v>
          </cell>
          <cell r="N1479">
            <v>2.17</v>
          </cell>
        </row>
        <row r="1480">
          <cell r="A1480">
            <v>146588</v>
          </cell>
          <cell r="B1480" t="str">
            <v>莲子</v>
          </cell>
          <cell r="C1480" t="str">
            <v>白10g</v>
          </cell>
          <cell r="D1480" t="str">
            <v>湖南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小包装配方饮片</v>
          </cell>
          <cell r="J1480">
            <v>20321</v>
          </cell>
          <cell r="K1480" t="str">
            <v>固精缩尿止带药</v>
          </cell>
          <cell r="L1480">
            <v>0.639</v>
          </cell>
          <cell r="M1480">
            <v>2.17</v>
          </cell>
          <cell r="N1480">
            <v>2.17</v>
          </cell>
        </row>
        <row r="1481">
          <cell r="A1481">
            <v>146681</v>
          </cell>
          <cell r="B1481" t="str">
            <v>黄芪</v>
          </cell>
          <cell r="C1481" t="str">
            <v>片10g</v>
          </cell>
          <cell r="D1481" t="str">
            <v>甘肃</v>
          </cell>
          <cell r="E1481" t="str">
            <v>袋</v>
          </cell>
          <cell r="F1481">
            <v>2</v>
          </cell>
          <cell r="G1481" t="str">
            <v>中药材及中药饮片</v>
          </cell>
          <cell r="H1481">
            <v>203</v>
          </cell>
          <cell r="I1481" t="str">
            <v>小包装配方饮片</v>
          </cell>
          <cell r="J1481">
            <v>20303</v>
          </cell>
          <cell r="K1481" t="str">
            <v>补气药</v>
          </cell>
          <cell r="L1481">
            <v>1.1928</v>
          </cell>
          <cell r="M1481">
            <v>2.17</v>
          </cell>
          <cell r="N1481">
            <v>2.17</v>
          </cell>
        </row>
        <row r="1482">
          <cell r="A1482">
            <v>117651</v>
          </cell>
          <cell r="B1482" t="str">
            <v>五倍子</v>
          </cell>
          <cell r="C1482" t="str">
            <v>0.9g（饮片6g）配方颗粒</v>
          </cell>
          <cell r="D1482" t="str">
            <v>四川</v>
          </cell>
          <cell r="E1482" t="str">
            <v>袋</v>
          </cell>
          <cell r="F1482">
            <v>2</v>
          </cell>
          <cell r="G1482" t="str">
            <v>中药材及中药饮片</v>
          </cell>
          <cell r="H1482">
            <v>204</v>
          </cell>
          <cell r="I1482" t="str">
            <v>免煎配方饮片</v>
          </cell>
          <cell r="J1482">
            <v>20418</v>
          </cell>
          <cell r="K1482" t="str">
            <v>敛肺涩肠药</v>
          </cell>
          <cell r="L1482">
            <v>1.39</v>
          </cell>
          <cell r="M1482">
            <v>2.18</v>
          </cell>
          <cell r="N1482">
            <v>2.18</v>
          </cell>
        </row>
        <row r="1483">
          <cell r="A1483">
            <v>133546</v>
          </cell>
          <cell r="B1483" t="str">
            <v>麸炒白术</v>
          </cell>
          <cell r="C1483" t="str">
            <v>10g 麸炒</v>
          </cell>
          <cell r="D1483" t="str">
            <v>浙江</v>
          </cell>
          <cell r="E1483" t="str">
            <v>袋</v>
          </cell>
          <cell r="F1483">
            <v>2</v>
          </cell>
          <cell r="G1483" t="str">
            <v>中药材及中药饮片</v>
          </cell>
          <cell r="H1483">
            <v>203</v>
          </cell>
          <cell r="I1483" t="str">
            <v>小包装配方饮片</v>
          </cell>
          <cell r="J1483">
            <v>20303</v>
          </cell>
          <cell r="K1483" t="str">
            <v>补气药</v>
          </cell>
          <cell r="L1483">
            <v>0.669</v>
          </cell>
          <cell r="M1483">
            <v>2.18</v>
          </cell>
          <cell r="N1483">
            <v>2.18</v>
          </cell>
        </row>
        <row r="1484">
          <cell r="A1484">
            <v>58432</v>
          </cell>
          <cell r="B1484" t="str">
            <v>硼酸冰片滴耳液</v>
          </cell>
          <cell r="C1484" t="str">
            <v>5ml</v>
          </cell>
          <cell r="D1484" t="str">
            <v>芜湖三益</v>
          </cell>
          <cell r="E1484" t="str">
            <v>支</v>
          </cell>
          <cell r="F1484">
            <v>1</v>
          </cell>
          <cell r="G1484" t="str">
            <v>药品</v>
          </cell>
          <cell r="H1484">
            <v>112</v>
          </cell>
          <cell r="I1484" t="str">
            <v>耳鼻喉口腔科药</v>
          </cell>
          <cell r="J1484">
            <v>11201</v>
          </cell>
          <cell r="K1484" t="str">
            <v>耳病用药</v>
          </cell>
          <cell r="L1484">
            <v>2</v>
          </cell>
          <cell r="M1484">
            <v>2.2</v>
          </cell>
          <cell r="N1484">
            <v>2.2</v>
          </cell>
        </row>
        <row r="1485">
          <cell r="A1485">
            <v>121488</v>
          </cell>
          <cell r="B1485" t="str">
            <v>金银花</v>
          </cell>
          <cell r="C1485" t="str">
            <v>精选，密</v>
          </cell>
          <cell r="D1485" t="str">
            <v>河南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20126</v>
          </cell>
          <cell r="K1485" t="str">
            <v>清热解毒药</v>
          </cell>
          <cell r="L1485">
            <v>1.363</v>
          </cell>
          <cell r="M1485">
            <v>2.2</v>
          </cell>
          <cell r="N1485">
            <v>2.2</v>
          </cell>
        </row>
        <row r="1486">
          <cell r="A1486">
            <v>66738</v>
          </cell>
          <cell r="B1486" t="str">
            <v>开塞露</v>
          </cell>
          <cell r="C1486" t="str">
            <v>20mlx2支</v>
          </cell>
          <cell r="D1486" t="str">
            <v>武汉五景</v>
          </cell>
          <cell r="E1486" t="str">
            <v>盒</v>
          </cell>
          <cell r="F1486">
            <v>1</v>
          </cell>
          <cell r="G1486" t="str">
            <v>药品</v>
          </cell>
          <cell r="H1486">
            <v>104</v>
          </cell>
          <cell r="I1486" t="str">
            <v>胃肠道药</v>
          </cell>
          <cell r="J1486">
            <v>10402</v>
          </cell>
          <cell r="K1486" t="str">
            <v>润肠通便药</v>
          </cell>
          <cell r="L1486">
            <v>1.3</v>
          </cell>
          <cell r="M1486">
            <v>2.2</v>
          </cell>
          <cell r="N1486">
            <v>2.2</v>
          </cell>
        </row>
        <row r="1487">
          <cell r="A1487">
            <v>1945</v>
          </cell>
          <cell r="B1487" t="str">
            <v>风油精</v>
          </cell>
          <cell r="C1487" t="str">
            <v>3ml</v>
          </cell>
          <cell r="D1487" t="str">
            <v>白云山何济公</v>
          </cell>
          <cell r="E1487" t="str">
            <v>瓶</v>
          </cell>
          <cell r="F1487">
            <v>1</v>
          </cell>
          <cell r="G1487" t="str">
            <v>药品</v>
          </cell>
          <cell r="H1487">
            <v>121</v>
          </cell>
          <cell r="I1487" t="str">
            <v>皮肤科用药</v>
          </cell>
          <cell r="J1487">
            <v>12113</v>
          </cell>
          <cell r="K1487" t="str">
            <v>虫咬蛇伤用药</v>
          </cell>
          <cell r="L1487">
            <v>1.85</v>
          </cell>
          <cell r="M1487">
            <v>2.2</v>
          </cell>
          <cell r="N1487">
            <v>2.2</v>
          </cell>
        </row>
        <row r="1488">
          <cell r="A1488">
            <v>329</v>
          </cell>
          <cell r="B1488" t="str">
            <v>乳酶生片</v>
          </cell>
          <cell r="C1488" t="str">
            <v>0.15gx100片</v>
          </cell>
          <cell r="D1488" t="str">
            <v>桂林南药</v>
          </cell>
          <cell r="E1488" t="str">
            <v>袋</v>
          </cell>
          <cell r="F1488">
            <v>1</v>
          </cell>
          <cell r="G1488" t="str">
            <v>药品</v>
          </cell>
          <cell r="H1488">
            <v>104</v>
          </cell>
          <cell r="I1488" t="str">
            <v>胃肠道药</v>
          </cell>
          <cell r="J1488">
            <v>10401</v>
          </cell>
          <cell r="K1488" t="str">
            <v>消化不良用药</v>
          </cell>
          <cell r="L1488">
            <v>1</v>
          </cell>
          <cell r="M1488">
            <v>2.2</v>
          </cell>
          <cell r="N1488">
            <v>2.2</v>
          </cell>
        </row>
        <row r="1489">
          <cell r="A1489">
            <v>644</v>
          </cell>
          <cell r="B1489" t="str">
            <v>尼群地平片</v>
          </cell>
          <cell r="C1489" t="str">
            <v>10mgx100片</v>
          </cell>
          <cell r="D1489" t="str">
            <v>湖南千金协力药业</v>
          </cell>
          <cell r="E1489" t="str">
            <v>瓶</v>
          </cell>
          <cell r="F1489">
            <v>1</v>
          </cell>
          <cell r="G1489" t="str">
            <v>药品</v>
          </cell>
          <cell r="H1489">
            <v>107</v>
          </cell>
          <cell r="I1489" t="str">
            <v>心脑血管药</v>
          </cell>
          <cell r="J1489">
            <v>10703</v>
          </cell>
          <cell r="K1489" t="str">
            <v>抗高血压药</v>
          </cell>
          <cell r="L1489">
            <v>0.97</v>
          </cell>
          <cell r="M1489">
            <v>2.2</v>
          </cell>
          <cell r="N1489">
            <v>2.2</v>
          </cell>
        </row>
        <row r="1490">
          <cell r="A1490">
            <v>36726</v>
          </cell>
          <cell r="B1490" t="str">
            <v>醋香附</v>
          </cell>
          <cell r="C1490" t="str">
            <v>0.5g（饮片10g）配方颗粒</v>
          </cell>
          <cell r="D1490" t="str">
            <v>广西</v>
          </cell>
          <cell r="E1490" t="str">
            <v>袋</v>
          </cell>
          <cell r="F1490">
            <v>2</v>
          </cell>
          <cell r="G1490" t="str">
            <v>中药材及中药饮片</v>
          </cell>
          <cell r="H1490">
            <v>204</v>
          </cell>
          <cell r="I1490" t="str">
            <v>免煎配方饮片</v>
          </cell>
          <cell r="J1490">
            <v>20404</v>
          </cell>
          <cell r="K1490" t="str">
            <v>理气药</v>
          </cell>
          <cell r="L1490">
            <v>1.41</v>
          </cell>
          <cell r="M1490">
            <v>2.2</v>
          </cell>
          <cell r="N1490">
            <v>2.2</v>
          </cell>
        </row>
        <row r="1491">
          <cell r="A1491">
            <v>952</v>
          </cell>
          <cell r="B1491" t="str">
            <v>曲咪新乳膏</v>
          </cell>
          <cell r="C1491" t="str">
            <v>10g</v>
          </cell>
          <cell r="D1491" t="str">
            <v>白云山何济公</v>
          </cell>
          <cell r="E1491" t="str">
            <v>支</v>
          </cell>
          <cell r="F1491">
            <v>1</v>
          </cell>
          <cell r="G1491" t="str">
            <v>药品</v>
          </cell>
          <cell r="H1491">
            <v>121</v>
          </cell>
          <cell r="I1491" t="str">
            <v>皮肤科用药</v>
          </cell>
          <cell r="J1491">
            <v>12121</v>
          </cell>
          <cell r="K1491" t="str">
            <v>皮肤湿疹用药</v>
          </cell>
          <cell r="L1491">
            <v>1.95</v>
          </cell>
          <cell r="M1491">
            <v>2.2</v>
          </cell>
          <cell r="N1491">
            <v>2.2</v>
          </cell>
        </row>
        <row r="1492">
          <cell r="A1492">
            <v>27041</v>
          </cell>
          <cell r="B1492" t="str">
            <v>红花</v>
          </cell>
          <cell r="C1492" t="str">
            <v>净制</v>
          </cell>
          <cell r="D1492" t="str">
            <v>新疆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20139</v>
          </cell>
          <cell r="K1492" t="str">
            <v>活血调经药</v>
          </cell>
          <cell r="L1492">
            <v>1.113</v>
          </cell>
          <cell r="M1492">
            <v>2.2</v>
          </cell>
          <cell r="N1492">
            <v>2.2</v>
          </cell>
        </row>
        <row r="1493">
          <cell r="A1493">
            <v>38208</v>
          </cell>
          <cell r="B1493" t="str">
            <v>炒白芍</v>
          </cell>
          <cell r="C1493" t="str">
            <v>0.5g（饮片10g）配方颗粒</v>
          </cell>
          <cell r="D1493" t="str">
            <v>四川</v>
          </cell>
          <cell r="E1493" t="str">
            <v>袋</v>
          </cell>
          <cell r="F1493">
            <v>2</v>
          </cell>
          <cell r="G1493" t="str">
            <v>中药材及中药饮片</v>
          </cell>
          <cell r="H1493">
            <v>204</v>
          </cell>
          <cell r="I1493" t="str">
            <v>免煎配方饮片</v>
          </cell>
          <cell r="J1493">
            <v>20436</v>
          </cell>
          <cell r="K1493" t="str">
            <v>补血药</v>
          </cell>
          <cell r="L1493">
            <v>1.41</v>
          </cell>
          <cell r="M1493">
            <v>2.2</v>
          </cell>
          <cell r="N1493">
            <v>2.2</v>
          </cell>
        </row>
        <row r="1494">
          <cell r="A1494">
            <v>135865</v>
          </cell>
          <cell r="B1494" t="str">
            <v>醋没药</v>
          </cell>
          <cell r="C1494" t="str">
            <v>醋炙</v>
          </cell>
          <cell r="D1494" t="str">
            <v>进口</v>
          </cell>
          <cell r="E1494" t="str">
            <v>10g</v>
          </cell>
          <cell r="F1494">
            <v>2</v>
          </cell>
          <cell r="G1494" t="str">
            <v>中药材及中药饮片</v>
          </cell>
          <cell r="H1494">
            <v>201</v>
          </cell>
          <cell r="I1494" t="str">
            <v>普通配方饮片</v>
          </cell>
          <cell r="J1494">
            <v>20121</v>
          </cell>
          <cell r="K1494" t="str">
            <v>活血止痛药</v>
          </cell>
          <cell r="L1494">
            <v>1.58</v>
          </cell>
          <cell r="M1494">
            <v>2.2</v>
          </cell>
          <cell r="N1494">
            <v>2.2</v>
          </cell>
        </row>
        <row r="1495">
          <cell r="A1495">
            <v>36766</v>
          </cell>
          <cell r="B1495" t="str">
            <v>酒黄芩</v>
          </cell>
          <cell r="C1495" t="str">
            <v>0.9g（饮片10g）配方颗粒</v>
          </cell>
          <cell r="D1495" t="str">
            <v>山西</v>
          </cell>
          <cell r="E1495" t="str">
            <v>袋</v>
          </cell>
          <cell r="F1495">
            <v>2</v>
          </cell>
          <cell r="G1495" t="str">
            <v>中药材及中药饮片</v>
          </cell>
          <cell r="H1495">
            <v>204</v>
          </cell>
          <cell r="I1495" t="str">
            <v>免煎配方饮片</v>
          </cell>
          <cell r="J1495">
            <v>20423</v>
          </cell>
          <cell r="K1495" t="str">
            <v>清热燥湿药</v>
          </cell>
          <cell r="L1495">
            <v>1.42</v>
          </cell>
          <cell r="M1495">
            <v>2.22</v>
          </cell>
          <cell r="N1495">
            <v>2.22</v>
          </cell>
        </row>
        <row r="1496">
          <cell r="A1496">
            <v>143887</v>
          </cell>
          <cell r="B1496" t="str">
            <v>丹参</v>
          </cell>
          <cell r="C1496" t="str">
            <v>片、10g</v>
          </cell>
          <cell r="D1496" t="str">
            <v>四川</v>
          </cell>
          <cell r="E1496" t="str">
            <v>袋</v>
          </cell>
          <cell r="F1496">
            <v>2</v>
          </cell>
          <cell r="G1496" t="str">
            <v>中药材及中药饮片</v>
          </cell>
          <cell r="H1496">
            <v>203</v>
          </cell>
          <cell r="I1496" t="str">
            <v>小包装配方饮片</v>
          </cell>
          <cell r="J1496">
            <v>20334</v>
          </cell>
          <cell r="K1496" t="str">
            <v>活血化瘀药</v>
          </cell>
          <cell r="L1496">
            <v>0.574</v>
          </cell>
          <cell r="M1496">
            <v>2.23</v>
          </cell>
          <cell r="N1496">
            <v>2.23</v>
          </cell>
        </row>
        <row r="1497">
          <cell r="A1497">
            <v>85667</v>
          </cell>
          <cell r="B1497" t="str">
            <v>芒硝</v>
          </cell>
          <cell r="C1497" t="str">
            <v>生、5g、精制饮片</v>
          </cell>
          <cell r="D1497" t="str">
            <v>四川省中药饮片</v>
          </cell>
          <cell r="E1497" t="str">
            <v>袋</v>
          </cell>
          <cell r="F1497">
            <v>2</v>
          </cell>
          <cell r="G1497" t="str">
            <v>中药材及中药饮片</v>
          </cell>
          <cell r="H1497">
            <v>203</v>
          </cell>
          <cell r="I1497" t="str">
            <v>小包装配方饮片</v>
          </cell>
          <cell r="J1497">
            <v>20336</v>
          </cell>
          <cell r="K1497" t="str">
            <v>攻下药</v>
          </cell>
          <cell r="L1497">
            <v>1.2571</v>
          </cell>
          <cell r="M1497">
            <v>2.24</v>
          </cell>
          <cell r="N1497">
            <v>2.24</v>
          </cell>
        </row>
        <row r="1498">
          <cell r="A1498">
            <v>36466</v>
          </cell>
          <cell r="B1498" t="str">
            <v>蜜百部</v>
          </cell>
          <cell r="C1498" t="str">
            <v>1.3g(饮片9g)配方颗粒</v>
          </cell>
          <cell r="D1498" t="str">
            <v>河北</v>
          </cell>
          <cell r="E1498" t="str">
            <v>袋</v>
          </cell>
          <cell r="F1498">
            <v>2</v>
          </cell>
          <cell r="G1498" t="str">
            <v>中药材及中药饮片</v>
          </cell>
          <cell r="H1498">
            <v>204</v>
          </cell>
          <cell r="I1498" t="str">
            <v>免煎配方饮片</v>
          </cell>
          <cell r="J1498">
            <v>20417</v>
          </cell>
          <cell r="K1498" t="str">
            <v>止咳平喘药</v>
          </cell>
          <cell r="L1498">
            <v>1.44</v>
          </cell>
          <cell r="M1498">
            <v>2.25</v>
          </cell>
          <cell r="N1498">
            <v>2.25</v>
          </cell>
        </row>
        <row r="1499">
          <cell r="A1499">
            <v>36767</v>
          </cell>
          <cell r="B1499" t="str">
            <v>黄连</v>
          </cell>
          <cell r="C1499" t="str">
            <v>0.3g（饮片3g）配方颗粒</v>
          </cell>
          <cell r="D1499" t="str">
            <v>四川</v>
          </cell>
          <cell r="E1499" t="str">
            <v>袋</v>
          </cell>
          <cell r="F1499">
            <v>2</v>
          </cell>
          <cell r="G1499" t="str">
            <v>中药材及中药饮片</v>
          </cell>
          <cell r="H1499">
            <v>204</v>
          </cell>
          <cell r="I1499" t="str">
            <v>免煎配方饮片</v>
          </cell>
          <cell r="J1499">
            <v>20423</v>
          </cell>
          <cell r="K1499" t="str">
            <v>清热燥湿药</v>
          </cell>
          <cell r="L1499">
            <v>1.44</v>
          </cell>
          <cell r="M1499">
            <v>2.25</v>
          </cell>
          <cell r="N1499">
            <v>2.25</v>
          </cell>
        </row>
        <row r="1500">
          <cell r="A1500">
            <v>14311</v>
          </cell>
          <cell r="B1500" t="str">
            <v>红景天</v>
          </cell>
          <cell r="C1500" t="str">
            <v>片</v>
          </cell>
          <cell r="D1500" t="str">
            <v>西藏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20114</v>
          </cell>
          <cell r="K1500" t="str">
            <v>补气药</v>
          </cell>
          <cell r="L1500">
            <v>0.903</v>
          </cell>
          <cell r="M1500">
            <v>2.26</v>
          </cell>
          <cell r="N1500">
            <v>2.26</v>
          </cell>
        </row>
        <row r="1501">
          <cell r="A1501">
            <v>144055</v>
          </cell>
          <cell r="B1501" t="str">
            <v>当归</v>
          </cell>
          <cell r="C1501" t="str">
            <v>片、10g</v>
          </cell>
          <cell r="D1501" t="str">
            <v>甘肃</v>
          </cell>
          <cell r="E1501" t="str">
            <v>袋</v>
          </cell>
          <cell r="F1501">
            <v>2</v>
          </cell>
          <cell r="G1501" t="str">
            <v>中药材及中药饮片</v>
          </cell>
          <cell r="H1501">
            <v>203</v>
          </cell>
          <cell r="I1501" t="str">
            <v>小包装配方饮片</v>
          </cell>
          <cell r="J1501">
            <v>20315</v>
          </cell>
          <cell r="K1501" t="str">
            <v>补血药</v>
          </cell>
          <cell r="L1501">
            <v>1.027</v>
          </cell>
          <cell r="M1501">
            <v>2.26</v>
          </cell>
          <cell r="N1501">
            <v>2.26</v>
          </cell>
        </row>
        <row r="1502">
          <cell r="A1502">
            <v>36729</v>
          </cell>
          <cell r="B1502" t="str">
            <v>细辛</v>
          </cell>
          <cell r="C1502" t="str">
            <v>0.5g（饮片3g）配方颗粒</v>
          </cell>
          <cell r="D1502" t="str">
            <v>辽宁</v>
          </cell>
          <cell r="E1502" t="str">
            <v>袋</v>
          </cell>
          <cell r="F1502">
            <v>2</v>
          </cell>
          <cell r="G1502" t="str">
            <v>中药材及中药饮片</v>
          </cell>
          <cell r="H1502">
            <v>204</v>
          </cell>
          <cell r="I1502" t="str">
            <v>免煎配方饮片</v>
          </cell>
          <cell r="J1502">
            <v>20443</v>
          </cell>
          <cell r="K1502" t="str">
            <v>发散风寒药</v>
          </cell>
          <cell r="L1502">
            <v>1.46</v>
          </cell>
          <cell r="M1502">
            <v>2.27</v>
          </cell>
          <cell r="N1502">
            <v>2.27</v>
          </cell>
        </row>
        <row r="1503">
          <cell r="A1503">
            <v>36621</v>
          </cell>
          <cell r="B1503" t="str">
            <v>土鳖虫</v>
          </cell>
          <cell r="C1503" t="str">
            <v>0.9g（饮片10g）配方颗粒</v>
          </cell>
          <cell r="D1503" t="str">
            <v>安徽</v>
          </cell>
          <cell r="E1503" t="str">
            <v>袋</v>
          </cell>
          <cell r="F1503">
            <v>2</v>
          </cell>
          <cell r="G1503" t="str">
            <v>中药材及中药饮片</v>
          </cell>
          <cell r="H1503">
            <v>204</v>
          </cell>
          <cell r="I1503" t="str">
            <v>免煎配方饮片</v>
          </cell>
          <cell r="J1503">
            <v>20431</v>
          </cell>
          <cell r="K1503" t="str">
            <v>活血疗伤药</v>
          </cell>
          <cell r="L1503">
            <v>1.46</v>
          </cell>
          <cell r="M1503">
            <v>2.27</v>
          </cell>
          <cell r="N1503">
            <v>2.27</v>
          </cell>
        </row>
        <row r="1504">
          <cell r="A1504">
            <v>36647</v>
          </cell>
          <cell r="B1504" t="str">
            <v>盐杜仲</v>
          </cell>
          <cell r="C1504" t="str">
            <v>0.5g（饮片10g）配方颗粒</v>
          </cell>
          <cell r="D1504" t="str">
            <v>四川</v>
          </cell>
          <cell r="E1504" t="str">
            <v>袋</v>
          </cell>
          <cell r="F1504">
            <v>2</v>
          </cell>
          <cell r="G1504" t="str">
            <v>中药材及中药饮片</v>
          </cell>
          <cell r="H1504">
            <v>204</v>
          </cell>
          <cell r="I1504" t="str">
            <v>免煎配方饮片</v>
          </cell>
          <cell r="J1504">
            <v>20438</v>
          </cell>
          <cell r="K1504" t="str">
            <v>补阳药</v>
          </cell>
          <cell r="L1504">
            <v>1.46</v>
          </cell>
          <cell r="M1504">
            <v>2.27</v>
          </cell>
          <cell r="N1504">
            <v>2.27</v>
          </cell>
        </row>
        <row r="1505">
          <cell r="A1505">
            <v>36670</v>
          </cell>
          <cell r="B1505" t="str">
            <v>覆盆子</v>
          </cell>
          <cell r="C1505" t="str">
            <v>0.5g（饮片10g）配方颗粒</v>
          </cell>
          <cell r="D1505" t="str">
            <v>浙江</v>
          </cell>
          <cell r="E1505" t="str">
            <v>袋</v>
          </cell>
          <cell r="F1505">
            <v>2</v>
          </cell>
          <cell r="G1505" t="str">
            <v>中药材及中药饮片</v>
          </cell>
          <cell r="H1505">
            <v>204</v>
          </cell>
          <cell r="I1505" t="str">
            <v>免煎配方饮片</v>
          </cell>
          <cell r="J1505">
            <v>20411</v>
          </cell>
          <cell r="K1505" t="str">
            <v>固精缩尿止带药</v>
          </cell>
          <cell r="L1505">
            <v>1.46</v>
          </cell>
          <cell r="M1505">
            <v>2.28</v>
          </cell>
          <cell r="N1505">
            <v>2.28</v>
          </cell>
        </row>
        <row r="1506">
          <cell r="A1506">
            <v>29021</v>
          </cell>
          <cell r="B1506" t="str">
            <v>柏子仁</v>
          </cell>
          <cell r="C1506" t="str">
            <v>净制</v>
          </cell>
          <cell r="D1506" t="str">
            <v>山东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20128</v>
          </cell>
          <cell r="K1506" t="str">
            <v>养心安神药</v>
          </cell>
          <cell r="L1506">
            <v>1.113</v>
          </cell>
          <cell r="M1506">
            <v>2.28</v>
          </cell>
          <cell r="N1506">
            <v>2.28</v>
          </cell>
        </row>
        <row r="1507">
          <cell r="A1507">
            <v>38432</v>
          </cell>
          <cell r="B1507" t="str">
            <v>白果仁</v>
          </cell>
          <cell r="C1507" t="str">
            <v>0.5g（饮片10g）配方颗粒</v>
          </cell>
          <cell r="D1507" t="str">
            <v>四川</v>
          </cell>
          <cell r="E1507" t="str">
            <v>袋</v>
          </cell>
          <cell r="F1507">
            <v>2</v>
          </cell>
          <cell r="G1507" t="str">
            <v>中药材及中药饮片</v>
          </cell>
          <cell r="H1507">
            <v>204</v>
          </cell>
          <cell r="I1507" t="str">
            <v>免煎配方饮片</v>
          </cell>
          <cell r="J1507">
            <v>20417</v>
          </cell>
          <cell r="K1507" t="str">
            <v>止咳平喘药</v>
          </cell>
          <cell r="L1507">
            <v>1.46</v>
          </cell>
          <cell r="M1507">
            <v>2.29</v>
          </cell>
          <cell r="N1507">
            <v>2.29</v>
          </cell>
        </row>
        <row r="1508">
          <cell r="A1508">
            <v>36468</v>
          </cell>
          <cell r="B1508" t="str">
            <v>败酱草</v>
          </cell>
          <cell r="C1508" t="str">
            <v>0.8g（饮片15g）配方颗粒</v>
          </cell>
          <cell r="D1508" t="str">
            <v>海南</v>
          </cell>
          <cell r="E1508" t="str">
            <v>袋</v>
          </cell>
          <cell r="F1508">
            <v>2</v>
          </cell>
          <cell r="G1508" t="str">
            <v>中药材及中药饮片</v>
          </cell>
          <cell r="H1508">
            <v>204</v>
          </cell>
          <cell r="I1508" t="str">
            <v>免煎配方饮片</v>
          </cell>
          <cell r="J1508">
            <v>20432</v>
          </cell>
          <cell r="K1508" t="str">
            <v>清热解毒药</v>
          </cell>
          <cell r="L1508">
            <v>1.46</v>
          </cell>
          <cell r="M1508">
            <v>2.29</v>
          </cell>
          <cell r="N1508">
            <v>2.29</v>
          </cell>
        </row>
        <row r="1509">
          <cell r="A1509">
            <v>4246</v>
          </cell>
          <cell r="B1509" t="str">
            <v>脑立清丸</v>
          </cell>
          <cell r="C1509" t="str">
            <v>0.11gx100丸</v>
          </cell>
          <cell r="D1509" t="str">
            <v>河北万岁药业</v>
          </cell>
          <cell r="E1509" t="str">
            <v>瓶</v>
          </cell>
          <cell r="F1509">
            <v>1</v>
          </cell>
          <cell r="G1509" t="str">
            <v>药品</v>
          </cell>
          <cell r="H1509">
            <v>119</v>
          </cell>
          <cell r="I1509" t="str">
            <v>神经系统药</v>
          </cell>
          <cell r="J1509">
            <v>11909</v>
          </cell>
          <cell r="K1509" t="str">
            <v>眩晕症用药</v>
          </cell>
          <cell r="L1509">
            <v>1.35</v>
          </cell>
          <cell r="M1509">
            <v>2.3</v>
          </cell>
          <cell r="N1509">
            <v>2.3</v>
          </cell>
        </row>
        <row r="1510">
          <cell r="A1510">
            <v>26421</v>
          </cell>
          <cell r="B1510" t="str">
            <v>银柴胡</v>
          </cell>
          <cell r="C1510" t="str">
            <v>片</v>
          </cell>
          <cell r="D1510" t="str">
            <v>甘肃</v>
          </cell>
          <cell r="E1510" t="str">
            <v>10g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20106</v>
          </cell>
          <cell r="K1510" t="str">
            <v>退虚热药</v>
          </cell>
          <cell r="L1510">
            <v>0.725</v>
          </cell>
          <cell r="M1510">
            <v>2.3</v>
          </cell>
          <cell r="N1510">
            <v>2.3</v>
          </cell>
        </row>
        <row r="1511">
          <cell r="A1511">
            <v>26771</v>
          </cell>
          <cell r="B1511" t="str">
            <v>郁李仁</v>
          </cell>
          <cell r="C1511" t="str">
            <v>净制</v>
          </cell>
          <cell r="D1511" t="str">
            <v>辽宁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20117</v>
          </cell>
          <cell r="K1511" t="str">
            <v>润下药</v>
          </cell>
          <cell r="L1511">
            <v>0.998</v>
          </cell>
          <cell r="M1511">
            <v>2.3</v>
          </cell>
          <cell r="N1511">
            <v>2.3</v>
          </cell>
        </row>
        <row r="1512">
          <cell r="A1512">
            <v>25289</v>
          </cell>
          <cell r="B1512" t="str">
            <v>款冬花</v>
          </cell>
          <cell r="C1512" t="str">
            <v>净制</v>
          </cell>
          <cell r="D1512" t="str">
            <v>陕西</v>
          </cell>
          <cell r="E1512" t="str">
            <v>10g</v>
          </cell>
          <cell r="F1512">
            <v>2</v>
          </cell>
          <cell r="G1512" t="str">
            <v>中药材及中药饮片</v>
          </cell>
          <cell r="H1512">
            <v>201</v>
          </cell>
          <cell r="I1512" t="str">
            <v>普通配方饮片</v>
          </cell>
          <cell r="J1512">
            <v>20138</v>
          </cell>
          <cell r="K1512" t="str">
            <v>止咳平喘药</v>
          </cell>
          <cell r="L1512">
            <v>1.743</v>
          </cell>
          <cell r="M1512">
            <v>2.3</v>
          </cell>
          <cell r="N1512">
            <v>2.3</v>
          </cell>
        </row>
        <row r="1513">
          <cell r="A1513">
            <v>56509</v>
          </cell>
          <cell r="B1513" t="str">
            <v>尼莫地平片</v>
          </cell>
          <cell r="C1513" t="str">
            <v>20mgx50片</v>
          </cell>
          <cell r="D1513" t="str">
            <v>四川科伦药业(原四川珍珠)</v>
          </cell>
          <cell r="E1513" t="str">
            <v>盒</v>
          </cell>
          <cell r="F1513">
            <v>1</v>
          </cell>
          <cell r="G1513" t="str">
            <v>药品</v>
          </cell>
          <cell r="H1513">
            <v>107</v>
          </cell>
          <cell r="I1513" t="str">
            <v>心脑血管药</v>
          </cell>
          <cell r="J1513">
            <v>10703</v>
          </cell>
          <cell r="K1513" t="str">
            <v>抗高血压药</v>
          </cell>
          <cell r="L1513">
            <v>0.77</v>
          </cell>
          <cell r="M1513">
            <v>2.3</v>
          </cell>
          <cell r="N1513">
            <v>2.3</v>
          </cell>
        </row>
        <row r="1514">
          <cell r="A1514">
            <v>11159</v>
          </cell>
          <cell r="B1514" t="str">
            <v>风油精</v>
          </cell>
          <cell r="C1514" t="str">
            <v>6ml</v>
          </cell>
          <cell r="D1514" t="str">
            <v>南通薄荷厂</v>
          </cell>
          <cell r="E1514" t="str">
            <v>瓶</v>
          </cell>
          <cell r="F1514">
            <v>1</v>
          </cell>
          <cell r="G1514" t="str">
            <v>药品</v>
          </cell>
          <cell r="H1514">
            <v>121</v>
          </cell>
          <cell r="I1514" t="str">
            <v>皮肤科用药</v>
          </cell>
          <cell r="J1514">
            <v>12113</v>
          </cell>
          <cell r="K1514" t="str">
            <v>虫咬蛇伤用药</v>
          </cell>
          <cell r="L1514">
            <v>1.9</v>
          </cell>
          <cell r="M1514">
            <v>2.3</v>
          </cell>
          <cell r="N1514">
            <v>2.3</v>
          </cell>
        </row>
        <row r="1515">
          <cell r="A1515">
            <v>12687</v>
          </cell>
          <cell r="B1515" t="str">
            <v>半夏曲</v>
          </cell>
          <cell r="C1515" t="str">
            <v>发酵</v>
          </cell>
          <cell r="D1515" t="str">
            <v/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20132</v>
          </cell>
          <cell r="K1515" t="str">
            <v>化痰药</v>
          </cell>
        </row>
        <row r="1515">
          <cell r="M1515">
            <v>2.3</v>
          </cell>
          <cell r="N1515">
            <v>2.3</v>
          </cell>
        </row>
        <row r="1516">
          <cell r="A1516">
            <v>83682</v>
          </cell>
          <cell r="B1516" t="str">
            <v>半夏曲</v>
          </cell>
          <cell r="C1516" t="str">
            <v>250g</v>
          </cell>
          <cell r="D1516" t="str">
            <v>四川千方</v>
          </cell>
          <cell r="E1516" t="str">
            <v>10g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20132</v>
          </cell>
          <cell r="K1516" t="str">
            <v>化痰药</v>
          </cell>
        </row>
        <row r="1516">
          <cell r="M1516">
            <v>2.3</v>
          </cell>
          <cell r="N1516">
            <v>2.3</v>
          </cell>
        </row>
        <row r="1517">
          <cell r="A1517">
            <v>40915</v>
          </cell>
          <cell r="B1517" t="str">
            <v>附片</v>
          </cell>
          <cell r="C1517" t="str">
            <v>白附片</v>
          </cell>
          <cell r="D1517" t="str">
            <v>四川</v>
          </cell>
          <cell r="E1517" t="str">
            <v>10g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20112</v>
          </cell>
          <cell r="K1517" t="str">
            <v>温里药</v>
          </cell>
          <cell r="L1517">
            <v>1.355</v>
          </cell>
          <cell r="M1517">
            <v>2.31</v>
          </cell>
          <cell r="N1517">
            <v>2.31</v>
          </cell>
        </row>
        <row r="1518">
          <cell r="A1518">
            <v>134360</v>
          </cell>
          <cell r="B1518" t="str">
            <v>菊花</v>
          </cell>
          <cell r="C1518" t="str">
            <v>10g 净制</v>
          </cell>
          <cell r="D1518" t="str">
            <v>安徽</v>
          </cell>
          <cell r="E1518" t="str">
            <v>袋</v>
          </cell>
          <cell r="F1518">
            <v>2</v>
          </cell>
          <cell r="G1518" t="str">
            <v>中药材及中药饮片</v>
          </cell>
          <cell r="H1518">
            <v>203</v>
          </cell>
          <cell r="I1518" t="str">
            <v>小包装配方饮片</v>
          </cell>
          <cell r="J1518">
            <v>20339</v>
          </cell>
          <cell r="K1518" t="str">
            <v>发散风热药</v>
          </cell>
          <cell r="L1518">
            <v>1.2768</v>
          </cell>
          <cell r="M1518">
            <v>2.32</v>
          </cell>
          <cell r="N1518">
            <v>2.32</v>
          </cell>
        </row>
        <row r="1519">
          <cell r="A1519">
            <v>146969</v>
          </cell>
          <cell r="B1519" t="str">
            <v>酒丹参</v>
          </cell>
          <cell r="C1519" t="str">
            <v>酒炙10g</v>
          </cell>
          <cell r="D1519" t="str">
            <v>四川</v>
          </cell>
          <cell r="E1519" t="str">
            <v>袋</v>
          </cell>
          <cell r="F1519">
            <v>2</v>
          </cell>
          <cell r="G1519" t="str">
            <v>中药材及中药饮片</v>
          </cell>
          <cell r="H1519">
            <v>203</v>
          </cell>
          <cell r="I1519" t="str">
            <v>小包装配方饮片</v>
          </cell>
          <cell r="J1519">
            <v>20334</v>
          </cell>
          <cell r="K1519" t="str">
            <v>活血化瘀药</v>
          </cell>
          <cell r="L1519">
            <v>1.2768</v>
          </cell>
          <cell r="M1519">
            <v>2.32</v>
          </cell>
          <cell r="N1519">
            <v>2.32</v>
          </cell>
        </row>
        <row r="1520">
          <cell r="A1520">
            <v>132397</v>
          </cell>
          <cell r="B1520" t="str">
            <v>当归</v>
          </cell>
          <cell r="C1520" t="str">
            <v>特级（厚片）</v>
          </cell>
          <cell r="D1520" t="str">
            <v>甘肃</v>
          </cell>
          <cell r="E1520" t="str">
            <v>10g</v>
          </cell>
          <cell r="F1520">
            <v>2</v>
          </cell>
          <cell r="G1520" t="str">
            <v>中药材及中药饮片</v>
          </cell>
          <cell r="H1520">
            <v>202</v>
          </cell>
          <cell r="I1520" t="str">
            <v>特级配方饮片</v>
          </cell>
          <cell r="J1520">
            <v>20201</v>
          </cell>
          <cell r="K1520" t="str">
            <v>补血药</v>
          </cell>
          <cell r="L1520">
            <v>1.33</v>
          </cell>
          <cell r="M1520">
            <v>2.33</v>
          </cell>
          <cell r="N1520">
            <v>2.33</v>
          </cell>
        </row>
        <row r="1521">
          <cell r="A1521">
            <v>85445</v>
          </cell>
          <cell r="B1521" t="str">
            <v>细辛</v>
          </cell>
          <cell r="C1521" t="str">
            <v>段、5g、精制饮片</v>
          </cell>
          <cell r="D1521" t="str">
            <v>四川省中药饮片</v>
          </cell>
          <cell r="E1521" t="str">
            <v>袋</v>
          </cell>
          <cell r="F1521">
            <v>2</v>
          </cell>
          <cell r="G1521" t="str">
            <v>中药材及中药饮片</v>
          </cell>
          <cell r="H1521">
            <v>203</v>
          </cell>
          <cell r="I1521" t="str">
            <v>小包装配方饮片</v>
          </cell>
          <cell r="J1521">
            <v>20319</v>
          </cell>
          <cell r="K1521" t="str">
            <v>发散风寒药</v>
          </cell>
        </row>
        <row r="1521">
          <cell r="M1521">
            <v>2.34</v>
          </cell>
          <cell r="N1521">
            <v>2.34</v>
          </cell>
        </row>
        <row r="1522">
          <cell r="A1522">
            <v>22289</v>
          </cell>
          <cell r="B1522" t="str">
            <v>醋延胡索</v>
          </cell>
          <cell r="C1522" t="str">
            <v>醋炙</v>
          </cell>
          <cell r="D1522" t="str">
            <v>浙江</v>
          </cell>
          <cell r="E1522" t="str">
            <v>10g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20121</v>
          </cell>
          <cell r="K1522" t="str">
            <v>活血止痛药</v>
          </cell>
          <cell r="L1522">
            <v>0.882</v>
          </cell>
          <cell r="M1522">
            <v>2.34</v>
          </cell>
          <cell r="N1522">
            <v>2.34</v>
          </cell>
        </row>
        <row r="1523">
          <cell r="A1523">
            <v>146500</v>
          </cell>
          <cell r="B1523" t="str">
            <v>盐菟丝子</v>
          </cell>
          <cell r="C1523" t="str">
            <v>盐水炙10g</v>
          </cell>
          <cell r="D1523" t="str">
            <v>甘肃</v>
          </cell>
          <cell r="E1523" t="str">
            <v>袋</v>
          </cell>
          <cell r="F1523">
            <v>2</v>
          </cell>
          <cell r="G1523" t="str">
            <v>中药材及中药饮片</v>
          </cell>
          <cell r="H1523">
            <v>203</v>
          </cell>
          <cell r="I1523" t="str">
            <v>小包装配方饮片</v>
          </cell>
          <cell r="J1523">
            <v>20322</v>
          </cell>
          <cell r="K1523" t="str">
            <v>补阳药</v>
          </cell>
          <cell r="L1523">
            <v>1.316</v>
          </cell>
          <cell r="M1523">
            <v>2.39</v>
          </cell>
          <cell r="N1523">
            <v>2.39</v>
          </cell>
        </row>
        <row r="1524">
          <cell r="A1524">
            <v>26729</v>
          </cell>
          <cell r="B1524" t="str">
            <v>细辛</v>
          </cell>
          <cell r="C1524" t="str">
            <v>段</v>
          </cell>
          <cell r="D1524" t="str">
            <v>辽宁</v>
          </cell>
          <cell r="E1524" t="str">
            <v>10g</v>
          </cell>
          <cell r="F1524">
            <v>2</v>
          </cell>
          <cell r="G1524" t="str">
            <v>中药材及中药饮片</v>
          </cell>
          <cell r="H1524">
            <v>201</v>
          </cell>
          <cell r="I1524" t="str">
            <v>普通配方饮片</v>
          </cell>
          <cell r="J1524">
            <v>20141</v>
          </cell>
          <cell r="K1524" t="str">
            <v>发散风寒药</v>
          </cell>
          <cell r="L1524">
            <v>1.365</v>
          </cell>
          <cell r="M1524">
            <v>2.4</v>
          </cell>
          <cell r="N1524">
            <v>2.4</v>
          </cell>
        </row>
        <row r="1525">
          <cell r="A1525">
            <v>36680</v>
          </cell>
          <cell r="B1525" t="str">
            <v>瓜蒌皮</v>
          </cell>
          <cell r="C1525" t="str">
            <v>1.3g（饮片10g）配方颗粒</v>
          </cell>
          <cell r="D1525" t="str">
            <v>四川</v>
          </cell>
          <cell r="E1525" t="str">
            <v>袋</v>
          </cell>
          <cell r="F1525">
            <v>2</v>
          </cell>
          <cell r="G1525" t="str">
            <v>中药材及中药饮片</v>
          </cell>
          <cell r="H1525">
            <v>204</v>
          </cell>
          <cell r="I1525" t="str">
            <v>免煎配方饮片</v>
          </cell>
          <cell r="J1525">
            <v>20415</v>
          </cell>
          <cell r="K1525" t="str">
            <v>化痰药</v>
          </cell>
          <cell r="L1525">
            <v>1.54</v>
          </cell>
          <cell r="M1525">
            <v>2.4</v>
          </cell>
          <cell r="N1525">
            <v>2.4</v>
          </cell>
        </row>
        <row r="1526">
          <cell r="A1526">
            <v>92928</v>
          </cell>
          <cell r="B1526" t="str">
            <v>炒牛蒡子</v>
          </cell>
          <cell r="C1526" t="str">
            <v>0.5g（饮片10g）配方颗粒</v>
          </cell>
          <cell r="D1526" t="str">
            <v>甘肃</v>
          </cell>
          <cell r="E1526" t="str">
            <v>袋</v>
          </cell>
          <cell r="F1526">
            <v>2</v>
          </cell>
          <cell r="G1526" t="str">
            <v>中药材及中药饮片</v>
          </cell>
          <cell r="H1526">
            <v>204</v>
          </cell>
          <cell r="I1526" t="str">
            <v>免煎配方饮片</v>
          </cell>
          <cell r="J1526">
            <v>20419</v>
          </cell>
          <cell r="K1526" t="str">
            <v>发散风热药</v>
          </cell>
          <cell r="L1526">
            <v>1.54</v>
          </cell>
          <cell r="M1526">
            <v>2.4</v>
          </cell>
          <cell r="N1526">
            <v>2.4</v>
          </cell>
        </row>
        <row r="1527">
          <cell r="A1527">
            <v>2260</v>
          </cell>
          <cell r="B1527" t="str">
            <v>盐酸赛庚啶片</v>
          </cell>
          <cell r="C1527" t="str">
            <v>2mgx100片</v>
          </cell>
          <cell r="D1527" t="str">
            <v>重庆科瑞</v>
          </cell>
          <cell r="E1527" t="str">
            <v>瓶</v>
          </cell>
          <cell r="F1527">
            <v>1</v>
          </cell>
          <cell r="G1527" t="str">
            <v>药品</v>
          </cell>
          <cell r="H1527">
            <v>125</v>
          </cell>
          <cell r="I1527" t="str">
            <v>抗过敏用药</v>
          </cell>
          <cell r="J1527">
            <v>12501</v>
          </cell>
          <cell r="K1527" t="str">
            <v>抗过敏用药</v>
          </cell>
          <cell r="L1527">
            <v>1.78</v>
          </cell>
          <cell r="M1527">
            <v>2.4</v>
          </cell>
          <cell r="N1527">
            <v>2.4</v>
          </cell>
        </row>
        <row r="1528">
          <cell r="A1528">
            <v>36761</v>
          </cell>
          <cell r="B1528" t="str">
            <v>黄芪</v>
          </cell>
          <cell r="C1528" t="str">
            <v>1.4g（饮片10g）配方颗粒</v>
          </cell>
          <cell r="D1528" t="str">
            <v>甘肃</v>
          </cell>
          <cell r="E1528" t="str">
            <v>袋</v>
          </cell>
          <cell r="F1528">
            <v>2</v>
          </cell>
          <cell r="G1528" t="str">
            <v>中药材及中药饮片</v>
          </cell>
          <cell r="H1528">
            <v>204</v>
          </cell>
          <cell r="I1528" t="str">
            <v>免煎配方饮片</v>
          </cell>
          <cell r="J1528">
            <v>20434</v>
          </cell>
          <cell r="K1528" t="str">
            <v>补气药</v>
          </cell>
          <cell r="L1528">
            <v>1.54</v>
          </cell>
          <cell r="M1528">
            <v>2.4</v>
          </cell>
          <cell r="N1528">
            <v>2.4</v>
          </cell>
        </row>
        <row r="1529">
          <cell r="A1529">
            <v>36771</v>
          </cell>
          <cell r="B1529" t="str">
            <v>红花</v>
          </cell>
          <cell r="C1529" t="str">
            <v>0.5g（饮片5g）配方颗粒</v>
          </cell>
          <cell r="D1529" t="str">
            <v>新疆</v>
          </cell>
          <cell r="E1529" t="str">
            <v>袋</v>
          </cell>
          <cell r="F1529">
            <v>2</v>
          </cell>
          <cell r="G1529" t="str">
            <v>中药材及中药饮片</v>
          </cell>
          <cell r="H1529">
            <v>204</v>
          </cell>
          <cell r="I1529" t="str">
            <v>免煎配方饮片</v>
          </cell>
          <cell r="J1529">
            <v>20425</v>
          </cell>
          <cell r="K1529" t="str">
            <v>活血调经药</v>
          </cell>
          <cell r="L1529">
            <v>1.54</v>
          </cell>
          <cell r="M1529">
            <v>2.4</v>
          </cell>
          <cell r="N1529">
            <v>2.4</v>
          </cell>
        </row>
        <row r="1530">
          <cell r="A1530">
            <v>23047</v>
          </cell>
          <cell r="B1530" t="str">
            <v>替硝唑胶囊</v>
          </cell>
          <cell r="C1530" t="str">
            <v>0.25gx12粒</v>
          </cell>
          <cell r="D1530" t="str">
            <v>遂成药业</v>
          </cell>
          <cell r="E1530" t="str">
            <v>板</v>
          </cell>
          <cell r="F1530">
            <v>1</v>
          </cell>
          <cell r="G1530" t="str">
            <v>药品</v>
          </cell>
          <cell r="H1530">
            <v>101</v>
          </cell>
          <cell r="I1530" t="str">
            <v>抗感染药</v>
          </cell>
          <cell r="J1530">
            <v>10106</v>
          </cell>
          <cell r="K1530" t="str">
            <v>硝基咪唑类抗菌消炎药</v>
          </cell>
        </row>
        <row r="1530">
          <cell r="M1530">
            <v>2.4</v>
          </cell>
          <cell r="N1530">
            <v>2.4</v>
          </cell>
        </row>
        <row r="1531">
          <cell r="A1531">
            <v>114540</v>
          </cell>
          <cell r="B1531" t="str">
            <v>华佗膏</v>
          </cell>
          <cell r="C1531" t="str">
            <v>10g</v>
          </cell>
          <cell r="D1531" t="str">
            <v>上海松华药业</v>
          </cell>
          <cell r="E1531" t="str">
            <v>支</v>
          </cell>
          <cell r="F1531">
            <v>1</v>
          </cell>
          <cell r="G1531" t="str">
            <v>药品</v>
          </cell>
          <cell r="H1531">
            <v>121</v>
          </cell>
          <cell r="I1531" t="str">
            <v>皮肤科用药</v>
          </cell>
          <cell r="J1531">
            <v>12114</v>
          </cell>
          <cell r="K1531" t="str">
            <v>皮肤瘙痒用药</v>
          </cell>
        </row>
        <row r="1531">
          <cell r="M1531">
            <v>2.4</v>
          </cell>
          <cell r="N1531">
            <v>2.4</v>
          </cell>
        </row>
        <row r="1532">
          <cell r="A1532">
            <v>3075</v>
          </cell>
          <cell r="B1532" t="str">
            <v>克霉唑溶液</v>
          </cell>
          <cell r="C1532" t="str">
            <v>8ml：0.12g(1.5%)</v>
          </cell>
          <cell r="D1532" t="str">
            <v>国药集团三益</v>
          </cell>
          <cell r="E1532" t="str">
            <v>支</v>
          </cell>
          <cell r="F1532">
            <v>1</v>
          </cell>
          <cell r="G1532" t="str">
            <v>药品</v>
          </cell>
          <cell r="H1532">
            <v>121</v>
          </cell>
          <cell r="I1532" t="str">
            <v>皮肤科用药</v>
          </cell>
          <cell r="J1532">
            <v>12108</v>
          </cell>
          <cell r="K1532" t="str">
            <v>抗真菌感染用药</v>
          </cell>
          <cell r="L1532">
            <v>2.22</v>
          </cell>
          <cell r="M1532">
            <v>2.4</v>
          </cell>
          <cell r="N1532">
            <v>2.4</v>
          </cell>
        </row>
        <row r="1533">
          <cell r="A1533">
            <v>16762</v>
          </cell>
          <cell r="B1533" t="str">
            <v>地巴唑片</v>
          </cell>
          <cell r="C1533" t="str">
            <v>10mgx100片</v>
          </cell>
          <cell r="D1533" t="str">
            <v>世贸天阶</v>
          </cell>
          <cell r="E1533" t="str">
            <v>瓶</v>
          </cell>
          <cell r="F1533">
            <v>1</v>
          </cell>
          <cell r="G1533" t="str">
            <v>药品</v>
          </cell>
          <cell r="H1533">
            <v>107</v>
          </cell>
          <cell r="I1533" t="str">
            <v>心脑血管药</v>
          </cell>
          <cell r="J1533">
            <v>10703</v>
          </cell>
          <cell r="K1533" t="str">
            <v>抗高血压药</v>
          </cell>
          <cell r="L1533">
            <v>2.25</v>
          </cell>
          <cell r="M1533">
            <v>2.4</v>
          </cell>
          <cell r="N1533">
            <v>2.4</v>
          </cell>
        </row>
        <row r="1534">
          <cell r="A1534">
            <v>26124</v>
          </cell>
          <cell r="B1534" t="str">
            <v>合欢花</v>
          </cell>
          <cell r="C1534" t="str">
            <v>净制</v>
          </cell>
          <cell r="D1534" t="str">
            <v>四川</v>
          </cell>
          <cell r="E1534" t="str">
            <v>10g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20128</v>
          </cell>
          <cell r="K1534" t="str">
            <v>养心安神药</v>
          </cell>
          <cell r="L1534">
            <v>0.525</v>
          </cell>
          <cell r="M1534">
            <v>2.4</v>
          </cell>
          <cell r="N1534">
            <v>2.4</v>
          </cell>
        </row>
        <row r="1535">
          <cell r="A1535">
            <v>146799</v>
          </cell>
          <cell r="B1535" t="str">
            <v>百合</v>
          </cell>
          <cell r="C1535" t="str">
            <v>净10g</v>
          </cell>
          <cell r="D1535" t="str">
            <v>湖南</v>
          </cell>
          <cell r="E1535" t="str">
            <v>袋</v>
          </cell>
          <cell r="F1535">
            <v>2</v>
          </cell>
          <cell r="G1535" t="str">
            <v>中药材及中药饮片</v>
          </cell>
          <cell r="H1535">
            <v>203</v>
          </cell>
          <cell r="I1535" t="str">
            <v>小包装配方饮片</v>
          </cell>
          <cell r="J1535">
            <v>20324</v>
          </cell>
          <cell r="K1535" t="str">
            <v>补阴药</v>
          </cell>
          <cell r="L1535">
            <v>1.3244</v>
          </cell>
          <cell r="M1535">
            <v>2.41</v>
          </cell>
          <cell r="N1535">
            <v>2.41</v>
          </cell>
        </row>
        <row r="1536">
          <cell r="A1536">
            <v>82234</v>
          </cell>
          <cell r="B1536" t="str">
            <v>党参</v>
          </cell>
          <cell r="C1536" t="str">
            <v>5g、精制饮片</v>
          </cell>
          <cell r="D1536" t="str">
            <v>四川省中药饮片</v>
          </cell>
          <cell r="E1536" t="str">
            <v>袋</v>
          </cell>
          <cell r="F1536">
            <v>2</v>
          </cell>
          <cell r="G1536" t="str">
            <v>中药材及中药饮片</v>
          </cell>
          <cell r="H1536">
            <v>203</v>
          </cell>
          <cell r="I1536" t="str">
            <v>小包装配方饮片</v>
          </cell>
          <cell r="J1536">
            <v>20303</v>
          </cell>
          <cell r="K1536" t="str">
            <v>补气药</v>
          </cell>
          <cell r="L1536">
            <v>1.3524</v>
          </cell>
          <cell r="M1536">
            <v>2.42</v>
          </cell>
          <cell r="N1536">
            <v>2.42</v>
          </cell>
        </row>
        <row r="1537">
          <cell r="A1537">
            <v>22301</v>
          </cell>
          <cell r="B1537" t="str">
            <v>秦艽</v>
          </cell>
          <cell r="C1537" t="str">
            <v>切片(野生)</v>
          </cell>
          <cell r="D1537" t="str">
            <v>四川</v>
          </cell>
          <cell r="E1537" t="str">
            <v>10g</v>
          </cell>
          <cell r="F1537">
            <v>2</v>
          </cell>
          <cell r="G1537" t="str">
            <v>中药材及中药饮片</v>
          </cell>
          <cell r="H1537">
            <v>201</v>
          </cell>
          <cell r="I1537" t="str">
            <v>普通配方饮片</v>
          </cell>
          <cell r="J1537">
            <v>20109</v>
          </cell>
          <cell r="K1537" t="str">
            <v>祛风湿药</v>
          </cell>
          <cell r="L1537">
            <v>1.449</v>
          </cell>
          <cell r="M1537">
            <v>2.44</v>
          </cell>
          <cell r="N1537">
            <v>2.44</v>
          </cell>
        </row>
        <row r="1538">
          <cell r="A1538">
            <v>25866</v>
          </cell>
          <cell r="B1538" t="str">
            <v>当归</v>
          </cell>
          <cell r="C1538" t="str">
            <v>归头、一级</v>
          </cell>
          <cell r="D1538" t="str">
            <v>甘肃</v>
          </cell>
          <cell r="E1538" t="str">
            <v>10g</v>
          </cell>
          <cell r="F1538">
            <v>2</v>
          </cell>
          <cell r="G1538" t="str">
            <v>中药材及中药饮片</v>
          </cell>
          <cell r="H1538">
            <v>205</v>
          </cell>
          <cell r="I1538" t="str">
            <v>精制摆盘药材</v>
          </cell>
          <cell r="J1538">
            <v>20509</v>
          </cell>
          <cell r="K1538" t="str">
            <v>补血药</v>
          </cell>
          <cell r="L1538">
            <v>1.4</v>
          </cell>
          <cell r="M1538">
            <v>2.46</v>
          </cell>
          <cell r="N1538">
            <v>2.46</v>
          </cell>
        </row>
        <row r="1539">
          <cell r="A1539">
            <v>48643</v>
          </cell>
          <cell r="B1539" t="str">
            <v>玉竹</v>
          </cell>
          <cell r="C1539" t="str">
            <v>片</v>
          </cell>
          <cell r="D1539" t="str">
            <v>湖北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20116</v>
          </cell>
          <cell r="K1539" t="str">
            <v>补阴药</v>
          </cell>
          <cell r="L1539">
            <v>0.62</v>
          </cell>
          <cell r="M1539">
            <v>2.46</v>
          </cell>
          <cell r="N1539">
            <v>2.46</v>
          </cell>
        </row>
        <row r="1540">
          <cell r="A1540">
            <v>36534</v>
          </cell>
          <cell r="B1540" t="str">
            <v>盐吴茱萸</v>
          </cell>
          <cell r="C1540" t="str">
            <v>0.4g（饮片3g）配方颗粒</v>
          </cell>
          <cell r="D1540" t="str">
            <v>河北</v>
          </cell>
          <cell r="E1540" t="str">
            <v>袋</v>
          </cell>
          <cell r="F1540">
            <v>2</v>
          </cell>
          <cell r="G1540" t="str">
            <v>中药材及中药饮片</v>
          </cell>
          <cell r="H1540">
            <v>204</v>
          </cell>
          <cell r="I1540" t="str">
            <v>免煎配方饮片</v>
          </cell>
          <cell r="J1540">
            <v>20416</v>
          </cell>
          <cell r="K1540" t="str">
            <v>温里药</v>
          </cell>
          <cell r="L1540">
            <v>1.58</v>
          </cell>
          <cell r="M1540">
            <v>2.46</v>
          </cell>
          <cell r="N1540">
            <v>2.46</v>
          </cell>
        </row>
        <row r="1541">
          <cell r="A1541">
            <v>54612</v>
          </cell>
          <cell r="B1541" t="str">
            <v>鱼脑石</v>
          </cell>
          <cell r="C1541" t="str">
            <v>净制</v>
          </cell>
          <cell r="D1541" t="str">
            <v>浙江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20126</v>
          </cell>
          <cell r="K1541" t="str">
            <v>清热解毒药</v>
          </cell>
          <cell r="L1541">
            <v>1.358</v>
          </cell>
          <cell r="M1541">
            <v>2.47</v>
          </cell>
          <cell r="N1541">
            <v>2.47</v>
          </cell>
        </row>
        <row r="1542">
          <cell r="A1542">
            <v>36508</v>
          </cell>
          <cell r="B1542" t="str">
            <v>秦艽</v>
          </cell>
          <cell r="C1542" t="str">
            <v>0.9g（饮片10g）配方颗粒</v>
          </cell>
          <cell r="D1542" t="str">
            <v>四川</v>
          </cell>
          <cell r="E1542" t="str">
            <v>袋</v>
          </cell>
          <cell r="F1542">
            <v>2</v>
          </cell>
          <cell r="G1542" t="str">
            <v>中药材及中药饮片</v>
          </cell>
          <cell r="H1542">
            <v>204</v>
          </cell>
          <cell r="I1542" t="str">
            <v>免煎配方饮片</v>
          </cell>
          <cell r="J1542">
            <v>20412</v>
          </cell>
          <cell r="K1542" t="str">
            <v>祛风湿药</v>
          </cell>
          <cell r="L1542">
            <v>1.58</v>
          </cell>
          <cell r="M1542">
            <v>2.47</v>
          </cell>
          <cell r="N1542">
            <v>2.47</v>
          </cell>
        </row>
        <row r="1543">
          <cell r="A1543">
            <v>36561</v>
          </cell>
          <cell r="B1543" t="str">
            <v>竹叶柴胡</v>
          </cell>
          <cell r="C1543" t="str">
            <v>0.6g（饮片6g）配方颗粒</v>
          </cell>
          <cell r="D1543" t="str">
            <v>四川</v>
          </cell>
          <cell r="E1543" t="str">
            <v>袋</v>
          </cell>
          <cell r="F1543">
            <v>2</v>
          </cell>
          <cell r="G1543" t="str">
            <v>中药材及中药饮片</v>
          </cell>
          <cell r="H1543">
            <v>204</v>
          </cell>
          <cell r="I1543" t="str">
            <v>免煎配方饮片</v>
          </cell>
          <cell r="J1543">
            <v>20419</v>
          </cell>
          <cell r="K1543" t="str">
            <v>发散风热药</v>
          </cell>
          <cell r="L1543">
            <v>1.58</v>
          </cell>
          <cell r="M1543">
            <v>2.47</v>
          </cell>
          <cell r="N1543">
            <v>2.47</v>
          </cell>
        </row>
        <row r="1544">
          <cell r="A1544">
            <v>50397</v>
          </cell>
          <cell r="B1544" t="str">
            <v>醋北柴胡</v>
          </cell>
          <cell r="C1544" t="str">
            <v>1.0g（饮片6g）配方颗粒</v>
          </cell>
          <cell r="D1544" t="str">
            <v>甘肃</v>
          </cell>
          <cell r="E1544" t="str">
            <v>袋</v>
          </cell>
          <cell r="F1544">
            <v>2</v>
          </cell>
          <cell r="G1544" t="str">
            <v>中药材及中药饮片</v>
          </cell>
          <cell r="H1544">
            <v>204</v>
          </cell>
          <cell r="I1544" t="str">
            <v>免煎配方饮片</v>
          </cell>
          <cell r="J1544">
            <v>20419</v>
          </cell>
          <cell r="K1544" t="str">
            <v>发散风热药</v>
          </cell>
          <cell r="L1544">
            <v>1.58</v>
          </cell>
          <cell r="M1544">
            <v>2.47</v>
          </cell>
          <cell r="N1544">
            <v>2.47</v>
          </cell>
        </row>
        <row r="1545">
          <cell r="A1545">
            <v>147217</v>
          </cell>
          <cell r="B1545" t="str">
            <v>荆芥穗</v>
          </cell>
          <cell r="C1545" t="str">
            <v>净10g</v>
          </cell>
          <cell r="D1545" t="str">
            <v>四川</v>
          </cell>
          <cell r="E1545" t="str">
            <v>袋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小包装配方饮片</v>
          </cell>
          <cell r="J1545">
            <v>20319</v>
          </cell>
          <cell r="K1545" t="str">
            <v>发散风寒药</v>
          </cell>
          <cell r="L1545">
            <v>1.4896</v>
          </cell>
          <cell r="M1545">
            <v>2.48</v>
          </cell>
          <cell r="N1545">
            <v>2.48</v>
          </cell>
        </row>
        <row r="1546">
          <cell r="A1546">
            <v>1829</v>
          </cell>
          <cell r="B1546" t="str">
            <v>复方土槿皮酊</v>
          </cell>
          <cell r="C1546" t="str">
            <v>15ml</v>
          </cell>
          <cell r="D1546" t="str">
            <v>广州白云山敬修堂</v>
          </cell>
          <cell r="E1546" t="str">
            <v>瓶</v>
          </cell>
          <cell r="F1546">
            <v>1</v>
          </cell>
          <cell r="G1546" t="str">
            <v>药品</v>
          </cell>
          <cell r="H1546">
            <v>121</v>
          </cell>
          <cell r="I1546" t="str">
            <v>皮肤科用药</v>
          </cell>
          <cell r="J1546">
            <v>12114</v>
          </cell>
          <cell r="K1546" t="str">
            <v>皮肤瘙痒用药</v>
          </cell>
          <cell r="L1546">
            <v>2.25</v>
          </cell>
          <cell r="M1546">
            <v>2.5</v>
          </cell>
          <cell r="N1546">
            <v>2.5</v>
          </cell>
        </row>
        <row r="1547">
          <cell r="A1547">
            <v>560</v>
          </cell>
          <cell r="B1547" t="str">
            <v>盐酸二甲双胍片</v>
          </cell>
          <cell r="C1547" t="str">
            <v>0.25gx48片(薄膜衣)</v>
          </cell>
          <cell r="D1547" t="str">
            <v>北京中惠药业</v>
          </cell>
          <cell r="E1547" t="str">
            <v>瓶</v>
          </cell>
          <cell r="F1547">
            <v>1</v>
          </cell>
          <cell r="G1547" t="str">
            <v>药品</v>
          </cell>
          <cell r="H1547">
            <v>109</v>
          </cell>
          <cell r="I1547" t="str">
            <v>内分泌系统药</v>
          </cell>
          <cell r="J1547">
            <v>10902</v>
          </cell>
          <cell r="K1547" t="str">
            <v>口服降血糖西药</v>
          </cell>
          <cell r="L1547">
            <v>2.22</v>
          </cell>
          <cell r="M1547">
            <v>2.5</v>
          </cell>
          <cell r="N1547">
            <v>2.5</v>
          </cell>
        </row>
        <row r="1548">
          <cell r="A1548">
            <v>2739</v>
          </cell>
          <cell r="B1548" t="str">
            <v>纱布绷带</v>
          </cell>
          <cell r="C1548" t="str">
            <v>8cmx600cm</v>
          </cell>
          <cell r="D1548" t="str">
            <v>成都卫材厂</v>
          </cell>
          <cell r="E1548" t="str">
            <v>只</v>
          </cell>
          <cell r="F1548">
            <v>4</v>
          </cell>
          <cell r="G1548" t="str">
            <v>医疗器械</v>
          </cell>
          <cell r="H1548">
            <v>402</v>
          </cell>
          <cell r="I1548" t="str">
            <v>医用卫生材料及敷料</v>
          </cell>
          <cell r="J1548">
            <v>40203</v>
          </cell>
          <cell r="K1548" t="str">
            <v>医药绷带类</v>
          </cell>
          <cell r="L1548">
            <v>2</v>
          </cell>
          <cell r="M1548">
            <v>2.5</v>
          </cell>
          <cell r="N1548">
            <v>2.5</v>
          </cell>
        </row>
        <row r="1549">
          <cell r="A1549">
            <v>3209</v>
          </cell>
          <cell r="B1549" t="str">
            <v>纱布绷带</v>
          </cell>
          <cell r="C1549" t="str">
            <v>6cmx600cm</v>
          </cell>
          <cell r="D1549" t="str">
            <v>成都卫材</v>
          </cell>
          <cell r="E1549" t="str">
            <v>只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医用卫生材料及敷料</v>
          </cell>
          <cell r="J1549">
            <v>40203</v>
          </cell>
          <cell r="K1549" t="str">
            <v>医药绷带类</v>
          </cell>
          <cell r="L1549">
            <v>1.68</v>
          </cell>
          <cell r="M1549">
            <v>2.5</v>
          </cell>
          <cell r="N1549">
            <v>2.5</v>
          </cell>
        </row>
        <row r="1550">
          <cell r="A1550">
            <v>2629</v>
          </cell>
          <cell r="B1550" t="str">
            <v>元胡止痛片</v>
          </cell>
          <cell r="C1550" t="str">
            <v>100片</v>
          </cell>
          <cell r="D1550" t="str">
            <v>南宁维威制药</v>
          </cell>
          <cell r="E1550" t="str">
            <v>瓶</v>
          </cell>
          <cell r="F1550">
            <v>1</v>
          </cell>
          <cell r="G1550" t="str">
            <v>药品</v>
          </cell>
          <cell r="H1550">
            <v>114</v>
          </cell>
          <cell r="I1550" t="str">
            <v>解热／镇痛／抗炎／抗风湿病药</v>
          </cell>
          <cell r="J1550">
            <v>11405</v>
          </cell>
          <cell r="K1550" t="str">
            <v>其它解热镇痛抗风湿药</v>
          </cell>
          <cell r="L1550">
            <v>2.15</v>
          </cell>
          <cell r="M1550">
            <v>2.5</v>
          </cell>
          <cell r="N1550">
            <v>2.5</v>
          </cell>
        </row>
        <row r="1551">
          <cell r="A1551">
            <v>2174</v>
          </cell>
          <cell r="B1551" t="str">
            <v>七叶神安片</v>
          </cell>
          <cell r="C1551" t="str">
            <v>12片x2板</v>
          </cell>
          <cell r="D1551" t="str">
            <v>云南植物药业</v>
          </cell>
          <cell r="E1551" t="str">
            <v>盒</v>
          </cell>
          <cell r="F1551">
            <v>1</v>
          </cell>
          <cell r="G1551" t="str">
            <v>药品</v>
          </cell>
          <cell r="H1551">
            <v>107</v>
          </cell>
          <cell r="I1551" t="str">
            <v>心脑血管药</v>
          </cell>
          <cell r="J1551">
            <v>10706</v>
          </cell>
          <cell r="K1551" t="str">
            <v>治失眠药</v>
          </cell>
          <cell r="L1551">
            <v>1.85</v>
          </cell>
          <cell r="M1551">
            <v>2.5</v>
          </cell>
          <cell r="N1551">
            <v>2.5</v>
          </cell>
        </row>
        <row r="1552">
          <cell r="A1552">
            <v>231</v>
          </cell>
          <cell r="B1552" t="str">
            <v>氧氟沙星片</v>
          </cell>
          <cell r="C1552" t="str">
            <v>0.1gx12片</v>
          </cell>
          <cell r="D1552" t="str">
            <v>重庆科瑞</v>
          </cell>
          <cell r="E1552" t="str">
            <v>盒</v>
          </cell>
          <cell r="F1552">
            <v>1</v>
          </cell>
          <cell r="G1552" t="str">
            <v>药品</v>
          </cell>
          <cell r="H1552">
            <v>101</v>
          </cell>
          <cell r="I1552" t="str">
            <v>抗感染药</v>
          </cell>
          <cell r="J1552">
            <v>10105</v>
          </cell>
          <cell r="K1552" t="str">
            <v>喹诺酮类抗菌消炎药</v>
          </cell>
          <cell r="L1552">
            <v>1.2</v>
          </cell>
          <cell r="M1552">
            <v>2.5</v>
          </cell>
          <cell r="N1552">
            <v>2.5</v>
          </cell>
        </row>
        <row r="1553">
          <cell r="A1553">
            <v>234</v>
          </cell>
          <cell r="B1553" t="str">
            <v>维生素B12片</v>
          </cell>
          <cell r="C1553" t="str">
            <v>25ugx100片</v>
          </cell>
          <cell r="D1553" t="str">
            <v>上海信谊九福</v>
          </cell>
          <cell r="E1553" t="str">
            <v>瓶</v>
          </cell>
          <cell r="F1553">
            <v>1</v>
          </cell>
          <cell r="G1553" t="str">
            <v>药品</v>
          </cell>
          <cell r="H1553">
            <v>124</v>
          </cell>
          <cell r="I1553" t="str">
            <v>血液系统药</v>
          </cell>
          <cell r="J1553">
            <v>12406</v>
          </cell>
          <cell r="K1553" t="str">
            <v>血液系统其它疾病用药</v>
          </cell>
          <cell r="L1553">
            <v>2</v>
          </cell>
          <cell r="M1553">
            <v>2.5</v>
          </cell>
          <cell r="N1553">
            <v>2.5</v>
          </cell>
        </row>
        <row r="1554">
          <cell r="A1554">
            <v>909</v>
          </cell>
          <cell r="B1554" t="str">
            <v>利巴韦林滴眼液</v>
          </cell>
          <cell r="C1554" t="str">
            <v>8ml:8mg</v>
          </cell>
          <cell r="D1554" t="str">
            <v>湖北潜江</v>
          </cell>
          <cell r="E1554" t="str">
            <v>支</v>
          </cell>
          <cell r="F1554">
            <v>1</v>
          </cell>
          <cell r="G1554" t="str">
            <v>药品</v>
          </cell>
          <cell r="H1554">
            <v>111</v>
          </cell>
          <cell r="I1554" t="str">
            <v>眼科药</v>
          </cell>
          <cell r="J1554">
            <v>11111</v>
          </cell>
          <cell r="K1554" t="str">
            <v>眼科抗病毒用药</v>
          </cell>
          <cell r="L1554">
            <v>2.09</v>
          </cell>
          <cell r="M1554">
            <v>2.5</v>
          </cell>
          <cell r="N1554">
            <v>2.5</v>
          </cell>
        </row>
        <row r="1555">
          <cell r="A1555">
            <v>366</v>
          </cell>
          <cell r="B1555" t="str">
            <v>氧氟沙星片</v>
          </cell>
          <cell r="C1555" t="str">
            <v>0.1gx12片</v>
          </cell>
          <cell r="D1555" t="str">
            <v>广州白云山总厂</v>
          </cell>
          <cell r="E1555" t="str">
            <v>盒</v>
          </cell>
          <cell r="F1555">
            <v>1</v>
          </cell>
          <cell r="G1555" t="str">
            <v>药品</v>
          </cell>
          <cell r="H1555">
            <v>101</v>
          </cell>
          <cell r="I1555" t="str">
            <v>抗感染药</v>
          </cell>
          <cell r="J1555">
            <v>10105</v>
          </cell>
          <cell r="K1555" t="str">
            <v>喹诺酮类抗菌消炎药</v>
          </cell>
          <cell r="L1555">
            <v>1.55</v>
          </cell>
          <cell r="M1555">
            <v>2.5</v>
          </cell>
          <cell r="N1555">
            <v>2.5</v>
          </cell>
        </row>
        <row r="1556">
          <cell r="A1556">
            <v>25544</v>
          </cell>
          <cell r="B1556" t="str">
            <v>黄连片</v>
          </cell>
          <cell r="C1556" t="str">
            <v>片</v>
          </cell>
          <cell r="D1556" t="str">
            <v>四川</v>
          </cell>
          <cell r="E1556" t="str">
            <v>10g</v>
          </cell>
          <cell r="F1556">
            <v>2</v>
          </cell>
          <cell r="G1556" t="str">
            <v>中药材及中药饮片</v>
          </cell>
          <cell r="H1556">
            <v>201</v>
          </cell>
          <cell r="I1556" t="str">
            <v>普通配方饮片</v>
          </cell>
          <cell r="J1556">
            <v>20137</v>
          </cell>
          <cell r="K1556" t="str">
            <v>清热燥湿药</v>
          </cell>
          <cell r="L1556">
            <v>1.505</v>
          </cell>
          <cell r="M1556">
            <v>2.5</v>
          </cell>
          <cell r="N1556">
            <v>2.5</v>
          </cell>
        </row>
        <row r="1557">
          <cell r="A1557">
            <v>10367</v>
          </cell>
          <cell r="B1557" t="str">
            <v>牛黄上清片</v>
          </cell>
          <cell r="C1557" t="str">
            <v>24片x2板</v>
          </cell>
          <cell r="D1557" t="str">
            <v>河南百泉制药</v>
          </cell>
          <cell r="E1557" t="str">
            <v>盒</v>
          </cell>
          <cell r="F1557">
            <v>1</v>
          </cell>
          <cell r="G1557" t="str">
            <v>药品</v>
          </cell>
          <cell r="H1557">
            <v>102</v>
          </cell>
          <cell r="I1557" t="str">
            <v>清热药</v>
          </cell>
          <cell r="J1557">
            <v>10202</v>
          </cell>
          <cell r="K1557" t="str">
            <v>清热泻火药</v>
          </cell>
          <cell r="L1557">
            <v>2.24</v>
          </cell>
          <cell r="M1557">
            <v>2.5</v>
          </cell>
          <cell r="N1557">
            <v>2.5</v>
          </cell>
        </row>
        <row r="1558">
          <cell r="A1558">
            <v>10409</v>
          </cell>
          <cell r="B1558" t="str">
            <v>硝苯地平片</v>
          </cell>
          <cell r="C1558" t="str">
            <v>10mgx100片</v>
          </cell>
          <cell r="D1558" t="str">
            <v>湖北华中</v>
          </cell>
          <cell r="E1558" t="str">
            <v>瓶</v>
          </cell>
          <cell r="F1558">
            <v>1</v>
          </cell>
          <cell r="G1558" t="str">
            <v>药品</v>
          </cell>
          <cell r="H1558">
            <v>107</v>
          </cell>
          <cell r="I1558" t="str">
            <v>心脑血管药</v>
          </cell>
          <cell r="J1558">
            <v>10703</v>
          </cell>
          <cell r="K1558" t="str">
            <v>抗高血压药</v>
          </cell>
          <cell r="L1558">
            <v>0.9</v>
          </cell>
          <cell r="M1558">
            <v>2.5</v>
          </cell>
          <cell r="N1558">
            <v>2.5</v>
          </cell>
        </row>
        <row r="1559">
          <cell r="A1559">
            <v>10748</v>
          </cell>
          <cell r="B1559" t="str">
            <v>诺氟沙星滴眼液</v>
          </cell>
          <cell r="C1559" t="str">
            <v>8ml：24mg</v>
          </cell>
          <cell r="D1559" t="str">
            <v>武汉五景药业</v>
          </cell>
          <cell r="E1559" t="str">
            <v>支</v>
          </cell>
          <cell r="F1559">
            <v>1</v>
          </cell>
          <cell r="G1559" t="str">
            <v>药品</v>
          </cell>
          <cell r="H1559">
            <v>111</v>
          </cell>
          <cell r="I1559" t="str">
            <v>眼科药</v>
          </cell>
          <cell r="J1559">
            <v>11104</v>
          </cell>
          <cell r="K1559" t="str">
            <v>眼科消炎药</v>
          </cell>
          <cell r="L1559">
            <v>2</v>
          </cell>
          <cell r="M1559">
            <v>2.5</v>
          </cell>
          <cell r="N1559">
            <v>2.5</v>
          </cell>
        </row>
        <row r="1560">
          <cell r="A1560">
            <v>16792</v>
          </cell>
          <cell r="B1560" t="str">
            <v>氯化钠注射液(0.9%)</v>
          </cell>
          <cell r="C1560" t="str">
            <v>2.25g：250ml</v>
          </cell>
          <cell r="D1560" t="str">
            <v>西南药业</v>
          </cell>
          <cell r="E1560" t="str">
            <v>瓶</v>
          </cell>
          <cell r="F1560">
            <v>1</v>
          </cell>
          <cell r="G1560" t="str">
            <v>药品</v>
          </cell>
          <cell r="H1560">
            <v>115</v>
          </cell>
          <cell r="I1560" t="str">
            <v>滋补营养药</v>
          </cell>
          <cell r="J1560">
            <v>11505</v>
          </cell>
          <cell r="K1560" t="str">
            <v>调节水／电解质平衡药</v>
          </cell>
          <cell r="L1560">
            <v>1.05</v>
          </cell>
          <cell r="M1560">
            <v>2.5</v>
          </cell>
          <cell r="N1560">
            <v>2.5</v>
          </cell>
        </row>
        <row r="1561">
          <cell r="A1561">
            <v>29279</v>
          </cell>
          <cell r="B1561" t="str">
            <v>草果</v>
          </cell>
          <cell r="C1561" t="str">
            <v>净制</v>
          </cell>
          <cell r="D1561" t="str">
            <v>广西</v>
          </cell>
          <cell r="E1561" t="str">
            <v>10g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20135</v>
          </cell>
          <cell r="K1561" t="str">
            <v>化湿药</v>
          </cell>
          <cell r="L1561">
            <v>1.46</v>
          </cell>
          <cell r="M1561">
            <v>2.5</v>
          </cell>
          <cell r="N1561">
            <v>2.5</v>
          </cell>
        </row>
        <row r="1562">
          <cell r="A1562">
            <v>36640</v>
          </cell>
          <cell r="B1562" t="str">
            <v>蜜紫菀</v>
          </cell>
          <cell r="C1562" t="str">
            <v>1.4g（饮片10g）配方颗粒</v>
          </cell>
          <cell r="D1562" t="str">
            <v>四川</v>
          </cell>
          <cell r="E1562" t="str">
            <v>袋</v>
          </cell>
          <cell r="F1562">
            <v>2</v>
          </cell>
          <cell r="G1562" t="str">
            <v>中药材及中药饮片</v>
          </cell>
          <cell r="H1562">
            <v>204</v>
          </cell>
          <cell r="I1562" t="str">
            <v>免煎配方饮片</v>
          </cell>
          <cell r="J1562">
            <v>20417</v>
          </cell>
          <cell r="K1562" t="str">
            <v>止咳平喘药</v>
          </cell>
          <cell r="L1562">
            <v>1.6</v>
          </cell>
          <cell r="M1562">
            <v>2.5</v>
          </cell>
          <cell r="N1562">
            <v>2.5</v>
          </cell>
        </row>
        <row r="1563">
          <cell r="A1563">
            <v>28911</v>
          </cell>
          <cell r="B1563" t="str">
            <v>盐酸萘甲唑啉滴鼻液</v>
          </cell>
          <cell r="C1563" t="str">
            <v>0.1%：8ml</v>
          </cell>
          <cell r="D1563" t="str">
            <v>国药集团三益药业</v>
          </cell>
          <cell r="E1563" t="str">
            <v>支</v>
          </cell>
          <cell r="F1563">
            <v>1</v>
          </cell>
          <cell r="G1563" t="str">
            <v>药品</v>
          </cell>
          <cell r="H1563">
            <v>112</v>
          </cell>
          <cell r="I1563" t="str">
            <v>耳鼻喉口腔科药</v>
          </cell>
          <cell r="J1563">
            <v>11202</v>
          </cell>
          <cell r="K1563" t="str">
            <v>鼻病用药</v>
          </cell>
          <cell r="L1563">
            <v>2.4</v>
          </cell>
          <cell r="M1563">
            <v>2.5</v>
          </cell>
          <cell r="N1563">
            <v>2.5</v>
          </cell>
        </row>
        <row r="1564">
          <cell r="A1564">
            <v>13112</v>
          </cell>
          <cell r="B1564" t="str">
            <v>莲子心</v>
          </cell>
          <cell r="C1564" t="str">
            <v>净制</v>
          </cell>
          <cell r="D1564" t="str">
            <v>湖南</v>
          </cell>
          <cell r="E1564" t="str">
            <v>10g</v>
          </cell>
          <cell r="F1564">
            <v>2</v>
          </cell>
          <cell r="G1564" t="str">
            <v>中药材及中药饮片</v>
          </cell>
          <cell r="H1564">
            <v>201</v>
          </cell>
          <cell r="I1564" t="str">
            <v>普通配方饮片</v>
          </cell>
          <cell r="J1564">
            <v>20133</v>
          </cell>
          <cell r="K1564" t="str">
            <v>清热泻火药</v>
          </cell>
          <cell r="L1564">
            <v>1.848</v>
          </cell>
          <cell r="M1564">
            <v>2.5</v>
          </cell>
          <cell r="N1564">
            <v>2.5</v>
          </cell>
        </row>
        <row r="1565">
          <cell r="A1565">
            <v>31478</v>
          </cell>
          <cell r="B1565" t="str">
            <v>白花油</v>
          </cell>
          <cell r="C1565" t="str">
            <v>3ml</v>
          </cell>
          <cell r="D1565" t="str">
            <v>福建太平洋</v>
          </cell>
          <cell r="E1565" t="str">
            <v>瓶</v>
          </cell>
          <cell r="F1565">
            <v>1</v>
          </cell>
          <cell r="G1565" t="str">
            <v>药品</v>
          </cell>
          <cell r="H1565">
            <v>123</v>
          </cell>
          <cell r="I1565" t="str">
            <v>筋骨科药</v>
          </cell>
          <cell r="J1565">
            <v>12301</v>
          </cell>
          <cell r="K1565" t="str">
            <v>跌打损伤药</v>
          </cell>
          <cell r="L1565">
            <v>2</v>
          </cell>
          <cell r="M1565">
            <v>2.5</v>
          </cell>
          <cell r="N1565">
            <v>2.5</v>
          </cell>
        </row>
        <row r="1566">
          <cell r="A1566">
            <v>33267</v>
          </cell>
          <cell r="B1566" t="str">
            <v>氨茶碱片</v>
          </cell>
          <cell r="C1566" t="str">
            <v>0.1gx100片</v>
          </cell>
          <cell r="D1566" t="str">
            <v>山西太原</v>
          </cell>
          <cell r="E1566" t="str">
            <v>盒</v>
          </cell>
          <cell r="F1566">
            <v>1</v>
          </cell>
          <cell r="G1566" t="str">
            <v>药品</v>
          </cell>
          <cell r="H1566">
            <v>103</v>
          </cell>
          <cell r="I1566" t="str">
            <v>止咳化痰平喘药</v>
          </cell>
          <cell r="J1566">
            <v>10302</v>
          </cell>
          <cell r="K1566" t="str">
            <v>西药镇咳平喘药</v>
          </cell>
          <cell r="L1566">
            <v>2</v>
          </cell>
          <cell r="M1566">
            <v>2.5</v>
          </cell>
          <cell r="N1566">
            <v>2.5</v>
          </cell>
        </row>
        <row r="1567">
          <cell r="A1567">
            <v>43186</v>
          </cell>
          <cell r="B1567" t="str">
            <v>药艾条</v>
          </cell>
          <cell r="C1567" t="str">
            <v>28g</v>
          </cell>
          <cell r="D1567" t="str">
            <v>苏州东方</v>
          </cell>
          <cell r="E1567" t="str">
            <v>支</v>
          </cell>
          <cell r="F1567">
            <v>4</v>
          </cell>
          <cell r="G1567" t="str">
            <v>医疗器械</v>
          </cell>
          <cell r="H1567">
            <v>401</v>
          </cell>
          <cell r="I1567" t="str">
            <v>治疗康复保健器械</v>
          </cell>
          <cell r="J1567">
            <v>40108</v>
          </cell>
          <cell r="K1567" t="str">
            <v>中医治疗康复保健器械</v>
          </cell>
          <cell r="L1567">
            <v>1.5</v>
          </cell>
          <cell r="M1567">
            <v>2.5</v>
          </cell>
          <cell r="N1567">
            <v>2.5</v>
          </cell>
        </row>
        <row r="1568">
          <cell r="A1568">
            <v>58475</v>
          </cell>
          <cell r="B1568" t="str">
            <v>复方磺胺甲噁唑片</v>
          </cell>
          <cell r="C1568" t="str">
            <v>0.48gx10片</v>
          </cell>
          <cell r="D1568" t="str">
            <v>西南药业</v>
          </cell>
          <cell r="E1568" t="str">
            <v>板</v>
          </cell>
          <cell r="F1568">
            <v>1</v>
          </cell>
          <cell r="G1568" t="str">
            <v>药品</v>
          </cell>
          <cell r="H1568">
            <v>101</v>
          </cell>
          <cell r="I1568" t="str">
            <v>抗感染药</v>
          </cell>
          <cell r="J1568">
            <v>10115</v>
          </cell>
          <cell r="K1568" t="str">
            <v>磺胺类抗菌消炎药</v>
          </cell>
          <cell r="L1568">
            <v>1.184</v>
          </cell>
          <cell r="M1568">
            <v>2.5</v>
          </cell>
          <cell r="N1568">
            <v>2.5</v>
          </cell>
        </row>
        <row r="1569">
          <cell r="A1569">
            <v>2808</v>
          </cell>
          <cell r="B1569" t="str">
            <v>水杨酸苯甲酸松油搽剂(灭丝菌)</v>
          </cell>
          <cell r="C1569" t="str">
            <v>20ml</v>
          </cell>
          <cell r="D1569" t="str">
            <v>上海运佳黄浦</v>
          </cell>
          <cell r="E1569" t="str">
            <v>瓶</v>
          </cell>
          <cell r="F1569">
            <v>1</v>
          </cell>
          <cell r="G1569" t="str">
            <v>药品</v>
          </cell>
          <cell r="H1569">
            <v>121</v>
          </cell>
          <cell r="I1569" t="str">
            <v>皮肤科用药</v>
          </cell>
          <cell r="J1569">
            <v>12108</v>
          </cell>
          <cell r="K1569" t="str">
            <v>抗真菌感染用药</v>
          </cell>
          <cell r="L1569">
            <v>2.05</v>
          </cell>
          <cell r="M1569">
            <v>2.5</v>
          </cell>
          <cell r="N1569">
            <v>2.5</v>
          </cell>
        </row>
        <row r="1570">
          <cell r="A1570">
            <v>98027</v>
          </cell>
          <cell r="B1570" t="str">
            <v>胖大海</v>
          </cell>
          <cell r="C1570" t="str">
            <v>精选</v>
          </cell>
          <cell r="D1570" t="str">
            <v>广西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205</v>
          </cell>
          <cell r="I1570" t="str">
            <v>精制摆盘药材</v>
          </cell>
          <cell r="J1570">
            <v>20504</v>
          </cell>
          <cell r="K1570" t="str">
            <v>化痰药</v>
          </cell>
          <cell r="L1570">
            <v>1.029</v>
          </cell>
          <cell r="M1570">
            <v>2.5</v>
          </cell>
          <cell r="N1570">
            <v>2.5</v>
          </cell>
        </row>
        <row r="1571">
          <cell r="A1571">
            <v>232</v>
          </cell>
          <cell r="B1571" t="str">
            <v>阿司匹林肠溶片</v>
          </cell>
          <cell r="C1571" t="str">
            <v>25mgx100片</v>
          </cell>
          <cell r="D1571" t="str">
            <v>神威药业</v>
          </cell>
          <cell r="E1571" t="str">
            <v>瓶</v>
          </cell>
          <cell r="F1571">
            <v>1</v>
          </cell>
          <cell r="G1571" t="str">
            <v>药品</v>
          </cell>
          <cell r="H1571">
            <v>107</v>
          </cell>
          <cell r="I1571" t="str">
            <v>心脑血管药</v>
          </cell>
          <cell r="J1571">
            <v>10711</v>
          </cell>
          <cell r="K1571" t="str">
            <v>动脉硬化用药</v>
          </cell>
          <cell r="L1571">
            <v>2.06</v>
          </cell>
          <cell r="M1571">
            <v>2.5</v>
          </cell>
          <cell r="N1571">
            <v>2.5</v>
          </cell>
        </row>
        <row r="1572">
          <cell r="A1572">
            <v>986</v>
          </cell>
          <cell r="B1572" t="str">
            <v>氧氟沙星滴眼液</v>
          </cell>
          <cell r="C1572" t="str">
            <v>5ml:15mg</v>
          </cell>
          <cell r="D1572" t="str">
            <v>武汉五景药业</v>
          </cell>
          <cell r="E1572" t="str">
            <v>支</v>
          </cell>
          <cell r="F1572">
            <v>1</v>
          </cell>
          <cell r="G1572" t="str">
            <v>药品</v>
          </cell>
          <cell r="H1572">
            <v>111</v>
          </cell>
          <cell r="I1572" t="str">
            <v>眼科药</v>
          </cell>
          <cell r="J1572">
            <v>11104</v>
          </cell>
          <cell r="K1572" t="str">
            <v>眼科消炎药</v>
          </cell>
          <cell r="L1572">
            <v>1.45</v>
          </cell>
          <cell r="M1572">
            <v>2.5</v>
          </cell>
          <cell r="N1572">
            <v>2.5</v>
          </cell>
        </row>
        <row r="1573">
          <cell r="A1573">
            <v>1796</v>
          </cell>
          <cell r="B1573" t="str">
            <v>复方甘草口服溶液</v>
          </cell>
          <cell r="C1573" t="str">
            <v>100ml</v>
          </cell>
          <cell r="D1573" t="str">
            <v>西南药业</v>
          </cell>
          <cell r="E1573" t="str">
            <v>瓶</v>
          </cell>
          <cell r="F1573">
            <v>1</v>
          </cell>
          <cell r="G1573" t="str">
            <v>药品</v>
          </cell>
          <cell r="H1573">
            <v>103</v>
          </cell>
          <cell r="I1573" t="str">
            <v>止咳化痰平喘药</v>
          </cell>
          <cell r="J1573">
            <v>10301</v>
          </cell>
          <cell r="K1573" t="str">
            <v>西药镇咳化痰药</v>
          </cell>
          <cell r="L1573">
            <v>2.1</v>
          </cell>
          <cell r="M1573">
            <v>2.5</v>
          </cell>
          <cell r="N1573">
            <v>2.5</v>
          </cell>
        </row>
        <row r="1574">
          <cell r="A1574">
            <v>54400</v>
          </cell>
          <cell r="B1574" t="str">
            <v>金莲花</v>
          </cell>
          <cell r="C1574" t="str">
            <v>净选</v>
          </cell>
          <cell r="D1574" t="str">
            <v>河北</v>
          </cell>
          <cell r="E1574" t="str">
            <v>10g</v>
          </cell>
          <cell r="F1574">
            <v>2</v>
          </cell>
          <cell r="G1574" t="str">
            <v>中药材及中药饮片</v>
          </cell>
          <cell r="H1574">
            <v>201</v>
          </cell>
          <cell r="I1574" t="str">
            <v>普通配方饮片</v>
          </cell>
          <cell r="J1574">
            <v>20126</v>
          </cell>
          <cell r="K1574" t="str">
            <v>清热解毒药</v>
          </cell>
        </row>
        <row r="1574">
          <cell r="M1574">
            <v>2.5</v>
          </cell>
          <cell r="N1574">
            <v>2.5</v>
          </cell>
        </row>
        <row r="1575">
          <cell r="A1575">
            <v>12503</v>
          </cell>
          <cell r="B1575" t="str">
            <v>盐酸普罗帕酮片</v>
          </cell>
          <cell r="C1575" t="str">
            <v>50mgx50片</v>
          </cell>
          <cell r="D1575" t="str">
            <v>江苏鹏鹞</v>
          </cell>
          <cell r="E1575" t="str">
            <v>瓶</v>
          </cell>
          <cell r="F1575">
            <v>1</v>
          </cell>
          <cell r="G1575" t="str">
            <v>药品</v>
          </cell>
          <cell r="H1575">
            <v>107</v>
          </cell>
          <cell r="I1575" t="str">
            <v>心脑血管药</v>
          </cell>
          <cell r="J1575">
            <v>10701</v>
          </cell>
          <cell r="K1575" t="str">
            <v>抗心律失常药</v>
          </cell>
          <cell r="L1575">
            <v>2</v>
          </cell>
          <cell r="M1575">
            <v>2.5</v>
          </cell>
          <cell r="N1575">
            <v>2.5</v>
          </cell>
        </row>
        <row r="1576">
          <cell r="A1576">
            <v>24809</v>
          </cell>
          <cell r="B1576" t="str">
            <v>复方罗布麻片Ⅰ</v>
          </cell>
          <cell r="C1576" t="str">
            <v>100片</v>
          </cell>
          <cell r="D1576" t="str">
            <v>安徽东芝堂</v>
          </cell>
          <cell r="E1576" t="str">
            <v>瓶</v>
          </cell>
          <cell r="F1576">
            <v>1</v>
          </cell>
          <cell r="G1576" t="str">
            <v>药品</v>
          </cell>
          <cell r="H1576">
            <v>107</v>
          </cell>
          <cell r="I1576" t="str">
            <v>心脑血管药</v>
          </cell>
          <cell r="J1576">
            <v>10703</v>
          </cell>
          <cell r="K1576" t="str">
            <v>抗高血压药</v>
          </cell>
        </row>
        <row r="1576">
          <cell r="M1576">
            <v>2.5</v>
          </cell>
          <cell r="N1576">
            <v>2.5</v>
          </cell>
        </row>
        <row r="1577">
          <cell r="A1577">
            <v>35676</v>
          </cell>
          <cell r="B1577" t="str">
            <v>阿昔洛韦乳膏</v>
          </cell>
          <cell r="C1577" t="str">
            <v>10g：0.3g</v>
          </cell>
          <cell r="D1577" t="str">
            <v>福建太平洋</v>
          </cell>
          <cell r="E1577" t="str">
            <v>支</v>
          </cell>
          <cell r="F1577">
            <v>1</v>
          </cell>
          <cell r="G1577" t="str">
            <v>药品</v>
          </cell>
          <cell r="H1577">
            <v>121</v>
          </cell>
          <cell r="I1577" t="str">
            <v>皮肤科用药</v>
          </cell>
          <cell r="J1577">
            <v>12120</v>
          </cell>
          <cell r="K1577" t="str">
            <v>疱疹（抗病毒）用药</v>
          </cell>
          <cell r="L1577">
            <v>0.95</v>
          </cell>
          <cell r="M1577">
            <v>2.5</v>
          </cell>
          <cell r="N1577">
            <v>2.5</v>
          </cell>
        </row>
        <row r="1578">
          <cell r="A1578">
            <v>93389</v>
          </cell>
          <cell r="B1578" t="str">
            <v>医用纱布片</v>
          </cell>
          <cell r="C1578" t="str">
            <v>7.5cmx7.5cm-8Px2片(灭菌级)</v>
          </cell>
          <cell r="D1578" t="str">
            <v>稳健实业(深圳)</v>
          </cell>
          <cell r="E1578" t="str">
            <v>袋</v>
          </cell>
          <cell r="F1578">
            <v>4</v>
          </cell>
          <cell r="G1578" t="str">
            <v>医疗器械</v>
          </cell>
          <cell r="H1578">
            <v>402</v>
          </cell>
          <cell r="I1578" t="str">
            <v>医用卫生材料及敷料</v>
          </cell>
          <cell r="J1578">
            <v>40201</v>
          </cell>
          <cell r="K1578" t="str">
            <v>医用纱布类</v>
          </cell>
          <cell r="L1578">
            <v>1.2</v>
          </cell>
          <cell r="M1578">
            <v>2.5</v>
          </cell>
          <cell r="N1578">
            <v>2.5</v>
          </cell>
        </row>
        <row r="1579">
          <cell r="A1579">
            <v>9683</v>
          </cell>
          <cell r="B1579" t="str">
            <v>颠茄磺苄啶片(泻立停)</v>
          </cell>
          <cell r="C1579" t="str">
            <v>0.48x12片</v>
          </cell>
          <cell r="D1579" t="str">
            <v>江西汇仁</v>
          </cell>
          <cell r="E1579" t="str">
            <v>盒</v>
          </cell>
          <cell r="F1579">
            <v>1</v>
          </cell>
          <cell r="G1579" t="str">
            <v>药品</v>
          </cell>
          <cell r="H1579">
            <v>104</v>
          </cell>
          <cell r="I1579" t="str">
            <v>胃肠道药</v>
          </cell>
          <cell r="J1579">
            <v>10409</v>
          </cell>
          <cell r="K1579" t="str">
            <v>泄泻类疾病用药</v>
          </cell>
          <cell r="L1579">
            <v>2.2</v>
          </cell>
          <cell r="M1579">
            <v>2.5</v>
          </cell>
          <cell r="N1579">
            <v>2.5</v>
          </cell>
        </row>
        <row r="1580">
          <cell r="A1580">
            <v>89166</v>
          </cell>
          <cell r="B1580" t="str">
            <v>手提袋</v>
          </cell>
          <cell r="C1580" t="str">
            <v>小</v>
          </cell>
          <cell r="D1580" t="str">
            <v>重庆永泰</v>
          </cell>
          <cell r="E1580" t="str">
            <v>个</v>
          </cell>
          <cell r="F1580">
            <v>5</v>
          </cell>
          <cell r="G1580" t="str">
            <v>日用品</v>
          </cell>
          <cell r="H1580">
            <v>508</v>
          </cell>
          <cell r="I1580" t="str">
            <v>其它日用品</v>
          </cell>
          <cell r="J1580">
            <v>50801</v>
          </cell>
          <cell r="K1580" t="str">
            <v>其它日用品</v>
          </cell>
        </row>
        <row r="1580">
          <cell r="M1580">
            <v>2.5</v>
          </cell>
          <cell r="N1580">
            <v>2.5</v>
          </cell>
        </row>
        <row r="1581">
          <cell r="A1581">
            <v>91578</v>
          </cell>
          <cell r="B1581" t="str">
            <v>夏天无</v>
          </cell>
          <cell r="C1581" t="str">
            <v>净选</v>
          </cell>
          <cell r="D1581" t="str">
            <v>四川</v>
          </cell>
          <cell r="E1581" t="str">
            <v>10</v>
          </cell>
          <cell r="F1581">
            <v>2</v>
          </cell>
          <cell r="G1581" t="str">
            <v>中药材及中药饮片</v>
          </cell>
          <cell r="H1581">
            <v>201</v>
          </cell>
          <cell r="I1581" t="str">
            <v>普通配方饮片</v>
          </cell>
          <cell r="J1581">
            <v>20121</v>
          </cell>
          <cell r="K1581" t="str">
            <v>活血止痛药</v>
          </cell>
        </row>
        <row r="1581">
          <cell r="M1581">
            <v>2.5</v>
          </cell>
          <cell r="N1581">
            <v>2.5</v>
          </cell>
        </row>
        <row r="1582">
          <cell r="A1582">
            <v>94966</v>
          </cell>
          <cell r="B1582" t="str">
            <v>碳酸氢钠片</v>
          </cell>
          <cell r="C1582" t="str">
            <v>0.5gx100片</v>
          </cell>
          <cell r="D1582" t="str">
            <v>上海玉瑞(安阳)</v>
          </cell>
          <cell r="E1582" t="str">
            <v>瓶</v>
          </cell>
          <cell r="F1582">
            <v>1</v>
          </cell>
          <cell r="G1582" t="str">
            <v>药品</v>
          </cell>
          <cell r="H1582">
            <v>104</v>
          </cell>
          <cell r="I1582" t="str">
            <v>胃肠道药</v>
          </cell>
          <cell r="J1582">
            <v>10405</v>
          </cell>
          <cell r="K1582" t="str">
            <v>制酸止痛用药</v>
          </cell>
          <cell r="L1582">
            <v>2.25</v>
          </cell>
          <cell r="M1582">
            <v>2.5</v>
          </cell>
          <cell r="N1582">
            <v>2.5</v>
          </cell>
        </row>
        <row r="1583">
          <cell r="A1583">
            <v>953</v>
          </cell>
          <cell r="B1583" t="str">
            <v>复方醋酸地塞米松乳膏</v>
          </cell>
          <cell r="C1583" t="str">
            <v>10g:7.5mg</v>
          </cell>
          <cell r="D1583" t="str">
            <v>白云山何济公</v>
          </cell>
          <cell r="E1583" t="str">
            <v>支</v>
          </cell>
          <cell r="F1583">
            <v>1</v>
          </cell>
          <cell r="G1583" t="str">
            <v>药品</v>
          </cell>
          <cell r="H1583">
            <v>121</v>
          </cell>
          <cell r="I1583" t="str">
            <v>皮肤科用药</v>
          </cell>
          <cell r="J1583">
            <v>12122</v>
          </cell>
          <cell r="K1583" t="str">
            <v>其它皮炎用药</v>
          </cell>
          <cell r="L1583">
            <v>1.95</v>
          </cell>
          <cell r="M1583">
            <v>2.5</v>
          </cell>
          <cell r="N1583">
            <v>2.5</v>
          </cell>
        </row>
        <row r="1584">
          <cell r="A1584">
            <v>74227</v>
          </cell>
          <cell r="B1584" t="str">
            <v>氧氟沙星滴耳液</v>
          </cell>
          <cell r="C1584" t="str">
            <v>5ml:15mg</v>
          </cell>
          <cell r="D1584" t="str">
            <v>南京天朗</v>
          </cell>
          <cell r="E1584" t="str">
            <v>支</v>
          </cell>
          <cell r="F1584">
            <v>1</v>
          </cell>
          <cell r="G1584" t="str">
            <v>药品</v>
          </cell>
          <cell r="H1584">
            <v>112</v>
          </cell>
          <cell r="I1584" t="str">
            <v>耳鼻喉口腔科药</v>
          </cell>
          <cell r="J1584">
            <v>11201</v>
          </cell>
          <cell r="K1584" t="str">
            <v>耳病用药</v>
          </cell>
          <cell r="L1584">
            <v>1.4</v>
          </cell>
          <cell r="M1584">
            <v>2.5</v>
          </cell>
          <cell r="N1584">
            <v>2.5</v>
          </cell>
        </row>
        <row r="1585">
          <cell r="A1585">
            <v>123746</v>
          </cell>
          <cell r="B1585" t="str">
            <v>雪菊</v>
          </cell>
          <cell r="C1585" t="str">
            <v>散装</v>
          </cell>
          <cell r="D1585" t="str">
            <v>西藏</v>
          </cell>
          <cell r="E1585" t="str">
            <v>10g</v>
          </cell>
          <cell r="F1585">
            <v>2</v>
          </cell>
          <cell r="G1585" t="str">
            <v>中药材及中药饮片</v>
          </cell>
          <cell r="H1585">
            <v>205</v>
          </cell>
          <cell r="I1585" t="str">
            <v>精制摆盘药材</v>
          </cell>
          <cell r="J1585">
            <v>20514</v>
          </cell>
          <cell r="K1585" t="str">
            <v>清热解毒药</v>
          </cell>
          <cell r="L1585">
            <v>0.945</v>
          </cell>
          <cell r="M1585">
            <v>2.5</v>
          </cell>
          <cell r="N1585">
            <v>2.5</v>
          </cell>
        </row>
        <row r="1586">
          <cell r="A1586">
            <v>2034</v>
          </cell>
          <cell r="B1586" t="str">
            <v>醋酸地塞米松片</v>
          </cell>
          <cell r="C1586" t="str">
            <v>0.75mgx100片</v>
          </cell>
          <cell r="D1586" t="str">
            <v>成都第一药业</v>
          </cell>
          <cell r="E1586" t="str">
            <v>瓶</v>
          </cell>
          <cell r="F1586">
            <v>1</v>
          </cell>
          <cell r="G1586" t="str">
            <v>药品</v>
          </cell>
          <cell r="H1586">
            <v>117</v>
          </cell>
          <cell r="I1586" t="str">
            <v>激素类药</v>
          </cell>
          <cell r="J1586">
            <v>11702</v>
          </cell>
          <cell r="K1586" t="str">
            <v>糖皮质激素类药</v>
          </cell>
          <cell r="L1586">
            <v>4.2</v>
          </cell>
          <cell r="M1586">
            <v>2.5</v>
          </cell>
          <cell r="N1586">
            <v>2.5</v>
          </cell>
        </row>
        <row r="1587">
          <cell r="A1587">
            <v>113440</v>
          </cell>
          <cell r="B1587" t="str">
            <v>枸杞子</v>
          </cell>
          <cell r="C1587" t="str">
            <v>10g、净制</v>
          </cell>
          <cell r="D1587" t="str">
            <v>宁夏</v>
          </cell>
          <cell r="E1587" t="str">
            <v>袋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小包装配方饮片</v>
          </cell>
          <cell r="J1587">
            <v>20324</v>
          </cell>
          <cell r="K1587" t="str">
            <v>补阴药</v>
          </cell>
          <cell r="L1587">
            <v>1.3643</v>
          </cell>
          <cell r="M1587">
            <v>2.5</v>
          </cell>
          <cell r="N1587">
            <v>2.5</v>
          </cell>
        </row>
        <row r="1588">
          <cell r="A1588">
            <v>10909</v>
          </cell>
          <cell r="B1588" t="str">
            <v>酚氨咖敏片(扑感敏片)</v>
          </cell>
          <cell r="C1588" t="str">
            <v>12片x5板</v>
          </cell>
          <cell r="D1588" t="str">
            <v>重庆迪康长江</v>
          </cell>
          <cell r="E1588" t="str">
            <v>盒</v>
          </cell>
          <cell r="F1588">
            <v>1</v>
          </cell>
          <cell r="G1588" t="str">
            <v>药品</v>
          </cell>
          <cell r="H1588">
            <v>105</v>
          </cell>
          <cell r="I1588" t="str">
            <v>抗感冒药</v>
          </cell>
          <cell r="J1588">
            <v>10502</v>
          </cell>
          <cell r="K1588" t="str">
            <v>抗组胺感冒药类</v>
          </cell>
          <cell r="L1588">
            <v>1.95</v>
          </cell>
          <cell r="M1588">
            <v>2.5</v>
          </cell>
          <cell r="N1588">
            <v>2.5</v>
          </cell>
        </row>
        <row r="1589">
          <cell r="A1589">
            <v>1544</v>
          </cell>
          <cell r="B1589" t="str">
            <v>维C银翘片</v>
          </cell>
          <cell r="C1589" t="str">
            <v>12片x2板(糖衣片)</v>
          </cell>
          <cell r="D1589" t="str">
            <v>贵州百灵制药</v>
          </cell>
          <cell r="E1589" t="str">
            <v>盒</v>
          </cell>
          <cell r="F1589">
            <v>1</v>
          </cell>
          <cell r="G1589" t="str">
            <v>药品</v>
          </cell>
          <cell r="H1589">
            <v>105</v>
          </cell>
          <cell r="I1589" t="str">
            <v>抗感冒药</v>
          </cell>
          <cell r="J1589">
            <v>10508</v>
          </cell>
          <cell r="K1589" t="str">
            <v>流行性感冒用药</v>
          </cell>
          <cell r="L1589">
            <v>2</v>
          </cell>
          <cell r="M1589">
            <v>2.5</v>
          </cell>
          <cell r="N1589">
            <v>2.5</v>
          </cell>
        </row>
        <row r="1590">
          <cell r="A1590">
            <v>30605</v>
          </cell>
          <cell r="B1590" t="str">
            <v>脱脂纱布口罩</v>
          </cell>
          <cell r="C1590" t="str">
            <v>14cmx18cmx15层</v>
          </cell>
          <cell r="D1590" t="str">
            <v>成都蓉康</v>
          </cell>
          <cell r="E1590" t="str">
            <v>个</v>
          </cell>
          <cell r="F1590">
            <v>4</v>
          </cell>
          <cell r="G1590" t="str">
            <v>医疗器械</v>
          </cell>
          <cell r="H1590">
            <v>402</v>
          </cell>
          <cell r="I1590" t="str">
            <v>医用卫生材料及敷料</v>
          </cell>
          <cell r="J1590">
            <v>40201</v>
          </cell>
          <cell r="K1590" t="str">
            <v>医用纱布类</v>
          </cell>
        </row>
        <row r="1590">
          <cell r="M1590">
            <v>2.5</v>
          </cell>
          <cell r="N1590">
            <v>2.5</v>
          </cell>
        </row>
        <row r="1591">
          <cell r="A1591">
            <v>856</v>
          </cell>
          <cell r="B1591" t="str">
            <v>复方倍氯米松樟脑乳膏(无极膏)</v>
          </cell>
          <cell r="C1591" t="str">
            <v>10g</v>
          </cell>
          <cell r="D1591" t="str">
            <v>漳州无极</v>
          </cell>
          <cell r="E1591" t="str">
            <v>支</v>
          </cell>
          <cell r="F1591">
            <v>1</v>
          </cell>
          <cell r="G1591" t="str">
            <v>药品</v>
          </cell>
          <cell r="H1591">
            <v>121</v>
          </cell>
          <cell r="I1591" t="str">
            <v>皮肤科用药</v>
          </cell>
          <cell r="J1591">
            <v>12113</v>
          </cell>
          <cell r="K1591" t="str">
            <v>虫咬蛇伤用药</v>
          </cell>
          <cell r="L1591">
            <v>2.2</v>
          </cell>
          <cell r="M1591">
            <v>2.5</v>
          </cell>
          <cell r="N1591">
            <v>2.5</v>
          </cell>
        </row>
        <row r="1592">
          <cell r="A1592">
            <v>11247</v>
          </cell>
          <cell r="B1592" t="str">
            <v>普通脱脂纱布口罩</v>
          </cell>
          <cell r="C1592" t="str">
            <v>18x14x16层</v>
          </cell>
          <cell r="D1592" t="str">
            <v>成都新津事丰</v>
          </cell>
          <cell r="E1592" t="str">
            <v>个</v>
          </cell>
          <cell r="F1592">
            <v>4</v>
          </cell>
          <cell r="G1592" t="str">
            <v>医疗器械</v>
          </cell>
          <cell r="H1592">
            <v>402</v>
          </cell>
          <cell r="I1592" t="str">
            <v>医用卫生材料及敷料</v>
          </cell>
          <cell r="J1592">
            <v>40201</v>
          </cell>
          <cell r="K1592" t="str">
            <v>医用纱布类</v>
          </cell>
        </row>
        <row r="1592">
          <cell r="M1592">
            <v>2.5</v>
          </cell>
          <cell r="N1592">
            <v>2.5</v>
          </cell>
        </row>
        <row r="1593">
          <cell r="A1593">
            <v>20814</v>
          </cell>
          <cell r="B1593" t="str">
            <v>氯化钠注射液</v>
          </cell>
          <cell r="C1593" t="str">
            <v>500ml:4.5g</v>
          </cell>
          <cell r="D1593" t="str">
            <v>西南药业</v>
          </cell>
          <cell r="E1593" t="str">
            <v>瓶</v>
          </cell>
          <cell r="F1593">
            <v>1</v>
          </cell>
          <cell r="G1593" t="str">
            <v>药品</v>
          </cell>
          <cell r="H1593">
            <v>115</v>
          </cell>
          <cell r="I1593" t="str">
            <v>滋补营养药</v>
          </cell>
          <cell r="J1593">
            <v>11505</v>
          </cell>
          <cell r="K1593" t="str">
            <v>调节水／电解质平衡药</v>
          </cell>
          <cell r="L1593">
            <v>1.28</v>
          </cell>
          <cell r="M1593">
            <v>2.5</v>
          </cell>
          <cell r="N1593">
            <v>2.5</v>
          </cell>
        </row>
        <row r="1594">
          <cell r="A1594">
            <v>134833</v>
          </cell>
          <cell r="B1594" t="str">
            <v>一次性使用医用橡胶检查手套</v>
          </cell>
          <cell r="C1594" t="str">
            <v>2只（中号）有粉 光面</v>
          </cell>
          <cell r="D1594" t="str">
            <v>稳健医疗</v>
          </cell>
          <cell r="E1594" t="str">
            <v>袋</v>
          </cell>
          <cell r="F1594">
            <v>4</v>
          </cell>
          <cell r="G1594" t="str">
            <v>医疗器械</v>
          </cell>
          <cell r="H1594">
            <v>402</v>
          </cell>
          <cell r="I1594" t="str">
            <v>医用卫生材料及敷料</v>
          </cell>
          <cell r="J1594">
            <v>40206</v>
          </cell>
          <cell r="K1594" t="str">
            <v>手术用品类</v>
          </cell>
          <cell r="L1594">
            <v>1.8</v>
          </cell>
          <cell r="M1594">
            <v>2.5</v>
          </cell>
          <cell r="N1594">
            <v>2.5</v>
          </cell>
        </row>
        <row r="1595">
          <cell r="A1595">
            <v>332</v>
          </cell>
          <cell r="B1595" t="str">
            <v>尼莫地平片</v>
          </cell>
          <cell r="C1595" t="str">
            <v>20mgx50片</v>
          </cell>
          <cell r="D1595" t="str">
            <v>亚宝股份</v>
          </cell>
          <cell r="E1595" t="str">
            <v>瓶</v>
          </cell>
          <cell r="F1595">
            <v>1</v>
          </cell>
          <cell r="G1595" t="str">
            <v>药品</v>
          </cell>
          <cell r="H1595">
            <v>107</v>
          </cell>
          <cell r="I1595" t="str">
            <v>心脑血管药</v>
          </cell>
          <cell r="J1595">
            <v>10703</v>
          </cell>
          <cell r="K1595" t="str">
            <v>抗高血压药</v>
          </cell>
          <cell r="L1595">
            <v>2.2</v>
          </cell>
          <cell r="M1595">
            <v>2.5</v>
          </cell>
          <cell r="N1595">
            <v>2.5</v>
          </cell>
        </row>
        <row r="1596">
          <cell r="A1596">
            <v>136407</v>
          </cell>
          <cell r="B1596" t="str">
            <v>复方醋酸地塞米松乳膏</v>
          </cell>
          <cell r="C1596" t="str">
            <v>10g(10g:7.5mg)</v>
          </cell>
          <cell r="D1596" t="str">
            <v>广东华润顺峰</v>
          </cell>
          <cell r="E1596" t="str">
            <v>支</v>
          </cell>
          <cell r="F1596">
            <v>1</v>
          </cell>
          <cell r="G1596" t="str">
            <v>药品</v>
          </cell>
          <cell r="H1596">
            <v>121</v>
          </cell>
          <cell r="I1596" t="str">
            <v>皮肤科用药</v>
          </cell>
          <cell r="J1596">
            <v>12122</v>
          </cell>
          <cell r="K1596" t="str">
            <v>其它皮炎用药</v>
          </cell>
          <cell r="L1596">
            <v>1.95</v>
          </cell>
          <cell r="M1596">
            <v>2.5</v>
          </cell>
          <cell r="N1596">
            <v>2.5</v>
          </cell>
        </row>
        <row r="1597">
          <cell r="A1597">
            <v>11118</v>
          </cell>
          <cell r="B1597" t="str">
            <v>普通纱布口罩</v>
          </cell>
          <cell r="C1597" t="str">
            <v>18cmx14cmx12层</v>
          </cell>
          <cell r="D1597" t="str">
            <v>成都新津事丰</v>
          </cell>
          <cell r="E1597" t="str">
            <v>个</v>
          </cell>
          <cell r="F1597">
            <v>4</v>
          </cell>
          <cell r="G1597" t="str">
            <v>医疗器械</v>
          </cell>
          <cell r="H1597">
            <v>402</v>
          </cell>
          <cell r="I1597" t="str">
            <v>医用卫生材料及敷料</v>
          </cell>
          <cell r="J1597">
            <v>40201</v>
          </cell>
          <cell r="K1597" t="str">
            <v>医用纱布类</v>
          </cell>
        </row>
        <row r="1597">
          <cell r="M1597">
            <v>2.5</v>
          </cell>
          <cell r="N1597">
            <v>2.5</v>
          </cell>
        </row>
        <row r="1598">
          <cell r="A1598">
            <v>13375</v>
          </cell>
          <cell r="B1598" t="str">
            <v>阴舒宁洗液</v>
          </cell>
          <cell r="C1598" t="str">
            <v>30ml</v>
          </cell>
          <cell r="D1598" t="str">
            <v>绵竹阴舒宁</v>
          </cell>
          <cell r="E1598" t="str">
            <v>瓶</v>
          </cell>
          <cell r="F1598">
            <v>6</v>
          </cell>
          <cell r="G1598" t="str">
            <v>消毒产品</v>
          </cell>
          <cell r="H1598">
            <v>601</v>
          </cell>
          <cell r="I1598" t="str">
            <v>消毒剂类消毒产品</v>
          </cell>
          <cell r="J1598">
            <v>60106</v>
          </cell>
          <cell r="K1598" t="str">
            <v>妇科专用消毒剂</v>
          </cell>
          <cell r="L1598">
            <v>1.9</v>
          </cell>
          <cell r="M1598">
            <v>2.5</v>
          </cell>
          <cell r="N1598">
            <v>2.5</v>
          </cell>
        </row>
        <row r="1599">
          <cell r="A1599">
            <v>2741</v>
          </cell>
          <cell r="B1599" t="str">
            <v>脱脂纱布口罩</v>
          </cell>
          <cell r="C1599" t="str">
            <v>14cmx18cmx12层(普通型)</v>
          </cell>
          <cell r="D1599" t="str">
            <v>成都卫材</v>
          </cell>
          <cell r="E1599" t="str">
            <v>只</v>
          </cell>
          <cell r="F1599">
            <v>4</v>
          </cell>
          <cell r="G1599" t="str">
            <v>医疗器械</v>
          </cell>
          <cell r="H1599">
            <v>402</v>
          </cell>
          <cell r="I1599" t="str">
            <v>医用卫生材料及敷料</v>
          </cell>
          <cell r="J1599">
            <v>40201</v>
          </cell>
          <cell r="K1599" t="str">
            <v>医用纱布类</v>
          </cell>
          <cell r="L1599">
            <v>1.06</v>
          </cell>
          <cell r="M1599">
            <v>2.5</v>
          </cell>
          <cell r="N1599">
            <v>2.5</v>
          </cell>
        </row>
        <row r="1600">
          <cell r="A1600">
            <v>57585</v>
          </cell>
          <cell r="B1600" t="str">
            <v>辣椒风湿膏</v>
          </cell>
          <cell r="C1600" t="str">
            <v>7cmx10cmx2贴</v>
          </cell>
          <cell r="D1600" t="str">
            <v>重庆陪都</v>
          </cell>
          <cell r="E1600" t="str">
            <v>袋</v>
          </cell>
          <cell r="F1600">
            <v>1</v>
          </cell>
          <cell r="G1600" t="str">
            <v>药品</v>
          </cell>
          <cell r="H1600">
            <v>123</v>
          </cell>
          <cell r="I1600" t="str">
            <v>筋骨科药</v>
          </cell>
          <cell r="J1600">
            <v>12306</v>
          </cell>
          <cell r="K1600" t="str">
            <v>骨筋科膏药</v>
          </cell>
          <cell r="L1600">
            <v>1.45</v>
          </cell>
          <cell r="M1600">
            <v>2.5</v>
          </cell>
          <cell r="N1600">
            <v>2.5</v>
          </cell>
        </row>
        <row r="1601">
          <cell r="A1601">
            <v>86636</v>
          </cell>
          <cell r="B1601" t="str">
            <v>碘酒消毒液</v>
          </cell>
          <cell r="C1601" t="str">
            <v>20ml</v>
          </cell>
          <cell r="D1601" t="str">
            <v>四川省伊洁士</v>
          </cell>
          <cell r="E1601" t="str">
            <v>瓶</v>
          </cell>
          <cell r="F1601">
            <v>6</v>
          </cell>
          <cell r="G1601" t="str">
            <v>消毒产品</v>
          </cell>
          <cell r="H1601">
            <v>601</v>
          </cell>
          <cell r="I1601" t="str">
            <v>消毒剂类消毒产品</v>
          </cell>
          <cell r="J1601">
            <v>60101</v>
          </cell>
          <cell r="K1601" t="str">
            <v>皮肤粘膜消毒剂</v>
          </cell>
          <cell r="L1601">
            <v>0.95</v>
          </cell>
          <cell r="M1601">
            <v>2.5</v>
          </cell>
          <cell r="N1601">
            <v>2.5</v>
          </cell>
        </row>
        <row r="1602">
          <cell r="A1602">
            <v>154193</v>
          </cell>
          <cell r="B1602" t="str">
            <v>太子参</v>
          </cell>
          <cell r="C1602" t="str">
            <v>净制</v>
          </cell>
          <cell r="D1602" t="str">
            <v>贵州</v>
          </cell>
          <cell r="E1602" t="str">
            <v>10g</v>
          </cell>
          <cell r="F1602">
            <v>2</v>
          </cell>
          <cell r="G1602" t="str">
            <v>中药材及中药饮片</v>
          </cell>
          <cell r="H1602">
            <v>201</v>
          </cell>
          <cell r="I1602" t="str">
            <v>普通配方饮片</v>
          </cell>
          <cell r="J1602">
            <v>20114</v>
          </cell>
          <cell r="K1602" t="str">
            <v>补气药</v>
          </cell>
          <cell r="L1602">
            <v>1.565</v>
          </cell>
          <cell r="M1602">
            <v>2.5</v>
          </cell>
          <cell r="N1602">
            <v>2.5</v>
          </cell>
        </row>
        <row r="1603">
          <cell r="A1603">
            <v>146756</v>
          </cell>
          <cell r="B1603" t="str">
            <v>赤芍</v>
          </cell>
          <cell r="C1603" t="str">
            <v>片10g</v>
          </cell>
          <cell r="D1603" t="str">
            <v>四川</v>
          </cell>
          <cell r="E1603" t="str">
            <v>袋</v>
          </cell>
          <cell r="F1603">
            <v>2</v>
          </cell>
          <cell r="G1603" t="str">
            <v>中药材及中药饮片</v>
          </cell>
          <cell r="H1603">
            <v>203</v>
          </cell>
          <cell r="I1603" t="str">
            <v>小包装配方饮片</v>
          </cell>
          <cell r="J1603">
            <v>20311</v>
          </cell>
          <cell r="K1603" t="str">
            <v>清热凉血药</v>
          </cell>
          <cell r="L1603">
            <v>0.899</v>
          </cell>
          <cell r="M1603">
            <v>2.52</v>
          </cell>
          <cell r="N1603">
            <v>2.52</v>
          </cell>
        </row>
        <row r="1604">
          <cell r="A1604">
            <v>146735</v>
          </cell>
          <cell r="B1604" t="str">
            <v>防风</v>
          </cell>
          <cell r="C1604" t="str">
            <v>片10g</v>
          </cell>
          <cell r="D1604" t="str">
            <v>北碚</v>
          </cell>
          <cell r="E1604" t="str">
            <v>袋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小包装配方饮片</v>
          </cell>
          <cell r="J1604">
            <v>20319</v>
          </cell>
          <cell r="K1604" t="str">
            <v>发散风寒药</v>
          </cell>
          <cell r="L1604">
            <v>1.3853</v>
          </cell>
          <cell r="M1604">
            <v>2.52</v>
          </cell>
          <cell r="N1604">
            <v>2.52</v>
          </cell>
        </row>
        <row r="1605">
          <cell r="A1605">
            <v>109566</v>
          </cell>
          <cell r="B1605" t="str">
            <v>青黛</v>
          </cell>
          <cell r="C1605" t="str">
            <v>5g、粉</v>
          </cell>
          <cell r="D1605" t="str">
            <v>四川中药饮片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203</v>
          </cell>
          <cell r="I1605" t="str">
            <v>小包装配方饮片</v>
          </cell>
          <cell r="J1605">
            <v>20340</v>
          </cell>
          <cell r="K1605" t="str">
            <v>清热解毒药</v>
          </cell>
          <cell r="L1605">
            <v>1.5897</v>
          </cell>
          <cell r="M1605">
            <v>2.53</v>
          </cell>
          <cell r="N1605">
            <v>2.53</v>
          </cell>
        </row>
        <row r="1606">
          <cell r="A1606">
            <v>143945</v>
          </cell>
          <cell r="B1606" t="str">
            <v>南沙参</v>
          </cell>
          <cell r="C1606" t="str">
            <v>片、10g</v>
          </cell>
          <cell r="D1606" t="str">
            <v>四川</v>
          </cell>
          <cell r="E1606" t="str">
            <v>袋</v>
          </cell>
          <cell r="F1606">
            <v>2</v>
          </cell>
          <cell r="G1606" t="str">
            <v>中药材及中药饮片</v>
          </cell>
          <cell r="H1606">
            <v>203</v>
          </cell>
          <cell r="I1606" t="str">
            <v>小包装配方饮片</v>
          </cell>
          <cell r="J1606">
            <v>20324</v>
          </cell>
          <cell r="K1606" t="str">
            <v>补阴药</v>
          </cell>
          <cell r="L1606">
            <v>1.3909</v>
          </cell>
          <cell r="M1606">
            <v>2.53</v>
          </cell>
          <cell r="N1606">
            <v>2.53</v>
          </cell>
        </row>
        <row r="1607">
          <cell r="A1607">
            <v>36542</v>
          </cell>
          <cell r="B1607" t="str">
            <v>薏苡仁</v>
          </cell>
          <cell r="C1607" t="str">
            <v>1.0g（饮片15g）配方颗粒</v>
          </cell>
          <cell r="D1607" t="str">
            <v>河北</v>
          </cell>
          <cell r="E1607" t="str">
            <v>袋</v>
          </cell>
          <cell r="F1607">
            <v>2</v>
          </cell>
          <cell r="G1607" t="str">
            <v>中药材及中药饮片</v>
          </cell>
          <cell r="H1607">
            <v>204</v>
          </cell>
          <cell r="I1607" t="str">
            <v>免煎配方饮片</v>
          </cell>
          <cell r="J1607">
            <v>20405</v>
          </cell>
          <cell r="K1607" t="str">
            <v>利水消肿药</v>
          </cell>
          <cell r="L1607">
            <v>1.63</v>
          </cell>
          <cell r="M1607">
            <v>2.55</v>
          </cell>
          <cell r="N1607">
            <v>2.55</v>
          </cell>
        </row>
        <row r="1608">
          <cell r="A1608">
            <v>146796</v>
          </cell>
          <cell r="B1608" t="str">
            <v>北沙参</v>
          </cell>
          <cell r="C1608" t="str">
            <v>片10g</v>
          </cell>
          <cell r="D1608" t="str">
            <v>河北</v>
          </cell>
          <cell r="E1608" t="str">
            <v>袋</v>
          </cell>
          <cell r="F1608">
            <v>2</v>
          </cell>
          <cell r="G1608" t="str">
            <v>中药材及中药饮片</v>
          </cell>
          <cell r="H1608">
            <v>203</v>
          </cell>
          <cell r="I1608" t="str">
            <v>小包装配方饮片</v>
          </cell>
          <cell r="J1608">
            <v>20324</v>
          </cell>
          <cell r="K1608" t="str">
            <v>补阴药</v>
          </cell>
          <cell r="L1608">
            <v>1.4021</v>
          </cell>
          <cell r="M1608">
            <v>2.55</v>
          </cell>
          <cell r="N1608">
            <v>2.55</v>
          </cell>
        </row>
        <row r="1609">
          <cell r="A1609">
            <v>26305</v>
          </cell>
          <cell r="B1609" t="str">
            <v>丝瓜络</v>
          </cell>
          <cell r="C1609" t="str">
            <v>段</v>
          </cell>
          <cell r="D1609" t="str">
            <v>四川</v>
          </cell>
          <cell r="E1609" t="str">
            <v>10g</v>
          </cell>
          <cell r="F1609">
            <v>2</v>
          </cell>
          <cell r="G1609" t="str">
            <v>中药材及中药饮片</v>
          </cell>
          <cell r="H1609">
            <v>201</v>
          </cell>
          <cell r="I1609" t="str">
            <v>普通配方饮片</v>
          </cell>
          <cell r="J1609">
            <v>20109</v>
          </cell>
          <cell r="K1609" t="str">
            <v>祛风湿药</v>
          </cell>
          <cell r="L1609">
            <v>0.578</v>
          </cell>
          <cell r="M1609">
            <v>2.58</v>
          </cell>
          <cell r="N1609">
            <v>2.58</v>
          </cell>
        </row>
        <row r="1610">
          <cell r="A1610">
            <v>36693</v>
          </cell>
          <cell r="B1610" t="str">
            <v>炒僵蚕</v>
          </cell>
          <cell r="C1610" t="str">
            <v>0.9g（饮片10g）配方颗粒</v>
          </cell>
          <cell r="D1610" t="str">
            <v>四川</v>
          </cell>
          <cell r="E1610" t="str">
            <v>袋</v>
          </cell>
          <cell r="F1610">
            <v>2</v>
          </cell>
          <cell r="G1610" t="str">
            <v>中药材及中药饮片</v>
          </cell>
          <cell r="H1610">
            <v>204</v>
          </cell>
          <cell r="I1610" t="str">
            <v>免煎配方饮片</v>
          </cell>
          <cell r="J1610">
            <v>20408</v>
          </cell>
          <cell r="K1610" t="str">
            <v>息风止痉药</v>
          </cell>
          <cell r="L1610">
            <v>1.66</v>
          </cell>
          <cell r="M1610">
            <v>2.59</v>
          </cell>
          <cell r="N1610">
            <v>2.59</v>
          </cell>
        </row>
        <row r="1611">
          <cell r="A1611">
            <v>36577</v>
          </cell>
          <cell r="B1611" t="str">
            <v>豆蔻</v>
          </cell>
          <cell r="C1611" t="str">
            <v>0.3g（饮片6g）配方颗粒</v>
          </cell>
          <cell r="D1611" t="str">
            <v>广东</v>
          </cell>
          <cell r="E1611" t="str">
            <v>袋</v>
          </cell>
          <cell r="F1611">
            <v>2</v>
          </cell>
          <cell r="G1611" t="str">
            <v>中药材及中药饮片</v>
          </cell>
          <cell r="H1611">
            <v>204</v>
          </cell>
          <cell r="I1611" t="str">
            <v>免煎配方饮片</v>
          </cell>
          <cell r="J1611">
            <v>20424</v>
          </cell>
          <cell r="K1611" t="str">
            <v>化湿药</v>
          </cell>
          <cell r="L1611">
            <v>1.66</v>
          </cell>
          <cell r="M1611">
            <v>2.59</v>
          </cell>
          <cell r="N1611">
            <v>2.59</v>
          </cell>
        </row>
        <row r="1612">
          <cell r="A1612">
            <v>646</v>
          </cell>
          <cell r="B1612" t="str">
            <v>替硝唑片</v>
          </cell>
          <cell r="C1612" t="str">
            <v>0.5gx8片</v>
          </cell>
          <cell r="D1612" t="str">
            <v>东北制药沈阳第一制药</v>
          </cell>
          <cell r="E1612" t="str">
            <v>盒</v>
          </cell>
          <cell r="F1612">
            <v>1</v>
          </cell>
          <cell r="G1612" t="str">
            <v>药品</v>
          </cell>
          <cell r="H1612">
            <v>101</v>
          </cell>
          <cell r="I1612" t="str">
            <v>抗感染药</v>
          </cell>
          <cell r="J1612">
            <v>10106</v>
          </cell>
          <cell r="K1612" t="str">
            <v>硝基咪唑类抗菌消炎药</v>
          </cell>
          <cell r="L1612">
            <v>1.35</v>
          </cell>
          <cell r="M1612">
            <v>2.6</v>
          </cell>
          <cell r="N1612">
            <v>2.6</v>
          </cell>
        </row>
        <row r="1613">
          <cell r="A1613">
            <v>25206</v>
          </cell>
          <cell r="B1613" t="str">
            <v>玫瑰花</v>
          </cell>
          <cell r="C1613" t="str">
            <v>净选</v>
          </cell>
          <cell r="D1613" t="str">
            <v>云南</v>
          </cell>
          <cell r="E1613" t="str">
            <v>10g</v>
          </cell>
          <cell r="F1613">
            <v>2</v>
          </cell>
          <cell r="G1613" t="str">
            <v>中药材及中药饮片</v>
          </cell>
          <cell r="H1613">
            <v>201</v>
          </cell>
          <cell r="I1613" t="str">
            <v>普通配方饮片</v>
          </cell>
          <cell r="J1613">
            <v>20102</v>
          </cell>
          <cell r="K1613" t="str">
            <v>理气药</v>
          </cell>
          <cell r="L1613">
            <v>0.924</v>
          </cell>
          <cell r="M1613">
            <v>2.6</v>
          </cell>
          <cell r="N1613">
            <v>2.6</v>
          </cell>
        </row>
        <row r="1614">
          <cell r="A1614">
            <v>36615</v>
          </cell>
          <cell r="B1614" t="str">
            <v>土茯苓</v>
          </cell>
          <cell r="C1614" t="str">
            <v>1.4g（饮片15g）配方颗粒</v>
          </cell>
          <cell r="D1614" t="str">
            <v>贵州</v>
          </cell>
          <cell r="E1614" t="str">
            <v>袋</v>
          </cell>
          <cell r="F1614">
            <v>2</v>
          </cell>
          <cell r="G1614" t="str">
            <v>中药材及中药饮片</v>
          </cell>
          <cell r="H1614">
            <v>204</v>
          </cell>
          <cell r="I1614" t="str">
            <v>免煎配方饮片</v>
          </cell>
          <cell r="J1614">
            <v>20432</v>
          </cell>
          <cell r="K1614" t="str">
            <v>清热解毒药</v>
          </cell>
          <cell r="L1614">
            <v>1.66</v>
          </cell>
          <cell r="M1614">
            <v>2.6</v>
          </cell>
          <cell r="N1614">
            <v>2.6</v>
          </cell>
        </row>
        <row r="1615">
          <cell r="A1615">
            <v>36546</v>
          </cell>
          <cell r="B1615" t="str">
            <v>郁金</v>
          </cell>
          <cell r="C1615" t="str">
            <v>0.6g（饮片10g）配方颗粒</v>
          </cell>
          <cell r="D1615" t="str">
            <v>山西</v>
          </cell>
          <cell r="E1615" t="str">
            <v>袋</v>
          </cell>
          <cell r="F1615">
            <v>2</v>
          </cell>
          <cell r="G1615" t="str">
            <v>中药材及中药饮片</v>
          </cell>
          <cell r="H1615">
            <v>204</v>
          </cell>
          <cell r="I1615" t="str">
            <v>免煎配方饮片</v>
          </cell>
          <cell r="J1615">
            <v>20403</v>
          </cell>
          <cell r="K1615" t="str">
            <v>活血止痛药</v>
          </cell>
          <cell r="L1615">
            <v>1.66</v>
          </cell>
          <cell r="M1615">
            <v>2.6</v>
          </cell>
          <cell r="N1615">
            <v>2.6</v>
          </cell>
        </row>
        <row r="1616">
          <cell r="A1616">
            <v>2250</v>
          </cell>
          <cell r="B1616" t="str">
            <v>吡罗昔康片(炎痛喜康片)</v>
          </cell>
          <cell r="C1616" t="str">
            <v>0.02gx25片</v>
          </cell>
          <cell r="D1616" t="str">
            <v>重庆和平</v>
          </cell>
          <cell r="E1616" t="str">
            <v>瓶</v>
          </cell>
          <cell r="F1616">
            <v>1</v>
          </cell>
          <cell r="G1616" t="str">
            <v>药品</v>
          </cell>
          <cell r="H1616">
            <v>114</v>
          </cell>
          <cell r="I1616" t="str">
            <v>解热／镇痛／抗炎／抗风湿病药</v>
          </cell>
          <cell r="J1616">
            <v>11402</v>
          </cell>
          <cell r="K1616" t="str">
            <v>抗炎镇痛药</v>
          </cell>
          <cell r="L1616">
            <v>2.35</v>
          </cell>
          <cell r="M1616">
            <v>2.6</v>
          </cell>
          <cell r="N1616">
            <v>2.6</v>
          </cell>
        </row>
        <row r="1617">
          <cell r="A1617">
            <v>114622</v>
          </cell>
          <cell r="B1617" t="str">
            <v>盐酸二甲双胍片</v>
          </cell>
          <cell r="C1617" t="str">
            <v>0.25gx48片</v>
          </cell>
          <cell r="D1617" t="str">
            <v>上海信谊
</v>
          </cell>
          <cell r="E1617" t="str">
            <v>瓶</v>
          </cell>
          <cell r="F1617">
            <v>1</v>
          </cell>
          <cell r="G1617" t="str">
            <v>药品</v>
          </cell>
          <cell r="H1617">
            <v>109</v>
          </cell>
          <cell r="I1617" t="str">
            <v>内分泌系统药</v>
          </cell>
          <cell r="J1617">
            <v>10902</v>
          </cell>
          <cell r="K1617" t="str">
            <v>口服降血糖西药</v>
          </cell>
        </row>
        <row r="1617">
          <cell r="M1617">
            <v>2.6</v>
          </cell>
          <cell r="N1617">
            <v>2.6</v>
          </cell>
        </row>
        <row r="1618">
          <cell r="A1618">
            <v>146960</v>
          </cell>
          <cell r="B1618" t="str">
            <v>菊花</v>
          </cell>
          <cell r="C1618" t="str">
            <v>杭菊10g</v>
          </cell>
          <cell r="D1618" t="str">
            <v>浙江</v>
          </cell>
          <cell r="E1618" t="str">
            <v>袋</v>
          </cell>
          <cell r="F1618">
            <v>2</v>
          </cell>
          <cell r="G1618" t="str">
            <v>中药材及中药饮片</v>
          </cell>
          <cell r="H1618">
            <v>203</v>
          </cell>
          <cell r="I1618" t="str">
            <v>小包装配方饮片</v>
          </cell>
          <cell r="J1618">
            <v>20339</v>
          </cell>
          <cell r="K1618" t="str">
            <v>发散风热药</v>
          </cell>
          <cell r="L1618">
            <v>1.428</v>
          </cell>
          <cell r="M1618">
            <v>2.6</v>
          </cell>
          <cell r="N1618">
            <v>2.6</v>
          </cell>
        </row>
        <row r="1619">
          <cell r="A1619">
            <v>146583</v>
          </cell>
          <cell r="B1619" t="str">
            <v>连翘</v>
          </cell>
          <cell r="C1619" t="str">
            <v>净10g</v>
          </cell>
          <cell r="D1619" t="str">
            <v>河南</v>
          </cell>
          <cell r="E1619" t="str">
            <v>袋</v>
          </cell>
          <cell r="F1619">
            <v>2</v>
          </cell>
          <cell r="G1619" t="str">
            <v>中药材及中药饮片</v>
          </cell>
          <cell r="H1619">
            <v>203</v>
          </cell>
          <cell r="I1619" t="str">
            <v>小包装配方饮片</v>
          </cell>
          <cell r="J1619">
            <v>20340</v>
          </cell>
          <cell r="K1619" t="str">
            <v>清热解毒药</v>
          </cell>
          <cell r="L1619">
            <v>1.435</v>
          </cell>
          <cell r="M1619">
            <v>2.61</v>
          </cell>
          <cell r="N1619">
            <v>2.61</v>
          </cell>
        </row>
        <row r="1620">
          <cell r="A1620">
            <v>36664</v>
          </cell>
          <cell r="B1620" t="str">
            <v>茯苓</v>
          </cell>
          <cell r="C1620" t="str">
            <v>0.6g（饮片10g）配方颗粒</v>
          </cell>
          <cell r="D1620" t="str">
            <v>云南</v>
          </cell>
          <cell r="E1620" t="str">
            <v>袋</v>
          </cell>
          <cell r="F1620">
            <v>2</v>
          </cell>
          <cell r="G1620" t="str">
            <v>中药材及中药饮片</v>
          </cell>
          <cell r="H1620">
            <v>204</v>
          </cell>
          <cell r="I1620" t="str">
            <v>免煎配方饮片</v>
          </cell>
          <cell r="J1620">
            <v>20405</v>
          </cell>
          <cell r="K1620" t="str">
            <v>利水消肿药</v>
          </cell>
          <cell r="L1620">
            <v>1.68</v>
          </cell>
          <cell r="M1620">
            <v>2.62</v>
          </cell>
          <cell r="N1620">
            <v>2.62</v>
          </cell>
        </row>
        <row r="1621">
          <cell r="A1621">
            <v>36639</v>
          </cell>
          <cell r="B1621" t="str">
            <v>新疆紫草</v>
          </cell>
          <cell r="C1621" t="str">
            <v>0.3g（饮片6g）配方颗粒</v>
          </cell>
          <cell r="D1621" t="str">
            <v>新疆</v>
          </cell>
          <cell r="E1621" t="str">
            <v>袋</v>
          </cell>
          <cell r="F1621">
            <v>2</v>
          </cell>
          <cell r="G1621" t="str">
            <v>中药材及中药饮片</v>
          </cell>
          <cell r="H1621">
            <v>204</v>
          </cell>
          <cell r="I1621" t="str">
            <v>免煎配方饮片</v>
          </cell>
          <cell r="J1621">
            <v>20435</v>
          </cell>
          <cell r="K1621" t="str">
            <v>清热凉血药</v>
          </cell>
          <cell r="L1621">
            <v>1.68</v>
          </cell>
          <cell r="M1621">
            <v>2.63</v>
          </cell>
          <cell r="N1621">
            <v>2.63</v>
          </cell>
        </row>
        <row r="1622">
          <cell r="A1622">
            <v>29820</v>
          </cell>
          <cell r="B1622" t="str">
            <v>鸦胆子</v>
          </cell>
          <cell r="C1622" t="str">
            <v>净制</v>
          </cell>
          <cell r="D1622" t="str">
            <v>广东</v>
          </cell>
          <cell r="E1622" t="str">
            <v>10g</v>
          </cell>
          <cell r="F1622">
            <v>2</v>
          </cell>
          <cell r="G1622" t="str">
            <v>中药材及中药饮片</v>
          </cell>
          <cell r="H1622">
            <v>201</v>
          </cell>
          <cell r="I1622" t="str">
            <v>普通配方饮片</v>
          </cell>
          <cell r="J1622">
            <v>20126</v>
          </cell>
          <cell r="K1622" t="str">
            <v>清热解毒药</v>
          </cell>
          <cell r="L1622">
            <v>1.449</v>
          </cell>
          <cell r="M1622">
            <v>2.64</v>
          </cell>
          <cell r="N1622">
            <v>2.64</v>
          </cell>
        </row>
        <row r="1623">
          <cell r="A1623">
            <v>146435</v>
          </cell>
          <cell r="B1623" t="str">
            <v>炙黄芪</v>
          </cell>
          <cell r="C1623" t="str">
            <v>蜜炙10g</v>
          </cell>
          <cell r="D1623" t="str">
            <v>甘肃</v>
          </cell>
          <cell r="E1623" t="str">
            <v>袋</v>
          </cell>
          <cell r="F1623">
            <v>2</v>
          </cell>
          <cell r="G1623" t="str">
            <v>中药材及中药饮片</v>
          </cell>
          <cell r="H1623">
            <v>203</v>
          </cell>
          <cell r="I1623" t="str">
            <v>小包装配方饮片</v>
          </cell>
          <cell r="J1623">
            <v>20303</v>
          </cell>
          <cell r="K1623" t="str">
            <v>补气药</v>
          </cell>
          <cell r="L1623">
            <v>1.4609</v>
          </cell>
          <cell r="M1623">
            <v>2.66</v>
          </cell>
          <cell r="N1623">
            <v>2.66</v>
          </cell>
        </row>
        <row r="1624">
          <cell r="A1624">
            <v>146919</v>
          </cell>
          <cell r="B1624" t="str">
            <v>川明参</v>
          </cell>
          <cell r="C1624" t="str">
            <v>片10g</v>
          </cell>
          <cell r="D1624" t="str">
            <v>四川</v>
          </cell>
          <cell r="E1624" t="str">
            <v>袋</v>
          </cell>
          <cell r="F1624">
            <v>2</v>
          </cell>
          <cell r="G1624" t="str">
            <v>中药材及中药饮片</v>
          </cell>
          <cell r="H1624">
            <v>203</v>
          </cell>
          <cell r="I1624" t="str">
            <v>小包装配方饮片</v>
          </cell>
          <cell r="J1624">
            <v>20324</v>
          </cell>
          <cell r="K1624" t="str">
            <v>补阴药</v>
          </cell>
          <cell r="L1624">
            <v>1.4658</v>
          </cell>
          <cell r="M1624">
            <v>2.67</v>
          </cell>
          <cell r="N1624">
            <v>2.67</v>
          </cell>
        </row>
        <row r="1625">
          <cell r="A1625">
            <v>23719</v>
          </cell>
          <cell r="B1625" t="str">
            <v>天冬</v>
          </cell>
          <cell r="C1625" t="str">
            <v>厚片</v>
          </cell>
          <cell r="D1625" t="str">
            <v>贵州</v>
          </cell>
          <cell r="E1625" t="str">
            <v>10g</v>
          </cell>
          <cell r="F1625">
            <v>2</v>
          </cell>
          <cell r="G1625" t="str">
            <v>中药材及中药饮片</v>
          </cell>
          <cell r="H1625">
            <v>201</v>
          </cell>
          <cell r="I1625" t="str">
            <v>普通配方饮片</v>
          </cell>
          <cell r="J1625">
            <v>20116</v>
          </cell>
          <cell r="K1625" t="str">
            <v>补阴药</v>
          </cell>
          <cell r="L1625">
            <v>1.806</v>
          </cell>
          <cell r="M1625">
            <v>2.68</v>
          </cell>
          <cell r="N1625">
            <v>2.68</v>
          </cell>
        </row>
        <row r="1626">
          <cell r="A1626">
            <v>146720</v>
          </cell>
          <cell r="B1626" t="str">
            <v>豆蔻</v>
          </cell>
          <cell r="C1626" t="str">
            <v>净10g</v>
          </cell>
          <cell r="D1626" t="str">
            <v>云南</v>
          </cell>
          <cell r="E1626" t="str">
            <v>袋</v>
          </cell>
          <cell r="F1626">
            <v>2</v>
          </cell>
          <cell r="G1626" t="str">
            <v>中药材及中药饮片</v>
          </cell>
          <cell r="H1626">
            <v>203</v>
          </cell>
          <cell r="I1626" t="str">
            <v>小包装配方饮片</v>
          </cell>
          <cell r="J1626">
            <v>20312</v>
          </cell>
          <cell r="K1626" t="str">
            <v>化湿药</v>
          </cell>
          <cell r="L1626">
            <v>1.477</v>
          </cell>
          <cell r="M1626">
            <v>2.69</v>
          </cell>
          <cell r="N1626">
            <v>2.69</v>
          </cell>
        </row>
        <row r="1627">
          <cell r="A1627">
            <v>49187</v>
          </cell>
          <cell r="B1627" t="str">
            <v>防己</v>
          </cell>
          <cell r="C1627" t="str">
            <v>片</v>
          </cell>
          <cell r="D1627" t="str">
            <v>安徽</v>
          </cell>
          <cell r="E1627" t="str">
            <v>10g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20109</v>
          </cell>
          <cell r="K1627" t="str">
            <v>祛风湿药</v>
          </cell>
          <cell r="L1627">
            <v>1.701</v>
          </cell>
          <cell r="M1627">
            <v>2.7</v>
          </cell>
          <cell r="N1627">
            <v>2.7</v>
          </cell>
        </row>
        <row r="1628">
          <cell r="A1628">
            <v>36464</v>
          </cell>
          <cell r="B1628" t="str">
            <v>板蓝根</v>
          </cell>
          <cell r="C1628" t="str">
            <v>1.4g（饮片15g）配方颗粒</v>
          </cell>
          <cell r="D1628" t="str">
            <v>四川</v>
          </cell>
          <cell r="E1628" t="str">
            <v>袋</v>
          </cell>
          <cell r="F1628">
            <v>2</v>
          </cell>
          <cell r="G1628" t="str">
            <v>中药材及中药饮片</v>
          </cell>
          <cell r="H1628">
            <v>204</v>
          </cell>
          <cell r="I1628" t="str">
            <v>免煎配方饮片</v>
          </cell>
          <cell r="J1628">
            <v>20432</v>
          </cell>
          <cell r="K1628" t="str">
            <v>清热解毒药</v>
          </cell>
          <cell r="L1628">
            <v>1.73</v>
          </cell>
          <cell r="M1628">
            <v>2.7</v>
          </cell>
          <cell r="N1628">
            <v>2.7</v>
          </cell>
        </row>
        <row r="1629">
          <cell r="A1629">
            <v>121504</v>
          </cell>
          <cell r="B1629" t="str">
            <v>金莲花</v>
          </cell>
          <cell r="C1629" t="str">
            <v>精选</v>
          </cell>
          <cell r="D1629" t="str">
            <v>四川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205</v>
          </cell>
          <cell r="I1629" t="str">
            <v>精制摆盘药材</v>
          </cell>
          <cell r="J1629">
            <v>20514</v>
          </cell>
          <cell r="K1629" t="str">
            <v>清热解毒药</v>
          </cell>
          <cell r="L1629">
            <v>1.73</v>
          </cell>
          <cell r="M1629">
            <v>2.7</v>
          </cell>
          <cell r="N1629">
            <v>2.7</v>
          </cell>
        </row>
        <row r="1630">
          <cell r="A1630">
            <v>22106</v>
          </cell>
          <cell r="B1630" t="str">
            <v>冰片</v>
          </cell>
          <cell r="C1630" t="str">
            <v>粉</v>
          </cell>
          <cell r="D1630" t="str">
            <v>四川</v>
          </cell>
          <cell r="E1630" t="str">
            <v>10g</v>
          </cell>
          <cell r="F1630">
            <v>2</v>
          </cell>
          <cell r="G1630" t="str">
            <v>中药材及中药饮片</v>
          </cell>
          <cell r="H1630">
            <v>201</v>
          </cell>
          <cell r="I1630" t="str">
            <v>普通配方饮片</v>
          </cell>
          <cell r="J1630">
            <v>20122</v>
          </cell>
          <cell r="K1630" t="str">
            <v>开窍药</v>
          </cell>
          <cell r="L1630">
            <v>1.208</v>
          </cell>
          <cell r="M1630">
            <v>2.7</v>
          </cell>
          <cell r="N1630">
            <v>2.7</v>
          </cell>
        </row>
        <row r="1631">
          <cell r="A1631">
            <v>113217</v>
          </cell>
          <cell r="B1631" t="str">
            <v>格列本脲片</v>
          </cell>
          <cell r="C1631" t="str">
            <v>2.5mgx100片
</v>
          </cell>
          <cell r="D1631" t="str">
            <v>上海信谊</v>
          </cell>
          <cell r="E1631" t="str">
            <v>瓶</v>
          </cell>
          <cell r="F1631">
            <v>1</v>
          </cell>
          <cell r="G1631" t="str">
            <v>药品</v>
          </cell>
          <cell r="H1631">
            <v>109</v>
          </cell>
          <cell r="I1631" t="str">
            <v>内分泌系统药</v>
          </cell>
          <cell r="J1631">
            <v>10902</v>
          </cell>
          <cell r="K1631" t="str">
            <v>口服降血糖西药</v>
          </cell>
        </row>
        <row r="1631">
          <cell r="M1631">
            <v>2.7</v>
          </cell>
          <cell r="N1631">
            <v>2.7</v>
          </cell>
        </row>
        <row r="1632">
          <cell r="A1632">
            <v>134507</v>
          </cell>
          <cell r="B1632" t="str">
            <v>无极膏（抑菌型）</v>
          </cell>
          <cell r="C1632" t="str">
            <v>10g</v>
          </cell>
          <cell r="D1632" t="str">
            <v>漳州无极</v>
          </cell>
          <cell r="E1632" t="str">
            <v>支</v>
          </cell>
          <cell r="F1632">
            <v>6</v>
          </cell>
          <cell r="G1632" t="str">
            <v>消毒产品</v>
          </cell>
          <cell r="H1632">
            <v>601</v>
          </cell>
          <cell r="I1632" t="str">
            <v>消毒剂类消毒产品</v>
          </cell>
          <cell r="J1632">
            <v>60101</v>
          </cell>
          <cell r="K1632" t="str">
            <v>皮肤粘膜消毒剂</v>
          </cell>
          <cell r="L1632">
            <v>2.35</v>
          </cell>
          <cell r="M1632">
            <v>2.7</v>
          </cell>
          <cell r="N1632">
            <v>2.7</v>
          </cell>
        </row>
        <row r="1633">
          <cell r="A1633">
            <v>85609</v>
          </cell>
          <cell r="B1633" t="str">
            <v>皂角刺</v>
          </cell>
          <cell r="C1633" t="str">
            <v>片、5g、精制饮片</v>
          </cell>
          <cell r="D1633" t="str">
            <v>四川省中药饮片</v>
          </cell>
          <cell r="E1633" t="str">
            <v>袋</v>
          </cell>
          <cell r="F1633">
            <v>2</v>
          </cell>
          <cell r="G1633" t="str">
            <v>中药材及中药饮片</v>
          </cell>
          <cell r="H1633">
            <v>203</v>
          </cell>
          <cell r="I1633" t="str">
            <v>小包装配方饮片</v>
          </cell>
          <cell r="J1633">
            <v>20304</v>
          </cell>
          <cell r="K1633" t="str">
            <v>化痰药</v>
          </cell>
        </row>
        <row r="1633">
          <cell r="M1633">
            <v>2.7</v>
          </cell>
          <cell r="N1633">
            <v>2.7</v>
          </cell>
        </row>
        <row r="1634">
          <cell r="A1634">
            <v>146549</v>
          </cell>
          <cell r="B1634" t="str">
            <v>制黄精</v>
          </cell>
          <cell r="C1634" t="str">
            <v>黑豆汁炙10g</v>
          </cell>
          <cell r="D1634" t="str">
            <v>四川</v>
          </cell>
          <cell r="E1634" t="str">
            <v>袋</v>
          </cell>
          <cell r="F1634">
            <v>2</v>
          </cell>
          <cell r="G1634" t="str">
            <v>中药材及中药饮片</v>
          </cell>
          <cell r="H1634">
            <v>203</v>
          </cell>
          <cell r="I1634" t="str">
            <v>小包装配方饮片</v>
          </cell>
          <cell r="J1634">
            <v>20324</v>
          </cell>
          <cell r="K1634" t="str">
            <v>补阴药</v>
          </cell>
          <cell r="L1634">
            <v>1.213</v>
          </cell>
          <cell r="M1634">
            <v>2.7</v>
          </cell>
          <cell r="N1634">
            <v>2.7</v>
          </cell>
        </row>
        <row r="1635">
          <cell r="A1635">
            <v>36457</v>
          </cell>
          <cell r="B1635" t="str">
            <v>白花蛇舌草</v>
          </cell>
          <cell r="C1635" t="str">
            <v>0.7g(饮片15g）配方颗粒</v>
          </cell>
          <cell r="D1635" t="str">
            <v>江西</v>
          </cell>
          <cell r="E1635" t="str">
            <v>袋</v>
          </cell>
          <cell r="F1635">
            <v>2</v>
          </cell>
          <cell r="G1635" t="str">
            <v>中药材及中药饮片</v>
          </cell>
          <cell r="H1635">
            <v>204</v>
          </cell>
          <cell r="I1635" t="str">
            <v>免煎配方饮片</v>
          </cell>
          <cell r="J1635">
            <v>20432</v>
          </cell>
          <cell r="K1635" t="str">
            <v>清热解毒药</v>
          </cell>
          <cell r="L1635">
            <v>1.74</v>
          </cell>
          <cell r="M1635">
            <v>2.71</v>
          </cell>
          <cell r="N1635">
            <v>2.71</v>
          </cell>
        </row>
        <row r="1636">
          <cell r="A1636">
            <v>36459</v>
          </cell>
          <cell r="B1636" t="str">
            <v>白术</v>
          </cell>
          <cell r="C1636" t="str">
            <v>1.4g（饮片10g）配方颗粒</v>
          </cell>
          <cell r="D1636" t="str">
            <v>湖南</v>
          </cell>
          <cell r="E1636" t="str">
            <v>袋</v>
          </cell>
          <cell r="F1636">
            <v>2</v>
          </cell>
          <cell r="G1636" t="str">
            <v>中药材及中药饮片</v>
          </cell>
          <cell r="H1636">
            <v>204</v>
          </cell>
          <cell r="I1636" t="str">
            <v>免煎配方饮片</v>
          </cell>
          <cell r="J1636">
            <v>20434</v>
          </cell>
          <cell r="K1636" t="str">
            <v>补气药</v>
          </cell>
          <cell r="L1636">
            <v>1.74</v>
          </cell>
          <cell r="M1636">
            <v>2.72</v>
          </cell>
          <cell r="N1636">
            <v>2.72</v>
          </cell>
        </row>
        <row r="1637">
          <cell r="A1637">
            <v>36623</v>
          </cell>
          <cell r="B1637" t="str">
            <v>人工天竺黄</v>
          </cell>
          <cell r="C1637" t="str">
            <v>0.3g（饮片6g）配方颗粒</v>
          </cell>
          <cell r="D1637" t="str">
            <v>上海</v>
          </cell>
          <cell r="E1637" t="str">
            <v>袋</v>
          </cell>
          <cell r="F1637">
            <v>2</v>
          </cell>
          <cell r="G1637" t="str">
            <v>中药材及中药饮片</v>
          </cell>
          <cell r="H1637">
            <v>204</v>
          </cell>
          <cell r="I1637" t="str">
            <v>免煎配方饮片</v>
          </cell>
          <cell r="J1637">
            <v>20415</v>
          </cell>
          <cell r="K1637" t="str">
            <v>化痰药</v>
          </cell>
          <cell r="L1637">
            <v>1.74</v>
          </cell>
          <cell r="M1637">
            <v>2.72</v>
          </cell>
          <cell r="N1637">
            <v>2.72</v>
          </cell>
        </row>
        <row r="1638">
          <cell r="A1638">
            <v>85599</v>
          </cell>
          <cell r="B1638" t="str">
            <v>小通草</v>
          </cell>
          <cell r="C1638" t="str">
            <v>段、5g、精制饮片</v>
          </cell>
          <cell r="D1638" t="str">
            <v>四川省中药饮片</v>
          </cell>
          <cell r="E1638" t="str">
            <v>袋</v>
          </cell>
          <cell r="F1638">
            <v>2</v>
          </cell>
          <cell r="G1638" t="str">
            <v>中药材及中药饮片</v>
          </cell>
          <cell r="H1638">
            <v>203</v>
          </cell>
          <cell r="I1638" t="str">
            <v>小包装配方饮片</v>
          </cell>
          <cell r="J1638">
            <v>20317</v>
          </cell>
          <cell r="K1638" t="str">
            <v>利尿通淋药</v>
          </cell>
        </row>
        <row r="1638">
          <cell r="M1638">
            <v>2.73</v>
          </cell>
          <cell r="N1638">
            <v>2.73</v>
          </cell>
        </row>
        <row r="1639">
          <cell r="A1639">
            <v>36614</v>
          </cell>
          <cell r="B1639" t="str">
            <v>盐菟丝子</v>
          </cell>
          <cell r="C1639" t="str">
            <v>0.6g（饮片10g）配方颗粒</v>
          </cell>
          <cell r="D1639" t="str">
            <v>甘肃</v>
          </cell>
          <cell r="E1639" t="str">
            <v>袋</v>
          </cell>
          <cell r="F1639">
            <v>2</v>
          </cell>
          <cell r="G1639" t="str">
            <v>中药材及中药饮片</v>
          </cell>
          <cell r="H1639">
            <v>204</v>
          </cell>
          <cell r="I1639" t="str">
            <v>免煎配方饮片</v>
          </cell>
          <cell r="J1639">
            <v>20438</v>
          </cell>
          <cell r="K1639" t="str">
            <v>补阳药</v>
          </cell>
          <cell r="L1639">
            <v>1.75</v>
          </cell>
          <cell r="M1639">
            <v>2.74</v>
          </cell>
          <cell r="N1639">
            <v>2.74</v>
          </cell>
        </row>
        <row r="1640">
          <cell r="A1640">
            <v>146484</v>
          </cell>
          <cell r="B1640" t="str">
            <v>郁李仁</v>
          </cell>
          <cell r="C1640" t="str">
            <v>净10g（碎）</v>
          </cell>
          <cell r="D1640" t="str">
            <v>内蒙</v>
          </cell>
          <cell r="E1640" t="str">
            <v>袋</v>
          </cell>
          <cell r="F1640">
            <v>2</v>
          </cell>
          <cell r="G1640" t="str">
            <v>中药材及中药饮片</v>
          </cell>
          <cell r="H1640">
            <v>203</v>
          </cell>
          <cell r="I1640" t="str">
            <v>小包装配方饮片</v>
          </cell>
          <cell r="J1640">
            <v>20306</v>
          </cell>
          <cell r="K1640" t="str">
            <v>润下药</v>
          </cell>
          <cell r="L1640">
            <v>1.505</v>
          </cell>
          <cell r="M1640">
            <v>2.74</v>
          </cell>
          <cell r="N1640">
            <v>2.74</v>
          </cell>
        </row>
        <row r="1641">
          <cell r="A1641">
            <v>146744</v>
          </cell>
          <cell r="B1641" t="str">
            <v>醋五味子</v>
          </cell>
          <cell r="C1641" t="str">
            <v>醋蒸10g</v>
          </cell>
          <cell r="D1641" t="str">
            <v>辽宁</v>
          </cell>
          <cell r="E1641" t="str">
            <v>袋</v>
          </cell>
          <cell r="F1641">
            <v>2</v>
          </cell>
          <cell r="G1641" t="str">
            <v>中药材及中药饮片</v>
          </cell>
          <cell r="H1641">
            <v>203</v>
          </cell>
          <cell r="I1641" t="str">
            <v>小包装配方饮片</v>
          </cell>
          <cell r="J1641">
            <v>20318</v>
          </cell>
          <cell r="K1641" t="str">
            <v>敛肺涩肠药</v>
          </cell>
          <cell r="L1641">
            <v>1.5127</v>
          </cell>
          <cell r="M1641">
            <v>2.75</v>
          </cell>
          <cell r="N1641">
            <v>2.75</v>
          </cell>
        </row>
        <row r="1642">
          <cell r="A1642">
            <v>36707</v>
          </cell>
          <cell r="B1642" t="str">
            <v>姜半夏</v>
          </cell>
          <cell r="C1642" t="str">
            <v>0.3g(饮片6g)配方颗粒</v>
          </cell>
          <cell r="D1642" t="str">
            <v>四川</v>
          </cell>
          <cell r="E1642" t="str">
            <v>袋</v>
          </cell>
          <cell r="F1642">
            <v>2</v>
          </cell>
          <cell r="G1642" t="str">
            <v>中药材及中药饮片</v>
          </cell>
          <cell r="H1642">
            <v>204</v>
          </cell>
          <cell r="I1642" t="str">
            <v>免煎配方饮片</v>
          </cell>
          <cell r="J1642">
            <v>20415</v>
          </cell>
          <cell r="K1642" t="str">
            <v>化痰药</v>
          </cell>
          <cell r="L1642">
            <v>1.77</v>
          </cell>
          <cell r="M1642">
            <v>2.76</v>
          </cell>
          <cell r="N1642">
            <v>2.76</v>
          </cell>
        </row>
        <row r="1643">
          <cell r="A1643">
            <v>33915</v>
          </cell>
          <cell r="B1643" t="str">
            <v>川黄芪</v>
          </cell>
          <cell r="C1643" t="str">
            <v>片</v>
          </cell>
          <cell r="D1643" t="str">
            <v>四川</v>
          </cell>
          <cell r="E1643" t="str">
            <v>10g</v>
          </cell>
          <cell r="F1643">
            <v>2</v>
          </cell>
          <cell r="G1643" t="str">
            <v>中药材及中药饮片</v>
          </cell>
          <cell r="H1643">
            <v>205</v>
          </cell>
          <cell r="I1643" t="str">
            <v>精制摆盘药材</v>
          </cell>
          <cell r="J1643">
            <v>20515</v>
          </cell>
          <cell r="K1643" t="str">
            <v>补气药</v>
          </cell>
          <cell r="L1643">
            <v>2.069</v>
          </cell>
          <cell r="M1643">
            <v>2.76</v>
          </cell>
          <cell r="N1643">
            <v>2.76</v>
          </cell>
        </row>
        <row r="1644">
          <cell r="A1644">
            <v>85429</v>
          </cell>
          <cell r="B1644" t="str">
            <v>橘络</v>
          </cell>
          <cell r="C1644" t="str">
            <v>精选、5g、精制饮片</v>
          </cell>
          <cell r="D1644" t="str">
            <v>四川省中药饮片</v>
          </cell>
          <cell r="E1644" t="str">
            <v>袋</v>
          </cell>
          <cell r="F1644">
            <v>2</v>
          </cell>
          <cell r="G1644" t="str">
            <v>中药材及中药饮片</v>
          </cell>
          <cell r="H1644">
            <v>203</v>
          </cell>
          <cell r="I1644" t="str">
            <v>小包装配方饮片</v>
          </cell>
          <cell r="J1644">
            <v>20304</v>
          </cell>
          <cell r="K1644" t="str">
            <v>化痰药</v>
          </cell>
        </row>
        <row r="1644">
          <cell r="M1644">
            <v>2.79</v>
          </cell>
          <cell r="N1644">
            <v>2.79</v>
          </cell>
        </row>
        <row r="1645">
          <cell r="A1645">
            <v>9635</v>
          </cell>
          <cell r="B1645" t="str">
            <v>复方百部止咳颗粒</v>
          </cell>
          <cell r="C1645" t="str">
            <v>10gx10袋</v>
          </cell>
          <cell r="D1645" t="str">
            <v>广西日田药业</v>
          </cell>
          <cell r="E1645" t="str">
            <v>盒</v>
          </cell>
          <cell r="F1645">
            <v>1</v>
          </cell>
          <cell r="G1645" t="str">
            <v>药品</v>
          </cell>
          <cell r="H1645">
            <v>103</v>
          </cell>
          <cell r="I1645" t="str">
            <v>止咳化痰平喘药</v>
          </cell>
          <cell r="J1645">
            <v>10306</v>
          </cell>
          <cell r="K1645" t="str">
            <v>风热咳嗽用药</v>
          </cell>
          <cell r="L1645">
            <v>2.5</v>
          </cell>
          <cell r="M1645">
            <v>2.8</v>
          </cell>
          <cell r="N1645">
            <v>2.8</v>
          </cell>
        </row>
        <row r="1646">
          <cell r="A1646">
            <v>1818</v>
          </cell>
          <cell r="B1646" t="str">
            <v>风油精</v>
          </cell>
          <cell r="C1646" t="str">
            <v>3ml</v>
          </cell>
          <cell r="D1646" t="str">
            <v>漳州水仙药业</v>
          </cell>
          <cell r="E1646" t="str">
            <v>瓶</v>
          </cell>
          <cell r="F1646">
            <v>1</v>
          </cell>
          <cell r="G1646" t="str">
            <v>药品</v>
          </cell>
          <cell r="H1646">
            <v>121</v>
          </cell>
          <cell r="I1646" t="str">
            <v>皮肤科用药</v>
          </cell>
          <cell r="J1646">
            <v>12113</v>
          </cell>
          <cell r="K1646" t="str">
            <v>虫咬蛇伤用药</v>
          </cell>
          <cell r="L1646">
            <v>2.45</v>
          </cell>
          <cell r="M1646">
            <v>2.8</v>
          </cell>
          <cell r="N1646">
            <v>2.8</v>
          </cell>
        </row>
        <row r="1647">
          <cell r="A1647">
            <v>3204</v>
          </cell>
          <cell r="B1647" t="str">
            <v>对乙酰氨基酚栓(小儿退热栓)</v>
          </cell>
          <cell r="C1647" t="str">
            <v>0.3gx10枚</v>
          </cell>
          <cell r="D1647" t="str">
            <v>湖北东信</v>
          </cell>
          <cell r="E1647" t="str">
            <v>盒</v>
          </cell>
          <cell r="F1647">
            <v>1</v>
          </cell>
          <cell r="G1647" t="str">
            <v>药品</v>
          </cell>
          <cell r="H1647">
            <v>114</v>
          </cell>
          <cell r="I1647" t="str">
            <v>解热／镇痛／抗炎／抗风湿病药</v>
          </cell>
          <cell r="J1647">
            <v>11401</v>
          </cell>
          <cell r="K1647" t="str">
            <v>解热镇痛药</v>
          </cell>
          <cell r="L1647">
            <v>2.44</v>
          </cell>
          <cell r="M1647">
            <v>2.8</v>
          </cell>
          <cell r="N1647">
            <v>2.8</v>
          </cell>
        </row>
        <row r="1648">
          <cell r="A1648">
            <v>3594</v>
          </cell>
          <cell r="B1648" t="str">
            <v>卡托普利片</v>
          </cell>
          <cell r="C1648" t="str">
            <v>25mgx100片</v>
          </cell>
          <cell r="D1648" t="str">
            <v>汕头金石</v>
          </cell>
          <cell r="E1648" t="str">
            <v>瓶</v>
          </cell>
          <cell r="F1648">
            <v>1</v>
          </cell>
          <cell r="G1648" t="str">
            <v>药品</v>
          </cell>
          <cell r="H1648">
            <v>107</v>
          </cell>
          <cell r="I1648" t="str">
            <v>心脑血管药</v>
          </cell>
          <cell r="J1648">
            <v>10703</v>
          </cell>
          <cell r="K1648" t="str">
            <v>抗高血压药</v>
          </cell>
          <cell r="L1648">
            <v>1.8</v>
          </cell>
          <cell r="M1648">
            <v>2.8</v>
          </cell>
          <cell r="N1648">
            <v>2.8</v>
          </cell>
        </row>
        <row r="1649">
          <cell r="A1649">
            <v>250</v>
          </cell>
          <cell r="B1649" t="str">
            <v>维生素B2片(VB2片)</v>
          </cell>
          <cell r="C1649" t="str">
            <v>5mgx100片</v>
          </cell>
          <cell r="D1649" t="str">
            <v>湖北华中</v>
          </cell>
          <cell r="E1649" t="str">
            <v>瓶</v>
          </cell>
          <cell r="F1649">
            <v>1</v>
          </cell>
          <cell r="G1649" t="str">
            <v>药品</v>
          </cell>
          <cell r="H1649">
            <v>106</v>
          </cell>
          <cell r="I1649" t="str">
            <v>维生素矿物质补充药</v>
          </cell>
          <cell r="J1649">
            <v>10602</v>
          </cell>
          <cell r="K1649" t="str">
            <v>维生素类补充药</v>
          </cell>
          <cell r="L1649">
            <v>2.4</v>
          </cell>
          <cell r="M1649">
            <v>2.8</v>
          </cell>
          <cell r="N1649">
            <v>2.8</v>
          </cell>
        </row>
        <row r="1650">
          <cell r="A1650">
            <v>26458</v>
          </cell>
          <cell r="B1650" t="str">
            <v>附片</v>
          </cell>
          <cell r="C1650" t="str">
            <v>黑顺片</v>
          </cell>
          <cell r="D1650" t="str">
            <v>四川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20112</v>
          </cell>
          <cell r="K1650" t="str">
            <v>温里药</v>
          </cell>
          <cell r="L1650">
            <v>1.733</v>
          </cell>
          <cell r="M1650">
            <v>2.8</v>
          </cell>
          <cell r="N1650">
            <v>2.8</v>
          </cell>
        </row>
        <row r="1651">
          <cell r="A1651">
            <v>28315</v>
          </cell>
          <cell r="B1651" t="str">
            <v>清火栀麦片</v>
          </cell>
          <cell r="C1651" t="str">
            <v>15片x2板</v>
          </cell>
          <cell r="D1651" t="str">
            <v>江西九连山</v>
          </cell>
          <cell r="E1651" t="str">
            <v>盒</v>
          </cell>
          <cell r="F1651">
            <v>1</v>
          </cell>
          <cell r="G1651" t="str">
            <v>药品</v>
          </cell>
          <cell r="H1651">
            <v>102</v>
          </cell>
          <cell r="I1651" t="str">
            <v>清热药</v>
          </cell>
          <cell r="J1651">
            <v>10201</v>
          </cell>
          <cell r="K1651" t="str">
            <v>清热解毒药</v>
          </cell>
          <cell r="L1651">
            <v>1.9</v>
          </cell>
          <cell r="M1651">
            <v>2.8</v>
          </cell>
          <cell r="N1651">
            <v>2.8</v>
          </cell>
        </row>
        <row r="1652">
          <cell r="A1652">
            <v>39969</v>
          </cell>
          <cell r="B1652" t="str">
            <v>去痛片</v>
          </cell>
          <cell r="C1652" t="str">
            <v>12片x2板</v>
          </cell>
          <cell r="D1652" t="str">
            <v>湖北华中</v>
          </cell>
          <cell r="E1652" t="str">
            <v>盒</v>
          </cell>
          <cell r="F1652">
            <v>1</v>
          </cell>
          <cell r="G1652" t="str">
            <v>药品</v>
          </cell>
          <cell r="H1652">
            <v>114</v>
          </cell>
          <cell r="I1652" t="str">
            <v>解热／镇痛／抗炎／抗风湿病药</v>
          </cell>
          <cell r="J1652">
            <v>11401</v>
          </cell>
          <cell r="K1652" t="str">
            <v>解热镇痛药</v>
          </cell>
          <cell r="L1652">
            <v>2.61</v>
          </cell>
          <cell r="M1652">
            <v>2.8</v>
          </cell>
          <cell r="N1652">
            <v>2.8</v>
          </cell>
        </row>
        <row r="1653">
          <cell r="A1653">
            <v>47866</v>
          </cell>
          <cell r="B1653" t="str">
            <v>西瓜霜喉口宝含片</v>
          </cell>
          <cell r="C1653" t="str">
            <v>14.4g(1.8gx8粒)(薄荷味)</v>
          </cell>
          <cell r="D1653" t="str">
            <v>桂林金可</v>
          </cell>
          <cell r="E1653" t="str">
            <v>盒</v>
          </cell>
          <cell r="F1653">
            <v>8</v>
          </cell>
          <cell r="G1653" t="str">
            <v>普通食品</v>
          </cell>
          <cell r="H1653">
            <v>805</v>
          </cell>
          <cell r="I1653" t="str">
            <v>休闲食品</v>
          </cell>
          <cell r="J1653">
            <v>80504</v>
          </cell>
          <cell r="K1653" t="str">
            <v>休闲糖</v>
          </cell>
          <cell r="L1653">
            <v>1.82</v>
          </cell>
          <cell r="M1653">
            <v>2.8</v>
          </cell>
          <cell r="N1653">
            <v>2.8</v>
          </cell>
        </row>
        <row r="1654">
          <cell r="A1654">
            <v>99786</v>
          </cell>
          <cell r="B1654" t="str">
            <v>黄芪</v>
          </cell>
          <cell r="C1654" t="str">
            <v>条(精选)</v>
          </cell>
          <cell r="D1654" t="str">
            <v>四川</v>
          </cell>
          <cell r="E1654" t="str">
            <v>10g</v>
          </cell>
          <cell r="F1654">
            <v>2</v>
          </cell>
          <cell r="G1654" t="str">
            <v>中药材及中药饮片</v>
          </cell>
          <cell r="H1654">
            <v>205</v>
          </cell>
          <cell r="I1654" t="str">
            <v>精制摆盘药材</v>
          </cell>
          <cell r="J1654">
            <v>20515</v>
          </cell>
          <cell r="K1654" t="str">
            <v>补气药</v>
          </cell>
          <cell r="L1654">
            <v>0.651</v>
          </cell>
          <cell r="M1654">
            <v>2.8</v>
          </cell>
          <cell r="N1654">
            <v>2.8</v>
          </cell>
        </row>
        <row r="1655">
          <cell r="A1655">
            <v>489</v>
          </cell>
          <cell r="B1655" t="str">
            <v>酮洛芬肠溶胶囊(优布芬肠溶胶囊)</v>
          </cell>
          <cell r="C1655" t="str">
            <v>50mgx20粒</v>
          </cell>
          <cell r="D1655" t="str">
            <v>重庆青阳</v>
          </cell>
          <cell r="E1655" t="str">
            <v>瓶</v>
          </cell>
          <cell r="F1655">
            <v>1</v>
          </cell>
          <cell r="G1655" t="str">
            <v>药品</v>
          </cell>
          <cell r="H1655">
            <v>114</v>
          </cell>
          <cell r="I1655" t="str">
            <v>解热／镇痛／抗炎／抗风湿病药</v>
          </cell>
          <cell r="J1655">
            <v>11402</v>
          </cell>
          <cell r="K1655" t="str">
            <v>抗炎镇痛药</v>
          </cell>
          <cell r="L1655">
            <v>1.85</v>
          </cell>
          <cell r="M1655">
            <v>2.8</v>
          </cell>
          <cell r="N1655">
            <v>2.8</v>
          </cell>
        </row>
        <row r="1656">
          <cell r="A1656">
            <v>61</v>
          </cell>
          <cell r="B1656" t="str">
            <v>六合维生素丸(多种维生素糖丸)</v>
          </cell>
          <cell r="C1656" t="str">
            <v>100丸</v>
          </cell>
          <cell r="D1656" t="str">
            <v>厦门星鲨</v>
          </cell>
          <cell r="E1656" t="str">
            <v>瓶</v>
          </cell>
          <cell r="F1656">
            <v>1</v>
          </cell>
          <cell r="G1656" t="str">
            <v>药品</v>
          </cell>
          <cell r="H1656">
            <v>106</v>
          </cell>
          <cell r="I1656" t="str">
            <v>维生素矿物质补充药</v>
          </cell>
          <cell r="J1656">
            <v>10602</v>
          </cell>
          <cell r="K1656" t="str">
            <v>维生素类补充药</v>
          </cell>
          <cell r="L1656">
            <v>1.5</v>
          </cell>
          <cell r="M1656">
            <v>2.8</v>
          </cell>
          <cell r="N1656">
            <v>2.8</v>
          </cell>
        </row>
        <row r="1657">
          <cell r="A1657">
            <v>49699</v>
          </cell>
          <cell r="B1657" t="str">
            <v>金银花</v>
          </cell>
          <cell r="C1657" t="str">
            <v>选装</v>
          </cell>
          <cell r="D1657" t="str">
            <v>四川</v>
          </cell>
          <cell r="E1657" t="str">
            <v>10g</v>
          </cell>
          <cell r="F1657">
            <v>2</v>
          </cell>
          <cell r="G1657" t="str">
            <v>中药材及中药饮片</v>
          </cell>
          <cell r="H1657">
            <v>205</v>
          </cell>
          <cell r="I1657" t="str">
            <v>精制摆盘药材</v>
          </cell>
          <cell r="J1657">
            <v>20514</v>
          </cell>
          <cell r="K1657" t="str">
            <v>清热解毒药</v>
          </cell>
          <cell r="L1657">
            <v>1.56</v>
          </cell>
          <cell r="M1657">
            <v>2.8</v>
          </cell>
          <cell r="N1657">
            <v>2.8</v>
          </cell>
        </row>
        <row r="1658">
          <cell r="A1658">
            <v>917</v>
          </cell>
          <cell r="B1658" t="str">
            <v>华佗膏</v>
          </cell>
          <cell r="C1658" t="str">
            <v>8g</v>
          </cell>
          <cell r="D1658" t="str">
            <v>成都明日制药</v>
          </cell>
          <cell r="E1658" t="str">
            <v>盒</v>
          </cell>
          <cell r="F1658">
            <v>1</v>
          </cell>
          <cell r="G1658" t="str">
            <v>药品</v>
          </cell>
          <cell r="H1658">
            <v>121</v>
          </cell>
          <cell r="I1658" t="str">
            <v>皮肤科用药</v>
          </cell>
          <cell r="J1658">
            <v>12114</v>
          </cell>
          <cell r="K1658" t="str">
            <v>皮肤瘙痒用药</v>
          </cell>
          <cell r="L1658">
            <v>1.35</v>
          </cell>
          <cell r="M1658">
            <v>2.8</v>
          </cell>
          <cell r="N1658">
            <v>2.8</v>
          </cell>
        </row>
        <row r="1659">
          <cell r="A1659">
            <v>43552</v>
          </cell>
          <cell r="B1659" t="str">
            <v>维生素B2片</v>
          </cell>
          <cell r="C1659" t="str">
            <v>5mgx100片</v>
          </cell>
          <cell r="D1659" t="str">
            <v>西南药业</v>
          </cell>
          <cell r="E1659" t="str">
            <v>瓶</v>
          </cell>
          <cell r="F1659">
            <v>1</v>
          </cell>
          <cell r="G1659" t="str">
            <v>药品</v>
          </cell>
          <cell r="H1659">
            <v>106</v>
          </cell>
          <cell r="I1659" t="str">
            <v>维生素矿物质补充药</v>
          </cell>
          <cell r="J1659">
            <v>10602</v>
          </cell>
          <cell r="K1659" t="str">
            <v>维生素类补充药</v>
          </cell>
          <cell r="L1659">
            <v>2.4</v>
          </cell>
          <cell r="M1659">
            <v>2.8</v>
          </cell>
          <cell r="N1659">
            <v>2.8</v>
          </cell>
        </row>
        <row r="1660">
          <cell r="A1660">
            <v>47191</v>
          </cell>
          <cell r="B1660" t="str">
            <v>菊花</v>
          </cell>
          <cell r="C1660" t="str">
            <v>贡菊、净制</v>
          </cell>
          <cell r="D1660" t="str">
            <v>安微</v>
          </cell>
          <cell r="E1660" t="str">
            <v>10g</v>
          </cell>
          <cell r="F1660">
            <v>2</v>
          </cell>
          <cell r="G1660" t="str">
            <v>中药材及中药饮片</v>
          </cell>
          <cell r="H1660">
            <v>205</v>
          </cell>
          <cell r="I1660" t="str">
            <v>精制摆盘药材</v>
          </cell>
          <cell r="J1660">
            <v>20516</v>
          </cell>
          <cell r="K1660" t="str">
            <v>发散风热药</v>
          </cell>
          <cell r="L1660">
            <v>1.554</v>
          </cell>
          <cell r="M1660">
            <v>2.8</v>
          </cell>
          <cell r="N1660">
            <v>2.8</v>
          </cell>
        </row>
        <row r="1661">
          <cell r="A1661">
            <v>565</v>
          </cell>
          <cell r="B1661" t="str">
            <v>卡托普利片</v>
          </cell>
          <cell r="C1661" t="str">
            <v>25mgx100片</v>
          </cell>
          <cell r="D1661" t="str">
            <v>湖北华中</v>
          </cell>
          <cell r="E1661" t="str">
            <v>瓶</v>
          </cell>
          <cell r="F1661">
            <v>1</v>
          </cell>
          <cell r="G1661" t="str">
            <v>药品</v>
          </cell>
          <cell r="H1661">
            <v>107</v>
          </cell>
          <cell r="I1661" t="str">
            <v>心脑血管药</v>
          </cell>
          <cell r="J1661">
            <v>10703</v>
          </cell>
          <cell r="K1661" t="str">
            <v>抗高血压药</v>
          </cell>
          <cell r="L1661">
            <v>1.95</v>
          </cell>
          <cell r="M1661">
            <v>2.8</v>
          </cell>
          <cell r="N1661">
            <v>2.8</v>
          </cell>
        </row>
        <row r="1662">
          <cell r="A1662">
            <v>63027</v>
          </cell>
          <cell r="B1662" t="str">
            <v>棉签</v>
          </cell>
          <cell r="C1662" t="str">
            <v>10cmx50支(竹棒型,单头)灭菌级</v>
          </cell>
          <cell r="D1662" t="str">
            <v>稳健实业(深圳)</v>
          </cell>
          <cell r="E1662" t="str">
            <v>袋</v>
          </cell>
          <cell r="F1662">
            <v>4</v>
          </cell>
          <cell r="G1662" t="str">
            <v>医疗器械</v>
          </cell>
          <cell r="H1662">
            <v>402</v>
          </cell>
          <cell r="I1662" t="str">
            <v>医用卫生材料及敷料</v>
          </cell>
          <cell r="J1662">
            <v>40202</v>
          </cell>
          <cell r="K1662" t="str">
            <v>医用棉花类</v>
          </cell>
          <cell r="L1662">
            <v>0.98</v>
          </cell>
          <cell r="M1662">
            <v>2.8</v>
          </cell>
          <cell r="N1662">
            <v>2.8</v>
          </cell>
        </row>
        <row r="1663">
          <cell r="A1663">
            <v>60244</v>
          </cell>
          <cell r="B1663" t="str">
            <v>萘普生胶囊</v>
          </cell>
          <cell r="C1663" t="str">
            <v>0.125gx20粒</v>
          </cell>
          <cell r="D1663" t="str">
            <v>广东邦民</v>
          </cell>
          <cell r="E1663" t="str">
            <v>盒</v>
          </cell>
          <cell r="F1663">
            <v>1</v>
          </cell>
          <cell r="G1663" t="str">
            <v>药品</v>
          </cell>
          <cell r="H1663">
            <v>114</v>
          </cell>
          <cell r="I1663" t="str">
            <v>解热／镇痛／抗炎／抗风湿病药</v>
          </cell>
          <cell r="J1663">
            <v>11402</v>
          </cell>
          <cell r="K1663" t="str">
            <v>抗炎镇痛药</v>
          </cell>
          <cell r="L1663">
            <v>2.6</v>
          </cell>
          <cell r="M1663">
            <v>2.8</v>
          </cell>
          <cell r="N1663">
            <v>2.8</v>
          </cell>
        </row>
        <row r="1664">
          <cell r="A1664">
            <v>121298</v>
          </cell>
          <cell r="B1664" t="str">
            <v>天花粉</v>
          </cell>
          <cell r="C1664" t="str">
            <v>0.8g（饮片10g）配方颗粒</v>
          </cell>
          <cell r="D1664" t="str">
            <v>广西</v>
          </cell>
          <cell r="E1664" t="str">
            <v>袋</v>
          </cell>
          <cell r="F1664">
            <v>2</v>
          </cell>
          <cell r="G1664" t="str">
            <v>中药材及中药饮片</v>
          </cell>
          <cell r="H1664">
            <v>204</v>
          </cell>
          <cell r="I1664" t="str">
            <v>免煎配方饮片</v>
          </cell>
          <cell r="J1664">
            <v>20414</v>
          </cell>
          <cell r="K1664" t="str">
            <v>清热泻火药</v>
          </cell>
          <cell r="L1664">
            <v>1.79</v>
          </cell>
          <cell r="M1664">
            <v>2.8</v>
          </cell>
          <cell r="N1664">
            <v>2.8</v>
          </cell>
        </row>
        <row r="1665">
          <cell r="A1665">
            <v>39391</v>
          </cell>
          <cell r="B1665" t="str">
            <v>红霉素眼膏</v>
          </cell>
          <cell r="C1665" t="str">
            <v>0.5%:2g</v>
          </cell>
          <cell r="D1665" t="str">
            <v>重庆科瑞</v>
          </cell>
          <cell r="E1665" t="str">
            <v>支</v>
          </cell>
          <cell r="F1665">
            <v>1</v>
          </cell>
          <cell r="G1665" t="str">
            <v>药品</v>
          </cell>
          <cell r="H1665">
            <v>101</v>
          </cell>
          <cell r="I1665" t="str">
            <v>抗感染药</v>
          </cell>
          <cell r="J1665">
            <v>10103</v>
          </cell>
          <cell r="K1665" t="str">
            <v>大环内酯类抗菌消炎药</v>
          </cell>
          <cell r="L1665">
            <v>2.5</v>
          </cell>
          <cell r="M1665">
            <v>2.8</v>
          </cell>
          <cell r="N1665">
            <v>2.8</v>
          </cell>
        </row>
        <row r="1666">
          <cell r="A1666">
            <v>27176</v>
          </cell>
          <cell r="B1666" t="str">
            <v>元胡止痛片</v>
          </cell>
          <cell r="C1666" t="str">
            <v>0.25gx100片(薄膜衣)</v>
          </cell>
          <cell r="D1666" t="str">
            <v>重庆东方</v>
          </cell>
          <cell r="E1666" t="str">
            <v>瓶</v>
          </cell>
          <cell r="F1666">
            <v>1</v>
          </cell>
          <cell r="G1666" t="str">
            <v>药品</v>
          </cell>
          <cell r="H1666">
            <v>114</v>
          </cell>
          <cell r="I1666" t="str">
            <v>解热／镇痛／抗炎／抗风湿病药</v>
          </cell>
          <cell r="J1666">
            <v>11405</v>
          </cell>
          <cell r="K1666" t="str">
            <v>其它解热镇痛抗风湿药</v>
          </cell>
          <cell r="L1666">
            <v>2.4</v>
          </cell>
          <cell r="M1666">
            <v>2.8</v>
          </cell>
          <cell r="N1666">
            <v>2.8</v>
          </cell>
        </row>
        <row r="1667">
          <cell r="A1667">
            <v>89469</v>
          </cell>
          <cell r="B1667" t="str">
            <v>热宝贝取暖片(暖贴)</v>
          </cell>
          <cell r="C1667" t="str">
            <v>1贴</v>
          </cell>
          <cell r="D1667" t="str">
            <v>天津普纳科技</v>
          </cell>
          <cell r="E1667" t="str">
            <v>袋</v>
          </cell>
          <cell r="F1667">
            <v>4</v>
          </cell>
          <cell r="G1667" t="str">
            <v>医疗器械</v>
          </cell>
          <cell r="H1667">
            <v>401</v>
          </cell>
          <cell r="I1667" t="str">
            <v>治疗康复保健器械</v>
          </cell>
          <cell r="J1667">
            <v>40110</v>
          </cell>
          <cell r="K1667" t="str">
            <v>其它治疗康复保健器械</v>
          </cell>
          <cell r="L1667">
            <v>1.5</v>
          </cell>
          <cell r="M1667">
            <v>2.8</v>
          </cell>
          <cell r="N1667">
            <v>2.8</v>
          </cell>
        </row>
        <row r="1668">
          <cell r="A1668">
            <v>39390</v>
          </cell>
          <cell r="B1668" t="str">
            <v>盐酸金霉素眼膏</v>
          </cell>
          <cell r="C1668" t="str">
            <v>0.5%:2g</v>
          </cell>
          <cell r="D1668" t="str">
            <v>重庆科瑞</v>
          </cell>
          <cell r="E1668" t="str">
            <v>支</v>
          </cell>
          <cell r="F1668">
            <v>1</v>
          </cell>
          <cell r="G1668" t="str">
            <v>药品</v>
          </cell>
          <cell r="H1668">
            <v>111</v>
          </cell>
          <cell r="I1668" t="str">
            <v>眼科药</v>
          </cell>
          <cell r="J1668">
            <v>11104</v>
          </cell>
          <cell r="K1668" t="str">
            <v>眼科消炎药</v>
          </cell>
          <cell r="L1668">
            <v>2.4</v>
          </cell>
          <cell r="M1668">
            <v>2.8</v>
          </cell>
          <cell r="N1668">
            <v>2.8</v>
          </cell>
        </row>
        <row r="1669">
          <cell r="A1669">
            <v>40918</v>
          </cell>
          <cell r="B1669" t="str">
            <v>肉豆蔻</v>
          </cell>
          <cell r="C1669" t="str">
            <v>净制</v>
          </cell>
          <cell r="D1669" t="str">
            <v>广西</v>
          </cell>
          <cell r="E1669" t="str">
            <v>10g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20130</v>
          </cell>
          <cell r="K1669" t="str">
            <v>敛肺涩肠药</v>
          </cell>
          <cell r="L1669">
            <v>2.1</v>
          </cell>
          <cell r="M1669">
            <v>2.8</v>
          </cell>
          <cell r="N1669">
            <v>2.8</v>
          </cell>
        </row>
        <row r="1670">
          <cell r="A1670">
            <v>135067</v>
          </cell>
          <cell r="B1670" t="str">
            <v>炉甘石洗剂
</v>
          </cell>
          <cell r="C1670" t="str">
            <v>100ml</v>
          </cell>
          <cell r="D1670" t="str">
            <v>四川健能制药</v>
          </cell>
          <cell r="E1670" t="str">
            <v>瓶</v>
          </cell>
          <cell r="F1670">
            <v>1</v>
          </cell>
          <cell r="G1670" t="str">
            <v>药品</v>
          </cell>
          <cell r="H1670">
            <v>121</v>
          </cell>
          <cell r="I1670" t="str">
            <v>皮肤科用药</v>
          </cell>
          <cell r="J1670">
            <v>12114</v>
          </cell>
          <cell r="K1670" t="str">
            <v>皮肤瘙痒用药</v>
          </cell>
          <cell r="L1670">
            <v>1.8</v>
          </cell>
          <cell r="M1670">
            <v>2.8</v>
          </cell>
          <cell r="N1670">
            <v>2.8</v>
          </cell>
        </row>
        <row r="1671">
          <cell r="A1671">
            <v>584</v>
          </cell>
          <cell r="B1671" t="str">
            <v>葡醛内酯片(肝泰乐片)</v>
          </cell>
          <cell r="C1671" t="str">
            <v>50mgx100片</v>
          </cell>
          <cell r="D1671" t="str">
            <v>西安利君</v>
          </cell>
          <cell r="E1671" t="str">
            <v>瓶</v>
          </cell>
          <cell r="F1671">
            <v>1</v>
          </cell>
          <cell r="G1671" t="str">
            <v>药品</v>
          </cell>
          <cell r="H1671">
            <v>116</v>
          </cell>
          <cell r="I1671" t="str">
            <v>肝胆系统药</v>
          </cell>
          <cell r="J1671">
            <v>11601</v>
          </cell>
          <cell r="K1671" t="str">
            <v>肝病用药</v>
          </cell>
        </row>
        <row r="1671">
          <cell r="M1671">
            <v>2.66</v>
          </cell>
          <cell r="N1671">
            <v>2.8</v>
          </cell>
        </row>
        <row r="1672">
          <cell r="A1672">
            <v>11266</v>
          </cell>
          <cell r="B1672" t="str">
            <v>牛黄解毒片</v>
          </cell>
          <cell r="C1672" t="str">
            <v>24片</v>
          </cell>
          <cell r="D1672" t="str">
            <v>贵州百灵制药</v>
          </cell>
          <cell r="E1672" t="str">
            <v>盒</v>
          </cell>
          <cell r="F1672">
            <v>1</v>
          </cell>
          <cell r="G1672" t="str">
            <v>药品</v>
          </cell>
          <cell r="H1672">
            <v>102</v>
          </cell>
          <cell r="I1672" t="str">
            <v>清热药</v>
          </cell>
          <cell r="J1672">
            <v>10201</v>
          </cell>
          <cell r="K1672" t="str">
            <v>清热解毒药</v>
          </cell>
          <cell r="L1672">
            <v>1.9</v>
          </cell>
          <cell r="M1672">
            <v>2.8</v>
          </cell>
          <cell r="N1672">
            <v>2.8</v>
          </cell>
        </row>
        <row r="1673">
          <cell r="A1673">
            <v>22358</v>
          </cell>
          <cell r="B1673" t="str">
            <v>当归</v>
          </cell>
          <cell r="C1673" t="str">
            <v>头、净选</v>
          </cell>
          <cell r="D1673" t="str">
            <v>甘肃</v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205</v>
          </cell>
          <cell r="I1673" t="str">
            <v>精制摆盘药材</v>
          </cell>
          <cell r="J1673">
            <v>20509</v>
          </cell>
          <cell r="K1673" t="str">
            <v>补血药</v>
          </cell>
          <cell r="L1673">
            <v>1.47</v>
          </cell>
          <cell r="M1673">
            <v>2.8</v>
          </cell>
          <cell r="N1673">
            <v>2.8</v>
          </cell>
        </row>
        <row r="1674">
          <cell r="A1674">
            <v>36563</v>
          </cell>
          <cell r="B1674" t="str">
            <v>赤芍</v>
          </cell>
          <cell r="C1674" t="str">
            <v>0.9g（饮片10g）配方颗粒</v>
          </cell>
          <cell r="D1674" t="str">
            <v>四川</v>
          </cell>
          <cell r="E1674" t="str">
            <v>袋</v>
          </cell>
          <cell r="F1674">
            <v>2</v>
          </cell>
          <cell r="G1674" t="str">
            <v>中药材及中药饮片</v>
          </cell>
          <cell r="H1674">
            <v>204</v>
          </cell>
          <cell r="I1674" t="str">
            <v>免煎配方饮片</v>
          </cell>
          <cell r="J1674">
            <v>20435</v>
          </cell>
          <cell r="K1674" t="str">
            <v>清热凉血药</v>
          </cell>
          <cell r="L1674">
            <v>1.79</v>
          </cell>
          <cell r="M1674">
            <v>2.8</v>
          </cell>
          <cell r="N1674">
            <v>2.8</v>
          </cell>
        </row>
        <row r="1675">
          <cell r="A1675">
            <v>7281</v>
          </cell>
          <cell r="B1675" t="str">
            <v>复方酮康唑发用洗剂(康王洗剂)</v>
          </cell>
          <cell r="C1675" t="str">
            <v>5ml</v>
          </cell>
          <cell r="D1675" t="str">
            <v>滇虹股份</v>
          </cell>
          <cell r="E1675" t="str">
            <v>袋</v>
          </cell>
          <cell r="F1675">
            <v>1</v>
          </cell>
          <cell r="G1675" t="str">
            <v>药品</v>
          </cell>
          <cell r="H1675">
            <v>121</v>
          </cell>
          <cell r="I1675" t="str">
            <v>皮肤科用药</v>
          </cell>
          <cell r="J1675">
            <v>12119</v>
          </cell>
          <cell r="K1675" t="str">
            <v>祛头皮屑用药</v>
          </cell>
          <cell r="L1675">
            <v>2.4</v>
          </cell>
          <cell r="M1675">
            <v>2.8</v>
          </cell>
          <cell r="N1675">
            <v>2.8</v>
          </cell>
        </row>
        <row r="1676">
          <cell r="A1676">
            <v>89396</v>
          </cell>
          <cell r="B1676" t="str">
            <v>利巴韦林片</v>
          </cell>
          <cell r="C1676" t="str">
            <v>0.1gx10片x2板</v>
          </cell>
          <cell r="D1676" t="str">
            <v>重庆科瑞</v>
          </cell>
          <cell r="E1676" t="str">
            <v>盒</v>
          </cell>
          <cell r="F1676">
            <v>1</v>
          </cell>
          <cell r="G1676" t="str">
            <v>药品</v>
          </cell>
          <cell r="H1676">
            <v>101</v>
          </cell>
          <cell r="I1676" t="str">
            <v>抗感染药</v>
          </cell>
          <cell r="J1676">
            <v>10107</v>
          </cell>
          <cell r="K1676" t="str">
            <v>抗病毒感染药</v>
          </cell>
          <cell r="L1676">
            <v>1.8</v>
          </cell>
          <cell r="M1676">
            <v>2.8</v>
          </cell>
          <cell r="N1676">
            <v>2.8</v>
          </cell>
        </row>
        <row r="1677">
          <cell r="A1677">
            <v>2221</v>
          </cell>
          <cell r="B1677" t="str">
            <v>维生素B1片</v>
          </cell>
          <cell r="C1677" t="str">
            <v>10mgx100片</v>
          </cell>
          <cell r="D1677" t="str">
            <v>西南药业</v>
          </cell>
          <cell r="E1677" t="str">
            <v>瓶</v>
          </cell>
          <cell r="F1677">
            <v>1</v>
          </cell>
          <cell r="G1677" t="str">
            <v>药品</v>
          </cell>
          <cell r="H1677">
            <v>106</v>
          </cell>
          <cell r="I1677" t="str">
            <v>维生素矿物质补充药</v>
          </cell>
          <cell r="J1677">
            <v>10602</v>
          </cell>
          <cell r="K1677" t="str">
            <v>维生素类补充药</v>
          </cell>
          <cell r="L1677">
            <v>2.5</v>
          </cell>
          <cell r="M1677">
            <v>2.8</v>
          </cell>
          <cell r="N1677">
            <v>2.8</v>
          </cell>
        </row>
        <row r="1678">
          <cell r="A1678">
            <v>10123</v>
          </cell>
          <cell r="B1678" t="str">
            <v>克霉唑乳膏</v>
          </cell>
          <cell r="C1678" t="str">
            <v>10g：0.1g(1%)</v>
          </cell>
          <cell r="D1678" t="str">
            <v>国药集团三益</v>
          </cell>
          <cell r="E1678" t="str">
            <v>支</v>
          </cell>
          <cell r="F1678">
            <v>1</v>
          </cell>
          <cell r="G1678" t="str">
            <v>药品</v>
          </cell>
          <cell r="H1678">
            <v>121</v>
          </cell>
          <cell r="I1678" t="str">
            <v>皮肤科用药</v>
          </cell>
          <cell r="J1678">
            <v>12108</v>
          </cell>
          <cell r="K1678" t="str">
            <v>抗真菌感染用药</v>
          </cell>
          <cell r="L1678">
            <v>2.54</v>
          </cell>
          <cell r="M1678">
            <v>2.8</v>
          </cell>
          <cell r="N1678">
            <v>2.8</v>
          </cell>
        </row>
        <row r="1679">
          <cell r="A1679">
            <v>83334</v>
          </cell>
          <cell r="B1679" t="str">
            <v>酒黄连</v>
          </cell>
          <cell r="C1679" t="str">
            <v>片、5g、精制饮片</v>
          </cell>
          <cell r="D1679" t="str">
            <v>四川省中药饮片</v>
          </cell>
          <cell r="E1679" t="str">
            <v>袋</v>
          </cell>
          <cell r="F1679">
            <v>2</v>
          </cell>
          <cell r="G1679" t="str">
            <v>中药材及中药饮片</v>
          </cell>
          <cell r="H1679">
            <v>203</v>
          </cell>
          <cell r="I1679" t="str">
            <v>小包装配方饮片</v>
          </cell>
          <cell r="J1679">
            <v>20343</v>
          </cell>
          <cell r="K1679" t="str">
            <v>清热燥湿药</v>
          </cell>
        </row>
        <row r="1679">
          <cell r="M1679">
            <v>2.81</v>
          </cell>
          <cell r="N1679">
            <v>2.81</v>
          </cell>
        </row>
        <row r="1680">
          <cell r="A1680">
            <v>25309</v>
          </cell>
          <cell r="B1680" t="str">
            <v>胖大海</v>
          </cell>
          <cell r="C1680" t="str">
            <v>净制</v>
          </cell>
          <cell r="D1680" t="str">
            <v>广西  </v>
          </cell>
          <cell r="E1680" t="str">
            <v>10g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20132</v>
          </cell>
          <cell r="K1680" t="str">
            <v>化痰药</v>
          </cell>
          <cell r="L1680">
            <v>1.47</v>
          </cell>
          <cell r="M1680">
            <v>2.82</v>
          </cell>
          <cell r="N1680">
            <v>2.82</v>
          </cell>
        </row>
        <row r="1681">
          <cell r="A1681">
            <v>83428</v>
          </cell>
          <cell r="B1681" t="str">
            <v>京半夏</v>
          </cell>
          <cell r="C1681" t="str">
            <v>复制、5g、精制饮片</v>
          </cell>
          <cell r="D1681" t="str">
            <v>四川省中药饮片</v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203</v>
          </cell>
          <cell r="I1681" t="str">
            <v>小包装配方饮片</v>
          </cell>
          <cell r="J1681">
            <v>20304</v>
          </cell>
          <cell r="K1681" t="str">
            <v>化痰药</v>
          </cell>
          <cell r="L1681">
            <v>1.72585</v>
          </cell>
          <cell r="M1681">
            <v>2.87</v>
          </cell>
          <cell r="N1681">
            <v>2.87</v>
          </cell>
        </row>
        <row r="1682">
          <cell r="A1682">
            <v>146579</v>
          </cell>
          <cell r="B1682" t="str">
            <v>桔梗</v>
          </cell>
          <cell r="C1682" t="str">
            <v>片10g</v>
          </cell>
          <cell r="D1682" t="str">
            <v>河北</v>
          </cell>
          <cell r="E1682" t="str">
            <v>袋</v>
          </cell>
          <cell r="F1682">
            <v>2</v>
          </cell>
          <cell r="G1682" t="str">
            <v>中药材及中药饮片</v>
          </cell>
          <cell r="H1682">
            <v>203</v>
          </cell>
          <cell r="I1682" t="str">
            <v>小包装配方饮片</v>
          </cell>
          <cell r="J1682">
            <v>20304</v>
          </cell>
          <cell r="K1682" t="str">
            <v>化痰药</v>
          </cell>
          <cell r="L1682">
            <v>1.5785</v>
          </cell>
          <cell r="M1682">
            <v>2.87</v>
          </cell>
          <cell r="N1682">
            <v>2.87</v>
          </cell>
        </row>
        <row r="1683">
          <cell r="A1683">
            <v>36545</v>
          </cell>
          <cell r="B1683" t="str">
            <v>制远志</v>
          </cell>
          <cell r="C1683" t="str">
            <v>0.5g（饮片6g）配方颗粒</v>
          </cell>
          <cell r="D1683" t="str">
            <v>甘肃</v>
          </cell>
          <cell r="E1683" t="str">
            <v>袋</v>
          </cell>
          <cell r="F1683">
            <v>2</v>
          </cell>
          <cell r="G1683" t="str">
            <v>中药材及中药饮片</v>
          </cell>
          <cell r="H1683">
            <v>204</v>
          </cell>
          <cell r="I1683" t="str">
            <v>免煎配方饮片</v>
          </cell>
          <cell r="J1683">
            <v>20402</v>
          </cell>
          <cell r="K1683" t="str">
            <v>养心安神药</v>
          </cell>
          <cell r="L1683">
            <v>1.5</v>
          </cell>
          <cell r="M1683">
            <v>2.88</v>
          </cell>
          <cell r="N1683">
            <v>2.88</v>
          </cell>
        </row>
        <row r="1684">
          <cell r="A1684">
            <v>123756</v>
          </cell>
          <cell r="B1684" t="str">
            <v>赶黄草</v>
          </cell>
          <cell r="C1684" t="str">
            <v>花</v>
          </cell>
          <cell r="D1684" t="str">
            <v/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205</v>
          </cell>
          <cell r="I1684" t="str">
            <v>精制摆盘药材</v>
          </cell>
          <cell r="J1684">
            <v>20514</v>
          </cell>
          <cell r="K1684" t="str">
            <v>清热解毒药</v>
          </cell>
          <cell r="L1684">
            <v>1.512</v>
          </cell>
          <cell r="M1684">
            <v>2.88</v>
          </cell>
          <cell r="N1684">
            <v>2.88</v>
          </cell>
        </row>
        <row r="1685">
          <cell r="A1685">
            <v>146620</v>
          </cell>
          <cell r="B1685" t="str">
            <v>茜草炭</v>
          </cell>
          <cell r="C1685" t="str">
            <v>炒炭10g</v>
          </cell>
          <cell r="D1685" t="str">
            <v>四川</v>
          </cell>
          <cell r="E1685" t="str">
            <v>袋</v>
          </cell>
          <cell r="F1685">
            <v>2</v>
          </cell>
          <cell r="G1685" t="str">
            <v>中药材及中药饮片</v>
          </cell>
          <cell r="H1685">
            <v>203</v>
          </cell>
          <cell r="I1685" t="str">
            <v>小包装配方饮片</v>
          </cell>
          <cell r="J1685">
            <v>20335</v>
          </cell>
          <cell r="K1685" t="str">
            <v>化瘀止血药</v>
          </cell>
          <cell r="L1685">
            <v>1.582</v>
          </cell>
          <cell r="M1685">
            <v>2.88</v>
          </cell>
          <cell r="N1685">
            <v>2.88</v>
          </cell>
        </row>
        <row r="1686">
          <cell r="A1686">
            <v>36714</v>
          </cell>
          <cell r="B1686" t="str">
            <v>连翘</v>
          </cell>
          <cell r="C1686" t="str">
            <v>0.9g（饮片10g）配方颗粒</v>
          </cell>
          <cell r="D1686" t="str">
            <v>山西</v>
          </cell>
          <cell r="E1686" t="str">
            <v>袋</v>
          </cell>
          <cell r="F1686">
            <v>2</v>
          </cell>
          <cell r="G1686" t="str">
            <v>中药材及中药饮片</v>
          </cell>
          <cell r="H1686">
            <v>204</v>
          </cell>
          <cell r="I1686" t="str">
            <v>免煎配方饮片</v>
          </cell>
          <cell r="J1686">
            <v>20432</v>
          </cell>
          <cell r="K1686" t="str">
            <v>清热解毒药</v>
          </cell>
          <cell r="L1686">
            <v>1.86</v>
          </cell>
          <cell r="M1686">
            <v>2.9</v>
          </cell>
          <cell r="N1686">
            <v>2.9</v>
          </cell>
        </row>
        <row r="1687">
          <cell r="A1687">
            <v>29593</v>
          </cell>
          <cell r="B1687" t="str">
            <v>呋麻滴鼻液</v>
          </cell>
          <cell r="C1687" t="str">
            <v>10ml</v>
          </cell>
          <cell r="D1687" t="str">
            <v>武汉五景药业</v>
          </cell>
          <cell r="E1687" t="str">
            <v>支</v>
          </cell>
          <cell r="F1687">
            <v>1</v>
          </cell>
          <cell r="G1687" t="str">
            <v>药品</v>
          </cell>
          <cell r="H1687">
            <v>112</v>
          </cell>
          <cell r="I1687" t="str">
            <v>耳鼻喉口腔科药</v>
          </cell>
          <cell r="J1687">
            <v>11202</v>
          </cell>
          <cell r="K1687" t="str">
            <v>鼻病用药</v>
          </cell>
          <cell r="L1687">
            <v>2.35</v>
          </cell>
          <cell r="M1687">
            <v>2.9</v>
          </cell>
          <cell r="N1687">
            <v>2.9</v>
          </cell>
        </row>
        <row r="1688">
          <cell r="A1688">
            <v>73348</v>
          </cell>
          <cell r="B1688" t="str">
            <v>百合</v>
          </cell>
          <cell r="C1688" t="str">
            <v>特级</v>
          </cell>
          <cell r="D1688" t="str">
            <v>兰洲</v>
          </cell>
          <cell r="E1688" t="str">
            <v>10g</v>
          </cell>
          <cell r="F1688">
            <v>2</v>
          </cell>
          <cell r="G1688" t="str">
            <v>中药材及中药饮片</v>
          </cell>
          <cell r="H1688">
            <v>205</v>
          </cell>
          <cell r="I1688" t="str">
            <v>精制摆盘药材</v>
          </cell>
          <cell r="J1688">
            <v>20517</v>
          </cell>
          <cell r="K1688" t="str">
            <v>补阴药</v>
          </cell>
          <cell r="L1688">
            <v>1.45</v>
          </cell>
          <cell r="M1688">
            <v>2.9</v>
          </cell>
          <cell r="N1688">
            <v>2.9</v>
          </cell>
        </row>
        <row r="1689">
          <cell r="A1689">
            <v>83426</v>
          </cell>
          <cell r="B1689" t="str">
            <v>法半夏</v>
          </cell>
          <cell r="C1689" t="str">
            <v>复制、5g、精制饮片</v>
          </cell>
          <cell r="D1689" t="str">
            <v>四川省中药饮片</v>
          </cell>
          <cell r="E1689" t="str">
            <v>袋</v>
          </cell>
          <cell r="F1689">
            <v>2</v>
          </cell>
          <cell r="G1689" t="str">
            <v>中药材及中药饮片</v>
          </cell>
          <cell r="H1689">
            <v>203</v>
          </cell>
          <cell r="I1689" t="str">
            <v>小包装配方饮片</v>
          </cell>
          <cell r="J1689">
            <v>20304</v>
          </cell>
          <cell r="K1689" t="str">
            <v>化痰药</v>
          </cell>
          <cell r="L1689">
            <v>1.741949</v>
          </cell>
          <cell r="M1689">
            <v>2.9</v>
          </cell>
          <cell r="N1689">
            <v>2.9</v>
          </cell>
        </row>
        <row r="1690">
          <cell r="A1690">
            <v>84224</v>
          </cell>
          <cell r="B1690" t="str">
            <v>盐巴戟天</v>
          </cell>
          <cell r="C1690" t="str">
            <v>片、5g、精制饮片</v>
          </cell>
          <cell r="D1690" t="str">
            <v>四川省中药饮片</v>
          </cell>
          <cell r="E1690" t="str">
            <v>袋</v>
          </cell>
          <cell r="F1690">
            <v>2</v>
          </cell>
          <cell r="G1690" t="str">
            <v>中药材及中药饮片</v>
          </cell>
          <cell r="H1690">
            <v>203</v>
          </cell>
          <cell r="I1690" t="str">
            <v>小包装配方饮片</v>
          </cell>
          <cell r="J1690">
            <v>20322</v>
          </cell>
          <cell r="K1690" t="str">
            <v>补阳药</v>
          </cell>
          <cell r="L1690">
            <v>1.87565</v>
          </cell>
          <cell r="M1690">
            <v>2.9</v>
          </cell>
          <cell r="N1690">
            <v>2.9</v>
          </cell>
        </row>
        <row r="1691">
          <cell r="A1691">
            <v>44308</v>
          </cell>
          <cell r="B1691" t="str">
            <v>白鲜皮</v>
          </cell>
          <cell r="C1691" t="str">
            <v>片</v>
          </cell>
          <cell r="D1691" t="str">
            <v>四川</v>
          </cell>
          <cell r="E1691" t="str">
            <v>10g</v>
          </cell>
          <cell r="F1691">
            <v>2</v>
          </cell>
          <cell r="G1691" t="str">
            <v>中药材及中药饮片</v>
          </cell>
          <cell r="H1691">
            <v>201</v>
          </cell>
          <cell r="I1691" t="str">
            <v>普通配方饮片</v>
          </cell>
          <cell r="J1691">
            <v>20137</v>
          </cell>
          <cell r="K1691" t="str">
            <v>清热燥湿药</v>
          </cell>
          <cell r="L1691">
            <v>1.533</v>
          </cell>
          <cell r="M1691">
            <v>2.9</v>
          </cell>
          <cell r="N1691">
            <v>2.9</v>
          </cell>
        </row>
        <row r="1692">
          <cell r="A1692">
            <v>3157</v>
          </cell>
          <cell r="B1692" t="str">
            <v>樟脑水合氯醛酊(牙痛水)</v>
          </cell>
          <cell r="C1692" t="str">
            <v>5ml</v>
          </cell>
          <cell r="D1692" t="str">
            <v>芜湖三益信成</v>
          </cell>
          <cell r="E1692" t="str">
            <v>支</v>
          </cell>
          <cell r="F1692">
            <v>1</v>
          </cell>
          <cell r="G1692" t="str">
            <v>药品</v>
          </cell>
          <cell r="H1692">
            <v>112</v>
          </cell>
          <cell r="I1692" t="str">
            <v>耳鼻喉口腔科药</v>
          </cell>
          <cell r="J1692">
            <v>11204</v>
          </cell>
          <cell r="K1692" t="str">
            <v>牙病用药</v>
          </cell>
          <cell r="L1692">
            <v>2.53</v>
          </cell>
          <cell r="M1692">
            <v>2.9</v>
          </cell>
          <cell r="N1692">
            <v>2.9</v>
          </cell>
        </row>
        <row r="1693">
          <cell r="A1693">
            <v>121487</v>
          </cell>
          <cell r="B1693" t="str">
            <v>百合</v>
          </cell>
          <cell r="C1693" t="str">
            <v>菜百合</v>
          </cell>
          <cell r="D1693" t="str">
            <v>兰州</v>
          </cell>
          <cell r="E1693" t="str">
            <v>10g</v>
          </cell>
          <cell r="F1693">
            <v>2</v>
          </cell>
          <cell r="G1693" t="str">
            <v>中药材及中药饮片</v>
          </cell>
          <cell r="H1693">
            <v>205</v>
          </cell>
          <cell r="I1693" t="str">
            <v>精制摆盘药材</v>
          </cell>
          <cell r="J1693">
            <v>20517</v>
          </cell>
          <cell r="K1693" t="str">
            <v>补阴药</v>
          </cell>
          <cell r="L1693">
            <v>1.785</v>
          </cell>
          <cell r="M1693">
            <v>2.9</v>
          </cell>
          <cell r="N1693">
            <v>2.9</v>
          </cell>
        </row>
        <row r="1694">
          <cell r="A1694">
            <v>289</v>
          </cell>
          <cell r="B1694" t="str">
            <v>吲哚美辛肠溶片(消炎痛片)</v>
          </cell>
          <cell r="C1694" t="str">
            <v>25mgx100片</v>
          </cell>
          <cell r="D1694" t="str">
            <v>重庆科瑞</v>
          </cell>
          <cell r="E1694" t="str">
            <v>瓶</v>
          </cell>
          <cell r="F1694">
            <v>1</v>
          </cell>
          <cell r="G1694" t="str">
            <v>药品</v>
          </cell>
          <cell r="H1694">
            <v>114</v>
          </cell>
          <cell r="I1694" t="str">
            <v>解热／镇痛／抗炎／抗风湿病药</v>
          </cell>
          <cell r="J1694">
            <v>11402</v>
          </cell>
          <cell r="K1694" t="str">
            <v>抗炎镇痛药</v>
          </cell>
          <cell r="L1694">
            <v>2.45</v>
          </cell>
          <cell r="M1694">
            <v>2.9</v>
          </cell>
          <cell r="N1694">
            <v>2.9</v>
          </cell>
        </row>
        <row r="1695">
          <cell r="A1695">
            <v>49542</v>
          </cell>
          <cell r="B1695" t="str">
            <v>盐巴戟天</v>
          </cell>
          <cell r="C1695" t="str">
            <v>片</v>
          </cell>
          <cell r="D1695" t="str">
            <v>广东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补阳药</v>
          </cell>
          <cell r="L1695">
            <v>0.882</v>
          </cell>
          <cell r="M1695">
            <v>2.9</v>
          </cell>
          <cell r="N1695">
            <v>2.9</v>
          </cell>
        </row>
        <row r="1696">
          <cell r="A1696">
            <v>25419</v>
          </cell>
          <cell r="B1696" t="str">
            <v>金银花</v>
          </cell>
          <cell r="C1696" t="str">
            <v>净制（济）</v>
          </cell>
          <cell r="D1696" t="str">
            <v>山东</v>
          </cell>
          <cell r="E1696" t="str">
            <v>10g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20126</v>
          </cell>
          <cell r="K1696" t="str">
            <v>清热解毒药</v>
          </cell>
          <cell r="L1696">
            <v>1.743</v>
          </cell>
          <cell r="M1696">
            <v>2.9</v>
          </cell>
          <cell r="N1696">
            <v>2.9</v>
          </cell>
        </row>
        <row r="1697">
          <cell r="A1697">
            <v>13508</v>
          </cell>
          <cell r="B1697" t="str">
            <v>天麻蜜环菌片</v>
          </cell>
          <cell r="C1697" t="str">
            <v>0.25gx100片(塑瓶)</v>
          </cell>
          <cell r="D1697" t="str">
            <v>福建三明天泰</v>
          </cell>
          <cell r="E1697" t="str">
            <v>瓶</v>
          </cell>
          <cell r="F1697">
            <v>1</v>
          </cell>
          <cell r="G1697" t="str">
            <v>药品</v>
          </cell>
          <cell r="H1697">
            <v>114</v>
          </cell>
          <cell r="I1697" t="str">
            <v>解热／镇痛／抗炎／抗风湿病药</v>
          </cell>
          <cell r="J1697">
            <v>11404</v>
          </cell>
          <cell r="K1697" t="str">
            <v>祛风湿疗痹痛药</v>
          </cell>
          <cell r="L1697">
            <v>1.9</v>
          </cell>
          <cell r="M1697">
            <v>2.9</v>
          </cell>
          <cell r="N1697">
            <v>2.9</v>
          </cell>
        </row>
        <row r="1698">
          <cell r="A1698">
            <v>941</v>
          </cell>
          <cell r="B1698" t="str">
            <v>盐酸萘甲唑啉滴鼻液</v>
          </cell>
          <cell r="C1698" t="str">
            <v>10ml</v>
          </cell>
          <cell r="D1698" t="str">
            <v>武汉五景药业</v>
          </cell>
          <cell r="E1698" t="str">
            <v>支</v>
          </cell>
          <cell r="F1698">
            <v>1</v>
          </cell>
          <cell r="G1698" t="str">
            <v>药品</v>
          </cell>
          <cell r="H1698">
            <v>112</v>
          </cell>
          <cell r="I1698" t="str">
            <v>耳鼻喉口腔科药</v>
          </cell>
          <cell r="J1698">
            <v>11202</v>
          </cell>
          <cell r="K1698" t="str">
            <v>鼻病用药</v>
          </cell>
          <cell r="L1698">
            <v>2.3</v>
          </cell>
          <cell r="M1698">
            <v>2.9</v>
          </cell>
          <cell r="N1698">
            <v>2.9</v>
          </cell>
        </row>
        <row r="1699">
          <cell r="A1699">
            <v>108428</v>
          </cell>
          <cell r="B1699" t="str">
            <v>蛇胆硫磺香皂(隆力奇)</v>
          </cell>
          <cell r="C1699" t="str">
            <v>80g</v>
          </cell>
          <cell r="D1699" t="str">
            <v>江苏隆力奇</v>
          </cell>
          <cell r="E1699" t="str">
            <v>块</v>
          </cell>
          <cell r="F1699">
            <v>5</v>
          </cell>
          <cell r="G1699" t="str">
            <v>日用品</v>
          </cell>
          <cell r="H1699">
            <v>501</v>
          </cell>
          <cell r="I1699" t="str">
            <v>个人清洁护理品</v>
          </cell>
          <cell r="J1699">
            <v>50105</v>
          </cell>
          <cell r="K1699" t="str">
            <v>香皂/肥皂/洗手液</v>
          </cell>
          <cell r="L1699">
            <v>1.52</v>
          </cell>
          <cell r="M1699">
            <v>2.9</v>
          </cell>
          <cell r="N1699">
            <v>2.9</v>
          </cell>
        </row>
        <row r="1700">
          <cell r="A1700">
            <v>36460</v>
          </cell>
          <cell r="B1700" t="str">
            <v>北沙参</v>
          </cell>
          <cell r="C1700" t="str">
            <v>0.9g（饮片10g）配方颗粒</v>
          </cell>
          <cell r="D1700" t="str">
            <v>江西</v>
          </cell>
          <cell r="E1700" t="str">
            <v>袋</v>
          </cell>
          <cell r="F1700">
            <v>2</v>
          </cell>
          <cell r="G1700" t="str">
            <v>中药材及中药饮片</v>
          </cell>
          <cell r="H1700">
            <v>204</v>
          </cell>
          <cell r="I1700" t="str">
            <v>免煎配方饮片</v>
          </cell>
          <cell r="J1700">
            <v>20428</v>
          </cell>
          <cell r="K1700" t="str">
            <v>补阴药</v>
          </cell>
          <cell r="L1700">
            <v>1.86</v>
          </cell>
          <cell r="M1700">
            <v>2.9</v>
          </cell>
          <cell r="N1700">
            <v>2.9</v>
          </cell>
        </row>
        <row r="1701">
          <cell r="A1701">
            <v>85387</v>
          </cell>
          <cell r="B1701" t="str">
            <v>胖大海</v>
          </cell>
          <cell r="C1701" t="str">
            <v>精选、5g、精制饮片</v>
          </cell>
          <cell r="D1701" t="str">
            <v>四川省中药饮片</v>
          </cell>
          <cell r="E1701" t="str">
            <v>袋</v>
          </cell>
          <cell r="F1701">
            <v>2</v>
          </cell>
          <cell r="G1701" t="str">
            <v>中药材及中药饮片</v>
          </cell>
          <cell r="H1701">
            <v>203</v>
          </cell>
          <cell r="I1701" t="str">
            <v>小包装配方饮片</v>
          </cell>
          <cell r="J1701">
            <v>20304</v>
          </cell>
          <cell r="K1701" t="str">
            <v>化痰药</v>
          </cell>
        </row>
        <row r="1701">
          <cell r="M1701">
            <v>2.94</v>
          </cell>
          <cell r="N1701">
            <v>2.94</v>
          </cell>
        </row>
        <row r="1702">
          <cell r="A1702">
            <v>135065</v>
          </cell>
          <cell r="B1702" t="str">
            <v>地骨皮</v>
          </cell>
          <cell r="C1702" t="str">
            <v>10g 净制</v>
          </cell>
          <cell r="D1702" t="str">
            <v>甘肃</v>
          </cell>
          <cell r="E1702" t="str">
            <v>袋</v>
          </cell>
          <cell r="F1702">
            <v>2</v>
          </cell>
          <cell r="G1702" t="str">
            <v>中药材及中药饮片</v>
          </cell>
          <cell r="H1702">
            <v>203</v>
          </cell>
          <cell r="I1702" t="str">
            <v>小包装配方饮片</v>
          </cell>
          <cell r="J1702">
            <v>20332</v>
          </cell>
          <cell r="K1702" t="str">
            <v>退虚热药</v>
          </cell>
          <cell r="L1702">
            <v>1.6457</v>
          </cell>
          <cell r="M1702">
            <v>2.99</v>
          </cell>
          <cell r="N1702">
            <v>2.99</v>
          </cell>
        </row>
        <row r="1703">
          <cell r="A1703">
            <v>146696</v>
          </cell>
          <cell r="B1703" t="str">
            <v>佛手</v>
          </cell>
          <cell r="C1703" t="str">
            <v>净10g</v>
          </cell>
          <cell r="D1703" t="str">
            <v>四川</v>
          </cell>
          <cell r="E1703" t="str">
            <v>袋</v>
          </cell>
          <cell r="F1703">
            <v>2</v>
          </cell>
          <cell r="G1703" t="str">
            <v>中药材及中药饮片</v>
          </cell>
          <cell r="H1703">
            <v>203</v>
          </cell>
          <cell r="I1703" t="str">
            <v>小包装配方饮片</v>
          </cell>
          <cell r="J1703">
            <v>20307</v>
          </cell>
          <cell r="K1703" t="str">
            <v>理气药</v>
          </cell>
          <cell r="L1703">
            <v>0.832</v>
          </cell>
          <cell r="M1703">
            <v>2.99</v>
          </cell>
          <cell r="N1703">
            <v>2.99</v>
          </cell>
        </row>
        <row r="1704">
          <cell r="A1704">
            <v>3086</v>
          </cell>
          <cell r="B1704" t="str">
            <v>林可霉素利多卡因凝胶(绿药膏)</v>
          </cell>
          <cell r="C1704" t="str">
            <v>10g（50mg:40mg）</v>
          </cell>
          <cell r="D1704" t="str">
            <v>山东方明</v>
          </cell>
          <cell r="E1704" t="str">
            <v>瓶</v>
          </cell>
          <cell r="F1704">
            <v>1</v>
          </cell>
          <cell r="G1704" t="str">
            <v>药品</v>
          </cell>
          <cell r="H1704">
            <v>121</v>
          </cell>
          <cell r="I1704" t="str">
            <v>皮肤科用药</v>
          </cell>
          <cell r="J1704">
            <v>12108</v>
          </cell>
          <cell r="K1704" t="str">
            <v>抗真菌感染用药</v>
          </cell>
          <cell r="L1704">
            <v>2.4</v>
          </cell>
          <cell r="M1704">
            <v>3</v>
          </cell>
          <cell r="N1704">
            <v>3</v>
          </cell>
        </row>
        <row r="1705">
          <cell r="A1705">
            <v>10318</v>
          </cell>
          <cell r="B1705" t="str">
            <v>骨刺平片</v>
          </cell>
          <cell r="C1705" t="str">
            <v>100片</v>
          </cell>
          <cell r="D1705" t="str">
            <v>广东罗浮山</v>
          </cell>
          <cell r="E1705" t="str">
            <v>瓶</v>
          </cell>
          <cell r="F1705">
            <v>1</v>
          </cell>
          <cell r="G1705" t="str">
            <v>药品</v>
          </cell>
          <cell r="H1705">
            <v>123</v>
          </cell>
          <cell r="I1705" t="str">
            <v>筋骨科药</v>
          </cell>
          <cell r="J1705">
            <v>12302</v>
          </cell>
          <cell r="K1705" t="str">
            <v>抗骨质增生药</v>
          </cell>
          <cell r="L1705">
            <v>2.3</v>
          </cell>
          <cell r="M1705">
            <v>3</v>
          </cell>
          <cell r="N1705">
            <v>3</v>
          </cell>
        </row>
        <row r="1706">
          <cell r="A1706">
            <v>870</v>
          </cell>
          <cell r="B1706" t="str">
            <v>烧伤止痛药膏</v>
          </cell>
          <cell r="C1706" t="str">
            <v>10g</v>
          </cell>
          <cell r="D1706" t="str">
            <v>健民集团叶开泰国药(随州)</v>
          </cell>
          <cell r="E1706" t="str">
            <v>支</v>
          </cell>
          <cell r="F1706">
            <v>1</v>
          </cell>
          <cell r="G1706" t="str">
            <v>药品</v>
          </cell>
          <cell r="H1706">
            <v>121</v>
          </cell>
          <cell r="I1706" t="str">
            <v>皮肤科用药</v>
          </cell>
          <cell r="J1706">
            <v>12112</v>
          </cell>
          <cell r="K1706" t="str">
            <v>烧烫伤用药</v>
          </cell>
        </row>
        <row r="1706">
          <cell r="M1706">
            <v>3</v>
          </cell>
          <cell r="N1706">
            <v>3</v>
          </cell>
        </row>
        <row r="1707">
          <cell r="A1707">
            <v>248</v>
          </cell>
          <cell r="B1707" t="str">
            <v>维生素B1片(VB1片)</v>
          </cell>
          <cell r="C1707" t="str">
            <v>10mgx100片</v>
          </cell>
          <cell r="D1707" t="str">
            <v>湖北华中</v>
          </cell>
          <cell r="E1707" t="str">
            <v>瓶</v>
          </cell>
          <cell r="F1707">
            <v>1</v>
          </cell>
          <cell r="G1707" t="str">
            <v>药品</v>
          </cell>
          <cell r="H1707">
            <v>106</v>
          </cell>
          <cell r="I1707" t="str">
            <v>维生素矿物质补充药</v>
          </cell>
          <cell r="J1707">
            <v>10602</v>
          </cell>
          <cell r="K1707" t="str">
            <v>维生素类补充药</v>
          </cell>
          <cell r="L1707">
            <v>2.5</v>
          </cell>
          <cell r="M1707">
            <v>3</v>
          </cell>
          <cell r="N1707">
            <v>3</v>
          </cell>
        </row>
        <row r="1708">
          <cell r="A1708">
            <v>1004</v>
          </cell>
          <cell r="B1708" t="str">
            <v>葡萄糖注射液</v>
          </cell>
          <cell r="C1708" t="str">
            <v>20ml:10gx5</v>
          </cell>
          <cell r="D1708" t="str">
            <v>西南药业</v>
          </cell>
          <cell r="E1708" t="str">
            <v>盒</v>
          </cell>
          <cell r="F1708">
            <v>1</v>
          </cell>
          <cell r="G1708" t="str">
            <v>药品</v>
          </cell>
          <cell r="H1708">
            <v>115</v>
          </cell>
          <cell r="I1708" t="str">
            <v>滋补营养药</v>
          </cell>
          <cell r="J1708">
            <v>11505</v>
          </cell>
          <cell r="K1708" t="str">
            <v>调节水／电解质平衡药</v>
          </cell>
          <cell r="L1708">
            <v>1.85</v>
          </cell>
          <cell r="M1708">
            <v>3</v>
          </cell>
          <cell r="N1708">
            <v>3</v>
          </cell>
        </row>
        <row r="1709">
          <cell r="A1709">
            <v>36086</v>
          </cell>
          <cell r="B1709" t="str">
            <v>榧子</v>
          </cell>
          <cell r="C1709" t="str">
            <v>净制</v>
          </cell>
          <cell r="D1709" t="str">
            <v>云南</v>
          </cell>
          <cell r="E1709" t="str">
            <v>10g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20136</v>
          </cell>
          <cell r="K1709" t="str">
            <v>驱虫药</v>
          </cell>
          <cell r="L1709">
            <v>1.607</v>
          </cell>
          <cell r="M1709">
            <v>3</v>
          </cell>
          <cell r="N1709">
            <v>3</v>
          </cell>
        </row>
        <row r="1710">
          <cell r="A1710">
            <v>44228</v>
          </cell>
          <cell r="B1710" t="str">
            <v>天麻</v>
          </cell>
          <cell r="C1710" t="str">
            <v>金天麻</v>
          </cell>
          <cell r="D1710" t="str">
            <v>成都荷花池药业</v>
          </cell>
          <cell r="E1710" t="str">
            <v>10g</v>
          </cell>
          <cell r="F1710">
            <v>2</v>
          </cell>
          <cell r="G1710" t="str">
            <v>中药材及中药饮片</v>
          </cell>
          <cell r="H1710">
            <v>207</v>
          </cell>
          <cell r="I1710" t="str">
            <v>贵细</v>
          </cell>
          <cell r="J1710">
            <v>20705</v>
          </cell>
          <cell r="K1710" t="str">
            <v>息风止痉药</v>
          </cell>
          <cell r="L1710">
            <v>1.887</v>
          </cell>
          <cell r="M1710">
            <v>3</v>
          </cell>
          <cell r="N1710">
            <v>3</v>
          </cell>
        </row>
        <row r="1711">
          <cell r="A1711">
            <v>463</v>
          </cell>
          <cell r="B1711" t="str">
            <v>双嘧达莫片(潘生丁)</v>
          </cell>
          <cell r="C1711" t="str">
            <v>25mgx100片</v>
          </cell>
          <cell r="D1711" t="str">
            <v>西南药业</v>
          </cell>
          <cell r="E1711" t="str">
            <v>瓶</v>
          </cell>
          <cell r="F1711">
            <v>1</v>
          </cell>
          <cell r="G1711" t="str">
            <v>药品</v>
          </cell>
          <cell r="H1711">
            <v>124</v>
          </cell>
          <cell r="I1711" t="str">
            <v>血液系统药</v>
          </cell>
          <cell r="J1711">
            <v>12402</v>
          </cell>
          <cell r="K1711" t="str">
            <v>抗凝血药/溶栓药</v>
          </cell>
          <cell r="L1711">
            <v>6.12</v>
          </cell>
          <cell r="M1711">
            <v>3</v>
          </cell>
          <cell r="N1711">
            <v>3</v>
          </cell>
        </row>
        <row r="1712">
          <cell r="A1712">
            <v>22439</v>
          </cell>
          <cell r="B1712" t="str">
            <v>罗汉果</v>
          </cell>
          <cell r="C1712" t="str">
            <v>中</v>
          </cell>
          <cell r="D1712" t="str">
            <v>广西</v>
          </cell>
          <cell r="E1712" t="str">
            <v>个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20138</v>
          </cell>
          <cell r="K1712" t="str">
            <v>止咳平喘药</v>
          </cell>
          <cell r="L1712">
            <v>1.6</v>
          </cell>
          <cell r="M1712">
            <v>3</v>
          </cell>
          <cell r="N1712">
            <v>3</v>
          </cell>
        </row>
        <row r="1713">
          <cell r="A1713">
            <v>321</v>
          </cell>
          <cell r="B1713" t="str">
            <v>异烟肼片</v>
          </cell>
          <cell r="C1713" t="str">
            <v>100mgx100片</v>
          </cell>
          <cell r="D1713" t="str">
            <v>西南药业</v>
          </cell>
          <cell r="E1713" t="str">
            <v>瓶</v>
          </cell>
          <cell r="F1713">
            <v>1</v>
          </cell>
          <cell r="G1713" t="str">
            <v>药品</v>
          </cell>
          <cell r="H1713">
            <v>101</v>
          </cell>
          <cell r="I1713" t="str">
            <v>抗感染药</v>
          </cell>
          <cell r="J1713">
            <v>10109</v>
          </cell>
          <cell r="K1713" t="str">
            <v>抗结核病药</v>
          </cell>
          <cell r="L1713">
            <v>2.54999745</v>
          </cell>
          <cell r="M1713">
            <v>3</v>
          </cell>
          <cell r="N1713">
            <v>3</v>
          </cell>
        </row>
        <row r="1714">
          <cell r="A1714">
            <v>67704</v>
          </cell>
          <cell r="B1714" t="str">
            <v>普通脱脂纱布口罩</v>
          </cell>
          <cell r="C1714" t="str">
            <v>14cmx18cmx16层</v>
          </cell>
          <cell r="D1714" t="str">
            <v>成都卫材</v>
          </cell>
          <cell r="E1714" t="str">
            <v>个</v>
          </cell>
          <cell r="F1714">
            <v>4</v>
          </cell>
          <cell r="G1714" t="str">
            <v>医疗器械</v>
          </cell>
          <cell r="H1714">
            <v>402</v>
          </cell>
          <cell r="I1714" t="str">
            <v>医用卫生材料及敷料</v>
          </cell>
          <cell r="J1714">
            <v>40201</v>
          </cell>
          <cell r="K1714" t="str">
            <v>医用纱布类</v>
          </cell>
          <cell r="L1714">
            <v>1.4</v>
          </cell>
          <cell r="M1714">
            <v>3</v>
          </cell>
          <cell r="N1714">
            <v>3</v>
          </cell>
        </row>
        <row r="1715">
          <cell r="A1715">
            <v>72863</v>
          </cell>
          <cell r="B1715" t="str">
            <v>绿茶防蛀牙膏(简单生活)</v>
          </cell>
          <cell r="C1715" t="str">
            <v>30g</v>
          </cell>
          <cell r="D1715" t="str">
            <v>上海美臣</v>
          </cell>
          <cell r="E1715" t="str">
            <v>支</v>
          </cell>
          <cell r="F1715">
            <v>5</v>
          </cell>
          <cell r="G1715" t="str">
            <v>日用品</v>
          </cell>
          <cell r="H1715">
            <v>501</v>
          </cell>
          <cell r="I1715" t="str">
            <v>个人清洁护理品</v>
          </cell>
          <cell r="J1715">
            <v>50107</v>
          </cell>
          <cell r="K1715" t="str">
            <v>牙膏、牙刷</v>
          </cell>
        </row>
        <row r="1715">
          <cell r="M1715">
            <v>3</v>
          </cell>
          <cell r="N1715">
            <v>3</v>
          </cell>
        </row>
        <row r="1716">
          <cell r="A1716">
            <v>2452</v>
          </cell>
          <cell r="B1716" t="str">
            <v>盐酸雷尼替丁胶囊</v>
          </cell>
          <cell r="C1716" t="str">
            <v>0.15gx30粒</v>
          </cell>
          <cell r="D1716" t="str">
            <v>西南药业</v>
          </cell>
          <cell r="E1716" t="str">
            <v>瓶</v>
          </cell>
          <cell r="F1716">
            <v>1</v>
          </cell>
          <cell r="G1716" t="str">
            <v>药品</v>
          </cell>
          <cell r="H1716">
            <v>104</v>
          </cell>
          <cell r="I1716" t="str">
            <v>胃肠道药</v>
          </cell>
          <cell r="J1716">
            <v>10405</v>
          </cell>
          <cell r="K1716" t="str">
            <v>制酸止痛用药</v>
          </cell>
        </row>
        <row r="1716">
          <cell r="M1716">
            <v>3</v>
          </cell>
          <cell r="N1716">
            <v>3</v>
          </cell>
        </row>
        <row r="1717">
          <cell r="A1717">
            <v>19559</v>
          </cell>
          <cell r="B1717" t="str">
            <v>十滴水</v>
          </cell>
          <cell r="C1717" t="str">
            <v>5mlx10支</v>
          </cell>
          <cell r="D1717" t="str">
            <v>四川通园制药</v>
          </cell>
          <cell r="E1717" t="str">
            <v>盒</v>
          </cell>
          <cell r="F1717">
            <v>1</v>
          </cell>
          <cell r="G1717" t="str">
            <v>药品</v>
          </cell>
          <cell r="H1717">
            <v>105</v>
          </cell>
          <cell r="I1717" t="str">
            <v>抗感冒药</v>
          </cell>
          <cell r="J1717">
            <v>10505</v>
          </cell>
          <cell r="K1717" t="str">
            <v>暑湿感冒用药</v>
          </cell>
          <cell r="L1717">
            <v>1.5</v>
          </cell>
          <cell r="M1717">
            <v>3</v>
          </cell>
          <cell r="N1717">
            <v>3</v>
          </cell>
        </row>
        <row r="1718">
          <cell r="A1718">
            <v>304</v>
          </cell>
          <cell r="B1718" t="str">
            <v>阿昔洛韦片</v>
          </cell>
          <cell r="C1718" t="str">
            <v>0.2gx10片</v>
          </cell>
          <cell r="D1718" t="str">
            <v>重庆科瑞</v>
          </cell>
          <cell r="E1718" t="str">
            <v>盒</v>
          </cell>
          <cell r="F1718">
            <v>1</v>
          </cell>
          <cell r="G1718" t="str">
            <v>药品</v>
          </cell>
          <cell r="H1718">
            <v>101</v>
          </cell>
          <cell r="I1718" t="str">
            <v>抗感染药</v>
          </cell>
          <cell r="J1718">
            <v>10107</v>
          </cell>
          <cell r="K1718" t="str">
            <v>抗病毒感染药</v>
          </cell>
        </row>
        <row r="1718">
          <cell r="M1718">
            <v>3</v>
          </cell>
          <cell r="N1718">
            <v>3</v>
          </cell>
        </row>
        <row r="1719">
          <cell r="A1719">
            <v>36756</v>
          </cell>
          <cell r="B1719" t="str">
            <v>海金沙</v>
          </cell>
          <cell r="C1719" t="str">
            <v>0.5g（饮片10g）配方颗粒</v>
          </cell>
          <cell r="D1719" t="str">
            <v>四川</v>
          </cell>
          <cell r="E1719" t="str">
            <v>袋</v>
          </cell>
          <cell r="F1719">
            <v>2</v>
          </cell>
          <cell r="G1719" t="str">
            <v>中药材及中药饮片</v>
          </cell>
          <cell r="H1719">
            <v>204</v>
          </cell>
          <cell r="I1719" t="str">
            <v>免煎配方饮片</v>
          </cell>
          <cell r="J1719">
            <v>20433</v>
          </cell>
          <cell r="K1719" t="str">
            <v>利尿通淋药</v>
          </cell>
          <cell r="L1719">
            <v>1.92</v>
          </cell>
          <cell r="M1719">
            <v>3</v>
          </cell>
          <cell r="N1719">
            <v>3</v>
          </cell>
        </row>
        <row r="1720">
          <cell r="A1720">
            <v>80605</v>
          </cell>
          <cell r="B1720" t="str">
            <v>体温计</v>
          </cell>
          <cell r="C1720" t="str">
            <v>口表</v>
          </cell>
          <cell r="D1720" t="str">
            <v>江苏鱼跃</v>
          </cell>
          <cell r="E1720" t="str">
            <v>支</v>
          </cell>
          <cell r="F1720">
            <v>4</v>
          </cell>
          <cell r="G1720" t="str">
            <v>医疗器械</v>
          </cell>
          <cell r="H1720">
            <v>404</v>
          </cell>
          <cell r="I1720" t="str">
            <v>医用诊断检测器械</v>
          </cell>
          <cell r="J1720">
            <v>40401</v>
          </cell>
          <cell r="K1720" t="str">
            <v>体温计类</v>
          </cell>
          <cell r="L1720">
            <v>2.4</v>
          </cell>
          <cell r="M1720">
            <v>3</v>
          </cell>
          <cell r="N1720">
            <v>3</v>
          </cell>
        </row>
        <row r="1721">
          <cell r="A1721">
            <v>38831</v>
          </cell>
          <cell r="B1721" t="str">
            <v>麸炒白术</v>
          </cell>
          <cell r="C1721" t="str">
            <v>1.4g（饮片10g）配方颗粒</v>
          </cell>
          <cell r="D1721" t="str">
            <v>浙江</v>
          </cell>
          <cell r="E1721" t="str">
            <v>袋</v>
          </cell>
          <cell r="F1721">
            <v>2</v>
          </cell>
          <cell r="G1721" t="str">
            <v>中药材及中药饮片</v>
          </cell>
          <cell r="H1721">
            <v>204</v>
          </cell>
          <cell r="I1721" t="str">
            <v>免煎配方饮片</v>
          </cell>
          <cell r="J1721">
            <v>20434</v>
          </cell>
          <cell r="K1721" t="str">
            <v>补气药</v>
          </cell>
          <cell r="L1721">
            <v>1.92</v>
          </cell>
          <cell r="M1721">
            <v>3</v>
          </cell>
          <cell r="N1721">
            <v>3</v>
          </cell>
        </row>
        <row r="1722">
          <cell r="A1722">
            <v>94229</v>
          </cell>
          <cell r="B1722" t="str">
            <v>纯艾灸条</v>
          </cell>
          <cell r="C1722" t="str">
            <v>20g</v>
          </cell>
          <cell r="D1722" t="str">
            <v>烟台爱心</v>
          </cell>
          <cell r="E1722" t="str">
            <v>支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治疗康复保健器械</v>
          </cell>
          <cell r="J1722">
            <v>40108</v>
          </cell>
          <cell r="K1722" t="str">
            <v>中医治疗康复保健器械</v>
          </cell>
          <cell r="L1722">
            <v>2.4</v>
          </cell>
          <cell r="M1722">
            <v>3</v>
          </cell>
          <cell r="N1722">
            <v>3</v>
          </cell>
        </row>
        <row r="1723">
          <cell r="A1723">
            <v>117491</v>
          </cell>
          <cell r="B1723" t="str">
            <v>医用碘伏棉棒(欧洁)</v>
          </cell>
          <cell r="C1723" t="str">
            <v>50支</v>
          </cell>
          <cell r="D1723" t="str">
            <v>杭州欧拓普</v>
          </cell>
          <cell r="E1723" t="str">
            <v>瓶</v>
          </cell>
          <cell r="F1723">
            <v>4</v>
          </cell>
          <cell r="G1723" t="str">
            <v>医疗器械</v>
          </cell>
          <cell r="H1723">
            <v>402</v>
          </cell>
          <cell r="I1723" t="str">
            <v>医用卫生材料及敷料</v>
          </cell>
          <cell r="J1723">
            <v>40202</v>
          </cell>
          <cell r="K1723" t="str">
            <v>医用棉花类</v>
          </cell>
        </row>
        <row r="1723">
          <cell r="M1723">
            <v>3</v>
          </cell>
          <cell r="N1723">
            <v>3</v>
          </cell>
        </row>
        <row r="1724">
          <cell r="A1724">
            <v>47903</v>
          </cell>
          <cell r="B1724" t="str">
            <v>西瓜霜喉口宝含片</v>
          </cell>
          <cell r="C1724" t="str">
            <v>14.4g(1.8gx8粒)(话梅味)</v>
          </cell>
          <cell r="D1724" t="str">
            <v>桂林金可</v>
          </cell>
          <cell r="E1724" t="str">
            <v>盒</v>
          </cell>
          <cell r="F1724">
            <v>8</v>
          </cell>
          <cell r="G1724" t="str">
            <v>普通食品</v>
          </cell>
          <cell r="H1724">
            <v>805</v>
          </cell>
          <cell r="I1724" t="str">
            <v>休闲食品</v>
          </cell>
          <cell r="J1724">
            <v>80504</v>
          </cell>
          <cell r="K1724" t="str">
            <v>休闲糖</v>
          </cell>
          <cell r="L1724">
            <v>1.9</v>
          </cell>
          <cell r="M1724">
            <v>3</v>
          </cell>
          <cell r="N1724">
            <v>3</v>
          </cell>
        </row>
        <row r="1725">
          <cell r="A1725">
            <v>2654</v>
          </cell>
          <cell r="B1725" t="str">
            <v>陈香露白露片</v>
          </cell>
          <cell r="C1725" t="str">
            <v>100片</v>
          </cell>
          <cell r="D1725" t="str">
            <v>南宁维威制药</v>
          </cell>
          <cell r="E1725" t="str">
            <v>瓶</v>
          </cell>
          <cell r="F1725">
            <v>1</v>
          </cell>
          <cell r="G1725" t="str">
            <v>药品</v>
          </cell>
          <cell r="H1725">
            <v>104</v>
          </cell>
          <cell r="I1725" t="str">
            <v>胃肠道药</v>
          </cell>
          <cell r="J1725">
            <v>10405</v>
          </cell>
          <cell r="K1725" t="str">
            <v>制酸止痛用药</v>
          </cell>
          <cell r="L1725">
            <v>2.4</v>
          </cell>
          <cell r="M1725">
            <v>3</v>
          </cell>
          <cell r="N1725">
            <v>3</v>
          </cell>
        </row>
        <row r="1726">
          <cell r="A1726">
            <v>26916</v>
          </cell>
          <cell r="B1726" t="str">
            <v>大山楂丸</v>
          </cell>
          <cell r="C1726" t="str">
            <v>9gx10丸</v>
          </cell>
          <cell r="D1726" t="str">
            <v>四川大千药业</v>
          </cell>
          <cell r="E1726" t="str">
            <v>盒</v>
          </cell>
          <cell r="F1726">
            <v>1</v>
          </cell>
          <cell r="G1726" t="str">
            <v>药品</v>
          </cell>
          <cell r="H1726">
            <v>104</v>
          </cell>
          <cell r="I1726" t="str">
            <v>胃肠道药</v>
          </cell>
          <cell r="J1726">
            <v>10401</v>
          </cell>
          <cell r="K1726" t="str">
            <v>消化不良用药</v>
          </cell>
          <cell r="L1726">
            <v>2.1</v>
          </cell>
          <cell r="M1726">
            <v>3</v>
          </cell>
          <cell r="N1726">
            <v>3</v>
          </cell>
        </row>
        <row r="1727">
          <cell r="A1727">
            <v>20778</v>
          </cell>
          <cell r="B1727" t="str">
            <v>托吡卡胺滴眼液(双星明)</v>
          </cell>
          <cell r="C1727" t="str">
            <v>6ml:15mg</v>
          </cell>
          <cell r="D1727" t="str">
            <v>武汉五景药业</v>
          </cell>
          <cell r="E1727" t="str">
            <v>支</v>
          </cell>
          <cell r="F1727">
            <v>1</v>
          </cell>
          <cell r="G1727" t="str">
            <v>药品</v>
          </cell>
          <cell r="H1727">
            <v>111</v>
          </cell>
          <cell r="I1727" t="str">
            <v>眼科药</v>
          </cell>
          <cell r="J1727">
            <v>11105</v>
          </cell>
          <cell r="K1727" t="str">
            <v>眼科其它疾病用药</v>
          </cell>
          <cell r="L1727">
            <v>2.35</v>
          </cell>
          <cell r="M1727">
            <v>3</v>
          </cell>
          <cell r="N1727">
            <v>3</v>
          </cell>
        </row>
        <row r="1728">
          <cell r="A1728">
            <v>12502</v>
          </cell>
          <cell r="B1728" t="str">
            <v>富马酸酮替芬片</v>
          </cell>
          <cell r="C1728" t="str">
            <v>1.38mg(1mg)x60片</v>
          </cell>
          <cell r="D1728" t="str">
            <v>江苏鹏鹞</v>
          </cell>
          <cell r="E1728" t="str">
            <v>瓶</v>
          </cell>
          <cell r="F1728">
            <v>1</v>
          </cell>
          <cell r="G1728" t="str">
            <v>药品</v>
          </cell>
          <cell r="H1728">
            <v>125</v>
          </cell>
          <cell r="I1728" t="str">
            <v>抗过敏用药</v>
          </cell>
          <cell r="J1728">
            <v>12501</v>
          </cell>
          <cell r="K1728" t="str">
            <v>抗过敏用药</v>
          </cell>
          <cell r="L1728">
            <v>2.5</v>
          </cell>
          <cell r="M1728">
            <v>3</v>
          </cell>
          <cell r="N1728">
            <v>3</v>
          </cell>
        </row>
        <row r="1729">
          <cell r="A1729">
            <v>146671</v>
          </cell>
          <cell r="B1729" t="str">
            <v>钩藤</v>
          </cell>
          <cell r="C1729" t="str">
            <v>段10g</v>
          </cell>
          <cell r="D1729" t="str">
            <v>四川</v>
          </cell>
          <cell r="E1729" t="str">
            <v>袋</v>
          </cell>
          <cell r="F1729">
            <v>2</v>
          </cell>
          <cell r="G1729" t="str">
            <v>中药材及中药饮片</v>
          </cell>
          <cell r="H1729">
            <v>203</v>
          </cell>
          <cell r="I1729" t="str">
            <v>小包装配方饮片</v>
          </cell>
          <cell r="J1729">
            <v>20314</v>
          </cell>
          <cell r="K1729" t="str">
            <v>息风止痉药</v>
          </cell>
          <cell r="L1729">
            <v>2.036</v>
          </cell>
          <cell r="M1729">
            <v>3</v>
          </cell>
          <cell r="N1729">
            <v>3</v>
          </cell>
        </row>
        <row r="1730">
          <cell r="A1730">
            <v>155151</v>
          </cell>
          <cell r="B1730" t="str">
            <v>天冬</v>
          </cell>
          <cell r="C1730" t="str">
            <v>片</v>
          </cell>
          <cell r="D1730" t="str">
            <v>四川</v>
          </cell>
          <cell r="E1730" t="str">
            <v>10g</v>
          </cell>
          <cell r="F1730">
            <v>2</v>
          </cell>
          <cell r="G1730" t="str">
            <v>中药材及中药饮片</v>
          </cell>
          <cell r="H1730">
            <v>201</v>
          </cell>
          <cell r="I1730" t="str">
            <v>普通配方饮片</v>
          </cell>
          <cell r="J1730">
            <v>20116</v>
          </cell>
          <cell r="K1730" t="str">
            <v>补阴药</v>
          </cell>
          <cell r="L1730">
            <v>1.659</v>
          </cell>
          <cell r="M1730">
            <v>3</v>
          </cell>
          <cell r="N1730">
            <v>3</v>
          </cell>
        </row>
        <row r="1731">
          <cell r="A1731">
            <v>146398</v>
          </cell>
          <cell r="B1731" t="str">
            <v>医用棉签</v>
          </cell>
          <cell r="C1731" t="str">
            <v>50支(灭菌型)</v>
          </cell>
          <cell r="D1731" t="str">
            <v>浙江欧洁科技</v>
          </cell>
          <cell r="E1731" t="str">
            <v>袋</v>
          </cell>
          <cell r="F1731">
            <v>4</v>
          </cell>
          <cell r="G1731" t="str">
            <v>医疗器械</v>
          </cell>
          <cell r="H1731">
            <v>402</v>
          </cell>
          <cell r="I1731" t="str">
            <v>医用卫生材料及敷料</v>
          </cell>
          <cell r="J1731">
            <v>40202</v>
          </cell>
          <cell r="K1731" t="str">
            <v>医用棉花类</v>
          </cell>
          <cell r="L1731">
            <v>1.5</v>
          </cell>
          <cell r="M1731">
            <v>3</v>
          </cell>
          <cell r="N1731">
            <v>3</v>
          </cell>
        </row>
        <row r="1732">
          <cell r="A1732">
            <v>25109</v>
          </cell>
          <cell r="B1732" t="str">
            <v>浙贝母</v>
          </cell>
          <cell r="C1732" t="str">
            <v>片</v>
          </cell>
          <cell r="D1732" t="str">
            <v>浙江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20132</v>
          </cell>
          <cell r="K1732" t="str">
            <v>化痰药</v>
          </cell>
          <cell r="L1732">
            <v>1.386</v>
          </cell>
          <cell r="M1732">
            <v>3.05</v>
          </cell>
          <cell r="N1732">
            <v>3.05</v>
          </cell>
        </row>
        <row r="1733">
          <cell r="A1733">
            <v>83454</v>
          </cell>
          <cell r="B1733" t="str">
            <v>远志</v>
          </cell>
          <cell r="C1733" t="str">
            <v>蜜炙、5g、精制饮片</v>
          </cell>
          <cell r="D1733" t="str">
            <v>四川省中药饮片</v>
          </cell>
          <cell r="E1733" t="str">
            <v>袋</v>
          </cell>
          <cell r="F1733">
            <v>2</v>
          </cell>
          <cell r="G1733" t="str">
            <v>中药材及中药饮片</v>
          </cell>
          <cell r="H1733">
            <v>203</v>
          </cell>
          <cell r="I1733" t="str">
            <v>小包装配方饮片</v>
          </cell>
          <cell r="J1733">
            <v>20338</v>
          </cell>
          <cell r="K1733" t="str">
            <v>养心安神药</v>
          </cell>
        </row>
        <row r="1733">
          <cell r="M1733">
            <v>3.05</v>
          </cell>
          <cell r="N1733">
            <v>3.05</v>
          </cell>
        </row>
        <row r="1734">
          <cell r="A1734">
            <v>22220</v>
          </cell>
          <cell r="B1734" t="str">
            <v>醋五味子</v>
          </cell>
          <cell r="C1734" t="str">
            <v>醋炙</v>
          </cell>
          <cell r="D1734" t="str">
            <v>辽宁</v>
          </cell>
          <cell r="E1734" t="str">
            <v>10g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20130</v>
          </cell>
          <cell r="K1734" t="str">
            <v>敛肺涩肠药</v>
          </cell>
          <cell r="L1734">
            <v>2.31</v>
          </cell>
          <cell r="M1734">
            <v>3.08</v>
          </cell>
          <cell r="N1734">
            <v>3.08</v>
          </cell>
        </row>
        <row r="1735">
          <cell r="A1735">
            <v>83344</v>
          </cell>
          <cell r="B1735" t="str">
            <v>浙贝母</v>
          </cell>
          <cell r="C1735" t="str">
            <v>片、5g、精制饮片</v>
          </cell>
          <cell r="D1735" t="str">
            <v>四川省中药饮片</v>
          </cell>
          <cell r="E1735" t="str">
            <v>袋</v>
          </cell>
          <cell r="F1735">
            <v>2</v>
          </cell>
          <cell r="G1735" t="str">
            <v>中药材及中药饮片</v>
          </cell>
          <cell r="H1735">
            <v>203</v>
          </cell>
          <cell r="I1735" t="str">
            <v>小包装配方饮片</v>
          </cell>
          <cell r="J1735">
            <v>20304</v>
          </cell>
          <cell r="K1735" t="str">
            <v>化痰药</v>
          </cell>
          <cell r="L1735">
            <v>1.7262</v>
          </cell>
          <cell r="M1735">
            <v>3.09</v>
          </cell>
          <cell r="N1735">
            <v>3.09</v>
          </cell>
        </row>
        <row r="1736">
          <cell r="A1736">
            <v>27039</v>
          </cell>
          <cell r="B1736" t="str">
            <v>海金沙</v>
          </cell>
          <cell r="C1736" t="str">
            <v>净制</v>
          </cell>
          <cell r="D1736" t="str">
            <v>四川</v>
          </cell>
          <cell r="E1736" t="str">
            <v>10g</v>
          </cell>
          <cell r="F1736">
            <v>2</v>
          </cell>
          <cell r="G1736" t="str">
            <v>中药材及中药饮片</v>
          </cell>
          <cell r="H1736">
            <v>201</v>
          </cell>
          <cell r="I1736" t="str">
            <v>普通配方饮片</v>
          </cell>
          <cell r="J1736">
            <v>20123</v>
          </cell>
          <cell r="K1736" t="str">
            <v>利尿通淋药</v>
          </cell>
          <cell r="L1736">
            <v>1.89</v>
          </cell>
          <cell r="M1736">
            <v>3.1</v>
          </cell>
          <cell r="N1736">
            <v>3.1</v>
          </cell>
        </row>
        <row r="1737">
          <cell r="A1737">
            <v>36691</v>
          </cell>
          <cell r="B1737" t="str">
            <v>菊花</v>
          </cell>
          <cell r="C1737" t="str">
            <v>0.5g（饮片10g）配方颗粒</v>
          </cell>
          <cell r="D1737" t="str">
            <v>河北</v>
          </cell>
          <cell r="E1737" t="str">
            <v>袋</v>
          </cell>
          <cell r="F1737">
            <v>2</v>
          </cell>
          <cell r="G1737" t="str">
            <v>中药材及中药饮片</v>
          </cell>
          <cell r="H1737">
            <v>204</v>
          </cell>
          <cell r="I1737" t="str">
            <v>免煎配方饮片</v>
          </cell>
          <cell r="J1737">
            <v>20419</v>
          </cell>
          <cell r="K1737" t="str">
            <v>发散风热药</v>
          </cell>
          <cell r="L1737">
            <v>1.98</v>
          </cell>
          <cell r="M1737">
            <v>3.1</v>
          </cell>
          <cell r="N1737">
            <v>3.1</v>
          </cell>
        </row>
        <row r="1738">
          <cell r="A1738">
            <v>36575</v>
          </cell>
          <cell r="B1738" t="str">
            <v>当归</v>
          </cell>
          <cell r="C1738" t="str">
            <v>1.7g（饮片10g）配方颗粒</v>
          </cell>
          <cell r="D1738" t="str">
            <v>甘肃</v>
          </cell>
          <cell r="E1738" t="str">
            <v>袋</v>
          </cell>
          <cell r="F1738">
            <v>2</v>
          </cell>
          <cell r="G1738" t="str">
            <v>中药材及中药饮片</v>
          </cell>
          <cell r="H1738">
            <v>204</v>
          </cell>
          <cell r="I1738" t="str">
            <v>免煎配方饮片</v>
          </cell>
          <cell r="J1738">
            <v>20436</v>
          </cell>
          <cell r="K1738" t="str">
            <v>补血药</v>
          </cell>
          <cell r="L1738">
            <v>1.98</v>
          </cell>
          <cell r="M1738">
            <v>3.1</v>
          </cell>
          <cell r="N1738">
            <v>3.1</v>
          </cell>
        </row>
        <row r="1739">
          <cell r="A1739">
            <v>138876</v>
          </cell>
          <cell r="B1739" t="str">
            <v>莲子心</v>
          </cell>
          <cell r="C1739" t="str">
            <v>10g 净制</v>
          </cell>
          <cell r="D1739" t="str">
            <v>湖南</v>
          </cell>
          <cell r="E1739" t="str">
            <v>袋</v>
          </cell>
          <cell r="F1739">
            <v>2</v>
          </cell>
          <cell r="G1739" t="str">
            <v>中药材及中药饮片</v>
          </cell>
          <cell r="H1739">
            <v>203</v>
          </cell>
          <cell r="I1739" t="str">
            <v>小包装配方饮片</v>
          </cell>
          <cell r="J1739">
            <v>20326</v>
          </cell>
          <cell r="K1739" t="str">
            <v>清热泻火药</v>
          </cell>
          <cell r="L1739">
            <v>1.1522</v>
          </cell>
          <cell r="M1739">
            <v>3.1</v>
          </cell>
          <cell r="N1739">
            <v>3.1</v>
          </cell>
        </row>
        <row r="1740">
          <cell r="A1740">
            <v>84697</v>
          </cell>
          <cell r="B1740" t="str">
            <v>紫草</v>
          </cell>
          <cell r="C1740" t="str">
            <v>段、5g、精制饮片</v>
          </cell>
          <cell r="D1740" t="str">
            <v>四川省中药饮片</v>
          </cell>
          <cell r="E1740" t="str">
            <v>袋</v>
          </cell>
          <cell r="F1740">
            <v>2</v>
          </cell>
          <cell r="G1740" t="str">
            <v>中药材及中药饮片</v>
          </cell>
          <cell r="H1740">
            <v>203</v>
          </cell>
          <cell r="I1740" t="str">
            <v>小包装配方饮片</v>
          </cell>
          <cell r="J1740">
            <v>20311</v>
          </cell>
          <cell r="K1740" t="str">
            <v>清热凉血药</v>
          </cell>
          <cell r="L1740">
            <v>1.7423</v>
          </cell>
          <cell r="M1740">
            <v>3.11</v>
          </cell>
          <cell r="N1740">
            <v>3.11</v>
          </cell>
        </row>
        <row r="1741">
          <cell r="A1741">
            <v>36472</v>
          </cell>
          <cell r="B1741" t="str">
            <v>附子</v>
          </cell>
          <cell r="C1741" t="str">
            <v>10g、白附片</v>
          </cell>
          <cell r="D1741" t="str">
            <v>绿色药业</v>
          </cell>
          <cell r="E1741" t="str">
            <v>袋</v>
          </cell>
          <cell r="F1741">
            <v>2</v>
          </cell>
          <cell r="G1741" t="str">
            <v>中药材及中药饮片</v>
          </cell>
          <cell r="H1741">
            <v>204</v>
          </cell>
          <cell r="I1741" t="str">
            <v>免煎配方饮片</v>
          </cell>
          <cell r="J1741">
            <v>20416</v>
          </cell>
          <cell r="K1741" t="str">
            <v>温里药</v>
          </cell>
          <cell r="L1741">
            <v>2</v>
          </cell>
          <cell r="M1741">
            <v>3.12</v>
          </cell>
          <cell r="N1741">
            <v>3.12</v>
          </cell>
        </row>
        <row r="1742">
          <cell r="A1742">
            <v>67480</v>
          </cell>
          <cell r="B1742" t="str">
            <v>淡附片</v>
          </cell>
          <cell r="C1742" t="str">
            <v>0.8g(饮片6g)配方颗粒</v>
          </cell>
          <cell r="D1742" t="str">
            <v>四川</v>
          </cell>
          <cell r="E1742" t="str">
            <v>袋</v>
          </cell>
          <cell r="F1742">
            <v>2</v>
          </cell>
          <cell r="G1742" t="str">
            <v>中药材及中药饮片</v>
          </cell>
          <cell r="H1742">
            <v>204</v>
          </cell>
          <cell r="I1742" t="str">
            <v>免煎配方饮片</v>
          </cell>
          <cell r="J1742">
            <v>20416</v>
          </cell>
          <cell r="K1742" t="str">
            <v>温里药</v>
          </cell>
          <cell r="L1742">
            <v>0.73</v>
          </cell>
          <cell r="M1742">
            <v>3.12</v>
          </cell>
          <cell r="N1742">
            <v>3.12</v>
          </cell>
        </row>
        <row r="1743">
          <cell r="A1743">
            <v>36458</v>
          </cell>
          <cell r="B1743" t="str">
            <v>白芍</v>
          </cell>
          <cell r="C1743" t="str">
            <v>0.5g（饮片10g）配方颗粒</v>
          </cell>
          <cell r="D1743" t="str">
            <v>河南</v>
          </cell>
          <cell r="E1743" t="str">
            <v>袋</v>
          </cell>
          <cell r="F1743">
            <v>2</v>
          </cell>
          <cell r="G1743" t="str">
            <v>中药材及中药饮片</v>
          </cell>
          <cell r="H1743">
            <v>204</v>
          </cell>
          <cell r="I1743" t="str">
            <v>免煎配方饮片</v>
          </cell>
          <cell r="J1743">
            <v>20436</v>
          </cell>
          <cell r="K1743" t="str">
            <v>补血药</v>
          </cell>
          <cell r="L1743">
            <v>2</v>
          </cell>
          <cell r="M1743">
            <v>3.12</v>
          </cell>
          <cell r="N1743">
            <v>3.12</v>
          </cell>
        </row>
        <row r="1744">
          <cell r="A1744">
            <v>147090</v>
          </cell>
          <cell r="B1744" t="str">
            <v>白附片</v>
          </cell>
          <cell r="C1744" t="str">
            <v>0.5g（饮片6g）配方颗粒</v>
          </cell>
          <cell r="D1744" t="str">
            <v>四川</v>
          </cell>
          <cell r="E1744" t="str">
            <v>袋</v>
          </cell>
          <cell r="F1744">
            <v>2</v>
          </cell>
          <cell r="G1744" t="str">
            <v>中药材及中药饮片</v>
          </cell>
          <cell r="H1744">
            <v>204</v>
          </cell>
          <cell r="I1744" t="str">
            <v>免煎配方饮片</v>
          </cell>
          <cell r="J1744">
            <v>20416</v>
          </cell>
          <cell r="K1744" t="str">
            <v>温里药</v>
          </cell>
          <cell r="L1744">
            <v>2</v>
          </cell>
          <cell r="M1744">
            <v>3.12</v>
          </cell>
          <cell r="N1744">
            <v>3.12</v>
          </cell>
        </row>
        <row r="1745">
          <cell r="A1745">
            <v>73180</v>
          </cell>
          <cell r="B1745" t="str">
            <v>龙齿</v>
          </cell>
          <cell r="C1745" t="str">
            <v>1.0g（饮片20g）配方颗粒</v>
          </cell>
          <cell r="D1745" t="str">
            <v>甘肃</v>
          </cell>
          <cell r="E1745" t="str">
            <v>袋</v>
          </cell>
          <cell r="F1745">
            <v>2</v>
          </cell>
          <cell r="G1745" t="str">
            <v>中药材及中药饮片</v>
          </cell>
          <cell r="H1745">
            <v>204</v>
          </cell>
          <cell r="I1745" t="str">
            <v>免煎配方饮片</v>
          </cell>
          <cell r="J1745">
            <v>20442</v>
          </cell>
          <cell r="K1745" t="str">
            <v>重镇安神药</v>
          </cell>
          <cell r="L1745">
            <v>2</v>
          </cell>
          <cell r="M1745">
            <v>3.13</v>
          </cell>
          <cell r="N1745">
            <v>3.13</v>
          </cell>
        </row>
        <row r="1746">
          <cell r="A1746">
            <v>12957</v>
          </cell>
          <cell r="B1746" t="str">
            <v>新疆紫草</v>
          </cell>
          <cell r="C1746" t="str">
            <v>片</v>
          </cell>
          <cell r="D1746" t="str">
            <v>新疆</v>
          </cell>
          <cell r="E1746" t="str">
            <v>10g</v>
          </cell>
          <cell r="F1746">
            <v>2</v>
          </cell>
          <cell r="G1746" t="str">
            <v>中药材及中药饮片</v>
          </cell>
          <cell r="H1746">
            <v>201</v>
          </cell>
          <cell r="I1746" t="str">
            <v>普通配方饮片</v>
          </cell>
          <cell r="J1746">
            <v>20134</v>
          </cell>
          <cell r="K1746" t="str">
            <v>清热凉血药</v>
          </cell>
          <cell r="L1746">
            <v>1.26</v>
          </cell>
          <cell r="M1746">
            <v>3.14</v>
          </cell>
          <cell r="N1746">
            <v>3.14</v>
          </cell>
        </row>
        <row r="1747">
          <cell r="A1747">
            <v>1238</v>
          </cell>
          <cell r="B1747" t="str">
            <v>喉症丸</v>
          </cell>
          <cell r="C1747" t="str">
            <v>60丸x2支</v>
          </cell>
          <cell r="D1747" t="str">
            <v>广州白云山敬修堂</v>
          </cell>
          <cell r="E1747" t="str">
            <v>盒</v>
          </cell>
          <cell r="F1747">
            <v>1</v>
          </cell>
          <cell r="G1747" t="str">
            <v>药品</v>
          </cell>
          <cell r="H1747">
            <v>112</v>
          </cell>
          <cell r="I1747" t="str">
            <v>耳鼻喉口腔科药</v>
          </cell>
          <cell r="J1747">
            <v>11203</v>
          </cell>
          <cell r="K1747" t="str">
            <v>咽喉疾病用药</v>
          </cell>
          <cell r="L1747">
            <v>2.75</v>
          </cell>
          <cell r="M1747">
            <v>3.2</v>
          </cell>
          <cell r="N1747">
            <v>3.2</v>
          </cell>
        </row>
        <row r="1748">
          <cell r="A1748">
            <v>11979</v>
          </cell>
          <cell r="B1748" t="str">
            <v>丙酸氯倍他索乳膏(恩肤霜)</v>
          </cell>
          <cell r="C1748" t="str">
            <v>10g：2mg</v>
          </cell>
          <cell r="D1748" t="str">
            <v>广东华润顺峰</v>
          </cell>
          <cell r="E1748" t="str">
            <v>支</v>
          </cell>
          <cell r="F1748">
            <v>1</v>
          </cell>
          <cell r="G1748" t="str">
            <v>药品</v>
          </cell>
          <cell r="H1748">
            <v>121</v>
          </cell>
          <cell r="I1748" t="str">
            <v>皮肤科用药</v>
          </cell>
          <cell r="J1748">
            <v>12102</v>
          </cell>
          <cell r="K1748" t="str">
            <v>银屑病用药</v>
          </cell>
          <cell r="L1748">
            <v>2.85</v>
          </cell>
          <cell r="M1748">
            <v>3.2</v>
          </cell>
          <cell r="N1748">
            <v>3.2</v>
          </cell>
        </row>
        <row r="1749">
          <cell r="A1749">
            <v>16890</v>
          </cell>
          <cell r="B1749" t="str">
            <v>藿香正气丸</v>
          </cell>
          <cell r="C1749" t="str">
            <v>32丸x2板(浓缩丸)</v>
          </cell>
          <cell r="D1749" t="str">
            <v>重庆中药二厂</v>
          </cell>
          <cell r="E1749" t="str">
            <v>盒</v>
          </cell>
          <cell r="F1749">
            <v>1</v>
          </cell>
          <cell r="G1749" t="str">
            <v>药品</v>
          </cell>
          <cell r="H1749">
            <v>105</v>
          </cell>
          <cell r="I1749" t="str">
            <v>抗感冒药</v>
          </cell>
          <cell r="J1749">
            <v>10505</v>
          </cell>
          <cell r="K1749" t="str">
            <v>暑湿感冒用药</v>
          </cell>
        </row>
        <row r="1749">
          <cell r="M1749">
            <v>3.2</v>
          </cell>
          <cell r="N1749">
            <v>3.2</v>
          </cell>
        </row>
        <row r="1750">
          <cell r="A1750">
            <v>25466</v>
          </cell>
          <cell r="B1750" t="str">
            <v>三黄片</v>
          </cell>
          <cell r="C1750" t="str">
            <v>24片</v>
          </cell>
          <cell r="D1750" t="str">
            <v>亚宝股份</v>
          </cell>
          <cell r="E1750" t="str">
            <v>盒</v>
          </cell>
          <cell r="F1750">
            <v>1</v>
          </cell>
          <cell r="G1750" t="str">
            <v>药品</v>
          </cell>
          <cell r="H1750">
            <v>102</v>
          </cell>
          <cell r="I1750" t="str">
            <v>清热药</v>
          </cell>
          <cell r="J1750">
            <v>10202</v>
          </cell>
          <cell r="K1750" t="str">
            <v>清热泻火药</v>
          </cell>
          <cell r="L1750">
            <v>1.85</v>
          </cell>
          <cell r="M1750">
            <v>3.2</v>
          </cell>
          <cell r="N1750">
            <v>3.2</v>
          </cell>
        </row>
        <row r="1751">
          <cell r="A1751">
            <v>47060</v>
          </cell>
          <cell r="B1751" t="str">
            <v>碘伏消毒液</v>
          </cell>
          <cell r="C1751" t="str">
            <v>100ml±3ml</v>
          </cell>
          <cell r="D1751" t="str">
            <v>成都健卫</v>
          </cell>
          <cell r="E1751" t="str">
            <v>支</v>
          </cell>
          <cell r="F1751">
            <v>6</v>
          </cell>
          <cell r="G1751" t="str">
            <v>消毒产品</v>
          </cell>
          <cell r="H1751">
            <v>601</v>
          </cell>
          <cell r="I1751" t="str">
            <v>消毒剂类消毒产品</v>
          </cell>
          <cell r="J1751">
            <v>60101</v>
          </cell>
          <cell r="K1751" t="str">
            <v>皮肤粘膜消毒剂</v>
          </cell>
        </row>
        <row r="1751">
          <cell r="M1751">
            <v>3.2</v>
          </cell>
          <cell r="N1751">
            <v>3.2</v>
          </cell>
        </row>
        <row r="1752">
          <cell r="A1752">
            <v>83430</v>
          </cell>
          <cell r="B1752" t="str">
            <v>姜半夏</v>
          </cell>
          <cell r="C1752" t="str">
            <v>复制、5g、精制饮片</v>
          </cell>
          <cell r="D1752" t="str">
            <v>四川省中药饮片</v>
          </cell>
          <cell r="E1752" t="str">
            <v>袋</v>
          </cell>
          <cell r="F1752">
            <v>2</v>
          </cell>
          <cell r="G1752" t="str">
            <v>中药材及中药饮片</v>
          </cell>
          <cell r="H1752">
            <v>203</v>
          </cell>
          <cell r="I1752" t="str">
            <v>小包装配方饮片</v>
          </cell>
          <cell r="J1752">
            <v>20304</v>
          </cell>
          <cell r="K1752" t="str">
            <v>化痰药</v>
          </cell>
          <cell r="L1752">
            <v>1.779398</v>
          </cell>
          <cell r="M1752">
            <v>3.2</v>
          </cell>
          <cell r="N1752">
            <v>3.2</v>
          </cell>
        </row>
        <row r="1753">
          <cell r="A1753">
            <v>54485</v>
          </cell>
          <cell r="B1753" t="str">
            <v>清凉油（龙虎）</v>
          </cell>
          <cell r="C1753" t="str">
            <v>3g</v>
          </cell>
          <cell r="D1753" t="str">
            <v>上海中华药业</v>
          </cell>
          <cell r="E1753" t="str">
            <v>盒</v>
          </cell>
          <cell r="F1753">
            <v>1</v>
          </cell>
          <cell r="G1753" t="str">
            <v>药品</v>
          </cell>
          <cell r="H1753">
            <v>121</v>
          </cell>
          <cell r="I1753" t="str">
            <v>皮肤科用药</v>
          </cell>
          <cell r="J1753">
            <v>12113</v>
          </cell>
          <cell r="K1753" t="str">
            <v>虫咬蛇伤用药</v>
          </cell>
          <cell r="L1753">
            <v>2.71</v>
          </cell>
          <cell r="M1753">
            <v>3.2</v>
          </cell>
          <cell r="N1753">
            <v>3.2</v>
          </cell>
        </row>
        <row r="1754">
          <cell r="A1754">
            <v>58315</v>
          </cell>
          <cell r="B1754" t="str">
            <v>维C银翘片</v>
          </cell>
          <cell r="C1754" t="str">
            <v>0.4gx18片(薄膜衣)</v>
          </cell>
          <cell r="D1754" t="str">
            <v>湖北民康制药</v>
          </cell>
          <cell r="E1754" t="str">
            <v>袋</v>
          </cell>
          <cell r="F1754">
            <v>1</v>
          </cell>
          <cell r="G1754" t="str">
            <v>药品</v>
          </cell>
          <cell r="H1754">
            <v>105</v>
          </cell>
          <cell r="I1754" t="str">
            <v>抗感冒药</v>
          </cell>
          <cell r="J1754">
            <v>10508</v>
          </cell>
          <cell r="K1754" t="str">
            <v>流行性感冒用药</v>
          </cell>
          <cell r="L1754">
            <v>1.66</v>
          </cell>
          <cell r="M1754">
            <v>3.2</v>
          </cell>
          <cell r="N1754">
            <v>3.2</v>
          </cell>
        </row>
        <row r="1755">
          <cell r="A1755">
            <v>12751</v>
          </cell>
          <cell r="B1755" t="str">
            <v>磷酸苯丙哌林片</v>
          </cell>
          <cell r="C1755" t="str">
            <v>20mgx20片</v>
          </cell>
          <cell r="D1755" t="str">
            <v>西南药业</v>
          </cell>
          <cell r="E1755" t="str">
            <v>盒</v>
          </cell>
          <cell r="F1755">
            <v>1</v>
          </cell>
          <cell r="G1755" t="str">
            <v>药品</v>
          </cell>
          <cell r="H1755">
            <v>103</v>
          </cell>
          <cell r="I1755" t="str">
            <v>止咳化痰平喘药</v>
          </cell>
          <cell r="J1755">
            <v>10301</v>
          </cell>
          <cell r="K1755" t="str">
            <v>西药镇咳化痰药</v>
          </cell>
          <cell r="L1755">
            <v>2.05</v>
          </cell>
          <cell r="M1755">
            <v>3.2</v>
          </cell>
          <cell r="N1755">
            <v>3.2</v>
          </cell>
        </row>
        <row r="1756">
          <cell r="A1756">
            <v>114423</v>
          </cell>
          <cell r="B1756" t="str">
            <v>六合定中丸</v>
          </cell>
          <cell r="C1756" t="str">
            <v>6gx6袋</v>
          </cell>
          <cell r="D1756" t="str">
            <v>山西华康</v>
          </cell>
          <cell r="E1756" t="str">
            <v>盒</v>
          </cell>
          <cell r="F1756">
            <v>1</v>
          </cell>
          <cell r="G1756" t="str">
            <v>药品</v>
          </cell>
          <cell r="H1756">
            <v>105</v>
          </cell>
          <cell r="I1756" t="str">
            <v>抗感冒药</v>
          </cell>
          <cell r="J1756">
            <v>10505</v>
          </cell>
          <cell r="K1756" t="str">
            <v>暑湿感冒用药</v>
          </cell>
        </row>
        <row r="1756">
          <cell r="M1756">
            <v>3.2</v>
          </cell>
          <cell r="N1756">
            <v>3.2</v>
          </cell>
        </row>
        <row r="1757">
          <cell r="A1757">
            <v>13245</v>
          </cell>
          <cell r="B1757" t="str">
            <v>鲜竹沥</v>
          </cell>
          <cell r="C1757" t="str">
            <v>15mlx6支</v>
          </cell>
          <cell r="D1757" t="str">
            <v>四川通园制药</v>
          </cell>
          <cell r="E1757" t="str">
            <v>盒</v>
          </cell>
          <cell r="F1757">
            <v>1</v>
          </cell>
          <cell r="G1757" t="str">
            <v>药品</v>
          </cell>
          <cell r="H1757">
            <v>103</v>
          </cell>
          <cell r="I1757" t="str">
            <v>止咳化痰平喘药</v>
          </cell>
          <cell r="J1757">
            <v>10307</v>
          </cell>
          <cell r="K1757" t="str">
            <v>化痰止咳药</v>
          </cell>
          <cell r="L1757">
            <v>2.6</v>
          </cell>
          <cell r="M1757">
            <v>3.2</v>
          </cell>
          <cell r="N1757">
            <v>3.2</v>
          </cell>
        </row>
        <row r="1758">
          <cell r="A1758">
            <v>25422</v>
          </cell>
          <cell r="B1758" t="str">
            <v>砂仁</v>
          </cell>
          <cell r="C1758" t="str">
            <v>仁、净制</v>
          </cell>
          <cell r="D1758" t="str">
            <v>广东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20135</v>
          </cell>
          <cell r="K1758" t="str">
            <v>化湿药</v>
          </cell>
          <cell r="L1758">
            <v>1.764</v>
          </cell>
          <cell r="M1758">
            <v>3.22</v>
          </cell>
          <cell r="N1758">
            <v>3.22</v>
          </cell>
        </row>
        <row r="1759">
          <cell r="A1759">
            <v>146490</v>
          </cell>
          <cell r="B1759" t="str">
            <v>玉竹</v>
          </cell>
          <cell r="C1759" t="str">
            <v>片10g</v>
          </cell>
          <cell r="D1759" t="str">
            <v>湖南</v>
          </cell>
          <cell r="E1759" t="str">
            <v>袋</v>
          </cell>
          <cell r="F1759">
            <v>2</v>
          </cell>
          <cell r="G1759" t="str">
            <v>中药材及中药饮片</v>
          </cell>
          <cell r="H1759">
            <v>203</v>
          </cell>
          <cell r="I1759" t="str">
            <v>小包装配方饮片</v>
          </cell>
          <cell r="J1759">
            <v>20324</v>
          </cell>
          <cell r="K1759" t="str">
            <v>补阴药</v>
          </cell>
          <cell r="L1759">
            <v>1.7724</v>
          </cell>
          <cell r="M1759">
            <v>3.22</v>
          </cell>
          <cell r="N1759">
            <v>3.22</v>
          </cell>
        </row>
        <row r="1760">
          <cell r="A1760">
            <v>48649</v>
          </cell>
          <cell r="B1760" t="str">
            <v>法半夏</v>
          </cell>
          <cell r="C1760" t="str">
            <v>复制</v>
          </cell>
          <cell r="D1760" t="str">
            <v>四川</v>
          </cell>
          <cell r="E1760" t="str">
            <v>10g</v>
          </cell>
          <cell r="F1760">
            <v>2</v>
          </cell>
          <cell r="G1760" t="str">
            <v>中药材及中药饮片</v>
          </cell>
          <cell r="H1760">
            <v>201</v>
          </cell>
          <cell r="I1760" t="str">
            <v>普通配方饮片</v>
          </cell>
          <cell r="J1760">
            <v>20132</v>
          </cell>
          <cell r="K1760" t="str">
            <v>化痰药</v>
          </cell>
          <cell r="L1760">
            <v>1.943</v>
          </cell>
          <cell r="M1760">
            <v>3.23</v>
          </cell>
          <cell r="N1760">
            <v>3.23</v>
          </cell>
        </row>
        <row r="1761">
          <cell r="A1761">
            <v>26147</v>
          </cell>
          <cell r="B1761" t="str">
            <v>金银花</v>
          </cell>
          <cell r="C1761" t="str">
            <v>净制、密</v>
          </cell>
          <cell r="D1761" t="str">
            <v>河南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201</v>
          </cell>
          <cell r="I1761" t="str">
            <v>普通配方饮片</v>
          </cell>
          <cell r="J1761">
            <v>20126</v>
          </cell>
          <cell r="K1761" t="str">
            <v>清热解毒药</v>
          </cell>
          <cell r="L1761">
            <v>1.575</v>
          </cell>
          <cell r="M1761">
            <v>3.23</v>
          </cell>
          <cell r="N1761">
            <v>3.23</v>
          </cell>
        </row>
        <row r="1762">
          <cell r="A1762">
            <v>85662</v>
          </cell>
          <cell r="B1762" t="str">
            <v>龙齿</v>
          </cell>
          <cell r="C1762" t="str">
            <v>煅、5g、精制饮片</v>
          </cell>
          <cell r="D1762" t="str">
            <v>四川省中药饮片</v>
          </cell>
          <cell r="E1762" t="str">
            <v>袋</v>
          </cell>
          <cell r="F1762">
            <v>2</v>
          </cell>
          <cell r="G1762" t="str">
            <v>中药材及中药饮片</v>
          </cell>
          <cell r="H1762">
            <v>203</v>
          </cell>
          <cell r="I1762" t="str">
            <v>小包装配方饮片</v>
          </cell>
          <cell r="J1762">
            <v>20310</v>
          </cell>
          <cell r="K1762" t="str">
            <v>重镇安神药</v>
          </cell>
          <cell r="L1762">
            <v>1.81826</v>
          </cell>
          <cell r="M1762">
            <v>3.24</v>
          </cell>
          <cell r="N1762">
            <v>3.24</v>
          </cell>
        </row>
        <row r="1763">
          <cell r="A1763">
            <v>36789</v>
          </cell>
          <cell r="B1763" t="str">
            <v>蜜款冬花</v>
          </cell>
          <cell r="C1763" t="str">
            <v>1.3g（饮片10g）配方颗粒</v>
          </cell>
          <cell r="D1763" t="str">
            <v>甘肃</v>
          </cell>
          <cell r="E1763" t="str">
            <v>袋</v>
          </cell>
          <cell r="F1763">
            <v>2</v>
          </cell>
          <cell r="G1763" t="str">
            <v>中药材及中药饮片</v>
          </cell>
          <cell r="H1763">
            <v>204</v>
          </cell>
          <cell r="I1763" t="str">
            <v>免煎配方饮片</v>
          </cell>
          <cell r="J1763">
            <v>20417</v>
          </cell>
          <cell r="K1763" t="str">
            <v>止咳平喘药</v>
          </cell>
          <cell r="L1763">
            <v>2.07</v>
          </cell>
          <cell r="M1763">
            <v>3.24</v>
          </cell>
          <cell r="N1763">
            <v>3.24</v>
          </cell>
        </row>
        <row r="1764">
          <cell r="A1764">
            <v>36467</v>
          </cell>
          <cell r="B1764" t="str">
            <v>柏子仁</v>
          </cell>
          <cell r="C1764" t="str">
            <v>0.6g（饮片10g）配方颗粒</v>
          </cell>
          <cell r="D1764" t="str">
            <v>甘肃</v>
          </cell>
          <cell r="E1764" t="str">
            <v>袋</v>
          </cell>
          <cell r="F1764">
            <v>2</v>
          </cell>
          <cell r="G1764" t="str">
            <v>中药材及中药饮片</v>
          </cell>
          <cell r="H1764">
            <v>204</v>
          </cell>
          <cell r="I1764" t="str">
            <v>免煎配方饮片</v>
          </cell>
          <cell r="J1764">
            <v>20402</v>
          </cell>
          <cell r="K1764" t="str">
            <v>养心安神药</v>
          </cell>
          <cell r="L1764">
            <v>2.08</v>
          </cell>
          <cell r="M1764">
            <v>3.25</v>
          </cell>
          <cell r="N1764">
            <v>3.25</v>
          </cell>
        </row>
        <row r="1765">
          <cell r="A1765">
            <v>36530</v>
          </cell>
          <cell r="B1765" t="str">
            <v>桑螵蛸</v>
          </cell>
          <cell r="C1765" t="str">
            <v>0.9g（饮片10g）配方颗粒</v>
          </cell>
          <cell r="D1765" t="str">
            <v>四川</v>
          </cell>
          <cell r="E1765" t="str">
            <v>袋</v>
          </cell>
          <cell r="F1765">
            <v>2</v>
          </cell>
          <cell r="G1765" t="str">
            <v>中药材及中药饮片</v>
          </cell>
          <cell r="H1765">
            <v>204</v>
          </cell>
          <cell r="I1765" t="str">
            <v>免煎配方饮片</v>
          </cell>
          <cell r="J1765">
            <v>20411</v>
          </cell>
          <cell r="K1765" t="str">
            <v>固精缩尿止带药</v>
          </cell>
          <cell r="L1765">
            <v>2.08</v>
          </cell>
          <cell r="M1765">
            <v>3.25</v>
          </cell>
          <cell r="N1765">
            <v>3.25</v>
          </cell>
        </row>
        <row r="1766">
          <cell r="A1766">
            <v>36791</v>
          </cell>
          <cell r="B1766" t="str">
            <v>牡丹皮</v>
          </cell>
          <cell r="C1766" t="str">
            <v>0.9g（饮片10g）配方颗粒</v>
          </cell>
          <cell r="D1766" t="str">
            <v>重庆</v>
          </cell>
          <cell r="E1766" t="str">
            <v>袋</v>
          </cell>
          <cell r="F1766">
            <v>2</v>
          </cell>
          <cell r="G1766" t="str">
            <v>中药材及中药饮片</v>
          </cell>
          <cell r="H1766">
            <v>204</v>
          </cell>
          <cell r="I1766" t="str">
            <v>免煎配方饮片</v>
          </cell>
          <cell r="J1766">
            <v>20435</v>
          </cell>
          <cell r="K1766" t="str">
            <v>清热凉血药</v>
          </cell>
          <cell r="L1766">
            <v>2.11</v>
          </cell>
          <cell r="M1766">
            <v>3.3</v>
          </cell>
          <cell r="N1766">
            <v>3.3</v>
          </cell>
        </row>
        <row r="1767">
          <cell r="A1767">
            <v>36677</v>
          </cell>
          <cell r="B1767" t="str">
            <v>枸杞子</v>
          </cell>
          <cell r="C1767" t="str">
            <v>1.4g（饮片10g）配方颗粒</v>
          </cell>
          <cell r="D1767" t="str">
            <v>宁夏</v>
          </cell>
          <cell r="E1767" t="str">
            <v>袋</v>
          </cell>
          <cell r="F1767">
            <v>2</v>
          </cell>
          <cell r="G1767" t="str">
            <v>中药材及中药饮片</v>
          </cell>
          <cell r="H1767">
            <v>204</v>
          </cell>
          <cell r="I1767" t="str">
            <v>免煎配方饮片</v>
          </cell>
          <cell r="J1767">
            <v>20428</v>
          </cell>
          <cell r="K1767" t="str">
            <v>补阴药</v>
          </cell>
          <cell r="L1767">
            <v>2.11</v>
          </cell>
          <cell r="M1767">
            <v>3.3</v>
          </cell>
          <cell r="N1767">
            <v>3.3</v>
          </cell>
        </row>
        <row r="1768">
          <cell r="A1768">
            <v>69239</v>
          </cell>
          <cell r="B1768" t="str">
            <v>重感灵片</v>
          </cell>
          <cell r="C1768" t="str">
            <v>60片(糖衣)</v>
          </cell>
          <cell r="D1768" t="str">
            <v>广东和平</v>
          </cell>
          <cell r="E1768" t="str">
            <v>瓶</v>
          </cell>
          <cell r="F1768">
            <v>1</v>
          </cell>
          <cell r="G1768" t="str">
            <v>药品</v>
          </cell>
          <cell r="H1768">
            <v>105</v>
          </cell>
          <cell r="I1768" t="str">
            <v>抗感冒药</v>
          </cell>
          <cell r="J1768">
            <v>10508</v>
          </cell>
          <cell r="K1768" t="str">
            <v>流行性感冒用药</v>
          </cell>
          <cell r="L1768">
            <v>2.6</v>
          </cell>
          <cell r="M1768">
            <v>3.3</v>
          </cell>
          <cell r="N1768">
            <v>3.3</v>
          </cell>
        </row>
        <row r="1769">
          <cell r="A1769">
            <v>30597</v>
          </cell>
          <cell r="B1769" t="str">
            <v>盐益智仁</v>
          </cell>
          <cell r="C1769" t="str">
            <v>盐炙</v>
          </cell>
          <cell r="D1769" t="str">
            <v>广东</v>
          </cell>
          <cell r="E1769" t="str">
            <v>10g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20101</v>
          </cell>
          <cell r="K1769" t="str">
            <v>补阳药</v>
          </cell>
          <cell r="L1769">
            <v>1.995</v>
          </cell>
          <cell r="M1769">
            <v>3.3</v>
          </cell>
          <cell r="N1769">
            <v>3.3</v>
          </cell>
        </row>
        <row r="1770">
          <cell r="A1770">
            <v>47881</v>
          </cell>
          <cell r="B1770" t="str">
            <v>乙酰螺旋霉素片</v>
          </cell>
          <cell r="C1770" t="str">
            <v>0.1gx12片x2板(薄膜衣)</v>
          </cell>
          <cell r="D1770" t="str">
            <v>西南药业</v>
          </cell>
          <cell r="E1770" t="str">
            <v>盒</v>
          </cell>
          <cell r="F1770">
            <v>1</v>
          </cell>
          <cell r="G1770" t="str">
            <v>药品</v>
          </cell>
          <cell r="H1770">
            <v>101</v>
          </cell>
          <cell r="I1770" t="str">
            <v>抗感染药</v>
          </cell>
          <cell r="J1770">
            <v>10103</v>
          </cell>
          <cell r="K1770" t="str">
            <v>大环内酯类抗菌消炎药</v>
          </cell>
          <cell r="L1770">
            <v>2</v>
          </cell>
          <cell r="M1770">
            <v>3.3</v>
          </cell>
          <cell r="N1770">
            <v>3.3</v>
          </cell>
        </row>
        <row r="1771">
          <cell r="A1771">
            <v>16751</v>
          </cell>
          <cell r="B1771" t="str">
            <v>龙血竭</v>
          </cell>
          <cell r="C1771" t="str">
            <v>250g</v>
          </cell>
          <cell r="D1771" t="str">
            <v>广西中医药大学制药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20146</v>
          </cell>
          <cell r="K1771" t="str">
            <v>活血化瘀药</v>
          </cell>
        </row>
        <row r="1771">
          <cell r="M1771">
            <v>3.3</v>
          </cell>
          <cell r="N1771">
            <v>3.3</v>
          </cell>
        </row>
        <row r="1772">
          <cell r="A1772">
            <v>15322</v>
          </cell>
          <cell r="B1772" t="str">
            <v>骨刺平片</v>
          </cell>
          <cell r="C1772" t="str">
            <v>100片</v>
          </cell>
          <cell r="D1772" t="str">
            <v>广东新峰（原广东博罗先锋）</v>
          </cell>
          <cell r="E1772" t="str">
            <v>瓶</v>
          </cell>
          <cell r="F1772">
            <v>1</v>
          </cell>
          <cell r="G1772" t="str">
            <v>药品</v>
          </cell>
          <cell r="H1772">
            <v>123</v>
          </cell>
          <cell r="I1772" t="str">
            <v>筋骨科药</v>
          </cell>
          <cell r="J1772">
            <v>12302</v>
          </cell>
          <cell r="K1772" t="str">
            <v>抗骨质增生药</v>
          </cell>
          <cell r="L1772">
            <v>2.7</v>
          </cell>
          <cell r="M1772">
            <v>3.3</v>
          </cell>
          <cell r="N1772">
            <v>3.3</v>
          </cell>
        </row>
        <row r="1773">
          <cell r="A1773">
            <v>36499</v>
          </cell>
          <cell r="B1773" t="str">
            <v>胖大海</v>
          </cell>
          <cell r="C1773" t="str">
            <v>0.5g（饮片6g）配方颗粒</v>
          </cell>
          <cell r="D1773" t="str">
            <v>广西</v>
          </cell>
          <cell r="E1773" t="str">
            <v>袋</v>
          </cell>
          <cell r="F1773">
            <v>2</v>
          </cell>
          <cell r="G1773" t="str">
            <v>中药材及中药饮片</v>
          </cell>
          <cell r="H1773">
            <v>204</v>
          </cell>
          <cell r="I1773" t="str">
            <v>免煎配方饮片</v>
          </cell>
          <cell r="J1773">
            <v>20415</v>
          </cell>
          <cell r="K1773" t="str">
            <v>化痰药</v>
          </cell>
        </row>
        <row r="1773">
          <cell r="M1773">
            <v>3.31</v>
          </cell>
          <cell r="N1773">
            <v>3.31</v>
          </cell>
        </row>
        <row r="1774">
          <cell r="A1774">
            <v>22252</v>
          </cell>
          <cell r="B1774" t="str">
            <v>麸煨肉豆蔻</v>
          </cell>
          <cell r="C1774" t="str">
            <v>煨</v>
          </cell>
          <cell r="D1774" t="str">
            <v>广西</v>
          </cell>
          <cell r="E1774" t="str">
            <v>10g</v>
          </cell>
          <cell r="F1774">
            <v>2</v>
          </cell>
          <cell r="G1774" t="str">
            <v>中药材及中药饮片</v>
          </cell>
          <cell r="H1774">
            <v>201</v>
          </cell>
          <cell r="I1774" t="str">
            <v>普通配方饮片</v>
          </cell>
          <cell r="J1774">
            <v>20130</v>
          </cell>
          <cell r="K1774" t="str">
            <v>敛肺涩肠药</v>
          </cell>
          <cell r="L1774">
            <v>1.344</v>
          </cell>
          <cell r="M1774">
            <v>3.33</v>
          </cell>
          <cell r="N1774">
            <v>3.33</v>
          </cell>
        </row>
        <row r="1775">
          <cell r="A1775">
            <v>22324</v>
          </cell>
          <cell r="B1775" t="str">
            <v>酒黄连</v>
          </cell>
          <cell r="C1775" t="str">
            <v>片</v>
          </cell>
          <cell r="D1775" t="str">
            <v>四川</v>
          </cell>
          <cell r="E1775" t="str">
            <v>10g</v>
          </cell>
          <cell r="F1775">
            <v>2</v>
          </cell>
          <cell r="G1775" t="str">
            <v>中药材及中药饮片</v>
          </cell>
          <cell r="H1775">
            <v>201</v>
          </cell>
          <cell r="I1775" t="str">
            <v>普通配方饮片</v>
          </cell>
          <cell r="J1775">
            <v>20137</v>
          </cell>
          <cell r="K1775" t="str">
            <v>清热燥湿药</v>
          </cell>
          <cell r="L1775">
            <v>1.638</v>
          </cell>
          <cell r="M1775">
            <v>3.35</v>
          </cell>
          <cell r="N1775">
            <v>3.35</v>
          </cell>
        </row>
        <row r="1776">
          <cell r="A1776">
            <v>85647</v>
          </cell>
          <cell r="B1776" t="str">
            <v>炒僵蚕</v>
          </cell>
          <cell r="C1776" t="str">
            <v>麸炒、5g、精制饮片</v>
          </cell>
          <cell r="D1776" t="str">
            <v>四川省中药饮片</v>
          </cell>
          <cell r="E1776" t="str">
            <v>袋</v>
          </cell>
          <cell r="F1776">
            <v>2</v>
          </cell>
          <cell r="G1776" t="str">
            <v>中药材及中药饮片</v>
          </cell>
          <cell r="H1776">
            <v>203</v>
          </cell>
          <cell r="I1776" t="str">
            <v>小包装配方饮片</v>
          </cell>
          <cell r="J1776">
            <v>20314</v>
          </cell>
          <cell r="K1776" t="str">
            <v>息风止痉药</v>
          </cell>
          <cell r="L1776">
            <v>1.885111</v>
          </cell>
          <cell r="M1776">
            <v>3.37</v>
          </cell>
          <cell r="N1776">
            <v>3.37</v>
          </cell>
        </row>
        <row r="1777">
          <cell r="A1777">
            <v>146535</v>
          </cell>
          <cell r="B1777" t="str">
            <v>土鳖虫</v>
          </cell>
          <cell r="C1777" t="str">
            <v>净10g</v>
          </cell>
          <cell r="D1777" t="str">
            <v>四川</v>
          </cell>
          <cell r="E1777" t="str">
            <v>袋</v>
          </cell>
          <cell r="F1777">
            <v>2</v>
          </cell>
          <cell r="G1777" t="str">
            <v>中药材及中药饮片</v>
          </cell>
          <cell r="H1777">
            <v>203</v>
          </cell>
          <cell r="I1777" t="str">
            <v>小包装配方饮片</v>
          </cell>
          <cell r="J1777">
            <v>20330</v>
          </cell>
          <cell r="K1777" t="str">
            <v>活血疗伤药</v>
          </cell>
          <cell r="L1777">
            <v>1.8585</v>
          </cell>
          <cell r="M1777">
            <v>3.38</v>
          </cell>
          <cell r="N1777">
            <v>3.38</v>
          </cell>
        </row>
        <row r="1778">
          <cell r="A1778">
            <v>27920</v>
          </cell>
          <cell r="B1778" t="str">
            <v>三磷酸腺苷二钠片</v>
          </cell>
          <cell r="C1778" t="str">
            <v>20mgx12片</v>
          </cell>
          <cell r="D1778" t="str">
            <v>广州白云山光华</v>
          </cell>
          <cell r="E1778" t="str">
            <v>盒</v>
          </cell>
          <cell r="F1778">
            <v>1</v>
          </cell>
          <cell r="G1778" t="str">
            <v>药品</v>
          </cell>
          <cell r="H1778">
            <v>119</v>
          </cell>
          <cell r="I1778" t="str">
            <v>神经系统药</v>
          </cell>
          <cell r="J1778">
            <v>11901</v>
          </cell>
          <cell r="K1778" t="str">
            <v>抗重症肌无力药</v>
          </cell>
          <cell r="L1778">
            <v>2.5</v>
          </cell>
          <cell r="M1778">
            <v>3.4</v>
          </cell>
          <cell r="N1778">
            <v>3.4</v>
          </cell>
        </row>
        <row r="1779">
          <cell r="A1779">
            <v>49565</v>
          </cell>
          <cell r="B1779" t="str">
            <v>炒僵蚕</v>
          </cell>
          <cell r="C1779" t="str">
            <v>麸炒</v>
          </cell>
          <cell r="D1779" t="str">
            <v>四川</v>
          </cell>
          <cell r="E1779" t="str">
            <v>10g</v>
          </cell>
          <cell r="F1779">
            <v>2</v>
          </cell>
          <cell r="G1779" t="str">
            <v>中药材及中药饮片</v>
          </cell>
          <cell r="H1779">
            <v>201</v>
          </cell>
          <cell r="I1779" t="str">
            <v>普通配方饮片</v>
          </cell>
          <cell r="J1779">
            <v>20127</v>
          </cell>
          <cell r="K1779" t="str">
            <v>息风止痉药</v>
          </cell>
          <cell r="L1779">
            <v>2.415</v>
          </cell>
          <cell r="M1779">
            <v>3.4</v>
          </cell>
          <cell r="N1779">
            <v>3.4</v>
          </cell>
        </row>
        <row r="1780">
          <cell r="A1780">
            <v>38641</v>
          </cell>
          <cell r="B1780" t="str">
            <v>醋甘遂</v>
          </cell>
          <cell r="C1780" t="str">
            <v>片</v>
          </cell>
          <cell r="D1780" t="str">
            <v>陕西</v>
          </cell>
          <cell r="E1780" t="str">
            <v>10g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20102</v>
          </cell>
          <cell r="K1780" t="str">
            <v>理气药</v>
          </cell>
          <cell r="L1780">
            <v>1.743</v>
          </cell>
          <cell r="M1780">
            <v>3.4</v>
          </cell>
          <cell r="N1780">
            <v>3.4</v>
          </cell>
        </row>
        <row r="1781">
          <cell r="A1781">
            <v>28912</v>
          </cell>
          <cell r="B1781" t="str">
            <v>鹿角霜</v>
          </cell>
          <cell r="C1781" t="str">
            <v>块</v>
          </cell>
          <cell r="D1781" t="str">
            <v>重庆中药饮片</v>
          </cell>
          <cell r="E1781" t="str">
            <v>10g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20101</v>
          </cell>
          <cell r="K1781" t="str">
            <v>补阳药</v>
          </cell>
          <cell r="L1781">
            <v>1.974</v>
          </cell>
          <cell r="M1781">
            <v>3.4</v>
          </cell>
          <cell r="N1781">
            <v>3.4</v>
          </cell>
        </row>
        <row r="1782">
          <cell r="A1782">
            <v>154182</v>
          </cell>
          <cell r="B1782" t="str">
            <v>蜜款冬花</v>
          </cell>
          <cell r="C1782" t="str">
            <v>蜜炙</v>
          </cell>
          <cell r="D1782" t="str">
            <v>甘肃</v>
          </cell>
          <cell r="E1782" t="str">
            <v>10g</v>
          </cell>
          <cell r="F1782">
            <v>2</v>
          </cell>
          <cell r="G1782" t="str">
            <v>中药材及中药饮片</v>
          </cell>
          <cell r="H1782">
            <v>201</v>
          </cell>
          <cell r="I1782" t="str">
            <v>普通配方饮片</v>
          </cell>
          <cell r="J1782">
            <v>20138</v>
          </cell>
          <cell r="K1782" t="str">
            <v>止咳平喘药</v>
          </cell>
          <cell r="L1782">
            <v>1.34</v>
          </cell>
          <cell r="M1782">
            <v>3.4</v>
          </cell>
          <cell r="N1782">
            <v>3.4</v>
          </cell>
        </row>
        <row r="1783">
          <cell r="A1783">
            <v>27512</v>
          </cell>
          <cell r="B1783" t="str">
            <v>蜜款冬花</v>
          </cell>
          <cell r="C1783" t="str">
            <v>蜜炙</v>
          </cell>
          <cell r="D1783" t="str">
            <v>陕西</v>
          </cell>
          <cell r="E1783" t="str">
            <v>10g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20138</v>
          </cell>
          <cell r="K1783" t="str">
            <v>止咳平喘药</v>
          </cell>
          <cell r="L1783">
            <v>1.785</v>
          </cell>
          <cell r="M1783">
            <v>3.42</v>
          </cell>
          <cell r="N1783">
            <v>3.42</v>
          </cell>
        </row>
        <row r="1784">
          <cell r="A1784">
            <v>83458</v>
          </cell>
          <cell r="B1784" t="str">
            <v>附片</v>
          </cell>
          <cell r="C1784" t="str">
            <v>白附片、5g、精制饮片</v>
          </cell>
          <cell r="D1784" t="str">
            <v>四川省中药饮片</v>
          </cell>
          <cell r="E1784" t="str">
            <v>袋</v>
          </cell>
          <cell r="F1784">
            <v>2</v>
          </cell>
          <cell r="G1784" t="str">
            <v>中药材及中药饮片</v>
          </cell>
          <cell r="H1784">
            <v>203</v>
          </cell>
          <cell r="I1784" t="str">
            <v>小包装配方饮片</v>
          </cell>
          <cell r="J1784">
            <v>20320</v>
          </cell>
          <cell r="K1784" t="str">
            <v>温里药</v>
          </cell>
          <cell r="L1784">
            <v>1.988</v>
          </cell>
          <cell r="M1784">
            <v>3.45</v>
          </cell>
          <cell r="N1784">
            <v>3.45</v>
          </cell>
        </row>
        <row r="1785">
          <cell r="A1785">
            <v>146617</v>
          </cell>
          <cell r="B1785" t="str">
            <v>蒲黄炭</v>
          </cell>
          <cell r="C1785" t="str">
            <v>炒炭10g</v>
          </cell>
          <cell r="D1785" t="str">
            <v>吉林</v>
          </cell>
          <cell r="E1785" t="str">
            <v>袋</v>
          </cell>
          <cell r="F1785">
            <v>2</v>
          </cell>
          <cell r="G1785" t="str">
            <v>中药材及中药饮片</v>
          </cell>
          <cell r="H1785">
            <v>203</v>
          </cell>
          <cell r="I1785" t="str">
            <v>小包装配方饮片</v>
          </cell>
          <cell r="J1785">
            <v>20335</v>
          </cell>
          <cell r="K1785" t="str">
            <v>化瘀止血药</v>
          </cell>
          <cell r="L1785">
            <v>1.8949</v>
          </cell>
          <cell r="M1785">
            <v>3.45</v>
          </cell>
          <cell r="N1785">
            <v>3.45</v>
          </cell>
        </row>
        <row r="1786">
          <cell r="A1786">
            <v>9955</v>
          </cell>
          <cell r="B1786" t="str">
            <v>藿香正气水</v>
          </cell>
          <cell r="C1786" t="str">
            <v>10mlx10支</v>
          </cell>
          <cell r="D1786" t="str">
            <v>四川彩虹</v>
          </cell>
          <cell r="E1786" t="str">
            <v>盒</v>
          </cell>
          <cell r="F1786">
            <v>1</v>
          </cell>
          <cell r="G1786" t="str">
            <v>药品</v>
          </cell>
          <cell r="H1786">
            <v>105</v>
          </cell>
          <cell r="I1786" t="str">
            <v>抗感冒药</v>
          </cell>
          <cell r="J1786">
            <v>10505</v>
          </cell>
          <cell r="K1786" t="str">
            <v>暑湿感冒用药</v>
          </cell>
          <cell r="L1786">
            <v>2.3</v>
          </cell>
          <cell r="M1786">
            <v>3.5</v>
          </cell>
          <cell r="N1786">
            <v>3.5</v>
          </cell>
        </row>
        <row r="1787">
          <cell r="A1787">
            <v>2752</v>
          </cell>
          <cell r="B1787" t="str">
            <v>阿昔洛韦滴眼液</v>
          </cell>
          <cell r="C1787" t="str">
            <v>8ml：8mg</v>
          </cell>
          <cell r="D1787" t="str">
            <v>武汉五景药业</v>
          </cell>
          <cell r="E1787" t="str">
            <v>支</v>
          </cell>
          <cell r="F1787">
            <v>1</v>
          </cell>
          <cell r="G1787" t="str">
            <v>药品</v>
          </cell>
          <cell r="H1787">
            <v>111</v>
          </cell>
          <cell r="I1787" t="str">
            <v>眼科药</v>
          </cell>
          <cell r="J1787">
            <v>11111</v>
          </cell>
          <cell r="K1787" t="str">
            <v>眼科抗病毒用药</v>
          </cell>
          <cell r="L1787">
            <v>3.05</v>
          </cell>
          <cell r="M1787">
            <v>3.5</v>
          </cell>
          <cell r="N1787">
            <v>3.5</v>
          </cell>
        </row>
        <row r="1788">
          <cell r="A1788">
            <v>18469</v>
          </cell>
          <cell r="B1788" t="str">
            <v>斧标驱风油</v>
          </cell>
          <cell r="C1788" t="str">
            <v>3ml</v>
          </cell>
          <cell r="D1788" t="str">
            <v>广东梁介福</v>
          </cell>
          <cell r="E1788" t="str">
            <v>瓶</v>
          </cell>
          <cell r="F1788">
            <v>1</v>
          </cell>
          <cell r="G1788" t="str">
            <v>药品</v>
          </cell>
          <cell r="H1788">
            <v>121</v>
          </cell>
          <cell r="I1788" t="str">
            <v>皮肤科用药</v>
          </cell>
          <cell r="J1788">
            <v>12113</v>
          </cell>
          <cell r="K1788" t="str">
            <v>虫咬蛇伤用药</v>
          </cell>
          <cell r="L1788">
            <v>2.92</v>
          </cell>
          <cell r="M1788">
            <v>3.5</v>
          </cell>
          <cell r="N1788">
            <v>3.5</v>
          </cell>
        </row>
        <row r="1789">
          <cell r="A1789">
            <v>1974</v>
          </cell>
          <cell r="B1789" t="str">
            <v>祖师麻关节止痛膏</v>
          </cell>
          <cell r="C1789" t="str">
            <v>7cmx10cmx4片</v>
          </cell>
          <cell r="D1789" t="str">
            <v>健民集团叶开泰国药(随州)</v>
          </cell>
          <cell r="E1789" t="str">
            <v>盒</v>
          </cell>
          <cell r="F1789">
            <v>1</v>
          </cell>
          <cell r="G1789" t="str">
            <v>药品</v>
          </cell>
          <cell r="H1789">
            <v>123</v>
          </cell>
          <cell r="I1789" t="str">
            <v>筋骨科药</v>
          </cell>
          <cell r="J1789">
            <v>12306</v>
          </cell>
          <cell r="K1789" t="str">
            <v>骨筋科膏药</v>
          </cell>
          <cell r="L1789">
            <v>2.255</v>
          </cell>
          <cell r="M1789">
            <v>3.5</v>
          </cell>
          <cell r="N1789">
            <v>3.5</v>
          </cell>
        </row>
        <row r="1790">
          <cell r="A1790">
            <v>2069</v>
          </cell>
          <cell r="B1790" t="str">
            <v>复方罗布麻片</v>
          </cell>
          <cell r="C1790" t="str">
            <v>100片</v>
          </cell>
          <cell r="D1790" t="str">
            <v>山西津华晖星</v>
          </cell>
          <cell r="E1790" t="str">
            <v>瓶</v>
          </cell>
          <cell r="F1790">
            <v>1</v>
          </cell>
          <cell r="G1790" t="str">
            <v>药品</v>
          </cell>
          <cell r="H1790">
            <v>107</v>
          </cell>
          <cell r="I1790" t="str">
            <v>心脑血管药</v>
          </cell>
          <cell r="J1790">
            <v>10703</v>
          </cell>
          <cell r="K1790" t="str">
            <v>抗高血压药</v>
          </cell>
        </row>
        <row r="1790">
          <cell r="M1790">
            <v>3.5</v>
          </cell>
          <cell r="N1790">
            <v>3.5</v>
          </cell>
        </row>
        <row r="1791">
          <cell r="A1791">
            <v>2223</v>
          </cell>
          <cell r="B1791" t="str">
            <v>维生素B2片</v>
          </cell>
          <cell r="C1791" t="str">
            <v>5mgx100片</v>
          </cell>
          <cell r="D1791" t="str">
            <v>成都第一药业</v>
          </cell>
          <cell r="E1791" t="str">
            <v>瓶</v>
          </cell>
          <cell r="F1791">
            <v>1</v>
          </cell>
          <cell r="G1791" t="str">
            <v>药品</v>
          </cell>
          <cell r="H1791">
            <v>106</v>
          </cell>
          <cell r="I1791" t="str">
            <v>维生素矿物质补充药</v>
          </cell>
          <cell r="J1791">
            <v>10602</v>
          </cell>
          <cell r="K1791" t="str">
            <v>维生素类补充药</v>
          </cell>
          <cell r="L1791">
            <v>2.4</v>
          </cell>
          <cell r="M1791">
            <v>3.5</v>
          </cell>
          <cell r="N1791">
            <v>3.5</v>
          </cell>
        </row>
        <row r="1792">
          <cell r="A1792">
            <v>2266</v>
          </cell>
          <cell r="B1792" t="str">
            <v>叶酸片</v>
          </cell>
          <cell r="C1792" t="str">
            <v>5mgx100片</v>
          </cell>
          <cell r="D1792" t="str">
            <v>江苏亚邦爱普森</v>
          </cell>
          <cell r="E1792" t="str">
            <v>瓶</v>
          </cell>
          <cell r="F1792">
            <v>1</v>
          </cell>
          <cell r="G1792" t="str">
            <v>药品</v>
          </cell>
          <cell r="H1792">
            <v>106</v>
          </cell>
          <cell r="I1792" t="str">
            <v>维生素矿物质补充药</v>
          </cell>
          <cell r="J1792">
            <v>10602</v>
          </cell>
          <cell r="K1792" t="str">
            <v>维生素类补充药</v>
          </cell>
          <cell r="L1792">
            <v>2.7</v>
          </cell>
          <cell r="M1792">
            <v>3.5</v>
          </cell>
          <cell r="N1792">
            <v>3.5</v>
          </cell>
        </row>
        <row r="1793">
          <cell r="A1793">
            <v>9100</v>
          </cell>
          <cell r="B1793" t="str">
            <v>党参</v>
          </cell>
          <cell r="C1793" t="str">
            <v>一等、单枝</v>
          </cell>
          <cell r="D1793" t="str">
            <v>甘肃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205</v>
          </cell>
          <cell r="I1793" t="str">
            <v>精制摆盘药材</v>
          </cell>
          <cell r="J1793">
            <v>20515</v>
          </cell>
          <cell r="K1793" t="str">
            <v>补气药</v>
          </cell>
        </row>
        <row r="1793">
          <cell r="M1793">
            <v>3.5</v>
          </cell>
          <cell r="N1793">
            <v>3.5</v>
          </cell>
        </row>
        <row r="1794">
          <cell r="A1794">
            <v>22438</v>
          </cell>
          <cell r="B1794" t="str">
            <v>罗汉果</v>
          </cell>
          <cell r="C1794" t="str">
            <v>大</v>
          </cell>
          <cell r="D1794" t="str">
            <v>广西</v>
          </cell>
          <cell r="E1794" t="str">
            <v>个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20138</v>
          </cell>
          <cell r="K1794" t="str">
            <v>止咳平喘药</v>
          </cell>
          <cell r="L1794">
            <v>1.995</v>
          </cell>
          <cell r="M1794">
            <v>3.5</v>
          </cell>
          <cell r="N1794">
            <v>3.5</v>
          </cell>
        </row>
        <row r="1795">
          <cell r="A1795">
            <v>24083</v>
          </cell>
          <cell r="B1795" t="str">
            <v>蛇胆川贝液</v>
          </cell>
          <cell r="C1795" t="str">
            <v>10mlx6支</v>
          </cell>
          <cell r="D1795" t="str">
            <v>广西千珍制药</v>
          </cell>
          <cell r="E1795" t="str">
            <v>盒</v>
          </cell>
          <cell r="F1795">
            <v>1</v>
          </cell>
          <cell r="G1795" t="str">
            <v>药品</v>
          </cell>
          <cell r="H1795">
            <v>103</v>
          </cell>
          <cell r="I1795" t="str">
            <v>止咳化痰平喘药</v>
          </cell>
          <cell r="J1795">
            <v>10307</v>
          </cell>
          <cell r="K1795" t="str">
            <v>化痰止咳药</v>
          </cell>
          <cell r="L1795">
            <v>3.1</v>
          </cell>
          <cell r="M1795">
            <v>3.5</v>
          </cell>
          <cell r="N1795">
            <v>3.5</v>
          </cell>
        </row>
        <row r="1796">
          <cell r="A1796">
            <v>12536</v>
          </cell>
          <cell r="B1796" t="str">
            <v>乙酰螺旋霉素片</v>
          </cell>
          <cell r="C1796" t="str">
            <v>0.1gx24片(薄膜衣)</v>
          </cell>
          <cell r="D1796" t="str">
            <v>广州白云山总厂</v>
          </cell>
          <cell r="E1796" t="str">
            <v>盒</v>
          </cell>
          <cell r="F1796">
            <v>1</v>
          </cell>
          <cell r="G1796" t="str">
            <v>药品</v>
          </cell>
          <cell r="H1796">
            <v>101</v>
          </cell>
          <cell r="I1796" t="str">
            <v>抗感染药</v>
          </cell>
          <cell r="J1796">
            <v>10103</v>
          </cell>
          <cell r="K1796" t="str">
            <v>大环内酯类抗菌消炎药</v>
          </cell>
          <cell r="L1796">
            <v>3</v>
          </cell>
          <cell r="M1796">
            <v>3.5</v>
          </cell>
          <cell r="N1796">
            <v>3.5</v>
          </cell>
        </row>
        <row r="1797">
          <cell r="A1797">
            <v>46642</v>
          </cell>
          <cell r="B1797" t="str">
            <v>皮肤消毒液</v>
          </cell>
          <cell r="C1797" t="str">
            <v>100ml(喷雾型)</v>
          </cell>
          <cell r="D1797" t="str">
            <v>四川省伊洁士</v>
          </cell>
          <cell r="E1797" t="str">
            <v>瓶</v>
          </cell>
          <cell r="F1797">
            <v>6</v>
          </cell>
          <cell r="G1797" t="str">
            <v>消毒产品</v>
          </cell>
          <cell r="H1797">
            <v>601</v>
          </cell>
          <cell r="I1797" t="str">
            <v>消毒剂类消毒产品</v>
          </cell>
          <cell r="J1797">
            <v>60101</v>
          </cell>
          <cell r="K1797" t="str">
            <v>皮肤粘膜消毒剂</v>
          </cell>
          <cell r="L1797">
            <v>2.5</v>
          </cell>
          <cell r="M1797">
            <v>3.5</v>
          </cell>
          <cell r="N1797">
            <v>3.5</v>
          </cell>
        </row>
        <row r="1798">
          <cell r="A1798">
            <v>22973</v>
          </cell>
          <cell r="B1798" t="str">
            <v>防风通圣丸</v>
          </cell>
          <cell r="C1798" t="str">
            <v>6gx5袋</v>
          </cell>
          <cell r="D1798" t="str">
            <v>桐君阁药厂</v>
          </cell>
          <cell r="E1798" t="str">
            <v>盒</v>
          </cell>
          <cell r="F1798">
            <v>1</v>
          </cell>
          <cell r="G1798" t="str">
            <v>药品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3.04</v>
          </cell>
          <cell r="M1798">
            <v>3.5</v>
          </cell>
          <cell r="N1798">
            <v>3.5</v>
          </cell>
        </row>
        <row r="1799">
          <cell r="A1799">
            <v>1555</v>
          </cell>
          <cell r="B1799" t="str">
            <v>天麻素片</v>
          </cell>
          <cell r="C1799" t="str">
            <v>40片</v>
          </cell>
          <cell r="D1799" t="str">
            <v>西南药业</v>
          </cell>
          <cell r="E1799" t="str">
            <v>盒</v>
          </cell>
          <cell r="F1799">
            <v>1</v>
          </cell>
          <cell r="G1799" t="str">
            <v>药品</v>
          </cell>
          <cell r="H1799">
            <v>119</v>
          </cell>
          <cell r="I1799" t="str">
            <v>神经系统药</v>
          </cell>
          <cell r="J1799">
            <v>11911</v>
          </cell>
          <cell r="K1799" t="str">
            <v>其它神经系统用药</v>
          </cell>
          <cell r="L1799">
            <v>3.1</v>
          </cell>
          <cell r="M1799">
            <v>3.5</v>
          </cell>
          <cell r="N1799">
            <v>3.5</v>
          </cell>
        </row>
        <row r="1800">
          <cell r="A1800">
            <v>507</v>
          </cell>
          <cell r="B1800" t="str">
            <v>酚氨咖敏片</v>
          </cell>
          <cell r="C1800" t="str">
            <v>100片(复方)</v>
          </cell>
          <cell r="D1800" t="str">
            <v>重庆申高生化</v>
          </cell>
          <cell r="E1800" t="str">
            <v>瓶</v>
          </cell>
          <cell r="F1800">
            <v>1</v>
          </cell>
          <cell r="G1800" t="str">
            <v>药品</v>
          </cell>
          <cell r="H1800">
            <v>105</v>
          </cell>
          <cell r="I1800" t="str">
            <v>抗感冒药</v>
          </cell>
          <cell r="J1800">
            <v>10502</v>
          </cell>
          <cell r="K1800" t="str">
            <v>抗组胺感冒药类</v>
          </cell>
          <cell r="L1800">
            <v>3.35</v>
          </cell>
          <cell r="M1800">
            <v>3.5</v>
          </cell>
          <cell r="N1800">
            <v>3.5</v>
          </cell>
        </row>
        <row r="1801">
          <cell r="A1801">
            <v>4265</v>
          </cell>
          <cell r="B1801" t="str">
            <v>维生素B1片</v>
          </cell>
          <cell r="C1801" t="str">
            <v>10mgx100片</v>
          </cell>
          <cell r="D1801" t="str">
            <v>成都第一药业</v>
          </cell>
          <cell r="E1801" t="str">
            <v>瓶</v>
          </cell>
          <cell r="F1801">
            <v>1</v>
          </cell>
          <cell r="G1801" t="str">
            <v>药品</v>
          </cell>
          <cell r="H1801">
            <v>106</v>
          </cell>
          <cell r="I1801" t="str">
            <v>维生素矿物质补充药</v>
          </cell>
          <cell r="J1801">
            <v>10602</v>
          </cell>
          <cell r="K1801" t="str">
            <v>维生素类补充药</v>
          </cell>
          <cell r="L1801">
            <v>2</v>
          </cell>
          <cell r="M1801">
            <v>3.5</v>
          </cell>
          <cell r="N1801">
            <v>3.5</v>
          </cell>
        </row>
        <row r="1802">
          <cell r="A1802">
            <v>2720</v>
          </cell>
          <cell r="B1802" t="str">
            <v>硫软膏</v>
          </cell>
          <cell r="C1802" t="str">
            <v>10%：20g</v>
          </cell>
          <cell r="D1802" t="str">
            <v>四川锡成</v>
          </cell>
          <cell r="E1802" t="str">
            <v>盒</v>
          </cell>
          <cell r="F1802">
            <v>1</v>
          </cell>
          <cell r="G1802" t="str">
            <v>药品</v>
          </cell>
          <cell r="H1802">
            <v>121</v>
          </cell>
          <cell r="I1802" t="str">
            <v>皮肤科用药</v>
          </cell>
          <cell r="J1802">
            <v>12104</v>
          </cell>
          <cell r="K1802" t="str">
            <v>痤疮病用药</v>
          </cell>
          <cell r="L1802">
            <v>2.45</v>
          </cell>
          <cell r="M1802">
            <v>3.5</v>
          </cell>
          <cell r="N1802">
            <v>3.5</v>
          </cell>
        </row>
        <row r="1803">
          <cell r="A1803">
            <v>29029</v>
          </cell>
          <cell r="B1803" t="str">
            <v>胱氨酸片</v>
          </cell>
          <cell r="C1803" t="str">
            <v>50mgx100片</v>
          </cell>
          <cell r="D1803" t="str">
            <v>山西汾河</v>
          </cell>
          <cell r="E1803" t="str">
            <v>瓶</v>
          </cell>
          <cell r="F1803">
            <v>1</v>
          </cell>
          <cell r="G1803" t="str">
            <v>药品</v>
          </cell>
          <cell r="H1803">
            <v>121</v>
          </cell>
          <cell r="I1803" t="str">
            <v>皮肤科用药</v>
          </cell>
          <cell r="J1803">
            <v>12109</v>
          </cell>
          <cell r="K1803" t="str">
            <v>斑秃／秃发用药</v>
          </cell>
          <cell r="L1803">
            <v>2.3</v>
          </cell>
          <cell r="M1803">
            <v>3.5</v>
          </cell>
          <cell r="N1803">
            <v>3.5</v>
          </cell>
        </row>
        <row r="1804">
          <cell r="A1804">
            <v>30829</v>
          </cell>
          <cell r="B1804" t="str">
            <v>葡醛内酯片(肝泰乐片)</v>
          </cell>
          <cell r="C1804" t="str">
            <v>50mgx100片</v>
          </cell>
          <cell r="D1804" t="str">
            <v>湖北华中</v>
          </cell>
          <cell r="E1804" t="str">
            <v>瓶</v>
          </cell>
          <cell r="F1804">
            <v>1</v>
          </cell>
          <cell r="G1804" t="str">
            <v>药品</v>
          </cell>
          <cell r="H1804">
            <v>116</v>
          </cell>
          <cell r="I1804" t="str">
            <v>肝胆系统药</v>
          </cell>
          <cell r="J1804">
            <v>11601</v>
          </cell>
          <cell r="K1804" t="str">
            <v>肝病用药</v>
          </cell>
        </row>
        <row r="1804">
          <cell r="M1804">
            <v>3.5</v>
          </cell>
          <cell r="N1804">
            <v>3.5</v>
          </cell>
        </row>
        <row r="1805">
          <cell r="A1805">
            <v>327</v>
          </cell>
          <cell r="B1805" t="str">
            <v>布洛芬片</v>
          </cell>
          <cell r="C1805" t="str">
            <v>0.1gx100片</v>
          </cell>
          <cell r="D1805" t="str">
            <v>重庆科瑞</v>
          </cell>
          <cell r="E1805" t="str">
            <v>瓶</v>
          </cell>
          <cell r="F1805">
            <v>1</v>
          </cell>
          <cell r="G1805" t="str">
            <v>药品</v>
          </cell>
          <cell r="H1805">
            <v>114</v>
          </cell>
          <cell r="I1805" t="str">
            <v>解热／镇痛／抗炎／抗风湿病药</v>
          </cell>
          <cell r="J1805">
            <v>11402</v>
          </cell>
          <cell r="K1805" t="str">
            <v>抗炎镇痛药</v>
          </cell>
          <cell r="L1805">
            <v>2.85</v>
          </cell>
          <cell r="M1805">
            <v>3.5</v>
          </cell>
          <cell r="N1805">
            <v>3.5</v>
          </cell>
        </row>
        <row r="1806">
          <cell r="A1806">
            <v>101452</v>
          </cell>
          <cell r="B1806" t="str">
            <v>红霉素眼膏</v>
          </cell>
          <cell r="C1806" t="str">
            <v>0.5%x2g</v>
          </cell>
          <cell r="D1806" t="str">
            <v>辰欣佛都</v>
          </cell>
          <cell r="E1806" t="str">
            <v>支</v>
          </cell>
          <cell r="F1806">
            <v>1</v>
          </cell>
          <cell r="G1806" t="str">
            <v>药品</v>
          </cell>
          <cell r="H1806">
            <v>101</v>
          </cell>
          <cell r="I1806" t="str">
            <v>抗感染药</v>
          </cell>
          <cell r="J1806">
            <v>10103</v>
          </cell>
          <cell r="K1806" t="str">
            <v>大环内酯类抗菌消炎药</v>
          </cell>
          <cell r="L1806">
            <v>3</v>
          </cell>
          <cell r="M1806">
            <v>3.5</v>
          </cell>
          <cell r="N1806">
            <v>3.5</v>
          </cell>
        </row>
        <row r="1807">
          <cell r="A1807">
            <v>117934</v>
          </cell>
          <cell r="B1807" t="str">
            <v>一次性使用注射笔用针头</v>
          </cell>
          <cell r="C1807" t="str">
            <v>0.23mm(32G)x4mm</v>
          </cell>
          <cell r="D1807" t="str">
            <v>美国BD公司</v>
          </cell>
          <cell r="E1807" t="str">
            <v>支</v>
          </cell>
          <cell r="F1807">
            <v>4</v>
          </cell>
          <cell r="G1807" t="str">
            <v>医疗器械</v>
          </cell>
          <cell r="H1807">
            <v>401</v>
          </cell>
          <cell r="I1807" t="str">
            <v>治疗康复保健器械</v>
          </cell>
          <cell r="J1807">
            <v>40110</v>
          </cell>
          <cell r="K1807" t="str">
            <v>其它治疗康复保健器械</v>
          </cell>
          <cell r="L1807">
            <v>2.78</v>
          </cell>
          <cell r="M1807">
            <v>3.5</v>
          </cell>
          <cell r="N1807">
            <v>3.5</v>
          </cell>
        </row>
        <row r="1808">
          <cell r="A1808">
            <v>28652</v>
          </cell>
          <cell r="B1808" t="str">
            <v>替硝唑片(卡斯尼)</v>
          </cell>
          <cell r="C1808" t="str">
            <v>0.5gx8片</v>
          </cell>
          <cell r="D1808" t="str">
            <v>重庆科瑞</v>
          </cell>
          <cell r="E1808" t="str">
            <v>盒</v>
          </cell>
          <cell r="F1808">
            <v>1</v>
          </cell>
          <cell r="G1808" t="str">
            <v>药品</v>
          </cell>
          <cell r="H1808">
            <v>101</v>
          </cell>
          <cell r="I1808" t="str">
            <v>抗感染药</v>
          </cell>
          <cell r="J1808">
            <v>10106</v>
          </cell>
          <cell r="K1808" t="str">
            <v>硝基咪唑类抗菌消炎药</v>
          </cell>
          <cell r="L1808">
            <v>2.6</v>
          </cell>
          <cell r="M1808">
            <v>3.5</v>
          </cell>
          <cell r="N1808">
            <v>3.5</v>
          </cell>
        </row>
        <row r="1809">
          <cell r="A1809">
            <v>124803</v>
          </cell>
          <cell r="B1809" t="str">
            <v>金银花露</v>
          </cell>
          <cell r="C1809" t="str">
            <v>340ml</v>
          </cell>
          <cell r="D1809" t="str">
            <v>湖北宏源</v>
          </cell>
          <cell r="E1809" t="str">
            <v>瓶</v>
          </cell>
          <cell r="F1809">
            <v>1</v>
          </cell>
          <cell r="G1809" t="str">
            <v>药品</v>
          </cell>
          <cell r="H1809">
            <v>102</v>
          </cell>
          <cell r="I1809" t="str">
            <v>清热药</v>
          </cell>
          <cell r="J1809">
            <v>10201</v>
          </cell>
          <cell r="K1809" t="str">
            <v>清热解毒药</v>
          </cell>
          <cell r="L1809">
            <v>2.59</v>
          </cell>
          <cell r="M1809">
            <v>3.5</v>
          </cell>
          <cell r="N1809">
            <v>3.5</v>
          </cell>
        </row>
        <row r="1810">
          <cell r="A1810">
            <v>62876</v>
          </cell>
          <cell r="B1810" t="str">
            <v>玻璃体温计</v>
          </cell>
          <cell r="C1810" t="str">
            <v>1支</v>
          </cell>
          <cell r="D1810" t="str">
            <v>重庆日月</v>
          </cell>
          <cell r="E1810" t="str">
            <v>支</v>
          </cell>
          <cell r="F1810">
            <v>4</v>
          </cell>
          <cell r="G1810" t="str">
            <v>医疗器械</v>
          </cell>
          <cell r="H1810">
            <v>404</v>
          </cell>
          <cell r="I1810" t="str">
            <v>医用诊断检测器械</v>
          </cell>
          <cell r="J1810">
            <v>40401</v>
          </cell>
          <cell r="K1810" t="str">
            <v>体温计类</v>
          </cell>
          <cell r="L1810">
            <v>2.35</v>
          </cell>
          <cell r="M1810">
            <v>3.5</v>
          </cell>
          <cell r="N1810">
            <v>3.5</v>
          </cell>
        </row>
        <row r="1811">
          <cell r="A1811">
            <v>13896</v>
          </cell>
          <cell r="B1811" t="str">
            <v>陈香露白露片</v>
          </cell>
          <cell r="C1811" t="str">
            <v>0.3gx100片</v>
          </cell>
          <cell r="D1811" t="str">
            <v>重庆东方</v>
          </cell>
          <cell r="E1811" t="str">
            <v>瓶</v>
          </cell>
          <cell r="F1811">
            <v>1</v>
          </cell>
          <cell r="G1811" t="str">
            <v>药品</v>
          </cell>
          <cell r="H1811">
            <v>104</v>
          </cell>
          <cell r="I1811" t="str">
            <v>胃肠道药</v>
          </cell>
          <cell r="J1811">
            <v>10405</v>
          </cell>
          <cell r="K1811" t="str">
            <v>制酸止痛用药</v>
          </cell>
          <cell r="L1811">
            <v>2.7</v>
          </cell>
          <cell r="M1811">
            <v>3.5</v>
          </cell>
          <cell r="N1811">
            <v>3.5</v>
          </cell>
        </row>
        <row r="1812">
          <cell r="A1812">
            <v>132399</v>
          </cell>
          <cell r="B1812" t="str">
            <v>党参</v>
          </cell>
          <cell r="C1812" t="str">
            <v>特级（片）</v>
          </cell>
          <cell r="D1812" t="str">
            <v>甘肃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202</v>
          </cell>
          <cell r="I1812" t="str">
            <v>特级配方饮片</v>
          </cell>
          <cell r="J1812">
            <v>20203</v>
          </cell>
          <cell r="K1812" t="str">
            <v>补气药</v>
          </cell>
          <cell r="L1812">
            <v>1.21</v>
          </cell>
          <cell r="M1812">
            <v>3.5</v>
          </cell>
          <cell r="N1812">
            <v>3.5</v>
          </cell>
        </row>
        <row r="1813">
          <cell r="A1813">
            <v>2124</v>
          </cell>
          <cell r="B1813" t="str">
            <v>抗骨增生片</v>
          </cell>
          <cell r="C1813" t="str">
            <v>100片</v>
          </cell>
          <cell r="D1813" t="str">
            <v>广东新峰(原广东博罗先锋）</v>
          </cell>
          <cell r="E1813" t="str">
            <v>瓶</v>
          </cell>
          <cell r="F1813">
            <v>1</v>
          </cell>
          <cell r="G1813" t="str">
            <v>药品</v>
          </cell>
          <cell r="H1813">
            <v>123</v>
          </cell>
          <cell r="I1813" t="str">
            <v>筋骨科药</v>
          </cell>
          <cell r="J1813">
            <v>12302</v>
          </cell>
          <cell r="K1813" t="str">
            <v>抗骨质增生药</v>
          </cell>
        </row>
        <row r="1813">
          <cell r="M1813">
            <v>3.5</v>
          </cell>
          <cell r="N1813">
            <v>3.5</v>
          </cell>
        </row>
        <row r="1814">
          <cell r="A1814">
            <v>38589</v>
          </cell>
          <cell r="B1814" t="str">
            <v>甲硝唑片</v>
          </cell>
          <cell r="C1814" t="str">
            <v>0.2gx24片x2板</v>
          </cell>
          <cell r="D1814" t="str">
            <v>金日制药(中国)</v>
          </cell>
          <cell r="E1814" t="str">
            <v>盒</v>
          </cell>
          <cell r="F1814">
            <v>1</v>
          </cell>
          <cell r="G1814" t="str">
            <v>药品</v>
          </cell>
          <cell r="H1814">
            <v>101</v>
          </cell>
          <cell r="I1814" t="str">
            <v>抗感染药</v>
          </cell>
          <cell r="J1814">
            <v>10106</v>
          </cell>
          <cell r="K1814" t="str">
            <v>硝基咪唑类抗菌消炎药</v>
          </cell>
          <cell r="L1814">
            <v>2.1</v>
          </cell>
          <cell r="M1814">
            <v>3.5</v>
          </cell>
          <cell r="N1814">
            <v>3.5</v>
          </cell>
        </row>
        <row r="1815">
          <cell r="A1815">
            <v>3198</v>
          </cell>
          <cell r="B1815" t="str">
            <v>复方酮康唑软膏(皮康王)</v>
          </cell>
          <cell r="C1815" t="str">
            <v>7g</v>
          </cell>
          <cell r="D1815" t="str">
            <v>上海宝龙</v>
          </cell>
          <cell r="E1815" t="str">
            <v>瓶</v>
          </cell>
          <cell r="F1815">
            <v>1</v>
          </cell>
          <cell r="G1815" t="str">
            <v>药品</v>
          </cell>
          <cell r="H1815">
            <v>121</v>
          </cell>
          <cell r="I1815" t="str">
            <v>皮肤科用药</v>
          </cell>
          <cell r="J1815">
            <v>12108</v>
          </cell>
          <cell r="K1815" t="str">
            <v>抗真菌感染用药</v>
          </cell>
          <cell r="L1815">
            <v>3.1</v>
          </cell>
          <cell r="M1815">
            <v>3.5</v>
          </cell>
          <cell r="N1815">
            <v>3.5</v>
          </cell>
        </row>
        <row r="1816">
          <cell r="A1816">
            <v>1471</v>
          </cell>
          <cell r="B1816" t="str">
            <v>重感灵片</v>
          </cell>
          <cell r="C1816" t="str">
            <v>48片</v>
          </cell>
          <cell r="D1816" t="str">
            <v>广东嘉应制药</v>
          </cell>
          <cell r="E1816" t="str">
            <v>瓶</v>
          </cell>
          <cell r="F1816">
            <v>1</v>
          </cell>
          <cell r="G1816" t="str">
            <v>药品</v>
          </cell>
          <cell r="H1816">
            <v>105</v>
          </cell>
          <cell r="I1816" t="str">
            <v>抗感冒药</v>
          </cell>
          <cell r="J1816">
            <v>10508</v>
          </cell>
          <cell r="K1816" t="str">
            <v>流行性感冒用药</v>
          </cell>
          <cell r="L1816">
            <v>2.9</v>
          </cell>
          <cell r="M1816">
            <v>3.5</v>
          </cell>
          <cell r="N1816">
            <v>3.5</v>
          </cell>
        </row>
        <row r="1817">
          <cell r="A1817">
            <v>460</v>
          </cell>
          <cell r="B1817" t="str">
            <v>维酶素片</v>
          </cell>
          <cell r="C1817" t="str">
            <v>0.2gx100片</v>
          </cell>
          <cell r="D1817" t="str">
            <v>四川大冢</v>
          </cell>
          <cell r="E1817" t="str">
            <v>瓶</v>
          </cell>
          <cell r="F1817">
            <v>1</v>
          </cell>
          <cell r="G1817" t="str">
            <v>药品</v>
          </cell>
          <cell r="H1817">
            <v>104</v>
          </cell>
          <cell r="I1817" t="str">
            <v>胃肠道药</v>
          </cell>
          <cell r="J1817">
            <v>10407</v>
          </cell>
          <cell r="K1817" t="str">
            <v>胃肠道其它疾病用药</v>
          </cell>
          <cell r="L1817">
            <v>3.07</v>
          </cell>
          <cell r="M1817">
            <v>3.5</v>
          </cell>
          <cell r="N1817">
            <v>3.5</v>
          </cell>
        </row>
        <row r="1818">
          <cell r="A1818">
            <v>107574</v>
          </cell>
          <cell r="B1818" t="str">
            <v>花醇金银花露</v>
          </cell>
          <cell r="C1818" t="str">
            <v>340ml（玻璃瓶）</v>
          </cell>
          <cell r="D1818" t="str">
            <v>湖北瀚思生物</v>
          </cell>
          <cell r="E1818" t="str">
            <v>瓶</v>
          </cell>
          <cell r="F1818">
            <v>8</v>
          </cell>
          <cell r="G1818" t="str">
            <v>普通食品</v>
          </cell>
          <cell r="H1818">
            <v>808</v>
          </cell>
          <cell r="I1818" t="str">
            <v>饮料</v>
          </cell>
          <cell r="J1818">
            <v>80802</v>
          </cell>
          <cell r="K1818" t="str">
            <v>水</v>
          </cell>
          <cell r="L1818">
            <v>2.04</v>
          </cell>
          <cell r="M1818">
            <v>3.5</v>
          </cell>
          <cell r="N1818">
            <v>3.5</v>
          </cell>
        </row>
        <row r="1819">
          <cell r="A1819">
            <v>2018</v>
          </cell>
          <cell r="B1819" t="str">
            <v>鼻舒适片</v>
          </cell>
          <cell r="C1819" t="str">
            <v>60片</v>
          </cell>
          <cell r="D1819" t="str">
            <v>广东新峰（原广东博罗先锋）</v>
          </cell>
          <cell r="E1819" t="str">
            <v>瓶</v>
          </cell>
          <cell r="F1819">
            <v>1</v>
          </cell>
          <cell r="G1819" t="str">
            <v>药品</v>
          </cell>
          <cell r="H1819">
            <v>112</v>
          </cell>
          <cell r="I1819" t="str">
            <v>耳鼻喉口腔科药</v>
          </cell>
          <cell r="J1819">
            <v>11202</v>
          </cell>
          <cell r="K1819" t="str">
            <v>鼻病用药</v>
          </cell>
          <cell r="L1819">
            <v>2.8</v>
          </cell>
          <cell r="M1819">
            <v>3.5</v>
          </cell>
          <cell r="N1819">
            <v>3.5</v>
          </cell>
        </row>
        <row r="1820">
          <cell r="A1820">
            <v>146508</v>
          </cell>
          <cell r="B1820" t="str">
            <v>盐覆盆子</v>
          </cell>
          <cell r="C1820" t="str">
            <v>蒸制10g</v>
          </cell>
          <cell r="D1820" t="str">
            <v>广东</v>
          </cell>
          <cell r="E1820" t="str">
            <v>袋</v>
          </cell>
          <cell r="F1820">
            <v>2</v>
          </cell>
          <cell r="G1820" t="str">
            <v>中药材及中药饮片</v>
          </cell>
          <cell r="H1820">
            <v>203</v>
          </cell>
          <cell r="I1820" t="str">
            <v>小包装配方饮片</v>
          </cell>
          <cell r="J1820">
            <v>20321</v>
          </cell>
          <cell r="K1820" t="str">
            <v>固精缩尿止带药</v>
          </cell>
          <cell r="L1820">
            <v>1.8942</v>
          </cell>
          <cell r="M1820">
            <v>3.5</v>
          </cell>
          <cell r="N1820">
            <v>3.5</v>
          </cell>
        </row>
        <row r="1821">
          <cell r="A1821">
            <v>63977</v>
          </cell>
          <cell r="B1821" t="str">
            <v>小便器</v>
          </cell>
          <cell r="C1821" t="str">
            <v>1个(女式)</v>
          </cell>
          <cell r="D1821" t="str">
            <v>成都明森</v>
          </cell>
          <cell r="E1821" t="str">
            <v>个</v>
          </cell>
          <cell r="F1821">
            <v>4</v>
          </cell>
          <cell r="G1821" t="str">
            <v>医疗器械</v>
          </cell>
          <cell r="H1821">
            <v>408</v>
          </cell>
          <cell r="I1821" t="str">
            <v>其它医疗器械</v>
          </cell>
          <cell r="J1821">
            <v>40801</v>
          </cell>
          <cell r="K1821" t="str">
            <v>其它医疗器械</v>
          </cell>
        </row>
        <row r="1821">
          <cell r="M1821">
            <v>3.5</v>
          </cell>
          <cell r="N1821">
            <v>3.5</v>
          </cell>
        </row>
        <row r="1822">
          <cell r="A1822">
            <v>65932</v>
          </cell>
          <cell r="B1822" t="str">
            <v>猴头菌片</v>
          </cell>
          <cell r="C1822" t="str">
            <v>100片(糖衣)</v>
          </cell>
          <cell r="D1822" t="str">
            <v>福建三明天泰</v>
          </cell>
          <cell r="E1822" t="str">
            <v>瓶</v>
          </cell>
          <cell r="F1822">
            <v>1</v>
          </cell>
          <cell r="G1822" t="str">
            <v>药品</v>
          </cell>
          <cell r="H1822">
            <v>104</v>
          </cell>
          <cell r="I1822" t="str">
            <v>胃肠道药</v>
          </cell>
          <cell r="J1822">
            <v>10407</v>
          </cell>
          <cell r="K1822" t="str">
            <v>胃肠道其它疾病用药</v>
          </cell>
          <cell r="L1822">
            <v>1.5</v>
          </cell>
          <cell r="M1822">
            <v>3.5</v>
          </cell>
          <cell r="N1822">
            <v>3.5</v>
          </cell>
        </row>
        <row r="1823">
          <cell r="A1823">
            <v>39991</v>
          </cell>
          <cell r="B1823" t="str">
            <v>消毒粉(消洗灵)</v>
          </cell>
          <cell r="C1823" t="str">
            <v>450g</v>
          </cell>
          <cell r="D1823" t="str">
            <v>成都蓉康</v>
          </cell>
          <cell r="E1823" t="str">
            <v>袋</v>
          </cell>
          <cell r="F1823">
            <v>6</v>
          </cell>
          <cell r="G1823" t="str">
            <v>消毒产品</v>
          </cell>
          <cell r="H1823">
            <v>601</v>
          </cell>
          <cell r="I1823" t="str">
            <v>消毒剂类消毒产品</v>
          </cell>
          <cell r="J1823">
            <v>60105</v>
          </cell>
          <cell r="K1823" t="str">
            <v>污物处理消毒剂</v>
          </cell>
          <cell r="L1823">
            <v>2.26</v>
          </cell>
          <cell r="M1823">
            <v>3.5</v>
          </cell>
          <cell r="N1823">
            <v>3.5</v>
          </cell>
        </row>
        <row r="1824">
          <cell r="A1824">
            <v>1973</v>
          </cell>
          <cell r="B1824" t="str">
            <v>伤湿止痛膏</v>
          </cell>
          <cell r="C1824" t="str">
            <v>7cmx10cmx10贴</v>
          </cell>
          <cell r="D1824" t="str">
            <v>河南羚锐制药</v>
          </cell>
          <cell r="E1824" t="str">
            <v>袋</v>
          </cell>
          <cell r="F1824">
            <v>1</v>
          </cell>
          <cell r="G1824" t="str">
            <v>药品</v>
          </cell>
          <cell r="H1824">
            <v>123</v>
          </cell>
          <cell r="I1824" t="str">
            <v>筋骨科药</v>
          </cell>
          <cell r="J1824">
            <v>12306</v>
          </cell>
          <cell r="K1824" t="str">
            <v>骨筋科膏药</v>
          </cell>
          <cell r="L1824">
            <v>2.9</v>
          </cell>
          <cell r="M1824">
            <v>3.5</v>
          </cell>
          <cell r="N1824">
            <v>3.5</v>
          </cell>
        </row>
        <row r="1825">
          <cell r="A1825">
            <v>16672</v>
          </cell>
          <cell r="B1825" t="str">
            <v>酚氨咖敏(克感敏片)</v>
          </cell>
          <cell r="C1825" t="str">
            <v>100片</v>
          </cell>
          <cell r="D1825" t="str">
            <v>重庆和平</v>
          </cell>
          <cell r="E1825" t="str">
            <v>瓶</v>
          </cell>
          <cell r="F1825">
            <v>1</v>
          </cell>
          <cell r="G1825" t="str">
            <v>药品</v>
          </cell>
          <cell r="H1825">
            <v>105</v>
          </cell>
          <cell r="I1825" t="str">
            <v>抗感冒药</v>
          </cell>
          <cell r="J1825">
            <v>10502</v>
          </cell>
          <cell r="K1825" t="str">
            <v>抗组胺感冒药类</v>
          </cell>
          <cell r="L1825">
            <v>3.2</v>
          </cell>
          <cell r="M1825">
            <v>3.5</v>
          </cell>
          <cell r="N1825">
            <v>3.5</v>
          </cell>
        </row>
        <row r="1826">
          <cell r="A1826">
            <v>28989</v>
          </cell>
          <cell r="B1826" t="str">
            <v>山豆根</v>
          </cell>
          <cell r="C1826" t="str">
            <v>片</v>
          </cell>
          <cell r="D1826" t="str">
            <v>广西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20126</v>
          </cell>
          <cell r="K1826" t="str">
            <v>清热解毒药</v>
          </cell>
          <cell r="L1826">
            <v>2.436</v>
          </cell>
          <cell r="M1826">
            <v>3.53</v>
          </cell>
          <cell r="N1826">
            <v>3.53</v>
          </cell>
        </row>
        <row r="1827">
          <cell r="A1827">
            <v>36525</v>
          </cell>
          <cell r="B1827" t="str">
            <v>山萸肉</v>
          </cell>
          <cell r="C1827" t="str">
            <v>1.4g（饮片10g）配方颗粒</v>
          </cell>
          <cell r="D1827" t="str">
            <v>云南</v>
          </cell>
          <cell r="E1827" t="str">
            <v>袋</v>
          </cell>
          <cell r="F1827">
            <v>2</v>
          </cell>
          <cell r="G1827" t="str">
            <v>中药材及中药饮片</v>
          </cell>
          <cell r="H1827">
            <v>204</v>
          </cell>
          <cell r="I1827" t="str">
            <v>免煎配方饮片</v>
          </cell>
          <cell r="J1827">
            <v>20411</v>
          </cell>
          <cell r="K1827" t="str">
            <v>固精缩尿止带药</v>
          </cell>
          <cell r="L1827">
            <v>2.29</v>
          </cell>
          <cell r="M1827">
            <v>3.58</v>
          </cell>
          <cell r="N1827">
            <v>3.58</v>
          </cell>
        </row>
        <row r="1828">
          <cell r="A1828">
            <v>14499</v>
          </cell>
          <cell r="B1828" t="str">
            <v>盐酸环丙沙星片</v>
          </cell>
          <cell r="C1828" t="str">
            <v>0.25gx6片x2板</v>
          </cell>
          <cell r="D1828" t="str">
            <v>广州白云山总厂</v>
          </cell>
          <cell r="E1828" t="str">
            <v>盒</v>
          </cell>
          <cell r="F1828">
            <v>1</v>
          </cell>
          <cell r="G1828" t="str">
            <v>药品</v>
          </cell>
          <cell r="H1828">
            <v>101</v>
          </cell>
          <cell r="I1828" t="str">
            <v>抗感染药</v>
          </cell>
          <cell r="J1828">
            <v>10105</v>
          </cell>
          <cell r="K1828" t="str">
            <v>喹诺酮类抗菌消炎药</v>
          </cell>
          <cell r="L1828">
            <v>3.25</v>
          </cell>
          <cell r="M1828">
            <v>3.6</v>
          </cell>
          <cell r="N1828">
            <v>3.6</v>
          </cell>
        </row>
        <row r="1829">
          <cell r="A1829">
            <v>36780</v>
          </cell>
          <cell r="B1829" t="str">
            <v>桔梗</v>
          </cell>
          <cell r="C1829" t="str">
            <v>1.4g（饮片10g）配方颗粒</v>
          </cell>
          <cell r="D1829" t="str">
            <v>河北</v>
          </cell>
          <cell r="E1829" t="str">
            <v>袋</v>
          </cell>
          <cell r="F1829">
            <v>2</v>
          </cell>
          <cell r="G1829" t="str">
            <v>中药材及中药饮片</v>
          </cell>
          <cell r="H1829">
            <v>204</v>
          </cell>
          <cell r="I1829" t="str">
            <v>免煎配方饮片</v>
          </cell>
          <cell r="J1829">
            <v>20415</v>
          </cell>
          <cell r="K1829" t="str">
            <v>化痰药</v>
          </cell>
          <cell r="L1829">
            <v>2.3</v>
          </cell>
          <cell r="M1829">
            <v>3.6</v>
          </cell>
          <cell r="N1829">
            <v>3.6</v>
          </cell>
        </row>
        <row r="1830">
          <cell r="A1830">
            <v>114354</v>
          </cell>
          <cell r="B1830" t="str">
            <v>红花</v>
          </cell>
          <cell r="C1830" t="str">
            <v>10g、净制</v>
          </cell>
          <cell r="D1830" t="str">
            <v>新疆</v>
          </cell>
          <cell r="E1830" t="str">
            <v>袋</v>
          </cell>
          <cell r="F1830">
            <v>2</v>
          </cell>
          <cell r="G1830" t="str">
            <v>中药材及中药饮片</v>
          </cell>
          <cell r="H1830">
            <v>203</v>
          </cell>
          <cell r="I1830" t="str">
            <v>小包装配方饮片</v>
          </cell>
          <cell r="J1830">
            <v>20327</v>
          </cell>
          <cell r="K1830" t="str">
            <v>活血调经药</v>
          </cell>
          <cell r="L1830">
            <v>1.9775</v>
          </cell>
          <cell r="M1830">
            <v>3.6</v>
          </cell>
          <cell r="N1830">
            <v>3.6</v>
          </cell>
        </row>
        <row r="1831">
          <cell r="A1831">
            <v>30563</v>
          </cell>
          <cell r="B1831" t="str">
            <v>蛇胆川贝液</v>
          </cell>
          <cell r="C1831" t="str">
            <v>10mlx6支</v>
          </cell>
          <cell r="D1831" t="str">
            <v>重庆东方</v>
          </cell>
          <cell r="E1831" t="str">
            <v>盒</v>
          </cell>
          <cell r="F1831">
            <v>1</v>
          </cell>
          <cell r="G1831" t="str">
            <v>药品</v>
          </cell>
          <cell r="H1831">
            <v>103</v>
          </cell>
          <cell r="I1831" t="str">
            <v>止咳化痰平喘药</v>
          </cell>
          <cell r="J1831">
            <v>10307</v>
          </cell>
          <cell r="K1831" t="str">
            <v>化痰止咳药</v>
          </cell>
          <cell r="L1831">
            <v>3.5</v>
          </cell>
          <cell r="M1831">
            <v>3.6</v>
          </cell>
          <cell r="N1831">
            <v>3.6</v>
          </cell>
        </row>
        <row r="1832">
          <cell r="A1832">
            <v>98028</v>
          </cell>
          <cell r="B1832" t="str">
            <v>莲子心</v>
          </cell>
          <cell r="C1832" t="str">
            <v>精选</v>
          </cell>
          <cell r="D1832" t="str">
            <v>湖南</v>
          </cell>
          <cell r="E1832" t="str">
            <v>10g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20133</v>
          </cell>
          <cell r="K1832" t="str">
            <v>清热泻火药</v>
          </cell>
          <cell r="L1832">
            <v>1.365</v>
          </cell>
          <cell r="M1832">
            <v>3.6</v>
          </cell>
          <cell r="N1832">
            <v>3.6</v>
          </cell>
        </row>
        <row r="1833">
          <cell r="A1833">
            <v>115339</v>
          </cell>
          <cell r="B1833" t="str">
            <v>山药</v>
          </cell>
          <cell r="C1833" t="str">
            <v>10g、片</v>
          </cell>
          <cell r="D1833" t="str">
            <v>河南</v>
          </cell>
          <cell r="E1833" t="str">
            <v>袋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小包装配方饮片</v>
          </cell>
          <cell r="J1833">
            <v>20303</v>
          </cell>
          <cell r="K1833" t="str">
            <v>补气药</v>
          </cell>
          <cell r="L1833">
            <v>0.64</v>
          </cell>
          <cell r="M1833">
            <v>3.6</v>
          </cell>
          <cell r="N1833">
            <v>3.6</v>
          </cell>
        </row>
        <row r="1834">
          <cell r="A1834">
            <v>114329</v>
          </cell>
          <cell r="B1834" t="str">
            <v>麦冬</v>
          </cell>
          <cell r="C1834" t="str">
            <v>10g、净制</v>
          </cell>
          <cell r="D1834" t="str">
            <v>四川</v>
          </cell>
          <cell r="E1834" t="str">
            <v>袋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小包装配方饮片</v>
          </cell>
          <cell r="J1834">
            <v>20324</v>
          </cell>
          <cell r="K1834" t="str">
            <v>补阴药</v>
          </cell>
          <cell r="L1834">
            <v>1.466</v>
          </cell>
          <cell r="M1834">
            <v>3.6</v>
          </cell>
          <cell r="N1834">
            <v>3.6</v>
          </cell>
        </row>
        <row r="1835">
          <cell r="A1835">
            <v>131996</v>
          </cell>
          <cell r="B1835" t="str">
            <v>红毛五加皮</v>
          </cell>
          <cell r="C1835" t="str">
            <v>10g 段</v>
          </cell>
          <cell r="D1835" t="str">
            <v>四川</v>
          </cell>
          <cell r="E1835" t="str">
            <v>袋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小包装配方饮片</v>
          </cell>
          <cell r="J1835">
            <v>20316</v>
          </cell>
          <cell r="K1835" t="str">
            <v>祛风湿药</v>
          </cell>
          <cell r="L1835">
            <v>1.9992</v>
          </cell>
          <cell r="M1835">
            <v>3.6</v>
          </cell>
          <cell r="N1835">
            <v>3.6</v>
          </cell>
        </row>
        <row r="1836">
          <cell r="A1836">
            <v>15901</v>
          </cell>
          <cell r="B1836" t="str">
            <v>天麻</v>
          </cell>
          <cell r="C1836" t="str">
            <v>家、四级</v>
          </cell>
          <cell r="D1836" t="str">
            <v>四川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207</v>
          </cell>
          <cell r="I1836" t="str">
            <v>贵细</v>
          </cell>
          <cell r="J1836">
            <v>20705</v>
          </cell>
          <cell r="K1836" t="str">
            <v>息风止痉药</v>
          </cell>
        </row>
        <row r="1836">
          <cell r="M1836">
            <v>3.61</v>
          </cell>
          <cell r="N1836">
            <v>3.61</v>
          </cell>
        </row>
        <row r="1837">
          <cell r="A1837">
            <v>85626</v>
          </cell>
          <cell r="B1837" t="str">
            <v>鹿角</v>
          </cell>
          <cell r="C1837" t="str">
            <v>片、5g、精制饮片</v>
          </cell>
          <cell r="D1837" t="str">
            <v>四川省中药饮片</v>
          </cell>
          <cell r="E1837" t="str">
            <v>袋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小包装配方饮片</v>
          </cell>
          <cell r="J1837">
            <v>20322</v>
          </cell>
          <cell r="K1837" t="str">
            <v>补阳药</v>
          </cell>
        </row>
        <row r="1837">
          <cell r="M1837">
            <v>3.63</v>
          </cell>
          <cell r="N1837">
            <v>3.63</v>
          </cell>
        </row>
        <row r="1838">
          <cell r="A1838">
            <v>36536</v>
          </cell>
          <cell r="B1838" t="str">
            <v>五味子</v>
          </cell>
          <cell r="C1838" t="str">
            <v>0.9g（饮片6g）配方颗粒</v>
          </cell>
          <cell r="D1838" t="str">
            <v>浙江</v>
          </cell>
          <cell r="E1838" t="str">
            <v>袋</v>
          </cell>
          <cell r="F1838">
            <v>2</v>
          </cell>
          <cell r="G1838" t="str">
            <v>中药材及中药饮片</v>
          </cell>
          <cell r="H1838">
            <v>204</v>
          </cell>
          <cell r="I1838" t="str">
            <v>免煎配方饮片</v>
          </cell>
          <cell r="J1838">
            <v>20418</v>
          </cell>
          <cell r="K1838" t="str">
            <v>敛肺涩肠药</v>
          </cell>
          <cell r="L1838">
            <v>2.34</v>
          </cell>
          <cell r="M1838">
            <v>3.65</v>
          </cell>
          <cell r="N1838">
            <v>3.65</v>
          </cell>
        </row>
        <row r="1839">
          <cell r="A1839">
            <v>5467</v>
          </cell>
          <cell r="B1839" t="str">
            <v>盐酸二甲双胍片(立克糖)</v>
          </cell>
          <cell r="C1839" t="str">
            <v>0.25gx24片</v>
          </cell>
          <cell r="D1839" t="str">
            <v>成都川力</v>
          </cell>
          <cell r="E1839" t="str">
            <v>盒</v>
          </cell>
          <cell r="F1839">
            <v>1</v>
          </cell>
          <cell r="G1839" t="str">
            <v>药品</v>
          </cell>
          <cell r="H1839">
            <v>109</v>
          </cell>
          <cell r="I1839" t="str">
            <v>内分泌系统药</v>
          </cell>
          <cell r="J1839">
            <v>10902</v>
          </cell>
          <cell r="K1839" t="str">
            <v>口服降血糖西药</v>
          </cell>
        </row>
        <row r="1839">
          <cell r="M1839">
            <v>3.7</v>
          </cell>
          <cell r="N1839">
            <v>3.7</v>
          </cell>
        </row>
        <row r="1840">
          <cell r="A1840">
            <v>49567</v>
          </cell>
          <cell r="B1840" t="str">
            <v>皂角刺</v>
          </cell>
          <cell r="C1840" t="str">
            <v>片</v>
          </cell>
          <cell r="D1840" t="str">
            <v>四川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20132</v>
          </cell>
          <cell r="K1840" t="str">
            <v>化痰药</v>
          </cell>
          <cell r="L1840">
            <v>1.208</v>
          </cell>
          <cell r="M1840">
            <v>3.76</v>
          </cell>
          <cell r="N1840">
            <v>3.76</v>
          </cell>
        </row>
        <row r="1841">
          <cell r="A1841">
            <v>468</v>
          </cell>
          <cell r="B1841" t="str">
            <v>复方黄连素片</v>
          </cell>
          <cell r="C1841" t="str">
            <v>30mgx100片</v>
          </cell>
          <cell r="D1841" t="str">
            <v>成都森科制药</v>
          </cell>
          <cell r="E1841" t="str">
            <v>瓶</v>
          </cell>
          <cell r="F1841">
            <v>1</v>
          </cell>
          <cell r="G1841" t="str">
            <v>药品</v>
          </cell>
          <cell r="H1841">
            <v>104</v>
          </cell>
          <cell r="I1841" t="str">
            <v>胃肠道药</v>
          </cell>
          <cell r="J1841">
            <v>10409</v>
          </cell>
          <cell r="K1841" t="str">
            <v>泄泻类疾病用药</v>
          </cell>
          <cell r="L1841">
            <v>3.38</v>
          </cell>
          <cell r="M1841">
            <v>3.8</v>
          </cell>
          <cell r="N1841">
            <v>3.8</v>
          </cell>
        </row>
        <row r="1842">
          <cell r="A1842">
            <v>4040</v>
          </cell>
          <cell r="B1842" t="str">
            <v>吡诺克辛钠滴眼液</v>
          </cell>
          <cell r="C1842" t="str">
            <v>0.8mg：15ml</v>
          </cell>
          <cell r="D1842" t="str">
            <v>武汉五景</v>
          </cell>
          <cell r="E1842" t="str">
            <v>支</v>
          </cell>
          <cell r="F1842">
            <v>1</v>
          </cell>
          <cell r="G1842" t="str">
            <v>药品</v>
          </cell>
          <cell r="H1842">
            <v>111</v>
          </cell>
          <cell r="I1842" t="str">
            <v>眼科药</v>
          </cell>
          <cell r="J1842">
            <v>11102</v>
          </cell>
          <cell r="K1842" t="str">
            <v>白内障用药</v>
          </cell>
        </row>
        <row r="1842">
          <cell r="M1842">
            <v>3.76</v>
          </cell>
          <cell r="N1842">
            <v>3.8</v>
          </cell>
        </row>
        <row r="1843">
          <cell r="A1843">
            <v>3057</v>
          </cell>
          <cell r="B1843" t="str">
            <v>红霉素眼膏</v>
          </cell>
          <cell r="C1843" t="str">
            <v>5%:2g</v>
          </cell>
          <cell r="D1843" t="str">
            <v>国药集团三益</v>
          </cell>
          <cell r="E1843" t="str">
            <v>支</v>
          </cell>
          <cell r="F1843">
            <v>1</v>
          </cell>
          <cell r="G1843" t="str">
            <v>药品</v>
          </cell>
          <cell r="H1843">
            <v>101</v>
          </cell>
          <cell r="I1843" t="str">
            <v>抗感染药</v>
          </cell>
          <cell r="J1843">
            <v>10103</v>
          </cell>
          <cell r="K1843" t="str">
            <v>大环内酯类抗菌消炎药</v>
          </cell>
          <cell r="L1843">
            <v>3.6</v>
          </cell>
          <cell r="M1843">
            <v>3.8</v>
          </cell>
          <cell r="N1843">
            <v>3.8</v>
          </cell>
        </row>
        <row r="1844">
          <cell r="A1844">
            <v>1949</v>
          </cell>
          <cell r="B1844" t="str">
            <v>藿香正气水</v>
          </cell>
          <cell r="C1844" t="str">
            <v>10mlx10支</v>
          </cell>
          <cell r="D1844" t="str">
            <v>四川通园制药</v>
          </cell>
          <cell r="E1844" t="str">
            <v>盒</v>
          </cell>
          <cell r="F1844">
            <v>1</v>
          </cell>
          <cell r="G1844" t="str">
            <v>药品</v>
          </cell>
          <cell r="H1844">
            <v>105</v>
          </cell>
          <cell r="I1844" t="str">
            <v>抗感冒药</v>
          </cell>
          <cell r="J1844">
            <v>10505</v>
          </cell>
          <cell r="K1844" t="str">
            <v>暑湿感冒用药</v>
          </cell>
          <cell r="L1844">
            <v>2.5</v>
          </cell>
          <cell r="M1844">
            <v>3.8</v>
          </cell>
          <cell r="N1844">
            <v>3.8</v>
          </cell>
        </row>
        <row r="1845">
          <cell r="A1845">
            <v>1953</v>
          </cell>
          <cell r="B1845" t="str">
            <v>十滴水</v>
          </cell>
          <cell r="C1845" t="str">
            <v>100ml</v>
          </cell>
          <cell r="D1845" t="str">
            <v>四川通园制药</v>
          </cell>
          <cell r="E1845" t="str">
            <v>瓶</v>
          </cell>
          <cell r="F1845">
            <v>1</v>
          </cell>
          <cell r="G1845" t="str">
            <v>药品</v>
          </cell>
          <cell r="H1845">
            <v>105</v>
          </cell>
          <cell r="I1845" t="str">
            <v>抗感冒药</v>
          </cell>
          <cell r="J1845">
            <v>10505</v>
          </cell>
          <cell r="K1845" t="str">
            <v>暑湿感冒用药</v>
          </cell>
          <cell r="L1845">
            <v>3.1</v>
          </cell>
          <cell r="M1845">
            <v>3.8</v>
          </cell>
          <cell r="N1845">
            <v>3.8</v>
          </cell>
        </row>
        <row r="1846">
          <cell r="A1846">
            <v>1603</v>
          </cell>
          <cell r="B1846" t="str">
            <v>清火片</v>
          </cell>
          <cell r="C1846" t="str">
            <v>12片x2板(糖衣)</v>
          </cell>
          <cell r="D1846" t="str">
            <v>南宁维威制药</v>
          </cell>
          <cell r="E1846" t="str">
            <v>盒</v>
          </cell>
          <cell r="F1846">
            <v>1</v>
          </cell>
          <cell r="G1846" t="str">
            <v>药品</v>
          </cell>
          <cell r="H1846">
            <v>102</v>
          </cell>
          <cell r="I1846" t="str">
            <v>清热药</v>
          </cell>
          <cell r="J1846">
            <v>10202</v>
          </cell>
          <cell r="K1846" t="str">
            <v>清热泻火药</v>
          </cell>
          <cell r="L1846">
            <v>1.6</v>
          </cell>
          <cell r="M1846">
            <v>3.8</v>
          </cell>
          <cell r="N1846">
            <v>3.8</v>
          </cell>
        </row>
        <row r="1847">
          <cell r="A1847">
            <v>943</v>
          </cell>
          <cell r="B1847" t="str">
            <v>盐酸羟苄唑滴眼液</v>
          </cell>
          <cell r="C1847" t="str">
            <v>8ml:8mg</v>
          </cell>
          <cell r="D1847" t="str">
            <v>武汉五景药业</v>
          </cell>
          <cell r="E1847" t="str">
            <v>支</v>
          </cell>
          <cell r="F1847">
            <v>1</v>
          </cell>
          <cell r="G1847" t="str">
            <v>药品</v>
          </cell>
          <cell r="H1847">
            <v>111</v>
          </cell>
          <cell r="I1847" t="str">
            <v>眼科药</v>
          </cell>
          <cell r="J1847">
            <v>11104</v>
          </cell>
          <cell r="K1847" t="str">
            <v>眼科消炎药</v>
          </cell>
          <cell r="L1847">
            <v>3</v>
          </cell>
          <cell r="M1847">
            <v>3.8</v>
          </cell>
          <cell r="N1847">
            <v>3.8</v>
          </cell>
        </row>
        <row r="1848">
          <cell r="A1848">
            <v>336</v>
          </cell>
          <cell r="B1848" t="str">
            <v>阿昔洛韦片</v>
          </cell>
          <cell r="C1848" t="str">
            <v>0.1gx24片</v>
          </cell>
          <cell r="D1848" t="str">
            <v>四川科伦药业(珍珠制药)</v>
          </cell>
          <cell r="E1848" t="str">
            <v>盒</v>
          </cell>
          <cell r="F1848">
            <v>1</v>
          </cell>
          <cell r="G1848" t="str">
            <v>药品</v>
          </cell>
          <cell r="H1848">
            <v>101</v>
          </cell>
          <cell r="I1848" t="str">
            <v>抗感染药</v>
          </cell>
          <cell r="J1848">
            <v>10107</v>
          </cell>
          <cell r="K1848" t="str">
            <v>抗病毒感染药</v>
          </cell>
          <cell r="L1848">
            <v>1.3</v>
          </cell>
          <cell r="M1848">
            <v>3.8</v>
          </cell>
          <cell r="N1848">
            <v>3.8</v>
          </cell>
        </row>
        <row r="1849">
          <cell r="A1849">
            <v>11407</v>
          </cell>
          <cell r="B1849" t="str">
            <v>盐酸吗啉胍片(病毒灵)</v>
          </cell>
          <cell r="C1849" t="str">
            <v>0.1gx100片</v>
          </cell>
          <cell r="D1849" t="str">
            <v>西南药业</v>
          </cell>
          <cell r="E1849" t="str">
            <v>瓶</v>
          </cell>
          <cell r="F1849">
            <v>1</v>
          </cell>
          <cell r="G1849" t="str">
            <v>药品</v>
          </cell>
          <cell r="H1849">
            <v>101</v>
          </cell>
          <cell r="I1849" t="str">
            <v>抗感染药</v>
          </cell>
          <cell r="J1849">
            <v>10107</v>
          </cell>
          <cell r="K1849" t="str">
            <v>抗病毒感染药</v>
          </cell>
        </row>
        <row r="1849">
          <cell r="M1849">
            <v>3.8</v>
          </cell>
          <cell r="N1849">
            <v>3.8</v>
          </cell>
        </row>
        <row r="1850">
          <cell r="A1850">
            <v>25862</v>
          </cell>
          <cell r="B1850" t="str">
            <v>红毛五加皮</v>
          </cell>
          <cell r="C1850" t="str">
            <v>段</v>
          </cell>
          <cell r="D1850" t="str">
            <v>四川</v>
          </cell>
          <cell r="E1850" t="str">
            <v>10g</v>
          </cell>
          <cell r="F1850">
            <v>2</v>
          </cell>
          <cell r="G1850" t="str">
            <v>中药材及中药饮片</v>
          </cell>
          <cell r="H1850">
            <v>201</v>
          </cell>
          <cell r="I1850" t="str">
            <v>普通配方饮片</v>
          </cell>
          <cell r="J1850">
            <v>20109</v>
          </cell>
          <cell r="K1850" t="str">
            <v>祛风湿药</v>
          </cell>
          <cell r="L1850">
            <v>2.1</v>
          </cell>
          <cell r="M1850">
            <v>3.8</v>
          </cell>
          <cell r="N1850">
            <v>3.8</v>
          </cell>
        </row>
        <row r="1851">
          <cell r="A1851">
            <v>26418</v>
          </cell>
          <cell r="B1851" t="str">
            <v>羌活</v>
          </cell>
          <cell r="C1851" t="str">
            <v>片</v>
          </cell>
          <cell r="D1851" t="str">
            <v>四川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201</v>
          </cell>
          <cell r="I1851" t="str">
            <v>普通配方饮片</v>
          </cell>
          <cell r="J1851">
            <v>20141</v>
          </cell>
          <cell r="K1851" t="str">
            <v>发散风寒药</v>
          </cell>
          <cell r="L1851">
            <v>2.814</v>
          </cell>
          <cell r="M1851">
            <v>3.8</v>
          </cell>
          <cell r="N1851">
            <v>3.8</v>
          </cell>
        </row>
        <row r="1852">
          <cell r="A1852">
            <v>31508</v>
          </cell>
          <cell r="B1852" t="str">
            <v>罗汉果润喉糖</v>
          </cell>
          <cell r="C1852" t="str">
            <v>40g(2gx20片)</v>
          </cell>
          <cell r="D1852" t="str">
            <v>厦门斯必利</v>
          </cell>
          <cell r="E1852" t="str">
            <v>盒</v>
          </cell>
          <cell r="F1852">
            <v>3</v>
          </cell>
          <cell r="G1852" t="str">
            <v>保健食品</v>
          </cell>
          <cell r="H1852">
            <v>301</v>
          </cell>
          <cell r="I1852" t="str">
            <v>清咽润喉类保健食品</v>
          </cell>
          <cell r="J1852">
            <v>30101</v>
          </cell>
          <cell r="K1852" t="str">
            <v>清咽润喉类保健食品</v>
          </cell>
          <cell r="L1852">
            <v>2.15</v>
          </cell>
          <cell r="M1852">
            <v>3.8</v>
          </cell>
          <cell r="N1852">
            <v>3.8</v>
          </cell>
        </row>
        <row r="1853">
          <cell r="A1853">
            <v>39706</v>
          </cell>
          <cell r="B1853" t="str">
            <v>阿替洛尔片</v>
          </cell>
          <cell r="C1853" t="str">
            <v>25mgx60片/瓶</v>
          </cell>
          <cell r="D1853" t="str">
            <v>江苏方强</v>
          </cell>
          <cell r="E1853" t="str">
            <v>盒</v>
          </cell>
          <cell r="F1853">
            <v>1</v>
          </cell>
          <cell r="G1853" t="str">
            <v>药品</v>
          </cell>
          <cell r="H1853">
            <v>107</v>
          </cell>
          <cell r="I1853" t="str">
            <v>心脑血管药</v>
          </cell>
          <cell r="J1853">
            <v>10703</v>
          </cell>
          <cell r="K1853" t="str">
            <v>抗高血压药</v>
          </cell>
          <cell r="L1853">
            <v>2</v>
          </cell>
          <cell r="M1853">
            <v>3.8</v>
          </cell>
          <cell r="N1853">
            <v>3.8</v>
          </cell>
        </row>
        <row r="1854">
          <cell r="A1854">
            <v>62</v>
          </cell>
          <cell r="B1854" t="str">
            <v>维生素E软胶囊</v>
          </cell>
          <cell r="C1854" t="str">
            <v>100mgx30粒</v>
          </cell>
          <cell r="D1854" t="str">
            <v>国药控股星鲨制药</v>
          </cell>
          <cell r="E1854" t="str">
            <v>盒</v>
          </cell>
          <cell r="F1854">
            <v>1</v>
          </cell>
          <cell r="G1854" t="str">
            <v>药品</v>
          </cell>
          <cell r="H1854">
            <v>106</v>
          </cell>
          <cell r="I1854" t="str">
            <v>维生素矿物质补充药</v>
          </cell>
          <cell r="J1854">
            <v>10602</v>
          </cell>
          <cell r="K1854" t="str">
            <v>维生素类补充药</v>
          </cell>
          <cell r="L1854">
            <v>3.25</v>
          </cell>
          <cell r="M1854">
            <v>3.8</v>
          </cell>
          <cell r="N1854">
            <v>3.8</v>
          </cell>
        </row>
        <row r="1855">
          <cell r="A1855">
            <v>89215</v>
          </cell>
          <cell r="B1855" t="str">
            <v>手提袋</v>
          </cell>
          <cell r="C1855" t="str">
            <v>大</v>
          </cell>
          <cell r="D1855" t="str">
            <v>重庆永泰</v>
          </cell>
          <cell r="E1855" t="str">
            <v>个</v>
          </cell>
          <cell r="F1855">
            <v>5</v>
          </cell>
          <cell r="G1855" t="str">
            <v>日用品</v>
          </cell>
          <cell r="H1855">
            <v>508</v>
          </cell>
          <cell r="I1855" t="str">
            <v>其它日用品</v>
          </cell>
          <cell r="J1855">
            <v>50801</v>
          </cell>
          <cell r="K1855" t="str">
            <v>其它日用品</v>
          </cell>
        </row>
        <row r="1855">
          <cell r="M1855">
            <v>3.8</v>
          </cell>
          <cell r="N1855">
            <v>3.8</v>
          </cell>
        </row>
        <row r="1856">
          <cell r="A1856">
            <v>19510</v>
          </cell>
          <cell r="B1856" t="str">
            <v>感冒清片</v>
          </cell>
          <cell r="C1856" t="str">
            <v>0.22gx100片</v>
          </cell>
          <cell r="D1856" t="str">
            <v>重庆东方</v>
          </cell>
          <cell r="E1856" t="str">
            <v>瓶</v>
          </cell>
          <cell r="F1856">
            <v>1</v>
          </cell>
          <cell r="G1856" t="str">
            <v>药品</v>
          </cell>
          <cell r="H1856">
            <v>105</v>
          </cell>
          <cell r="I1856" t="str">
            <v>抗感冒药</v>
          </cell>
          <cell r="J1856">
            <v>10504</v>
          </cell>
          <cell r="K1856" t="str">
            <v>风热感冒用药</v>
          </cell>
        </row>
        <row r="1856">
          <cell r="M1856">
            <v>3.8</v>
          </cell>
          <cell r="N1856">
            <v>3.8</v>
          </cell>
        </row>
        <row r="1857">
          <cell r="A1857">
            <v>9549</v>
          </cell>
          <cell r="B1857" t="str">
            <v>氨酚待因片(Ⅰ)</v>
          </cell>
          <cell r="C1857" t="str">
            <v>10片x2板</v>
          </cell>
          <cell r="D1857" t="str">
            <v>沈阳一厂</v>
          </cell>
          <cell r="E1857" t="str">
            <v>盒</v>
          </cell>
          <cell r="F1857">
            <v>1</v>
          </cell>
          <cell r="G1857" t="str">
            <v>药品</v>
          </cell>
          <cell r="H1857">
            <v>114</v>
          </cell>
          <cell r="I1857" t="str">
            <v>解热／镇痛／抗炎／抗风湿病药</v>
          </cell>
          <cell r="J1857">
            <v>11401</v>
          </cell>
          <cell r="K1857" t="str">
            <v>解热镇痛药</v>
          </cell>
        </row>
        <row r="1857">
          <cell r="M1857">
            <v>3.8</v>
          </cell>
          <cell r="N1857">
            <v>3.8</v>
          </cell>
        </row>
        <row r="1858">
          <cell r="A1858">
            <v>63358</v>
          </cell>
          <cell r="B1858" t="str">
            <v>碘酊</v>
          </cell>
          <cell r="C1858" t="str">
            <v>20ml</v>
          </cell>
          <cell r="D1858" t="str">
            <v>上海运佳黄浦</v>
          </cell>
          <cell r="E1858" t="str">
            <v>瓶</v>
          </cell>
          <cell r="F1858">
            <v>1</v>
          </cell>
          <cell r="G1858" t="str">
            <v>药品</v>
          </cell>
          <cell r="H1858">
            <v>121</v>
          </cell>
          <cell r="I1858" t="str">
            <v>皮肤科用药</v>
          </cell>
          <cell r="J1858">
            <v>12117</v>
          </cell>
          <cell r="K1858" t="str">
            <v>皮肤消毒防腐药</v>
          </cell>
          <cell r="L1858">
            <v>3.47</v>
          </cell>
          <cell r="M1858">
            <v>3.8</v>
          </cell>
          <cell r="N1858">
            <v>3.8</v>
          </cell>
        </row>
        <row r="1859">
          <cell r="A1859">
            <v>74016</v>
          </cell>
          <cell r="B1859" t="str">
            <v>医用橡皮膏</v>
          </cell>
          <cell r="C1859" t="str">
            <v>2.5x450cm</v>
          </cell>
          <cell r="D1859" t="str">
            <v>东阿阿胶阿华</v>
          </cell>
          <cell r="E1859" t="str">
            <v>盒</v>
          </cell>
          <cell r="F1859">
            <v>4</v>
          </cell>
          <cell r="G1859" t="str">
            <v>医疗器械</v>
          </cell>
          <cell r="H1859">
            <v>402</v>
          </cell>
          <cell r="I1859" t="str">
            <v>医用卫生材料及敷料</v>
          </cell>
          <cell r="J1859">
            <v>40204</v>
          </cell>
          <cell r="K1859" t="str">
            <v>医用橡皮膏类</v>
          </cell>
          <cell r="L1859">
            <v>1.4</v>
          </cell>
          <cell r="M1859">
            <v>3.8</v>
          </cell>
          <cell r="N1859">
            <v>3.8</v>
          </cell>
        </row>
        <row r="1860">
          <cell r="A1860">
            <v>115313</v>
          </cell>
          <cell r="B1860" t="str">
            <v>野生银花露</v>
          </cell>
          <cell r="C1860" t="str">
            <v>340ml(低糖型)</v>
          </cell>
          <cell r="D1860" t="str">
            <v>湖北楚天舒</v>
          </cell>
          <cell r="E1860" t="str">
            <v>瓶</v>
          </cell>
          <cell r="F1860">
            <v>3</v>
          </cell>
          <cell r="G1860" t="str">
            <v>保健食品</v>
          </cell>
          <cell r="H1860">
            <v>314</v>
          </cell>
          <cell r="I1860" t="str">
            <v>其它保健食品</v>
          </cell>
          <cell r="J1860">
            <v>31401</v>
          </cell>
          <cell r="K1860" t="str">
            <v>其它保健食品</v>
          </cell>
          <cell r="L1860">
            <v>2.35</v>
          </cell>
          <cell r="M1860">
            <v>3.8</v>
          </cell>
          <cell r="N1860">
            <v>3.8</v>
          </cell>
        </row>
        <row r="1861">
          <cell r="A1861">
            <v>72227</v>
          </cell>
          <cell r="B1861" t="str">
            <v>三七花</v>
          </cell>
          <cell r="C1861" t="str">
            <v>一级</v>
          </cell>
          <cell r="D1861" t="str">
            <v>云南</v>
          </cell>
          <cell r="E1861" t="str">
            <v>10g</v>
          </cell>
          <cell r="F1861">
            <v>2</v>
          </cell>
          <cell r="G1861" t="str">
            <v>中药材及中药饮片</v>
          </cell>
          <cell r="H1861">
            <v>205</v>
          </cell>
          <cell r="I1861" t="str">
            <v>精制摆盘药材</v>
          </cell>
          <cell r="J1861">
            <v>20514</v>
          </cell>
          <cell r="K1861" t="str">
            <v>清热解毒药</v>
          </cell>
          <cell r="L1861">
            <v>2.5</v>
          </cell>
          <cell r="M1861">
            <v>3.8</v>
          </cell>
          <cell r="N1861">
            <v>3.8</v>
          </cell>
        </row>
        <row r="1862">
          <cell r="A1862">
            <v>10365</v>
          </cell>
          <cell r="B1862" t="str">
            <v>三黄片</v>
          </cell>
          <cell r="C1862" t="str">
            <v>24片x2板</v>
          </cell>
          <cell r="D1862" t="str">
            <v>河南百泉制药</v>
          </cell>
          <cell r="E1862" t="str">
            <v>盒</v>
          </cell>
          <cell r="F1862">
            <v>1</v>
          </cell>
          <cell r="G1862" t="str">
            <v>药品</v>
          </cell>
          <cell r="H1862">
            <v>102</v>
          </cell>
          <cell r="I1862" t="str">
            <v>清热药</v>
          </cell>
          <cell r="J1862">
            <v>10202</v>
          </cell>
          <cell r="K1862" t="str">
            <v>清热泻火药</v>
          </cell>
          <cell r="L1862">
            <v>2.6</v>
          </cell>
          <cell r="M1862">
            <v>3.8</v>
          </cell>
          <cell r="N1862">
            <v>3.8</v>
          </cell>
        </row>
        <row r="1863">
          <cell r="A1863">
            <v>4912</v>
          </cell>
          <cell r="B1863" t="str">
            <v>银翘解毒丸</v>
          </cell>
          <cell r="C1863" t="str">
            <v>6gx9袋</v>
          </cell>
          <cell r="D1863" t="str">
            <v>四川绵阳制药</v>
          </cell>
          <cell r="E1863" t="str">
            <v>盒</v>
          </cell>
          <cell r="F1863">
            <v>1</v>
          </cell>
          <cell r="G1863" t="str">
            <v>药品</v>
          </cell>
          <cell r="H1863">
            <v>105</v>
          </cell>
          <cell r="I1863" t="str">
            <v>抗感冒药</v>
          </cell>
          <cell r="J1863">
            <v>10504</v>
          </cell>
          <cell r="K1863" t="str">
            <v>风热感冒用药</v>
          </cell>
        </row>
        <row r="1863">
          <cell r="M1863">
            <v>3.8</v>
          </cell>
          <cell r="N1863">
            <v>3.8</v>
          </cell>
        </row>
        <row r="1864">
          <cell r="A1864">
            <v>2100</v>
          </cell>
          <cell r="B1864" t="str">
            <v>黄连上清片</v>
          </cell>
          <cell r="C1864" t="str">
            <v>24片x2</v>
          </cell>
          <cell r="D1864" t="str">
            <v>贵州百灵制药</v>
          </cell>
          <cell r="E1864" t="str">
            <v>盒</v>
          </cell>
          <cell r="F1864">
            <v>1</v>
          </cell>
          <cell r="G1864" t="str">
            <v>药品</v>
          </cell>
          <cell r="H1864">
            <v>102</v>
          </cell>
          <cell r="I1864" t="str">
            <v>清热药</v>
          </cell>
          <cell r="J1864">
            <v>10202</v>
          </cell>
          <cell r="K1864" t="str">
            <v>清热泻火药</v>
          </cell>
          <cell r="L1864">
            <v>2.45</v>
          </cell>
          <cell r="M1864">
            <v>3.8</v>
          </cell>
          <cell r="N1864">
            <v>3.8</v>
          </cell>
        </row>
        <row r="1865">
          <cell r="A1865">
            <v>48651</v>
          </cell>
          <cell r="B1865" t="str">
            <v>姜半夏</v>
          </cell>
          <cell r="C1865" t="str">
            <v>复制</v>
          </cell>
          <cell r="D1865" t="str">
            <v>四川</v>
          </cell>
          <cell r="E1865" t="str">
            <v>10g</v>
          </cell>
          <cell r="F1865">
            <v>2</v>
          </cell>
          <cell r="G1865" t="str">
            <v>中药材及中药饮片</v>
          </cell>
          <cell r="H1865">
            <v>201</v>
          </cell>
          <cell r="I1865" t="str">
            <v>普通配方饮片</v>
          </cell>
          <cell r="J1865">
            <v>20132</v>
          </cell>
          <cell r="K1865" t="str">
            <v>化痰药</v>
          </cell>
          <cell r="L1865">
            <v>2.82</v>
          </cell>
          <cell r="M1865">
            <v>3.81</v>
          </cell>
          <cell r="N1865">
            <v>3.81</v>
          </cell>
        </row>
        <row r="1866">
          <cell r="A1866">
            <v>45648</v>
          </cell>
          <cell r="B1866" t="str">
            <v>五味子</v>
          </cell>
          <cell r="C1866" t="str">
            <v>净制</v>
          </cell>
          <cell r="D1866" t="str">
            <v>辽宁</v>
          </cell>
          <cell r="E1866" t="str">
            <v>10g</v>
          </cell>
          <cell r="F1866">
            <v>2</v>
          </cell>
          <cell r="G1866" t="str">
            <v>中药材及中药饮片</v>
          </cell>
          <cell r="H1866">
            <v>201</v>
          </cell>
          <cell r="I1866" t="str">
            <v>普通配方饮片</v>
          </cell>
          <cell r="J1866">
            <v>20130</v>
          </cell>
          <cell r="K1866" t="str">
            <v>敛肺涩肠药</v>
          </cell>
          <cell r="L1866">
            <v>2.153</v>
          </cell>
          <cell r="M1866">
            <v>3.84</v>
          </cell>
          <cell r="N1866">
            <v>3.84</v>
          </cell>
        </row>
        <row r="1867">
          <cell r="A1867">
            <v>14308</v>
          </cell>
          <cell r="B1867" t="str">
            <v>九节菖蒲</v>
          </cell>
          <cell r="C1867" t="str">
            <v>净制</v>
          </cell>
          <cell r="D1867" t="str">
            <v>河南</v>
          </cell>
          <cell r="E1867" t="str">
            <v>10g</v>
          </cell>
          <cell r="F1867">
            <v>2</v>
          </cell>
          <cell r="G1867" t="str">
            <v>中药材及中药饮片</v>
          </cell>
          <cell r="H1867">
            <v>201</v>
          </cell>
          <cell r="I1867" t="str">
            <v>普通配方饮片</v>
          </cell>
          <cell r="J1867">
            <v>20122</v>
          </cell>
          <cell r="K1867" t="str">
            <v>开窍药</v>
          </cell>
          <cell r="L1867">
            <v>2.226</v>
          </cell>
          <cell r="M1867">
            <v>3.85</v>
          </cell>
          <cell r="N1867">
            <v>3.85</v>
          </cell>
        </row>
        <row r="1868">
          <cell r="A1868">
            <v>85648</v>
          </cell>
          <cell r="B1868" t="str">
            <v>地龙</v>
          </cell>
          <cell r="C1868" t="str">
            <v>段、5g、精制饮片</v>
          </cell>
          <cell r="D1868" t="str">
            <v>广东</v>
          </cell>
          <cell r="E1868" t="str">
            <v>袋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小包装配方饮片</v>
          </cell>
          <cell r="J1868">
            <v>20314</v>
          </cell>
          <cell r="K1868" t="str">
            <v>息风止痉药</v>
          </cell>
          <cell r="L1868">
            <v>2.165444</v>
          </cell>
          <cell r="M1868">
            <v>3.87</v>
          </cell>
          <cell r="N1868">
            <v>3.87</v>
          </cell>
        </row>
        <row r="1869">
          <cell r="A1869">
            <v>2746</v>
          </cell>
          <cell r="B1869" t="str">
            <v>华佗膏</v>
          </cell>
          <cell r="C1869" t="str">
            <v>10g</v>
          </cell>
          <cell r="D1869" t="str">
            <v>湖北科田</v>
          </cell>
          <cell r="E1869" t="str">
            <v>支</v>
          </cell>
          <cell r="F1869">
            <v>1</v>
          </cell>
          <cell r="G1869" t="str">
            <v>药品</v>
          </cell>
          <cell r="H1869">
            <v>121</v>
          </cell>
          <cell r="I1869" t="str">
            <v>皮肤科用药</v>
          </cell>
          <cell r="J1869">
            <v>12114</v>
          </cell>
          <cell r="K1869" t="str">
            <v>皮肤瘙痒用药</v>
          </cell>
          <cell r="L1869">
            <v>1.36</v>
          </cell>
          <cell r="M1869">
            <v>3.9</v>
          </cell>
          <cell r="N1869">
            <v>3.9</v>
          </cell>
        </row>
        <row r="1870">
          <cell r="A1870">
            <v>39469</v>
          </cell>
          <cell r="B1870" t="str">
            <v>维生素AD胶丸(淡)</v>
          </cell>
          <cell r="C1870" t="str">
            <v>100粒(VA3000:VD300)</v>
          </cell>
          <cell r="D1870" t="str">
            <v>厦门星鲨</v>
          </cell>
          <cell r="E1870" t="str">
            <v>瓶</v>
          </cell>
          <cell r="F1870">
            <v>1</v>
          </cell>
          <cell r="G1870" t="str">
            <v>药品</v>
          </cell>
          <cell r="H1870">
            <v>106</v>
          </cell>
          <cell r="I1870" t="str">
            <v>维生素矿物质补充药</v>
          </cell>
          <cell r="J1870">
            <v>10602</v>
          </cell>
          <cell r="K1870" t="str">
            <v>维生素类补充药</v>
          </cell>
          <cell r="L1870">
            <v>3</v>
          </cell>
          <cell r="M1870">
            <v>3.9</v>
          </cell>
          <cell r="N1870">
            <v>3.9</v>
          </cell>
        </row>
        <row r="1871">
          <cell r="A1871">
            <v>44608</v>
          </cell>
          <cell r="B1871" t="str">
            <v>复方感冒灵片</v>
          </cell>
          <cell r="C1871" t="str">
            <v>60片(糖衣)</v>
          </cell>
          <cell r="D1871" t="str">
            <v>白云山和记黄埔</v>
          </cell>
          <cell r="E1871" t="str">
            <v>盒</v>
          </cell>
          <cell r="F1871">
            <v>1</v>
          </cell>
          <cell r="G1871" t="str">
            <v>药品</v>
          </cell>
          <cell r="H1871">
            <v>105</v>
          </cell>
          <cell r="I1871" t="str">
            <v>抗感冒药</v>
          </cell>
          <cell r="J1871">
            <v>10504</v>
          </cell>
          <cell r="K1871" t="str">
            <v>风热感冒用药</v>
          </cell>
        </row>
        <row r="1871">
          <cell r="M1871">
            <v>3.9</v>
          </cell>
          <cell r="N1871">
            <v>3.9</v>
          </cell>
        </row>
        <row r="1872">
          <cell r="A1872">
            <v>1837</v>
          </cell>
          <cell r="B1872" t="str">
            <v>川贝枇杷糖浆</v>
          </cell>
          <cell r="C1872" t="str">
            <v>100ml(无外包装玻瓶)</v>
          </cell>
          <cell r="D1872" t="str">
            <v>九寨沟天然药业</v>
          </cell>
          <cell r="E1872" t="str">
            <v>瓶</v>
          </cell>
          <cell r="F1872">
            <v>1</v>
          </cell>
          <cell r="G1872" t="str">
            <v>药品</v>
          </cell>
          <cell r="H1872">
            <v>103</v>
          </cell>
          <cell r="I1872" t="str">
            <v>止咳化痰平喘药</v>
          </cell>
          <cell r="J1872">
            <v>10307</v>
          </cell>
          <cell r="K1872" t="str">
            <v>化痰止咳药</v>
          </cell>
        </row>
        <row r="1872">
          <cell r="M1872">
            <v>3.9</v>
          </cell>
          <cell r="N1872">
            <v>3.9</v>
          </cell>
        </row>
        <row r="1873">
          <cell r="A1873">
            <v>40230</v>
          </cell>
          <cell r="B1873" t="str">
            <v>藿香正气水</v>
          </cell>
          <cell r="C1873" t="str">
            <v>10mlx6支</v>
          </cell>
          <cell r="D1873" t="str">
            <v>四川南充制药</v>
          </cell>
          <cell r="E1873" t="str">
            <v>盒</v>
          </cell>
          <cell r="F1873">
            <v>1</v>
          </cell>
          <cell r="G1873" t="str">
            <v>药品</v>
          </cell>
          <cell r="H1873">
            <v>105</v>
          </cell>
          <cell r="I1873" t="str">
            <v>抗感冒药</v>
          </cell>
          <cell r="J1873">
            <v>10505</v>
          </cell>
          <cell r="K1873" t="str">
            <v>暑湿感冒用药</v>
          </cell>
        </row>
        <row r="1873">
          <cell r="M1873">
            <v>3.9</v>
          </cell>
          <cell r="N1873">
            <v>3.9</v>
          </cell>
        </row>
        <row r="1874">
          <cell r="A1874">
            <v>57552</v>
          </cell>
          <cell r="B1874" t="str">
            <v>接触性创面敷贴</v>
          </cell>
          <cell r="C1874" t="str">
            <v>9cmx10cm(衬垫5cmx6cm)x1片(普通型)</v>
          </cell>
          <cell r="D1874" t="str">
            <v>稳健实业(深圳)</v>
          </cell>
          <cell r="E1874" t="str">
            <v>袋</v>
          </cell>
          <cell r="F1874">
            <v>4</v>
          </cell>
          <cell r="G1874" t="str">
            <v>医疗器械</v>
          </cell>
          <cell r="H1874">
            <v>402</v>
          </cell>
          <cell r="I1874" t="str">
            <v>医用卫生材料及敷料</v>
          </cell>
          <cell r="J1874">
            <v>40205</v>
          </cell>
          <cell r="K1874" t="str">
            <v>创可贴类</v>
          </cell>
          <cell r="L1874">
            <v>1.64</v>
          </cell>
          <cell r="M1874">
            <v>3.9</v>
          </cell>
          <cell r="N1874">
            <v>3.9</v>
          </cell>
        </row>
        <row r="1875">
          <cell r="A1875">
            <v>36622</v>
          </cell>
          <cell r="B1875" t="str">
            <v>檀香</v>
          </cell>
          <cell r="C1875" t="str">
            <v>0.3g（饮片3g）配方颗粒</v>
          </cell>
          <cell r="D1875" t="str">
            <v>广东</v>
          </cell>
          <cell r="E1875" t="str">
            <v>袋</v>
          </cell>
          <cell r="F1875">
            <v>2</v>
          </cell>
          <cell r="G1875" t="str">
            <v>中药材及中药饮片</v>
          </cell>
          <cell r="H1875">
            <v>204</v>
          </cell>
          <cell r="I1875" t="str">
            <v>免煎配方饮片</v>
          </cell>
          <cell r="J1875">
            <v>20404</v>
          </cell>
          <cell r="K1875" t="str">
            <v>理气药</v>
          </cell>
          <cell r="L1875">
            <v>2.5</v>
          </cell>
          <cell r="M1875">
            <v>3.91</v>
          </cell>
          <cell r="N1875">
            <v>3.91</v>
          </cell>
        </row>
        <row r="1876">
          <cell r="A1876">
            <v>146655</v>
          </cell>
          <cell r="B1876" t="str">
            <v>醋鳖甲</v>
          </cell>
          <cell r="C1876" t="str">
            <v>醋淬、10g</v>
          </cell>
          <cell r="D1876" t="str">
            <v>湖北</v>
          </cell>
          <cell r="E1876" t="str">
            <v>袋</v>
          </cell>
          <cell r="F1876">
            <v>2</v>
          </cell>
          <cell r="G1876" t="str">
            <v>中药材及中药饮片</v>
          </cell>
          <cell r="H1876">
            <v>203</v>
          </cell>
          <cell r="I1876" t="str">
            <v>小包装配方饮片</v>
          </cell>
          <cell r="J1876">
            <v>20324</v>
          </cell>
          <cell r="K1876" t="str">
            <v>补阴药</v>
          </cell>
          <cell r="L1876">
            <v>2.1574</v>
          </cell>
          <cell r="M1876">
            <v>3.92</v>
          </cell>
          <cell r="N1876">
            <v>3.92</v>
          </cell>
        </row>
        <row r="1877">
          <cell r="A1877">
            <v>48843</v>
          </cell>
          <cell r="B1877" t="str">
            <v>京半夏</v>
          </cell>
          <cell r="C1877" t="str">
            <v>复制</v>
          </cell>
          <cell r="D1877" t="str">
            <v>四川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20132</v>
          </cell>
          <cell r="K1877" t="str">
            <v>化痰药</v>
          </cell>
          <cell r="L1877">
            <v>2.184</v>
          </cell>
          <cell r="M1877">
            <v>3.94</v>
          </cell>
          <cell r="N1877">
            <v>3.94</v>
          </cell>
        </row>
        <row r="1878">
          <cell r="A1878">
            <v>146551</v>
          </cell>
          <cell r="B1878" t="str">
            <v>炙麻黄绒</v>
          </cell>
          <cell r="C1878" t="str">
            <v>蜜炙10g</v>
          </cell>
          <cell r="D1878" t="str">
            <v>内蒙</v>
          </cell>
          <cell r="E1878" t="str">
            <v>袋</v>
          </cell>
          <cell r="F1878">
            <v>2</v>
          </cell>
          <cell r="G1878" t="str">
            <v>中药材及中药饮片</v>
          </cell>
          <cell r="H1878">
            <v>203</v>
          </cell>
          <cell r="I1878" t="str">
            <v>小包装配方饮片</v>
          </cell>
          <cell r="J1878">
            <v>20319</v>
          </cell>
          <cell r="K1878" t="str">
            <v>发散风寒药</v>
          </cell>
          <cell r="L1878">
            <v>0.9394</v>
          </cell>
          <cell r="M1878">
            <v>3.98</v>
          </cell>
          <cell r="N1878">
            <v>3.98</v>
          </cell>
        </row>
        <row r="1879">
          <cell r="A1879">
            <v>650</v>
          </cell>
          <cell r="B1879" t="str">
            <v>桂利嗪片</v>
          </cell>
          <cell r="C1879" t="str">
            <v>25mgx100片</v>
          </cell>
          <cell r="D1879" t="str">
            <v>南京白敬宇</v>
          </cell>
          <cell r="E1879" t="str">
            <v>瓶</v>
          </cell>
          <cell r="F1879">
            <v>1</v>
          </cell>
          <cell r="G1879" t="str">
            <v>药品</v>
          </cell>
          <cell r="H1879">
            <v>107</v>
          </cell>
          <cell r="I1879" t="str">
            <v>心脑血管药</v>
          </cell>
          <cell r="J1879">
            <v>10707</v>
          </cell>
          <cell r="K1879" t="str">
            <v>其它心脑血管疾病用药</v>
          </cell>
          <cell r="L1879">
            <v>3.5</v>
          </cell>
          <cell r="M1879">
            <v>4</v>
          </cell>
          <cell r="N1879">
            <v>4</v>
          </cell>
        </row>
        <row r="1880">
          <cell r="A1880">
            <v>3133</v>
          </cell>
          <cell r="B1880" t="str">
            <v>维生素A软胶囊(维生素A胶丸)</v>
          </cell>
          <cell r="C1880" t="str">
            <v>2.5万x100粒</v>
          </cell>
          <cell r="D1880" t="str">
            <v>国药控股星鲨制药</v>
          </cell>
          <cell r="E1880" t="str">
            <v>盒</v>
          </cell>
          <cell r="F1880">
            <v>1</v>
          </cell>
          <cell r="G1880" t="str">
            <v>药品</v>
          </cell>
          <cell r="H1880">
            <v>106</v>
          </cell>
          <cell r="I1880" t="str">
            <v>维生素矿物质补充药</v>
          </cell>
          <cell r="J1880">
            <v>10602</v>
          </cell>
          <cell r="K1880" t="str">
            <v>维生素类补充药</v>
          </cell>
          <cell r="L1880">
            <v>3.4</v>
          </cell>
          <cell r="M1880">
            <v>4</v>
          </cell>
          <cell r="N1880">
            <v>4</v>
          </cell>
        </row>
        <row r="1881">
          <cell r="A1881">
            <v>2599</v>
          </cell>
          <cell r="B1881" t="str">
            <v>102皮肤粘膜消毒液</v>
          </cell>
          <cell r="C1881" t="str">
            <v>100ml</v>
          </cell>
          <cell r="D1881" t="str">
            <v>成都戴尔曼</v>
          </cell>
          <cell r="E1881" t="str">
            <v>支</v>
          </cell>
          <cell r="F1881">
            <v>6</v>
          </cell>
          <cell r="G1881" t="str">
            <v>消毒产品</v>
          </cell>
          <cell r="H1881">
            <v>601</v>
          </cell>
          <cell r="I1881" t="str">
            <v>消毒剂类消毒产品</v>
          </cell>
          <cell r="J1881">
            <v>60101</v>
          </cell>
          <cell r="K1881" t="str">
            <v>皮肤粘膜消毒剂</v>
          </cell>
        </row>
        <row r="1881">
          <cell r="M1881">
            <v>3.93</v>
          </cell>
          <cell r="N1881">
            <v>4</v>
          </cell>
        </row>
        <row r="1882">
          <cell r="A1882">
            <v>2023</v>
          </cell>
          <cell r="B1882" t="str">
            <v>冰硼含片</v>
          </cell>
          <cell r="C1882" t="str">
            <v>0.6gx12片x2板</v>
          </cell>
          <cell r="D1882" t="str">
            <v>白云山汤阴东泰</v>
          </cell>
          <cell r="E1882" t="str">
            <v>盒</v>
          </cell>
          <cell r="F1882">
            <v>1</v>
          </cell>
          <cell r="G1882" t="str">
            <v>药品</v>
          </cell>
          <cell r="H1882">
            <v>112</v>
          </cell>
          <cell r="I1882" t="str">
            <v>耳鼻喉口腔科药</v>
          </cell>
          <cell r="J1882">
            <v>11203</v>
          </cell>
          <cell r="K1882" t="str">
            <v>咽喉疾病用药</v>
          </cell>
          <cell r="L1882">
            <v>2.5</v>
          </cell>
          <cell r="M1882">
            <v>4</v>
          </cell>
          <cell r="N1882">
            <v>4</v>
          </cell>
        </row>
        <row r="1883">
          <cell r="A1883">
            <v>220</v>
          </cell>
          <cell r="B1883" t="str">
            <v>葡萄糖酸钙含片</v>
          </cell>
          <cell r="C1883" t="str">
            <v>0.15gx100片</v>
          </cell>
          <cell r="D1883" t="str">
            <v>重庆和平</v>
          </cell>
          <cell r="E1883" t="str">
            <v>瓶</v>
          </cell>
          <cell r="F1883">
            <v>1</v>
          </cell>
          <cell r="G1883" t="str">
            <v>药品</v>
          </cell>
          <cell r="H1883">
            <v>106</v>
          </cell>
          <cell r="I1883" t="str">
            <v>维生素矿物质补充药</v>
          </cell>
          <cell r="J1883">
            <v>10601</v>
          </cell>
          <cell r="K1883" t="str">
            <v>矿物质类补充药</v>
          </cell>
          <cell r="L1883">
            <v>2.83</v>
          </cell>
          <cell r="M1883">
            <v>4</v>
          </cell>
          <cell r="N1883">
            <v>4</v>
          </cell>
        </row>
        <row r="1884">
          <cell r="A1884">
            <v>11738</v>
          </cell>
          <cell r="B1884" t="str">
            <v>天麻素片</v>
          </cell>
          <cell r="C1884" t="str">
            <v>25mgx24片</v>
          </cell>
          <cell r="D1884" t="str">
            <v>昆明制药</v>
          </cell>
          <cell r="E1884" t="str">
            <v>盒</v>
          </cell>
          <cell r="F1884">
            <v>1</v>
          </cell>
          <cell r="G1884" t="str">
            <v>药品</v>
          </cell>
          <cell r="H1884">
            <v>119</v>
          </cell>
          <cell r="I1884" t="str">
            <v>神经系统药</v>
          </cell>
          <cell r="J1884">
            <v>11911</v>
          </cell>
          <cell r="K1884" t="str">
            <v>其它神经系统用药</v>
          </cell>
          <cell r="L1884">
            <v>3.41</v>
          </cell>
          <cell r="M1884">
            <v>4</v>
          </cell>
          <cell r="N1884">
            <v>4</v>
          </cell>
        </row>
        <row r="1885">
          <cell r="A1885">
            <v>26777</v>
          </cell>
          <cell r="B1885" t="str">
            <v>锡类散</v>
          </cell>
          <cell r="C1885" t="str">
            <v>1g</v>
          </cell>
          <cell r="D1885" t="str">
            <v>江苏七0七</v>
          </cell>
          <cell r="E1885" t="str">
            <v>盒</v>
          </cell>
          <cell r="F1885">
            <v>1</v>
          </cell>
          <cell r="G1885" t="str">
            <v>药品</v>
          </cell>
          <cell r="H1885">
            <v>112</v>
          </cell>
          <cell r="I1885" t="str">
            <v>耳鼻喉口腔科药</v>
          </cell>
          <cell r="J1885">
            <v>11203</v>
          </cell>
          <cell r="K1885" t="str">
            <v>咽喉疾病用药</v>
          </cell>
          <cell r="L1885">
            <v>3.5</v>
          </cell>
          <cell r="M1885">
            <v>4</v>
          </cell>
          <cell r="N1885">
            <v>4</v>
          </cell>
        </row>
        <row r="1886">
          <cell r="A1886">
            <v>25329</v>
          </cell>
          <cell r="B1886" t="str">
            <v>太子参</v>
          </cell>
          <cell r="C1886" t="str">
            <v>净制</v>
          </cell>
          <cell r="D1886" t="str">
            <v>江苏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20114</v>
          </cell>
          <cell r="K1886" t="str">
            <v>补气药</v>
          </cell>
          <cell r="L1886">
            <v>2.205</v>
          </cell>
          <cell r="M1886">
            <v>4</v>
          </cell>
          <cell r="N1886">
            <v>4</v>
          </cell>
        </row>
        <row r="1887">
          <cell r="A1887">
            <v>45298</v>
          </cell>
          <cell r="B1887" t="str">
            <v>通便灵胶囊</v>
          </cell>
          <cell r="C1887" t="str">
            <v>0.25gx12粒</v>
          </cell>
          <cell r="D1887" t="str">
            <v>济南利蒙</v>
          </cell>
          <cell r="E1887" t="str">
            <v>盒</v>
          </cell>
          <cell r="F1887">
            <v>1</v>
          </cell>
          <cell r="G1887" t="str">
            <v>药品</v>
          </cell>
          <cell r="H1887">
            <v>104</v>
          </cell>
          <cell r="I1887" t="str">
            <v>胃肠道药</v>
          </cell>
          <cell r="J1887">
            <v>10402</v>
          </cell>
          <cell r="K1887" t="str">
            <v>润肠通便药</v>
          </cell>
        </row>
        <row r="1887">
          <cell r="M1887">
            <v>4</v>
          </cell>
          <cell r="N1887">
            <v>4</v>
          </cell>
        </row>
        <row r="1888">
          <cell r="A1888">
            <v>23339</v>
          </cell>
          <cell r="B1888" t="str">
            <v>平贝母</v>
          </cell>
          <cell r="C1888" t="str">
            <v>选装</v>
          </cell>
          <cell r="D1888" t="str">
            <v>辽宁</v>
          </cell>
          <cell r="E1888" t="str">
            <v>10g</v>
          </cell>
          <cell r="F1888">
            <v>2</v>
          </cell>
          <cell r="G1888" t="str">
            <v>中药材及中药饮片</v>
          </cell>
          <cell r="H1888">
            <v>201</v>
          </cell>
          <cell r="I1888" t="str">
            <v>普通配方饮片</v>
          </cell>
          <cell r="J1888">
            <v>20132</v>
          </cell>
          <cell r="K1888" t="str">
            <v>化痰药</v>
          </cell>
          <cell r="L1888">
            <v>2.658</v>
          </cell>
          <cell r="M1888">
            <v>4</v>
          </cell>
          <cell r="N1888">
            <v>4</v>
          </cell>
        </row>
        <row r="1889">
          <cell r="A1889">
            <v>33761</v>
          </cell>
          <cell r="B1889" t="str">
            <v>小儿麻苷颗粒</v>
          </cell>
          <cell r="C1889" t="str">
            <v>2.5gx12袋</v>
          </cell>
          <cell r="D1889" t="str">
            <v>四川巴中普瑞</v>
          </cell>
          <cell r="E1889" t="str">
            <v>盒</v>
          </cell>
          <cell r="F1889">
            <v>1</v>
          </cell>
          <cell r="G1889" t="str">
            <v>药品</v>
          </cell>
          <cell r="H1889">
            <v>126</v>
          </cell>
          <cell r="I1889" t="str">
            <v>儿科药</v>
          </cell>
          <cell r="J1889">
            <v>12604</v>
          </cell>
          <cell r="K1889" t="str">
            <v>儿科专用止咳化痰平喘药</v>
          </cell>
          <cell r="L1889">
            <v>2.9</v>
          </cell>
          <cell r="M1889">
            <v>4</v>
          </cell>
          <cell r="N1889">
            <v>4</v>
          </cell>
        </row>
        <row r="1890">
          <cell r="A1890">
            <v>25609</v>
          </cell>
          <cell r="B1890" t="str">
            <v>金银花露</v>
          </cell>
          <cell r="C1890" t="str">
            <v>340ml(含糖)</v>
          </cell>
          <cell r="D1890" t="str">
            <v>湖北虎泉药业</v>
          </cell>
          <cell r="E1890" t="str">
            <v>瓶</v>
          </cell>
          <cell r="F1890">
            <v>1</v>
          </cell>
          <cell r="G1890" t="str">
            <v>药品</v>
          </cell>
          <cell r="H1890">
            <v>102</v>
          </cell>
          <cell r="I1890" t="str">
            <v>清热药</v>
          </cell>
          <cell r="J1890">
            <v>10201</v>
          </cell>
          <cell r="K1890" t="str">
            <v>清热解毒药</v>
          </cell>
          <cell r="L1890">
            <v>3.05</v>
          </cell>
          <cell r="M1890">
            <v>4</v>
          </cell>
          <cell r="N1890">
            <v>4</v>
          </cell>
        </row>
        <row r="1891">
          <cell r="A1891">
            <v>24984</v>
          </cell>
          <cell r="B1891" t="str">
            <v>硫酸庆大霉素颗粒</v>
          </cell>
          <cell r="C1891" t="str">
            <v>10mgx12袋</v>
          </cell>
          <cell r="D1891" t="str">
            <v>葵花(衡水)得菲尔</v>
          </cell>
          <cell r="E1891" t="str">
            <v>盒</v>
          </cell>
          <cell r="F1891">
            <v>1</v>
          </cell>
          <cell r="G1891" t="str">
            <v>药品</v>
          </cell>
          <cell r="H1891">
            <v>101</v>
          </cell>
          <cell r="I1891" t="str">
            <v>抗感染药</v>
          </cell>
          <cell r="J1891">
            <v>10104</v>
          </cell>
          <cell r="K1891" t="str">
            <v>氨基糖苷类抗菌消炎药</v>
          </cell>
          <cell r="L1891">
            <v>2.6</v>
          </cell>
          <cell r="M1891">
            <v>4</v>
          </cell>
          <cell r="N1891">
            <v>4</v>
          </cell>
        </row>
        <row r="1892">
          <cell r="A1892">
            <v>54484</v>
          </cell>
          <cell r="B1892" t="str">
            <v>白花油</v>
          </cell>
          <cell r="C1892" t="str">
            <v>5ml</v>
          </cell>
          <cell r="D1892" t="str">
            <v>福建太平洋</v>
          </cell>
          <cell r="E1892" t="str">
            <v>瓶</v>
          </cell>
          <cell r="F1892">
            <v>1</v>
          </cell>
          <cell r="G1892" t="str">
            <v>药品</v>
          </cell>
          <cell r="H1892">
            <v>123</v>
          </cell>
          <cell r="I1892" t="str">
            <v>筋骨科药</v>
          </cell>
          <cell r="J1892">
            <v>12301</v>
          </cell>
          <cell r="K1892" t="str">
            <v>跌打损伤药</v>
          </cell>
          <cell r="L1892">
            <v>2.5</v>
          </cell>
          <cell r="M1892">
            <v>4</v>
          </cell>
          <cell r="N1892">
            <v>4</v>
          </cell>
        </row>
        <row r="1893">
          <cell r="A1893">
            <v>113523</v>
          </cell>
          <cell r="B1893" t="str">
            <v>滴眼用利福平</v>
          </cell>
          <cell r="C1893" t="str">
            <v>10ml：10mg</v>
          </cell>
          <cell r="D1893" t="str">
            <v>武汉五景药业</v>
          </cell>
          <cell r="E1893" t="str">
            <v>支</v>
          </cell>
          <cell r="F1893">
            <v>1</v>
          </cell>
          <cell r="G1893" t="str">
            <v>药品</v>
          </cell>
          <cell r="H1893">
            <v>111</v>
          </cell>
          <cell r="I1893" t="str">
            <v>眼科药</v>
          </cell>
          <cell r="J1893">
            <v>11104</v>
          </cell>
          <cell r="K1893" t="str">
            <v>眼科消炎药</v>
          </cell>
          <cell r="L1893">
            <v>3</v>
          </cell>
          <cell r="M1893">
            <v>4</v>
          </cell>
          <cell r="N1893">
            <v>4</v>
          </cell>
        </row>
        <row r="1894">
          <cell r="A1894">
            <v>118867</v>
          </cell>
          <cell r="B1894" t="str">
            <v>日用口罩</v>
          </cell>
          <cell r="C1894" t="str">
            <v>18cmx13cm-3层 挂耳型(1只装)</v>
          </cell>
          <cell r="D1894" t="str">
            <v>稳健实业(深圳)</v>
          </cell>
          <cell r="E1894" t="str">
            <v>只 </v>
          </cell>
          <cell r="F1894">
            <v>4</v>
          </cell>
          <cell r="G1894" t="str">
            <v>医疗器械</v>
          </cell>
          <cell r="H1894">
            <v>402</v>
          </cell>
          <cell r="I1894" t="str">
            <v>医用卫生材料及敷料</v>
          </cell>
          <cell r="J1894">
            <v>40201</v>
          </cell>
          <cell r="K1894" t="str">
            <v>医用纱布类</v>
          </cell>
          <cell r="L1894">
            <v>1.76</v>
          </cell>
          <cell r="M1894">
            <v>4</v>
          </cell>
          <cell r="N1894">
            <v>4</v>
          </cell>
        </row>
        <row r="1895">
          <cell r="A1895">
            <v>36613</v>
          </cell>
          <cell r="B1895" t="str">
            <v>桃仁</v>
          </cell>
          <cell r="C1895" t="str">
            <v>0.5g（饮片10g）配方颗粒</v>
          </cell>
          <cell r="D1895" t="str">
            <v>西藏</v>
          </cell>
          <cell r="E1895" t="str">
            <v>袋</v>
          </cell>
          <cell r="F1895">
            <v>2</v>
          </cell>
          <cell r="G1895" t="str">
            <v>中药材及中药饮片</v>
          </cell>
          <cell r="H1895">
            <v>204</v>
          </cell>
          <cell r="I1895" t="str">
            <v>免煎配方饮片</v>
          </cell>
          <cell r="J1895">
            <v>20425</v>
          </cell>
          <cell r="K1895" t="str">
            <v>活血调经药</v>
          </cell>
          <cell r="L1895">
            <v>2.56</v>
          </cell>
          <cell r="M1895">
            <v>4</v>
          </cell>
          <cell r="N1895">
            <v>4</v>
          </cell>
        </row>
        <row r="1896">
          <cell r="A1896">
            <v>11793</v>
          </cell>
          <cell r="B1896" t="str">
            <v>碘伏消毒液</v>
          </cell>
          <cell r="C1896" t="str">
            <v>100ml</v>
          </cell>
          <cell r="D1896" t="str">
            <v>成都蓉康</v>
          </cell>
          <cell r="E1896" t="str">
            <v>瓶</v>
          </cell>
          <cell r="F1896">
            <v>6</v>
          </cell>
          <cell r="G1896" t="str">
            <v>消毒产品</v>
          </cell>
          <cell r="H1896">
            <v>601</v>
          </cell>
          <cell r="I1896" t="str">
            <v>消毒剂类消毒产品</v>
          </cell>
          <cell r="J1896">
            <v>60101</v>
          </cell>
          <cell r="K1896" t="str">
            <v>皮肤粘膜消毒剂</v>
          </cell>
          <cell r="L1896">
            <v>2.55</v>
          </cell>
          <cell r="M1896">
            <v>4</v>
          </cell>
          <cell r="N1896">
            <v>4</v>
          </cell>
        </row>
        <row r="1897">
          <cell r="A1897">
            <v>4760</v>
          </cell>
          <cell r="B1897" t="str">
            <v>硫酸庆大霉素碳酸铋胶囊(肠炎灵)</v>
          </cell>
          <cell r="C1897" t="str">
            <v>10粒</v>
          </cell>
          <cell r="D1897" t="str">
            <v>葫芦岛国帝</v>
          </cell>
          <cell r="E1897" t="str">
            <v>盒</v>
          </cell>
          <cell r="F1897">
            <v>1</v>
          </cell>
          <cell r="G1897" t="str">
            <v>药品</v>
          </cell>
          <cell r="H1897">
            <v>104</v>
          </cell>
          <cell r="I1897" t="str">
            <v>胃肠道药</v>
          </cell>
          <cell r="J1897">
            <v>10409</v>
          </cell>
          <cell r="K1897" t="str">
            <v>泄泻类疾病用药</v>
          </cell>
          <cell r="L1897">
            <v>3.21</v>
          </cell>
          <cell r="M1897">
            <v>3.64</v>
          </cell>
          <cell r="N1897">
            <v>4</v>
          </cell>
        </row>
        <row r="1898">
          <cell r="A1898">
            <v>54191</v>
          </cell>
          <cell r="B1898" t="str">
            <v>84消毒液</v>
          </cell>
          <cell r="C1898" t="str">
            <v>450ml</v>
          </cell>
          <cell r="D1898" t="str">
            <v>四川伊洁士</v>
          </cell>
          <cell r="E1898" t="str">
            <v>瓶</v>
          </cell>
          <cell r="F1898">
            <v>6</v>
          </cell>
          <cell r="G1898" t="str">
            <v>消毒产品</v>
          </cell>
          <cell r="H1898">
            <v>601</v>
          </cell>
          <cell r="I1898" t="str">
            <v>消毒剂类消毒产品</v>
          </cell>
          <cell r="J1898">
            <v>60101</v>
          </cell>
          <cell r="K1898" t="str">
            <v>皮肤粘膜消毒剂</v>
          </cell>
          <cell r="L1898">
            <v>2.2</v>
          </cell>
          <cell r="M1898">
            <v>4</v>
          </cell>
          <cell r="N1898">
            <v>4</v>
          </cell>
        </row>
        <row r="1899">
          <cell r="A1899">
            <v>27394</v>
          </cell>
          <cell r="B1899" t="str">
            <v>益母草流浸膏</v>
          </cell>
          <cell r="C1899" t="str">
            <v>100ml(有外包装)</v>
          </cell>
          <cell r="D1899" t="str">
            <v>四川逢春制药</v>
          </cell>
          <cell r="E1899" t="str">
            <v>瓶</v>
          </cell>
          <cell r="F1899">
            <v>1</v>
          </cell>
          <cell r="G1899" t="str">
            <v>药品</v>
          </cell>
          <cell r="H1899">
            <v>108</v>
          </cell>
          <cell r="I1899" t="str">
            <v>妇科药</v>
          </cell>
          <cell r="J1899">
            <v>10801</v>
          </cell>
          <cell r="K1899" t="str">
            <v>月经失调用药</v>
          </cell>
          <cell r="L1899">
            <v>2.4</v>
          </cell>
          <cell r="M1899">
            <v>4</v>
          </cell>
          <cell r="N1899">
            <v>4</v>
          </cell>
        </row>
        <row r="1900">
          <cell r="A1900">
            <v>38707</v>
          </cell>
          <cell r="B1900" t="str">
            <v>清热散结片</v>
          </cell>
          <cell r="C1900" t="str">
            <v>50片</v>
          </cell>
          <cell r="D1900" t="str">
            <v>广东惠州中药</v>
          </cell>
          <cell r="E1900" t="str">
            <v>瓶</v>
          </cell>
          <cell r="F1900">
            <v>1</v>
          </cell>
          <cell r="G1900" t="str">
            <v>药品</v>
          </cell>
          <cell r="H1900">
            <v>101</v>
          </cell>
          <cell r="I1900" t="str">
            <v>抗感染药</v>
          </cell>
          <cell r="J1900">
            <v>10110</v>
          </cell>
          <cell r="K1900" t="str">
            <v>中成药类抗菌消炎药</v>
          </cell>
          <cell r="L1900">
            <v>2.75</v>
          </cell>
          <cell r="M1900">
            <v>4</v>
          </cell>
          <cell r="N1900">
            <v>4</v>
          </cell>
        </row>
        <row r="1901">
          <cell r="A1901">
            <v>72237</v>
          </cell>
          <cell r="B1901" t="str">
            <v>人参花</v>
          </cell>
          <cell r="C1901" t="str">
            <v>一级</v>
          </cell>
          <cell r="D1901" t="str">
            <v>吉林</v>
          </cell>
          <cell r="E1901" t="str">
            <v>10g</v>
          </cell>
          <cell r="F1901">
            <v>2</v>
          </cell>
          <cell r="G1901" t="str">
            <v>中药材及中药饮片</v>
          </cell>
          <cell r="H1901">
            <v>205</v>
          </cell>
          <cell r="I1901" t="str">
            <v>精制摆盘药材</v>
          </cell>
          <cell r="J1901">
            <v>20515</v>
          </cell>
          <cell r="K1901" t="str">
            <v>补气药</v>
          </cell>
        </row>
        <row r="1901">
          <cell r="M1901">
            <v>4</v>
          </cell>
          <cell r="N1901">
            <v>4</v>
          </cell>
        </row>
        <row r="1902">
          <cell r="A1902">
            <v>135086</v>
          </cell>
          <cell r="B1902" t="str">
            <v>过氧化氢消毒液</v>
          </cell>
          <cell r="C1902" t="str">
            <v>500mlx3%</v>
          </cell>
          <cell r="D1902" t="str">
            <v>江西草珊瑚消毒用品</v>
          </cell>
          <cell r="E1902" t="str">
            <v>瓶</v>
          </cell>
          <cell r="F1902">
            <v>6</v>
          </cell>
          <cell r="G1902" t="str">
            <v>消毒产品</v>
          </cell>
          <cell r="H1902">
            <v>601</v>
          </cell>
          <cell r="I1902" t="str">
            <v>消毒剂类消毒产品</v>
          </cell>
          <cell r="J1902">
            <v>60101</v>
          </cell>
          <cell r="K1902" t="str">
            <v>皮肤粘膜消毒剂</v>
          </cell>
        </row>
        <row r="1902">
          <cell r="M1902">
            <v>4</v>
          </cell>
          <cell r="N1902">
            <v>4</v>
          </cell>
        </row>
        <row r="1903">
          <cell r="A1903">
            <v>31962</v>
          </cell>
          <cell r="B1903" t="str">
            <v>复方倍氯米松樟脑乳膏(无极膏)</v>
          </cell>
          <cell r="C1903" t="str">
            <v>10g</v>
          </cell>
          <cell r="D1903" t="str">
            <v>上海延安药业(湖北)有限公司</v>
          </cell>
          <cell r="E1903" t="str">
            <v>支</v>
          </cell>
          <cell r="F1903">
            <v>1</v>
          </cell>
          <cell r="G1903" t="str">
            <v>药品</v>
          </cell>
          <cell r="H1903">
            <v>121</v>
          </cell>
          <cell r="I1903" t="str">
            <v>皮肤科用药</v>
          </cell>
          <cell r="J1903">
            <v>12113</v>
          </cell>
          <cell r="K1903" t="str">
            <v>虫咬蛇伤用药</v>
          </cell>
          <cell r="L1903">
            <v>3.1</v>
          </cell>
          <cell r="M1903">
            <v>4</v>
          </cell>
          <cell r="N1903">
            <v>4</v>
          </cell>
        </row>
        <row r="1904">
          <cell r="A1904">
            <v>2513</v>
          </cell>
          <cell r="B1904" t="str">
            <v>硫酸庆大霉素颗粒(利宝止泻)</v>
          </cell>
          <cell r="C1904" t="str">
            <v>10mgx12袋</v>
          </cell>
          <cell r="D1904" t="str">
            <v>华北制药股份</v>
          </cell>
          <cell r="E1904" t="str">
            <v>盒</v>
          </cell>
          <cell r="F1904">
            <v>1</v>
          </cell>
          <cell r="G1904" t="str">
            <v>药品</v>
          </cell>
          <cell r="H1904">
            <v>101</v>
          </cell>
          <cell r="I1904" t="str">
            <v>抗感染药</v>
          </cell>
          <cell r="J1904">
            <v>10104</v>
          </cell>
          <cell r="K1904" t="str">
            <v>氨基糖苷类抗菌消炎药</v>
          </cell>
        </row>
        <row r="1904">
          <cell r="M1904">
            <v>4</v>
          </cell>
          <cell r="N1904">
            <v>4</v>
          </cell>
        </row>
        <row r="1905">
          <cell r="A1905">
            <v>137406</v>
          </cell>
          <cell r="B1905" t="str">
            <v>暖嘟嘟取暖片（一次性非贴型）</v>
          </cell>
          <cell r="C1905" t="str">
            <v>13.2cm×10cm</v>
          </cell>
          <cell r="D1905" t="str">
            <v>日本日进医疗</v>
          </cell>
          <cell r="E1905" t="str">
            <v>片</v>
          </cell>
          <cell r="F1905">
            <v>5</v>
          </cell>
          <cell r="G1905" t="str">
            <v>日用品</v>
          </cell>
          <cell r="H1905">
            <v>505</v>
          </cell>
          <cell r="I1905" t="str">
            <v>家居用品</v>
          </cell>
          <cell r="J1905">
            <v>50504</v>
          </cell>
          <cell r="K1905" t="str">
            <v>季节性商品</v>
          </cell>
          <cell r="L1905">
            <v>1.9</v>
          </cell>
          <cell r="M1905">
            <v>4</v>
          </cell>
          <cell r="N1905">
            <v>4</v>
          </cell>
        </row>
        <row r="1906">
          <cell r="A1906">
            <v>60015</v>
          </cell>
          <cell r="B1906" t="str">
            <v>复方百部止咳颗粒</v>
          </cell>
          <cell r="C1906" t="str">
            <v>10gx12袋</v>
          </cell>
          <cell r="D1906" t="str">
            <v>广西日田</v>
          </cell>
          <cell r="E1906" t="str">
            <v>盒</v>
          </cell>
          <cell r="F1906">
            <v>1</v>
          </cell>
          <cell r="G1906" t="str">
            <v>药品</v>
          </cell>
          <cell r="H1906">
            <v>103</v>
          </cell>
          <cell r="I1906" t="str">
            <v>止咳化痰平喘药</v>
          </cell>
          <cell r="J1906">
            <v>10306</v>
          </cell>
          <cell r="K1906" t="str">
            <v>风热咳嗽用药</v>
          </cell>
          <cell r="L1906">
            <v>2.5</v>
          </cell>
          <cell r="M1906">
            <v>4</v>
          </cell>
          <cell r="N1906">
            <v>4</v>
          </cell>
        </row>
        <row r="1907">
          <cell r="A1907">
            <v>83418</v>
          </cell>
          <cell r="B1907" t="str">
            <v>天麻</v>
          </cell>
          <cell r="C1907" t="str">
            <v>片、5g、精制饮片</v>
          </cell>
          <cell r="D1907" t="str">
            <v>四川省中药饮片</v>
          </cell>
          <cell r="E1907" t="str">
            <v>袋</v>
          </cell>
          <cell r="F1907">
            <v>2</v>
          </cell>
          <cell r="G1907" t="str">
            <v>中药材及中药饮片</v>
          </cell>
          <cell r="H1907">
            <v>207</v>
          </cell>
          <cell r="I1907" t="str">
            <v>贵细</v>
          </cell>
          <cell r="J1907">
            <v>20705</v>
          </cell>
          <cell r="K1907" t="str">
            <v>息风止痉药</v>
          </cell>
          <cell r="L1907">
            <v>2.2967</v>
          </cell>
          <cell r="M1907">
            <v>4</v>
          </cell>
          <cell r="N1907">
            <v>4</v>
          </cell>
        </row>
        <row r="1908">
          <cell r="A1908">
            <v>39524</v>
          </cell>
          <cell r="B1908" t="str">
            <v>小活络丸</v>
          </cell>
          <cell r="C1908" t="str">
            <v>3gx10丸</v>
          </cell>
          <cell r="D1908" t="str">
            <v>四川大千药业</v>
          </cell>
          <cell r="E1908" t="str">
            <v>盒</v>
          </cell>
          <cell r="F1908">
            <v>1</v>
          </cell>
          <cell r="G1908" t="str">
            <v>药品</v>
          </cell>
          <cell r="H1908">
            <v>123</v>
          </cell>
          <cell r="I1908" t="str">
            <v>筋骨科药</v>
          </cell>
          <cell r="J1908">
            <v>12304</v>
          </cell>
          <cell r="K1908" t="str">
            <v>骨筋科其它疾病用药</v>
          </cell>
          <cell r="L1908">
            <v>2.95</v>
          </cell>
          <cell r="M1908">
            <v>4</v>
          </cell>
          <cell r="N1908">
            <v>4</v>
          </cell>
        </row>
        <row r="1909">
          <cell r="A1909">
            <v>20288</v>
          </cell>
          <cell r="B1909" t="str">
            <v>高锰酸钾消毒片</v>
          </cell>
          <cell r="C1909" t="str">
            <v>0.2gx12片x2板</v>
          </cell>
          <cell r="D1909" t="str">
            <v>济南清华</v>
          </cell>
          <cell r="E1909" t="str">
            <v>盒</v>
          </cell>
          <cell r="F1909">
            <v>6</v>
          </cell>
          <cell r="G1909" t="str">
            <v>消毒产品</v>
          </cell>
          <cell r="H1909">
            <v>601</v>
          </cell>
          <cell r="I1909" t="str">
            <v>消毒剂类消毒产品</v>
          </cell>
          <cell r="J1909">
            <v>60101</v>
          </cell>
          <cell r="K1909" t="str">
            <v>皮肤粘膜消毒剂</v>
          </cell>
          <cell r="L1909">
            <v>1.45</v>
          </cell>
          <cell r="M1909">
            <v>4</v>
          </cell>
          <cell r="N1909">
            <v>4</v>
          </cell>
        </row>
        <row r="1910">
          <cell r="A1910">
            <v>157214</v>
          </cell>
          <cell r="B1910" t="str">
            <v>PM2.5防护口罩滤片</v>
          </cell>
          <cell r="C1910" t="str">
            <v>3只（15cmx8cm）</v>
          </cell>
          <cell r="D1910" t="str">
            <v>稳健医疗</v>
          </cell>
          <cell r="E1910" t="str">
            <v>袋</v>
          </cell>
          <cell r="F1910">
            <v>5</v>
          </cell>
          <cell r="G1910" t="str">
            <v>日用品</v>
          </cell>
          <cell r="H1910">
            <v>508</v>
          </cell>
          <cell r="I1910" t="str">
            <v>其它日用品</v>
          </cell>
          <cell r="J1910">
            <v>50801</v>
          </cell>
          <cell r="K1910" t="str">
            <v>其它日用品</v>
          </cell>
          <cell r="L1910">
            <v>0.01</v>
          </cell>
          <cell r="M1910">
            <v>4</v>
          </cell>
          <cell r="N1910">
            <v>4</v>
          </cell>
        </row>
        <row r="1911">
          <cell r="A1911">
            <v>137410</v>
          </cell>
          <cell r="B1911" t="str">
            <v>暖嘟嘟取暖片（一次性贴衣型）</v>
          </cell>
          <cell r="C1911" t="str">
            <v>13.2cm×10cm贴衣型</v>
          </cell>
          <cell r="D1911" t="str">
            <v>日本日进医疗</v>
          </cell>
          <cell r="E1911" t="str">
            <v>片</v>
          </cell>
          <cell r="F1911">
            <v>5</v>
          </cell>
          <cell r="G1911" t="str">
            <v>日用品</v>
          </cell>
          <cell r="H1911">
            <v>505</v>
          </cell>
          <cell r="I1911" t="str">
            <v>家居用品</v>
          </cell>
          <cell r="J1911">
            <v>50504</v>
          </cell>
          <cell r="K1911" t="str">
            <v>季节性商品</v>
          </cell>
          <cell r="L1911">
            <v>2.04</v>
          </cell>
          <cell r="M1911">
            <v>4</v>
          </cell>
          <cell r="N1911">
            <v>4</v>
          </cell>
        </row>
        <row r="1912">
          <cell r="A1912">
            <v>38449</v>
          </cell>
          <cell r="B1912" t="str">
            <v>碘伏消毒液</v>
          </cell>
          <cell r="C1912" t="str">
            <v>100ml</v>
          </cell>
          <cell r="D1912" t="str">
            <v>成都伊洁士</v>
          </cell>
          <cell r="E1912" t="str">
            <v>瓶</v>
          </cell>
          <cell r="F1912">
            <v>6</v>
          </cell>
          <cell r="G1912" t="str">
            <v>消毒产品</v>
          </cell>
          <cell r="H1912">
            <v>601</v>
          </cell>
          <cell r="I1912" t="str">
            <v>消毒剂类消毒产品</v>
          </cell>
          <cell r="J1912">
            <v>60101</v>
          </cell>
          <cell r="K1912" t="str">
            <v>皮肤粘膜消毒剂</v>
          </cell>
          <cell r="L1912">
            <v>2.6</v>
          </cell>
          <cell r="M1912">
            <v>4</v>
          </cell>
          <cell r="N1912">
            <v>4</v>
          </cell>
        </row>
        <row r="1913">
          <cell r="A1913">
            <v>67360</v>
          </cell>
          <cell r="B1913" t="str">
            <v>九香虫</v>
          </cell>
          <cell r="C1913" t="str">
            <v>0.9g（饮片10g）配方颗粒</v>
          </cell>
          <cell r="D1913" t="str">
            <v>四川</v>
          </cell>
          <cell r="E1913" t="str">
            <v>袋</v>
          </cell>
          <cell r="F1913">
            <v>2</v>
          </cell>
          <cell r="G1913" t="str">
            <v>中药材及中药饮片</v>
          </cell>
          <cell r="H1913">
            <v>204</v>
          </cell>
          <cell r="I1913" t="str">
            <v>免煎配方饮片</v>
          </cell>
          <cell r="J1913">
            <v>20404</v>
          </cell>
          <cell r="K1913" t="str">
            <v>理气药</v>
          </cell>
        </row>
        <row r="1913">
          <cell r="M1913">
            <v>4.03</v>
          </cell>
          <cell r="N1913">
            <v>4.03</v>
          </cell>
        </row>
        <row r="1914">
          <cell r="A1914">
            <v>36544</v>
          </cell>
          <cell r="B1914" t="str">
            <v>醋延胡索</v>
          </cell>
          <cell r="C1914" t="str">
            <v>0.9g（饮片10g）配方颗粒</v>
          </cell>
          <cell r="D1914" t="str">
            <v>贵州</v>
          </cell>
          <cell r="E1914" t="str">
            <v>袋</v>
          </cell>
          <cell r="F1914">
            <v>2</v>
          </cell>
          <cell r="G1914" t="str">
            <v>中药材及中药饮片</v>
          </cell>
          <cell r="H1914">
            <v>204</v>
          </cell>
          <cell r="I1914" t="str">
            <v>免煎配方饮片</v>
          </cell>
          <cell r="J1914">
            <v>20403</v>
          </cell>
          <cell r="K1914" t="str">
            <v>活血止痛药</v>
          </cell>
          <cell r="L1914">
            <v>2.62</v>
          </cell>
          <cell r="M1914">
            <v>4.1</v>
          </cell>
          <cell r="N1914">
            <v>4.1</v>
          </cell>
        </row>
        <row r="1915">
          <cell r="A1915">
            <v>36521</v>
          </cell>
          <cell r="B1915" t="str">
            <v>山药</v>
          </cell>
          <cell r="C1915" t="str">
            <v>0.9g（饮片10g）配方颗粒</v>
          </cell>
          <cell r="D1915" t="str">
            <v>山东</v>
          </cell>
          <cell r="E1915" t="str">
            <v>袋</v>
          </cell>
          <cell r="F1915">
            <v>2</v>
          </cell>
          <cell r="G1915" t="str">
            <v>中药材及中药饮片</v>
          </cell>
          <cell r="H1915">
            <v>204</v>
          </cell>
          <cell r="I1915" t="str">
            <v>免煎配方饮片</v>
          </cell>
          <cell r="J1915">
            <v>20434</v>
          </cell>
          <cell r="K1915" t="str">
            <v>补气药</v>
          </cell>
          <cell r="L1915">
            <v>2.62</v>
          </cell>
          <cell r="M1915">
            <v>4.1</v>
          </cell>
          <cell r="N1915">
            <v>4.1</v>
          </cell>
        </row>
        <row r="1916">
          <cell r="A1916">
            <v>114749</v>
          </cell>
          <cell r="B1916" t="str">
            <v>海金沙</v>
          </cell>
          <cell r="C1916" t="str">
            <v>10g、净制</v>
          </cell>
          <cell r="D1916" t="str">
            <v>四川</v>
          </cell>
          <cell r="E1916" t="str">
            <v>袋</v>
          </cell>
          <cell r="F1916">
            <v>2</v>
          </cell>
          <cell r="G1916" t="str">
            <v>中药材及中药饮片</v>
          </cell>
          <cell r="H1916">
            <v>203</v>
          </cell>
          <cell r="I1916" t="str">
            <v>小包装配方饮片</v>
          </cell>
          <cell r="J1916">
            <v>20317</v>
          </cell>
          <cell r="K1916" t="str">
            <v>利尿通淋药</v>
          </cell>
          <cell r="L1916">
            <v>2.2365</v>
          </cell>
          <cell r="M1916">
            <v>4.1</v>
          </cell>
          <cell r="N1916">
            <v>4.1</v>
          </cell>
        </row>
        <row r="1917">
          <cell r="A1917">
            <v>133555</v>
          </cell>
          <cell r="B1917" t="str">
            <v>麸炒苍术</v>
          </cell>
          <cell r="C1917" t="str">
            <v>10g 麸炒</v>
          </cell>
          <cell r="D1917" t="str">
            <v>内蒙古</v>
          </cell>
          <cell r="E1917" t="str">
            <v>袋</v>
          </cell>
          <cell r="F1917">
            <v>2</v>
          </cell>
          <cell r="G1917" t="str">
            <v>中药材及中药饮片</v>
          </cell>
          <cell r="H1917">
            <v>203</v>
          </cell>
          <cell r="I1917" t="str">
            <v>小包装配方饮片</v>
          </cell>
          <cell r="J1917">
            <v>20312</v>
          </cell>
          <cell r="K1917" t="str">
            <v>化湿药</v>
          </cell>
          <cell r="L1917">
            <v>2.8917</v>
          </cell>
          <cell r="M1917">
            <v>4.1</v>
          </cell>
          <cell r="N1917">
            <v>4.1</v>
          </cell>
        </row>
        <row r="1918">
          <cell r="A1918">
            <v>146922</v>
          </cell>
          <cell r="B1918" t="str">
            <v>冰片</v>
          </cell>
          <cell r="C1918" t="str">
            <v>净10g</v>
          </cell>
          <cell r="D1918" t="str">
            <v>四川</v>
          </cell>
          <cell r="E1918" t="str">
            <v>袋</v>
          </cell>
          <cell r="F1918">
            <v>2</v>
          </cell>
          <cell r="G1918" t="str">
            <v>中药材及中药饮片</v>
          </cell>
          <cell r="H1918">
            <v>203</v>
          </cell>
          <cell r="I1918" t="str">
            <v>小包装配方饮片</v>
          </cell>
          <cell r="J1918">
            <v>20313</v>
          </cell>
          <cell r="K1918" t="str">
            <v>开窍药</v>
          </cell>
          <cell r="L1918">
            <v>2.443</v>
          </cell>
          <cell r="M1918">
            <v>4.1</v>
          </cell>
          <cell r="N1918">
            <v>4.1</v>
          </cell>
        </row>
        <row r="1919">
          <cell r="A1919">
            <v>1410</v>
          </cell>
          <cell r="B1919" t="str">
            <v>霍香正气胶囊</v>
          </cell>
          <cell r="C1919" t="str">
            <v>12粒</v>
          </cell>
          <cell r="D1919" t="str">
            <v>山西华康药业</v>
          </cell>
          <cell r="E1919" t="str">
            <v>盒</v>
          </cell>
          <cell r="F1919">
            <v>1</v>
          </cell>
          <cell r="G1919" t="str">
            <v>药品</v>
          </cell>
          <cell r="H1919">
            <v>105</v>
          </cell>
          <cell r="I1919" t="str">
            <v>抗感冒药</v>
          </cell>
          <cell r="J1919">
            <v>10505</v>
          </cell>
          <cell r="K1919" t="str">
            <v>暑湿感冒用药</v>
          </cell>
        </row>
        <row r="1919">
          <cell r="M1919">
            <v>4.1</v>
          </cell>
          <cell r="N1919">
            <v>4.1</v>
          </cell>
        </row>
        <row r="1920">
          <cell r="A1920">
            <v>35987</v>
          </cell>
          <cell r="B1920" t="str">
            <v>猫爪草</v>
          </cell>
          <cell r="C1920" t="str">
            <v>净制</v>
          </cell>
          <cell r="D1920" t="str">
            <v>四川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20113</v>
          </cell>
          <cell r="K1920" t="str">
            <v>拔毒化腐生肌药</v>
          </cell>
          <cell r="L1920">
            <v>1.68</v>
          </cell>
          <cell r="M1920">
            <v>4.12</v>
          </cell>
          <cell r="N1920">
            <v>4.12</v>
          </cell>
        </row>
        <row r="1921">
          <cell r="A1921">
            <v>82232</v>
          </cell>
          <cell r="B1921" t="str">
            <v>太子参</v>
          </cell>
          <cell r="C1921" t="str">
            <v>5g、精制饮片</v>
          </cell>
          <cell r="D1921" t="str">
            <v>四川省中药饮片</v>
          </cell>
          <cell r="E1921" t="str">
            <v>袋</v>
          </cell>
          <cell r="F1921">
            <v>2</v>
          </cell>
          <cell r="G1921" t="str">
            <v>中药材及中药饮片</v>
          </cell>
          <cell r="H1921">
            <v>203</v>
          </cell>
          <cell r="I1921" t="str">
            <v>小包装配方饮片</v>
          </cell>
          <cell r="J1921">
            <v>20303</v>
          </cell>
          <cell r="K1921" t="str">
            <v>补气药</v>
          </cell>
          <cell r="L1921">
            <v>2.32155</v>
          </cell>
          <cell r="M1921">
            <v>4.15</v>
          </cell>
          <cell r="N1921">
            <v>4.15</v>
          </cell>
        </row>
        <row r="1922">
          <cell r="A1922">
            <v>36599</v>
          </cell>
          <cell r="B1922" t="str">
            <v>山慈菇(绿色药业)</v>
          </cell>
          <cell r="C1922" t="str">
            <v>10g</v>
          </cell>
          <cell r="D1922" t="str">
            <v>绿色药业</v>
          </cell>
          <cell r="E1922" t="str">
            <v>袋</v>
          </cell>
          <cell r="F1922">
            <v>2</v>
          </cell>
          <cell r="G1922" t="str">
            <v>中药材及中药饮片</v>
          </cell>
          <cell r="H1922">
            <v>204</v>
          </cell>
          <cell r="I1922" t="str">
            <v>免煎配方饮片</v>
          </cell>
          <cell r="J1922">
            <v>20432</v>
          </cell>
          <cell r="K1922" t="str">
            <v>清热解毒药</v>
          </cell>
          <cell r="L1922">
            <v>2.66</v>
          </cell>
          <cell r="M1922">
            <v>4.16</v>
          </cell>
          <cell r="N1922">
            <v>4.16</v>
          </cell>
        </row>
        <row r="1923">
          <cell r="A1923">
            <v>91452</v>
          </cell>
          <cell r="B1923" t="str">
            <v>山慈菇</v>
          </cell>
          <cell r="C1923" t="str">
            <v>1.0g（饮片9g）配方颗粒</v>
          </cell>
          <cell r="D1923" t="str">
            <v>贵州</v>
          </cell>
          <cell r="E1923" t="str">
            <v>袋</v>
          </cell>
          <cell r="F1923">
            <v>2</v>
          </cell>
          <cell r="G1923" t="str">
            <v>中药材及中药饮片</v>
          </cell>
          <cell r="H1923">
            <v>204</v>
          </cell>
          <cell r="I1923" t="str">
            <v>免煎配方饮片</v>
          </cell>
          <cell r="J1923">
            <v>20432</v>
          </cell>
          <cell r="K1923" t="str">
            <v>清热解毒药</v>
          </cell>
          <cell r="L1923">
            <v>2.66</v>
          </cell>
          <cell r="M1923">
            <v>4.16</v>
          </cell>
          <cell r="N1923">
            <v>4.16</v>
          </cell>
        </row>
        <row r="1924">
          <cell r="A1924">
            <v>146821</v>
          </cell>
          <cell r="B1924" t="str">
            <v>燀桃仁</v>
          </cell>
          <cell r="C1924" t="str">
            <v>燀制10g</v>
          </cell>
          <cell r="D1924" t="str">
            <v>四川</v>
          </cell>
          <cell r="E1924" t="str">
            <v>袋</v>
          </cell>
          <cell r="F1924">
            <v>2</v>
          </cell>
          <cell r="G1924" t="str">
            <v>中药材及中药饮片</v>
          </cell>
          <cell r="H1924">
            <v>203</v>
          </cell>
          <cell r="I1924" t="str">
            <v>小包装配方饮片</v>
          </cell>
          <cell r="J1924">
            <v>20327</v>
          </cell>
          <cell r="K1924" t="str">
            <v>活血调经药</v>
          </cell>
          <cell r="L1924">
            <v>1.271</v>
          </cell>
          <cell r="M1924">
            <v>4.16</v>
          </cell>
          <cell r="N1924">
            <v>4.16</v>
          </cell>
        </row>
        <row r="1925">
          <cell r="A1925">
            <v>1482</v>
          </cell>
          <cell r="B1925" t="str">
            <v>金鸡片</v>
          </cell>
          <cell r="C1925" t="str">
            <v>100片</v>
          </cell>
          <cell r="D1925" t="str">
            <v>广东益和堂</v>
          </cell>
          <cell r="E1925" t="str">
            <v>瓶</v>
          </cell>
          <cell r="F1925">
            <v>1</v>
          </cell>
          <cell r="G1925" t="str">
            <v>药品</v>
          </cell>
          <cell r="H1925">
            <v>108</v>
          </cell>
          <cell r="I1925" t="str">
            <v>妇科药</v>
          </cell>
          <cell r="J1925">
            <v>10810</v>
          </cell>
          <cell r="K1925" t="str">
            <v>除湿止带用药</v>
          </cell>
          <cell r="L1925">
            <v>3.7</v>
          </cell>
          <cell r="M1925">
            <v>4.2</v>
          </cell>
          <cell r="N1925">
            <v>4.2</v>
          </cell>
        </row>
        <row r="1926">
          <cell r="A1926">
            <v>12204</v>
          </cell>
          <cell r="B1926" t="str">
            <v>利巴韦林片</v>
          </cell>
          <cell r="C1926" t="str">
            <v>100mgx20片</v>
          </cell>
          <cell r="D1926" t="str">
            <v>四川美大康</v>
          </cell>
          <cell r="E1926" t="str">
            <v>盒</v>
          </cell>
          <cell r="F1926">
            <v>1</v>
          </cell>
          <cell r="G1926" t="str">
            <v>药品</v>
          </cell>
          <cell r="H1926">
            <v>101</v>
          </cell>
          <cell r="I1926" t="str">
            <v>抗感染药</v>
          </cell>
          <cell r="J1926">
            <v>10107</v>
          </cell>
          <cell r="K1926" t="str">
            <v>抗病毒感染药</v>
          </cell>
          <cell r="L1926">
            <v>3.08</v>
          </cell>
          <cell r="M1926">
            <v>4.2</v>
          </cell>
          <cell r="N1926">
            <v>4.2</v>
          </cell>
        </row>
        <row r="1927">
          <cell r="A1927">
            <v>15066</v>
          </cell>
          <cell r="B1927" t="str">
            <v>金牌风油精</v>
          </cell>
          <cell r="C1927" t="str">
            <v>3ml</v>
          </cell>
          <cell r="D1927" t="str">
            <v>新加坡梁介福</v>
          </cell>
          <cell r="E1927" t="str">
            <v>支</v>
          </cell>
          <cell r="F1927">
            <v>1</v>
          </cell>
          <cell r="G1927" t="str">
            <v>药品</v>
          </cell>
          <cell r="H1927">
            <v>121</v>
          </cell>
          <cell r="I1927" t="str">
            <v>皮肤科用药</v>
          </cell>
          <cell r="J1927">
            <v>12113</v>
          </cell>
          <cell r="K1927" t="str">
            <v>虫咬蛇伤用药</v>
          </cell>
        </row>
        <row r="1927">
          <cell r="M1927">
            <v>4.2</v>
          </cell>
          <cell r="N1927">
            <v>4.2</v>
          </cell>
        </row>
        <row r="1928">
          <cell r="A1928">
            <v>40747</v>
          </cell>
          <cell r="B1928" t="str">
            <v>益智</v>
          </cell>
          <cell r="C1928" t="str">
            <v>净制</v>
          </cell>
          <cell r="D1928" t="str">
            <v>广东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20101</v>
          </cell>
          <cell r="K1928" t="str">
            <v>补阳药</v>
          </cell>
          <cell r="L1928">
            <v>2.276</v>
          </cell>
          <cell r="M1928">
            <v>4.2</v>
          </cell>
          <cell r="N1928">
            <v>4.2</v>
          </cell>
        </row>
        <row r="1929">
          <cell r="A1929">
            <v>1253</v>
          </cell>
          <cell r="B1929" t="str">
            <v>壮腰健肾丸</v>
          </cell>
          <cell r="C1929" t="str">
            <v>55g</v>
          </cell>
          <cell r="D1929" t="str">
            <v>广东恒诚制药</v>
          </cell>
          <cell r="E1929" t="str">
            <v>瓶</v>
          </cell>
          <cell r="F1929">
            <v>1</v>
          </cell>
          <cell r="G1929" t="str">
            <v>药品</v>
          </cell>
          <cell r="H1929">
            <v>123</v>
          </cell>
          <cell r="I1929" t="str">
            <v>筋骨科药</v>
          </cell>
          <cell r="J1929">
            <v>12305</v>
          </cell>
          <cell r="K1929" t="str">
            <v>强筋健骨用药</v>
          </cell>
          <cell r="L1929">
            <v>3.9</v>
          </cell>
          <cell r="M1929">
            <v>4.2</v>
          </cell>
          <cell r="N1929">
            <v>4.2</v>
          </cell>
        </row>
        <row r="1930">
          <cell r="A1930">
            <v>743</v>
          </cell>
          <cell r="B1930" t="str">
            <v>口服葡萄糖</v>
          </cell>
          <cell r="C1930" t="str">
            <v>500g</v>
          </cell>
          <cell r="D1930" t="str">
            <v>重庆大新</v>
          </cell>
          <cell r="E1930" t="str">
            <v>袋</v>
          </cell>
          <cell r="F1930">
            <v>1</v>
          </cell>
          <cell r="G1930" t="str">
            <v>药品</v>
          </cell>
          <cell r="H1930">
            <v>115</v>
          </cell>
          <cell r="I1930" t="str">
            <v>滋补营养药</v>
          </cell>
          <cell r="J1930">
            <v>11505</v>
          </cell>
          <cell r="K1930" t="str">
            <v>调节水／电解质平衡药</v>
          </cell>
          <cell r="L1930">
            <v>3.8</v>
          </cell>
          <cell r="M1930">
            <v>4.2</v>
          </cell>
          <cell r="N1930">
            <v>4.2</v>
          </cell>
        </row>
        <row r="1931">
          <cell r="A1931">
            <v>85453</v>
          </cell>
          <cell r="B1931" t="str">
            <v>肉苁蓉</v>
          </cell>
          <cell r="C1931" t="str">
            <v>片、5g、精制饮片</v>
          </cell>
          <cell r="D1931" t="str">
            <v>四川省中药饮片</v>
          </cell>
          <cell r="E1931" t="str">
            <v>袋</v>
          </cell>
          <cell r="F1931">
            <v>2</v>
          </cell>
          <cell r="G1931" t="str">
            <v>中药材及中药饮片</v>
          </cell>
          <cell r="H1931">
            <v>203</v>
          </cell>
          <cell r="I1931" t="str">
            <v>小包装配方饮片</v>
          </cell>
          <cell r="J1931">
            <v>20322</v>
          </cell>
          <cell r="K1931" t="str">
            <v>补阳药</v>
          </cell>
          <cell r="L1931">
            <v>2.350278</v>
          </cell>
          <cell r="M1931">
            <v>4.2</v>
          </cell>
          <cell r="N1931">
            <v>4.2</v>
          </cell>
        </row>
        <row r="1932">
          <cell r="A1932">
            <v>8302</v>
          </cell>
          <cell r="B1932" t="str">
            <v>84消毒液</v>
          </cell>
          <cell r="C1932" t="str">
            <v>450ml</v>
          </cell>
          <cell r="D1932" t="str">
            <v>成都中光洗消剂</v>
          </cell>
          <cell r="E1932" t="str">
            <v>瓶</v>
          </cell>
          <cell r="F1932">
            <v>6</v>
          </cell>
          <cell r="G1932" t="str">
            <v>消毒产品</v>
          </cell>
          <cell r="H1932">
            <v>601</v>
          </cell>
          <cell r="I1932" t="str">
            <v>消毒剂类消毒产品</v>
          </cell>
          <cell r="J1932">
            <v>60101</v>
          </cell>
          <cell r="K1932" t="str">
            <v>皮肤粘膜消毒剂</v>
          </cell>
          <cell r="L1932">
            <v>2.75</v>
          </cell>
          <cell r="M1932">
            <v>4.2</v>
          </cell>
          <cell r="N1932">
            <v>4.2</v>
          </cell>
        </row>
        <row r="1933">
          <cell r="A1933">
            <v>146639</v>
          </cell>
          <cell r="B1933" t="str">
            <v>芒硝</v>
          </cell>
          <cell r="C1933" t="str">
            <v>净10g</v>
          </cell>
          <cell r="D1933" t="str">
            <v>四川</v>
          </cell>
          <cell r="E1933" t="str">
            <v>袋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小包装配方饮片</v>
          </cell>
          <cell r="J1933">
            <v>20336</v>
          </cell>
          <cell r="K1933" t="str">
            <v>攻下药</v>
          </cell>
          <cell r="L1933">
            <v>2.5144</v>
          </cell>
          <cell r="M1933">
            <v>4.2</v>
          </cell>
          <cell r="N1933">
            <v>4.2</v>
          </cell>
        </row>
        <row r="1934">
          <cell r="A1934">
            <v>121297</v>
          </cell>
          <cell r="B1934" t="str">
            <v>砂仁</v>
          </cell>
          <cell r="C1934" t="str">
            <v>0.3g（饮片6g）配方颗粒</v>
          </cell>
          <cell r="D1934" t="str">
            <v>四川</v>
          </cell>
          <cell r="E1934" t="str">
            <v>袋</v>
          </cell>
          <cell r="F1934">
            <v>2</v>
          </cell>
          <cell r="G1934" t="str">
            <v>中药材及中药饮片</v>
          </cell>
          <cell r="H1934">
            <v>204</v>
          </cell>
          <cell r="I1934" t="str">
            <v>免煎配方饮片</v>
          </cell>
          <cell r="J1934">
            <v>20424</v>
          </cell>
          <cell r="K1934" t="str">
            <v>化湿药</v>
          </cell>
          <cell r="L1934">
            <v>2.72</v>
          </cell>
          <cell r="M1934">
            <v>4.25</v>
          </cell>
          <cell r="N1934">
            <v>4.25</v>
          </cell>
        </row>
        <row r="1935">
          <cell r="A1935">
            <v>2806</v>
          </cell>
          <cell r="B1935" t="str">
            <v>解痉镇痛酊</v>
          </cell>
          <cell r="C1935" t="str">
            <v>30ml</v>
          </cell>
          <cell r="D1935" t="str">
            <v>上海运佳黄浦</v>
          </cell>
          <cell r="E1935" t="str">
            <v>瓶</v>
          </cell>
          <cell r="F1935">
            <v>1</v>
          </cell>
          <cell r="G1935" t="str">
            <v>药品</v>
          </cell>
          <cell r="H1935">
            <v>123</v>
          </cell>
          <cell r="I1935" t="str">
            <v>筋骨科药</v>
          </cell>
          <cell r="J1935">
            <v>12301</v>
          </cell>
          <cell r="K1935" t="str">
            <v>跌打损伤药</v>
          </cell>
          <cell r="L1935">
            <v>3.8</v>
          </cell>
          <cell r="M1935">
            <v>4.3</v>
          </cell>
          <cell r="N1935">
            <v>4.3</v>
          </cell>
        </row>
        <row r="1936">
          <cell r="A1936">
            <v>11902</v>
          </cell>
          <cell r="B1936" t="str">
            <v>硫酸庆大霉素注射液</v>
          </cell>
          <cell r="C1936" t="str">
            <v>4万单位：1mlx10支</v>
          </cell>
          <cell r="D1936" t="str">
            <v>西南药业</v>
          </cell>
          <cell r="E1936" t="str">
            <v>盒</v>
          </cell>
          <cell r="F1936">
            <v>1</v>
          </cell>
          <cell r="G1936" t="str">
            <v>药品</v>
          </cell>
          <cell r="H1936">
            <v>101</v>
          </cell>
          <cell r="I1936" t="str">
            <v>抗感染药</v>
          </cell>
          <cell r="J1936">
            <v>10104</v>
          </cell>
          <cell r="K1936" t="str">
            <v>氨基糖苷类抗菌消炎药</v>
          </cell>
          <cell r="L1936">
            <v>2.01</v>
          </cell>
          <cell r="M1936">
            <v>4.3</v>
          </cell>
          <cell r="N1936">
            <v>4.3</v>
          </cell>
        </row>
        <row r="1937">
          <cell r="A1937">
            <v>50138</v>
          </cell>
          <cell r="B1937" t="str">
            <v>清火片</v>
          </cell>
          <cell r="C1937" t="str">
            <v>0.25gx20片x2板(糖衣)</v>
          </cell>
          <cell r="D1937" t="str">
            <v>广西圣民</v>
          </cell>
          <cell r="E1937" t="str">
            <v>盒</v>
          </cell>
          <cell r="F1937">
            <v>1</v>
          </cell>
          <cell r="G1937" t="str">
            <v>药品</v>
          </cell>
          <cell r="H1937">
            <v>102</v>
          </cell>
          <cell r="I1937" t="str">
            <v>清热药</v>
          </cell>
          <cell r="J1937">
            <v>10202</v>
          </cell>
          <cell r="K1937" t="str">
            <v>清热泻火药</v>
          </cell>
          <cell r="L1937">
            <v>1.1</v>
          </cell>
          <cell r="M1937">
            <v>4.3</v>
          </cell>
          <cell r="N1937">
            <v>4.3</v>
          </cell>
        </row>
        <row r="1938">
          <cell r="A1938">
            <v>6024</v>
          </cell>
          <cell r="B1938" t="str">
            <v>新霉素氟轻松乳膏(新肤松)</v>
          </cell>
          <cell r="C1938" t="str">
            <v>20g</v>
          </cell>
          <cell r="D1938" t="str">
            <v>江门恒健药业</v>
          </cell>
          <cell r="E1938" t="str">
            <v>支</v>
          </cell>
          <cell r="F1938">
            <v>1</v>
          </cell>
          <cell r="G1938" t="str">
            <v>药品</v>
          </cell>
          <cell r="H1938">
            <v>121</v>
          </cell>
          <cell r="I1938" t="str">
            <v>皮肤科用药</v>
          </cell>
          <cell r="J1938">
            <v>12121</v>
          </cell>
          <cell r="K1938" t="str">
            <v>皮肤湿疹用药</v>
          </cell>
          <cell r="L1938">
            <v>3.45</v>
          </cell>
          <cell r="M1938">
            <v>4.3</v>
          </cell>
          <cell r="N1938">
            <v>4.3</v>
          </cell>
        </row>
        <row r="1939">
          <cell r="A1939">
            <v>2995</v>
          </cell>
          <cell r="B1939" t="str">
            <v>加味藿香正气丸</v>
          </cell>
          <cell r="C1939" t="str">
            <v>6gx9袋</v>
          </cell>
          <cell r="D1939" t="str">
            <v>四川绵阳制药</v>
          </cell>
          <cell r="E1939" t="str">
            <v>盒</v>
          </cell>
          <cell r="F1939">
            <v>1</v>
          </cell>
          <cell r="G1939" t="str">
            <v>药品</v>
          </cell>
          <cell r="H1939">
            <v>105</v>
          </cell>
          <cell r="I1939" t="str">
            <v>抗感冒药</v>
          </cell>
          <cell r="J1939">
            <v>10505</v>
          </cell>
          <cell r="K1939" t="str">
            <v>暑湿感冒用药</v>
          </cell>
          <cell r="L1939">
            <v>4.2</v>
          </cell>
          <cell r="M1939">
            <v>4.3</v>
          </cell>
          <cell r="N1939">
            <v>4.3</v>
          </cell>
        </row>
        <row r="1940">
          <cell r="A1940">
            <v>85650</v>
          </cell>
          <cell r="B1940" t="str">
            <v>蝉蜕</v>
          </cell>
          <cell r="C1940" t="str">
            <v>精选、5g、精制饮片</v>
          </cell>
          <cell r="D1940" t="str">
            <v>四川省中药饮片</v>
          </cell>
          <cell r="E1940" t="str">
            <v>袋</v>
          </cell>
          <cell r="F1940">
            <v>2</v>
          </cell>
          <cell r="G1940" t="str">
            <v>中药材及中药饮片</v>
          </cell>
          <cell r="H1940">
            <v>203</v>
          </cell>
          <cell r="I1940" t="str">
            <v>小包装配方饮片</v>
          </cell>
          <cell r="J1940">
            <v>20339</v>
          </cell>
          <cell r="K1940" t="str">
            <v>发散风热药</v>
          </cell>
        </row>
        <row r="1940">
          <cell r="M1940">
            <v>4.31</v>
          </cell>
          <cell r="N1940">
            <v>4.31</v>
          </cell>
        </row>
        <row r="1941">
          <cell r="A1941">
            <v>155161</v>
          </cell>
          <cell r="B1941" t="str">
            <v>酸枣仁</v>
          </cell>
          <cell r="C1941" t="str">
            <v>净制</v>
          </cell>
          <cell r="D1941" t="str">
            <v>山东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20128</v>
          </cell>
          <cell r="K1941" t="str">
            <v>养心安神药</v>
          </cell>
          <cell r="L1941">
            <v>2.426</v>
          </cell>
          <cell r="M1941">
            <v>4.33</v>
          </cell>
          <cell r="N1941">
            <v>4.33</v>
          </cell>
        </row>
        <row r="1942">
          <cell r="A1942">
            <v>146802</v>
          </cell>
          <cell r="B1942" t="str">
            <v>白鲜皮</v>
          </cell>
          <cell r="C1942" t="str">
            <v>片10g</v>
          </cell>
          <cell r="D1942" t="str">
            <v>内蒙</v>
          </cell>
          <cell r="E1942" t="str">
            <v>袋</v>
          </cell>
          <cell r="F1942">
            <v>2</v>
          </cell>
          <cell r="G1942" t="str">
            <v>中药材及中药饮片</v>
          </cell>
          <cell r="H1942">
            <v>203</v>
          </cell>
          <cell r="I1942" t="str">
            <v>小包装配方饮片</v>
          </cell>
          <cell r="J1942">
            <v>20343</v>
          </cell>
          <cell r="K1942" t="str">
            <v>清热燥湿药</v>
          </cell>
          <cell r="L1942">
            <v>2.3905</v>
          </cell>
          <cell r="M1942">
            <v>4.35</v>
          </cell>
          <cell r="N1942">
            <v>4.35</v>
          </cell>
        </row>
        <row r="1943">
          <cell r="A1943">
            <v>25976</v>
          </cell>
          <cell r="B1943" t="str">
            <v>管花肉苁蓉片</v>
          </cell>
          <cell r="C1943" t="str">
            <v>厚片</v>
          </cell>
          <cell r="D1943" t="str">
            <v>新疆</v>
          </cell>
          <cell r="E1943" t="str">
            <v>10g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20101</v>
          </cell>
          <cell r="K1943" t="str">
            <v>补阳药</v>
          </cell>
          <cell r="L1943">
            <v>0.37</v>
          </cell>
          <cell r="M1943">
            <v>4.36</v>
          </cell>
          <cell r="N1943">
            <v>4.36</v>
          </cell>
        </row>
        <row r="1944">
          <cell r="A1944">
            <v>13764</v>
          </cell>
          <cell r="B1944" t="str">
            <v>覆盆子</v>
          </cell>
          <cell r="C1944" t="str">
            <v>净制</v>
          </cell>
          <cell r="D1944" t="str">
            <v>浙江</v>
          </cell>
          <cell r="E1944" t="str">
            <v>10g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20118</v>
          </cell>
          <cell r="K1944" t="str">
            <v>固精缩尿止带药</v>
          </cell>
          <cell r="L1944">
            <v>3.255</v>
          </cell>
          <cell r="M1944">
            <v>4.4</v>
          </cell>
          <cell r="N1944">
            <v>4.4</v>
          </cell>
        </row>
        <row r="1945">
          <cell r="A1945">
            <v>48187</v>
          </cell>
          <cell r="B1945" t="str">
            <v>诺氟沙星胶囊</v>
          </cell>
          <cell r="C1945" t="str">
            <v>0.1gx10粒x3板</v>
          </cell>
          <cell r="D1945" t="str">
            <v>西南药业</v>
          </cell>
          <cell r="E1945" t="str">
            <v>盒</v>
          </cell>
          <cell r="F1945">
            <v>1</v>
          </cell>
          <cell r="G1945" t="str">
            <v>药品</v>
          </cell>
          <cell r="H1945">
            <v>101</v>
          </cell>
          <cell r="I1945" t="str">
            <v>抗感染药</v>
          </cell>
          <cell r="J1945">
            <v>10105</v>
          </cell>
          <cell r="K1945" t="str">
            <v>喹诺酮类抗菌消炎药</v>
          </cell>
          <cell r="L1945">
            <v>2.5</v>
          </cell>
          <cell r="M1945">
            <v>4.4</v>
          </cell>
          <cell r="N1945">
            <v>4.4</v>
          </cell>
        </row>
        <row r="1946">
          <cell r="A1946">
            <v>132021</v>
          </cell>
          <cell r="B1946" t="str">
            <v>丝瓜络</v>
          </cell>
          <cell r="C1946" t="str">
            <v>10g 段</v>
          </cell>
          <cell r="D1946" t="str">
            <v>四川</v>
          </cell>
          <cell r="E1946" t="str">
            <v>袋</v>
          </cell>
          <cell r="F1946">
            <v>2</v>
          </cell>
          <cell r="G1946" t="str">
            <v>中药材及中药饮片</v>
          </cell>
          <cell r="H1946">
            <v>203</v>
          </cell>
          <cell r="I1946" t="str">
            <v>小包装配方饮片</v>
          </cell>
          <cell r="J1946">
            <v>20316</v>
          </cell>
          <cell r="K1946" t="str">
            <v>祛风湿药</v>
          </cell>
          <cell r="L1946">
            <v>3.0828</v>
          </cell>
          <cell r="M1946">
            <v>4.4</v>
          </cell>
          <cell r="N1946">
            <v>4.4</v>
          </cell>
        </row>
        <row r="1947">
          <cell r="A1947">
            <v>494</v>
          </cell>
          <cell r="B1947" t="str">
            <v>安乃近片</v>
          </cell>
          <cell r="C1947" t="str">
            <v>0.5gx100片</v>
          </cell>
          <cell r="D1947" t="str">
            <v>湖北华中</v>
          </cell>
          <cell r="E1947" t="str">
            <v>瓶</v>
          </cell>
          <cell r="F1947">
            <v>1</v>
          </cell>
          <cell r="G1947" t="str">
            <v>药品</v>
          </cell>
          <cell r="H1947">
            <v>114</v>
          </cell>
          <cell r="I1947" t="str">
            <v>解热／镇痛／抗炎／抗风湿病药</v>
          </cell>
          <cell r="J1947">
            <v>11401</v>
          </cell>
          <cell r="K1947" t="str">
            <v>解热镇痛药</v>
          </cell>
          <cell r="L1947">
            <v>3.9</v>
          </cell>
          <cell r="M1947">
            <v>4.5</v>
          </cell>
          <cell r="N1947">
            <v>4.5</v>
          </cell>
        </row>
        <row r="1948">
          <cell r="A1948">
            <v>2585</v>
          </cell>
          <cell r="B1948" t="str">
            <v>益母草膏</v>
          </cell>
          <cell r="C1948" t="str">
            <v>125g</v>
          </cell>
          <cell r="D1948" t="str">
            <v>南宁维威制药</v>
          </cell>
          <cell r="E1948" t="str">
            <v>瓶</v>
          </cell>
          <cell r="F1948">
            <v>1</v>
          </cell>
          <cell r="G1948" t="str">
            <v>药品</v>
          </cell>
          <cell r="H1948">
            <v>108</v>
          </cell>
          <cell r="I1948" t="str">
            <v>妇科药</v>
          </cell>
          <cell r="J1948">
            <v>10801</v>
          </cell>
          <cell r="K1948" t="str">
            <v>月经失调用药</v>
          </cell>
          <cell r="L1948">
            <v>3.25</v>
          </cell>
          <cell r="M1948">
            <v>4.5</v>
          </cell>
          <cell r="N1948">
            <v>4.5</v>
          </cell>
        </row>
        <row r="1949">
          <cell r="A1949">
            <v>57</v>
          </cell>
          <cell r="B1949" t="str">
            <v>甲正王除臭液</v>
          </cell>
          <cell r="C1949" t="str">
            <v>12ml</v>
          </cell>
          <cell r="D1949" t="str">
            <v>广西柳州中兴</v>
          </cell>
          <cell r="E1949" t="str">
            <v>瓶</v>
          </cell>
          <cell r="F1949">
            <v>7</v>
          </cell>
          <cell r="G1949" t="str">
            <v>化妆品</v>
          </cell>
          <cell r="H1949">
            <v>703</v>
          </cell>
          <cell r="I1949" t="str">
            <v>功能性美容类化妆品</v>
          </cell>
          <cell r="J1949">
            <v>70304</v>
          </cell>
          <cell r="K1949" t="str">
            <v>祛臭止汗类化妆品</v>
          </cell>
          <cell r="L1949">
            <v>3.9</v>
          </cell>
          <cell r="M1949">
            <v>4.5</v>
          </cell>
          <cell r="N1949">
            <v>4.5</v>
          </cell>
        </row>
        <row r="1950">
          <cell r="A1950">
            <v>1472</v>
          </cell>
          <cell r="B1950" t="str">
            <v>陈香露白露片</v>
          </cell>
          <cell r="C1950" t="str">
            <v>0.3gx100片</v>
          </cell>
          <cell r="D1950" t="str">
            <v>重庆科瑞</v>
          </cell>
          <cell r="E1950" t="str">
            <v>瓶</v>
          </cell>
          <cell r="F1950">
            <v>1</v>
          </cell>
          <cell r="G1950" t="str">
            <v>药品</v>
          </cell>
          <cell r="H1950">
            <v>104</v>
          </cell>
          <cell r="I1950" t="str">
            <v>胃肠道药</v>
          </cell>
          <cell r="J1950">
            <v>10405</v>
          </cell>
          <cell r="K1950" t="str">
            <v>制酸止痛用药</v>
          </cell>
          <cell r="L1950">
            <v>3.8</v>
          </cell>
          <cell r="M1950">
            <v>4.5</v>
          </cell>
          <cell r="N1950">
            <v>4.5</v>
          </cell>
        </row>
        <row r="1951">
          <cell r="A1951">
            <v>84</v>
          </cell>
          <cell r="B1951" t="str">
            <v>庆大霉素普鲁卡因胶囊</v>
          </cell>
          <cell r="C1951" t="str">
            <v>12粒</v>
          </cell>
          <cell r="D1951" t="str">
            <v>浙江奥托康</v>
          </cell>
          <cell r="E1951" t="str">
            <v>盒</v>
          </cell>
          <cell r="F1951">
            <v>1</v>
          </cell>
          <cell r="G1951" t="str">
            <v>药品</v>
          </cell>
          <cell r="H1951">
            <v>104</v>
          </cell>
          <cell r="I1951" t="str">
            <v>胃肠道药</v>
          </cell>
          <cell r="J1951">
            <v>10407</v>
          </cell>
          <cell r="K1951" t="str">
            <v>胃肠道其它疾病用药</v>
          </cell>
          <cell r="L1951">
            <v>2.9</v>
          </cell>
          <cell r="M1951">
            <v>4.5</v>
          </cell>
          <cell r="N1951">
            <v>4.5</v>
          </cell>
        </row>
        <row r="1952">
          <cell r="A1952">
            <v>820</v>
          </cell>
          <cell r="B1952" t="str">
            <v>哈西奈德溶液(乐肤液)</v>
          </cell>
          <cell r="C1952" t="str">
            <v>8ml</v>
          </cell>
          <cell r="D1952" t="str">
            <v>重庆科瑞</v>
          </cell>
          <cell r="E1952" t="str">
            <v>瓶</v>
          </cell>
          <cell r="F1952">
            <v>1</v>
          </cell>
          <cell r="G1952" t="str">
            <v>药品</v>
          </cell>
          <cell r="H1952">
            <v>121</v>
          </cell>
          <cell r="I1952" t="str">
            <v>皮肤科用药</v>
          </cell>
          <cell r="J1952">
            <v>12122</v>
          </cell>
          <cell r="K1952" t="str">
            <v>其它皮炎用药</v>
          </cell>
          <cell r="L1952">
            <v>3.8</v>
          </cell>
          <cell r="M1952">
            <v>4.5</v>
          </cell>
          <cell r="N1952">
            <v>4.5</v>
          </cell>
        </row>
        <row r="1953">
          <cell r="A1953">
            <v>1636</v>
          </cell>
          <cell r="B1953" t="str">
            <v>痰咳净散</v>
          </cell>
          <cell r="C1953" t="str">
            <v>6g</v>
          </cell>
          <cell r="D1953" t="str">
            <v>广州王老吉</v>
          </cell>
          <cell r="E1953" t="str">
            <v>盒</v>
          </cell>
          <cell r="F1953">
            <v>1</v>
          </cell>
          <cell r="G1953" t="str">
            <v>药品</v>
          </cell>
          <cell r="H1953">
            <v>103</v>
          </cell>
          <cell r="I1953" t="str">
            <v>止咳化痰平喘药</v>
          </cell>
          <cell r="J1953">
            <v>10307</v>
          </cell>
          <cell r="K1953" t="str">
            <v>化痰止咳药</v>
          </cell>
          <cell r="L1953">
            <v>3.85</v>
          </cell>
          <cell r="M1953">
            <v>4.5</v>
          </cell>
          <cell r="N1953">
            <v>4.5</v>
          </cell>
        </row>
        <row r="1954">
          <cell r="A1954">
            <v>252</v>
          </cell>
          <cell r="B1954" t="str">
            <v>卡托普利片</v>
          </cell>
          <cell r="C1954" t="str">
            <v>25mgx100片</v>
          </cell>
          <cell r="D1954" t="str">
            <v>重庆科瑞</v>
          </cell>
          <cell r="E1954" t="str">
            <v>瓶</v>
          </cell>
          <cell r="F1954">
            <v>1</v>
          </cell>
          <cell r="G1954" t="str">
            <v>药品</v>
          </cell>
          <cell r="H1954">
            <v>107</v>
          </cell>
          <cell r="I1954" t="str">
            <v>心脑血管药</v>
          </cell>
          <cell r="J1954">
            <v>10703</v>
          </cell>
          <cell r="K1954" t="str">
            <v>抗高血压药</v>
          </cell>
          <cell r="L1954">
            <v>3.8</v>
          </cell>
          <cell r="M1954">
            <v>4.5</v>
          </cell>
          <cell r="N1954">
            <v>4.5</v>
          </cell>
        </row>
        <row r="1955">
          <cell r="A1955">
            <v>38689</v>
          </cell>
          <cell r="B1955" t="str">
            <v>健胃消食片</v>
          </cell>
          <cell r="C1955" t="str">
            <v>0.5gx12片x3板</v>
          </cell>
          <cell r="D1955" t="str">
            <v>四川泰华堂</v>
          </cell>
          <cell r="E1955" t="str">
            <v>盒</v>
          </cell>
          <cell r="F1955">
            <v>1</v>
          </cell>
          <cell r="G1955" t="str">
            <v>药品</v>
          </cell>
          <cell r="H1955">
            <v>104</v>
          </cell>
          <cell r="I1955" t="str">
            <v>胃肠道药</v>
          </cell>
          <cell r="J1955">
            <v>10401</v>
          </cell>
          <cell r="K1955" t="str">
            <v>消化不良用药</v>
          </cell>
        </row>
        <row r="1955">
          <cell r="M1955">
            <v>3.76</v>
          </cell>
          <cell r="N1955">
            <v>4.5</v>
          </cell>
        </row>
        <row r="1956">
          <cell r="A1956">
            <v>37290</v>
          </cell>
          <cell r="B1956" t="str">
            <v>克拉霉素胶囊(桑美)</v>
          </cell>
          <cell r="C1956" t="str">
            <v>0.25gx6粒</v>
          </cell>
          <cell r="D1956" t="str">
            <v>江苏亚邦爱普森</v>
          </cell>
          <cell r="E1956" t="str">
            <v>盒</v>
          </cell>
          <cell r="F1956">
            <v>1</v>
          </cell>
          <cell r="G1956" t="str">
            <v>药品</v>
          </cell>
          <cell r="H1956">
            <v>101</v>
          </cell>
          <cell r="I1956" t="str">
            <v>抗感染药</v>
          </cell>
          <cell r="J1956">
            <v>10103</v>
          </cell>
          <cell r="K1956" t="str">
            <v>大环内酯类抗菌消炎药</v>
          </cell>
          <cell r="L1956">
            <v>3.4</v>
          </cell>
          <cell r="M1956">
            <v>4.5</v>
          </cell>
          <cell r="N1956">
            <v>4.5</v>
          </cell>
        </row>
        <row r="1957">
          <cell r="A1957">
            <v>14567</v>
          </cell>
          <cell r="B1957" t="str">
            <v>十滴水</v>
          </cell>
          <cell r="C1957" t="str">
            <v>100ml</v>
          </cell>
          <cell r="D1957" t="str">
            <v>四川逢春</v>
          </cell>
          <cell r="E1957" t="str">
            <v>瓶</v>
          </cell>
          <cell r="F1957">
            <v>1</v>
          </cell>
          <cell r="G1957" t="str">
            <v>药品</v>
          </cell>
          <cell r="H1957">
            <v>105</v>
          </cell>
          <cell r="I1957" t="str">
            <v>抗感冒药</v>
          </cell>
          <cell r="J1957">
            <v>10505</v>
          </cell>
          <cell r="K1957" t="str">
            <v>暑湿感冒用药</v>
          </cell>
          <cell r="L1957">
            <v>3.5</v>
          </cell>
          <cell r="M1957">
            <v>4.5</v>
          </cell>
          <cell r="N1957">
            <v>4.5</v>
          </cell>
        </row>
        <row r="1958">
          <cell r="A1958">
            <v>38070</v>
          </cell>
          <cell r="B1958" t="str">
            <v>美国水晶甘油</v>
          </cell>
          <cell r="C1958" t="str">
            <v>100g</v>
          </cell>
          <cell r="D1958" t="str">
            <v>南阳广寿</v>
          </cell>
          <cell r="E1958" t="str">
            <v>盒</v>
          </cell>
          <cell r="F1958">
            <v>7</v>
          </cell>
          <cell r="G1958" t="str">
            <v>化妆品</v>
          </cell>
          <cell r="H1958">
            <v>702</v>
          </cell>
          <cell r="I1958" t="str">
            <v>基础护肤类化妆品</v>
          </cell>
          <cell r="J1958">
            <v>70207</v>
          </cell>
          <cell r="K1958" t="str">
            <v>身体护理类化妆品</v>
          </cell>
          <cell r="L1958">
            <v>3.1</v>
          </cell>
          <cell r="M1958">
            <v>4.5</v>
          </cell>
          <cell r="N1958">
            <v>4.5</v>
          </cell>
        </row>
        <row r="1959">
          <cell r="A1959">
            <v>7887</v>
          </cell>
          <cell r="B1959" t="str">
            <v>结石通片</v>
          </cell>
          <cell r="C1959" t="str">
            <v>0.25gx100片(糖衣)</v>
          </cell>
          <cell r="D1959" t="str">
            <v>广东恒诚制药</v>
          </cell>
          <cell r="E1959" t="str">
            <v>瓶</v>
          </cell>
          <cell r="F1959">
            <v>1</v>
          </cell>
          <cell r="G1959" t="str">
            <v>药品</v>
          </cell>
          <cell r="H1959">
            <v>110</v>
          </cell>
          <cell r="I1959" t="str">
            <v>泌尿系统药</v>
          </cell>
          <cell r="J1959">
            <v>11002</v>
          </cell>
          <cell r="K1959" t="str">
            <v>泌尿系结石用药</v>
          </cell>
          <cell r="L1959">
            <v>3.88</v>
          </cell>
          <cell r="M1959">
            <v>4.5</v>
          </cell>
          <cell r="N1959">
            <v>4.5</v>
          </cell>
        </row>
        <row r="1960">
          <cell r="A1960">
            <v>13668</v>
          </cell>
          <cell r="B1960" t="str">
            <v>硝酸异山梨酯片(消心痛)</v>
          </cell>
          <cell r="C1960" t="str">
            <v>5mgx100片</v>
          </cell>
          <cell r="D1960" t="str">
            <v>太原振兴</v>
          </cell>
          <cell r="E1960" t="str">
            <v>瓶</v>
          </cell>
          <cell r="F1960">
            <v>1</v>
          </cell>
          <cell r="G1960" t="str">
            <v>药品</v>
          </cell>
          <cell r="H1960">
            <v>107</v>
          </cell>
          <cell r="I1960" t="str">
            <v>心脑血管药</v>
          </cell>
          <cell r="J1960">
            <v>10702</v>
          </cell>
          <cell r="K1960" t="str">
            <v>抗冠心病/心绞痛药</v>
          </cell>
          <cell r="L1960">
            <v>4.1</v>
          </cell>
          <cell r="M1960">
            <v>4.5</v>
          </cell>
          <cell r="N1960">
            <v>4.5</v>
          </cell>
        </row>
        <row r="1961">
          <cell r="A1961">
            <v>46868</v>
          </cell>
          <cell r="B1961" t="str">
            <v>盐酸溴己新片(必嗽平)</v>
          </cell>
          <cell r="C1961" t="str">
            <v>8mgx100片</v>
          </cell>
          <cell r="D1961" t="str">
            <v>浙江万邦</v>
          </cell>
          <cell r="E1961" t="str">
            <v>瓶</v>
          </cell>
          <cell r="F1961">
            <v>1</v>
          </cell>
          <cell r="G1961" t="str">
            <v>药品</v>
          </cell>
          <cell r="H1961">
            <v>103</v>
          </cell>
          <cell r="I1961" t="str">
            <v>止咳化痰平喘药</v>
          </cell>
          <cell r="J1961">
            <v>10301</v>
          </cell>
          <cell r="K1961" t="str">
            <v>西药镇咳化痰药</v>
          </cell>
          <cell r="L1961">
            <v>3.57</v>
          </cell>
          <cell r="M1961">
            <v>4.5</v>
          </cell>
          <cell r="N1961">
            <v>4.5</v>
          </cell>
        </row>
        <row r="1962">
          <cell r="A1962">
            <v>40923</v>
          </cell>
          <cell r="B1962" t="str">
            <v>蒲黄</v>
          </cell>
          <cell r="C1962" t="str">
            <v>净制</v>
          </cell>
          <cell r="D1962" t="str">
            <v>江苏</v>
          </cell>
          <cell r="E1962" t="str">
            <v>10g</v>
          </cell>
          <cell r="F1962">
            <v>2</v>
          </cell>
          <cell r="G1962" t="str">
            <v>中药材及中药饮片</v>
          </cell>
          <cell r="H1962">
            <v>201</v>
          </cell>
          <cell r="I1962" t="str">
            <v>普通配方饮片</v>
          </cell>
          <cell r="J1962">
            <v>20140</v>
          </cell>
          <cell r="K1962" t="str">
            <v>化瘀止血药</v>
          </cell>
          <cell r="L1962">
            <v>2.94</v>
          </cell>
          <cell r="M1962">
            <v>4.5</v>
          </cell>
          <cell r="N1962">
            <v>4.5</v>
          </cell>
        </row>
        <row r="1963">
          <cell r="A1963">
            <v>639</v>
          </cell>
          <cell r="B1963" t="str">
            <v>肌苷片</v>
          </cell>
          <cell r="C1963" t="str">
            <v>0.2gx100片</v>
          </cell>
          <cell r="D1963" t="str">
            <v>成都锦华</v>
          </cell>
          <cell r="E1963" t="str">
            <v>瓶</v>
          </cell>
          <cell r="F1963">
            <v>1</v>
          </cell>
          <cell r="G1963" t="str">
            <v>药品</v>
          </cell>
          <cell r="H1963">
            <v>116</v>
          </cell>
          <cell r="I1963" t="str">
            <v>肝胆系统药</v>
          </cell>
          <cell r="J1963">
            <v>11601</v>
          </cell>
          <cell r="K1963" t="str">
            <v>肝病用药</v>
          </cell>
          <cell r="L1963">
            <v>3.7</v>
          </cell>
          <cell r="M1963">
            <v>4.5</v>
          </cell>
          <cell r="N1963">
            <v>4.5</v>
          </cell>
        </row>
        <row r="1964">
          <cell r="A1964">
            <v>2175</v>
          </cell>
          <cell r="B1964" t="str">
            <v>齐墩果酸片</v>
          </cell>
          <cell r="C1964" t="str">
            <v>20mgx100片</v>
          </cell>
          <cell r="D1964" t="str">
            <v>重庆青阳</v>
          </cell>
          <cell r="E1964" t="str">
            <v>瓶</v>
          </cell>
          <cell r="F1964">
            <v>1</v>
          </cell>
          <cell r="G1964" t="str">
            <v>药品</v>
          </cell>
          <cell r="H1964">
            <v>116</v>
          </cell>
          <cell r="I1964" t="str">
            <v>肝胆系统药</v>
          </cell>
          <cell r="J1964">
            <v>11601</v>
          </cell>
          <cell r="K1964" t="str">
            <v>肝病用药</v>
          </cell>
          <cell r="L1964">
            <v>3.2</v>
          </cell>
          <cell r="M1964">
            <v>4.5</v>
          </cell>
          <cell r="N1964">
            <v>4.5</v>
          </cell>
        </row>
        <row r="1965">
          <cell r="A1965">
            <v>11449</v>
          </cell>
          <cell r="B1965" t="str">
            <v>金银花润喉糖</v>
          </cell>
          <cell r="C1965" t="str">
            <v>40g(2gx20片)</v>
          </cell>
          <cell r="D1965" t="str">
            <v>厦门斯必利</v>
          </cell>
          <cell r="E1965" t="str">
            <v>盒</v>
          </cell>
          <cell r="F1965">
            <v>3</v>
          </cell>
          <cell r="G1965" t="str">
            <v>保健食品</v>
          </cell>
          <cell r="H1965">
            <v>301</v>
          </cell>
          <cell r="I1965" t="str">
            <v>清咽润喉类保健食品</v>
          </cell>
          <cell r="J1965">
            <v>30101</v>
          </cell>
          <cell r="K1965" t="str">
            <v>清咽润喉类保健食品</v>
          </cell>
          <cell r="L1965">
            <v>2.15</v>
          </cell>
          <cell r="M1965">
            <v>4.5</v>
          </cell>
          <cell r="N1965">
            <v>4.5</v>
          </cell>
        </row>
        <row r="1966">
          <cell r="A1966">
            <v>4809</v>
          </cell>
          <cell r="B1966" t="str">
            <v>木香顺气丸</v>
          </cell>
          <cell r="C1966" t="str">
            <v>3gx10瓶</v>
          </cell>
          <cell r="D1966" t="str">
            <v>贵州百灵制药</v>
          </cell>
          <cell r="E1966" t="str">
            <v>盒</v>
          </cell>
          <cell r="F1966">
            <v>1</v>
          </cell>
          <cell r="G1966" t="str">
            <v>药品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消化不良用药</v>
          </cell>
          <cell r="L1966">
            <v>3.6</v>
          </cell>
          <cell r="M1966">
            <v>4.5</v>
          </cell>
          <cell r="N1966">
            <v>4.5</v>
          </cell>
        </row>
        <row r="1967">
          <cell r="A1967">
            <v>1541</v>
          </cell>
          <cell r="B1967" t="str">
            <v>玉叶清火片</v>
          </cell>
          <cell r="C1967" t="str">
            <v>12片x2板(薄膜衣)</v>
          </cell>
          <cell r="D1967" t="str">
            <v>广西纯正堂制药</v>
          </cell>
          <cell r="E1967" t="str">
            <v>盒</v>
          </cell>
          <cell r="F1967">
            <v>1</v>
          </cell>
          <cell r="G1967" t="str">
            <v>药品</v>
          </cell>
          <cell r="H1967">
            <v>102</v>
          </cell>
          <cell r="I1967" t="str">
            <v>清热药</v>
          </cell>
          <cell r="J1967">
            <v>10202</v>
          </cell>
          <cell r="K1967" t="str">
            <v>清热泻火药</v>
          </cell>
        </row>
        <row r="1967">
          <cell r="M1967">
            <v>4.5</v>
          </cell>
          <cell r="N1967">
            <v>4.5</v>
          </cell>
        </row>
        <row r="1968">
          <cell r="A1968">
            <v>20808</v>
          </cell>
          <cell r="B1968" t="str">
            <v>甲硝唑片</v>
          </cell>
          <cell r="C1968" t="str">
            <v>0.2gx100片</v>
          </cell>
          <cell r="D1968" t="str">
            <v>西南药业</v>
          </cell>
          <cell r="E1968" t="str">
            <v>瓶</v>
          </cell>
          <cell r="F1968">
            <v>1</v>
          </cell>
          <cell r="G1968" t="str">
            <v>药品</v>
          </cell>
          <cell r="H1968">
            <v>101</v>
          </cell>
          <cell r="I1968" t="str">
            <v>抗感染药</v>
          </cell>
          <cell r="J1968">
            <v>10106</v>
          </cell>
          <cell r="K1968" t="str">
            <v>硝基咪唑类抗菌消炎药</v>
          </cell>
          <cell r="L1968">
            <v>3.1</v>
          </cell>
          <cell r="M1968">
            <v>4.5</v>
          </cell>
          <cell r="N1968">
            <v>4.5</v>
          </cell>
        </row>
        <row r="1969">
          <cell r="A1969">
            <v>23381</v>
          </cell>
          <cell r="B1969" t="str">
            <v>利巴韦林分散片</v>
          </cell>
          <cell r="C1969" t="str">
            <v>100mgx24片</v>
          </cell>
          <cell r="D1969" t="str">
            <v>国药国瑞药业</v>
          </cell>
          <cell r="E1969" t="str">
            <v>盒</v>
          </cell>
          <cell r="F1969">
            <v>1</v>
          </cell>
          <cell r="G1969" t="str">
            <v>药品</v>
          </cell>
          <cell r="H1969">
            <v>101</v>
          </cell>
          <cell r="I1969" t="str">
            <v>抗感染药</v>
          </cell>
          <cell r="J1969">
            <v>10107</v>
          </cell>
          <cell r="K1969" t="str">
            <v>抗病毒感染药</v>
          </cell>
          <cell r="L1969">
            <v>2.8</v>
          </cell>
          <cell r="M1969">
            <v>4.5</v>
          </cell>
          <cell r="N1969">
            <v>4.5</v>
          </cell>
        </row>
        <row r="1970">
          <cell r="A1970">
            <v>1556</v>
          </cell>
          <cell r="B1970" t="str">
            <v>陈香露白露片</v>
          </cell>
          <cell r="C1970" t="str">
            <v>100片</v>
          </cell>
          <cell r="D1970" t="str">
            <v>贵州百灵制药</v>
          </cell>
          <cell r="E1970" t="str">
            <v>瓶</v>
          </cell>
          <cell r="F1970">
            <v>1</v>
          </cell>
          <cell r="G1970" t="str">
            <v>药品</v>
          </cell>
          <cell r="H1970">
            <v>104</v>
          </cell>
          <cell r="I1970" t="str">
            <v>胃肠道药</v>
          </cell>
          <cell r="J1970">
            <v>10405</v>
          </cell>
          <cell r="K1970" t="str">
            <v>制酸止痛用药</v>
          </cell>
          <cell r="L1970">
            <v>3.55</v>
          </cell>
          <cell r="M1970">
            <v>4.5</v>
          </cell>
          <cell r="N1970">
            <v>4.5</v>
          </cell>
        </row>
        <row r="1971">
          <cell r="A1971">
            <v>3052</v>
          </cell>
          <cell r="B1971" t="str">
            <v>胱氨酸片</v>
          </cell>
          <cell r="C1971" t="str">
            <v>50mgx100片</v>
          </cell>
          <cell r="D1971" t="str">
            <v>山西云鹏</v>
          </cell>
          <cell r="E1971" t="str">
            <v>瓶</v>
          </cell>
          <cell r="F1971">
            <v>1</v>
          </cell>
          <cell r="G1971" t="str">
            <v>药品</v>
          </cell>
          <cell r="H1971">
            <v>121</v>
          </cell>
          <cell r="I1971" t="str">
            <v>皮肤科用药</v>
          </cell>
          <cell r="J1971">
            <v>12109</v>
          </cell>
          <cell r="K1971" t="str">
            <v>斑秃／秃发用药</v>
          </cell>
          <cell r="L1971">
            <v>2.5</v>
          </cell>
          <cell r="M1971">
            <v>4.5</v>
          </cell>
          <cell r="N1971">
            <v>4.5</v>
          </cell>
        </row>
        <row r="1972">
          <cell r="A1972">
            <v>137</v>
          </cell>
          <cell r="B1972" t="str">
            <v>泻停封胶囊</v>
          </cell>
          <cell r="C1972" t="str">
            <v>12粒</v>
          </cell>
          <cell r="D1972" t="str">
            <v>贵州百灵制药</v>
          </cell>
          <cell r="E1972" t="str">
            <v>盒</v>
          </cell>
          <cell r="F1972">
            <v>1</v>
          </cell>
          <cell r="G1972" t="str">
            <v>药品</v>
          </cell>
          <cell r="H1972">
            <v>104</v>
          </cell>
          <cell r="I1972" t="str">
            <v>胃肠道药</v>
          </cell>
          <cell r="J1972">
            <v>10409</v>
          </cell>
          <cell r="K1972" t="str">
            <v>泄泻类疾病用药</v>
          </cell>
        </row>
        <row r="1972">
          <cell r="M1972">
            <v>4.5</v>
          </cell>
          <cell r="N1972">
            <v>4.5</v>
          </cell>
        </row>
        <row r="1973">
          <cell r="A1973">
            <v>90831</v>
          </cell>
          <cell r="B1973" t="str">
            <v>维生素EC片</v>
          </cell>
          <cell r="C1973" t="str">
            <v>40片(复方)</v>
          </cell>
          <cell r="D1973" t="str">
            <v>西南药业</v>
          </cell>
          <cell r="E1973" t="str">
            <v>瓶</v>
          </cell>
          <cell r="F1973">
            <v>1</v>
          </cell>
          <cell r="G1973" t="str">
            <v>药品</v>
          </cell>
          <cell r="H1973">
            <v>106</v>
          </cell>
          <cell r="I1973" t="str">
            <v>维生素矿物质补充药</v>
          </cell>
          <cell r="J1973">
            <v>10602</v>
          </cell>
          <cell r="K1973" t="str">
            <v>维生素类补充药</v>
          </cell>
        </row>
        <row r="1973">
          <cell r="M1973">
            <v>4.5</v>
          </cell>
          <cell r="N1973">
            <v>4.5</v>
          </cell>
        </row>
        <row r="1974">
          <cell r="A1974">
            <v>24026</v>
          </cell>
          <cell r="B1974" t="str">
            <v>复方甘草口服溶液</v>
          </cell>
          <cell r="C1974" t="str">
            <v>100ml</v>
          </cell>
          <cell r="D1974" t="str">
            <v>西南药业</v>
          </cell>
          <cell r="E1974" t="str">
            <v>瓶</v>
          </cell>
          <cell r="F1974">
            <v>1</v>
          </cell>
          <cell r="G1974" t="str">
            <v>药品</v>
          </cell>
          <cell r="H1974">
            <v>103</v>
          </cell>
          <cell r="I1974" t="str">
            <v>止咳化痰平喘药</v>
          </cell>
          <cell r="J1974">
            <v>10301</v>
          </cell>
          <cell r="K1974" t="str">
            <v>西药镇咳化痰药</v>
          </cell>
        </row>
        <row r="1974">
          <cell r="M1974">
            <v>4.5</v>
          </cell>
          <cell r="N1974">
            <v>4.5</v>
          </cell>
        </row>
        <row r="1975">
          <cell r="A1975">
            <v>1730</v>
          </cell>
          <cell r="B1975" t="str">
            <v>夏桑菊颗粒</v>
          </cell>
          <cell r="C1975" t="str">
            <v>10gx20袋</v>
          </cell>
          <cell r="D1975" t="str">
            <v>四川菲德力</v>
          </cell>
          <cell r="E1975" t="str">
            <v>袋</v>
          </cell>
          <cell r="F1975">
            <v>1</v>
          </cell>
          <cell r="G1975" t="str">
            <v>药品</v>
          </cell>
          <cell r="H1975">
            <v>105</v>
          </cell>
          <cell r="I1975" t="str">
            <v>抗感冒药</v>
          </cell>
          <cell r="J1975">
            <v>10504</v>
          </cell>
          <cell r="K1975" t="str">
            <v>风热感冒用药</v>
          </cell>
        </row>
        <row r="1975">
          <cell r="M1975">
            <v>4.5</v>
          </cell>
          <cell r="N1975">
            <v>4.5</v>
          </cell>
        </row>
        <row r="1976">
          <cell r="A1976">
            <v>1604</v>
          </cell>
          <cell r="B1976" t="str">
            <v>野木瓜片</v>
          </cell>
          <cell r="C1976" t="str">
            <v>60片</v>
          </cell>
          <cell r="D1976" t="str">
            <v>广东和平药业</v>
          </cell>
          <cell r="E1976" t="str">
            <v>瓶</v>
          </cell>
          <cell r="F1976">
            <v>1</v>
          </cell>
          <cell r="G1976" t="str">
            <v>药品</v>
          </cell>
          <cell r="H1976">
            <v>114</v>
          </cell>
          <cell r="I1976" t="str">
            <v>解热／镇痛／抗炎／抗风湿病药</v>
          </cell>
          <cell r="J1976">
            <v>11404</v>
          </cell>
          <cell r="K1976" t="str">
            <v>祛风湿疗痹痛药</v>
          </cell>
          <cell r="L1976">
            <v>2.9</v>
          </cell>
          <cell r="M1976">
            <v>4.5</v>
          </cell>
          <cell r="N1976">
            <v>4.5</v>
          </cell>
        </row>
        <row r="1977">
          <cell r="A1977">
            <v>19830</v>
          </cell>
          <cell r="B1977" t="str">
            <v>陈香露白露片</v>
          </cell>
          <cell r="C1977" t="str">
            <v>100片</v>
          </cell>
          <cell r="D1977" t="str">
            <v>广西恒拓仁盛</v>
          </cell>
          <cell r="E1977" t="str">
            <v>瓶</v>
          </cell>
          <cell r="F1977">
            <v>1</v>
          </cell>
          <cell r="G1977" t="str">
            <v>药品</v>
          </cell>
          <cell r="H1977">
            <v>104</v>
          </cell>
          <cell r="I1977" t="str">
            <v>胃肠道药</v>
          </cell>
          <cell r="J1977">
            <v>10405</v>
          </cell>
          <cell r="K1977" t="str">
            <v>制酸止痛用药</v>
          </cell>
          <cell r="L1977">
            <v>2.95</v>
          </cell>
          <cell r="M1977">
            <v>4.5</v>
          </cell>
          <cell r="N1977">
            <v>4.5</v>
          </cell>
        </row>
        <row r="1978">
          <cell r="A1978">
            <v>1990</v>
          </cell>
          <cell r="B1978" t="str">
            <v>麝香追风膏</v>
          </cell>
          <cell r="C1978" t="str">
            <v>7cmx10cmx4贴</v>
          </cell>
          <cell r="D1978" t="str">
            <v>武汉健民随州</v>
          </cell>
          <cell r="E1978" t="str">
            <v>盒</v>
          </cell>
          <cell r="F1978">
            <v>1</v>
          </cell>
          <cell r="G1978" t="str">
            <v>药品</v>
          </cell>
          <cell r="H1978">
            <v>123</v>
          </cell>
          <cell r="I1978" t="str">
            <v>筋骨科药</v>
          </cell>
          <cell r="J1978">
            <v>12306</v>
          </cell>
          <cell r="K1978" t="str">
            <v>骨筋科膏药</v>
          </cell>
          <cell r="L1978">
            <v>3.9</v>
          </cell>
          <cell r="M1978">
            <v>4.5</v>
          </cell>
          <cell r="N1978">
            <v>4.5</v>
          </cell>
        </row>
        <row r="1979">
          <cell r="A1979">
            <v>11798</v>
          </cell>
          <cell r="B1979" t="str">
            <v>金银花露</v>
          </cell>
          <cell r="C1979" t="str">
            <v>340ml(含糖型)玻瓶</v>
          </cell>
          <cell r="D1979" t="str">
            <v>湖北午时药业</v>
          </cell>
          <cell r="E1979" t="str">
            <v>瓶</v>
          </cell>
          <cell r="F1979">
            <v>1</v>
          </cell>
          <cell r="G1979" t="str">
            <v>药品</v>
          </cell>
          <cell r="H1979">
            <v>102</v>
          </cell>
          <cell r="I1979" t="str">
            <v>清热药</v>
          </cell>
          <cell r="J1979">
            <v>10201</v>
          </cell>
          <cell r="K1979" t="str">
            <v>清热解毒药</v>
          </cell>
          <cell r="L1979">
            <v>3.69</v>
          </cell>
          <cell r="M1979">
            <v>4.5</v>
          </cell>
          <cell r="N1979">
            <v>4.5</v>
          </cell>
        </row>
        <row r="1980">
          <cell r="A1980">
            <v>28623</v>
          </cell>
          <cell r="B1980" t="str">
            <v>高锰酸钾外用片</v>
          </cell>
          <cell r="C1980" t="str">
            <v>0.1gx24片x2板</v>
          </cell>
          <cell r="D1980" t="str">
            <v>济南康福生</v>
          </cell>
          <cell r="E1980" t="str">
            <v>盒</v>
          </cell>
          <cell r="F1980">
            <v>1</v>
          </cell>
          <cell r="G1980" t="str">
            <v>药品</v>
          </cell>
          <cell r="H1980">
            <v>121</v>
          </cell>
          <cell r="I1980" t="str">
            <v>皮肤科用药</v>
          </cell>
          <cell r="J1980">
            <v>12117</v>
          </cell>
          <cell r="K1980" t="str">
            <v>皮肤消毒防腐药</v>
          </cell>
          <cell r="L1980">
            <v>2.55</v>
          </cell>
          <cell r="M1980">
            <v>4.5</v>
          </cell>
          <cell r="N1980">
            <v>4.5</v>
          </cell>
        </row>
        <row r="1981">
          <cell r="A1981">
            <v>4955</v>
          </cell>
          <cell r="B1981" t="str">
            <v>妇炎康片</v>
          </cell>
          <cell r="C1981" t="str">
            <v>100片</v>
          </cell>
          <cell r="D1981" t="str">
            <v>湖南湘泉</v>
          </cell>
          <cell r="E1981" t="str">
            <v>瓶</v>
          </cell>
          <cell r="F1981">
            <v>1</v>
          </cell>
          <cell r="G1981" t="str">
            <v>药品</v>
          </cell>
          <cell r="H1981">
            <v>108</v>
          </cell>
          <cell r="I1981" t="str">
            <v>妇科药</v>
          </cell>
          <cell r="J1981">
            <v>10802</v>
          </cell>
          <cell r="K1981" t="str">
            <v>妇科消炎杀菌药</v>
          </cell>
          <cell r="L1981">
            <v>2.95</v>
          </cell>
          <cell r="M1981">
            <v>4.5</v>
          </cell>
          <cell r="N1981">
            <v>4.5</v>
          </cell>
        </row>
        <row r="1982">
          <cell r="A1982">
            <v>24233</v>
          </cell>
          <cell r="B1982" t="str">
            <v>足光散(足光粉)</v>
          </cell>
          <cell r="C1982" t="str">
            <v>40gx3袋</v>
          </cell>
          <cell r="D1982" t="str">
            <v>武汉中联四药</v>
          </cell>
          <cell r="E1982" t="str">
            <v>盒</v>
          </cell>
          <cell r="F1982">
            <v>1</v>
          </cell>
          <cell r="G1982" t="str">
            <v>药品</v>
          </cell>
          <cell r="H1982">
            <v>121</v>
          </cell>
          <cell r="I1982" t="str">
            <v>皮肤科用药</v>
          </cell>
          <cell r="J1982">
            <v>12108</v>
          </cell>
          <cell r="K1982" t="str">
            <v>抗真菌感染用药</v>
          </cell>
          <cell r="L1982">
            <v>3.08</v>
          </cell>
          <cell r="M1982">
            <v>4.5</v>
          </cell>
          <cell r="N1982">
            <v>4.5</v>
          </cell>
        </row>
        <row r="1983">
          <cell r="A1983">
            <v>137812</v>
          </cell>
          <cell r="B1983" t="str">
            <v>苯扎氯铵贴</v>
          </cell>
          <cell r="C1983" t="str">
            <v>22.5*12.7mm*4片</v>
          </cell>
          <cell r="D1983" t="str">
            <v>上海强生有限公司</v>
          </cell>
          <cell r="E1983" t="str">
            <v>包</v>
          </cell>
          <cell r="F1983">
            <v>1</v>
          </cell>
          <cell r="G1983" t="str">
            <v>药品</v>
          </cell>
          <cell r="H1983">
            <v>121</v>
          </cell>
          <cell r="I1983" t="str">
            <v>皮肤科用药</v>
          </cell>
          <cell r="J1983">
            <v>12101</v>
          </cell>
          <cell r="K1983" t="str">
            <v>皮肤外伤用药</v>
          </cell>
          <cell r="L1983">
            <v>3.9</v>
          </cell>
          <cell r="M1983">
            <v>4.5</v>
          </cell>
          <cell r="N1983">
            <v>4.5</v>
          </cell>
        </row>
        <row r="1984">
          <cell r="A1984">
            <v>281</v>
          </cell>
          <cell r="B1984" t="str">
            <v>吡拉西坦片(脑复康片)</v>
          </cell>
          <cell r="C1984" t="str">
            <v>0.4gx100片</v>
          </cell>
          <cell r="D1984" t="str">
            <v>华中药业股份</v>
          </cell>
          <cell r="E1984" t="str">
            <v>瓶</v>
          </cell>
          <cell r="F1984">
            <v>1</v>
          </cell>
          <cell r="G1984" t="str">
            <v>药品</v>
          </cell>
          <cell r="H1984">
            <v>119</v>
          </cell>
          <cell r="I1984" t="str">
            <v>神经系统药</v>
          </cell>
          <cell r="J1984">
            <v>11906</v>
          </cell>
          <cell r="K1984" t="str">
            <v>抗老年痴呆症、促智用药</v>
          </cell>
          <cell r="L1984">
            <v>4.1</v>
          </cell>
          <cell r="M1984">
            <v>4.5</v>
          </cell>
          <cell r="N1984">
            <v>4.5</v>
          </cell>
        </row>
        <row r="1985">
          <cell r="A1985">
            <v>378</v>
          </cell>
          <cell r="B1985" t="str">
            <v>甲硝唑片</v>
          </cell>
          <cell r="C1985" t="str">
            <v>0.2gx100片</v>
          </cell>
          <cell r="D1985" t="str">
            <v>武汉远大</v>
          </cell>
          <cell r="E1985" t="str">
            <v>瓶</v>
          </cell>
          <cell r="F1985">
            <v>1</v>
          </cell>
          <cell r="G1985" t="str">
            <v>药品</v>
          </cell>
          <cell r="H1985">
            <v>101</v>
          </cell>
          <cell r="I1985" t="str">
            <v>抗感染药</v>
          </cell>
          <cell r="J1985">
            <v>10106</v>
          </cell>
          <cell r="K1985" t="str">
            <v>硝基咪唑类抗菌消炎药</v>
          </cell>
          <cell r="L1985">
            <v>2.563</v>
          </cell>
          <cell r="M1985">
            <v>4.5</v>
          </cell>
          <cell r="N1985">
            <v>4.5</v>
          </cell>
        </row>
        <row r="1986">
          <cell r="A1986">
            <v>83882</v>
          </cell>
          <cell r="B1986" t="str">
            <v>氯霉素滴眼液</v>
          </cell>
          <cell r="C1986" t="str">
            <v>8ml:20mg/支</v>
          </cell>
          <cell r="D1986" t="str">
            <v>四川美大康华康</v>
          </cell>
          <cell r="E1986" t="str">
            <v>支</v>
          </cell>
          <cell r="F1986">
            <v>1</v>
          </cell>
          <cell r="G1986" t="str">
            <v>药品</v>
          </cell>
          <cell r="H1986">
            <v>111</v>
          </cell>
          <cell r="I1986" t="str">
            <v>眼科药</v>
          </cell>
          <cell r="J1986">
            <v>11104</v>
          </cell>
          <cell r="K1986" t="str">
            <v>眼科消炎药</v>
          </cell>
          <cell r="L1986">
            <v>1.23</v>
          </cell>
          <cell r="M1986">
            <v>4.5</v>
          </cell>
          <cell r="N1986">
            <v>4.5</v>
          </cell>
        </row>
        <row r="1987">
          <cell r="A1987">
            <v>11551</v>
          </cell>
          <cell r="B1987" t="str">
            <v>婴儿健脾散</v>
          </cell>
          <cell r="C1987" t="str">
            <v>0.5gx10袋</v>
          </cell>
          <cell r="D1987" t="str">
            <v>湖北诺得胜</v>
          </cell>
          <cell r="E1987" t="str">
            <v>盒</v>
          </cell>
          <cell r="F1987">
            <v>1</v>
          </cell>
          <cell r="G1987" t="str">
            <v>药品</v>
          </cell>
          <cell r="H1987">
            <v>126</v>
          </cell>
          <cell r="I1987" t="str">
            <v>儿科药</v>
          </cell>
          <cell r="J1987">
            <v>12605</v>
          </cell>
          <cell r="K1987" t="str">
            <v>儿科专用胃肠道疾病用药</v>
          </cell>
          <cell r="L1987">
            <v>3.5</v>
          </cell>
          <cell r="M1987">
            <v>4.5</v>
          </cell>
          <cell r="N1987">
            <v>4.5</v>
          </cell>
        </row>
        <row r="1988">
          <cell r="A1988">
            <v>63013</v>
          </cell>
          <cell r="B1988" t="str">
            <v>透气胶带</v>
          </cell>
          <cell r="C1988" t="str">
            <v>A型 1.25cmx9.1m/卷</v>
          </cell>
          <cell r="D1988" t="str">
            <v>稳健医疗（黄冈）</v>
          </cell>
          <cell r="E1988" t="str">
            <v>袋</v>
          </cell>
          <cell r="F1988">
            <v>4</v>
          </cell>
          <cell r="G1988" t="str">
            <v>医疗器械</v>
          </cell>
          <cell r="H1988">
            <v>402</v>
          </cell>
          <cell r="I1988" t="str">
            <v>医用卫生材料及敷料</v>
          </cell>
          <cell r="J1988">
            <v>40204</v>
          </cell>
          <cell r="K1988" t="str">
            <v>医用橡皮膏类</v>
          </cell>
          <cell r="L1988">
            <v>1.64</v>
          </cell>
          <cell r="M1988">
            <v>4.5</v>
          </cell>
          <cell r="N1988">
            <v>4.5</v>
          </cell>
        </row>
        <row r="1989">
          <cell r="A1989">
            <v>865</v>
          </cell>
          <cell r="B1989" t="str">
            <v>维生素AD滴剂</v>
          </cell>
          <cell r="C1989" t="str">
            <v>15ml</v>
          </cell>
          <cell r="D1989" t="str">
            <v>国药控股星鲨制药</v>
          </cell>
          <cell r="E1989" t="str">
            <v>瓶</v>
          </cell>
          <cell r="F1989">
            <v>1</v>
          </cell>
          <cell r="G1989" t="str">
            <v>药品</v>
          </cell>
          <cell r="H1989">
            <v>106</v>
          </cell>
          <cell r="I1989" t="str">
            <v>维生素矿物质补充药</v>
          </cell>
          <cell r="J1989">
            <v>10602</v>
          </cell>
          <cell r="K1989" t="str">
            <v>维生素类补充药</v>
          </cell>
          <cell r="L1989">
            <v>3.05</v>
          </cell>
          <cell r="M1989">
            <v>4.5</v>
          </cell>
          <cell r="N1989">
            <v>4.5</v>
          </cell>
        </row>
        <row r="1990">
          <cell r="A1990">
            <v>36537</v>
          </cell>
          <cell r="B1990" t="str">
            <v>酒乌梢蛇</v>
          </cell>
          <cell r="C1990" t="str">
            <v>0.9g（饮片10g）配方颗粒</v>
          </cell>
          <cell r="D1990" t="str">
            <v>贵州</v>
          </cell>
          <cell r="E1990" t="str">
            <v>袋</v>
          </cell>
          <cell r="F1990">
            <v>2</v>
          </cell>
          <cell r="G1990" t="str">
            <v>中药材及中药饮片</v>
          </cell>
          <cell r="H1990">
            <v>204</v>
          </cell>
          <cell r="I1990" t="str">
            <v>免煎配方饮片</v>
          </cell>
          <cell r="J1990">
            <v>20412</v>
          </cell>
          <cell r="K1990" t="str">
            <v>祛风湿药</v>
          </cell>
          <cell r="L1990">
            <v>2.92</v>
          </cell>
          <cell r="M1990">
            <v>4.56</v>
          </cell>
          <cell r="N1990">
            <v>4.56</v>
          </cell>
        </row>
        <row r="1991">
          <cell r="A1991">
            <v>27032</v>
          </cell>
          <cell r="B1991" t="str">
            <v>醋鳖甲</v>
          </cell>
          <cell r="C1991" t="str">
            <v>块</v>
          </cell>
          <cell r="D1991" t="str">
            <v>湖北</v>
          </cell>
          <cell r="E1991" t="str">
            <v>10g</v>
          </cell>
          <cell r="F1991">
            <v>2</v>
          </cell>
          <cell r="G1991" t="str">
            <v>中药材及中药饮片</v>
          </cell>
          <cell r="H1991">
            <v>201</v>
          </cell>
          <cell r="I1991" t="str">
            <v>普通配方饮片</v>
          </cell>
          <cell r="J1991">
            <v>20116</v>
          </cell>
          <cell r="K1991" t="str">
            <v>补阴药</v>
          </cell>
          <cell r="L1991">
            <v>2.94</v>
          </cell>
          <cell r="M1991">
            <v>4.6</v>
          </cell>
          <cell r="N1991">
            <v>4.6</v>
          </cell>
        </row>
        <row r="1992">
          <cell r="A1992">
            <v>25425</v>
          </cell>
          <cell r="B1992" t="str">
            <v>蜜炙远志</v>
          </cell>
          <cell r="C1992" t="str">
            <v>段</v>
          </cell>
          <cell r="D1992" t="str">
            <v>山西</v>
          </cell>
          <cell r="E1992" t="str">
            <v>10g</v>
          </cell>
          <cell r="F1992">
            <v>2</v>
          </cell>
          <cell r="G1992" t="str">
            <v>中药材及中药饮片</v>
          </cell>
          <cell r="H1992">
            <v>201</v>
          </cell>
          <cell r="I1992" t="str">
            <v>普通配方饮片</v>
          </cell>
          <cell r="J1992">
            <v>20128</v>
          </cell>
          <cell r="K1992" t="str">
            <v>养心安神药</v>
          </cell>
          <cell r="L1992">
            <v>1.806</v>
          </cell>
          <cell r="M1992">
            <v>4.6</v>
          </cell>
          <cell r="N1992">
            <v>4.6</v>
          </cell>
        </row>
        <row r="1993">
          <cell r="A1993">
            <v>57549</v>
          </cell>
          <cell r="B1993" t="str">
            <v>甲硝唑芬布芬胶囊</v>
          </cell>
          <cell r="C1993" t="str">
            <v>12粒</v>
          </cell>
          <cell r="D1993" t="str">
            <v>江苏黄河药业</v>
          </cell>
          <cell r="E1993" t="str">
            <v>盒</v>
          </cell>
          <cell r="F1993">
            <v>1</v>
          </cell>
          <cell r="G1993" t="str">
            <v>药品</v>
          </cell>
          <cell r="H1993">
            <v>112</v>
          </cell>
          <cell r="I1993" t="str">
            <v>耳鼻喉口腔科药</v>
          </cell>
          <cell r="J1993">
            <v>11204</v>
          </cell>
          <cell r="K1993" t="str">
            <v>牙病用药</v>
          </cell>
        </row>
        <row r="1993">
          <cell r="M1993">
            <v>4.6</v>
          </cell>
          <cell r="N1993">
            <v>4.6</v>
          </cell>
        </row>
        <row r="1994">
          <cell r="A1994">
            <v>48808</v>
          </cell>
          <cell r="B1994" t="str">
            <v>蛇胆川贝胶囊</v>
          </cell>
          <cell r="C1994" t="str">
            <v>12粒</v>
          </cell>
          <cell r="D1994" t="str">
            <v>湖北纽兰药业</v>
          </cell>
          <cell r="E1994" t="str">
            <v>盒</v>
          </cell>
          <cell r="F1994">
            <v>1</v>
          </cell>
          <cell r="G1994" t="str">
            <v>药品</v>
          </cell>
          <cell r="H1994">
            <v>103</v>
          </cell>
          <cell r="I1994" t="str">
            <v>止咳化痰平喘药</v>
          </cell>
          <cell r="J1994">
            <v>10307</v>
          </cell>
          <cell r="K1994" t="str">
            <v>化痰止咳药</v>
          </cell>
          <cell r="L1994">
            <v>3.3</v>
          </cell>
          <cell r="M1994">
            <v>4.6</v>
          </cell>
          <cell r="N1994">
            <v>4.6</v>
          </cell>
        </row>
        <row r="1995">
          <cell r="A1995">
            <v>28285</v>
          </cell>
          <cell r="B1995" t="str">
            <v>乙醇消毒液(消毒酒精)</v>
          </cell>
          <cell r="C1995" t="str">
            <v>75%x500ml</v>
          </cell>
          <cell r="D1995" t="str">
            <v>成都伊洁士</v>
          </cell>
          <cell r="E1995" t="str">
            <v>瓶</v>
          </cell>
          <cell r="F1995">
            <v>6</v>
          </cell>
          <cell r="G1995" t="str">
            <v>消毒产品</v>
          </cell>
          <cell r="H1995">
            <v>601</v>
          </cell>
          <cell r="I1995" t="str">
            <v>消毒剂类消毒产品</v>
          </cell>
          <cell r="J1995">
            <v>60101</v>
          </cell>
          <cell r="K1995" t="str">
            <v>皮肤粘膜消毒剂</v>
          </cell>
          <cell r="L1995">
            <v>4.1</v>
          </cell>
          <cell r="M1995">
            <v>4.6</v>
          </cell>
          <cell r="N1995">
            <v>4.6</v>
          </cell>
        </row>
        <row r="1996">
          <cell r="A1996">
            <v>154174</v>
          </cell>
          <cell r="B1996" t="str">
            <v>炒酸枣仁</v>
          </cell>
          <cell r="C1996" t="str">
            <v>清炒</v>
          </cell>
          <cell r="D1996" t="str">
            <v>河南</v>
          </cell>
          <cell r="E1996" t="str">
            <v>10g</v>
          </cell>
          <cell r="F1996">
            <v>2</v>
          </cell>
          <cell r="G1996" t="str">
            <v>中药材及中药饮片</v>
          </cell>
          <cell r="H1996">
            <v>201</v>
          </cell>
          <cell r="I1996" t="str">
            <v>普通配方饮片</v>
          </cell>
          <cell r="J1996">
            <v>20128</v>
          </cell>
          <cell r="K1996" t="str">
            <v>养心安神药</v>
          </cell>
          <cell r="L1996">
            <v>2.52</v>
          </cell>
          <cell r="M1996">
            <v>4.6</v>
          </cell>
          <cell r="N1996">
            <v>4.6</v>
          </cell>
        </row>
        <row r="1997">
          <cell r="A1997">
            <v>19342</v>
          </cell>
          <cell r="B1997" t="str">
            <v>蒲黄炭</v>
          </cell>
          <cell r="C1997" t="str">
            <v>炒炭</v>
          </cell>
          <cell r="D1997" t="str">
            <v>江苏</v>
          </cell>
          <cell r="E1997" t="str">
            <v>10g</v>
          </cell>
          <cell r="F1997">
            <v>2</v>
          </cell>
          <cell r="G1997" t="str">
            <v>中药材及中药饮片</v>
          </cell>
          <cell r="H1997">
            <v>201</v>
          </cell>
          <cell r="I1997" t="str">
            <v>普通配方饮片</v>
          </cell>
          <cell r="J1997">
            <v>20140</v>
          </cell>
          <cell r="K1997" t="str">
            <v>化瘀止血药</v>
          </cell>
          <cell r="L1997">
            <v>3.465</v>
          </cell>
          <cell r="M1997">
            <v>4.62</v>
          </cell>
          <cell r="N1997">
            <v>4.62</v>
          </cell>
        </row>
        <row r="1998">
          <cell r="A1998">
            <v>147015</v>
          </cell>
          <cell r="B1998" t="str">
            <v>前胡</v>
          </cell>
          <cell r="C1998" t="str">
            <v>片10g</v>
          </cell>
          <cell r="D1998" t="str">
            <v>贵州</v>
          </cell>
          <cell r="E1998" t="str">
            <v>袋</v>
          </cell>
          <cell r="F1998">
            <v>2</v>
          </cell>
          <cell r="G1998" t="str">
            <v>中药材及中药饮片</v>
          </cell>
          <cell r="H1998">
            <v>203</v>
          </cell>
          <cell r="I1998" t="str">
            <v>小包装配方饮片</v>
          </cell>
          <cell r="J1998">
            <v>20304</v>
          </cell>
          <cell r="K1998" t="str">
            <v>化痰药</v>
          </cell>
          <cell r="L1998">
            <v>2.5627</v>
          </cell>
          <cell r="M1998">
            <v>4.66</v>
          </cell>
          <cell r="N1998">
            <v>4.66</v>
          </cell>
        </row>
        <row r="1999">
          <cell r="A1999">
            <v>26796</v>
          </cell>
          <cell r="B1999" t="str">
            <v>胡黄连</v>
          </cell>
          <cell r="C1999" t="str">
            <v>段</v>
          </cell>
          <cell r="D1999" t="str">
            <v>西藏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20106</v>
          </cell>
          <cell r="K1999" t="str">
            <v>退虚热药</v>
          </cell>
          <cell r="L1999">
            <v>2.835</v>
          </cell>
          <cell r="M1999">
            <v>4.7</v>
          </cell>
          <cell r="N1999">
            <v>4.7</v>
          </cell>
        </row>
        <row r="2000">
          <cell r="A2000">
            <v>74500</v>
          </cell>
          <cell r="B2000" t="str">
            <v>锡类散</v>
          </cell>
          <cell r="C2000" t="str">
            <v>1g</v>
          </cell>
          <cell r="D2000" t="str">
            <v>浙江东方</v>
          </cell>
          <cell r="E2000" t="str">
            <v>瓶</v>
          </cell>
          <cell r="F2000">
            <v>1</v>
          </cell>
          <cell r="G2000" t="str">
            <v>药品</v>
          </cell>
          <cell r="H2000">
            <v>112</v>
          </cell>
          <cell r="I2000" t="str">
            <v>耳鼻喉口腔科药</v>
          </cell>
          <cell r="J2000">
            <v>11203</v>
          </cell>
          <cell r="K2000" t="str">
            <v>咽喉疾病用药</v>
          </cell>
          <cell r="L2000">
            <v>2.5</v>
          </cell>
          <cell r="M2000">
            <v>4.7</v>
          </cell>
          <cell r="N2000">
            <v>4.7</v>
          </cell>
        </row>
        <row r="2001">
          <cell r="A2001">
            <v>9401</v>
          </cell>
          <cell r="B2001" t="str">
            <v>陈香露白露片</v>
          </cell>
          <cell r="C2001" t="str">
            <v>24片</v>
          </cell>
          <cell r="D2001" t="str">
            <v>南宁维威制药</v>
          </cell>
          <cell r="E2001" t="str">
            <v>盒</v>
          </cell>
          <cell r="F2001">
            <v>1</v>
          </cell>
          <cell r="G2001" t="str">
            <v>药品</v>
          </cell>
          <cell r="H2001">
            <v>104</v>
          </cell>
          <cell r="I2001" t="str">
            <v>胃肠道药</v>
          </cell>
          <cell r="J2001">
            <v>10405</v>
          </cell>
          <cell r="K2001" t="str">
            <v>制酸止痛用药</v>
          </cell>
        </row>
        <row r="2001">
          <cell r="M2001">
            <v>4.7</v>
          </cell>
          <cell r="N2001">
            <v>4.7</v>
          </cell>
        </row>
        <row r="2002">
          <cell r="A2002">
            <v>556</v>
          </cell>
          <cell r="B2002" t="str">
            <v>多酶片</v>
          </cell>
          <cell r="C2002" t="str">
            <v>100片</v>
          </cell>
          <cell r="D2002" t="str">
            <v>四川菲德力</v>
          </cell>
          <cell r="E2002" t="str">
            <v>瓶</v>
          </cell>
          <cell r="F2002">
            <v>1</v>
          </cell>
          <cell r="G2002" t="str">
            <v>药品</v>
          </cell>
          <cell r="H2002">
            <v>104</v>
          </cell>
          <cell r="I2002" t="str">
            <v>胃肠道药</v>
          </cell>
          <cell r="J2002">
            <v>10401</v>
          </cell>
          <cell r="K2002" t="str">
            <v>消化不良用药</v>
          </cell>
          <cell r="L2002">
            <v>2.5</v>
          </cell>
          <cell r="M2002">
            <v>4.7</v>
          </cell>
          <cell r="N2002">
            <v>4.7</v>
          </cell>
        </row>
        <row r="2003">
          <cell r="A2003">
            <v>29297</v>
          </cell>
          <cell r="B2003" t="str">
            <v>炒酸枣仁</v>
          </cell>
          <cell r="C2003" t="str">
            <v>清炒</v>
          </cell>
          <cell r="D2003" t="str">
            <v>河北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20128</v>
          </cell>
          <cell r="K2003" t="str">
            <v>养心安神药</v>
          </cell>
          <cell r="L2003">
            <v>2.247</v>
          </cell>
          <cell r="M2003">
            <v>4.7</v>
          </cell>
          <cell r="N2003">
            <v>4.7</v>
          </cell>
        </row>
        <row r="2004">
          <cell r="A2004">
            <v>36784</v>
          </cell>
          <cell r="B2004" t="str">
            <v>龙眼肉</v>
          </cell>
          <cell r="C2004" t="str">
            <v>1.4g（饮片10g）配方颗粒</v>
          </cell>
          <cell r="D2004" t="str">
            <v>广西</v>
          </cell>
          <cell r="E2004" t="str">
            <v>袋</v>
          </cell>
          <cell r="F2004">
            <v>2</v>
          </cell>
          <cell r="G2004" t="str">
            <v>中药材及中药饮片</v>
          </cell>
          <cell r="H2004">
            <v>204</v>
          </cell>
          <cell r="I2004" t="str">
            <v>免煎配方饮片</v>
          </cell>
          <cell r="J2004">
            <v>20436</v>
          </cell>
          <cell r="K2004" t="str">
            <v>补血药</v>
          </cell>
          <cell r="L2004">
            <v>3.04</v>
          </cell>
          <cell r="M2004">
            <v>4.75</v>
          </cell>
          <cell r="N2004">
            <v>4.75</v>
          </cell>
        </row>
        <row r="2005">
          <cell r="A2005">
            <v>143927</v>
          </cell>
          <cell r="B2005" t="str">
            <v>细辛</v>
          </cell>
          <cell r="C2005" t="str">
            <v>段、10g</v>
          </cell>
          <cell r="D2005" t="str">
            <v>辽宁</v>
          </cell>
          <cell r="E2005" t="str">
            <v>袋</v>
          </cell>
          <cell r="F2005">
            <v>2</v>
          </cell>
          <cell r="G2005" t="str">
            <v>中药材及中药饮片</v>
          </cell>
          <cell r="H2005">
            <v>203</v>
          </cell>
          <cell r="I2005" t="str">
            <v>小包装配方饮片</v>
          </cell>
          <cell r="J2005">
            <v>20319</v>
          </cell>
          <cell r="K2005" t="str">
            <v>发散风寒药</v>
          </cell>
          <cell r="L2005">
            <v>2.6138</v>
          </cell>
          <cell r="M2005">
            <v>4.75</v>
          </cell>
          <cell r="N2005">
            <v>4.75</v>
          </cell>
        </row>
        <row r="2006">
          <cell r="A2006">
            <v>146798</v>
          </cell>
          <cell r="B2006" t="str">
            <v>柏子仁</v>
          </cell>
          <cell r="C2006" t="str">
            <v>净10g</v>
          </cell>
          <cell r="D2006" t="str">
            <v>河北</v>
          </cell>
          <cell r="E2006" t="str">
            <v>袋</v>
          </cell>
          <cell r="F2006">
            <v>2</v>
          </cell>
          <cell r="G2006" t="str">
            <v>中药材及中药饮片</v>
          </cell>
          <cell r="H2006">
            <v>203</v>
          </cell>
          <cell r="I2006" t="str">
            <v>小包装配方饮片</v>
          </cell>
          <cell r="J2006">
            <v>20338</v>
          </cell>
          <cell r="K2006" t="str">
            <v>养心安神药</v>
          </cell>
          <cell r="L2006">
            <v>1.173</v>
          </cell>
          <cell r="M2006">
            <v>4.79</v>
          </cell>
          <cell r="N2006">
            <v>4.79</v>
          </cell>
        </row>
        <row r="2007">
          <cell r="A2007">
            <v>2754</v>
          </cell>
          <cell r="B2007" t="str">
            <v>足光散(足光粉)</v>
          </cell>
          <cell r="C2007" t="str">
            <v>40gx3袋</v>
          </cell>
          <cell r="D2007" t="str">
            <v>健民集团叶开泰国药(随州)</v>
          </cell>
          <cell r="E2007" t="str">
            <v>盒</v>
          </cell>
          <cell r="F2007">
            <v>1</v>
          </cell>
          <cell r="G2007" t="str">
            <v>药品</v>
          </cell>
          <cell r="H2007">
            <v>121</v>
          </cell>
          <cell r="I2007" t="str">
            <v>皮肤科用药</v>
          </cell>
          <cell r="J2007">
            <v>12108</v>
          </cell>
          <cell r="K2007" t="str">
            <v>抗真菌感染用药</v>
          </cell>
          <cell r="L2007">
            <v>3.742</v>
          </cell>
          <cell r="M2007">
            <v>4.8</v>
          </cell>
          <cell r="N2007">
            <v>4.8</v>
          </cell>
        </row>
        <row r="2008">
          <cell r="A2008">
            <v>3124</v>
          </cell>
          <cell r="B2008" t="str">
            <v>四环素眼膏</v>
          </cell>
          <cell r="C2008" t="str">
            <v>0.5%:2g</v>
          </cell>
          <cell r="D2008" t="str">
            <v>国药集团三益药业</v>
          </cell>
          <cell r="E2008" t="str">
            <v>支</v>
          </cell>
          <cell r="F2008">
            <v>1</v>
          </cell>
          <cell r="G2008" t="str">
            <v>药品</v>
          </cell>
          <cell r="H2008">
            <v>111</v>
          </cell>
          <cell r="I2008" t="str">
            <v>眼科药</v>
          </cell>
          <cell r="J2008">
            <v>11104</v>
          </cell>
          <cell r="K2008" t="str">
            <v>眼科消炎药</v>
          </cell>
          <cell r="L2008">
            <v>1.79</v>
          </cell>
          <cell r="M2008">
            <v>4.8</v>
          </cell>
          <cell r="N2008">
            <v>4.8</v>
          </cell>
        </row>
        <row r="2009">
          <cell r="A2009">
            <v>1408</v>
          </cell>
          <cell r="B2009" t="str">
            <v>黄连上清丸</v>
          </cell>
          <cell r="C2009" t="str">
            <v>6gx9袋</v>
          </cell>
          <cell r="D2009" t="str">
            <v>四川绵阳制药</v>
          </cell>
          <cell r="E2009" t="str">
            <v>盒</v>
          </cell>
          <cell r="F2009">
            <v>1</v>
          </cell>
          <cell r="G2009" t="str">
            <v>药品</v>
          </cell>
          <cell r="H2009">
            <v>102</v>
          </cell>
          <cell r="I2009" t="str">
            <v>清热药</v>
          </cell>
          <cell r="J2009">
            <v>10202</v>
          </cell>
          <cell r="K2009" t="str">
            <v>清热泻火药</v>
          </cell>
          <cell r="L2009">
            <v>4.2</v>
          </cell>
          <cell r="M2009">
            <v>4.8</v>
          </cell>
          <cell r="N2009">
            <v>4.8</v>
          </cell>
        </row>
        <row r="2010">
          <cell r="A2010">
            <v>1470</v>
          </cell>
          <cell r="B2010" t="str">
            <v>健民咽喉片</v>
          </cell>
          <cell r="C2010" t="str">
            <v>0.292g:8片x2板</v>
          </cell>
          <cell r="D2010" t="str">
            <v>武汉健民</v>
          </cell>
          <cell r="E2010" t="str">
            <v>盒</v>
          </cell>
          <cell r="F2010">
            <v>1</v>
          </cell>
          <cell r="G2010" t="str">
            <v>药品</v>
          </cell>
          <cell r="H2010">
            <v>112</v>
          </cell>
          <cell r="I2010" t="str">
            <v>耳鼻喉口腔科药</v>
          </cell>
          <cell r="J2010">
            <v>11203</v>
          </cell>
          <cell r="K2010" t="str">
            <v>咽喉疾病用药</v>
          </cell>
          <cell r="L2010">
            <v>4.59</v>
          </cell>
          <cell r="M2010">
            <v>4.8</v>
          </cell>
          <cell r="N2010">
            <v>4.8</v>
          </cell>
        </row>
        <row r="2011">
          <cell r="A2011">
            <v>2109</v>
          </cell>
          <cell r="B2011" t="str">
            <v>甲氧氯普胺片(胃复安片)</v>
          </cell>
          <cell r="C2011" t="str">
            <v>5mgx100片</v>
          </cell>
          <cell r="D2011" t="str">
            <v>四川大冢</v>
          </cell>
          <cell r="E2011" t="str">
            <v>瓶</v>
          </cell>
          <cell r="F2011">
            <v>1</v>
          </cell>
          <cell r="G2011" t="str">
            <v>药品</v>
          </cell>
          <cell r="H2011">
            <v>104</v>
          </cell>
          <cell r="I2011" t="str">
            <v>胃肠道药</v>
          </cell>
          <cell r="J2011">
            <v>10411</v>
          </cell>
          <cell r="K2011" t="str">
            <v>止吐药</v>
          </cell>
          <cell r="L2011">
            <v>4.2</v>
          </cell>
          <cell r="M2011">
            <v>4.8</v>
          </cell>
          <cell r="N2011">
            <v>4.8</v>
          </cell>
        </row>
        <row r="2012">
          <cell r="A2012">
            <v>233</v>
          </cell>
          <cell r="B2012" t="str">
            <v>颠茄磺苄啶片(泻痢停片)</v>
          </cell>
          <cell r="C2012" t="str">
            <v>0.488gx10片</v>
          </cell>
          <cell r="D2012" t="str">
            <v>哈药制药六厂</v>
          </cell>
          <cell r="E2012" t="str">
            <v>瓶</v>
          </cell>
          <cell r="F2012">
            <v>1</v>
          </cell>
          <cell r="G2012" t="str">
            <v>药品</v>
          </cell>
          <cell r="H2012">
            <v>104</v>
          </cell>
          <cell r="I2012" t="str">
            <v>胃肠道药</v>
          </cell>
          <cell r="J2012">
            <v>10409</v>
          </cell>
          <cell r="K2012" t="str">
            <v>泄泻类疾病用药</v>
          </cell>
          <cell r="L2012">
            <v>4.5</v>
          </cell>
          <cell r="M2012">
            <v>4.8</v>
          </cell>
          <cell r="N2012">
            <v>4.8</v>
          </cell>
        </row>
        <row r="2013">
          <cell r="A2013">
            <v>28362</v>
          </cell>
          <cell r="B2013" t="str">
            <v>婴儿素</v>
          </cell>
          <cell r="C2013" t="str">
            <v>0.5gx10袋</v>
          </cell>
          <cell r="D2013" t="str">
            <v>云南万裕药业</v>
          </cell>
          <cell r="E2013" t="str">
            <v>盒</v>
          </cell>
          <cell r="F2013">
            <v>1</v>
          </cell>
          <cell r="G2013" t="str">
            <v>药品</v>
          </cell>
          <cell r="H2013">
            <v>126</v>
          </cell>
          <cell r="I2013" t="str">
            <v>儿科药</v>
          </cell>
          <cell r="J2013">
            <v>12605</v>
          </cell>
          <cell r="K2013" t="str">
            <v>儿科专用胃肠道疾病用药</v>
          </cell>
          <cell r="L2013">
            <v>3.5</v>
          </cell>
          <cell r="M2013">
            <v>4.8</v>
          </cell>
          <cell r="N2013">
            <v>4.8</v>
          </cell>
        </row>
        <row r="2014">
          <cell r="A2014">
            <v>31620</v>
          </cell>
          <cell r="B2014" t="str">
            <v>金银花糖浆</v>
          </cell>
          <cell r="C2014" t="str">
            <v>100ml</v>
          </cell>
          <cell r="D2014" t="str">
            <v>四川南充制药</v>
          </cell>
          <cell r="E2014" t="str">
            <v>瓶</v>
          </cell>
          <cell r="F2014">
            <v>1</v>
          </cell>
          <cell r="G2014" t="str">
            <v>药品</v>
          </cell>
          <cell r="H2014">
            <v>102</v>
          </cell>
          <cell r="I2014" t="str">
            <v>清热药</v>
          </cell>
          <cell r="J2014">
            <v>10201</v>
          </cell>
          <cell r="K2014" t="str">
            <v>清热解毒药</v>
          </cell>
        </row>
        <row r="2014">
          <cell r="M2014">
            <v>4.8</v>
          </cell>
          <cell r="N2014">
            <v>4.8</v>
          </cell>
        </row>
        <row r="2015">
          <cell r="A2015">
            <v>2070</v>
          </cell>
          <cell r="B2015" t="str">
            <v>复方罗布麻片Ⅰ</v>
          </cell>
          <cell r="C2015" t="str">
            <v>100片</v>
          </cell>
          <cell r="D2015" t="str">
            <v>亚宝股份</v>
          </cell>
          <cell r="E2015" t="str">
            <v>瓶</v>
          </cell>
          <cell r="F2015">
            <v>1</v>
          </cell>
          <cell r="G2015" t="str">
            <v>药品</v>
          </cell>
          <cell r="H2015">
            <v>107</v>
          </cell>
          <cell r="I2015" t="str">
            <v>心脑血管药</v>
          </cell>
          <cell r="J2015">
            <v>10703</v>
          </cell>
          <cell r="K2015" t="str">
            <v>抗高血压药</v>
          </cell>
          <cell r="L2015">
            <v>4</v>
          </cell>
          <cell r="M2015">
            <v>4.8</v>
          </cell>
          <cell r="N2015">
            <v>4.8</v>
          </cell>
        </row>
        <row r="2016">
          <cell r="A2016">
            <v>393</v>
          </cell>
          <cell r="B2016" t="str">
            <v>葡醛内酯片(肝泰乐片)</v>
          </cell>
          <cell r="C2016" t="str">
            <v>50mgx100片</v>
          </cell>
          <cell r="D2016" t="str">
            <v>西南药业</v>
          </cell>
          <cell r="E2016" t="str">
            <v>瓶</v>
          </cell>
          <cell r="F2016">
            <v>1</v>
          </cell>
          <cell r="G2016" t="str">
            <v>药品</v>
          </cell>
          <cell r="H2016">
            <v>116</v>
          </cell>
          <cell r="I2016" t="str">
            <v>肝胆系统药</v>
          </cell>
          <cell r="J2016">
            <v>11601</v>
          </cell>
          <cell r="K2016" t="str">
            <v>肝病用药</v>
          </cell>
          <cell r="L2016">
            <v>2.93</v>
          </cell>
          <cell r="M2016">
            <v>4.8</v>
          </cell>
          <cell r="N2016">
            <v>4.8</v>
          </cell>
        </row>
        <row r="2017">
          <cell r="A2017">
            <v>46835</v>
          </cell>
          <cell r="B2017" t="str">
            <v>水杨酸苯酚贴膏(鸡眼膏)</v>
          </cell>
          <cell r="C2017" t="str">
            <v>0.2gx6贴</v>
          </cell>
          <cell r="D2017" t="str">
            <v>黄石卫材</v>
          </cell>
          <cell r="E2017" t="str">
            <v>盒</v>
          </cell>
          <cell r="F2017">
            <v>1</v>
          </cell>
          <cell r="G2017" t="str">
            <v>药品</v>
          </cell>
          <cell r="H2017">
            <v>121</v>
          </cell>
          <cell r="I2017" t="str">
            <v>皮肤科用药</v>
          </cell>
          <cell r="J2017">
            <v>12117</v>
          </cell>
          <cell r="K2017" t="str">
            <v>皮肤消毒防腐药</v>
          </cell>
        </row>
        <row r="2017">
          <cell r="M2017">
            <v>4.8</v>
          </cell>
          <cell r="N2017">
            <v>4.8</v>
          </cell>
        </row>
        <row r="2018">
          <cell r="A2018">
            <v>104796</v>
          </cell>
          <cell r="B2018" t="str">
            <v>金银花露</v>
          </cell>
          <cell r="C2018" t="str">
            <v>340ml(含糖型)塑料瓶</v>
          </cell>
          <cell r="D2018" t="str">
            <v>湖北午时</v>
          </cell>
          <cell r="E2018" t="str">
            <v>瓶</v>
          </cell>
          <cell r="F2018">
            <v>1</v>
          </cell>
          <cell r="G2018" t="str">
            <v>药品</v>
          </cell>
          <cell r="H2018">
            <v>102</v>
          </cell>
          <cell r="I2018" t="str">
            <v>清热药</v>
          </cell>
          <cell r="J2018">
            <v>10201</v>
          </cell>
          <cell r="K2018" t="str">
            <v>清热解毒药</v>
          </cell>
        </row>
        <row r="2018">
          <cell r="M2018">
            <v>4.8</v>
          </cell>
          <cell r="N2018">
            <v>4.8</v>
          </cell>
        </row>
        <row r="2019">
          <cell r="A2019">
            <v>105156</v>
          </cell>
          <cell r="B2019" t="str">
            <v>海诺防磨脚专用贴</v>
          </cell>
          <cell r="C2019" t="str">
            <v>2片(创可贴)+5片(防磨脚贴)</v>
          </cell>
          <cell r="D2019" t="str">
            <v>海诺生物</v>
          </cell>
          <cell r="E2019" t="str">
            <v>袋</v>
          </cell>
          <cell r="F2019">
            <v>4</v>
          </cell>
          <cell r="G2019" t="str">
            <v>医疗器械</v>
          </cell>
          <cell r="H2019">
            <v>401</v>
          </cell>
          <cell r="I2019" t="str">
            <v>治疗康复保健器械</v>
          </cell>
          <cell r="J2019">
            <v>40110</v>
          </cell>
          <cell r="K2019" t="str">
            <v>其它治疗康复保健器械</v>
          </cell>
          <cell r="L2019">
            <v>2.4</v>
          </cell>
          <cell r="M2019">
            <v>4.8</v>
          </cell>
          <cell r="N2019">
            <v>4.8</v>
          </cell>
        </row>
        <row r="2020">
          <cell r="A2020">
            <v>12215</v>
          </cell>
          <cell r="B2020" t="str">
            <v>马应龙八宝眼膏</v>
          </cell>
          <cell r="C2020" t="str">
            <v>2g</v>
          </cell>
          <cell r="D2020" t="str">
            <v>马应龙股份</v>
          </cell>
          <cell r="E2020" t="str">
            <v>支</v>
          </cell>
          <cell r="F2020">
            <v>1</v>
          </cell>
          <cell r="G2020" t="str">
            <v>药品</v>
          </cell>
          <cell r="H2020">
            <v>111</v>
          </cell>
          <cell r="I2020" t="str">
            <v>眼科药</v>
          </cell>
          <cell r="J2020">
            <v>11105</v>
          </cell>
          <cell r="K2020" t="str">
            <v>眼科其它疾病用药</v>
          </cell>
          <cell r="L2020">
            <v>2.87</v>
          </cell>
          <cell r="M2020">
            <v>4.8</v>
          </cell>
          <cell r="N2020">
            <v>4.8</v>
          </cell>
        </row>
        <row r="2021">
          <cell r="A2021">
            <v>3151</v>
          </cell>
          <cell r="B2021" t="str">
            <v>利巴韦林颗粒(新博林)</v>
          </cell>
          <cell r="C2021" t="str">
            <v>50mgx18袋</v>
          </cell>
          <cell r="D2021" t="str">
            <v>四川百利</v>
          </cell>
          <cell r="E2021" t="str">
            <v>盒</v>
          </cell>
          <cell r="F2021">
            <v>1</v>
          </cell>
          <cell r="G2021" t="str">
            <v>药品</v>
          </cell>
          <cell r="H2021">
            <v>101</v>
          </cell>
          <cell r="I2021" t="str">
            <v>抗感染药</v>
          </cell>
          <cell r="J2021">
            <v>10107</v>
          </cell>
          <cell r="K2021" t="str">
            <v>抗病毒感染药</v>
          </cell>
          <cell r="L2021">
            <v>3.5</v>
          </cell>
          <cell r="M2021">
            <v>4.8</v>
          </cell>
          <cell r="N2021">
            <v>4.8</v>
          </cell>
        </row>
        <row r="2022">
          <cell r="A2022">
            <v>1391</v>
          </cell>
          <cell r="B2022" t="str">
            <v>桂附地黄丸</v>
          </cell>
          <cell r="C2022" t="str">
            <v>60g</v>
          </cell>
          <cell r="D2022" t="str">
            <v>四川绵阳制药</v>
          </cell>
          <cell r="E2022" t="str">
            <v>瓶</v>
          </cell>
          <cell r="F2022">
            <v>1</v>
          </cell>
          <cell r="G2022" t="str">
            <v>药品</v>
          </cell>
          <cell r="H2022">
            <v>115</v>
          </cell>
          <cell r="I2022" t="str">
            <v>滋补营养药</v>
          </cell>
          <cell r="J2022">
            <v>11509</v>
          </cell>
          <cell r="K2022" t="str">
            <v>温补肾阳药</v>
          </cell>
          <cell r="L2022">
            <v>4.2</v>
          </cell>
          <cell r="M2022">
            <v>4.8</v>
          </cell>
          <cell r="N2022">
            <v>4.8</v>
          </cell>
        </row>
        <row r="2023">
          <cell r="A2023">
            <v>27222</v>
          </cell>
          <cell r="B2023" t="str">
            <v>海马舒活膏</v>
          </cell>
          <cell r="C2023" t="str">
            <v>4贴</v>
          </cell>
          <cell r="D2023" t="str">
            <v>成都隆迪药业</v>
          </cell>
          <cell r="E2023" t="str">
            <v>盒</v>
          </cell>
          <cell r="F2023">
            <v>1</v>
          </cell>
          <cell r="G2023" t="str">
            <v>药品</v>
          </cell>
          <cell r="H2023">
            <v>123</v>
          </cell>
          <cell r="I2023" t="str">
            <v>筋骨科药</v>
          </cell>
          <cell r="J2023">
            <v>12304</v>
          </cell>
          <cell r="K2023" t="str">
            <v>骨筋科其它疾病用药</v>
          </cell>
        </row>
        <row r="2023">
          <cell r="M2023">
            <v>4.8</v>
          </cell>
          <cell r="N2023">
            <v>4.8</v>
          </cell>
        </row>
        <row r="2024">
          <cell r="A2024">
            <v>58827</v>
          </cell>
          <cell r="B2024" t="str">
            <v>阿莫西林颗粒</v>
          </cell>
          <cell r="C2024" t="str">
            <v>0.125g:2.5gx12袋</v>
          </cell>
          <cell r="D2024" t="str">
            <v>重庆科瑞</v>
          </cell>
          <cell r="E2024" t="str">
            <v>盒</v>
          </cell>
          <cell r="F2024">
            <v>1</v>
          </cell>
          <cell r="G2024" t="str">
            <v>药品</v>
          </cell>
          <cell r="H2024">
            <v>101</v>
          </cell>
          <cell r="I2024" t="str">
            <v>抗感染药</v>
          </cell>
          <cell r="J2024">
            <v>10101</v>
          </cell>
          <cell r="K2024" t="str">
            <v>青霉素类抗菌消炎药</v>
          </cell>
          <cell r="L2024">
            <v>2.45</v>
          </cell>
          <cell r="M2024">
            <v>4.8</v>
          </cell>
          <cell r="N2024">
            <v>4.8</v>
          </cell>
        </row>
        <row r="2025">
          <cell r="A2025">
            <v>27164</v>
          </cell>
          <cell r="B2025" t="str">
            <v>金银花糖浆</v>
          </cell>
          <cell r="C2025" t="str">
            <v>100ml</v>
          </cell>
          <cell r="D2025" t="str">
            <v>四川天诚制药</v>
          </cell>
          <cell r="E2025" t="str">
            <v>瓶</v>
          </cell>
          <cell r="F2025">
            <v>1</v>
          </cell>
          <cell r="G2025" t="str">
            <v>药品</v>
          </cell>
          <cell r="H2025">
            <v>102</v>
          </cell>
          <cell r="I2025" t="str">
            <v>清热药</v>
          </cell>
          <cell r="J2025">
            <v>10201</v>
          </cell>
          <cell r="K2025" t="str">
            <v>清热解毒药</v>
          </cell>
        </row>
        <row r="2025">
          <cell r="M2025">
            <v>4.8</v>
          </cell>
          <cell r="N2025">
            <v>4.8</v>
          </cell>
        </row>
        <row r="2026">
          <cell r="A2026">
            <v>63976</v>
          </cell>
          <cell r="B2026" t="str">
            <v>大便器</v>
          </cell>
          <cell r="C2026" t="str">
            <v>C(无盖)</v>
          </cell>
          <cell r="D2026" t="str">
            <v>成都明森</v>
          </cell>
          <cell r="E2026" t="str">
            <v>套</v>
          </cell>
          <cell r="F2026">
            <v>4</v>
          </cell>
          <cell r="G2026" t="str">
            <v>医疗器械</v>
          </cell>
          <cell r="H2026">
            <v>408</v>
          </cell>
          <cell r="I2026" t="str">
            <v>其它医疗器械</v>
          </cell>
          <cell r="J2026">
            <v>40801</v>
          </cell>
          <cell r="K2026" t="str">
            <v>其它医疗器械</v>
          </cell>
          <cell r="L2026">
            <v>2.5</v>
          </cell>
          <cell r="M2026">
            <v>4.8</v>
          </cell>
          <cell r="N2026">
            <v>4.8</v>
          </cell>
        </row>
        <row r="2027">
          <cell r="A2027">
            <v>525</v>
          </cell>
          <cell r="B2027" t="str">
            <v>醋酸泼尼松片</v>
          </cell>
          <cell r="C2027" t="str">
            <v>5mgx100片</v>
          </cell>
          <cell r="D2027" t="str">
            <v>浙江仙琚制药</v>
          </cell>
          <cell r="E2027" t="str">
            <v>瓶</v>
          </cell>
          <cell r="F2027">
            <v>1</v>
          </cell>
          <cell r="G2027" t="str">
            <v>药品</v>
          </cell>
          <cell r="H2027">
            <v>117</v>
          </cell>
          <cell r="I2027" t="str">
            <v>激素类药</v>
          </cell>
          <cell r="J2027">
            <v>11702</v>
          </cell>
          <cell r="K2027" t="str">
            <v>糖皮质激素类药</v>
          </cell>
          <cell r="L2027">
            <v>3.9</v>
          </cell>
          <cell r="M2027">
            <v>4.8</v>
          </cell>
          <cell r="N2027">
            <v>4.8</v>
          </cell>
        </row>
        <row r="2028">
          <cell r="A2028">
            <v>2329</v>
          </cell>
          <cell r="B2028" t="str">
            <v>槐角丸</v>
          </cell>
          <cell r="C2028" t="str">
            <v>6gx5袋</v>
          </cell>
          <cell r="D2028" t="str">
            <v>桐君阁药厂</v>
          </cell>
          <cell r="E2028" t="str">
            <v>盒</v>
          </cell>
          <cell r="F2028">
            <v>1</v>
          </cell>
          <cell r="G2028" t="str">
            <v>药品</v>
          </cell>
          <cell r="H2028">
            <v>104</v>
          </cell>
          <cell r="I2028" t="str">
            <v>胃肠道药</v>
          </cell>
          <cell r="J2028">
            <v>10406</v>
          </cell>
          <cell r="K2028" t="str">
            <v>痔疮用药</v>
          </cell>
          <cell r="L2028">
            <v>4.6</v>
          </cell>
          <cell r="M2028">
            <v>4.8</v>
          </cell>
          <cell r="N2028">
            <v>4.8</v>
          </cell>
        </row>
        <row r="2029">
          <cell r="A2029">
            <v>1490</v>
          </cell>
          <cell r="B2029" t="str">
            <v>复方感冒灵片</v>
          </cell>
          <cell r="C2029" t="str">
            <v>100片</v>
          </cell>
          <cell r="D2029" t="str">
            <v>广州花城制药</v>
          </cell>
          <cell r="E2029" t="str">
            <v>瓶</v>
          </cell>
          <cell r="F2029">
            <v>1</v>
          </cell>
          <cell r="G2029" t="str">
            <v>药品</v>
          </cell>
          <cell r="H2029">
            <v>105</v>
          </cell>
          <cell r="I2029" t="str">
            <v>抗感冒药</v>
          </cell>
          <cell r="J2029">
            <v>10504</v>
          </cell>
          <cell r="K2029" t="str">
            <v>风热感冒用药</v>
          </cell>
          <cell r="L2029">
            <v>4.08</v>
          </cell>
          <cell r="M2029">
            <v>4.8</v>
          </cell>
          <cell r="N2029">
            <v>4.8</v>
          </cell>
        </row>
        <row r="2030">
          <cell r="A2030">
            <v>119023</v>
          </cell>
          <cell r="B2030" t="str">
            <v>医用纱布片</v>
          </cell>
          <cell r="C2030" t="str">
            <v>10cmx10cm-8Px1片(灭菌级)</v>
          </cell>
          <cell r="D2030" t="str">
            <v>稳健实业(深圳)</v>
          </cell>
          <cell r="E2030" t="str">
            <v>袋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医用卫生材料及敷料</v>
          </cell>
          <cell r="J2030">
            <v>40201</v>
          </cell>
          <cell r="K2030" t="str">
            <v>医用纱布类</v>
          </cell>
          <cell r="L2030">
            <v>0.82</v>
          </cell>
          <cell r="M2030">
            <v>4.8</v>
          </cell>
          <cell r="N2030">
            <v>4.8</v>
          </cell>
        </row>
        <row r="2031">
          <cell r="A2031">
            <v>119034</v>
          </cell>
          <cell r="B2031" t="str">
            <v>橡皮膏</v>
          </cell>
          <cell r="C2031" t="str">
            <v>0.9cmx10m/卷</v>
          </cell>
          <cell r="D2031" t="str">
            <v>稳健医疗（黄冈）</v>
          </cell>
          <cell r="E2031" t="str">
            <v>袋</v>
          </cell>
          <cell r="F2031">
            <v>4</v>
          </cell>
          <cell r="G2031" t="str">
            <v>医疗器械</v>
          </cell>
          <cell r="H2031">
            <v>402</v>
          </cell>
          <cell r="I2031" t="str">
            <v>医用卫生材料及敷料</v>
          </cell>
          <cell r="J2031">
            <v>40204</v>
          </cell>
          <cell r="K2031" t="str">
            <v>医用橡皮膏类</v>
          </cell>
          <cell r="L2031">
            <v>2.37</v>
          </cell>
          <cell r="M2031">
            <v>4.8</v>
          </cell>
          <cell r="N2031">
            <v>4.8</v>
          </cell>
        </row>
        <row r="2032">
          <cell r="A2032">
            <v>25629</v>
          </cell>
          <cell r="B2032" t="str">
            <v>灯心草</v>
          </cell>
          <cell r="C2032" t="str">
            <v>段</v>
          </cell>
          <cell r="D2032" t="str">
            <v>四川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20123</v>
          </cell>
          <cell r="K2032" t="str">
            <v>利尿通淋药</v>
          </cell>
          <cell r="L2032">
            <v>3.627</v>
          </cell>
          <cell r="M2032">
            <v>4.84</v>
          </cell>
          <cell r="N2032">
            <v>4.84</v>
          </cell>
        </row>
        <row r="2033">
          <cell r="A2033">
            <v>36593</v>
          </cell>
          <cell r="B2033" t="str">
            <v>烫水蛭</v>
          </cell>
          <cell r="C2033" t="str">
            <v>0.3g（饮片2g）配方颗粒</v>
          </cell>
          <cell r="D2033" t="str">
            <v>江苏</v>
          </cell>
          <cell r="E2033" t="str">
            <v>袋</v>
          </cell>
          <cell r="F2033">
            <v>2</v>
          </cell>
          <cell r="G2033" t="str">
            <v>中药材及中药饮片</v>
          </cell>
          <cell r="H2033">
            <v>204</v>
          </cell>
          <cell r="I2033" t="str">
            <v>免煎配方饮片</v>
          </cell>
          <cell r="J2033">
            <v>20441</v>
          </cell>
          <cell r="K2033" t="str">
            <v>破血消癥药</v>
          </cell>
          <cell r="L2033">
            <v>3.1</v>
          </cell>
          <cell r="M2033">
            <v>4.84</v>
          </cell>
          <cell r="N2033">
            <v>4.84</v>
          </cell>
        </row>
        <row r="2034">
          <cell r="A2034">
            <v>1050</v>
          </cell>
          <cell r="B2034" t="str">
            <v>硫酸庆大霉素注射液</v>
          </cell>
          <cell r="C2034" t="str">
            <v>2ml(8万单位)x10支</v>
          </cell>
          <cell r="D2034" t="str">
            <v>西南药业</v>
          </cell>
          <cell r="E2034" t="str">
            <v>盒</v>
          </cell>
          <cell r="F2034">
            <v>1</v>
          </cell>
          <cell r="G2034" t="str">
            <v>药品</v>
          </cell>
          <cell r="H2034">
            <v>101</v>
          </cell>
          <cell r="I2034" t="str">
            <v>抗感染药</v>
          </cell>
          <cell r="J2034">
            <v>10104</v>
          </cell>
          <cell r="K2034" t="str">
            <v>氨基糖苷类抗菌消炎药</v>
          </cell>
          <cell r="L2034">
            <v>3</v>
          </cell>
          <cell r="M2034">
            <v>4.9</v>
          </cell>
          <cell r="N2034">
            <v>4.9</v>
          </cell>
        </row>
        <row r="2035">
          <cell r="A2035">
            <v>482</v>
          </cell>
          <cell r="B2035" t="str">
            <v>谷维素片</v>
          </cell>
          <cell r="C2035" t="str">
            <v>10mgx100片</v>
          </cell>
          <cell r="D2035" t="str">
            <v>四川大冢</v>
          </cell>
          <cell r="E2035" t="str">
            <v>瓶</v>
          </cell>
          <cell r="F2035">
            <v>1</v>
          </cell>
          <cell r="G2035" t="str">
            <v>药品</v>
          </cell>
          <cell r="H2035">
            <v>119</v>
          </cell>
          <cell r="I2035" t="str">
            <v>神经系统药</v>
          </cell>
          <cell r="J2035">
            <v>11907</v>
          </cell>
          <cell r="K2035" t="str">
            <v>镇静安眠、抗惊厥药</v>
          </cell>
        </row>
        <row r="2035">
          <cell r="M2035">
            <v>4.9</v>
          </cell>
          <cell r="N2035">
            <v>4.9</v>
          </cell>
        </row>
        <row r="2036">
          <cell r="A2036">
            <v>63</v>
          </cell>
          <cell r="B2036" t="str">
            <v>维生素E软胶囊</v>
          </cell>
          <cell r="C2036" t="str">
            <v>50mgx60粒</v>
          </cell>
          <cell r="D2036" t="str">
            <v>国药控股星鲨制药</v>
          </cell>
          <cell r="E2036" t="str">
            <v>瓶</v>
          </cell>
          <cell r="F2036">
            <v>1</v>
          </cell>
          <cell r="G2036" t="str">
            <v>药品</v>
          </cell>
          <cell r="H2036">
            <v>106</v>
          </cell>
          <cell r="I2036" t="str">
            <v>维生素矿物质补充药</v>
          </cell>
          <cell r="J2036">
            <v>10602</v>
          </cell>
          <cell r="K2036" t="str">
            <v>维生素类补充药</v>
          </cell>
          <cell r="L2036">
            <v>3.31</v>
          </cell>
          <cell r="M2036">
            <v>4.9</v>
          </cell>
          <cell r="N2036">
            <v>4.9</v>
          </cell>
        </row>
        <row r="2037">
          <cell r="A2037">
            <v>30662</v>
          </cell>
          <cell r="B2037" t="str">
            <v>婴儿素</v>
          </cell>
          <cell r="C2037" t="str">
            <v>0.5gx10袋</v>
          </cell>
          <cell r="D2037" t="str">
            <v>河南康华</v>
          </cell>
          <cell r="E2037" t="str">
            <v>盒</v>
          </cell>
          <cell r="F2037">
            <v>1</v>
          </cell>
          <cell r="G2037" t="str">
            <v>药品</v>
          </cell>
          <cell r="H2037">
            <v>126</v>
          </cell>
          <cell r="I2037" t="str">
            <v>儿科药</v>
          </cell>
          <cell r="J2037">
            <v>12605</v>
          </cell>
          <cell r="K2037" t="str">
            <v>儿科专用胃肠道疾病用药</v>
          </cell>
          <cell r="L2037">
            <v>2.3</v>
          </cell>
          <cell r="M2037">
            <v>4.9</v>
          </cell>
          <cell r="N2037">
            <v>4.9</v>
          </cell>
        </row>
        <row r="2038">
          <cell r="A2038">
            <v>58278</v>
          </cell>
          <cell r="B2038" t="str">
            <v>牛黄解毒片</v>
          </cell>
          <cell r="C2038" t="str">
            <v>0.27gx10片x3板(薄膜衣)</v>
          </cell>
          <cell r="D2038" t="str">
            <v>北京同仁堂</v>
          </cell>
          <cell r="E2038" t="str">
            <v>盒</v>
          </cell>
          <cell r="F2038">
            <v>1</v>
          </cell>
          <cell r="G2038" t="str">
            <v>药品</v>
          </cell>
          <cell r="H2038">
            <v>102</v>
          </cell>
          <cell r="I2038" t="str">
            <v>清热药</v>
          </cell>
          <cell r="J2038">
            <v>10201</v>
          </cell>
          <cell r="K2038" t="str">
            <v>清热解毒药</v>
          </cell>
          <cell r="L2038">
            <v>3.6</v>
          </cell>
          <cell r="M2038">
            <v>4.9</v>
          </cell>
          <cell r="N2038">
            <v>4.9</v>
          </cell>
        </row>
        <row r="2039">
          <cell r="A2039">
            <v>105988</v>
          </cell>
          <cell r="B2039" t="str">
            <v>龙血竭</v>
          </cell>
          <cell r="C2039" t="str">
            <v>250g</v>
          </cell>
          <cell r="D2039" t="str">
            <v>云南普洱</v>
          </cell>
          <cell r="E2039" t="str">
            <v>10g</v>
          </cell>
          <cell r="F2039">
            <v>2</v>
          </cell>
          <cell r="G2039" t="str">
            <v>中药材及中药饮片</v>
          </cell>
          <cell r="H2039">
            <v>201</v>
          </cell>
          <cell r="I2039" t="str">
            <v>普通配方饮片</v>
          </cell>
          <cell r="J2039">
            <v>20146</v>
          </cell>
          <cell r="K2039" t="str">
            <v>活血化瘀药</v>
          </cell>
          <cell r="L2039">
            <v>2.72</v>
          </cell>
          <cell r="M2039">
            <v>4.9</v>
          </cell>
          <cell r="N2039">
            <v>4.9</v>
          </cell>
        </row>
        <row r="2040">
          <cell r="A2040">
            <v>11206</v>
          </cell>
          <cell r="B2040" t="str">
            <v>卡马西平片</v>
          </cell>
          <cell r="C2040" t="str">
            <v>0.1gx100片</v>
          </cell>
          <cell r="D2040" t="str">
            <v>重庆青阳</v>
          </cell>
          <cell r="E2040" t="str">
            <v>瓶</v>
          </cell>
          <cell r="F2040">
            <v>1</v>
          </cell>
          <cell r="G2040" t="str">
            <v>药品</v>
          </cell>
          <cell r="H2040">
            <v>119</v>
          </cell>
          <cell r="I2040" t="str">
            <v>神经系统药</v>
          </cell>
          <cell r="J2040">
            <v>11902</v>
          </cell>
          <cell r="K2040" t="str">
            <v>抗癫痫病药</v>
          </cell>
        </row>
        <row r="2040">
          <cell r="M2040">
            <v>4.9</v>
          </cell>
          <cell r="N2040">
            <v>4.9</v>
          </cell>
        </row>
        <row r="2041">
          <cell r="A2041">
            <v>115814</v>
          </cell>
          <cell r="B2041" t="str">
            <v>九味羌活丸</v>
          </cell>
          <cell r="C2041" t="str">
            <v>9gx6袋（小蜜丸）</v>
          </cell>
          <cell r="D2041" t="str">
            <v>山西华康</v>
          </cell>
          <cell r="E2041" t="str">
            <v>盒</v>
          </cell>
          <cell r="F2041">
            <v>1</v>
          </cell>
          <cell r="G2041" t="str">
            <v>药品</v>
          </cell>
          <cell r="H2041">
            <v>105</v>
          </cell>
          <cell r="I2041" t="str">
            <v>抗感冒药</v>
          </cell>
          <cell r="J2041">
            <v>10503</v>
          </cell>
          <cell r="K2041" t="str">
            <v>风寒感冒用药</v>
          </cell>
        </row>
        <row r="2041">
          <cell r="M2041">
            <v>4.9</v>
          </cell>
          <cell r="N2041">
            <v>4.9</v>
          </cell>
        </row>
        <row r="2042">
          <cell r="A2042">
            <v>22130</v>
          </cell>
          <cell r="B2042" t="str">
            <v>鹿角</v>
          </cell>
          <cell r="C2042" t="str">
            <v>片</v>
          </cell>
          <cell r="D2042" t="str">
            <v>吉林</v>
          </cell>
          <cell r="E2042" t="str">
            <v>10g</v>
          </cell>
          <cell r="F2042">
            <v>2</v>
          </cell>
          <cell r="G2042" t="str">
            <v>中药材及中药饮片</v>
          </cell>
          <cell r="H2042">
            <v>201</v>
          </cell>
          <cell r="I2042" t="str">
            <v>普通配方饮片</v>
          </cell>
          <cell r="J2042">
            <v>20101</v>
          </cell>
          <cell r="K2042" t="str">
            <v>补阳药</v>
          </cell>
          <cell r="L2042">
            <v>3.675</v>
          </cell>
          <cell r="M2042">
            <v>4.9</v>
          </cell>
          <cell r="N2042">
            <v>4.9</v>
          </cell>
        </row>
        <row r="2043">
          <cell r="A2043">
            <v>5387</v>
          </cell>
          <cell r="B2043" t="str">
            <v>咽康含片(咽特佳片)</v>
          </cell>
          <cell r="C2043" t="str">
            <v>8片x3板</v>
          </cell>
          <cell r="D2043" t="str">
            <v>贵州科辉制药</v>
          </cell>
          <cell r="E2043" t="str">
            <v>盒</v>
          </cell>
          <cell r="F2043">
            <v>1</v>
          </cell>
          <cell r="G2043" t="str">
            <v>药品</v>
          </cell>
          <cell r="H2043">
            <v>112</v>
          </cell>
          <cell r="I2043" t="str">
            <v>耳鼻喉口腔科药</v>
          </cell>
          <cell r="J2043">
            <v>11203</v>
          </cell>
          <cell r="K2043" t="str">
            <v>咽喉疾病用药</v>
          </cell>
          <cell r="L2043">
            <v>3.5</v>
          </cell>
          <cell r="M2043">
            <v>4.9</v>
          </cell>
          <cell r="N2043">
            <v>4.9</v>
          </cell>
        </row>
        <row r="2044">
          <cell r="A2044">
            <v>744</v>
          </cell>
          <cell r="B2044" t="str">
            <v>口服五维葡萄糖(多维葡萄糖)</v>
          </cell>
          <cell r="C2044" t="str">
            <v>500g</v>
          </cell>
          <cell r="D2044" t="str">
            <v>重庆和平</v>
          </cell>
          <cell r="E2044" t="str">
            <v>袋</v>
          </cell>
          <cell r="F2044">
            <v>1</v>
          </cell>
          <cell r="G2044" t="str">
            <v>药品</v>
          </cell>
          <cell r="H2044">
            <v>106</v>
          </cell>
          <cell r="I2044" t="str">
            <v>维生素矿物质补充药</v>
          </cell>
          <cell r="J2044">
            <v>10602</v>
          </cell>
          <cell r="K2044" t="str">
            <v>维生素类补充药</v>
          </cell>
          <cell r="L2044">
            <v>4.3</v>
          </cell>
          <cell r="M2044">
            <v>5</v>
          </cell>
          <cell r="N2044">
            <v>5</v>
          </cell>
        </row>
        <row r="2045">
          <cell r="A2045">
            <v>4279</v>
          </cell>
          <cell r="B2045" t="str">
            <v>盐酸洛哌丁胺胶囊(易蒙停)</v>
          </cell>
          <cell r="C2045" t="str">
            <v>2mgx6粒</v>
          </cell>
          <cell r="D2045" t="str">
            <v>西安杨森</v>
          </cell>
          <cell r="E2045" t="str">
            <v>盒</v>
          </cell>
          <cell r="F2045">
            <v>1</v>
          </cell>
          <cell r="G2045" t="str">
            <v>药品</v>
          </cell>
          <cell r="H2045">
            <v>104</v>
          </cell>
          <cell r="I2045" t="str">
            <v>胃肠道药</v>
          </cell>
          <cell r="J2045">
            <v>10409</v>
          </cell>
          <cell r="K2045" t="str">
            <v>泄泻类疾病用药</v>
          </cell>
          <cell r="L2045">
            <v>4.6</v>
          </cell>
          <cell r="M2045">
            <v>5</v>
          </cell>
          <cell r="N2045">
            <v>5</v>
          </cell>
        </row>
        <row r="2046">
          <cell r="A2046">
            <v>4759</v>
          </cell>
          <cell r="B2046" t="str">
            <v>双唑泰栓</v>
          </cell>
          <cell r="C2046" t="str">
            <v>7枚</v>
          </cell>
          <cell r="D2046" t="str">
            <v>葫芦岛国帝(葫芦岛渤海)</v>
          </cell>
          <cell r="E2046" t="str">
            <v>盒</v>
          </cell>
          <cell r="F2046">
            <v>1</v>
          </cell>
          <cell r="G2046" t="str">
            <v>药品</v>
          </cell>
          <cell r="H2046">
            <v>108</v>
          </cell>
          <cell r="I2046" t="str">
            <v>妇科药</v>
          </cell>
          <cell r="J2046">
            <v>10802</v>
          </cell>
          <cell r="K2046" t="str">
            <v>妇科消炎杀菌药</v>
          </cell>
          <cell r="L2046">
            <v>4.67</v>
          </cell>
          <cell r="M2046">
            <v>5</v>
          </cell>
          <cell r="N2046">
            <v>5</v>
          </cell>
        </row>
        <row r="2047">
          <cell r="A2047">
            <v>2431</v>
          </cell>
          <cell r="B2047" t="str">
            <v>小儿奇应丸</v>
          </cell>
          <cell r="C2047" t="str">
            <v>0.5gx1瓶</v>
          </cell>
          <cell r="D2047" t="str">
            <v>广州敬修堂</v>
          </cell>
          <cell r="E2047" t="str">
            <v>盒</v>
          </cell>
          <cell r="F2047">
            <v>1</v>
          </cell>
          <cell r="G2047" t="str">
            <v>药品</v>
          </cell>
          <cell r="H2047">
            <v>122</v>
          </cell>
          <cell r="I2047" t="str">
            <v>减肥药</v>
          </cell>
          <cell r="J2047">
            <v>12201</v>
          </cell>
          <cell r="K2047" t="str">
            <v>减肥药</v>
          </cell>
        </row>
        <row r="2047">
          <cell r="M2047">
            <v>5</v>
          </cell>
          <cell r="N2047">
            <v>5</v>
          </cell>
        </row>
        <row r="2048">
          <cell r="A2048">
            <v>1312</v>
          </cell>
          <cell r="B2048" t="str">
            <v>知柏地黄丸</v>
          </cell>
          <cell r="C2048" t="str">
            <v>60g</v>
          </cell>
          <cell r="D2048" t="str">
            <v>四川绵阳制药</v>
          </cell>
          <cell r="E2048" t="str">
            <v>瓶</v>
          </cell>
          <cell r="F2048">
            <v>1</v>
          </cell>
          <cell r="G2048" t="str">
            <v>药品</v>
          </cell>
          <cell r="H2048">
            <v>115</v>
          </cell>
          <cell r="I2048" t="str">
            <v>滋补营养药</v>
          </cell>
          <cell r="J2048">
            <v>11502</v>
          </cell>
          <cell r="K2048" t="str">
            <v>滋补肾阴药</v>
          </cell>
          <cell r="L2048">
            <v>4.2</v>
          </cell>
          <cell r="M2048">
            <v>5</v>
          </cell>
          <cell r="N2048">
            <v>5</v>
          </cell>
        </row>
        <row r="2049">
          <cell r="A2049">
            <v>65</v>
          </cell>
          <cell r="B2049" t="str">
            <v>维生素AD软胶囊</v>
          </cell>
          <cell r="C2049" t="str">
            <v>100粒(浓小丸)</v>
          </cell>
          <cell r="D2049" t="str">
            <v>厦门星鲨</v>
          </cell>
          <cell r="E2049" t="str">
            <v>瓶</v>
          </cell>
          <cell r="F2049">
            <v>1</v>
          </cell>
          <cell r="G2049" t="str">
            <v>药品</v>
          </cell>
          <cell r="H2049">
            <v>106</v>
          </cell>
          <cell r="I2049" t="str">
            <v>维生素矿物质补充药</v>
          </cell>
          <cell r="J2049">
            <v>10602</v>
          </cell>
          <cell r="K2049" t="str">
            <v>维生素类补充药</v>
          </cell>
          <cell r="L2049">
            <v>4.22</v>
          </cell>
          <cell r="M2049">
            <v>5</v>
          </cell>
          <cell r="N2049">
            <v>5</v>
          </cell>
        </row>
        <row r="2050">
          <cell r="A2050">
            <v>314</v>
          </cell>
          <cell r="B2050" t="str">
            <v>法莫替丁片</v>
          </cell>
          <cell r="C2050" t="str">
            <v>20mgx24片</v>
          </cell>
          <cell r="D2050" t="str">
            <v>重庆青阳</v>
          </cell>
          <cell r="E2050" t="str">
            <v>盒</v>
          </cell>
          <cell r="F2050">
            <v>1</v>
          </cell>
          <cell r="G2050" t="str">
            <v>药品</v>
          </cell>
          <cell r="H2050">
            <v>104</v>
          </cell>
          <cell r="I2050" t="str">
            <v>胃肠道药</v>
          </cell>
          <cell r="J2050">
            <v>10405</v>
          </cell>
          <cell r="K2050" t="str">
            <v>制酸止痛用药</v>
          </cell>
          <cell r="L2050">
            <v>3.54</v>
          </cell>
          <cell r="M2050">
            <v>5</v>
          </cell>
          <cell r="N2050">
            <v>5</v>
          </cell>
        </row>
        <row r="2051">
          <cell r="A2051">
            <v>5885</v>
          </cell>
          <cell r="B2051" t="str">
            <v>西青果茶(藏青果茶)</v>
          </cell>
          <cell r="C2051" t="str">
            <v>15gx10块</v>
          </cell>
          <cell r="D2051" t="str">
            <v>广西正堂药业</v>
          </cell>
          <cell r="E2051" t="str">
            <v>盒</v>
          </cell>
          <cell r="F2051">
            <v>1</v>
          </cell>
          <cell r="G2051" t="str">
            <v>药品</v>
          </cell>
          <cell r="H2051">
            <v>112</v>
          </cell>
          <cell r="I2051" t="str">
            <v>耳鼻喉口腔科药</v>
          </cell>
          <cell r="J2051">
            <v>11203</v>
          </cell>
          <cell r="K2051" t="str">
            <v>咽喉疾病用药</v>
          </cell>
          <cell r="L2051">
            <v>4.3</v>
          </cell>
          <cell r="M2051">
            <v>5</v>
          </cell>
          <cell r="N2051">
            <v>5</v>
          </cell>
        </row>
        <row r="2052">
          <cell r="A2052">
            <v>19577</v>
          </cell>
          <cell r="B2052" t="str">
            <v>人丹</v>
          </cell>
          <cell r="C2052" t="str">
            <v>1.725g</v>
          </cell>
          <cell r="D2052" t="str">
            <v>广州王老吉</v>
          </cell>
          <cell r="E2052" t="str">
            <v>盒</v>
          </cell>
          <cell r="F2052">
            <v>1</v>
          </cell>
          <cell r="G2052" t="str">
            <v>药品</v>
          </cell>
          <cell r="H2052">
            <v>105</v>
          </cell>
          <cell r="I2052" t="str">
            <v>抗感冒药</v>
          </cell>
          <cell r="J2052">
            <v>10505</v>
          </cell>
          <cell r="K2052" t="str">
            <v>暑湿感冒用药</v>
          </cell>
          <cell r="L2052">
            <v>3.3</v>
          </cell>
          <cell r="M2052">
            <v>5</v>
          </cell>
          <cell r="N2052">
            <v>5</v>
          </cell>
        </row>
        <row r="2053">
          <cell r="A2053">
            <v>25311</v>
          </cell>
          <cell r="B2053" t="str">
            <v>小通草</v>
          </cell>
          <cell r="C2053" t="str">
            <v>段</v>
          </cell>
          <cell r="D2053" t="str">
            <v>四川</v>
          </cell>
          <cell r="E2053" t="str">
            <v>10g</v>
          </cell>
          <cell r="F2053">
            <v>2</v>
          </cell>
          <cell r="G2053" t="str">
            <v>中药材及中药饮片</v>
          </cell>
          <cell r="H2053">
            <v>201</v>
          </cell>
          <cell r="I2053" t="str">
            <v>普通配方饮片</v>
          </cell>
          <cell r="J2053">
            <v>20123</v>
          </cell>
          <cell r="K2053" t="str">
            <v>利尿通淋药</v>
          </cell>
          <cell r="L2053">
            <v>1.974</v>
          </cell>
          <cell r="M2053">
            <v>5</v>
          </cell>
          <cell r="N2053">
            <v>5</v>
          </cell>
        </row>
        <row r="2054">
          <cell r="A2054">
            <v>39990</v>
          </cell>
          <cell r="B2054" t="str">
            <v>84消毒液</v>
          </cell>
          <cell r="C2054" t="str">
            <v>450ml</v>
          </cell>
          <cell r="D2054" t="str">
            <v>四川蓉康世圣</v>
          </cell>
          <cell r="E2054" t="str">
            <v>瓶</v>
          </cell>
          <cell r="F2054">
            <v>6</v>
          </cell>
          <cell r="G2054" t="str">
            <v>消毒产品</v>
          </cell>
          <cell r="H2054">
            <v>601</v>
          </cell>
          <cell r="I2054" t="str">
            <v>消毒剂类消毒产品</v>
          </cell>
          <cell r="J2054">
            <v>60101</v>
          </cell>
          <cell r="K2054" t="str">
            <v>皮肤粘膜消毒剂</v>
          </cell>
          <cell r="L2054">
            <v>2.1</v>
          </cell>
          <cell r="M2054">
            <v>5</v>
          </cell>
          <cell r="N2054">
            <v>5</v>
          </cell>
        </row>
        <row r="2055">
          <cell r="A2055">
            <v>31371</v>
          </cell>
          <cell r="B2055" t="str">
            <v>消炎利胆片</v>
          </cell>
          <cell r="C2055" t="str">
            <v>100片</v>
          </cell>
          <cell r="D2055" t="str">
            <v>广东嘉应制药</v>
          </cell>
          <cell r="E2055" t="str">
            <v>瓶</v>
          </cell>
          <cell r="F2055">
            <v>1</v>
          </cell>
          <cell r="G2055" t="str">
            <v>药品</v>
          </cell>
          <cell r="H2055">
            <v>116</v>
          </cell>
          <cell r="I2055" t="str">
            <v>肝胆系统药</v>
          </cell>
          <cell r="J2055">
            <v>11602</v>
          </cell>
          <cell r="K2055" t="str">
            <v>胆病用药</v>
          </cell>
          <cell r="L2055">
            <v>4.03</v>
          </cell>
          <cell r="M2055">
            <v>5</v>
          </cell>
          <cell r="N2055">
            <v>5</v>
          </cell>
        </row>
        <row r="2056">
          <cell r="A2056">
            <v>30124</v>
          </cell>
          <cell r="B2056" t="str">
            <v>亮嗓胖大海清咽糖</v>
          </cell>
          <cell r="C2056" t="str">
            <v>2gx12粒</v>
          </cell>
          <cell r="D2056" t="str">
            <v>江中药业</v>
          </cell>
          <cell r="E2056" t="str">
            <v>盒</v>
          </cell>
          <cell r="F2056">
            <v>3</v>
          </cell>
          <cell r="G2056" t="str">
            <v>保健食品</v>
          </cell>
          <cell r="H2056">
            <v>301</v>
          </cell>
          <cell r="I2056" t="str">
            <v>清咽润喉类保健食品</v>
          </cell>
          <cell r="J2056">
            <v>30101</v>
          </cell>
          <cell r="K2056" t="str">
            <v>清咽润喉类保健食品</v>
          </cell>
        </row>
        <row r="2056">
          <cell r="M2056">
            <v>4.76</v>
          </cell>
          <cell r="N2056">
            <v>5</v>
          </cell>
        </row>
        <row r="2057">
          <cell r="A2057">
            <v>43735</v>
          </cell>
          <cell r="B2057" t="str">
            <v>胶体金早早孕检测试纸</v>
          </cell>
          <cell r="C2057" t="str">
            <v>3.0mm单支装</v>
          </cell>
          <cell r="D2057" t="str">
            <v>北京蓝十字</v>
          </cell>
          <cell r="E2057" t="str">
            <v>盒</v>
          </cell>
          <cell r="F2057">
            <v>4</v>
          </cell>
          <cell r="G2057" t="str">
            <v>医疗器械</v>
          </cell>
          <cell r="H2057">
            <v>404</v>
          </cell>
          <cell r="I2057" t="str">
            <v>医用诊断检测器械</v>
          </cell>
          <cell r="J2057">
            <v>40409</v>
          </cell>
          <cell r="K2057" t="str">
            <v>孕娠检测器械</v>
          </cell>
        </row>
        <row r="2057">
          <cell r="M2057">
            <v>5</v>
          </cell>
          <cell r="N2057">
            <v>5</v>
          </cell>
        </row>
        <row r="2058">
          <cell r="A2058">
            <v>62809</v>
          </cell>
          <cell r="B2058" t="str">
            <v>人绒毛膜促性腺激素检测试纸（胶体金免疫层析法）</v>
          </cell>
          <cell r="C2058" t="str">
            <v>HCG-A02(1人份)</v>
          </cell>
          <cell r="D2058" t="str">
            <v>深圳比特</v>
          </cell>
          <cell r="E2058" t="str">
            <v>盒</v>
          </cell>
          <cell r="F2058">
            <v>4</v>
          </cell>
          <cell r="G2058" t="str">
            <v>医疗器械</v>
          </cell>
          <cell r="H2058">
            <v>404</v>
          </cell>
          <cell r="I2058" t="str">
            <v>医用诊断检测器械</v>
          </cell>
          <cell r="J2058">
            <v>40409</v>
          </cell>
          <cell r="K2058" t="str">
            <v>孕娠检测器械</v>
          </cell>
          <cell r="L2058">
            <v>1.04</v>
          </cell>
          <cell r="M2058">
            <v>5</v>
          </cell>
          <cell r="N2058">
            <v>5</v>
          </cell>
        </row>
        <row r="2059">
          <cell r="A2059">
            <v>12301</v>
          </cell>
          <cell r="B2059" t="str">
            <v>乳酸菌素片</v>
          </cell>
          <cell r="C2059" t="str">
            <v>0.4gx12片x5板</v>
          </cell>
          <cell r="D2059" t="str">
            <v>黑龙江多多</v>
          </cell>
          <cell r="E2059" t="str">
            <v>盒</v>
          </cell>
          <cell r="F2059">
            <v>1</v>
          </cell>
          <cell r="G2059" t="str">
            <v>药品</v>
          </cell>
          <cell r="H2059">
            <v>104</v>
          </cell>
          <cell r="I2059" t="str">
            <v>胃肠道药</v>
          </cell>
          <cell r="J2059">
            <v>10401</v>
          </cell>
          <cell r="K2059" t="str">
            <v>消化不良用药</v>
          </cell>
          <cell r="L2059">
            <v>4.5</v>
          </cell>
          <cell r="M2059">
            <v>5</v>
          </cell>
          <cell r="N2059">
            <v>5</v>
          </cell>
        </row>
        <row r="2060">
          <cell r="A2060">
            <v>70890</v>
          </cell>
          <cell r="B2060" t="str">
            <v>王老吉润喉糖</v>
          </cell>
          <cell r="C2060" t="str">
            <v>28克</v>
          </cell>
          <cell r="D2060" t="str">
            <v>广州王老吉</v>
          </cell>
          <cell r="E2060" t="str">
            <v>盒</v>
          </cell>
          <cell r="F2060">
            <v>3</v>
          </cell>
          <cell r="G2060" t="str">
            <v>保健食品</v>
          </cell>
          <cell r="H2060">
            <v>301</v>
          </cell>
          <cell r="I2060" t="str">
            <v>清咽润喉类保健食品</v>
          </cell>
          <cell r="J2060">
            <v>30101</v>
          </cell>
          <cell r="K2060" t="str">
            <v>清咽润喉类保健食品</v>
          </cell>
          <cell r="L2060">
            <v>3.7</v>
          </cell>
          <cell r="M2060">
            <v>5</v>
          </cell>
          <cell r="N2060">
            <v>5</v>
          </cell>
        </row>
        <row r="2061">
          <cell r="A2061">
            <v>49840</v>
          </cell>
          <cell r="B2061" t="str">
            <v>雷丸</v>
          </cell>
          <cell r="C2061" t="str">
            <v>净制</v>
          </cell>
          <cell r="D2061" t="str">
            <v>四川</v>
          </cell>
          <cell r="E2061" t="str">
            <v>10g</v>
          </cell>
          <cell r="F2061">
            <v>2</v>
          </cell>
          <cell r="G2061" t="str">
            <v>中药材及中药饮片</v>
          </cell>
          <cell r="H2061">
            <v>201</v>
          </cell>
          <cell r="I2061" t="str">
            <v>普通配方饮片</v>
          </cell>
          <cell r="J2061">
            <v>20136</v>
          </cell>
          <cell r="K2061" t="str">
            <v>驱虫药</v>
          </cell>
          <cell r="L2061">
            <v>3.209</v>
          </cell>
          <cell r="M2061">
            <v>5</v>
          </cell>
          <cell r="N2061">
            <v>5</v>
          </cell>
        </row>
        <row r="2062">
          <cell r="A2062">
            <v>1328</v>
          </cell>
          <cell r="B2062" t="str">
            <v>六味地黄丸</v>
          </cell>
          <cell r="C2062" t="str">
            <v>60g</v>
          </cell>
          <cell r="D2062" t="str">
            <v>四川绵阳制药</v>
          </cell>
          <cell r="E2062" t="str">
            <v>瓶</v>
          </cell>
          <cell r="F2062">
            <v>1</v>
          </cell>
          <cell r="G2062" t="str">
            <v>药品</v>
          </cell>
          <cell r="H2062">
            <v>115</v>
          </cell>
          <cell r="I2062" t="str">
            <v>滋补营养药</v>
          </cell>
          <cell r="J2062">
            <v>11502</v>
          </cell>
          <cell r="K2062" t="str">
            <v>滋补肾阴药</v>
          </cell>
          <cell r="L2062">
            <v>4.1</v>
          </cell>
          <cell r="M2062">
            <v>5</v>
          </cell>
          <cell r="N2062">
            <v>5</v>
          </cell>
        </row>
        <row r="2063">
          <cell r="A2063">
            <v>38447</v>
          </cell>
          <cell r="B2063" t="str">
            <v>半夏止咳糖浆</v>
          </cell>
          <cell r="C2063" t="str">
            <v>100ml</v>
          </cell>
          <cell r="D2063" t="str">
            <v>四川天诚制药</v>
          </cell>
          <cell r="E2063" t="str">
            <v>瓶</v>
          </cell>
          <cell r="F2063">
            <v>1</v>
          </cell>
          <cell r="G2063" t="str">
            <v>药品</v>
          </cell>
          <cell r="H2063">
            <v>103</v>
          </cell>
          <cell r="I2063" t="str">
            <v>止咳化痰平喘药</v>
          </cell>
          <cell r="J2063">
            <v>10307</v>
          </cell>
          <cell r="K2063" t="str">
            <v>化痰止咳药</v>
          </cell>
        </row>
        <row r="2063">
          <cell r="M2063">
            <v>5</v>
          </cell>
          <cell r="N2063">
            <v>5</v>
          </cell>
        </row>
        <row r="2064">
          <cell r="A2064">
            <v>10432</v>
          </cell>
          <cell r="B2064" t="str">
            <v>甲氧氯普胺片(胃复安片)</v>
          </cell>
          <cell r="C2064" t="str">
            <v>5mgx100片</v>
          </cell>
          <cell r="D2064" t="str">
            <v>山西云鹏</v>
          </cell>
          <cell r="E2064" t="str">
            <v>瓶</v>
          </cell>
          <cell r="F2064">
            <v>1</v>
          </cell>
          <cell r="G2064" t="str">
            <v>药品</v>
          </cell>
          <cell r="H2064">
            <v>104</v>
          </cell>
          <cell r="I2064" t="str">
            <v>胃肠道药</v>
          </cell>
          <cell r="J2064">
            <v>10411</v>
          </cell>
          <cell r="K2064" t="str">
            <v>止吐药</v>
          </cell>
          <cell r="L2064">
            <v>3.2</v>
          </cell>
          <cell r="M2064">
            <v>5</v>
          </cell>
          <cell r="N2064">
            <v>5</v>
          </cell>
        </row>
        <row r="2065">
          <cell r="A2065">
            <v>49864</v>
          </cell>
          <cell r="B2065" t="str">
            <v>炎可宁片</v>
          </cell>
          <cell r="C2065" t="str">
            <v>0.3gx24片(薄膜衣)</v>
          </cell>
          <cell r="D2065" t="str">
            <v>重庆陪都</v>
          </cell>
          <cell r="E2065" t="str">
            <v>盒</v>
          </cell>
          <cell r="F2065">
            <v>1</v>
          </cell>
          <cell r="G2065" t="str">
            <v>药品</v>
          </cell>
          <cell r="H2065">
            <v>101</v>
          </cell>
          <cell r="I2065" t="str">
            <v>抗感染药</v>
          </cell>
          <cell r="J2065">
            <v>10110</v>
          </cell>
          <cell r="K2065" t="str">
            <v>中成药类抗菌消炎药</v>
          </cell>
          <cell r="L2065">
            <v>1.03</v>
          </cell>
          <cell r="M2065">
            <v>5</v>
          </cell>
          <cell r="N2065">
            <v>5</v>
          </cell>
        </row>
        <row r="2066">
          <cell r="A2066">
            <v>57550</v>
          </cell>
          <cell r="B2066" t="str">
            <v>接触性创面敷贴</v>
          </cell>
          <cell r="C2066" t="str">
            <v>11x15cmx(衬垫6cmx10cm)x1片(普通型)</v>
          </cell>
          <cell r="D2066" t="str">
            <v>稳健实业(深圳)</v>
          </cell>
          <cell r="E2066" t="str">
            <v>袋</v>
          </cell>
          <cell r="F2066">
            <v>4</v>
          </cell>
          <cell r="G2066" t="str">
            <v>医疗器械</v>
          </cell>
          <cell r="H2066">
            <v>402</v>
          </cell>
          <cell r="I2066" t="str">
            <v>医用卫生材料及敷料</v>
          </cell>
          <cell r="J2066">
            <v>40205</v>
          </cell>
          <cell r="K2066" t="str">
            <v>创可贴类</v>
          </cell>
          <cell r="L2066">
            <v>1.91</v>
          </cell>
          <cell r="M2066">
            <v>5</v>
          </cell>
          <cell r="N2066">
            <v>5</v>
          </cell>
        </row>
        <row r="2067">
          <cell r="A2067">
            <v>63543</v>
          </cell>
          <cell r="B2067" t="str">
            <v>冬凌草片</v>
          </cell>
          <cell r="C2067" t="str">
            <v>0.26gx100片(薄膜衣片)</v>
          </cell>
          <cell r="D2067" t="str">
            <v>河南济源济世</v>
          </cell>
          <cell r="E2067" t="str">
            <v>瓶</v>
          </cell>
          <cell r="F2067">
            <v>1</v>
          </cell>
          <cell r="G2067" t="str">
            <v>药品</v>
          </cell>
          <cell r="H2067">
            <v>112</v>
          </cell>
          <cell r="I2067" t="str">
            <v>耳鼻喉口腔科药</v>
          </cell>
          <cell r="J2067">
            <v>11203</v>
          </cell>
          <cell r="K2067" t="str">
            <v>咽喉疾病用药</v>
          </cell>
          <cell r="L2067">
            <v>3.8</v>
          </cell>
          <cell r="M2067">
            <v>5</v>
          </cell>
          <cell r="N2067">
            <v>5</v>
          </cell>
        </row>
        <row r="2068">
          <cell r="A2068">
            <v>103946</v>
          </cell>
          <cell r="B2068" t="str">
            <v>氧氟沙星滴耳液</v>
          </cell>
          <cell r="C2068" t="str">
            <v>5ml:15mg</v>
          </cell>
          <cell r="D2068" t="str">
            <v>武汉五景药业</v>
          </cell>
          <cell r="E2068" t="str">
            <v>盒</v>
          </cell>
          <cell r="F2068">
            <v>1</v>
          </cell>
          <cell r="G2068" t="str">
            <v>药品</v>
          </cell>
          <cell r="H2068">
            <v>112</v>
          </cell>
          <cell r="I2068" t="str">
            <v>耳鼻喉口腔科药</v>
          </cell>
          <cell r="J2068">
            <v>11201</v>
          </cell>
          <cell r="K2068" t="str">
            <v>耳病用药</v>
          </cell>
          <cell r="L2068">
            <v>1.68</v>
          </cell>
          <cell r="M2068">
            <v>5</v>
          </cell>
          <cell r="N2068">
            <v>5</v>
          </cell>
        </row>
        <row r="2069">
          <cell r="A2069">
            <v>58138</v>
          </cell>
          <cell r="B2069" t="str">
            <v>风油精</v>
          </cell>
          <cell r="C2069" t="str">
            <v>6ml</v>
          </cell>
          <cell r="D2069" t="str">
            <v>漳州水仙药业</v>
          </cell>
          <cell r="E2069" t="str">
            <v>瓶</v>
          </cell>
          <cell r="F2069">
            <v>1</v>
          </cell>
          <cell r="G2069" t="str">
            <v>药品</v>
          </cell>
          <cell r="H2069">
            <v>121</v>
          </cell>
          <cell r="I2069" t="str">
            <v>皮肤科用药</v>
          </cell>
          <cell r="J2069">
            <v>12113</v>
          </cell>
          <cell r="K2069" t="str">
            <v>虫咬蛇伤用药</v>
          </cell>
          <cell r="L2069">
            <v>3.9</v>
          </cell>
          <cell r="M2069">
            <v>5</v>
          </cell>
          <cell r="N2069">
            <v>5</v>
          </cell>
        </row>
        <row r="2070">
          <cell r="A2070">
            <v>15246</v>
          </cell>
          <cell r="B2070" t="str">
            <v>不老草</v>
          </cell>
          <cell r="C2070" t="str">
            <v>梗</v>
          </cell>
          <cell r="D2070" t="str">
            <v>辽宁</v>
          </cell>
          <cell r="E2070" t="str">
            <v>条</v>
          </cell>
          <cell r="F2070">
            <v>2</v>
          </cell>
          <cell r="G2070" t="str">
            <v>中药材及中药饮片</v>
          </cell>
          <cell r="H2070">
            <v>205</v>
          </cell>
          <cell r="I2070" t="str">
            <v>精制摆盘药材</v>
          </cell>
          <cell r="J2070">
            <v>20508</v>
          </cell>
          <cell r="K2070" t="str">
            <v>补阳药</v>
          </cell>
          <cell r="L2070">
            <v>2.5</v>
          </cell>
          <cell r="M2070">
            <v>5</v>
          </cell>
          <cell r="N2070">
            <v>5</v>
          </cell>
        </row>
        <row r="2071">
          <cell r="A2071">
            <v>1306</v>
          </cell>
          <cell r="B2071" t="str">
            <v>防风通圣丸</v>
          </cell>
          <cell r="C2071" t="str">
            <v>6gx9袋</v>
          </cell>
          <cell r="D2071" t="str">
            <v>四川绵阳制药</v>
          </cell>
          <cell r="E2071" t="str">
            <v>盒</v>
          </cell>
          <cell r="F2071">
            <v>1</v>
          </cell>
          <cell r="G2071" t="str">
            <v>药品</v>
          </cell>
          <cell r="H2071">
            <v>102</v>
          </cell>
          <cell r="I2071" t="str">
            <v>清热药</v>
          </cell>
          <cell r="J2071">
            <v>10201</v>
          </cell>
          <cell r="K2071" t="str">
            <v>清热解毒药</v>
          </cell>
          <cell r="L2071">
            <v>4.7</v>
          </cell>
          <cell r="M2071">
            <v>5</v>
          </cell>
          <cell r="N2071">
            <v>5</v>
          </cell>
        </row>
        <row r="2072">
          <cell r="A2072">
            <v>63710</v>
          </cell>
          <cell r="B2072" t="str">
            <v>银黄胶囊</v>
          </cell>
          <cell r="C2072" t="str">
            <v>0.3gx12粒</v>
          </cell>
          <cell r="D2072" t="str">
            <v>石家庄四药有限公司</v>
          </cell>
          <cell r="E2072" t="str">
            <v>盒</v>
          </cell>
          <cell r="F2072">
            <v>1</v>
          </cell>
          <cell r="G2072" t="str">
            <v>药品</v>
          </cell>
          <cell r="H2072">
            <v>105</v>
          </cell>
          <cell r="I2072" t="str">
            <v>抗感冒药</v>
          </cell>
          <cell r="J2072">
            <v>10504</v>
          </cell>
          <cell r="K2072" t="str">
            <v>风热感冒用药</v>
          </cell>
          <cell r="L2072">
            <v>2.55</v>
          </cell>
          <cell r="M2072">
            <v>5</v>
          </cell>
          <cell r="N2072">
            <v>5</v>
          </cell>
        </row>
        <row r="2073">
          <cell r="A2073">
            <v>36703</v>
          </cell>
          <cell r="B2073" t="str">
            <v>橘络</v>
          </cell>
          <cell r="C2073" t="str">
            <v>0.8g（饮片10g）配方颗粒</v>
          </cell>
          <cell r="D2073" t="str">
            <v>四川</v>
          </cell>
          <cell r="E2073" t="str">
            <v>袋</v>
          </cell>
          <cell r="F2073">
            <v>2</v>
          </cell>
          <cell r="G2073" t="str">
            <v>中药材及中药饮片</v>
          </cell>
          <cell r="H2073">
            <v>204</v>
          </cell>
          <cell r="I2073" t="str">
            <v>免煎配方饮片</v>
          </cell>
          <cell r="J2073">
            <v>20415</v>
          </cell>
          <cell r="K2073" t="str">
            <v>化痰药</v>
          </cell>
          <cell r="L2073">
            <v>3.2</v>
          </cell>
          <cell r="M2073">
            <v>5</v>
          </cell>
          <cell r="N2073">
            <v>5</v>
          </cell>
        </row>
        <row r="2074">
          <cell r="A2074">
            <v>2182</v>
          </cell>
          <cell r="B2074" t="str">
            <v>清眩片</v>
          </cell>
          <cell r="C2074" t="str">
            <v>0.48gx50片</v>
          </cell>
          <cell r="D2074" t="str">
            <v>桐君阁药厂</v>
          </cell>
          <cell r="E2074" t="str">
            <v>瓶</v>
          </cell>
          <cell r="F2074">
            <v>1</v>
          </cell>
          <cell r="G2074" t="str">
            <v>药品</v>
          </cell>
          <cell r="H2074">
            <v>119</v>
          </cell>
          <cell r="I2074" t="str">
            <v>神经系统药</v>
          </cell>
          <cell r="J2074">
            <v>11909</v>
          </cell>
          <cell r="K2074" t="str">
            <v>眩晕症用药</v>
          </cell>
          <cell r="L2074">
            <v>4.6</v>
          </cell>
          <cell r="M2074">
            <v>5</v>
          </cell>
          <cell r="N2074">
            <v>5</v>
          </cell>
        </row>
        <row r="2075">
          <cell r="A2075">
            <v>1308</v>
          </cell>
          <cell r="B2075" t="str">
            <v>杞菊地黄丸</v>
          </cell>
          <cell r="C2075" t="str">
            <v>60g</v>
          </cell>
          <cell r="D2075" t="str">
            <v>四川绵阳制药</v>
          </cell>
          <cell r="E2075" t="str">
            <v>瓶</v>
          </cell>
          <cell r="F2075">
            <v>1</v>
          </cell>
          <cell r="G2075" t="str">
            <v>药品</v>
          </cell>
          <cell r="H2075">
            <v>111</v>
          </cell>
          <cell r="I2075" t="str">
            <v>眼科药</v>
          </cell>
          <cell r="J2075">
            <v>11108</v>
          </cell>
          <cell r="K2075" t="str">
            <v>明目药（眼科辅助用药）</v>
          </cell>
          <cell r="L2075">
            <v>4.2</v>
          </cell>
          <cell r="M2075">
            <v>5</v>
          </cell>
          <cell r="N2075">
            <v>5</v>
          </cell>
        </row>
        <row r="2076">
          <cell r="A2076">
            <v>60072</v>
          </cell>
          <cell r="B2076" t="str">
            <v>猴耳环消炎片</v>
          </cell>
          <cell r="C2076" t="str">
            <v>24片（薄膜衣）</v>
          </cell>
          <cell r="D2076" t="str">
            <v>广州花城</v>
          </cell>
          <cell r="E2076" t="str">
            <v>盒</v>
          </cell>
          <cell r="F2076">
            <v>1</v>
          </cell>
          <cell r="G2076" t="str">
            <v>药品</v>
          </cell>
          <cell r="H2076">
            <v>101</v>
          </cell>
          <cell r="I2076" t="str">
            <v>抗感染药</v>
          </cell>
          <cell r="J2076">
            <v>10110</v>
          </cell>
          <cell r="K2076" t="str">
            <v>中成药类抗菌消炎药</v>
          </cell>
          <cell r="L2076">
            <v>2.8</v>
          </cell>
          <cell r="M2076">
            <v>5</v>
          </cell>
          <cell r="N2076">
            <v>5</v>
          </cell>
        </row>
        <row r="2077">
          <cell r="A2077">
            <v>130285</v>
          </cell>
          <cell r="B2077" t="str">
            <v>复方酮康唑软膏</v>
          </cell>
          <cell r="C2077" t="str">
            <v>7g</v>
          </cell>
          <cell r="D2077" t="str">
            <v>河南羚锐</v>
          </cell>
          <cell r="E2077" t="str">
            <v>支</v>
          </cell>
          <cell r="F2077">
            <v>1</v>
          </cell>
          <cell r="G2077" t="str">
            <v>药品</v>
          </cell>
          <cell r="H2077">
            <v>121</v>
          </cell>
          <cell r="I2077" t="str">
            <v>皮肤科用药</v>
          </cell>
          <cell r="J2077">
            <v>12108</v>
          </cell>
          <cell r="K2077" t="str">
            <v>抗真菌感染用药</v>
          </cell>
          <cell r="L2077">
            <v>3.5</v>
          </cell>
          <cell r="M2077">
            <v>5</v>
          </cell>
          <cell r="N2077">
            <v>5</v>
          </cell>
        </row>
        <row r="2078">
          <cell r="A2078">
            <v>126273</v>
          </cell>
          <cell r="B2078" t="str">
            <v>曲咪新乳膏</v>
          </cell>
          <cell r="C2078" t="str">
            <v>20g</v>
          </cell>
          <cell r="D2078" t="str">
            <v>广东华润顺峰</v>
          </cell>
          <cell r="E2078" t="str">
            <v>支</v>
          </cell>
          <cell r="F2078">
            <v>1</v>
          </cell>
          <cell r="G2078" t="str">
            <v>药品</v>
          </cell>
          <cell r="H2078">
            <v>121</v>
          </cell>
          <cell r="I2078" t="str">
            <v>皮肤科用药</v>
          </cell>
          <cell r="J2078">
            <v>12121</v>
          </cell>
          <cell r="K2078" t="str">
            <v>皮肤湿疹用药</v>
          </cell>
          <cell r="L2078">
            <v>2.85</v>
          </cell>
          <cell r="M2078">
            <v>5</v>
          </cell>
          <cell r="N2078">
            <v>5</v>
          </cell>
        </row>
        <row r="2079">
          <cell r="A2079">
            <v>55265</v>
          </cell>
          <cell r="B2079" t="str">
            <v>呋喃唑酮片</v>
          </cell>
          <cell r="C2079" t="str">
            <v>0.1gx100片</v>
          </cell>
          <cell r="D2079" t="str">
            <v>山西云鹏</v>
          </cell>
          <cell r="E2079" t="str">
            <v>瓶</v>
          </cell>
          <cell r="F2079">
            <v>1</v>
          </cell>
          <cell r="G2079" t="str">
            <v>药品</v>
          </cell>
          <cell r="H2079">
            <v>101</v>
          </cell>
          <cell r="I2079" t="str">
            <v>抗感染药</v>
          </cell>
          <cell r="J2079">
            <v>10117</v>
          </cell>
          <cell r="K2079" t="str">
            <v>其它抗生素抗菌消炎药</v>
          </cell>
          <cell r="L2079">
            <v>4.6</v>
          </cell>
          <cell r="M2079">
            <v>5</v>
          </cell>
          <cell r="N2079">
            <v>5</v>
          </cell>
        </row>
        <row r="2080">
          <cell r="A2080">
            <v>12090</v>
          </cell>
          <cell r="B2080" t="str">
            <v>小柴胡颗粒</v>
          </cell>
          <cell r="C2080" t="str">
            <v>10gx6袋</v>
          </cell>
          <cell r="D2080" t="str">
            <v>四川绵阳制药</v>
          </cell>
          <cell r="E2080" t="str">
            <v>盒</v>
          </cell>
          <cell r="F2080">
            <v>1</v>
          </cell>
          <cell r="G2080" t="str">
            <v>药品</v>
          </cell>
          <cell r="H2080">
            <v>105</v>
          </cell>
          <cell r="I2080" t="str">
            <v>抗感冒药</v>
          </cell>
          <cell r="J2080">
            <v>10509</v>
          </cell>
          <cell r="K2080" t="str">
            <v>寒热型感冒用药</v>
          </cell>
          <cell r="L2080">
            <v>3.35</v>
          </cell>
          <cell r="M2080">
            <v>5</v>
          </cell>
          <cell r="N2080">
            <v>5</v>
          </cell>
        </row>
        <row r="2081">
          <cell r="A2081">
            <v>19442</v>
          </cell>
          <cell r="B2081" t="str">
            <v>西瓜霜润喉片</v>
          </cell>
          <cell r="C2081" t="str">
            <v>0.6gx20粒</v>
          </cell>
          <cell r="D2081" t="str">
            <v>桂林三金</v>
          </cell>
          <cell r="E2081" t="str">
            <v>盒</v>
          </cell>
          <cell r="F2081">
            <v>1</v>
          </cell>
          <cell r="G2081" t="str">
            <v>药品</v>
          </cell>
          <cell r="H2081">
            <v>112</v>
          </cell>
          <cell r="I2081" t="str">
            <v>耳鼻喉口腔科药</v>
          </cell>
          <cell r="J2081">
            <v>11204</v>
          </cell>
          <cell r="K2081" t="str">
            <v>牙病用药</v>
          </cell>
          <cell r="L2081">
            <v>3.92</v>
          </cell>
          <cell r="M2081">
            <v>5</v>
          </cell>
          <cell r="N2081">
            <v>5</v>
          </cell>
        </row>
        <row r="2082">
          <cell r="A2082">
            <v>2451</v>
          </cell>
          <cell r="B2082" t="str">
            <v>盐酸雷尼替丁胶囊</v>
          </cell>
          <cell r="C2082" t="str">
            <v>0.15gx30粒</v>
          </cell>
          <cell r="D2082" t="str">
            <v>江西汇仁</v>
          </cell>
          <cell r="E2082" t="str">
            <v>盒</v>
          </cell>
          <cell r="F2082">
            <v>1</v>
          </cell>
          <cell r="G2082" t="str">
            <v>药品</v>
          </cell>
          <cell r="H2082">
            <v>104</v>
          </cell>
          <cell r="I2082" t="str">
            <v>胃肠道药</v>
          </cell>
          <cell r="J2082">
            <v>10405</v>
          </cell>
          <cell r="K2082" t="str">
            <v>制酸止痛用药</v>
          </cell>
          <cell r="L2082">
            <v>4.2</v>
          </cell>
          <cell r="M2082">
            <v>5</v>
          </cell>
          <cell r="N2082">
            <v>5</v>
          </cell>
        </row>
        <row r="2083">
          <cell r="A2083">
            <v>2155</v>
          </cell>
          <cell r="B2083" t="str">
            <v>特非那定片(敏迪)</v>
          </cell>
          <cell r="C2083" t="str">
            <v>60mgx12片</v>
          </cell>
          <cell r="D2083" t="str">
            <v>江苏联环药业</v>
          </cell>
          <cell r="E2083" t="str">
            <v>盒</v>
          </cell>
          <cell r="F2083">
            <v>1</v>
          </cell>
          <cell r="G2083" t="str">
            <v>药品</v>
          </cell>
          <cell r="H2083">
            <v>125</v>
          </cell>
          <cell r="I2083" t="str">
            <v>抗过敏用药</v>
          </cell>
          <cell r="J2083">
            <v>12501</v>
          </cell>
          <cell r="K2083" t="str">
            <v>抗过敏用药</v>
          </cell>
          <cell r="L2083">
            <v>3.3</v>
          </cell>
          <cell r="M2083">
            <v>5</v>
          </cell>
          <cell r="N2083">
            <v>5</v>
          </cell>
        </row>
        <row r="2084">
          <cell r="A2084">
            <v>39636</v>
          </cell>
          <cell r="B2084" t="str">
            <v>克拉霉素片</v>
          </cell>
          <cell r="C2084" t="str">
            <v>0.25gx6片</v>
          </cell>
          <cell r="D2084" t="str">
            <v>浙江京新</v>
          </cell>
          <cell r="E2084" t="str">
            <v>盒</v>
          </cell>
          <cell r="F2084">
            <v>1</v>
          </cell>
          <cell r="G2084" t="str">
            <v>药品</v>
          </cell>
          <cell r="H2084">
            <v>101</v>
          </cell>
          <cell r="I2084" t="str">
            <v>抗感染药</v>
          </cell>
          <cell r="J2084">
            <v>10103</v>
          </cell>
          <cell r="K2084" t="str">
            <v>大环内酯类抗菌消炎药</v>
          </cell>
        </row>
        <row r="2084">
          <cell r="M2084">
            <v>5</v>
          </cell>
          <cell r="N2084">
            <v>5</v>
          </cell>
        </row>
        <row r="2085">
          <cell r="A2085">
            <v>1208</v>
          </cell>
          <cell r="B2085" t="str">
            <v>十全大补丸</v>
          </cell>
          <cell r="C2085" t="str">
            <v>60g</v>
          </cell>
          <cell r="D2085" t="str">
            <v>重庆桐君阁</v>
          </cell>
          <cell r="E2085" t="str">
            <v>瓶</v>
          </cell>
          <cell r="F2085">
            <v>1</v>
          </cell>
          <cell r="G2085" t="str">
            <v>药品</v>
          </cell>
          <cell r="H2085">
            <v>115</v>
          </cell>
          <cell r="I2085" t="str">
            <v>滋补营养药</v>
          </cell>
          <cell r="J2085">
            <v>11501</v>
          </cell>
          <cell r="K2085" t="str">
            <v>补气血用药</v>
          </cell>
        </row>
        <row r="2085">
          <cell r="M2085">
            <v>5</v>
          </cell>
          <cell r="N2085">
            <v>5</v>
          </cell>
        </row>
        <row r="2086">
          <cell r="A2086">
            <v>68</v>
          </cell>
          <cell r="B2086" t="str">
            <v>酮洛芬肠溶胶囊(优布芬)</v>
          </cell>
          <cell r="C2086" t="str">
            <v>50mgx20粒</v>
          </cell>
          <cell r="D2086" t="str">
            <v>北大医药(西南合成)</v>
          </cell>
          <cell r="E2086" t="str">
            <v>瓶</v>
          </cell>
          <cell r="F2086">
            <v>1</v>
          </cell>
          <cell r="G2086" t="str">
            <v>药品</v>
          </cell>
          <cell r="H2086">
            <v>114</v>
          </cell>
          <cell r="I2086" t="str">
            <v>解热／镇痛／抗炎／抗风湿病药</v>
          </cell>
          <cell r="J2086">
            <v>11402</v>
          </cell>
          <cell r="K2086" t="str">
            <v>抗炎镇痛药</v>
          </cell>
          <cell r="L2086">
            <v>3.2</v>
          </cell>
          <cell r="M2086">
            <v>5</v>
          </cell>
          <cell r="N2086">
            <v>5</v>
          </cell>
        </row>
        <row r="2087">
          <cell r="A2087">
            <v>1559</v>
          </cell>
          <cell r="B2087" t="str">
            <v>三号蛇胆川贝片</v>
          </cell>
          <cell r="C2087" t="str">
            <v>0.25gx12片x2板(糖衣)</v>
          </cell>
          <cell r="D2087" t="str">
            <v>重庆东方</v>
          </cell>
          <cell r="E2087" t="str">
            <v>盒</v>
          </cell>
          <cell r="F2087">
            <v>1</v>
          </cell>
          <cell r="G2087" t="str">
            <v>药品</v>
          </cell>
          <cell r="H2087">
            <v>103</v>
          </cell>
          <cell r="I2087" t="str">
            <v>止咳化痰平喘药</v>
          </cell>
          <cell r="J2087">
            <v>10306</v>
          </cell>
          <cell r="K2087" t="str">
            <v>风热咳嗽用药</v>
          </cell>
        </row>
        <row r="2087">
          <cell r="M2087">
            <v>4.79</v>
          </cell>
          <cell r="N2087">
            <v>5</v>
          </cell>
        </row>
        <row r="2088">
          <cell r="A2088">
            <v>1521</v>
          </cell>
          <cell r="B2088" t="str">
            <v>舒筋活血片</v>
          </cell>
          <cell r="C2088" t="str">
            <v>100片(糖衣)</v>
          </cell>
          <cell r="D2088" t="str">
            <v>四川绵阳制药</v>
          </cell>
          <cell r="E2088" t="str">
            <v>瓶</v>
          </cell>
          <cell r="F2088">
            <v>1</v>
          </cell>
          <cell r="G2088" t="str">
            <v>药品</v>
          </cell>
          <cell r="H2088">
            <v>123</v>
          </cell>
          <cell r="I2088" t="str">
            <v>筋骨科药</v>
          </cell>
          <cell r="J2088">
            <v>12301</v>
          </cell>
          <cell r="K2088" t="str">
            <v>跌打损伤药</v>
          </cell>
          <cell r="L2088">
            <v>4.7</v>
          </cell>
          <cell r="M2088">
            <v>5</v>
          </cell>
          <cell r="N2088">
            <v>5</v>
          </cell>
        </row>
        <row r="2089">
          <cell r="A2089">
            <v>90537</v>
          </cell>
          <cell r="B2089" t="str">
            <v>可爱多杯雪糕</v>
          </cell>
          <cell r="C2089" t="str">
            <v>108g</v>
          </cell>
          <cell r="D2089" t="str">
            <v>和路雪公司</v>
          </cell>
          <cell r="E2089" t="str">
            <v>支</v>
          </cell>
          <cell r="F2089">
            <v>8</v>
          </cell>
          <cell r="G2089" t="str">
            <v>普通食品</v>
          </cell>
          <cell r="H2089">
            <v>809</v>
          </cell>
          <cell r="I2089" t="str">
            <v>其它食品</v>
          </cell>
          <cell r="J2089">
            <v>80901</v>
          </cell>
          <cell r="K2089" t="str">
            <v>其它食品</v>
          </cell>
        </row>
        <row r="2089">
          <cell r="M2089">
            <v>5</v>
          </cell>
          <cell r="N2089">
            <v>5</v>
          </cell>
        </row>
        <row r="2090">
          <cell r="A2090">
            <v>37062</v>
          </cell>
          <cell r="B2090" t="str">
            <v>土霉素片</v>
          </cell>
          <cell r="C2090" t="str">
            <v>0.25gx100片</v>
          </cell>
          <cell r="D2090" t="str">
            <v>江西国药</v>
          </cell>
          <cell r="E2090" t="str">
            <v>瓶</v>
          </cell>
          <cell r="F2090">
            <v>1</v>
          </cell>
          <cell r="G2090" t="str">
            <v>药品</v>
          </cell>
          <cell r="H2090">
            <v>101</v>
          </cell>
          <cell r="I2090" t="str">
            <v>抗感染药</v>
          </cell>
          <cell r="J2090">
            <v>10113</v>
          </cell>
          <cell r="K2090" t="str">
            <v>四环素类抗菌消炎药</v>
          </cell>
          <cell r="L2090">
            <v>4.15</v>
          </cell>
          <cell r="M2090">
            <v>5</v>
          </cell>
          <cell r="N2090">
            <v>5</v>
          </cell>
        </row>
        <row r="2091">
          <cell r="A2091">
            <v>1987</v>
          </cell>
          <cell r="B2091" t="str">
            <v>精制狗皮膏</v>
          </cell>
          <cell r="C2091" t="str">
            <v>7cmx10cmx4贴</v>
          </cell>
          <cell r="D2091" t="str">
            <v>健民叶开泰(原武汉健民随州)</v>
          </cell>
          <cell r="E2091" t="str">
            <v>盒</v>
          </cell>
          <cell r="F2091">
            <v>1</v>
          </cell>
          <cell r="G2091" t="str">
            <v>药品</v>
          </cell>
          <cell r="H2091">
            <v>123</v>
          </cell>
          <cell r="I2091" t="str">
            <v>筋骨科药</v>
          </cell>
          <cell r="J2091">
            <v>12306</v>
          </cell>
          <cell r="K2091" t="str">
            <v>骨筋科膏药</v>
          </cell>
          <cell r="L2091">
            <v>3.075</v>
          </cell>
          <cell r="M2091">
            <v>5</v>
          </cell>
          <cell r="N2091">
            <v>5</v>
          </cell>
        </row>
        <row r="2092">
          <cell r="A2092">
            <v>1647</v>
          </cell>
          <cell r="B2092" t="str">
            <v>桂香祛暑散(金灵丹)</v>
          </cell>
          <cell r="C2092" t="str">
            <v>5g</v>
          </cell>
          <cell r="D2092" t="str">
            <v>重庆科瑞</v>
          </cell>
          <cell r="E2092" t="str">
            <v>盒</v>
          </cell>
          <cell r="F2092">
            <v>1</v>
          </cell>
          <cell r="G2092" t="str">
            <v>药品</v>
          </cell>
          <cell r="H2092">
            <v>105</v>
          </cell>
          <cell r="I2092" t="str">
            <v>抗感冒药</v>
          </cell>
          <cell r="J2092">
            <v>10505</v>
          </cell>
          <cell r="K2092" t="str">
            <v>暑湿感冒用药</v>
          </cell>
          <cell r="L2092">
            <v>3.67</v>
          </cell>
          <cell r="M2092">
            <v>5</v>
          </cell>
          <cell r="N2092">
            <v>5</v>
          </cell>
        </row>
        <row r="2093">
          <cell r="A2093">
            <v>1523</v>
          </cell>
          <cell r="B2093" t="str">
            <v>补肾强身片</v>
          </cell>
          <cell r="C2093" t="str">
            <v>100片</v>
          </cell>
          <cell r="D2093" t="str">
            <v>四川绵阳制药</v>
          </cell>
          <cell r="E2093" t="str">
            <v>瓶</v>
          </cell>
          <cell r="F2093">
            <v>1</v>
          </cell>
          <cell r="G2093" t="str">
            <v>药品</v>
          </cell>
          <cell r="H2093">
            <v>115</v>
          </cell>
          <cell r="I2093" t="str">
            <v>滋补营养药</v>
          </cell>
          <cell r="J2093">
            <v>11509</v>
          </cell>
          <cell r="K2093" t="str">
            <v>温补肾阳药</v>
          </cell>
        </row>
        <row r="2093">
          <cell r="M2093">
            <v>5</v>
          </cell>
          <cell r="N2093">
            <v>5</v>
          </cell>
        </row>
        <row r="2094">
          <cell r="A2094">
            <v>242</v>
          </cell>
          <cell r="B2094" t="str">
            <v>氯唑沙宗片</v>
          </cell>
          <cell r="C2094" t="str">
            <v>200mgx24片</v>
          </cell>
          <cell r="D2094" t="str">
            <v>浙江亚太</v>
          </cell>
          <cell r="E2094" t="str">
            <v>盒</v>
          </cell>
          <cell r="F2094">
            <v>1</v>
          </cell>
          <cell r="G2094" t="str">
            <v>药品</v>
          </cell>
          <cell r="H2094">
            <v>114</v>
          </cell>
          <cell r="I2094" t="str">
            <v>解热／镇痛／抗炎／抗风湿病药</v>
          </cell>
          <cell r="J2094">
            <v>11402</v>
          </cell>
          <cell r="K2094" t="str">
            <v>抗炎镇痛药</v>
          </cell>
          <cell r="L2094">
            <v>1.25</v>
          </cell>
          <cell r="M2094">
            <v>5</v>
          </cell>
          <cell r="N2094">
            <v>5</v>
          </cell>
        </row>
        <row r="2095">
          <cell r="A2095">
            <v>102805</v>
          </cell>
          <cell r="B2095" t="str">
            <v>接触性创面敷贴</v>
          </cell>
          <cell r="C2095" t="str">
            <v>6cmx7cm,芯4cmx2cmx1片(防水型带吸水垫)</v>
          </cell>
          <cell r="D2095" t="str">
            <v>稳健实业(深圳)</v>
          </cell>
          <cell r="E2095" t="str">
            <v>袋</v>
          </cell>
          <cell r="F2095">
            <v>4</v>
          </cell>
          <cell r="G2095" t="str">
            <v>医疗器械</v>
          </cell>
          <cell r="H2095">
            <v>402</v>
          </cell>
          <cell r="I2095" t="str">
            <v>医用卫生材料及敷料</v>
          </cell>
          <cell r="J2095">
            <v>40205</v>
          </cell>
          <cell r="K2095" t="str">
            <v>创可贴类</v>
          </cell>
          <cell r="L2095">
            <v>1.8</v>
          </cell>
          <cell r="M2095">
            <v>5</v>
          </cell>
          <cell r="N2095">
            <v>5</v>
          </cell>
        </row>
        <row r="2096">
          <cell r="A2096">
            <v>148758</v>
          </cell>
          <cell r="B2096" t="str">
            <v>麝香壮骨膏</v>
          </cell>
          <cell r="C2096" t="str">
            <v>10cmx7cmx10贴x1袋</v>
          </cell>
          <cell r="D2096" t="str">
            <v>九寨沟天然</v>
          </cell>
          <cell r="E2096" t="str">
            <v>盒</v>
          </cell>
          <cell r="F2096">
            <v>1</v>
          </cell>
          <cell r="G2096" t="str">
            <v>药品</v>
          </cell>
          <cell r="H2096">
            <v>114</v>
          </cell>
          <cell r="I2096" t="str">
            <v>解热／镇痛／抗炎／抗风湿病药</v>
          </cell>
          <cell r="J2096">
            <v>11407</v>
          </cell>
          <cell r="K2096" t="str">
            <v>消肿止痛膏类药品</v>
          </cell>
          <cell r="L2096">
            <v>3</v>
          </cell>
          <cell r="M2096">
            <v>5</v>
          </cell>
          <cell r="N2096">
            <v>5</v>
          </cell>
        </row>
        <row r="2097">
          <cell r="A2097">
            <v>39219</v>
          </cell>
          <cell r="B2097" t="str">
            <v>天麻</v>
          </cell>
          <cell r="C2097" t="str">
            <v>冬麻20g</v>
          </cell>
          <cell r="D2097" t="str">
            <v>贵州</v>
          </cell>
          <cell r="E2097" t="str">
            <v>10g</v>
          </cell>
          <cell r="F2097">
            <v>2</v>
          </cell>
          <cell r="G2097" t="str">
            <v>中药材及中药饮片</v>
          </cell>
          <cell r="H2097">
            <v>204</v>
          </cell>
          <cell r="I2097" t="str">
            <v>免煎配方饮片</v>
          </cell>
          <cell r="J2097">
            <v>20408</v>
          </cell>
          <cell r="K2097" t="str">
            <v>息风止痉药</v>
          </cell>
          <cell r="L2097">
            <v>2.52</v>
          </cell>
          <cell r="M2097">
            <v>5.04</v>
          </cell>
          <cell r="N2097">
            <v>5.04</v>
          </cell>
        </row>
        <row r="2098">
          <cell r="A2098">
            <v>36516</v>
          </cell>
          <cell r="B2098" t="str">
            <v>肉苁蓉</v>
          </cell>
          <cell r="C2098" t="str">
            <v>0.9g（饮片10g）配方颗粒</v>
          </cell>
          <cell r="D2098" t="str">
            <v>广西</v>
          </cell>
          <cell r="E2098" t="str">
            <v>袋</v>
          </cell>
          <cell r="F2098">
            <v>2</v>
          </cell>
          <cell r="G2098" t="str">
            <v>中药材及中药饮片</v>
          </cell>
          <cell r="H2098">
            <v>204</v>
          </cell>
          <cell r="I2098" t="str">
            <v>免煎配方饮片</v>
          </cell>
          <cell r="J2098">
            <v>20438</v>
          </cell>
          <cell r="K2098" t="str">
            <v>补阳药</v>
          </cell>
          <cell r="L2098">
            <v>3.26</v>
          </cell>
          <cell r="M2098">
            <v>5.09</v>
          </cell>
          <cell r="N2098">
            <v>5.09</v>
          </cell>
        </row>
        <row r="2099">
          <cell r="A2099">
            <v>147049</v>
          </cell>
          <cell r="B2099" t="str">
            <v>菊花</v>
          </cell>
          <cell r="C2099" t="str">
            <v>贡菊10g</v>
          </cell>
          <cell r="D2099" t="str">
            <v>安徽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小包装配方饮片</v>
          </cell>
          <cell r="J2099">
            <v>20339</v>
          </cell>
          <cell r="K2099" t="str">
            <v>发散风热药</v>
          </cell>
          <cell r="L2099">
            <v>2.8021</v>
          </cell>
          <cell r="M2099">
            <v>5.09</v>
          </cell>
          <cell r="N2099">
            <v>5.09</v>
          </cell>
        </row>
        <row r="2100">
          <cell r="A2100">
            <v>36818</v>
          </cell>
          <cell r="B2100" t="str">
            <v>紫河车</v>
          </cell>
          <cell r="C2100" t="str">
            <v>0.6g（饮片3g）配方颗粒</v>
          </cell>
          <cell r="D2100" t="str">
            <v>河北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204</v>
          </cell>
          <cell r="I2100" t="str">
            <v>免煎配方饮片</v>
          </cell>
          <cell r="J2100">
            <v>20438</v>
          </cell>
          <cell r="K2100" t="str">
            <v>补阳药</v>
          </cell>
          <cell r="L2100">
            <v>3.26</v>
          </cell>
          <cell r="M2100">
            <v>5.09</v>
          </cell>
          <cell r="N2100">
            <v>5.09</v>
          </cell>
        </row>
        <row r="2101">
          <cell r="A2101">
            <v>10602</v>
          </cell>
          <cell r="B2101" t="str">
            <v>呋麻滴鼻液</v>
          </cell>
          <cell r="C2101" t="str">
            <v>10ml</v>
          </cell>
          <cell r="D2101" t="str">
            <v>上海运佳黄浦</v>
          </cell>
          <cell r="E2101" t="str">
            <v>瓶</v>
          </cell>
          <cell r="F2101">
            <v>1</v>
          </cell>
          <cell r="G2101" t="str">
            <v>药品</v>
          </cell>
          <cell r="H2101">
            <v>112</v>
          </cell>
          <cell r="I2101" t="str">
            <v>耳鼻喉口腔科药</v>
          </cell>
          <cell r="J2101">
            <v>11202</v>
          </cell>
          <cell r="K2101" t="str">
            <v>鼻病用药</v>
          </cell>
          <cell r="L2101">
            <v>3.1</v>
          </cell>
          <cell r="M2101">
            <v>5.1</v>
          </cell>
          <cell r="N2101">
            <v>5.1</v>
          </cell>
        </row>
        <row r="2102">
          <cell r="A2102">
            <v>36502</v>
          </cell>
          <cell r="B2102" t="str">
            <v>前胡</v>
          </cell>
          <cell r="C2102" t="str">
            <v>0.9g（饮片10g）配方颗粒</v>
          </cell>
          <cell r="D2102" t="str">
            <v>云南</v>
          </cell>
          <cell r="E2102" t="str">
            <v>袋</v>
          </cell>
          <cell r="F2102">
            <v>2</v>
          </cell>
          <cell r="G2102" t="str">
            <v>中药材及中药饮片</v>
          </cell>
          <cell r="H2102">
            <v>204</v>
          </cell>
          <cell r="I2102" t="str">
            <v>免煎配方饮片</v>
          </cell>
          <cell r="J2102">
            <v>20415</v>
          </cell>
          <cell r="K2102" t="str">
            <v>化痰药</v>
          </cell>
          <cell r="L2102">
            <v>3.26</v>
          </cell>
          <cell r="M2102">
            <v>5.1</v>
          </cell>
          <cell r="N2102">
            <v>5.1</v>
          </cell>
        </row>
        <row r="2103">
          <cell r="A2103">
            <v>36758</v>
          </cell>
          <cell r="B2103" t="str">
            <v>红参</v>
          </cell>
          <cell r="C2103" t="str">
            <v>1.4g（饮片5g）配方颗粒</v>
          </cell>
          <cell r="D2103" t="str">
            <v>吉林</v>
          </cell>
          <cell r="E2103" t="str">
            <v>袋</v>
          </cell>
          <cell r="F2103">
            <v>2</v>
          </cell>
          <cell r="G2103" t="str">
            <v>中药材及中药饮片</v>
          </cell>
          <cell r="H2103">
            <v>204</v>
          </cell>
          <cell r="I2103" t="str">
            <v>免煎配方饮片</v>
          </cell>
          <cell r="J2103">
            <v>20434</v>
          </cell>
          <cell r="K2103" t="str">
            <v>补气药</v>
          </cell>
          <cell r="L2103">
            <v>3.27</v>
          </cell>
          <cell r="M2103">
            <v>5.11</v>
          </cell>
          <cell r="N2103">
            <v>5.11</v>
          </cell>
        </row>
        <row r="2104">
          <cell r="A2104">
            <v>39584</v>
          </cell>
          <cell r="B2104" t="str">
            <v>天麻</v>
          </cell>
          <cell r="C2104" t="str">
            <v>片</v>
          </cell>
          <cell r="D2104" t="str">
            <v>四川</v>
          </cell>
          <cell r="E2104" t="str">
            <v>10g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20127</v>
          </cell>
          <cell r="K2104" t="str">
            <v>息风止痉药</v>
          </cell>
          <cell r="L2104">
            <v>2.205</v>
          </cell>
          <cell r="M2104">
            <v>5.13</v>
          </cell>
          <cell r="N2104">
            <v>5.13</v>
          </cell>
        </row>
        <row r="2105">
          <cell r="A2105">
            <v>139014</v>
          </cell>
          <cell r="B2105" t="str">
            <v>蜜款冬花</v>
          </cell>
          <cell r="C2105" t="str">
            <v>10g蜜制</v>
          </cell>
          <cell r="D2105" t="str">
            <v>河北</v>
          </cell>
          <cell r="E2105" t="str">
            <v>袋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小包装配方饮片</v>
          </cell>
          <cell r="J2105">
            <v>20309</v>
          </cell>
          <cell r="K2105" t="str">
            <v>止咳平喘药</v>
          </cell>
          <cell r="L2105">
            <v>2.8434</v>
          </cell>
          <cell r="M2105">
            <v>5.17</v>
          </cell>
          <cell r="N2105">
            <v>5.17</v>
          </cell>
        </row>
        <row r="2106">
          <cell r="A2106">
            <v>9341</v>
          </cell>
          <cell r="B2106" t="str">
            <v>木香顺气丸</v>
          </cell>
          <cell r="C2106" t="str">
            <v>6gx10袋</v>
          </cell>
          <cell r="D2106" t="str">
            <v>河南百年康鑫</v>
          </cell>
          <cell r="E2106" t="str">
            <v>盒</v>
          </cell>
          <cell r="F2106">
            <v>1</v>
          </cell>
          <cell r="G2106" t="str">
            <v>药品</v>
          </cell>
          <cell r="H2106">
            <v>104</v>
          </cell>
          <cell r="I2106" t="str">
            <v>胃肠道药</v>
          </cell>
          <cell r="J2106">
            <v>10401</v>
          </cell>
          <cell r="K2106" t="str">
            <v>消化不良用药</v>
          </cell>
          <cell r="L2106">
            <v>4.55</v>
          </cell>
          <cell r="M2106">
            <v>5.2</v>
          </cell>
          <cell r="N2106">
            <v>5.2</v>
          </cell>
        </row>
        <row r="2107">
          <cell r="A2107">
            <v>22933</v>
          </cell>
          <cell r="B2107" t="str">
            <v>复方氢氧化铝片</v>
          </cell>
          <cell r="C2107" t="str">
            <v>100片</v>
          </cell>
          <cell r="D2107" t="str">
            <v>广东一力</v>
          </cell>
          <cell r="E2107" t="str">
            <v>瓶</v>
          </cell>
          <cell r="F2107">
            <v>1</v>
          </cell>
          <cell r="G2107" t="str">
            <v>药品</v>
          </cell>
          <cell r="H2107">
            <v>104</v>
          </cell>
          <cell r="I2107" t="str">
            <v>胃肠道药</v>
          </cell>
          <cell r="J2107">
            <v>10405</v>
          </cell>
          <cell r="K2107" t="str">
            <v>制酸止痛用药</v>
          </cell>
          <cell r="L2107">
            <v>4.2</v>
          </cell>
          <cell r="M2107">
            <v>5.2</v>
          </cell>
          <cell r="N2107">
            <v>5.2</v>
          </cell>
        </row>
        <row r="2108">
          <cell r="A2108">
            <v>48150</v>
          </cell>
          <cell r="B2108" t="str">
            <v>汰渍洗衣皂</v>
          </cell>
          <cell r="C2108" t="str">
            <v>238g</v>
          </cell>
          <cell r="D2108" t="str">
            <v>广州宝洁</v>
          </cell>
          <cell r="E2108" t="str">
            <v>块</v>
          </cell>
          <cell r="F2108">
            <v>5</v>
          </cell>
          <cell r="G2108" t="str">
            <v>日用品</v>
          </cell>
          <cell r="H2108">
            <v>501</v>
          </cell>
          <cell r="I2108" t="str">
            <v>个人清洁护理品</v>
          </cell>
          <cell r="J2108">
            <v>50105</v>
          </cell>
          <cell r="K2108" t="str">
            <v>香皂/肥皂/洗手液</v>
          </cell>
          <cell r="L2108">
            <v>3.74</v>
          </cell>
          <cell r="M2108">
            <v>5.2</v>
          </cell>
          <cell r="N2108">
            <v>5.2</v>
          </cell>
        </row>
        <row r="2109">
          <cell r="A2109">
            <v>39747</v>
          </cell>
          <cell r="B2109" t="str">
            <v>复方甘草片</v>
          </cell>
          <cell r="C2109" t="str">
            <v>50片</v>
          </cell>
          <cell r="D2109" t="str">
            <v>西南药业</v>
          </cell>
          <cell r="E2109" t="str">
            <v>瓶</v>
          </cell>
          <cell r="F2109">
            <v>1</v>
          </cell>
          <cell r="G2109" t="str">
            <v>药品</v>
          </cell>
          <cell r="H2109">
            <v>103</v>
          </cell>
          <cell r="I2109" t="str">
            <v>止咳化痰平喘药</v>
          </cell>
          <cell r="J2109">
            <v>10301</v>
          </cell>
          <cell r="K2109" t="str">
            <v>西药镇咳化痰药</v>
          </cell>
          <cell r="L2109">
            <v>3.65</v>
          </cell>
          <cell r="M2109">
            <v>5.2</v>
          </cell>
          <cell r="N2109">
            <v>5.2</v>
          </cell>
        </row>
        <row r="2110">
          <cell r="A2110">
            <v>1220</v>
          </cell>
          <cell r="B2110" t="str">
            <v>六味地黄丸</v>
          </cell>
          <cell r="C2110" t="str">
            <v>60g</v>
          </cell>
          <cell r="D2110" t="str">
            <v>桐君阁药厂</v>
          </cell>
          <cell r="E2110" t="str">
            <v>瓶</v>
          </cell>
          <cell r="F2110">
            <v>1</v>
          </cell>
          <cell r="G2110" t="str">
            <v>药品</v>
          </cell>
          <cell r="H2110">
            <v>115</v>
          </cell>
          <cell r="I2110" t="str">
            <v>滋补营养药</v>
          </cell>
          <cell r="J2110">
            <v>11502</v>
          </cell>
          <cell r="K2110" t="str">
            <v>滋补肾阴药</v>
          </cell>
          <cell r="L2110">
            <v>4.65</v>
          </cell>
          <cell r="M2110">
            <v>5.2</v>
          </cell>
          <cell r="N2110">
            <v>5.2</v>
          </cell>
        </row>
        <row r="2111">
          <cell r="A2111">
            <v>26621</v>
          </cell>
          <cell r="B2111" t="str">
            <v>蛇蜕(龙衣)</v>
          </cell>
          <cell r="C2111" t="str">
            <v>净制</v>
          </cell>
          <cell r="D2111" t="str">
            <v>四川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20109</v>
          </cell>
          <cell r="K2111" t="str">
            <v>祛风湿药</v>
          </cell>
          <cell r="L2111">
            <v>2.884</v>
          </cell>
          <cell r="M2111">
            <v>5.2</v>
          </cell>
          <cell r="N2111">
            <v>5.2</v>
          </cell>
        </row>
        <row r="2112">
          <cell r="A2112">
            <v>2644</v>
          </cell>
          <cell r="B2112" t="str">
            <v>防芷鼻炎片</v>
          </cell>
          <cell r="C2112" t="str">
            <v>30片</v>
          </cell>
          <cell r="D2112" t="str">
            <v>广西天天乐</v>
          </cell>
          <cell r="E2112" t="str">
            <v>盒</v>
          </cell>
          <cell r="F2112">
            <v>1</v>
          </cell>
          <cell r="G2112" t="str">
            <v>药品</v>
          </cell>
          <cell r="H2112">
            <v>112</v>
          </cell>
          <cell r="I2112" t="str">
            <v>耳鼻喉口腔科药</v>
          </cell>
          <cell r="J2112">
            <v>11202</v>
          </cell>
          <cell r="K2112" t="str">
            <v>鼻病用药</v>
          </cell>
          <cell r="L2112">
            <v>3.5</v>
          </cell>
          <cell r="M2112">
            <v>5.2</v>
          </cell>
          <cell r="N2112">
            <v>5.2</v>
          </cell>
        </row>
        <row r="2113">
          <cell r="A2113">
            <v>869</v>
          </cell>
          <cell r="B2113" t="str">
            <v>吡诺克辛钠滴眼液(白内停)</v>
          </cell>
          <cell r="C2113" t="str">
            <v>15ml:0.8mg</v>
          </cell>
          <cell r="D2113" t="str">
            <v>湖北远大天天明</v>
          </cell>
          <cell r="E2113" t="str">
            <v>瓶</v>
          </cell>
          <cell r="F2113">
            <v>1</v>
          </cell>
          <cell r="G2113" t="str">
            <v>药品</v>
          </cell>
          <cell r="H2113">
            <v>111</v>
          </cell>
          <cell r="I2113" t="str">
            <v>眼科药</v>
          </cell>
          <cell r="J2113">
            <v>11102</v>
          </cell>
          <cell r="K2113" t="str">
            <v>白内障用药</v>
          </cell>
          <cell r="L2113">
            <v>4.613</v>
          </cell>
          <cell r="M2113">
            <v>5.2</v>
          </cell>
          <cell r="N2113">
            <v>5.2</v>
          </cell>
        </row>
        <row r="2114">
          <cell r="A2114">
            <v>36576</v>
          </cell>
          <cell r="B2114" t="str">
            <v>党参</v>
          </cell>
          <cell r="C2114" t="str">
            <v>1.7g（饮片10g）配方颗粒</v>
          </cell>
          <cell r="D2114" t="str">
            <v>甘肃</v>
          </cell>
          <cell r="E2114" t="str">
            <v>袋</v>
          </cell>
          <cell r="F2114">
            <v>2</v>
          </cell>
          <cell r="G2114" t="str">
            <v>中药材及中药饮片</v>
          </cell>
          <cell r="H2114">
            <v>204</v>
          </cell>
          <cell r="I2114" t="str">
            <v>免煎配方饮片</v>
          </cell>
          <cell r="J2114">
            <v>20434</v>
          </cell>
          <cell r="K2114" t="str">
            <v>补气药</v>
          </cell>
          <cell r="L2114">
            <v>3.33</v>
          </cell>
          <cell r="M2114">
            <v>5.2</v>
          </cell>
          <cell r="N2114">
            <v>5.2</v>
          </cell>
        </row>
        <row r="2115">
          <cell r="A2115">
            <v>155165</v>
          </cell>
          <cell r="B2115" t="str">
            <v>龙齿</v>
          </cell>
          <cell r="C2115" t="str">
            <v>净制</v>
          </cell>
          <cell r="D2115" t="str">
            <v>山西</v>
          </cell>
          <cell r="E2115" t="str">
            <v>10g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20105</v>
          </cell>
          <cell r="K2115" t="str">
            <v>重镇安神药</v>
          </cell>
          <cell r="L2115">
            <v>2.919</v>
          </cell>
          <cell r="M2115">
            <v>5.2</v>
          </cell>
          <cell r="N2115">
            <v>5.2</v>
          </cell>
        </row>
        <row r="2116">
          <cell r="A2116">
            <v>1335</v>
          </cell>
          <cell r="B2116" t="str">
            <v>通宣理肺丸</v>
          </cell>
          <cell r="C2116" t="str">
            <v>6gx9袋</v>
          </cell>
          <cell r="D2116" t="str">
            <v>四川绵阳制药</v>
          </cell>
          <cell r="E2116" t="str">
            <v>盒</v>
          </cell>
          <cell r="F2116">
            <v>1</v>
          </cell>
          <cell r="G2116" t="str">
            <v>药品</v>
          </cell>
          <cell r="H2116">
            <v>103</v>
          </cell>
          <cell r="I2116" t="str">
            <v>止咳化痰平喘药</v>
          </cell>
          <cell r="J2116">
            <v>10305</v>
          </cell>
          <cell r="K2116" t="str">
            <v>风寒咳嗽用药</v>
          </cell>
          <cell r="L2116">
            <v>4.7</v>
          </cell>
          <cell r="M2116">
            <v>5.2</v>
          </cell>
          <cell r="N2116">
            <v>5.2</v>
          </cell>
        </row>
        <row r="2117">
          <cell r="A2117">
            <v>85620</v>
          </cell>
          <cell r="B2117" t="str">
            <v>猪苓</v>
          </cell>
          <cell r="C2117" t="str">
            <v>片、5g、精制饮片</v>
          </cell>
          <cell r="D2117" t="str">
            <v>四川省中药饮片</v>
          </cell>
          <cell r="E2117" t="str">
            <v>袋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小包装配方饮片</v>
          </cell>
          <cell r="J2117">
            <v>20341</v>
          </cell>
          <cell r="K2117" t="str">
            <v>利水消肿药</v>
          </cell>
          <cell r="L2117">
            <v>3.1311</v>
          </cell>
          <cell r="M2117">
            <v>5.22</v>
          </cell>
          <cell r="N2117">
            <v>5.22</v>
          </cell>
        </row>
        <row r="2118">
          <cell r="A2118">
            <v>85392</v>
          </cell>
          <cell r="B2118" t="str">
            <v>炒酸枣仁</v>
          </cell>
          <cell r="C2118" t="str">
            <v>清炒、5g、精制饮片</v>
          </cell>
          <cell r="D2118" t="str">
            <v>四川省中药饮片</v>
          </cell>
          <cell r="E2118" t="str">
            <v>袋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小包装配方饮片</v>
          </cell>
          <cell r="J2118">
            <v>20338</v>
          </cell>
          <cell r="K2118" t="str">
            <v>养心安神药</v>
          </cell>
          <cell r="L2118">
            <v>2.923556</v>
          </cell>
          <cell r="M2118">
            <v>5.22</v>
          </cell>
          <cell r="N2118">
            <v>5.22</v>
          </cell>
        </row>
        <row r="2119">
          <cell r="A2119">
            <v>36287</v>
          </cell>
          <cell r="B2119" t="str">
            <v>壁虎(守宫)</v>
          </cell>
          <cell r="C2119" t="str">
            <v>统装</v>
          </cell>
          <cell r="D2119" t="str">
            <v>四川</v>
          </cell>
          <cell r="E2119" t="str">
            <v>10g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20109</v>
          </cell>
          <cell r="K2119" t="str">
            <v>祛风湿药</v>
          </cell>
        </row>
        <row r="2119">
          <cell r="M2119">
            <v>5.29</v>
          </cell>
          <cell r="N2119">
            <v>5.29</v>
          </cell>
        </row>
        <row r="2120">
          <cell r="A2120">
            <v>3165</v>
          </cell>
          <cell r="B2120" t="str">
            <v>养血安神片</v>
          </cell>
          <cell r="C2120" t="str">
            <v>100片</v>
          </cell>
          <cell r="D2120" t="str">
            <v>亚宝股份</v>
          </cell>
          <cell r="E2120" t="str">
            <v>瓶</v>
          </cell>
          <cell r="F2120">
            <v>1</v>
          </cell>
          <cell r="G2120" t="str">
            <v>药品</v>
          </cell>
          <cell r="H2120">
            <v>119</v>
          </cell>
          <cell r="I2120" t="str">
            <v>神经系统药</v>
          </cell>
          <cell r="J2120">
            <v>11907</v>
          </cell>
          <cell r="K2120" t="str">
            <v>镇静安眠、抗惊厥药</v>
          </cell>
          <cell r="L2120">
            <v>4.85</v>
          </cell>
          <cell r="M2120">
            <v>5.3</v>
          </cell>
          <cell r="N2120">
            <v>5.3</v>
          </cell>
        </row>
        <row r="2121">
          <cell r="A2121">
            <v>3039</v>
          </cell>
          <cell r="B2121" t="str">
            <v>复方板蓝根颗粒</v>
          </cell>
          <cell r="C2121" t="str">
            <v>15gx20袋</v>
          </cell>
          <cell r="D2121" t="str">
            <v>九寨沟天然药业</v>
          </cell>
          <cell r="E2121" t="str">
            <v>袋</v>
          </cell>
          <cell r="F2121">
            <v>1</v>
          </cell>
          <cell r="G2121" t="str">
            <v>药品</v>
          </cell>
          <cell r="H2121">
            <v>102</v>
          </cell>
          <cell r="I2121" t="str">
            <v>清热药</v>
          </cell>
          <cell r="J2121">
            <v>10201</v>
          </cell>
          <cell r="K2121" t="str">
            <v>清热解毒药</v>
          </cell>
        </row>
        <row r="2121">
          <cell r="M2121">
            <v>5.3</v>
          </cell>
          <cell r="N2121">
            <v>5.3</v>
          </cell>
        </row>
        <row r="2122">
          <cell r="A2122">
            <v>30257</v>
          </cell>
          <cell r="B2122" t="str">
            <v>九味羌活丸</v>
          </cell>
          <cell r="C2122" t="str">
            <v>3gx9袋(浓缩丸)</v>
          </cell>
          <cell r="D2122" t="str">
            <v>重庆中药二厂</v>
          </cell>
          <cell r="E2122" t="str">
            <v>盒</v>
          </cell>
          <cell r="F2122">
            <v>1</v>
          </cell>
          <cell r="G2122" t="str">
            <v>药品</v>
          </cell>
          <cell r="H2122">
            <v>105</v>
          </cell>
          <cell r="I2122" t="str">
            <v>抗感冒药</v>
          </cell>
          <cell r="J2122">
            <v>10503</v>
          </cell>
          <cell r="K2122" t="str">
            <v>风寒感冒用药</v>
          </cell>
          <cell r="L2122">
            <v>4.75</v>
          </cell>
          <cell r="M2122">
            <v>5.3</v>
          </cell>
          <cell r="N2122">
            <v>5.3</v>
          </cell>
        </row>
        <row r="2123">
          <cell r="A2123">
            <v>105291</v>
          </cell>
          <cell r="B2123" t="str">
            <v>卫生棉签</v>
          </cell>
          <cell r="C2123" t="str">
            <v>7.5cmx100支(塑棒双头)</v>
          </cell>
          <cell r="D2123" t="str">
            <v>稳健实业(深圳)</v>
          </cell>
          <cell r="E2123" t="str">
            <v>瓶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医用卫生材料及敷料</v>
          </cell>
          <cell r="J2123">
            <v>40202</v>
          </cell>
          <cell r="K2123" t="str">
            <v>医用棉花类</v>
          </cell>
          <cell r="L2123">
            <v>2.14</v>
          </cell>
          <cell r="M2123">
            <v>5.3</v>
          </cell>
          <cell r="N2123">
            <v>5.3</v>
          </cell>
        </row>
        <row r="2124">
          <cell r="A2124">
            <v>128402</v>
          </cell>
          <cell r="B2124" t="str">
            <v>肌苷口服液</v>
          </cell>
          <cell r="C2124" t="str">
            <v>2%:10mlx10支</v>
          </cell>
          <cell r="D2124" t="str">
            <v>江苏聚荣制药</v>
          </cell>
          <cell r="E2124" t="str">
            <v>盒</v>
          </cell>
          <cell r="F2124">
            <v>1</v>
          </cell>
          <cell r="G2124" t="str">
            <v>药品</v>
          </cell>
          <cell r="H2124">
            <v>116</v>
          </cell>
          <cell r="I2124" t="str">
            <v>肝胆系统药</v>
          </cell>
          <cell r="J2124">
            <v>11601</v>
          </cell>
          <cell r="K2124" t="str">
            <v>肝病用药</v>
          </cell>
        </row>
        <row r="2124">
          <cell r="M2124">
            <v>5.3</v>
          </cell>
          <cell r="N2124">
            <v>5.3</v>
          </cell>
        </row>
        <row r="2125">
          <cell r="A2125">
            <v>18625</v>
          </cell>
          <cell r="B2125" t="str">
            <v>肉苁蓉</v>
          </cell>
          <cell r="C2125" t="str">
            <v>统货</v>
          </cell>
          <cell r="D2125" t="str">
            <v>新疆</v>
          </cell>
          <cell r="E2125" t="str">
            <v>10g</v>
          </cell>
          <cell r="F2125">
            <v>2</v>
          </cell>
          <cell r="G2125" t="str">
            <v>中药材及中药饮片</v>
          </cell>
          <cell r="H2125">
            <v>205</v>
          </cell>
          <cell r="I2125" t="str">
            <v>精制摆盘药材</v>
          </cell>
          <cell r="J2125">
            <v>20508</v>
          </cell>
          <cell r="K2125" t="str">
            <v>补阳药</v>
          </cell>
          <cell r="L2125">
            <v>2.73</v>
          </cell>
          <cell r="M2125">
            <v>5.4</v>
          </cell>
          <cell r="N2125">
            <v>5.4</v>
          </cell>
        </row>
        <row r="2126">
          <cell r="A2126">
            <v>261</v>
          </cell>
          <cell r="B2126" t="str">
            <v>头孢氨苄片</v>
          </cell>
          <cell r="C2126" t="str">
            <v>0.25gx20片</v>
          </cell>
          <cell r="D2126" t="str">
            <v>西南药业</v>
          </cell>
          <cell r="E2126" t="str">
            <v>盒</v>
          </cell>
          <cell r="F2126">
            <v>1</v>
          </cell>
          <cell r="G2126" t="str">
            <v>药品</v>
          </cell>
          <cell r="H2126">
            <v>101</v>
          </cell>
          <cell r="I2126" t="str">
            <v>抗感染药</v>
          </cell>
          <cell r="J2126">
            <v>10102</v>
          </cell>
          <cell r="K2126" t="str">
            <v>头孢菌素类抗菌消炎药</v>
          </cell>
          <cell r="L2126">
            <v>3.85</v>
          </cell>
          <cell r="M2126">
            <v>5.4</v>
          </cell>
          <cell r="N2126">
            <v>5.4</v>
          </cell>
        </row>
        <row r="2127">
          <cell r="A2127">
            <v>117604</v>
          </cell>
          <cell r="B2127" t="str">
            <v>复方板蓝根颗粒</v>
          </cell>
          <cell r="C2127" t="str">
            <v>15gx9袋</v>
          </cell>
          <cell r="D2127" t="str">
            <v>四川南充制药</v>
          </cell>
          <cell r="E2127" t="str">
            <v>盒</v>
          </cell>
          <cell r="F2127">
            <v>1</v>
          </cell>
          <cell r="G2127" t="str">
            <v>药品</v>
          </cell>
          <cell r="H2127">
            <v>102</v>
          </cell>
          <cell r="I2127" t="str">
            <v>清热药</v>
          </cell>
          <cell r="J2127">
            <v>10201</v>
          </cell>
          <cell r="K2127" t="str">
            <v>清热解毒药</v>
          </cell>
        </row>
        <row r="2127">
          <cell r="M2127">
            <v>5.4</v>
          </cell>
          <cell r="N2127">
            <v>5.4</v>
          </cell>
        </row>
        <row r="2128">
          <cell r="A2128">
            <v>14461</v>
          </cell>
          <cell r="B2128" t="str">
            <v>龙齿</v>
          </cell>
          <cell r="C2128" t="str">
            <v>粉</v>
          </cell>
          <cell r="D2128" t="str">
            <v>甘肃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20105</v>
          </cell>
          <cell r="K2128" t="str">
            <v>重镇安神药</v>
          </cell>
          <cell r="L2128">
            <v>3.336</v>
          </cell>
          <cell r="M2128">
            <v>5.45</v>
          </cell>
          <cell r="N2128">
            <v>5.45</v>
          </cell>
        </row>
        <row r="2129">
          <cell r="A2129">
            <v>26218</v>
          </cell>
          <cell r="B2129" t="str">
            <v>降香</v>
          </cell>
          <cell r="C2129" t="str">
            <v>块</v>
          </cell>
          <cell r="D2129" t="str">
            <v>海南</v>
          </cell>
          <cell r="E2129" t="str">
            <v>10g</v>
          </cell>
          <cell r="F2129">
            <v>2</v>
          </cell>
          <cell r="G2129" t="str">
            <v>中药材及中药饮片</v>
          </cell>
          <cell r="H2129">
            <v>201</v>
          </cell>
          <cell r="I2129" t="str">
            <v>普通配方饮片</v>
          </cell>
          <cell r="J2129">
            <v>20140</v>
          </cell>
          <cell r="K2129" t="str">
            <v>化瘀止血药</v>
          </cell>
          <cell r="L2129">
            <v>3.738</v>
          </cell>
          <cell r="M2129">
            <v>5.49</v>
          </cell>
          <cell r="N2129">
            <v>5.49</v>
          </cell>
        </row>
        <row r="2130">
          <cell r="A2130">
            <v>747</v>
          </cell>
          <cell r="B2130" t="str">
            <v>口服维D2葡萄糖(丁维葡萄糖)</v>
          </cell>
          <cell r="C2130" t="str">
            <v>500g</v>
          </cell>
          <cell r="D2130" t="str">
            <v>重庆和平</v>
          </cell>
          <cell r="E2130" t="str">
            <v>袋</v>
          </cell>
          <cell r="F2130">
            <v>1</v>
          </cell>
          <cell r="G2130" t="str">
            <v>药品</v>
          </cell>
          <cell r="H2130">
            <v>106</v>
          </cell>
          <cell r="I2130" t="str">
            <v>维生素矿物质补充药</v>
          </cell>
          <cell r="J2130">
            <v>10602</v>
          </cell>
          <cell r="K2130" t="str">
            <v>维生素类补充药</v>
          </cell>
          <cell r="L2130">
            <v>4.8</v>
          </cell>
          <cell r="M2130">
            <v>5.5</v>
          </cell>
          <cell r="N2130">
            <v>5.5</v>
          </cell>
        </row>
        <row r="2131">
          <cell r="A2131">
            <v>748</v>
          </cell>
          <cell r="B2131" t="str">
            <v>葡萄糖粉剂(口服葡萄糖)</v>
          </cell>
          <cell r="C2131" t="str">
            <v>500g</v>
          </cell>
          <cell r="D2131" t="str">
            <v>重庆和平制药</v>
          </cell>
          <cell r="E2131" t="str">
            <v>袋</v>
          </cell>
          <cell r="F2131">
            <v>1</v>
          </cell>
          <cell r="G2131" t="str">
            <v>药品</v>
          </cell>
          <cell r="H2131">
            <v>106</v>
          </cell>
          <cell r="I2131" t="str">
            <v>维生素矿物质补充药</v>
          </cell>
          <cell r="J2131">
            <v>10602</v>
          </cell>
          <cell r="K2131" t="str">
            <v>维生素类补充药</v>
          </cell>
          <cell r="L2131">
            <v>4.75</v>
          </cell>
          <cell r="M2131">
            <v>5.5</v>
          </cell>
          <cell r="N2131">
            <v>5.5</v>
          </cell>
        </row>
        <row r="2132">
          <cell r="A2132">
            <v>23217</v>
          </cell>
          <cell r="B2132" t="str">
            <v>生脉饮</v>
          </cell>
          <cell r="C2132" t="str">
            <v>10mlx10支(党参方)</v>
          </cell>
          <cell r="D2132" t="str">
            <v>四川泰华堂</v>
          </cell>
          <cell r="E2132" t="str">
            <v>盒</v>
          </cell>
          <cell r="F2132">
            <v>1</v>
          </cell>
          <cell r="G2132" t="str">
            <v>药品</v>
          </cell>
          <cell r="H2132">
            <v>107</v>
          </cell>
          <cell r="I2132" t="str">
            <v>心脑血管药</v>
          </cell>
          <cell r="J2132">
            <v>10702</v>
          </cell>
          <cell r="K2132" t="str">
            <v>抗冠心病/心绞痛药</v>
          </cell>
          <cell r="L2132">
            <v>2.65</v>
          </cell>
          <cell r="M2132">
            <v>5.5</v>
          </cell>
          <cell r="N2132">
            <v>5.5</v>
          </cell>
        </row>
        <row r="2133">
          <cell r="A2133">
            <v>1569</v>
          </cell>
          <cell r="B2133" t="str">
            <v>三七伤药片</v>
          </cell>
          <cell r="C2133" t="str">
            <v>27片(糖衣)</v>
          </cell>
          <cell r="D2133" t="str">
            <v>四川大千药业</v>
          </cell>
          <cell r="E2133" t="str">
            <v>瓶</v>
          </cell>
          <cell r="F2133">
            <v>1</v>
          </cell>
          <cell r="G2133" t="str">
            <v>药品</v>
          </cell>
          <cell r="H2133">
            <v>123</v>
          </cell>
          <cell r="I2133" t="str">
            <v>筋骨科药</v>
          </cell>
          <cell r="J2133">
            <v>12301</v>
          </cell>
          <cell r="K2133" t="str">
            <v>跌打损伤药</v>
          </cell>
          <cell r="L2133">
            <v>4.7</v>
          </cell>
          <cell r="M2133">
            <v>5.5</v>
          </cell>
          <cell r="N2133">
            <v>5.5</v>
          </cell>
        </row>
        <row r="2134">
          <cell r="A2134">
            <v>827</v>
          </cell>
          <cell r="B2134" t="str">
            <v>复方酮康唑软膏(皮康王)</v>
          </cell>
          <cell r="C2134" t="str">
            <v>7g</v>
          </cell>
          <cell r="D2134" t="str">
            <v>滇虹股份</v>
          </cell>
          <cell r="E2134" t="str">
            <v>瓶</v>
          </cell>
          <cell r="F2134">
            <v>1</v>
          </cell>
          <cell r="G2134" t="str">
            <v>药品</v>
          </cell>
          <cell r="H2134">
            <v>121</v>
          </cell>
          <cell r="I2134" t="str">
            <v>皮肤科用药</v>
          </cell>
          <cell r="J2134">
            <v>12108</v>
          </cell>
          <cell r="K2134" t="str">
            <v>抗真菌感染用药</v>
          </cell>
          <cell r="L2134">
            <v>5</v>
          </cell>
          <cell r="M2134">
            <v>5.5</v>
          </cell>
          <cell r="N2134">
            <v>5.5</v>
          </cell>
        </row>
        <row r="2135">
          <cell r="A2135">
            <v>11233</v>
          </cell>
          <cell r="B2135" t="str">
            <v>抗病毒口服液</v>
          </cell>
          <cell r="C2135" t="str">
            <v>10mlx10支(PVC)</v>
          </cell>
          <cell r="D2135" t="str">
            <v>河南百年康鑫</v>
          </cell>
          <cell r="E2135" t="str">
            <v>盒</v>
          </cell>
          <cell r="F2135">
            <v>1</v>
          </cell>
          <cell r="G2135" t="str">
            <v>药品</v>
          </cell>
          <cell r="H2135">
            <v>105</v>
          </cell>
          <cell r="I2135" t="str">
            <v>抗感冒药</v>
          </cell>
          <cell r="J2135">
            <v>10508</v>
          </cell>
          <cell r="K2135" t="str">
            <v>流行性感冒用药</v>
          </cell>
          <cell r="L2135">
            <v>4.6</v>
          </cell>
          <cell r="M2135">
            <v>5.5</v>
          </cell>
          <cell r="N2135">
            <v>5.5</v>
          </cell>
        </row>
        <row r="2136">
          <cell r="A2136">
            <v>11469</v>
          </cell>
          <cell r="B2136" t="str">
            <v>人工牛黄甲硝唑胶囊(牙痛安胶囊)</v>
          </cell>
          <cell r="C2136" t="str">
            <v>0.2g：5mgx24粒</v>
          </cell>
          <cell r="D2136" t="str">
            <v>重庆迪康长江</v>
          </cell>
          <cell r="E2136" t="str">
            <v>盒</v>
          </cell>
          <cell r="F2136">
            <v>1</v>
          </cell>
          <cell r="G2136" t="str">
            <v>药品</v>
          </cell>
          <cell r="H2136">
            <v>112</v>
          </cell>
          <cell r="I2136" t="str">
            <v>耳鼻喉口腔科药</v>
          </cell>
          <cell r="J2136">
            <v>11204</v>
          </cell>
          <cell r="K2136" t="str">
            <v>牙病用药</v>
          </cell>
          <cell r="L2136">
            <v>2.2</v>
          </cell>
          <cell r="M2136">
            <v>5.5</v>
          </cell>
          <cell r="N2136">
            <v>5.5</v>
          </cell>
        </row>
        <row r="2137">
          <cell r="A2137">
            <v>11842</v>
          </cell>
          <cell r="B2137" t="str">
            <v>西瓜霜清咽含片</v>
          </cell>
          <cell r="C2137" t="str">
            <v>1.8gx8片x2板</v>
          </cell>
          <cell r="D2137" t="str">
            <v>桂林三金</v>
          </cell>
          <cell r="E2137" t="str">
            <v>盒</v>
          </cell>
          <cell r="F2137">
            <v>1</v>
          </cell>
          <cell r="G2137" t="str">
            <v>药品</v>
          </cell>
          <cell r="H2137">
            <v>112</v>
          </cell>
          <cell r="I2137" t="str">
            <v>耳鼻喉口腔科药</v>
          </cell>
          <cell r="J2137">
            <v>11203</v>
          </cell>
          <cell r="K2137" t="str">
            <v>咽喉疾病用药</v>
          </cell>
          <cell r="L2137">
            <v>4.9</v>
          </cell>
          <cell r="M2137">
            <v>5.5</v>
          </cell>
          <cell r="N2137">
            <v>5.5</v>
          </cell>
        </row>
        <row r="2138">
          <cell r="A2138">
            <v>26395</v>
          </cell>
          <cell r="B2138" t="str">
            <v>复方鲜竹沥液</v>
          </cell>
          <cell r="C2138" t="str">
            <v>10mlx6支</v>
          </cell>
          <cell r="D2138" t="str">
            <v>江西南昌济生</v>
          </cell>
          <cell r="E2138" t="str">
            <v>盒</v>
          </cell>
          <cell r="F2138">
            <v>1</v>
          </cell>
          <cell r="G2138" t="str">
            <v>药品</v>
          </cell>
          <cell r="H2138">
            <v>103</v>
          </cell>
          <cell r="I2138" t="str">
            <v>止咳化痰平喘药</v>
          </cell>
          <cell r="J2138">
            <v>10307</v>
          </cell>
          <cell r="K2138" t="str">
            <v>化痰止咳药</v>
          </cell>
          <cell r="L2138">
            <v>4.408</v>
          </cell>
          <cell r="M2138">
            <v>5.5</v>
          </cell>
          <cell r="N2138">
            <v>5.5</v>
          </cell>
        </row>
        <row r="2139">
          <cell r="A2139">
            <v>7165</v>
          </cell>
          <cell r="B2139" t="str">
            <v>乌洛托品溶液</v>
          </cell>
          <cell r="C2139" t="str">
            <v>12ml</v>
          </cell>
          <cell r="D2139" t="str">
            <v>桂林长圣</v>
          </cell>
          <cell r="E2139" t="str">
            <v>瓶</v>
          </cell>
          <cell r="F2139">
            <v>1</v>
          </cell>
          <cell r="G2139" t="str">
            <v>药品</v>
          </cell>
          <cell r="H2139">
            <v>121</v>
          </cell>
          <cell r="I2139" t="str">
            <v>皮肤科用药</v>
          </cell>
          <cell r="J2139">
            <v>12115</v>
          </cell>
          <cell r="K2139" t="str">
            <v>祛除腋臭用药</v>
          </cell>
          <cell r="L2139">
            <v>2.8</v>
          </cell>
          <cell r="M2139">
            <v>5.5</v>
          </cell>
          <cell r="N2139">
            <v>5.5</v>
          </cell>
        </row>
        <row r="2140">
          <cell r="A2140">
            <v>29050</v>
          </cell>
          <cell r="B2140" t="str">
            <v>吴茱萸</v>
          </cell>
          <cell r="C2140" t="str">
            <v>净制</v>
          </cell>
          <cell r="D2140" t="str">
            <v>贵州</v>
          </cell>
          <cell r="E2140" t="str">
            <v>10g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20112</v>
          </cell>
          <cell r="K2140" t="str">
            <v>温里药</v>
          </cell>
          <cell r="L2140">
            <v>3.045</v>
          </cell>
          <cell r="M2140">
            <v>5.5</v>
          </cell>
          <cell r="N2140">
            <v>5.5</v>
          </cell>
        </row>
        <row r="2141">
          <cell r="A2141">
            <v>15180</v>
          </cell>
          <cell r="B2141" t="str">
            <v>甲状腺片</v>
          </cell>
          <cell r="C2141" t="str">
            <v>40mgx100片</v>
          </cell>
          <cell r="D2141" t="str">
            <v>山东鲁北</v>
          </cell>
          <cell r="E2141" t="str">
            <v>瓶</v>
          </cell>
          <cell r="F2141">
            <v>1</v>
          </cell>
          <cell r="G2141" t="str">
            <v>药品</v>
          </cell>
          <cell r="H2141">
            <v>109</v>
          </cell>
          <cell r="I2141" t="str">
            <v>内分泌系统药</v>
          </cell>
          <cell r="J2141">
            <v>10903</v>
          </cell>
          <cell r="K2141" t="str">
            <v>甲状腺疾病用药</v>
          </cell>
          <cell r="L2141">
            <v>4.9</v>
          </cell>
          <cell r="M2141">
            <v>5.5</v>
          </cell>
          <cell r="N2141">
            <v>5.5</v>
          </cell>
        </row>
        <row r="2142">
          <cell r="A2142">
            <v>49118</v>
          </cell>
          <cell r="B2142" t="str">
            <v>清胃黄连丸</v>
          </cell>
          <cell r="C2142" t="str">
            <v>9gx6袋</v>
          </cell>
          <cell r="D2142" t="str">
            <v>山西华康药业</v>
          </cell>
          <cell r="E2142" t="str">
            <v>盒</v>
          </cell>
          <cell r="F2142">
            <v>1</v>
          </cell>
          <cell r="G2142" t="str">
            <v>药品</v>
          </cell>
          <cell r="H2142">
            <v>102</v>
          </cell>
          <cell r="I2142" t="str">
            <v>清热药</v>
          </cell>
          <cell r="J2142">
            <v>10204</v>
          </cell>
          <cell r="K2142" t="str">
            <v>其它清热药</v>
          </cell>
          <cell r="L2142">
            <v>3.6</v>
          </cell>
          <cell r="M2142">
            <v>5.5</v>
          </cell>
          <cell r="N2142">
            <v>5.5</v>
          </cell>
        </row>
        <row r="2143">
          <cell r="A2143">
            <v>35106</v>
          </cell>
          <cell r="B2143" t="str">
            <v>银柴颗粒</v>
          </cell>
          <cell r="C2143" t="str">
            <v>12gx12袋</v>
          </cell>
          <cell r="D2143" t="str">
            <v>九寨沟天然药业</v>
          </cell>
          <cell r="E2143" t="str">
            <v>袋</v>
          </cell>
          <cell r="F2143">
            <v>1</v>
          </cell>
          <cell r="G2143" t="str">
            <v>药品</v>
          </cell>
          <cell r="H2143">
            <v>105</v>
          </cell>
          <cell r="I2143" t="str">
            <v>抗感冒药</v>
          </cell>
          <cell r="J2143">
            <v>10504</v>
          </cell>
          <cell r="K2143" t="str">
            <v>风热感冒用药</v>
          </cell>
        </row>
        <row r="2143">
          <cell r="M2143">
            <v>5.5</v>
          </cell>
          <cell r="N2143">
            <v>5.5</v>
          </cell>
        </row>
        <row r="2144">
          <cell r="A2144">
            <v>14619</v>
          </cell>
          <cell r="B2144" t="str">
            <v>硫软膏</v>
          </cell>
          <cell r="C2144" t="str">
            <v>25g</v>
          </cell>
          <cell r="D2144" t="str">
            <v>上海运佳黄浦</v>
          </cell>
          <cell r="E2144" t="str">
            <v>瓶</v>
          </cell>
          <cell r="F2144">
            <v>1</v>
          </cell>
          <cell r="G2144" t="str">
            <v>药品</v>
          </cell>
          <cell r="H2144">
            <v>121</v>
          </cell>
          <cell r="I2144" t="str">
            <v>皮肤科用药</v>
          </cell>
          <cell r="J2144">
            <v>12104</v>
          </cell>
          <cell r="K2144" t="str">
            <v>痤疮病用药</v>
          </cell>
          <cell r="L2144">
            <v>5.1</v>
          </cell>
          <cell r="M2144">
            <v>5.5</v>
          </cell>
          <cell r="N2144">
            <v>5.5</v>
          </cell>
        </row>
        <row r="2145">
          <cell r="A2145">
            <v>63974</v>
          </cell>
          <cell r="B2145" t="str">
            <v>小便器</v>
          </cell>
          <cell r="C2145" t="str">
            <v>男式</v>
          </cell>
          <cell r="D2145" t="str">
            <v>成都明森</v>
          </cell>
          <cell r="E2145" t="str">
            <v>个</v>
          </cell>
          <cell r="F2145">
            <v>4</v>
          </cell>
          <cell r="G2145" t="str">
            <v>医疗器械</v>
          </cell>
          <cell r="H2145">
            <v>408</v>
          </cell>
          <cell r="I2145" t="str">
            <v>其它医疗器械</v>
          </cell>
          <cell r="J2145">
            <v>40801</v>
          </cell>
          <cell r="K2145" t="str">
            <v>其它医疗器械</v>
          </cell>
          <cell r="L2145">
            <v>1.72</v>
          </cell>
          <cell r="M2145">
            <v>5.5</v>
          </cell>
          <cell r="N2145">
            <v>5.5</v>
          </cell>
        </row>
        <row r="2146">
          <cell r="A2146">
            <v>1791</v>
          </cell>
          <cell r="B2146" t="str">
            <v>金银花糖浆</v>
          </cell>
          <cell r="C2146" t="str">
            <v>100ml</v>
          </cell>
          <cell r="D2146" t="str">
            <v>桐君阁药厂</v>
          </cell>
          <cell r="E2146" t="str">
            <v>瓶</v>
          </cell>
          <cell r="F2146">
            <v>1</v>
          </cell>
          <cell r="G2146" t="str">
            <v>药品</v>
          </cell>
          <cell r="H2146">
            <v>102</v>
          </cell>
          <cell r="I2146" t="str">
            <v>清热药</v>
          </cell>
          <cell r="J2146">
            <v>10201</v>
          </cell>
          <cell r="K2146" t="str">
            <v>清热解毒药</v>
          </cell>
          <cell r="L2146">
            <v>4.6</v>
          </cell>
          <cell r="M2146">
            <v>5.5</v>
          </cell>
          <cell r="N2146">
            <v>5.5</v>
          </cell>
        </row>
        <row r="2147">
          <cell r="A2147">
            <v>44935</v>
          </cell>
          <cell r="B2147" t="str">
            <v>酒精</v>
          </cell>
          <cell r="C2147" t="str">
            <v>95%:500ml±15ml</v>
          </cell>
          <cell r="D2147" t="str">
            <v>成都伊洁士</v>
          </cell>
          <cell r="E2147" t="str">
            <v>瓶</v>
          </cell>
          <cell r="F2147">
            <v>6</v>
          </cell>
          <cell r="G2147" t="str">
            <v>消毒产品</v>
          </cell>
          <cell r="H2147">
            <v>601</v>
          </cell>
          <cell r="I2147" t="str">
            <v>消毒剂类消毒产品</v>
          </cell>
          <cell r="J2147">
            <v>60101</v>
          </cell>
          <cell r="K2147" t="str">
            <v>皮肤粘膜消毒剂</v>
          </cell>
          <cell r="L2147">
            <v>4.72</v>
          </cell>
          <cell r="M2147">
            <v>5.5</v>
          </cell>
          <cell r="N2147">
            <v>5.5</v>
          </cell>
        </row>
        <row r="2148">
          <cell r="A2148">
            <v>316</v>
          </cell>
          <cell r="B2148" t="str">
            <v>二甲硅油片(消胀片)</v>
          </cell>
          <cell r="C2148" t="str">
            <v>25mgx100片</v>
          </cell>
          <cell r="D2148" t="str">
            <v>西南药业</v>
          </cell>
          <cell r="E2148" t="str">
            <v>瓶</v>
          </cell>
          <cell r="F2148">
            <v>1</v>
          </cell>
          <cell r="G2148" t="str">
            <v>药品</v>
          </cell>
          <cell r="H2148">
            <v>104</v>
          </cell>
          <cell r="I2148" t="str">
            <v>胃肠道药</v>
          </cell>
          <cell r="J2148">
            <v>10407</v>
          </cell>
          <cell r="K2148" t="str">
            <v>胃肠道其它疾病用药</v>
          </cell>
          <cell r="L2148">
            <v>3.05</v>
          </cell>
          <cell r="M2148">
            <v>5.5</v>
          </cell>
          <cell r="N2148">
            <v>5.5</v>
          </cell>
        </row>
        <row r="2149">
          <cell r="A2149">
            <v>1847</v>
          </cell>
          <cell r="B2149" t="str">
            <v>珍珠明目滴眼液</v>
          </cell>
          <cell r="C2149" t="str">
            <v>8ml</v>
          </cell>
          <cell r="D2149" t="str">
            <v>湖北潜江制药</v>
          </cell>
          <cell r="E2149" t="str">
            <v>支</v>
          </cell>
          <cell r="F2149">
            <v>1</v>
          </cell>
          <cell r="G2149" t="str">
            <v>药品</v>
          </cell>
          <cell r="H2149">
            <v>111</v>
          </cell>
          <cell r="I2149" t="str">
            <v>眼科药</v>
          </cell>
          <cell r="J2149">
            <v>11103</v>
          </cell>
          <cell r="K2149" t="str">
            <v>缓解视疲劳用药</v>
          </cell>
          <cell r="L2149">
            <v>1.65</v>
          </cell>
          <cell r="M2149">
            <v>5.5</v>
          </cell>
          <cell r="N2149">
            <v>5.5</v>
          </cell>
        </row>
        <row r="2150">
          <cell r="A2150">
            <v>496</v>
          </cell>
          <cell r="B2150" t="str">
            <v>多酶片</v>
          </cell>
          <cell r="C2150" t="str">
            <v>100片</v>
          </cell>
          <cell r="D2150" t="str">
            <v>重庆申高生化</v>
          </cell>
          <cell r="E2150" t="str">
            <v>瓶</v>
          </cell>
          <cell r="F2150">
            <v>1</v>
          </cell>
          <cell r="G2150" t="str">
            <v>药品</v>
          </cell>
          <cell r="H2150">
            <v>104</v>
          </cell>
          <cell r="I2150" t="str">
            <v>胃肠道药</v>
          </cell>
          <cell r="J2150">
            <v>10401</v>
          </cell>
          <cell r="K2150" t="str">
            <v>消化不良用药</v>
          </cell>
          <cell r="L2150">
            <v>3</v>
          </cell>
          <cell r="M2150">
            <v>5.5</v>
          </cell>
          <cell r="N2150">
            <v>5.5</v>
          </cell>
        </row>
        <row r="2151">
          <cell r="A2151">
            <v>100529</v>
          </cell>
          <cell r="B2151" t="str">
            <v>医用乙醇消毒液(普惠)</v>
          </cell>
          <cell r="C2151" t="str">
            <v>80ml(喷雾型)75%±3%</v>
          </cell>
          <cell r="D2151" t="str">
            <v>重庆普惠</v>
          </cell>
          <cell r="E2151" t="str">
            <v>瓶</v>
          </cell>
          <cell r="F2151">
            <v>6</v>
          </cell>
          <cell r="G2151" t="str">
            <v>消毒产品</v>
          </cell>
          <cell r="H2151">
            <v>601</v>
          </cell>
          <cell r="I2151" t="str">
            <v>消毒剂类消毒产品</v>
          </cell>
          <cell r="J2151">
            <v>60101</v>
          </cell>
          <cell r="K2151" t="str">
            <v>皮肤粘膜消毒剂</v>
          </cell>
          <cell r="L2151">
            <v>2.55</v>
          </cell>
          <cell r="M2151">
            <v>5.5</v>
          </cell>
          <cell r="N2151">
            <v>5.5</v>
          </cell>
        </row>
        <row r="2152">
          <cell r="A2152">
            <v>58978</v>
          </cell>
          <cell r="B2152" t="str">
            <v>阿咖酚散(解热止痛散)</v>
          </cell>
          <cell r="C2152" t="str">
            <v>100小包(条形)</v>
          </cell>
          <cell r="D2152" t="str">
            <v>重庆申高</v>
          </cell>
          <cell r="E2152" t="str">
            <v>盒</v>
          </cell>
          <cell r="F2152">
            <v>1</v>
          </cell>
          <cell r="G2152" t="str">
            <v>药品</v>
          </cell>
          <cell r="H2152">
            <v>114</v>
          </cell>
          <cell r="I2152" t="str">
            <v>解热／镇痛／抗炎／抗风湿病药</v>
          </cell>
          <cell r="J2152">
            <v>11401</v>
          </cell>
          <cell r="K2152" t="str">
            <v>解热镇痛药</v>
          </cell>
          <cell r="L2152">
            <v>4.1</v>
          </cell>
          <cell r="M2152">
            <v>5.5</v>
          </cell>
          <cell r="N2152">
            <v>5.5</v>
          </cell>
        </row>
        <row r="2153">
          <cell r="A2153">
            <v>30031</v>
          </cell>
          <cell r="B2153" t="str">
            <v>清火栀麦片</v>
          </cell>
          <cell r="C2153" t="str">
            <v>12片x2板</v>
          </cell>
          <cell r="D2153" t="str">
            <v>广西万寿堂</v>
          </cell>
          <cell r="E2153" t="str">
            <v>盒</v>
          </cell>
          <cell r="F2153">
            <v>1</v>
          </cell>
          <cell r="G2153" t="str">
            <v>药品</v>
          </cell>
          <cell r="H2153">
            <v>102</v>
          </cell>
          <cell r="I2153" t="str">
            <v>清热药</v>
          </cell>
          <cell r="J2153">
            <v>10201</v>
          </cell>
          <cell r="K2153" t="str">
            <v>清热解毒药</v>
          </cell>
          <cell r="L2153">
            <v>1</v>
          </cell>
          <cell r="M2153">
            <v>5.5</v>
          </cell>
          <cell r="N2153">
            <v>5.5</v>
          </cell>
        </row>
        <row r="2154">
          <cell r="A2154">
            <v>26929</v>
          </cell>
          <cell r="B2154" t="str">
            <v>滴眼用利福平</v>
          </cell>
          <cell r="C2154" t="str">
            <v>10ml：5mg</v>
          </cell>
          <cell r="D2154" t="str">
            <v>武汉五景药业</v>
          </cell>
          <cell r="E2154" t="str">
            <v>支</v>
          </cell>
          <cell r="F2154">
            <v>1</v>
          </cell>
          <cell r="G2154" t="str">
            <v>药品</v>
          </cell>
          <cell r="H2154">
            <v>111</v>
          </cell>
          <cell r="I2154" t="str">
            <v>眼科药</v>
          </cell>
          <cell r="J2154">
            <v>11104</v>
          </cell>
          <cell r="K2154" t="str">
            <v>眼科消炎药</v>
          </cell>
          <cell r="L2154">
            <v>4.5</v>
          </cell>
          <cell r="M2154">
            <v>5.5</v>
          </cell>
          <cell r="N2154">
            <v>5.5</v>
          </cell>
        </row>
        <row r="2155">
          <cell r="A2155">
            <v>1917</v>
          </cell>
          <cell r="B2155" t="str">
            <v>川贝枇杷糖浆</v>
          </cell>
          <cell r="C2155" t="str">
            <v>100ml</v>
          </cell>
          <cell r="D2155" t="str">
            <v>四川天诚制药</v>
          </cell>
          <cell r="E2155" t="str">
            <v>瓶</v>
          </cell>
          <cell r="F2155">
            <v>1</v>
          </cell>
          <cell r="G2155" t="str">
            <v>药品</v>
          </cell>
          <cell r="H2155">
            <v>103</v>
          </cell>
          <cell r="I2155" t="str">
            <v>止咳化痰平喘药</v>
          </cell>
          <cell r="J2155">
            <v>10307</v>
          </cell>
          <cell r="K2155" t="str">
            <v>化痰止咳药</v>
          </cell>
          <cell r="L2155">
            <v>4.6</v>
          </cell>
          <cell r="M2155">
            <v>5.5</v>
          </cell>
          <cell r="N2155">
            <v>5.5</v>
          </cell>
        </row>
        <row r="2156">
          <cell r="A2156">
            <v>35833</v>
          </cell>
          <cell r="B2156" t="str">
            <v>北豆根胶囊</v>
          </cell>
          <cell r="C2156" t="str">
            <v>30mgx20粒</v>
          </cell>
          <cell r="D2156" t="str">
            <v>颈复康药业</v>
          </cell>
          <cell r="E2156" t="str">
            <v>盒</v>
          </cell>
          <cell r="F2156">
            <v>1</v>
          </cell>
          <cell r="G2156" t="str">
            <v>药品</v>
          </cell>
          <cell r="H2156">
            <v>102</v>
          </cell>
          <cell r="I2156" t="str">
            <v>清热药</v>
          </cell>
          <cell r="J2156">
            <v>10201</v>
          </cell>
          <cell r="K2156" t="str">
            <v>清热解毒药</v>
          </cell>
          <cell r="L2156">
            <v>3.5</v>
          </cell>
          <cell r="M2156">
            <v>5.5</v>
          </cell>
          <cell r="N2156">
            <v>5.5</v>
          </cell>
        </row>
        <row r="2157">
          <cell r="A2157">
            <v>1644</v>
          </cell>
          <cell r="B2157" t="str">
            <v>板蓝根茶</v>
          </cell>
          <cell r="C2157" t="str">
            <v>15gx12块</v>
          </cell>
          <cell r="D2157" t="str">
            <v>广东和平药业</v>
          </cell>
          <cell r="E2157" t="str">
            <v>盒</v>
          </cell>
          <cell r="F2157">
            <v>1</v>
          </cell>
          <cell r="G2157" t="str">
            <v>药品</v>
          </cell>
          <cell r="H2157">
            <v>102</v>
          </cell>
          <cell r="I2157" t="str">
            <v>清热药</v>
          </cell>
          <cell r="J2157">
            <v>10201</v>
          </cell>
          <cell r="K2157" t="str">
            <v>清热解毒药</v>
          </cell>
          <cell r="L2157">
            <v>4.9</v>
          </cell>
          <cell r="M2157">
            <v>5.5</v>
          </cell>
          <cell r="N2157">
            <v>5.5</v>
          </cell>
        </row>
        <row r="2158">
          <cell r="A2158">
            <v>1825</v>
          </cell>
          <cell r="B2158" t="str">
            <v>正骨水</v>
          </cell>
          <cell r="C2158" t="str">
            <v>12ml</v>
          </cell>
          <cell r="D2158" t="str">
            <v>广西玉林制药</v>
          </cell>
          <cell r="E2158" t="str">
            <v>瓶</v>
          </cell>
          <cell r="F2158">
            <v>1</v>
          </cell>
          <cell r="G2158" t="str">
            <v>药品</v>
          </cell>
          <cell r="H2158">
            <v>123</v>
          </cell>
          <cell r="I2158" t="str">
            <v>筋骨科药</v>
          </cell>
          <cell r="J2158">
            <v>12301</v>
          </cell>
          <cell r="K2158" t="str">
            <v>跌打损伤药</v>
          </cell>
          <cell r="L2158">
            <v>5.2</v>
          </cell>
          <cell r="M2158">
            <v>5.5</v>
          </cell>
          <cell r="N2158">
            <v>5.5</v>
          </cell>
        </row>
        <row r="2159">
          <cell r="A2159">
            <v>36505</v>
          </cell>
          <cell r="B2159" t="str">
            <v>羌活</v>
          </cell>
          <cell r="C2159" t="str">
            <v>0.9g（饮片10g）配方颗粒</v>
          </cell>
          <cell r="D2159" t="str">
            <v>甘肃</v>
          </cell>
          <cell r="E2159" t="str">
            <v>袋</v>
          </cell>
          <cell r="F2159">
            <v>2</v>
          </cell>
          <cell r="G2159" t="str">
            <v>中药材及中药饮片</v>
          </cell>
          <cell r="H2159">
            <v>204</v>
          </cell>
          <cell r="I2159" t="str">
            <v>免煎配方饮片</v>
          </cell>
          <cell r="J2159">
            <v>20443</v>
          </cell>
          <cell r="K2159" t="str">
            <v>发散风寒药</v>
          </cell>
          <cell r="L2159">
            <v>3.52</v>
          </cell>
          <cell r="M2159">
            <v>5.5</v>
          </cell>
          <cell r="N2159">
            <v>5.5</v>
          </cell>
        </row>
        <row r="2160">
          <cell r="A2160">
            <v>62954</v>
          </cell>
          <cell r="B2160" t="str">
            <v>透气胶带</v>
          </cell>
          <cell r="C2160" t="str">
            <v>B型 1.25cmx9.1m/卷</v>
          </cell>
          <cell r="D2160" t="str">
            <v>稳健医疗（黄冈）</v>
          </cell>
          <cell r="E2160" t="str">
            <v>袋</v>
          </cell>
          <cell r="F2160">
            <v>4</v>
          </cell>
          <cell r="G2160" t="str">
            <v>医疗器械</v>
          </cell>
          <cell r="H2160">
            <v>402</v>
          </cell>
          <cell r="I2160" t="str">
            <v>医用卫生材料及敷料</v>
          </cell>
          <cell r="J2160">
            <v>40204</v>
          </cell>
          <cell r="K2160" t="str">
            <v>医用橡皮膏类</v>
          </cell>
          <cell r="L2160">
            <v>2.19</v>
          </cell>
          <cell r="M2160">
            <v>5.5</v>
          </cell>
          <cell r="N2160">
            <v>5.5</v>
          </cell>
        </row>
        <row r="2161">
          <cell r="A2161">
            <v>26008</v>
          </cell>
          <cell r="B2161" t="str">
            <v>氢溴酸右美沙芬胶囊</v>
          </cell>
          <cell r="C2161" t="str">
            <v>15mgx12粒</v>
          </cell>
          <cell r="D2161" t="str">
            <v>唐山福乐(唐山容大)</v>
          </cell>
          <cell r="E2161" t="str">
            <v>盒</v>
          </cell>
          <cell r="F2161">
            <v>1</v>
          </cell>
          <cell r="G2161" t="str">
            <v>药品</v>
          </cell>
          <cell r="H2161">
            <v>103</v>
          </cell>
          <cell r="I2161" t="str">
            <v>止咳化痰平喘药</v>
          </cell>
          <cell r="J2161">
            <v>10301</v>
          </cell>
          <cell r="K2161" t="str">
            <v>西药镇咳化痰药</v>
          </cell>
          <cell r="L2161">
            <v>4.45</v>
          </cell>
          <cell r="M2161">
            <v>5.5</v>
          </cell>
          <cell r="N2161">
            <v>5.5</v>
          </cell>
        </row>
        <row r="2162">
          <cell r="A2162">
            <v>13505</v>
          </cell>
          <cell r="B2162" t="str">
            <v>天麻</v>
          </cell>
          <cell r="C2162" t="str">
            <v>家、二级</v>
          </cell>
          <cell r="D2162" t="str">
            <v>贵州</v>
          </cell>
          <cell r="E2162" t="str">
            <v>10g</v>
          </cell>
          <cell r="F2162">
            <v>2</v>
          </cell>
          <cell r="G2162" t="str">
            <v>中药材及中药饮片</v>
          </cell>
          <cell r="H2162">
            <v>207</v>
          </cell>
          <cell r="I2162" t="str">
            <v>贵细</v>
          </cell>
          <cell r="J2162">
            <v>20705</v>
          </cell>
          <cell r="K2162" t="str">
            <v>息风止痉药</v>
          </cell>
        </row>
        <row r="2162">
          <cell r="M2162">
            <v>5.5</v>
          </cell>
          <cell r="N2162">
            <v>5.5</v>
          </cell>
        </row>
        <row r="2163">
          <cell r="A2163">
            <v>2700</v>
          </cell>
          <cell r="B2163" t="str">
            <v>75#消毒酒精(皮肤消毒液)</v>
          </cell>
          <cell r="C2163" t="str">
            <v>75#:500ml</v>
          </cell>
          <cell r="D2163" t="str">
            <v>四川蓉康</v>
          </cell>
          <cell r="E2163" t="str">
            <v>瓶</v>
          </cell>
          <cell r="F2163">
            <v>6</v>
          </cell>
          <cell r="G2163" t="str">
            <v>消毒产品</v>
          </cell>
          <cell r="H2163">
            <v>601</v>
          </cell>
          <cell r="I2163" t="str">
            <v>消毒剂类消毒产品</v>
          </cell>
          <cell r="J2163">
            <v>60101</v>
          </cell>
          <cell r="K2163" t="str">
            <v>皮肤粘膜消毒剂</v>
          </cell>
          <cell r="L2163">
            <v>3.84</v>
          </cell>
          <cell r="M2163">
            <v>5.5</v>
          </cell>
          <cell r="N2163">
            <v>5.5</v>
          </cell>
        </row>
        <row r="2164">
          <cell r="A2164">
            <v>13014</v>
          </cell>
          <cell r="B2164" t="str">
            <v>冰硼散</v>
          </cell>
          <cell r="C2164" t="str">
            <v>0.6gx10瓶</v>
          </cell>
          <cell r="D2164" t="str">
            <v>泉州灵源药业</v>
          </cell>
          <cell r="E2164" t="str">
            <v>盒</v>
          </cell>
          <cell r="F2164">
            <v>1</v>
          </cell>
          <cell r="G2164" t="str">
            <v>药品</v>
          </cell>
          <cell r="H2164">
            <v>112</v>
          </cell>
          <cell r="I2164" t="str">
            <v>耳鼻喉口腔科药</v>
          </cell>
          <cell r="J2164">
            <v>11203</v>
          </cell>
          <cell r="K2164" t="str">
            <v>咽喉疾病用药</v>
          </cell>
          <cell r="L2164">
            <v>4.5</v>
          </cell>
          <cell r="M2164">
            <v>5.5</v>
          </cell>
          <cell r="N2164">
            <v>5.5</v>
          </cell>
        </row>
        <row r="2165">
          <cell r="A2165">
            <v>1255</v>
          </cell>
          <cell r="B2165" t="str">
            <v>龙胆泻肝丸</v>
          </cell>
          <cell r="C2165" t="str">
            <v>6gx9袋</v>
          </cell>
          <cell r="D2165" t="str">
            <v>四川绵阳制药</v>
          </cell>
          <cell r="E2165" t="str">
            <v>盒</v>
          </cell>
          <cell r="F2165">
            <v>1</v>
          </cell>
          <cell r="G2165" t="str">
            <v>药品</v>
          </cell>
          <cell r="H2165">
            <v>102</v>
          </cell>
          <cell r="I2165" t="str">
            <v>清热药</v>
          </cell>
          <cell r="J2165">
            <v>10203</v>
          </cell>
          <cell r="K2165" t="str">
            <v>清热燥湿药</v>
          </cell>
          <cell r="L2165">
            <v>5</v>
          </cell>
          <cell r="M2165">
            <v>5.5</v>
          </cell>
          <cell r="N2165">
            <v>5.5</v>
          </cell>
        </row>
        <row r="2166">
          <cell r="A2166">
            <v>107428</v>
          </cell>
          <cell r="B2166" t="str">
            <v>喉痛片</v>
          </cell>
          <cell r="C2166" t="str">
            <v>0.56gx12片x2板</v>
          </cell>
          <cell r="D2166" t="str">
            <v>江西天施康</v>
          </cell>
          <cell r="E2166" t="str">
            <v>盒</v>
          </cell>
          <cell r="F2166">
            <v>1</v>
          </cell>
          <cell r="G2166" t="str">
            <v>药品</v>
          </cell>
          <cell r="H2166">
            <v>112</v>
          </cell>
          <cell r="I2166" t="str">
            <v>耳鼻喉口腔科药</v>
          </cell>
          <cell r="J2166">
            <v>11203</v>
          </cell>
          <cell r="K2166" t="str">
            <v>咽喉疾病用药</v>
          </cell>
        </row>
        <row r="2166">
          <cell r="M2166">
            <v>5.5</v>
          </cell>
          <cell r="N2166">
            <v>5.5</v>
          </cell>
        </row>
        <row r="2167">
          <cell r="A2167">
            <v>134307</v>
          </cell>
          <cell r="B2167" t="str">
            <v>老灶煮花生</v>
          </cell>
          <cell r="C2167" t="str">
            <v>138g</v>
          </cell>
          <cell r="D2167" t="str">
            <v>四川德阳罗江</v>
          </cell>
          <cell r="E2167" t="str">
            <v>袋</v>
          </cell>
          <cell r="F2167">
            <v>8</v>
          </cell>
          <cell r="G2167" t="str">
            <v>普通食品</v>
          </cell>
          <cell r="H2167">
            <v>806</v>
          </cell>
          <cell r="I2167" t="str">
            <v>干货</v>
          </cell>
          <cell r="J2167">
            <v>80603</v>
          </cell>
          <cell r="K2167" t="str">
            <v>干果</v>
          </cell>
          <cell r="L2167">
            <v>3.2</v>
          </cell>
          <cell r="M2167">
            <v>5.5</v>
          </cell>
          <cell r="N2167">
            <v>5.5</v>
          </cell>
        </row>
        <row r="2168">
          <cell r="A2168">
            <v>3841</v>
          </cell>
          <cell r="B2168" t="str">
            <v>消炎利胆片</v>
          </cell>
          <cell r="C2168" t="str">
            <v>100片精装有包装(糖衣)</v>
          </cell>
          <cell r="D2168" t="str">
            <v>广东罗浮山</v>
          </cell>
          <cell r="E2168" t="str">
            <v>瓶</v>
          </cell>
          <cell r="F2168">
            <v>1</v>
          </cell>
          <cell r="G2168" t="str">
            <v>药品</v>
          </cell>
          <cell r="H2168">
            <v>116</v>
          </cell>
          <cell r="I2168" t="str">
            <v>肝胆系统药</v>
          </cell>
          <cell r="J2168">
            <v>11602</v>
          </cell>
          <cell r="K2168" t="str">
            <v>胆病用药</v>
          </cell>
          <cell r="L2168">
            <v>4.4</v>
          </cell>
          <cell r="M2168">
            <v>5.5</v>
          </cell>
          <cell r="N2168">
            <v>5.5</v>
          </cell>
        </row>
        <row r="2169">
          <cell r="A2169">
            <v>10446</v>
          </cell>
          <cell r="B2169" t="str">
            <v>曲克芦丁片(维脑路通片)</v>
          </cell>
          <cell r="C2169" t="str">
            <v>60mgx100片</v>
          </cell>
          <cell r="D2169" t="str">
            <v>亚宝股份</v>
          </cell>
          <cell r="E2169" t="str">
            <v>瓶</v>
          </cell>
          <cell r="F2169">
            <v>1</v>
          </cell>
          <cell r="G2169" t="str">
            <v>药品</v>
          </cell>
          <cell r="H2169">
            <v>107</v>
          </cell>
          <cell r="I2169" t="str">
            <v>心脑血管药</v>
          </cell>
          <cell r="J2169">
            <v>10711</v>
          </cell>
          <cell r="K2169" t="str">
            <v>动脉硬化用药</v>
          </cell>
          <cell r="L2169">
            <v>4.65</v>
          </cell>
          <cell r="M2169">
            <v>5.5</v>
          </cell>
          <cell r="N2169">
            <v>5.5</v>
          </cell>
        </row>
        <row r="2170">
          <cell r="A2170">
            <v>42908</v>
          </cell>
          <cell r="B2170" t="str">
            <v>酚酞片</v>
          </cell>
          <cell r="C2170" t="str">
            <v>50mgx100片</v>
          </cell>
          <cell r="D2170" t="str">
            <v>山西亨瑞达</v>
          </cell>
          <cell r="E2170" t="str">
            <v>瓶</v>
          </cell>
          <cell r="F2170">
            <v>1</v>
          </cell>
          <cell r="G2170" t="str">
            <v>药品</v>
          </cell>
          <cell r="H2170">
            <v>104</v>
          </cell>
          <cell r="I2170" t="str">
            <v>胃肠道药</v>
          </cell>
          <cell r="J2170">
            <v>10402</v>
          </cell>
          <cell r="K2170" t="str">
            <v>润肠通便药</v>
          </cell>
          <cell r="L2170">
            <v>5.2</v>
          </cell>
          <cell r="M2170">
            <v>5.5</v>
          </cell>
          <cell r="N2170">
            <v>5.5</v>
          </cell>
        </row>
        <row r="2171">
          <cell r="A2171">
            <v>110828</v>
          </cell>
          <cell r="B2171" t="str">
            <v>阿胶（绿色药业）</v>
          </cell>
          <cell r="C2171" t="str">
            <v>1.5g（饮片3g）配方颗粒</v>
          </cell>
          <cell r="D2171" t="str">
            <v>山东</v>
          </cell>
          <cell r="E2171" t="str">
            <v>袋</v>
          </cell>
          <cell r="F2171">
            <v>2</v>
          </cell>
          <cell r="G2171" t="str">
            <v>中药材及中药饮片</v>
          </cell>
          <cell r="H2171">
            <v>204</v>
          </cell>
          <cell r="I2171" t="str">
            <v>免煎配方饮片</v>
          </cell>
          <cell r="J2171">
            <v>20436</v>
          </cell>
          <cell r="K2171" t="str">
            <v>补血药</v>
          </cell>
          <cell r="L2171">
            <v>3.52</v>
          </cell>
          <cell r="M2171">
            <v>5.5</v>
          </cell>
          <cell r="N2171">
            <v>5.5</v>
          </cell>
        </row>
        <row r="2172">
          <cell r="A2172">
            <v>135780</v>
          </cell>
          <cell r="B2172" t="str">
            <v>医用防护口罩</v>
          </cell>
          <cell r="C2172" t="str">
            <v>拱形 1只</v>
          </cell>
          <cell r="D2172" t="str">
            <v>崇阳稳健</v>
          </cell>
          <cell r="E2172" t="str">
            <v>只</v>
          </cell>
          <cell r="F2172">
            <v>4</v>
          </cell>
          <cell r="G2172" t="str">
            <v>医疗器械</v>
          </cell>
          <cell r="H2172">
            <v>402</v>
          </cell>
          <cell r="I2172" t="str">
            <v>医用卫生材料及敷料</v>
          </cell>
          <cell r="J2172">
            <v>40201</v>
          </cell>
          <cell r="K2172" t="str">
            <v>医用纱布类</v>
          </cell>
          <cell r="L2172">
            <v>3</v>
          </cell>
          <cell r="M2172">
            <v>5.5</v>
          </cell>
          <cell r="N2172">
            <v>5.5</v>
          </cell>
        </row>
        <row r="2173">
          <cell r="A2173">
            <v>508</v>
          </cell>
          <cell r="B2173" t="str">
            <v>复方黄连素片</v>
          </cell>
          <cell r="C2173" t="str">
            <v>30mgx100片(糖衣)</v>
          </cell>
          <cell r="D2173" t="str">
            <v>四川绵阳制药</v>
          </cell>
          <cell r="E2173" t="str">
            <v>瓶</v>
          </cell>
          <cell r="F2173">
            <v>1</v>
          </cell>
          <cell r="G2173" t="str">
            <v>药品</v>
          </cell>
          <cell r="H2173">
            <v>104</v>
          </cell>
          <cell r="I2173" t="str">
            <v>胃肠道药</v>
          </cell>
          <cell r="J2173">
            <v>10409</v>
          </cell>
          <cell r="K2173" t="str">
            <v>泄泻类疾病用药</v>
          </cell>
          <cell r="L2173">
            <v>5</v>
          </cell>
          <cell r="M2173">
            <v>5.5</v>
          </cell>
          <cell r="N2173">
            <v>5.5</v>
          </cell>
        </row>
        <row r="2174">
          <cell r="A2174">
            <v>974</v>
          </cell>
          <cell r="B2174" t="str">
            <v>克霉唑栓</v>
          </cell>
          <cell r="C2174" t="str">
            <v>150mgx10枚</v>
          </cell>
          <cell r="D2174" t="str">
            <v>湖北东信</v>
          </cell>
          <cell r="E2174" t="str">
            <v>盒</v>
          </cell>
          <cell r="F2174">
            <v>1</v>
          </cell>
          <cell r="G2174" t="str">
            <v>药品</v>
          </cell>
          <cell r="H2174">
            <v>108</v>
          </cell>
          <cell r="I2174" t="str">
            <v>妇科药</v>
          </cell>
          <cell r="J2174">
            <v>10802</v>
          </cell>
          <cell r="K2174" t="str">
            <v>妇科消炎杀菌药</v>
          </cell>
          <cell r="L2174">
            <v>3.5</v>
          </cell>
          <cell r="M2174">
            <v>5.5</v>
          </cell>
          <cell r="N2174">
            <v>5.5</v>
          </cell>
        </row>
        <row r="2175">
          <cell r="A2175">
            <v>134386</v>
          </cell>
          <cell r="B2175" t="str">
            <v>哈西奈德溶液</v>
          </cell>
          <cell r="C2175" t="str">
            <v>0.1%:10ml</v>
          </cell>
          <cell r="D2175" t="str">
            <v>国药三益芜湖</v>
          </cell>
          <cell r="E2175" t="str">
            <v>瓶</v>
          </cell>
          <cell r="F2175">
            <v>1</v>
          </cell>
          <cell r="G2175" t="str">
            <v>药品</v>
          </cell>
          <cell r="H2175">
            <v>121</v>
          </cell>
          <cell r="I2175" t="str">
            <v>皮肤科用药</v>
          </cell>
          <cell r="J2175">
            <v>12122</v>
          </cell>
          <cell r="K2175" t="str">
            <v>其它皮炎用药</v>
          </cell>
          <cell r="L2175">
            <v>4.5</v>
          </cell>
          <cell r="M2175">
            <v>5.5</v>
          </cell>
          <cell r="N2175">
            <v>5.5</v>
          </cell>
        </row>
        <row r="2176">
          <cell r="A2176">
            <v>36453</v>
          </cell>
          <cell r="B2176" t="str">
            <v>阿胶</v>
          </cell>
          <cell r="C2176" t="str">
            <v>5g、块</v>
          </cell>
          <cell r="D2176" t="str">
            <v>四川绿色药业</v>
          </cell>
          <cell r="E2176" t="str">
            <v>袋</v>
          </cell>
          <cell r="F2176">
            <v>2</v>
          </cell>
          <cell r="G2176" t="str">
            <v>中药材及中药饮片</v>
          </cell>
          <cell r="H2176">
            <v>204</v>
          </cell>
          <cell r="I2176" t="str">
            <v>免煎配方饮片</v>
          </cell>
          <cell r="J2176">
            <v>20436</v>
          </cell>
          <cell r="K2176" t="str">
            <v>补血药</v>
          </cell>
        </row>
        <row r="2176">
          <cell r="M2176">
            <v>5.5</v>
          </cell>
          <cell r="N2176">
            <v>5.5</v>
          </cell>
        </row>
        <row r="2177">
          <cell r="A2177">
            <v>60348</v>
          </cell>
          <cell r="B2177" t="str">
            <v>维生素AD软胶囊(原维生素AD胶丸)</v>
          </cell>
          <cell r="C2177" t="str">
            <v>VA10000/VD1000×100粒</v>
          </cell>
          <cell r="D2177" t="str">
            <v>国药控股星鲨制药</v>
          </cell>
          <cell r="E2177" t="str">
            <v>瓶</v>
          </cell>
          <cell r="F2177">
            <v>1</v>
          </cell>
          <cell r="G2177" t="str">
            <v>药品</v>
          </cell>
          <cell r="H2177">
            <v>106</v>
          </cell>
          <cell r="I2177" t="str">
            <v>维生素矿物质补充药</v>
          </cell>
          <cell r="J2177">
            <v>10602</v>
          </cell>
          <cell r="K2177" t="str">
            <v>维生素类补充药</v>
          </cell>
          <cell r="L2177">
            <v>3</v>
          </cell>
          <cell r="M2177">
            <v>5.5</v>
          </cell>
          <cell r="N2177">
            <v>5.5</v>
          </cell>
        </row>
        <row r="2178">
          <cell r="A2178">
            <v>864</v>
          </cell>
          <cell r="B2178" t="str">
            <v>水杨酸苯酚贴膏(鸡眼膏)</v>
          </cell>
          <cell r="C2178" t="str">
            <v>6贴(简装)</v>
          </cell>
          <cell r="D2178" t="str">
            <v>上海卫生材料厂</v>
          </cell>
          <cell r="E2178" t="str">
            <v>盒</v>
          </cell>
          <cell r="F2178">
            <v>1</v>
          </cell>
          <cell r="G2178" t="str">
            <v>药品</v>
          </cell>
          <cell r="H2178">
            <v>121</v>
          </cell>
          <cell r="I2178" t="str">
            <v>皮肤科用药</v>
          </cell>
          <cell r="J2178">
            <v>12117</v>
          </cell>
          <cell r="K2178" t="str">
            <v>皮肤消毒防腐药</v>
          </cell>
          <cell r="L2178">
            <v>3.15</v>
          </cell>
          <cell r="M2178">
            <v>5.5</v>
          </cell>
          <cell r="N2178">
            <v>5.5</v>
          </cell>
        </row>
        <row r="2179">
          <cell r="A2179">
            <v>2078</v>
          </cell>
          <cell r="B2179" t="str">
            <v>复合维生素B片</v>
          </cell>
          <cell r="C2179" t="str">
            <v>100片</v>
          </cell>
          <cell r="D2179" t="str">
            <v>成都第一药业</v>
          </cell>
          <cell r="E2179" t="str">
            <v>瓶</v>
          </cell>
          <cell r="F2179">
            <v>1</v>
          </cell>
          <cell r="G2179" t="str">
            <v>药品</v>
          </cell>
          <cell r="H2179">
            <v>106</v>
          </cell>
          <cell r="I2179" t="str">
            <v>维生素矿物质补充药</v>
          </cell>
          <cell r="J2179">
            <v>10602</v>
          </cell>
          <cell r="K2179" t="str">
            <v>维生素类补充药</v>
          </cell>
          <cell r="L2179">
            <v>5.2</v>
          </cell>
          <cell r="M2179">
            <v>5.5</v>
          </cell>
          <cell r="N2179">
            <v>5.5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</v>
          </cell>
          <cell r="E2180" t="str">
            <v>盒</v>
          </cell>
          <cell r="F2180">
            <v>1</v>
          </cell>
          <cell r="G2180" t="str">
            <v>药品</v>
          </cell>
          <cell r="H2180">
            <v>103</v>
          </cell>
          <cell r="I2180" t="str">
            <v>止咳化痰平喘药</v>
          </cell>
          <cell r="J2180">
            <v>10307</v>
          </cell>
          <cell r="K2180" t="str">
            <v>化痰止咳药</v>
          </cell>
          <cell r="L2180">
            <v>3.6</v>
          </cell>
          <cell r="M2180">
            <v>5.5</v>
          </cell>
          <cell r="N2180">
            <v>5.5</v>
          </cell>
        </row>
        <row r="2181">
          <cell r="A2181">
            <v>121294</v>
          </cell>
          <cell r="B2181" t="str">
            <v>佛手</v>
          </cell>
          <cell r="C2181" t="str">
            <v>0.9g（饮片6g）配方颗粒</v>
          </cell>
          <cell r="D2181" t="str">
            <v>四川</v>
          </cell>
          <cell r="E2181" t="str">
            <v>袋</v>
          </cell>
          <cell r="F2181">
            <v>2</v>
          </cell>
          <cell r="G2181" t="str">
            <v>中药材及中药饮片</v>
          </cell>
          <cell r="H2181">
            <v>204</v>
          </cell>
          <cell r="I2181" t="str">
            <v>免煎配方饮片</v>
          </cell>
          <cell r="J2181">
            <v>20404</v>
          </cell>
          <cell r="K2181" t="str">
            <v>理气药</v>
          </cell>
          <cell r="L2181">
            <v>3.56</v>
          </cell>
          <cell r="M2181">
            <v>5.56</v>
          </cell>
          <cell r="N2181">
            <v>5.56</v>
          </cell>
        </row>
        <row r="2182">
          <cell r="A2182">
            <v>36668</v>
          </cell>
          <cell r="B2182" t="str">
            <v>佛手</v>
          </cell>
          <cell r="C2182" t="str">
            <v>10g、净制</v>
          </cell>
          <cell r="D2182" t="str">
            <v>四川绿色药业</v>
          </cell>
          <cell r="E2182" t="str">
            <v>袋</v>
          </cell>
          <cell r="F2182">
            <v>2</v>
          </cell>
          <cell r="G2182" t="str">
            <v>中药材及中药饮片</v>
          </cell>
          <cell r="H2182">
            <v>204</v>
          </cell>
          <cell r="I2182" t="str">
            <v>免煎配方饮片</v>
          </cell>
          <cell r="J2182">
            <v>20404</v>
          </cell>
          <cell r="K2182" t="str">
            <v>理气药</v>
          </cell>
        </row>
        <row r="2182">
          <cell r="M2182">
            <v>5.56</v>
          </cell>
          <cell r="N2182">
            <v>5.56</v>
          </cell>
        </row>
        <row r="2183">
          <cell r="A2183">
            <v>132092</v>
          </cell>
          <cell r="B2183" t="str">
            <v>小通草</v>
          </cell>
          <cell r="C2183" t="str">
            <v>10g 段</v>
          </cell>
          <cell r="D2183" t="str">
            <v>四川</v>
          </cell>
          <cell r="E2183" t="str">
            <v>袋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小包装配方饮片</v>
          </cell>
          <cell r="J2183">
            <v>20317</v>
          </cell>
          <cell r="K2183" t="str">
            <v>利尿通淋药</v>
          </cell>
          <cell r="L2183">
            <v>3.0562</v>
          </cell>
          <cell r="M2183">
            <v>5.56</v>
          </cell>
          <cell r="N2183">
            <v>5.56</v>
          </cell>
        </row>
        <row r="2184">
          <cell r="A2184">
            <v>36634</v>
          </cell>
          <cell r="B2184" t="str">
            <v>浙贝母</v>
          </cell>
          <cell r="C2184" t="str">
            <v>0.9g（饮片10g）配方颗粒</v>
          </cell>
          <cell r="D2184" t="str">
            <v>浙江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204</v>
          </cell>
          <cell r="I2184" t="str">
            <v>免煎配方饮片</v>
          </cell>
          <cell r="J2184">
            <v>20415</v>
          </cell>
          <cell r="K2184" t="str">
            <v>化痰药</v>
          </cell>
          <cell r="L2184">
            <v>3.58</v>
          </cell>
          <cell r="M2184">
            <v>5.6</v>
          </cell>
          <cell r="N2184">
            <v>5.6</v>
          </cell>
        </row>
        <row r="2185">
          <cell r="A2185">
            <v>8221</v>
          </cell>
          <cell r="B2185" t="str">
            <v>三七</v>
          </cell>
          <cell r="C2185" t="str">
            <v>120头</v>
          </cell>
          <cell r="D2185" t="str">
            <v>云南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20146</v>
          </cell>
          <cell r="K2185" t="str">
            <v>活血化瘀药</v>
          </cell>
          <cell r="L2185">
            <v>3.36</v>
          </cell>
          <cell r="M2185">
            <v>5.6</v>
          </cell>
          <cell r="N2185">
            <v>5.6</v>
          </cell>
        </row>
        <row r="2186">
          <cell r="A2186">
            <v>94872</v>
          </cell>
          <cell r="B2186" t="str">
            <v>板蓝根颗粒</v>
          </cell>
          <cell r="C2186" t="str">
            <v>5gx20袋</v>
          </cell>
          <cell r="D2186" t="str">
            <v>四川绵阳制药</v>
          </cell>
          <cell r="E2186" t="str">
            <v>盒</v>
          </cell>
          <cell r="F2186">
            <v>1</v>
          </cell>
          <cell r="G2186" t="str">
            <v>药品</v>
          </cell>
          <cell r="H2186">
            <v>102</v>
          </cell>
          <cell r="I2186" t="str">
            <v>清热药</v>
          </cell>
          <cell r="J2186">
            <v>10201</v>
          </cell>
          <cell r="K2186" t="str">
            <v>清热解毒药</v>
          </cell>
        </row>
        <row r="2186">
          <cell r="M2186">
            <v>5.6</v>
          </cell>
          <cell r="N2186">
            <v>5.6</v>
          </cell>
        </row>
        <row r="2187">
          <cell r="A2187">
            <v>144537</v>
          </cell>
          <cell r="B2187" t="str">
            <v>萘普生片 </v>
          </cell>
          <cell r="C2187" t="str">
            <v>0.1gx100片</v>
          </cell>
          <cell r="D2187" t="str">
            <v>江苏平光</v>
          </cell>
          <cell r="E2187" t="str">
            <v>瓶</v>
          </cell>
          <cell r="F2187">
            <v>1</v>
          </cell>
          <cell r="G2187" t="str">
            <v>药品</v>
          </cell>
          <cell r="H2187">
            <v>114</v>
          </cell>
          <cell r="I2187" t="str">
            <v>解热／镇痛／抗炎／抗风湿病药</v>
          </cell>
          <cell r="J2187">
            <v>11402</v>
          </cell>
          <cell r="K2187" t="str">
            <v>抗炎镇痛药</v>
          </cell>
          <cell r="L2187">
            <v>5.25</v>
          </cell>
          <cell r="M2187">
            <v>5.6</v>
          </cell>
          <cell r="N2187">
            <v>5.6</v>
          </cell>
        </row>
        <row r="2188">
          <cell r="A2188">
            <v>69414</v>
          </cell>
          <cell r="B2188" t="str">
            <v>砂仁</v>
          </cell>
          <cell r="C2188" t="str">
            <v>壳、阳春</v>
          </cell>
          <cell r="D2188" t="str">
            <v>广东</v>
          </cell>
          <cell r="E2188" t="str">
            <v>10g</v>
          </cell>
          <cell r="F2188">
            <v>2</v>
          </cell>
          <cell r="G2188" t="str">
            <v>中药材及中药饮片</v>
          </cell>
          <cell r="H2188">
            <v>201</v>
          </cell>
          <cell r="I2188" t="str">
            <v>普通配方饮片</v>
          </cell>
          <cell r="J2188">
            <v>20135</v>
          </cell>
          <cell r="K2188" t="str">
            <v>化湿药</v>
          </cell>
          <cell r="L2188">
            <v>4.219</v>
          </cell>
          <cell r="M2188">
            <v>5.63</v>
          </cell>
          <cell r="N2188">
            <v>5.63</v>
          </cell>
        </row>
        <row r="2189">
          <cell r="A2189">
            <v>36616</v>
          </cell>
          <cell r="B2189" t="str">
            <v>天麻</v>
          </cell>
          <cell r="C2189" t="str">
            <v>0.5g（饮片5g）配方颗粒</v>
          </cell>
          <cell r="D2189" t="str">
            <v>云南</v>
          </cell>
          <cell r="E2189" t="str">
            <v>袋</v>
          </cell>
          <cell r="F2189">
            <v>2</v>
          </cell>
          <cell r="G2189" t="str">
            <v>中药材及中药饮片</v>
          </cell>
          <cell r="H2189">
            <v>207</v>
          </cell>
          <cell r="I2189" t="str">
            <v>贵细</v>
          </cell>
          <cell r="J2189">
            <v>20705</v>
          </cell>
          <cell r="K2189" t="str">
            <v>息风止痉药</v>
          </cell>
          <cell r="L2189">
            <v>3.62</v>
          </cell>
          <cell r="M2189">
            <v>5.65</v>
          </cell>
          <cell r="N2189">
            <v>5.65</v>
          </cell>
        </row>
        <row r="2190">
          <cell r="A2190">
            <v>85656</v>
          </cell>
          <cell r="B2190" t="str">
            <v>酒蕲蛇</v>
          </cell>
          <cell r="C2190" t="str">
            <v>段、10g、精制饮片</v>
          </cell>
          <cell r="D2190" t="str">
            <v>四川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203</v>
          </cell>
          <cell r="I2190" t="str">
            <v>小包装配方饮片</v>
          </cell>
          <cell r="J2190">
            <v>20316</v>
          </cell>
          <cell r="K2190" t="str">
            <v>祛风湿药</v>
          </cell>
        </row>
        <row r="2190">
          <cell r="M2190">
            <v>5.69</v>
          </cell>
          <cell r="N2190">
            <v>5.69</v>
          </cell>
        </row>
        <row r="2191">
          <cell r="A2191">
            <v>64749</v>
          </cell>
          <cell r="B2191" t="str">
            <v>参苏丸</v>
          </cell>
          <cell r="C2191" t="str">
            <v>6gx6袋</v>
          </cell>
          <cell r="D2191" t="str">
            <v>重庆中药二厂</v>
          </cell>
          <cell r="E2191" t="str">
            <v>盒</v>
          </cell>
          <cell r="F2191">
            <v>1</v>
          </cell>
          <cell r="G2191" t="str">
            <v>药品</v>
          </cell>
          <cell r="H2191">
            <v>105</v>
          </cell>
          <cell r="I2191" t="str">
            <v>抗感冒药</v>
          </cell>
          <cell r="J2191">
            <v>10503</v>
          </cell>
          <cell r="K2191" t="str">
            <v>风寒感冒用药</v>
          </cell>
          <cell r="L2191">
            <v>4.3</v>
          </cell>
          <cell r="M2191">
            <v>5.7</v>
          </cell>
          <cell r="N2191">
            <v>5.7</v>
          </cell>
        </row>
        <row r="2192">
          <cell r="A2192">
            <v>43059</v>
          </cell>
          <cell r="B2192" t="str">
            <v>烫刺猬皮</v>
          </cell>
          <cell r="C2192" t="str">
            <v>块</v>
          </cell>
          <cell r="D2192" t="str">
            <v>四川</v>
          </cell>
          <cell r="E2192" t="str">
            <v>10g</v>
          </cell>
          <cell r="F2192">
            <v>2</v>
          </cell>
          <cell r="G2192" t="str">
            <v>中药材及中药饮片</v>
          </cell>
          <cell r="H2192">
            <v>201</v>
          </cell>
          <cell r="I2192" t="str">
            <v>普通配方饮片</v>
          </cell>
          <cell r="J2192">
            <v>20118</v>
          </cell>
          <cell r="K2192" t="str">
            <v>固精缩尿止带药</v>
          </cell>
          <cell r="L2192">
            <v>3.15</v>
          </cell>
          <cell r="M2192">
            <v>5.7</v>
          </cell>
          <cell r="N2192">
            <v>5.7</v>
          </cell>
        </row>
        <row r="2193">
          <cell r="A2193">
            <v>144031</v>
          </cell>
          <cell r="B2193" t="str">
            <v>酒黄连</v>
          </cell>
          <cell r="C2193" t="str">
            <v>酒炙、10g</v>
          </cell>
          <cell r="D2193" t="str">
            <v>四川</v>
          </cell>
          <cell r="E2193" t="str">
            <v>袋</v>
          </cell>
          <cell r="F2193">
            <v>2</v>
          </cell>
          <cell r="G2193" t="str">
            <v>中药材及中药饮片</v>
          </cell>
          <cell r="H2193">
            <v>203</v>
          </cell>
          <cell r="I2193" t="str">
            <v>小包装配方饮片</v>
          </cell>
          <cell r="J2193">
            <v>20343</v>
          </cell>
          <cell r="K2193" t="str">
            <v>清热燥湿药</v>
          </cell>
          <cell r="L2193">
            <v>1.83</v>
          </cell>
          <cell r="M2193">
            <v>5.71</v>
          </cell>
          <cell r="N2193">
            <v>5.71</v>
          </cell>
        </row>
        <row r="2194">
          <cell r="A2194">
            <v>43086</v>
          </cell>
          <cell r="B2194" t="str">
            <v>西洋参</v>
          </cell>
          <cell r="C2194" t="str">
            <v>0.6g（饮片3g）配方颗粒</v>
          </cell>
          <cell r="D2194" t="str">
            <v>进口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204</v>
          </cell>
          <cell r="I2194" t="str">
            <v>免煎配方饮片</v>
          </cell>
          <cell r="J2194">
            <v>20434</v>
          </cell>
          <cell r="K2194" t="str">
            <v>补气药</v>
          </cell>
        </row>
        <row r="2194">
          <cell r="M2194">
            <v>5.76</v>
          </cell>
          <cell r="N2194">
            <v>5.76</v>
          </cell>
        </row>
        <row r="2195">
          <cell r="A2195">
            <v>146621</v>
          </cell>
          <cell r="B2195" t="str">
            <v>青黛</v>
          </cell>
          <cell r="C2195" t="str">
            <v>净10g</v>
          </cell>
          <cell r="D2195" t="str">
            <v>四川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203</v>
          </cell>
          <cell r="I2195" t="str">
            <v>小包装配方饮片</v>
          </cell>
          <cell r="J2195">
            <v>20340</v>
          </cell>
          <cell r="K2195" t="str">
            <v>清热解毒药</v>
          </cell>
          <cell r="L2195">
            <v>3.1794</v>
          </cell>
          <cell r="M2195">
            <v>5.78</v>
          </cell>
          <cell r="N2195">
            <v>5.78</v>
          </cell>
        </row>
        <row r="2196">
          <cell r="A2196">
            <v>1236</v>
          </cell>
          <cell r="B2196" t="str">
            <v>归脾丸</v>
          </cell>
          <cell r="C2196" t="str">
            <v>60g</v>
          </cell>
          <cell r="D2196" t="str">
            <v>四川绵阳制药</v>
          </cell>
          <cell r="E2196" t="str">
            <v>瓶</v>
          </cell>
          <cell r="F2196">
            <v>1</v>
          </cell>
          <cell r="G2196" t="str">
            <v>药品</v>
          </cell>
          <cell r="H2196">
            <v>115</v>
          </cell>
          <cell r="I2196" t="str">
            <v>滋补营养药</v>
          </cell>
          <cell r="J2196">
            <v>11507</v>
          </cell>
          <cell r="K2196" t="str">
            <v>其它滋补营养药</v>
          </cell>
          <cell r="L2196">
            <v>5.2</v>
          </cell>
          <cell r="M2196">
            <v>5.8</v>
          </cell>
          <cell r="N2196">
            <v>5.8</v>
          </cell>
        </row>
        <row r="2197">
          <cell r="A2197">
            <v>2143</v>
          </cell>
          <cell r="B2197" t="str">
            <v>龙胆泻肝片</v>
          </cell>
          <cell r="C2197" t="str">
            <v>50片</v>
          </cell>
          <cell r="D2197" t="str">
            <v>重庆中药二厂</v>
          </cell>
          <cell r="E2197" t="str">
            <v>瓶</v>
          </cell>
          <cell r="F2197">
            <v>1</v>
          </cell>
          <cell r="G2197" t="str">
            <v>药品</v>
          </cell>
          <cell r="H2197">
            <v>102</v>
          </cell>
          <cell r="I2197" t="str">
            <v>清热药</v>
          </cell>
          <cell r="J2197">
            <v>10203</v>
          </cell>
          <cell r="K2197" t="str">
            <v>清热燥湿药</v>
          </cell>
          <cell r="L2197">
            <v>3.8</v>
          </cell>
          <cell r="M2197">
            <v>5.8</v>
          </cell>
          <cell r="N2197">
            <v>5.8</v>
          </cell>
        </row>
        <row r="2198">
          <cell r="A2198">
            <v>25639</v>
          </cell>
          <cell r="B2198" t="str">
            <v>莲芝消炎片</v>
          </cell>
          <cell r="C2198" t="str">
            <v>24片</v>
          </cell>
          <cell r="D2198" t="str">
            <v>广州白云山总厂</v>
          </cell>
          <cell r="E2198" t="str">
            <v>盒</v>
          </cell>
          <cell r="F2198">
            <v>1</v>
          </cell>
          <cell r="G2198" t="str">
            <v>药品</v>
          </cell>
          <cell r="H2198">
            <v>101</v>
          </cell>
          <cell r="I2198" t="str">
            <v>抗感染药</v>
          </cell>
          <cell r="J2198">
            <v>10110</v>
          </cell>
          <cell r="K2198" t="str">
            <v>中成药类抗菌消炎药</v>
          </cell>
          <cell r="L2198">
            <v>2.5</v>
          </cell>
          <cell r="M2198">
            <v>5.8</v>
          </cell>
          <cell r="N2198">
            <v>5.8</v>
          </cell>
        </row>
        <row r="2199">
          <cell r="A2199">
            <v>36792</v>
          </cell>
          <cell r="B2199" t="str">
            <v>麦冬</v>
          </cell>
          <cell r="C2199" t="str">
            <v>1.4g（饮片10g）配方颗粒</v>
          </cell>
          <cell r="D2199" t="str">
            <v>四川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204</v>
          </cell>
          <cell r="I2199" t="str">
            <v>免煎配方饮片</v>
          </cell>
          <cell r="J2199">
            <v>20428</v>
          </cell>
          <cell r="K2199" t="str">
            <v>补阴药</v>
          </cell>
          <cell r="L2199">
            <v>3.71</v>
          </cell>
          <cell r="M2199">
            <v>5.8</v>
          </cell>
          <cell r="N2199">
            <v>5.8</v>
          </cell>
        </row>
        <row r="2200">
          <cell r="A2200">
            <v>93486</v>
          </cell>
          <cell r="B2200" t="str">
            <v>决明子</v>
          </cell>
          <cell r="C2200" t="str">
            <v>炒、100g(桐君阁)</v>
          </cell>
          <cell r="D2200" t="str">
            <v>四川</v>
          </cell>
          <cell r="E2200" t="str">
            <v>袋</v>
          </cell>
          <cell r="F2200">
            <v>2</v>
          </cell>
          <cell r="G2200" t="str">
            <v>中药材及中药饮片</v>
          </cell>
          <cell r="H2200">
            <v>208</v>
          </cell>
          <cell r="I2200" t="str">
            <v>包装类药材</v>
          </cell>
          <cell r="J2200">
            <v>20829</v>
          </cell>
          <cell r="K2200" t="str">
            <v>清热泻火药</v>
          </cell>
          <cell r="L2200">
            <v>2.9</v>
          </cell>
          <cell r="M2200">
            <v>5.8</v>
          </cell>
          <cell r="N2200">
            <v>5.8</v>
          </cell>
        </row>
        <row r="2201">
          <cell r="A2201">
            <v>84099</v>
          </cell>
          <cell r="B2201" t="str">
            <v>枸杞子</v>
          </cell>
          <cell r="C2201" t="str">
            <v>20g、特选/袋（桐君阁牌）</v>
          </cell>
          <cell r="D2201" t="str">
            <v>宁夏</v>
          </cell>
          <cell r="E2201" t="str">
            <v>袋</v>
          </cell>
          <cell r="F2201">
            <v>2</v>
          </cell>
          <cell r="G2201" t="str">
            <v>中药材及中药饮片</v>
          </cell>
          <cell r="H2201">
            <v>208</v>
          </cell>
          <cell r="I2201" t="str">
            <v>包装类药材</v>
          </cell>
          <cell r="J2201">
            <v>20813</v>
          </cell>
          <cell r="K2201" t="str">
            <v>补阴药</v>
          </cell>
          <cell r="L2201">
            <v>2.6</v>
          </cell>
          <cell r="M2201">
            <v>5.8</v>
          </cell>
          <cell r="N2201">
            <v>5.8</v>
          </cell>
        </row>
        <row r="2202">
          <cell r="A2202">
            <v>26551</v>
          </cell>
          <cell r="B2202" t="str">
            <v>头孢克肟片</v>
          </cell>
          <cell r="C2202" t="str">
            <v>0.1gx6片</v>
          </cell>
          <cell r="D2202" t="str">
            <v>成都倍特药业（原四川方向）</v>
          </cell>
          <cell r="E2202" t="str">
            <v>盒</v>
          </cell>
          <cell r="F2202">
            <v>1</v>
          </cell>
          <cell r="G2202" t="str">
            <v>药品</v>
          </cell>
          <cell r="H2202">
            <v>101</v>
          </cell>
          <cell r="I2202" t="str">
            <v>抗感染药</v>
          </cell>
          <cell r="J2202">
            <v>10102</v>
          </cell>
          <cell r="K2202" t="str">
            <v>头孢菌素类抗菌消炎药</v>
          </cell>
          <cell r="L2202">
            <v>3.05</v>
          </cell>
          <cell r="M2202">
            <v>5.8</v>
          </cell>
          <cell r="N2202">
            <v>5.8</v>
          </cell>
        </row>
        <row r="2203">
          <cell r="A2203">
            <v>47222</v>
          </cell>
          <cell r="B2203" t="str">
            <v>清热散结片</v>
          </cell>
          <cell r="C2203" t="str">
            <v>50片</v>
          </cell>
          <cell r="D2203" t="str">
            <v>广州巨虹药业</v>
          </cell>
          <cell r="E2203" t="str">
            <v>瓶</v>
          </cell>
          <cell r="F2203">
            <v>1</v>
          </cell>
          <cell r="G2203" t="str">
            <v>药品</v>
          </cell>
          <cell r="H2203">
            <v>101</v>
          </cell>
          <cell r="I2203" t="str">
            <v>抗感染药</v>
          </cell>
          <cell r="J2203">
            <v>10110</v>
          </cell>
          <cell r="K2203" t="str">
            <v>中成药类抗菌消炎药</v>
          </cell>
          <cell r="L2203">
            <v>2.55</v>
          </cell>
          <cell r="M2203">
            <v>5.8</v>
          </cell>
          <cell r="N2203">
            <v>5.8</v>
          </cell>
        </row>
        <row r="2204">
          <cell r="A2204">
            <v>59227</v>
          </cell>
          <cell r="B2204" t="str">
            <v>星梦一滴灵</v>
          </cell>
          <cell r="C2204" t="str">
            <v>25ml</v>
          </cell>
          <cell r="D2204" t="str">
            <v>上海丽达</v>
          </cell>
          <cell r="E2204" t="str">
            <v>瓶</v>
          </cell>
          <cell r="F2204">
            <v>8</v>
          </cell>
          <cell r="G2204" t="str">
            <v>普通食品</v>
          </cell>
          <cell r="H2204">
            <v>805</v>
          </cell>
          <cell r="I2204" t="str">
            <v>休闲食品</v>
          </cell>
          <cell r="J2204">
            <v>80504</v>
          </cell>
          <cell r="K2204" t="str">
            <v>休闲糖</v>
          </cell>
          <cell r="L2204">
            <v>5.35</v>
          </cell>
          <cell r="M2204">
            <v>5.8</v>
          </cell>
          <cell r="N2204">
            <v>5.8</v>
          </cell>
        </row>
        <row r="2205">
          <cell r="A2205">
            <v>21300</v>
          </cell>
          <cell r="B2205" t="str">
            <v>咳特灵胶囊</v>
          </cell>
          <cell r="C2205" t="str">
            <v>30粒</v>
          </cell>
          <cell r="D2205" t="str">
            <v>广东一片天</v>
          </cell>
          <cell r="E2205" t="str">
            <v>瓶</v>
          </cell>
          <cell r="F2205">
            <v>1</v>
          </cell>
          <cell r="G2205" t="str">
            <v>药品</v>
          </cell>
          <cell r="H2205">
            <v>103</v>
          </cell>
          <cell r="I2205" t="str">
            <v>止咳化痰平喘药</v>
          </cell>
          <cell r="J2205">
            <v>10303</v>
          </cell>
          <cell r="K2205" t="str">
            <v>气管炎用药</v>
          </cell>
          <cell r="L2205">
            <v>4.5</v>
          </cell>
          <cell r="M2205">
            <v>5.8</v>
          </cell>
          <cell r="N2205">
            <v>5.8</v>
          </cell>
        </row>
        <row r="2206">
          <cell r="A2206">
            <v>119118</v>
          </cell>
          <cell r="B2206" t="str">
            <v>医用护理口罩</v>
          </cell>
          <cell r="C2206" t="str">
            <v>17cmx9cm-3层x5只(挂耳型)灭菌级</v>
          </cell>
          <cell r="D2206" t="str">
            <v>稳健实业(深圳)</v>
          </cell>
          <cell r="E2206" t="str">
            <v>袋</v>
          </cell>
          <cell r="F2206">
            <v>4</v>
          </cell>
          <cell r="G2206" t="str">
            <v>医疗器械</v>
          </cell>
          <cell r="H2206">
            <v>402</v>
          </cell>
          <cell r="I2206" t="str">
            <v>医用卫生材料及敷料</v>
          </cell>
          <cell r="J2206">
            <v>40201</v>
          </cell>
          <cell r="K2206" t="str">
            <v>医用纱布类</v>
          </cell>
          <cell r="L2206">
            <v>2.39</v>
          </cell>
          <cell r="M2206">
            <v>5.8</v>
          </cell>
          <cell r="N2206">
            <v>5.8</v>
          </cell>
        </row>
        <row r="2207">
          <cell r="A2207">
            <v>19734</v>
          </cell>
          <cell r="B2207" t="str">
            <v>氢化可的松新霉素滴耳液</v>
          </cell>
          <cell r="C2207" t="str">
            <v>5ml:12.5mg:2.5mg</v>
          </cell>
          <cell r="D2207" t="str">
            <v>江西珍视明</v>
          </cell>
          <cell r="E2207" t="str">
            <v>支</v>
          </cell>
          <cell r="F2207">
            <v>1</v>
          </cell>
          <cell r="G2207" t="str">
            <v>药品</v>
          </cell>
          <cell r="H2207">
            <v>112</v>
          </cell>
          <cell r="I2207" t="str">
            <v>耳鼻喉口腔科药</v>
          </cell>
          <cell r="J2207">
            <v>11201</v>
          </cell>
          <cell r="K2207" t="str">
            <v>耳病用药</v>
          </cell>
          <cell r="L2207">
            <v>3.36</v>
          </cell>
          <cell r="M2207">
            <v>5.8</v>
          </cell>
          <cell r="N2207">
            <v>5.8</v>
          </cell>
        </row>
        <row r="2208">
          <cell r="A2208">
            <v>25421</v>
          </cell>
          <cell r="B2208" t="str">
            <v>橘络</v>
          </cell>
          <cell r="C2208" t="str">
            <v>净制</v>
          </cell>
          <cell r="D2208" t="str">
            <v>四川</v>
          </cell>
          <cell r="E2208" t="str">
            <v>10g</v>
          </cell>
          <cell r="F2208">
            <v>2</v>
          </cell>
          <cell r="G2208" t="str">
            <v>中药材及中药饮片</v>
          </cell>
          <cell r="H2208">
            <v>201</v>
          </cell>
          <cell r="I2208" t="str">
            <v>普通配方饮片</v>
          </cell>
          <cell r="J2208">
            <v>20132</v>
          </cell>
          <cell r="K2208" t="str">
            <v>化痰药</v>
          </cell>
          <cell r="L2208">
            <v>3.486</v>
          </cell>
          <cell r="M2208">
            <v>5.8</v>
          </cell>
          <cell r="N2208">
            <v>5.8</v>
          </cell>
        </row>
        <row r="2209">
          <cell r="A2209">
            <v>10152</v>
          </cell>
          <cell r="B2209" t="str">
            <v>清肺抑火片</v>
          </cell>
          <cell r="C2209" t="str">
            <v>0.6gx12片x2板</v>
          </cell>
          <cell r="D2209" t="str">
            <v>云南腾药(原云南腾冲)</v>
          </cell>
          <cell r="E2209" t="str">
            <v>盒</v>
          </cell>
          <cell r="F2209">
            <v>1</v>
          </cell>
          <cell r="G2209" t="str">
            <v>药品</v>
          </cell>
          <cell r="H2209">
            <v>103</v>
          </cell>
          <cell r="I2209" t="str">
            <v>止咳化痰平喘药</v>
          </cell>
          <cell r="J2209">
            <v>10307</v>
          </cell>
          <cell r="K2209" t="str">
            <v>化痰止咳药</v>
          </cell>
          <cell r="L2209">
            <v>4.6</v>
          </cell>
          <cell r="M2209">
            <v>5.8</v>
          </cell>
          <cell r="N2209">
            <v>5.8</v>
          </cell>
        </row>
        <row r="2210">
          <cell r="A2210">
            <v>59940</v>
          </cell>
          <cell r="B2210" t="str">
            <v>胶体果胶铋胶囊</v>
          </cell>
          <cell r="C2210" t="str">
            <v>50mgx24粒</v>
          </cell>
          <cell r="D2210" t="str">
            <v>贵州同济堂</v>
          </cell>
          <cell r="E2210" t="str">
            <v>瓶</v>
          </cell>
          <cell r="F2210">
            <v>1</v>
          </cell>
          <cell r="G2210" t="str">
            <v>药品</v>
          </cell>
          <cell r="H2210">
            <v>104</v>
          </cell>
          <cell r="I2210" t="str">
            <v>胃肠道药</v>
          </cell>
          <cell r="J2210">
            <v>10403</v>
          </cell>
          <cell r="K2210" t="str">
            <v>消化性溃疡用药</v>
          </cell>
        </row>
        <row r="2210">
          <cell r="M2210">
            <v>5.8</v>
          </cell>
          <cell r="N2210">
            <v>5.8</v>
          </cell>
        </row>
        <row r="2211">
          <cell r="A2211">
            <v>23119</v>
          </cell>
          <cell r="B2211" t="str">
            <v>黄连上清丸</v>
          </cell>
          <cell r="C2211" t="str">
            <v>6gx5袋 （浓缩丸）</v>
          </cell>
          <cell r="D2211" t="str">
            <v>桐君阁药厂</v>
          </cell>
          <cell r="E2211" t="str">
            <v>盒</v>
          </cell>
          <cell r="F2211">
            <v>1</v>
          </cell>
          <cell r="G2211" t="str">
            <v>药品</v>
          </cell>
          <cell r="H2211">
            <v>102</v>
          </cell>
          <cell r="I2211" t="str">
            <v>清热药</v>
          </cell>
          <cell r="J2211">
            <v>10202</v>
          </cell>
          <cell r="K2211" t="str">
            <v>清热泻火药</v>
          </cell>
          <cell r="L2211">
            <v>5.07</v>
          </cell>
          <cell r="M2211">
            <v>5.8</v>
          </cell>
          <cell r="N2211">
            <v>5.8</v>
          </cell>
        </row>
        <row r="2212">
          <cell r="A2212">
            <v>14570</v>
          </cell>
          <cell r="B2212" t="str">
            <v>小柴胡颗粒</v>
          </cell>
          <cell r="C2212" t="str">
            <v>10gx20袋</v>
          </cell>
          <cell r="D2212" t="str">
            <v>四川逢春制药</v>
          </cell>
          <cell r="E2212" t="str">
            <v>包</v>
          </cell>
          <cell r="F2212">
            <v>1</v>
          </cell>
          <cell r="G2212" t="str">
            <v>药品</v>
          </cell>
          <cell r="H2212">
            <v>105</v>
          </cell>
          <cell r="I2212" t="str">
            <v>抗感冒药</v>
          </cell>
          <cell r="J2212">
            <v>10509</v>
          </cell>
          <cell r="K2212" t="str">
            <v>寒热型感冒用药</v>
          </cell>
          <cell r="L2212">
            <v>3.45</v>
          </cell>
          <cell r="M2212">
            <v>5.8</v>
          </cell>
          <cell r="N2212">
            <v>5.8</v>
          </cell>
        </row>
        <row r="2213">
          <cell r="A2213">
            <v>13811</v>
          </cell>
          <cell r="B2213" t="str">
            <v>咪康唑氯倍他索乳膏</v>
          </cell>
          <cell r="C2213" t="str">
            <v>10g</v>
          </cell>
          <cell r="D2213" t="str">
            <v>安徽新和成皖南</v>
          </cell>
          <cell r="E2213" t="str">
            <v>支</v>
          </cell>
          <cell r="F2213">
            <v>1</v>
          </cell>
          <cell r="G2213" t="str">
            <v>药品</v>
          </cell>
          <cell r="H2213">
            <v>121</v>
          </cell>
          <cell r="I2213" t="str">
            <v>皮肤科用药</v>
          </cell>
          <cell r="J2213">
            <v>12108</v>
          </cell>
          <cell r="K2213" t="str">
            <v>抗真菌感染用药</v>
          </cell>
          <cell r="L2213">
            <v>1.122</v>
          </cell>
          <cell r="M2213">
            <v>5.8</v>
          </cell>
          <cell r="N2213">
            <v>5.8</v>
          </cell>
        </row>
        <row r="2214">
          <cell r="A2214">
            <v>16563</v>
          </cell>
          <cell r="B2214" t="str">
            <v>肌苷口服溶液</v>
          </cell>
          <cell r="C2214" t="str">
            <v>10mlx10支</v>
          </cell>
          <cell r="D2214" t="str">
            <v>江苏聚荣</v>
          </cell>
          <cell r="E2214" t="str">
            <v>盒</v>
          </cell>
          <cell r="F2214">
            <v>1</v>
          </cell>
          <cell r="G2214" t="str">
            <v>药品</v>
          </cell>
          <cell r="H2214">
            <v>116</v>
          </cell>
          <cell r="I2214" t="str">
            <v>肝胆系统药</v>
          </cell>
          <cell r="J2214">
            <v>11601</v>
          </cell>
          <cell r="K2214" t="str">
            <v>肝病用药</v>
          </cell>
          <cell r="L2214">
            <v>5</v>
          </cell>
          <cell r="M2214">
            <v>5.8</v>
          </cell>
          <cell r="N2214">
            <v>5.8</v>
          </cell>
        </row>
        <row r="2215">
          <cell r="A2215">
            <v>11348</v>
          </cell>
          <cell r="B2215" t="str">
            <v>盐酸多塞平片(多虑平)</v>
          </cell>
          <cell r="C2215" t="str">
            <v>25mgx100片</v>
          </cell>
          <cell r="D2215" t="str">
            <v>南京白敬宇</v>
          </cell>
          <cell r="E2215" t="str">
            <v>瓶</v>
          </cell>
          <cell r="F2215">
            <v>1</v>
          </cell>
          <cell r="G2215" t="str">
            <v>药品</v>
          </cell>
          <cell r="H2215">
            <v>119</v>
          </cell>
          <cell r="I2215" t="str">
            <v>神经系统药</v>
          </cell>
          <cell r="J2215">
            <v>11903</v>
          </cell>
          <cell r="K2215" t="str">
            <v>抗抑郁症药</v>
          </cell>
          <cell r="L2215">
            <v>5.3</v>
          </cell>
          <cell r="M2215">
            <v>5.8</v>
          </cell>
          <cell r="N2215">
            <v>5.8</v>
          </cell>
        </row>
        <row r="2216">
          <cell r="A2216">
            <v>2518</v>
          </cell>
          <cell r="B2216" t="str">
            <v>脑心舒口服液</v>
          </cell>
          <cell r="C2216" t="str">
            <v>10mlx10支</v>
          </cell>
          <cell r="D2216" t="str">
            <v>通化卫京(通化衛京)</v>
          </cell>
          <cell r="E2216" t="str">
            <v>盒</v>
          </cell>
          <cell r="F2216">
            <v>1</v>
          </cell>
          <cell r="G2216" t="str">
            <v>药品</v>
          </cell>
          <cell r="H2216">
            <v>119</v>
          </cell>
          <cell r="I2216" t="str">
            <v>神经系统药</v>
          </cell>
          <cell r="J2216">
            <v>11909</v>
          </cell>
          <cell r="K2216" t="str">
            <v>眩晕症用药</v>
          </cell>
        </row>
        <row r="2216">
          <cell r="M2216">
            <v>5.8</v>
          </cell>
          <cell r="N2216">
            <v>5.8</v>
          </cell>
        </row>
        <row r="2217">
          <cell r="A2217">
            <v>50494</v>
          </cell>
          <cell r="B2217" t="str">
            <v>三黄片</v>
          </cell>
          <cell r="C2217" t="str">
            <v>18片x10袋</v>
          </cell>
          <cell r="D2217" t="str">
            <v>河南百泉</v>
          </cell>
          <cell r="E2217" t="str">
            <v>小盒</v>
          </cell>
          <cell r="F2217">
            <v>1</v>
          </cell>
          <cell r="G2217" t="str">
            <v>药品</v>
          </cell>
          <cell r="H2217">
            <v>102</v>
          </cell>
          <cell r="I2217" t="str">
            <v>清热药</v>
          </cell>
          <cell r="J2217">
            <v>10202</v>
          </cell>
          <cell r="K2217" t="str">
            <v>清热泻火药</v>
          </cell>
          <cell r="L2217">
            <v>5.3</v>
          </cell>
          <cell r="M2217">
            <v>5.8</v>
          </cell>
          <cell r="N2217">
            <v>5.8</v>
          </cell>
        </row>
        <row r="2218">
          <cell r="A2218">
            <v>955</v>
          </cell>
          <cell r="B2218" t="str">
            <v>吲哚美辛呋喃唑酮栓(东信痔疮宁)</v>
          </cell>
          <cell r="C2218" t="str">
            <v>10枚</v>
          </cell>
          <cell r="D2218" t="str">
            <v>湖北东信</v>
          </cell>
          <cell r="E2218" t="str">
            <v>盒</v>
          </cell>
          <cell r="F2218">
            <v>1</v>
          </cell>
          <cell r="G2218" t="str">
            <v>药品</v>
          </cell>
          <cell r="H2218">
            <v>104</v>
          </cell>
          <cell r="I2218" t="str">
            <v>胃肠道药</v>
          </cell>
          <cell r="J2218">
            <v>10406</v>
          </cell>
          <cell r="K2218" t="str">
            <v>痔疮用药</v>
          </cell>
          <cell r="L2218">
            <v>4.92</v>
          </cell>
          <cell r="M2218">
            <v>5.8</v>
          </cell>
          <cell r="N2218">
            <v>5.8</v>
          </cell>
        </row>
        <row r="2219">
          <cell r="A2219">
            <v>4331</v>
          </cell>
          <cell r="B2219" t="str">
            <v>葡萄糖酸锌片</v>
          </cell>
          <cell r="C2219" t="str">
            <v>70mgx100片</v>
          </cell>
          <cell r="D2219" t="str">
            <v>海南制药</v>
          </cell>
          <cell r="E2219" t="str">
            <v>瓶</v>
          </cell>
          <cell r="F2219">
            <v>1</v>
          </cell>
          <cell r="G2219" t="str">
            <v>药品</v>
          </cell>
          <cell r="H2219">
            <v>106</v>
          </cell>
          <cell r="I2219" t="str">
            <v>维生素矿物质补充药</v>
          </cell>
          <cell r="J2219">
            <v>10601</v>
          </cell>
          <cell r="K2219" t="str">
            <v>矿物质类补充药</v>
          </cell>
          <cell r="L2219">
            <v>5</v>
          </cell>
          <cell r="M2219">
            <v>5.8</v>
          </cell>
          <cell r="N2219">
            <v>5.8</v>
          </cell>
        </row>
        <row r="2220">
          <cell r="A2220">
            <v>138038</v>
          </cell>
          <cell r="B2220" t="str">
            <v>安慕希希腊风味酸奶（伊利）</v>
          </cell>
          <cell r="C2220" t="str">
            <v>205gx12盒</v>
          </cell>
          <cell r="D2220" t="str">
            <v>内蒙古伊利实业</v>
          </cell>
          <cell r="E2220" t="str">
            <v>件</v>
          </cell>
          <cell r="F2220">
            <v>8</v>
          </cell>
          <cell r="G2220" t="str">
            <v>普通食品</v>
          </cell>
          <cell r="H2220">
            <v>808</v>
          </cell>
          <cell r="I2220" t="str">
            <v>饮料</v>
          </cell>
          <cell r="J2220">
            <v>80805</v>
          </cell>
          <cell r="K2220" t="str">
            <v>奶饮品</v>
          </cell>
        </row>
        <row r="2220">
          <cell r="M2220">
            <v>5.8</v>
          </cell>
          <cell r="N2220">
            <v>5.8</v>
          </cell>
        </row>
        <row r="2221">
          <cell r="A2221">
            <v>2463</v>
          </cell>
          <cell r="B2221" t="str">
            <v>月见草油胶丸</v>
          </cell>
          <cell r="C2221" t="str">
            <v>0.3gx40粒</v>
          </cell>
          <cell r="D2221" t="str">
            <v>武汉中联四药</v>
          </cell>
          <cell r="E2221" t="str">
            <v>瓶</v>
          </cell>
          <cell r="F2221">
            <v>1</v>
          </cell>
          <cell r="G2221" t="str">
            <v>药品</v>
          </cell>
          <cell r="H2221">
            <v>107</v>
          </cell>
          <cell r="I2221" t="str">
            <v>心脑血管药</v>
          </cell>
          <cell r="J2221">
            <v>10704</v>
          </cell>
          <cell r="K2221" t="str">
            <v>降血脂药</v>
          </cell>
          <cell r="L2221">
            <v>5.2</v>
          </cell>
          <cell r="M2221">
            <v>5.8</v>
          </cell>
          <cell r="N2221">
            <v>5.8</v>
          </cell>
        </row>
        <row r="2222">
          <cell r="A2222">
            <v>10601</v>
          </cell>
          <cell r="B2222" t="str">
            <v>复方罗汉果止咳颗粒</v>
          </cell>
          <cell r="C2222" t="str">
            <v>10gx20袋</v>
          </cell>
          <cell r="D2222" t="str">
            <v>四川菲德力</v>
          </cell>
          <cell r="E2222" t="str">
            <v>包</v>
          </cell>
          <cell r="F2222">
            <v>1</v>
          </cell>
          <cell r="G2222" t="str">
            <v>药品</v>
          </cell>
          <cell r="H2222">
            <v>103</v>
          </cell>
          <cell r="I2222" t="str">
            <v>止咳化痰平喘药</v>
          </cell>
          <cell r="J2222">
            <v>10307</v>
          </cell>
          <cell r="K2222" t="str">
            <v>化痰止咳药</v>
          </cell>
          <cell r="L2222">
            <v>5.1</v>
          </cell>
          <cell r="M2222">
            <v>5.8</v>
          </cell>
          <cell r="N2222">
            <v>5.8</v>
          </cell>
        </row>
        <row r="2223">
          <cell r="A2223">
            <v>3159</v>
          </cell>
          <cell r="B2223" t="str">
            <v>盐酸酚苄明片</v>
          </cell>
          <cell r="C2223" t="str">
            <v>10mgx24片</v>
          </cell>
          <cell r="D2223" t="str">
            <v>鞍山九天</v>
          </cell>
          <cell r="E2223" t="str">
            <v>盒</v>
          </cell>
          <cell r="F2223">
            <v>1</v>
          </cell>
          <cell r="G2223" t="str">
            <v>药品</v>
          </cell>
          <cell r="H2223">
            <v>110</v>
          </cell>
          <cell r="I2223" t="str">
            <v>泌尿系统药</v>
          </cell>
          <cell r="J2223">
            <v>11003</v>
          </cell>
          <cell r="K2223" t="str">
            <v>前列腺疾病用药</v>
          </cell>
          <cell r="L2223">
            <v>3.35</v>
          </cell>
          <cell r="M2223">
            <v>5.9</v>
          </cell>
          <cell r="N2223">
            <v>5.9</v>
          </cell>
        </row>
        <row r="2224">
          <cell r="A2224">
            <v>60</v>
          </cell>
          <cell r="B2224" t="str">
            <v>维生素E软胶囊</v>
          </cell>
          <cell r="C2224" t="str">
            <v>100mgx60粒</v>
          </cell>
          <cell r="D2224" t="str">
            <v>国药控股星鲨制药</v>
          </cell>
          <cell r="E2224" t="str">
            <v>瓶</v>
          </cell>
          <cell r="F2224">
            <v>1</v>
          </cell>
          <cell r="G2224" t="str">
            <v>药品</v>
          </cell>
          <cell r="H2224">
            <v>106</v>
          </cell>
          <cell r="I2224" t="str">
            <v>维生素矿物质补充药</v>
          </cell>
          <cell r="J2224">
            <v>10602</v>
          </cell>
          <cell r="K2224" t="str">
            <v>维生素类补充药</v>
          </cell>
          <cell r="L2224">
            <v>5.05</v>
          </cell>
          <cell r="M2224">
            <v>5.9</v>
          </cell>
          <cell r="N2224">
            <v>5.9</v>
          </cell>
        </row>
        <row r="2225">
          <cell r="A2225">
            <v>55604</v>
          </cell>
          <cell r="B2225" t="str">
            <v>喉炎丸</v>
          </cell>
          <cell r="C2225" t="str">
            <v>10粒x9瓶</v>
          </cell>
          <cell r="D2225" t="str">
            <v>成都九芝堂金鼎</v>
          </cell>
          <cell r="E2225" t="str">
            <v>盒</v>
          </cell>
          <cell r="F2225">
            <v>1</v>
          </cell>
          <cell r="G2225" t="str">
            <v>药品</v>
          </cell>
          <cell r="H2225">
            <v>112</v>
          </cell>
          <cell r="I2225" t="str">
            <v>耳鼻喉口腔科药</v>
          </cell>
          <cell r="J2225">
            <v>11203</v>
          </cell>
          <cell r="K2225" t="str">
            <v>咽喉疾病用药</v>
          </cell>
        </row>
        <row r="2225">
          <cell r="M2225">
            <v>5.9</v>
          </cell>
          <cell r="N2225">
            <v>5.9</v>
          </cell>
        </row>
        <row r="2226">
          <cell r="A2226">
            <v>13417</v>
          </cell>
          <cell r="B2226" t="str">
            <v>盐酸维拉帕米片(异博定片)</v>
          </cell>
          <cell r="C2226" t="str">
            <v>40mgx30片</v>
          </cell>
          <cell r="D2226" t="str">
            <v>天津中央</v>
          </cell>
          <cell r="E2226" t="str">
            <v>瓶</v>
          </cell>
          <cell r="F2226">
            <v>1</v>
          </cell>
          <cell r="G2226" t="str">
            <v>药品</v>
          </cell>
          <cell r="H2226">
            <v>107</v>
          </cell>
          <cell r="I2226" t="str">
            <v>心脑血管药</v>
          </cell>
          <cell r="J2226">
            <v>10703</v>
          </cell>
          <cell r="K2226" t="str">
            <v>抗高血压药</v>
          </cell>
          <cell r="L2226">
            <v>5.5</v>
          </cell>
          <cell r="M2226">
            <v>5.9</v>
          </cell>
          <cell r="N2226">
            <v>5.9</v>
          </cell>
        </row>
        <row r="2227">
          <cell r="A2227">
            <v>134900</v>
          </cell>
          <cell r="B2227" t="str">
            <v>山银花露（冰糖型）</v>
          </cell>
          <cell r="C2227" t="str">
            <v>340ml</v>
          </cell>
          <cell r="D2227" t="str">
            <v>湖北宏源</v>
          </cell>
          <cell r="E2227" t="str">
            <v>瓶</v>
          </cell>
          <cell r="F2227">
            <v>8</v>
          </cell>
          <cell r="G2227" t="str">
            <v>普通食品</v>
          </cell>
          <cell r="H2227">
            <v>808</v>
          </cell>
          <cell r="I2227" t="str">
            <v>饮料</v>
          </cell>
          <cell r="J2227">
            <v>80806</v>
          </cell>
          <cell r="K2227" t="str">
            <v>其它</v>
          </cell>
          <cell r="L2227">
            <v>2.7</v>
          </cell>
          <cell r="M2227">
            <v>5.9</v>
          </cell>
          <cell r="N2227">
            <v>5.9</v>
          </cell>
        </row>
        <row r="2228">
          <cell r="A2228">
            <v>20630</v>
          </cell>
          <cell r="B2228" t="str">
            <v>酸枣仁</v>
          </cell>
          <cell r="C2228" t="str">
            <v>净制</v>
          </cell>
          <cell r="D2228" t="str">
            <v>河北</v>
          </cell>
          <cell r="E2228" t="str">
            <v>10g</v>
          </cell>
          <cell r="F2228">
            <v>2</v>
          </cell>
          <cell r="G2228" t="str">
            <v>中药材及中药饮片</v>
          </cell>
          <cell r="H2228">
            <v>201</v>
          </cell>
          <cell r="I2228" t="str">
            <v>普通配方饮片</v>
          </cell>
          <cell r="J2228">
            <v>20128</v>
          </cell>
          <cell r="K2228" t="str">
            <v>养心安神药</v>
          </cell>
          <cell r="L2228">
            <v>2.394</v>
          </cell>
          <cell r="M2228">
            <v>5.98</v>
          </cell>
          <cell r="N2228">
            <v>5.98</v>
          </cell>
        </row>
        <row r="2229">
          <cell r="A2229">
            <v>154119</v>
          </cell>
          <cell r="B2229" t="str">
            <v>酸枣仁</v>
          </cell>
          <cell r="C2229" t="str">
            <v>净制</v>
          </cell>
          <cell r="D2229" t="str">
            <v>河南</v>
          </cell>
          <cell r="E2229" t="str">
            <v>10g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20128</v>
          </cell>
          <cell r="K2229" t="str">
            <v>养心安神药</v>
          </cell>
          <cell r="L2229">
            <v>2.121</v>
          </cell>
          <cell r="M2229">
            <v>5.98</v>
          </cell>
          <cell r="N2229">
            <v>5.98</v>
          </cell>
        </row>
        <row r="2230">
          <cell r="A2230">
            <v>1231</v>
          </cell>
          <cell r="B2230" t="str">
            <v>乙肝扶正胶囊</v>
          </cell>
          <cell r="C2230" t="str">
            <v>0.25gx12粒x4板</v>
          </cell>
          <cell r="D2230" t="str">
            <v>重庆东方</v>
          </cell>
          <cell r="E2230" t="str">
            <v>盒</v>
          </cell>
          <cell r="F2230">
            <v>1</v>
          </cell>
          <cell r="G2230" t="str">
            <v>药品</v>
          </cell>
          <cell r="H2230">
            <v>116</v>
          </cell>
          <cell r="I2230" t="str">
            <v>肝胆系统药</v>
          </cell>
          <cell r="J2230">
            <v>11601</v>
          </cell>
          <cell r="K2230" t="str">
            <v>肝病用药</v>
          </cell>
          <cell r="L2230">
            <v>4.77</v>
          </cell>
          <cell r="M2230">
            <v>6</v>
          </cell>
          <cell r="N2230">
            <v>6</v>
          </cell>
        </row>
        <row r="2231">
          <cell r="A2231">
            <v>2994</v>
          </cell>
          <cell r="B2231" t="str">
            <v>酒精</v>
          </cell>
          <cell r="C2231" t="str">
            <v>500mlx95%</v>
          </cell>
          <cell r="D2231" t="str">
            <v>成都蓉康</v>
          </cell>
          <cell r="E2231" t="str">
            <v>瓶</v>
          </cell>
          <cell r="F2231">
            <v>6</v>
          </cell>
          <cell r="G2231" t="str">
            <v>消毒产品</v>
          </cell>
          <cell r="H2231">
            <v>601</v>
          </cell>
          <cell r="I2231" t="str">
            <v>消毒剂类消毒产品</v>
          </cell>
          <cell r="J2231">
            <v>60101</v>
          </cell>
          <cell r="K2231" t="str">
            <v>皮肤粘膜消毒剂</v>
          </cell>
          <cell r="L2231">
            <v>5.13</v>
          </cell>
          <cell r="M2231">
            <v>6</v>
          </cell>
          <cell r="N2231">
            <v>6</v>
          </cell>
        </row>
        <row r="2232">
          <cell r="A2232">
            <v>2232</v>
          </cell>
          <cell r="B2232" t="str">
            <v>复方铝酸铋片(凯程必治)</v>
          </cell>
          <cell r="C2232" t="str">
            <v>50片</v>
          </cell>
          <cell r="D2232" t="str">
            <v>哈尔滨凯程</v>
          </cell>
          <cell r="E2232" t="str">
            <v>盒</v>
          </cell>
          <cell r="F2232">
            <v>1</v>
          </cell>
          <cell r="G2232" t="str">
            <v>药品</v>
          </cell>
          <cell r="H2232">
            <v>104</v>
          </cell>
          <cell r="I2232" t="str">
            <v>胃肠道药</v>
          </cell>
          <cell r="J2232">
            <v>10405</v>
          </cell>
          <cell r="K2232" t="str">
            <v>制酸止痛用药</v>
          </cell>
          <cell r="L2232">
            <v>5.5</v>
          </cell>
          <cell r="M2232">
            <v>6</v>
          </cell>
          <cell r="N2232">
            <v>6</v>
          </cell>
        </row>
        <row r="2233">
          <cell r="A2233">
            <v>91755</v>
          </cell>
          <cell r="B2233" t="str">
            <v>蜣螂</v>
          </cell>
          <cell r="C2233" t="str">
            <v>净选</v>
          </cell>
          <cell r="D2233" t="str">
            <v>非洲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20146</v>
          </cell>
          <cell r="K2233" t="str">
            <v>活血化瘀药</v>
          </cell>
        </row>
        <row r="2233">
          <cell r="M2233">
            <v>6</v>
          </cell>
          <cell r="N2233">
            <v>6</v>
          </cell>
        </row>
        <row r="2234">
          <cell r="A2234">
            <v>48491</v>
          </cell>
          <cell r="B2234" t="str">
            <v>呋喃妥因肠溶片</v>
          </cell>
          <cell r="C2234" t="str">
            <v>50mgx100片</v>
          </cell>
          <cell r="D2234" t="str">
            <v>山西云鹏</v>
          </cell>
          <cell r="E2234" t="str">
            <v>盒</v>
          </cell>
          <cell r="F2234">
            <v>1</v>
          </cell>
          <cell r="G2234" t="str">
            <v>药品</v>
          </cell>
          <cell r="H2234">
            <v>104</v>
          </cell>
          <cell r="I2234" t="str">
            <v>胃肠道药</v>
          </cell>
          <cell r="J2234">
            <v>10409</v>
          </cell>
          <cell r="K2234" t="str">
            <v>泄泻类疾病用药</v>
          </cell>
          <cell r="L2234">
            <v>4.5</v>
          </cell>
          <cell r="M2234">
            <v>6</v>
          </cell>
          <cell r="N2234">
            <v>6</v>
          </cell>
        </row>
        <row r="2235">
          <cell r="A2235">
            <v>15104</v>
          </cell>
          <cell r="B2235" t="str">
            <v>阿魏酸钠片(川芎素片)</v>
          </cell>
          <cell r="C2235" t="str">
            <v>50mgx24片</v>
          </cell>
          <cell r="D2235" t="str">
            <v>成都亨达</v>
          </cell>
          <cell r="E2235" t="str">
            <v>盒</v>
          </cell>
          <cell r="F2235">
            <v>1</v>
          </cell>
          <cell r="G2235" t="str">
            <v>药品</v>
          </cell>
          <cell r="H2235">
            <v>107</v>
          </cell>
          <cell r="I2235" t="str">
            <v>心脑血管药</v>
          </cell>
          <cell r="J2235">
            <v>10711</v>
          </cell>
          <cell r="K2235" t="str">
            <v>动脉硬化用药</v>
          </cell>
          <cell r="L2235">
            <v>4.2</v>
          </cell>
          <cell r="M2235">
            <v>6</v>
          </cell>
          <cell r="N2235">
            <v>6</v>
          </cell>
        </row>
        <row r="2236">
          <cell r="A2236">
            <v>13666</v>
          </cell>
          <cell r="B2236" t="str">
            <v>氨茶碱片</v>
          </cell>
          <cell r="C2236" t="str">
            <v>0.1gx100片</v>
          </cell>
          <cell r="D2236" t="str">
            <v>太原振兴</v>
          </cell>
          <cell r="E2236" t="str">
            <v>瓶</v>
          </cell>
          <cell r="F2236">
            <v>1</v>
          </cell>
          <cell r="G2236" t="str">
            <v>药品</v>
          </cell>
          <cell r="H2236">
            <v>103</v>
          </cell>
          <cell r="I2236" t="str">
            <v>止咳化痰平喘药</v>
          </cell>
          <cell r="J2236">
            <v>10302</v>
          </cell>
          <cell r="K2236" t="str">
            <v>西药镇咳平喘药</v>
          </cell>
          <cell r="L2236">
            <v>5</v>
          </cell>
          <cell r="M2236">
            <v>6</v>
          </cell>
          <cell r="N2236">
            <v>6</v>
          </cell>
        </row>
        <row r="2237">
          <cell r="A2237">
            <v>23989</v>
          </cell>
          <cell r="B2237" t="str">
            <v>阿司匹林泡腾片(巴米尔)</v>
          </cell>
          <cell r="C2237" t="str">
            <v>0.5gx10片</v>
          </cell>
          <cell r="D2237" t="str">
            <v>阿斯利康</v>
          </cell>
          <cell r="E2237" t="str">
            <v>盒</v>
          </cell>
          <cell r="F2237">
            <v>1</v>
          </cell>
          <cell r="G2237" t="str">
            <v>药品</v>
          </cell>
          <cell r="H2237">
            <v>107</v>
          </cell>
          <cell r="I2237" t="str">
            <v>心脑血管药</v>
          </cell>
          <cell r="J2237">
            <v>10711</v>
          </cell>
          <cell r="K2237" t="str">
            <v>动脉硬化用药</v>
          </cell>
          <cell r="L2237">
            <v>4.35</v>
          </cell>
          <cell r="M2237">
            <v>6</v>
          </cell>
          <cell r="N2237">
            <v>6</v>
          </cell>
        </row>
        <row r="2238">
          <cell r="A2238">
            <v>30352</v>
          </cell>
          <cell r="B2238" t="str">
            <v>云南白药创可贴</v>
          </cell>
          <cell r="C2238" t="str">
            <v>20片(轻巧护翼型)(1.5x2.3cm)</v>
          </cell>
          <cell r="D2238" t="str">
            <v>云南白药无锡</v>
          </cell>
          <cell r="E2238" t="str">
            <v>盒</v>
          </cell>
          <cell r="F2238">
            <v>1</v>
          </cell>
          <cell r="G2238" t="str">
            <v>药品</v>
          </cell>
          <cell r="H2238">
            <v>121</v>
          </cell>
          <cell r="I2238" t="str">
            <v>皮肤科用药</v>
          </cell>
          <cell r="J2238">
            <v>12101</v>
          </cell>
          <cell r="K2238" t="str">
            <v>皮肤外伤用药</v>
          </cell>
          <cell r="L2238">
            <v>2.5</v>
          </cell>
          <cell r="M2238">
            <v>6</v>
          </cell>
          <cell r="N2238">
            <v>6</v>
          </cell>
        </row>
        <row r="2239">
          <cell r="A2239">
            <v>3311</v>
          </cell>
          <cell r="B2239" t="str">
            <v>口服五维葡萄糖(多维葡萄糖)</v>
          </cell>
          <cell r="C2239" t="str">
            <v>500g</v>
          </cell>
          <cell r="D2239" t="str">
            <v>江西红星</v>
          </cell>
          <cell r="E2239" t="str">
            <v>袋</v>
          </cell>
          <cell r="F2239">
            <v>1</v>
          </cell>
          <cell r="G2239" t="str">
            <v>药品</v>
          </cell>
          <cell r="H2239">
            <v>115</v>
          </cell>
          <cell r="I2239" t="str">
            <v>滋补营养药</v>
          </cell>
          <cell r="J2239">
            <v>11505</v>
          </cell>
          <cell r="K2239" t="str">
            <v>调节水／电解质平衡药</v>
          </cell>
          <cell r="L2239">
            <v>4.203</v>
          </cell>
          <cell r="M2239">
            <v>6</v>
          </cell>
          <cell r="N2239">
            <v>6</v>
          </cell>
        </row>
        <row r="2240">
          <cell r="A2240">
            <v>733</v>
          </cell>
          <cell r="B2240" t="str">
            <v>阿莫西林颗粒(强必林)</v>
          </cell>
          <cell r="C2240" t="str">
            <v>0.125gx12包</v>
          </cell>
          <cell r="D2240" t="str">
            <v>海南三叶</v>
          </cell>
          <cell r="E2240" t="str">
            <v>盒</v>
          </cell>
          <cell r="F2240">
            <v>1</v>
          </cell>
          <cell r="G2240" t="str">
            <v>药品</v>
          </cell>
          <cell r="H2240">
            <v>101</v>
          </cell>
          <cell r="I2240" t="str">
            <v>抗感染药</v>
          </cell>
          <cell r="J2240">
            <v>10101</v>
          </cell>
          <cell r="K2240" t="str">
            <v>青霉素类抗菌消炎药</v>
          </cell>
          <cell r="L2240">
            <v>3</v>
          </cell>
          <cell r="M2240">
            <v>6</v>
          </cell>
          <cell r="N2240">
            <v>6</v>
          </cell>
        </row>
        <row r="2241">
          <cell r="A2241">
            <v>55741</v>
          </cell>
          <cell r="B2241" t="str">
            <v>感冒清片(一力)</v>
          </cell>
          <cell r="C2241" t="str">
            <v>0.22gx100片</v>
          </cell>
          <cell r="D2241" t="str">
            <v>广州白云山总厂</v>
          </cell>
          <cell r="E2241" t="str">
            <v>瓶</v>
          </cell>
          <cell r="F2241">
            <v>1</v>
          </cell>
          <cell r="G2241" t="str">
            <v>药品</v>
          </cell>
          <cell r="H2241">
            <v>105</v>
          </cell>
          <cell r="I2241" t="str">
            <v>抗感冒药</v>
          </cell>
          <cell r="J2241">
            <v>10504</v>
          </cell>
          <cell r="K2241" t="str">
            <v>风热感冒用药</v>
          </cell>
          <cell r="L2241">
            <v>5.4</v>
          </cell>
          <cell r="M2241">
            <v>6</v>
          </cell>
          <cell r="N2241">
            <v>6</v>
          </cell>
        </row>
        <row r="2242">
          <cell r="A2242">
            <v>72814</v>
          </cell>
          <cell r="B2242" t="str">
            <v>壮骨麝香止痛膏</v>
          </cell>
          <cell r="C2242" t="str">
            <v>7cmx10cmx10贴(袋装)</v>
          </cell>
          <cell r="D2242" t="str">
            <v>河南羚锐</v>
          </cell>
          <cell r="E2242" t="str">
            <v>袋</v>
          </cell>
          <cell r="F2242">
            <v>1</v>
          </cell>
          <cell r="G2242" t="str">
            <v>药品</v>
          </cell>
          <cell r="H2242">
            <v>123</v>
          </cell>
          <cell r="I2242" t="str">
            <v>筋骨科药</v>
          </cell>
          <cell r="J2242">
            <v>12306</v>
          </cell>
          <cell r="K2242" t="str">
            <v>骨筋科膏药</v>
          </cell>
          <cell r="L2242">
            <v>3.28</v>
          </cell>
          <cell r="M2242">
            <v>6</v>
          </cell>
          <cell r="N2242">
            <v>6</v>
          </cell>
        </row>
        <row r="2243">
          <cell r="A2243">
            <v>50935</v>
          </cell>
          <cell r="B2243" t="str">
            <v>心相印抽取式卫生纸(DT200)</v>
          </cell>
          <cell r="C2243" t="str">
            <v/>
          </cell>
          <cell r="D2243" t="str">
            <v>常德恒安纸业</v>
          </cell>
          <cell r="E2243" t="str">
            <v>袋</v>
          </cell>
          <cell r="F2243">
            <v>5</v>
          </cell>
          <cell r="G2243" t="str">
            <v>日用品</v>
          </cell>
          <cell r="H2243">
            <v>502</v>
          </cell>
          <cell r="I2243" t="str">
            <v>纸制品</v>
          </cell>
          <cell r="J2243">
            <v>50201</v>
          </cell>
          <cell r="K2243" t="str">
            <v>纸品</v>
          </cell>
          <cell r="L2243">
            <v>4.6</v>
          </cell>
          <cell r="M2243">
            <v>6</v>
          </cell>
          <cell r="N2243">
            <v>6</v>
          </cell>
        </row>
        <row r="2244">
          <cell r="A2244">
            <v>124641</v>
          </cell>
          <cell r="B2244" t="str">
            <v>盐酸多西环素片</v>
          </cell>
          <cell r="C2244" t="str">
            <v>0.1gx12片</v>
          </cell>
          <cell r="D2244" t="str">
            <v>河北东风药业</v>
          </cell>
          <cell r="E2244" t="str">
            <v>盒</v>
          </cell>
          <cell r="F2244">
            <v>1</v>
          </cell>
          <cell r="G2244" t="str">
            <v>药品</v>
          </cell>
          <cell r="H2244">
            <v>101</v>
          </cell>
          <cell r="I2244" t="str">
            <v>抗感染药</v>
          </cell>
          <cell r="J2244">
            <v>10113</v>
          </cell>
          <cell r="K2244" t="str">
            <v>四环素类抗菌消炎药</v>
          </cell>
          <cell r="L2244">
            <v>3.46</v>
          </cell>
          <cell r="M2244">
            <v>6</v>
          </cell>
          <cell r="N2244">
            <v>6</v>
          </cell>
        </row>
        <row r="2245">
          <cell r="A2245">
            <v>1531</v>
          </cell>
          <cell r="B2245" t="str">
            <v>龙胆泻肝片</v>
          </cell>
          <cell r="C2245" t="str">
            <v>0.45gx50片</v>
          </cell>
          <cell r="D2245" t="str">
            <v>桐君阁药厂</v>
          </cell>
          <cell r="E2245" t="str">
            <v>瓶</v>
          </cell>
          <cell r="F2245">
            <v>1</v>
          </cell>
          <cell r="G2245" t="str">
            <v>药品</v>
          </cell>
          <cell r="H2245">
            <v>102</v>
          </cell>
          <cell r="I2245" t="str">
            <v>清热药</v>
          </cell>
          <cell r="J2245">
            <v>10203</v>
          </cell>
          <cell r="K2245" t="str">
            <v>清热燥湿药</v>
          </cell>
          <cell r="L2245">
            <v>4.5</v>
          </cell>
          <cell r="M2245">
            <v>6</v>
          </cell>
          <cell r="N2245">
            <v>6</v>
          </cell>
        </row>
        <row r="2246">
          <cell r="A2246">
            <v>171</v>
          </cell>
          <cell r="B2246" t="str">
            <v>盐酸氟桂利嗪胶囊</v>
          </cell>
          <cell r="C2246" t="str">
            <v>5mgx20粒</v>
          </cell>
          <cell r="D2246" t="str">
            <v>重庆科瑞</v>
          </cell>
          <cell r="E2246" t="str">
            <v>盒</v>
          </cell>
          <cell r="F2246">
            <v>1</v>
          </cell>
          <cell r="G2246" t="str">
            <v>药品</v>
          </cell>
          <cell r="H2246">
            <v>107</v>
          </cell>
          <cell r="I2246" t="str">
            <v>心脑血管药</v>
          </cell>
          <cell r="J2246">
            <v>10707</v>
          </cell>
          <cell r="K2246" t="str">
            <v>其它心脑血管疾病用药</v>
          </cell>
          <cell r="L2246">
            <v>2.5</v>
          </cell>
          <cell r="M2246">
            <v>6</v>
          </cell>
          <cell r="N2246">
            <v>6</v>
          </cell>
        </row>
        <row r="2247">
          <cell r="A2247">
            <v>39918</v>
          </cell>
          <cell r="B2247" t="str">
            <v>硝酸甘油片</v>
          </cell>
          <cell r="C2247" t="str">
            <v>0.5mgx100片</v>
          </cell>
          <cell r="D2247" t="str">
            <v>北京益民</v>
          </cell>
          <cell r="E2247" t="str">
            <v>瓶</v>
          </cell>
          <cell r="F2247">
            <v>1</v>
          </cell>
          <cell r="G2247" t="str">
            <v>药品</v>
          </cell>
          <cell r="H2247">
            <v>107</v>
          </cell>
          <cell r="I2247" t="str">
            <v>心脑血管药</v>
          </cell>
          <cell r="J2247">
            <v>10702</v>
          </cell>
          <cell r="K2247" t="str">
            <v>抗冠心病/心绞痛药</v>
          </cell>
          <cell r="L2247">
            <v>5.8</v>
          </cell>
          <cell r="M2247">
            <v>6</v>
          </cell>
          <cell r="N2247">
            <v>6</v>
          </cell>
        </row>
        <row r="2248">
          <cell r="A2248">
            <v>75276</v>
          </cell>
          <cell r="B2248" t="str">
            <v>消毒酒精(欧洁)</v>
          </cell>
          <cell r="C2248" t="str">
            <v>100mlx75%(药用级)</v>
          </cell>
          <cell r="D2248" t="str">
            <v>杭州欧拓普</v>
          </cell>
          <cell r="E2248" t="str">
            <v>瓶</v>
          </cell>
          <cell r="F2248">
            <v>6</v>
          </cell>
          <cell r="G2248" t="str">
            <v>消毒产品</v>
          </cell>
          <cell r="H2248">
            <v>604</v>
          </cell>
          <cell r="I2248" t="str">
            <v>其它功能消毒用品</v>
          </cell>
          <cell r="J2248">
            <v>60401</v>
          </cell>
          <cell r="K2248" t="str">
            <v>其它功能消毒用品</v>
          </cell>
          <cell r="L2248">
            <v>3</v>
          </cell>
          <cell r="M2248">
            <v>6</v>
          </cell>
          <cell r="N2248">
            <v>6</v>
          </cell>
        </row>
        <row r="2249">
          <cell r="A2249">
            <v>1215</v>
          </cell>
          <cell r="B2249" t="str">
            <v>麻仁丸</v>
          </cell>
          <cell r="C2249" t="str">
            <v>6gx5袋</v>
          </cell>
          <cell r="D2249" t="str">
            <v>桐君阁药厂</v>
          </cell>
          <cell r="E2249" t="str">
            <v>盒</v>
          </cell>
          <cell r="F2249">
            <v>1</v>
          </cell>
          <cell r="G2249" t="str">
            <v>药品</v>
          </cell>
          <cell r="H2249">
            <v>104</v>
          </cell>
          <cell r="I2249" t="str">
            <v>胃肠道药</v>
          </cell>
          <cell r="J2249">
            <v>10402</v>
          </cell>
          <cell r="K2249" t="str">
            <v>润肠通便药</v>
          </cell>
          <cell r="L2249">
            <v>4.6</v>
          </cell>
          <cell r="M2249">
            <v>6</v>
          </cell>
          <cell r="N2249">
            <v>6</v>
          </cell>
        </row>
        <row r="2250">
          <cell r="A2250">
            <v>1305</v>
          </cell>
          <cell r="B2250" t="str">
            <v>参苏丸</v>
          </cell>
          <cell r="C2250" t="str">
            <v>6gx9袋</v>
          </cell>
          <cell r="D2250" t="str">
            <v>四川绵阳制药</v>
          </cell>
          <cell r="E2250" t="str">
            <v>盒</v>
          </cell>
          <cell r="F2250">
            <v>1</v>
          </cell>
          <cell r="G2250" t="str">
            <v>药品</v>
          </cell>
          <cell r="H2250">
            <v>105</v>
          </cell>
          <cell r="I2250" t="str">
            <v>抗感冒药</v>
          </cell>
          <cell r="J2250">
            <v>10503</v>
          </cell>
          <cell r="K2250" t="str">
            <v>风寒感冒用药</v>
          </cell>
          <cell r="L2250">
            <v>4.8</v>
          </cell>
          <cell r="M2250">
            <v>6</v>
          </cell>
          <cell r="N2250">
            <v>6</v>
          </cell>
        </row>
        <row r="2251">
          <cell r="A2251">
            <v>59318</v>
          </cell>
          <cell r="B2251" t="str">
            <v>西施腋香露</v>
          </cell>
          <cell r="C2251" t="str">
            <v>20ml</v>
          </cell>
          <cell r="D2251" t="str">
            <v>南阳广寿</v>
          </cell>
          <cell r="E2251" t="str">
            <v>瓶</v>
          </cell>
          <cell r="F2251">
            <v>7</v>
          </cell>
          <cell r="G2251" t="str">
            <v>化妆品</v>
          </cell>
          <cell r="H2251">
            <v>703</v>
          </cell>
          <cell r="I2251" t="str">
            <v>功能性美容类化妆品</v>
          </cell>
          <cell r="J2251">
            <v>70304</v>
          </cell>
          <cell r="K2251" t="str">
            <v>祛臭止汗类化妆品</v>
          </cell>
          <cell r="L2251">
            <v>4</v>
          </cell>
          <cell r="M2251">
            <v>6</v>
          </cell>
          <cell r="N2251">
            <v>6</v>
          </cell>
        </row>
        <row r="2252">
          <cell r="A2252">
            <v>2166</v>
          </cell>
          <cell r="B2252" t="str">
            <v>牛黄消炎片</v>
          </cell>
          <cell r="C2252" t="str">
            <v>24片</v>
          </cell>
          <cell r="D2252" t="str">
            <v>哈尔滨华雨</v>
          </cell>
          <cell r="E2252" t="str">
            <v>盒</v>
          </cell>
          <cell r="F2252">
            <v>1</v>
          </cell>
          <cell r="G2252" t="str">
            <v>药品</v>
          </cell>
          <cell r="H2252">
            <v>102</v>
          </cell>
          <cell r="I2252" t="str">
            <v>清热药</v>
          </cell>
          <cell r="J2252">
            <v>10201</v>
          </cell>
          <cell r="K2252" t="str">
            <v>清热解毒药</v>
          </cell>
          <cell r="L2252">
            <v>4.6</v>
          </cell>
          <cell r="M2252">
            <v>6</v>
          </cell>
          <cell r="N2252">
            <v>6</v>
          </cell>
        </row>
        <row r="2253">
          <cell r="A2253">
            <v>120249</v>
          </cell>
          <cell r="B2253" t="str">
            <v>洁柔CS215抽抽取式纸面巾CR001</v>
          </cell>
          <cell r="C2253" t="str">
            <v>200mmx155mmx215抽(二层)/包</v>
          </cell>
          <cell r="D2253" t="str">
            <v>中顺洁柔（四川）（原成都天天纸业）</v>
          </cell>
          <cell r="E2253" t="str">
            <v>包</v>
          </cell>
          <cell r="F2253">
            <v>5</v>
          </cell>
          <cell r="G2253" t="str">
            <v>日用品</v>
          </cell>
          <cell r="H2253">
            <v>502</v>
          </cell>
          <cell r="I2253" t="str">
            <v>纸制品</v>
          </cell>
          <cell r="J2253">
            <v>50201</v>
          </cell>
          <cell r="K2253" t="str">
            <v>纸品</v>
          </cell>
        </row>
        <row r="2253">
          <cell r="M2253">
            <v>6</v>
          </cell>
          <cell r="N2253">
            <v>6</v>
          </cell>
        </row>
        <row r="2254">
          <cell r="A2254">
            <v>109415</v>
          </cell>
          <cell r="B2254" t="str">
            <v>医用绷带(纱布绷带)</v>
          </cell>
          <cell r="C2254" t="str">
            <v>A型4.8cmx6mx2卷</v>
          </cell>
          <cell r="D2254" t="str">
            <v>稳健实业(深圳)</v>
          </cell>
          <cell r="E2254" t="str">
            <v>袋</v>
          </cell>
          <cell r="F2254">
            <v>4</v>
          </cell>
          <cell r="G2254" t="str">
            <v>医疗器械</v>
          </cell>
          <cell r="H2254">
            <v>402</v>
          </cell>
          <cell r="I2254" t="str">
            <v>医用卫生材料及敷料</v>
          </cell>
          <cell r="J2254">
            <v>40203</v>
          </cell>
          <cell r="K2254" t="str">
            <v>医药绷带类</v>
          </cell>
          <cell r="L2254">
            <v>3.29</v>
          </cell>
          <cell r="M2254">
            <v>6</v>
          </cell>
          <cell r="N2254">
            <v>6</v>
          </cell>
        </row>
        <row r="2255">
          <cell r="A2255">
            <v>23446</v>
          </cell>
          <cell r="B2255" t="str">
            <v>一次性使用PE手套</v>
          </cell>
          <cell r="C2255" t="str">
            <v>100只(中号)</v>
          </cell>
          <cell r="D2255" t="str">
            <v>成都明森</v>
          </cell>
          <cell r="E2255" t="str">
            <v>袋</v>
          </cell>
          <cell r="F2255">
            <v>4</v>
          </cell>
          <cell r="G2255" t="str">
            <v>医疗器械</v>
          </cell>
          <cell r="H2255">
            <v>402</v>
          </cell>
          <cell r="I2255" t="str">
            <v>医用卫生材料及敷料</v>
          </cell>
          <cell r="J2255">
            <v>40206</v>
          </cell>
          <cell r="K2255" t="str">
            <v>手术用品类</v>
          </cell>
          <cell r="L2255">
            <v>3</v>
          </cell>
          <cell r="M2255">
            <v>6</v>
          </cell>
          <cell r="N2255">
            <v>6</v>
          </cell>
        </row>
        <row r="2256">
          <cell r="A2256">
            <v>34047</v>
          </cell>
          <cell r="B2256" t="str">
            <v>罗红霉素分散片</v>
          </cell>
          <cell r="C2256" t="str">
            <v>0.15gx6片</v>
          </cell>
          <cell r="D2256" t="str">
            <v>成都恒瑞</v>
          </cell>
          <cell r="E2256" t="str">
            <v>盒</v>
          </cell>
          <cell r="F2256">
            <v>1</v>
          </cell>
          <cell r="G2256" t="str">
            <v>药品</v>
          </cell>
          <cell r="H2256">
            <v>101</v>
          </cell>
          <cell r="I2256" t="str">
            <v>抗感染药</v>
          </cell>
          <cell r="J2256">
            <v>10103</v>
          </cell>
          <cell r="K2256" t="str">
            <v>大环内酯类抗菌消炎药</v>
          </cell>
          <cell r="L2256">
            <v>2.3</v>
          </cell>
          <cell r="M2256">
            <v>6</v>
          </cell>
          <cell r="N2256">
            <v>6</v>
          </cell>
        </row>
        <row r="2257">
          <cell r="A2257">
            <v>9507</v>
          </cell>
          <cell r="B2257" t="str">
            <v>枫蓼肠胃康片</v>
          </cell>
          <cell r="C2257" t="str">
            <v>24片</v>
          </cell>
          <cell r="D2257" t="str">
            <v>海南海口制药</v>
          </cell>
          <cell r="E2257" t="str">
            <v>盒</v>
          </cell>
          <cell r="F2257">
            <v>1</v>
          </cell>
          <cell r="G2257" t="str">
            <v>药品</v>
          </cell>
          <cell r="H2257">
            <v>104</v>
          </cell>
          <cell r="I2257" t="str">
            <v>胃肠道药</v>
          </cell>
          <cell r="J2257">
            <v>10409</v>
          </cell>
          <cell r="K2257" t="str">
            <v>泄泻类疾病用药</v>
          </cell>
          <cell r="L2257">
            <v>3.2</v>
          </cell>
          <cell r="M2257">
            <v>6</v>
          </cell>
          <cell r="N2257">
            <v>6</v>
          </cell>
        </row>
        <row r="2258">
          <cell r="A2258">
            <v>10832</v>
          </cell>
          <cell r="B2258" t="str">
            <v>复方草珊瑚含片</v>
          </cell>
          <cell r="C2258" t="str">
            <v>0.44gx48片(新包装)</v>
          </cell>
          <cell r="D2258" t="str">
            <v>江中药业</v>
          </cell>
          <cell r="E2258" t="str">
            <v>盒</v>
          </cell>
          <cell r="F2258">
            <v>1</v>
          </cell>
          <cell r="G2258" t="str">
            <v>药品</v>
          </cell>
          <cell r="H2258">
            <v>112</v>
          </cell>
          <cell r="I2258" t="str">
            <v>耳鼻喉口腔科药</v>
          </cell>
          <cell r="J2258">
            <v>11203</v>
          </cell>
          <cell r="K2258" t="str">
            <v>咽喉疾病用药</v>
          </cell>
          <cell r="L2258">
            <v>4.61</v>
          </cell>
          <cell r="M2258">
            <v>6</v>
          </cell>
          <cell r="N2258">
            <v>6</v>
          </cell>
        </row>
        <row r="2259">
          <cell r="A2259">
            <v>106021</v>
          </cell>
          <cell r="B2259" t="str">
            <v>碘伏棉球</v>
          </cell>
          <cell r="C2259" t="str">
            <v>45g(25球)</v>
          </cell>
          <cell r="D2259" t="str">
            <v>广州雨纯生物</v>
          </cell>
          <cell r="E2259" t="str">
            <v>瓶</v>
          </cell>
          <cell r="F2259">
            <v>4</v>
          </cell>
          <cell r="G2259" t="str">
            <v>医疗器械</v>
          </cell>
          <cell r="H2259">
            <v>402</v>
          </cell>
          <cell r="I2259" t="str">
            <v>医用卫生材料及敷料</v>
          </cell>
          <cell r="J2259">
            <v>40202</v>
          </cell>
          <cell r="K2259" t="str">
            <v>医用棉花类</v>
          </cell>
        </row>
        <row r="2259">
          <cell r="M2259">
            <v>6</v>
          </cell>
          <cell r="N2259">
            <v>6</v>
          </cell>
        </row>
        <row r="2260">
          <cell r="A2260">
            <v>62813</v>
          </cell>
          <cell r="B2260" t="str">
            <v>促黄体生成素检测试纸（胶体金免疫层析法）</v>
          </cell>
          <cell r="C2260" t="str">
            <v>LH-A3.0(1条装)</v>
          </cell>
          <cell r="D2260" t="str">
            <v>深圳比特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404</v>
          </cell>
          <cell r="I2260" t="str">
            <v>医用诊断检测器械</v>
          </cell>
          <cell r="J2260">
            <v>40410</v>
          </cell>
          <cell r="K2260" t="str">
            <v>排卵检测试纸</v>
          </cell>
          <cell r="L2260">
            <v>1.14</v>
          </cell>
          <cell r="M2260">
            <v>6</v>
          </cell>
          <cell r="N2260">
            <v>6</v>
          </cell>
        </row>
        <row r="2261">
          <cell r="A2261">
            <v>106022</v>
          </cell>
          <cell r="B2261" t="str">
            <v>酒精棉球</v>
          </cell>
          <cell r="C2261" t="str">
            <v>50g(30球)</v>
          </cell>
          <cell r="D2261" t="str">
            <v>广州雨纯生物</v>
          </cell>
          <cell r="E2261" t="str">
            <v>瓶</v>
          </cell>
          <cell r="F2261">
            <v>4</v>
          </cell>
          <cell r="G2261" t="str">
            <v>医疗器械</v>
          </cell>
          <cell r="H2261">
            <v>402</v>
          </cell>
          <cell r="I2261" t="str">
            <v>医用卫生材料及敷料</v>
          </cell>
          <cell r="J2261">
            <v>40202</v>
          </cell>
          <cell r="K2261" t="str">
            <v>医用棉花类</v>
          </cell>
        </row>
        <row r="2261">
          <cell r="M2261">
            <v>6</v>
          </cell>
          <cell r="N2261">
            <v>6</v>
          </cell>
        </row>
        <row r="2262">
          <cell r="A2262">
            <v>9098</v>
          </cell>
          <cell r="B2262" t="str">
            <v>天麻</v>
          </cell>
          <cell r="C2262" t="str">
            <v>家，一级</v>
          </cell>
          <cell r="D2262" t="str">
            <v>四川</v>
          </cell>
          <cell r="E2262" t="str">
            <v>10g</v>
          </cell>
          <cell r="F2262">
            <v>2</v>
          </cell>
          <cell r="G2262" t="str">
            <v>中药材及中药饮片</v>
          </cell>
          <cell r="H2262">
            <v>207</v>
          </cell>
          <cell r="I2262" t="str">
            <v>贵细</v>
          </cell>
          <cell r="J2262">
            <v>20705</v>
          </cell>
          <cell r="K2262" t="str">
            <v>息风止痉药</v>
          </cell>
        </row>
        <row r="2262">
          <cell r="M2262">
            <v>6</v>
          </cell>
          <cell r="N2262">
            <v>6</v>
          </cell>
        </row>
        <row r="2263">
          <cell r="A2263">
            <v>146195</v>
          </cell>
          <cell r="B2263" t="str">
            <v>棉签</v>
          </cell>
          <cell r="C2263" t="str">
            <v>100支</v>
          </cell>
          <cell r="D2263" t="str">
            <v>杭州欧拓普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402</v>
          </cell>
          <cell r="I2263" t="str">
            <v>医用卫生材料及敷料</v>
          </cell>
          <cell r="J2263">
            <v>40202</v>
          </cell>
          <cell r="K2263" t="str">
            <v>医用棉花类</v>
          </cell>
          <cell r="L2263">
            <v>3</v>
          </cell>
          <cell r="M2263">
            <v>6</v>
          </cell>
          <cell r="N2263">
            <v>6</v>
          </cell>
        </row>
        <row r="2264">
          <cell r="A2264">
            <v>124048</v>
          </cell>
          <cell r="B2264" t="str">
            <v>红牛维生素功能饮料</v>
          </cell>
          <cell r="C2264" t="str">
            <v>250ml</v>
          </cell>
          <cell r="D2264" t="str">
            <v>红牛维他命</v>
          </cell>
          <cell r="E2264" t="str">
            <v>罐</v>
          </cell>
          <cell r="F2264">
            <v>3</v>
          </cell>
          <cell r="G2264" t="str">
            <v>保健食品</v>
          </cell>
          <cell r="H2264">
            <v>308</v>
          </cell>
          <cell r="I2264" t="str">
            <v>凉茶类保健食品</v>
          </cell>
          <cell r="J2264">
            <v>30801</v>
          </cell>
          <cell r="K2264" t="str">
            <v>凉茶类保健食品</v>
          </cell>
          <cell r="L2264">
            <v>5.25</v>
          </cell>
          <cell r="M2264">
            <v>6</v>
          </cell>
          <cell r="N2264">
            <v>6</v>
          </cell>
        </row>
        <row r="2265">
          <cell r="A2265">
            <v>108426</v>
          </cell>
          <cell r="B2265" t="str">
            <v>蛇胆牛奶香皂(隆力奇)</v>
          </cell>
          <cell r="C2265" t="str">
            <v>120g</v>
          </cell>
          <cell r="D2265" t="str">
            <v>江苏隆力奇</v>
          </cell>
          <cell r="E2265" t="str">
            <v>块</v>
          </cell>
          <cell r="F2265">
            <v>5</v>
          </cell>
          <cell r="G2265" t="str">
            <v>日用品</v>
          </cell>
          <cell r="H2265">
            <v>501</v>
          </cell>
          <cell r="I2265" t="str">
            <v>个人清洁护理品</v>
          </cell>
          <cell r="J2265">
            <v>50105</v>
          </cell>
          <cell r="K2265" t="str">
            <v>香皂/肥皂/洗手液</v>
          </cell>
          <cell r="L2265">
            <v>2.6</v>
          </cell>
          <cell r="M2265">
            <v>6</v>
          </cell>
          <cell r="N2265">
            <v>6</v>
          </cell>
        </row>
        <row r="2266">
          <cell r="A2266">
            <v>14128</v>
          </cell>
          <cell r="B2266" t="str">
            <v>冻疮膏</v>
          </cell>
          <cell r="C2266" t="str">
            <v>10g</v>
          </cell>
          <cell r="D2266" t="str">
            <v>上海运佳黄浦</v>
          </cell>
          <cell r="E2266" t="str">
            <v>支</v>
          </cell>
          <cell r="F2266">
            <v>1</v>
          </cell>
          <cell r="G2266" t="str">
            <v>药品</v>
          </cell>
          <cell r="H2266">
            <v>121</v>
          </cell>
          <cell r="I2266" t="str">
            <v>皮肤科用药</v>
          </cell>
          <cell r="J2266">
            <v>12103</v>
          </cell>
          <cell r="K2266" t="str">
            <v>皲裂／冻疮用药</v>
          </cell>
          <cell r="L2266">
            <v>5</v>
          </cell>
          <cell r="M2266">
            <v>6</v>
          </cell>
          <cell r="N2266">
            <v>6</v>
          </cell>
        </row>
        <row r="2267">
          <cell r="A2267">
            <v>3112</v>
          </cell>
          <cell r="B2267" t="str">
            <v>秋水仙碱片</v>
          </cell>
          <cell r="C2267" t="str">
            <v>0.5mgx20片</v>
          </cell>
          <cell r="D2267" t="str">
            <v>云南植物</v>
          </cell>
          <cell r="E2267" t="str">
            <v>盒</v>
          </cell>
          <cell r="F2267">
            <v>1</v>
          </cell>
          <cell r="G2267" t="str">
            <v>药品</v>
          </cell>
          <cell r="H2267">
            <v>114</v>
          </cell>
          <cell r="I2267" t="str">
            <v>解热／镇痛／抗炎／抗风湿病药</v>
          </cell>
          <cell r="J2267">
            <v>11403</v>
          </cell>
          <cell r="K2267" t="str">
            <v>抗痛风药</v>
          </cell>
          <cell r="L2267">
            <v>3.3</v>
          </cell>
          <cell r="M2267">
            <v>6</v>
          </cell>
          <cell r="N2267">
            <v>6</v>
          </cell>
        </row>
        <row r="2268">
          <cell r="A2268">
            <v>74054</v>
          </cell>
          <cell r="B2268" t="str">
            <v>苯扎氯铵贴</v>
          </cell>
          <cell r="C2268" t="str">
            <v>38mmx25mmx4片</v>
          </cell>
          <cell r="D2268" t="str">
            <v>上海强生</v>
          </cell>
          <cell r="E2268" t="str">
            <v>盒</v>
          </cell>
          <cell r="F2268">
            <v>4</v>
          </cell>
          <cell r="G2268" t="str">
            <v>医疗器械</v>
          </cell>
          <cell r="H2268">
            <v>402</v>
          </cell>
          <cell r="I2268" t="str">
            <v>医用卫生材料及敷料</v>
          </cell>
          <cell r="J2268">
            <v>40205</v>
          </cell>
          <cell r="K2268" t="str">
            <v>创可贴类</v>
          </cell>
          <cell r="L2268">
            <v>4.1</v>
          </cell>
          <cell r="M2268">
            <v>6</v>
          </cell>
          <cell r="N2268">
            <v>6</v>
          </cell>
        </row>
        <row r="2269">
          <cell r="A2269">
            <v>136093</v>
          </cell>
          <cell r="B2269" t="str">
            <v>猪苓</v>
          </cell>
          <cell r="C2269" t="str">
            <v>片</v>
          </cell>
          <cell r="D2269" t="str">
            <v>四川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20107</v>
          </cell>
          <cell r="K2269" t="str">
            <v>利水消肿药</v>
          </cell>
          <cell r="L2269">
            <v>3.36</v>
          </cell>
          <cell r="M2269">
            <v>6</v>
          </cell>
          <cell r="N2269">
            <v>6</v>
          </cell>
        </row>
        <row r="2270">
          <cell r="A2270">
            <v>154583</v>
          </cell>
          <cell r="B2270" t="str">
            <v>医用棉签</v>
          </cell>
          <cell r="C2270" t="str">
            <v>YYMQ-II100支（竹杆棉花棒）</v>
          </cell>
          <cell r="D2270" t="str">
            <v>浙江红雨医药</v>
          </cell>
          <cell r="E2270" t="str">
            <v>袋</v>
          </cell>
          <cell r="F2270">
            <v>4</v>
          </cell>
          <cell r="G2270" t="str">
            <v>医疗器械</v>
          </cell>
          <cell r="H2270">
            <v>402</v>
          </cell>
          <cell r="I2270" t="str">
            <v>医用卫生材料及敷料</v>
          </cell>
          <cell r="J2270">
            <v>40205</v>
          </cell>
          <cell r="K2270" t="str">
            <v>创可贴类</v>
          </cell>
          <cell r="L2270">
            <v>3</v>
          </cell>
          <cell r="M2270">
            <v>6</v>
          </cell>
          <cell r="N2270">
            <v>6</v>
          </cell>
        </row>
        <row r="2271">
          <cell r="A2271">
            <v>146607</v>
          </cell>
          <cell r="B2271" t="str">
            <v>龙齿</v>
          </cell>
          <cell r="C2271" t="str">
            <v>碎10g</v>
          </cell>
          <cell r="D2271" t="str">
            <v>山西</v>
          </cell>
          <cell r="E2271" t="str">
            <v>袋</v>
          </cell>
          <cell r="F2271">
            <v>2</v>
          </cell>
          <cell r="G2271" t="str">
            <v>中药材及中药饮片</v>
          </cell>
          <cell r="H2271">
            <v>203</v>
          </cell>
          <cell r="I2271" t="str">
            <v>小包装配方饮片</v>
          </cell>
          <cell r="J2271">
            <v>20310</v>
          </cell>
          <cell r="K2271" t="str">
            <v>重镇安神药</v>
          </cell>
          <cell r="L2271">
            <v>3.3152</v>
          </cell>
          <cell r="M2271">
            <v>6.03</v>
          </cell>
          <cell r="N2271">
            <v>6.03</v>
          </cell>
        </row>
        <row r="2272">
          <cell r="A2272">
            <v>36565</v>
          </cell>
          <cell r="B2272" t="str">
            <v>沉香</v>
          </cell>
          <cell r="C2272" t="str">
            <v>0.3g（饮片3g）配方颗粒</v>
          </cell>
          <cell r="D2272" t="str">
            <v>广东</v>
          </cell>
          <cell r="E2272" t="str">
            <v>袋</v>
          </cell>
          <cell r="F2272">
            <v>2</v>
          </cell>
          <cell r="G2272" t="str">
            <v>中药材及中药饮片</v>
          </cell>
          <cell r="H2272">
            <v>204</v>
          </cell>
          <cell r="I2272" t="str">
            <v>免煎配方饮片</v>
          </cell>
          <cell r="J2272">
            <v>20404</v>
          </cell>
          <cell r="K2272" t="str">
            <v>理气药</v>
          </cell>
          <cell r="L2272">
            <v>3.88</v>
          </cell>
          <cell r="M2272">
            <v>6.06</v>
          </cell>
          <cell r="N2272">
            <v>6.06</v>
          </cell>
        </row>
        <row r="2273">
          <cell r="A2273">
            <v>36522</v>
          </cell>
          <cell r="B2273" t="str">
            <v>三七粉</v>
          </cell>
          <cell r="C2273" t="str">
            <v>1.0g（饮片2g）配方颗粒</v>
          </cell>
          <cell r="D2273" t="str">
            <v>吉林</v>
          </cell>
          <cell r="E2273" t="str">
            <v>袋</v>
          </cell>
          <cell r="F2273">
            <v>2</v>
          </cell>
          <cell r="G2273" t="str">
            <v>中药材及中药饮片</v>
          </cell>
          <cell r="H2273">
            <v>204</v>
          </cell>
          <cell r="I2273" t="str">
            <v>免煎配方饮片</v>
          </cell>
          <cell r="J2273">
            <v>20427</v>
          </cell>
          <cell r="K2273" t="str">
            <v>化瘀止血药</v>
          </cell>
          <cell r="L2273">
            <v>3.93</v>
          </cell>
          <cell r="M2273">
            <v>6.14</v>
          </cell>
          <cell r="N2273">
            <v>6.14</v>
          </cell>
        </row>
        <row r="2274">
          <cell r="A2274">
            <v>153483</v>
          </cell>
          <cell r="B2274" t="str">
            <v>酒乌梢蛇</v>
          </cell>
          <cell r="C2274" t="str">
            <v>酒炙</v>
          </cell>
          <cell r="D2274" t="str">
            <v>四川</v>
          </cell>
          <cell r="E2274" t="str">
            <v>10g</v>
          </cell>
          <cell r="F2274">
            <v>2</v>
          </cell>
          <cell r="G2274" t="str">
            <v>中药材及中药饮片</v>
          </cell>
          <cell r="H2274">
            <v>204</v>
          </cell>
          <cell r="I2274" t="str">
            <v>免煎配方饮片</v>
          </cell>
          <cell r="J2274">
            <v>20412</v>
          </cell>
          <cell r="K2274" t="str">
            <v>祛风湿药</v>
          </cell>
          <cell r="L2274">
            <v>3.12</v>
          </cell>
          <cell r="M2274">
            <v>6.14</v>
          </cell>
          <cell r="N2274">
            <v>6.14</v>
          </cell>
        </row>
        <row r="2275">
          <cell r="A2275">
            <v>7777</v>
          </cell>
          <cell r="B2275" t="str">
            <v>吡拉西坦片</v>
          </cell>
          <cell r="C2275" t="str">
            <v>0.4gx100片</v>
          </cell>
          <cell r="D2275" t="str">
            <v>东北制药总厂(沈阳第一制药）</v>
          </cell>
          <cell r="E2275" t="str">
            <v>瓶</v>
          </cell>
          <cell r="F2275">
            <v>1</v>
          </cell>
          <cell r="G2275" t="str">
            <v>药品</v>
          </cell>
          <cell r="H2275">
            <v>119</v>
          </cell>
          <cell r="I2275" t="str">
            <v>神经系统药</v>
          </cell>
          <cell r="J2275">
            <v>11906</v>
          </cell>
          <cell r="K2275" t="str">
            <v>抗老年痴呆症、促智用药</v>
          </cell>
          <cell r="L2275">
            <v>4.8</v>
          </cell>
          <cell r="M2275">
            <v>6.2</v>
          </cell>
          <cell r="N2275">
            <v>6.2</v>
          </cell>
        </row>
        <row r="2276">
          <cell r="A2276">
            <v>23868</v>
          </cell>
          <cell r="B2276" t="str">
            <v>清咽片</v>
          </cell>
          <cell r="C2276" t="str">
            <v>0.31gx24片(薄膜衣)</v>
          </cell>
          <cell r="D2276" t="str">
            <v>佛山德众药业</v>
          </cell>
          <cell r="E2276" t="str">
            <v>盒</v>
          </cell>
          <cell r="F2276">
            <v>1</v>
          </cell>
          <cell r="G2276" t="str">
            <v>药品</v>
          </cell>
          <cell r="H2276">
            <v>112</v>
          </cell>
          <cell r="I2276" t="str">
            <v>耳鼻喉口腔科药</v>
          </cell>
          <cell r="J2276">
            <v>11203</v>
          </cell>
          <cell r="K2276" t="str">
            <v>咽喉疾病用药</v>
          </cell>
          <cell r="L2276">
            <v>4.8</v>
          </cell>
          <cell r="M2276">
            <v>6.2</v>
          </cell>
          <cell r="N2276">
            <v>6.2</v>
          </cell>
        </row>
        <row r="2277">
          <cell r="A2277">
            <v>30575</v>
          </cell>
          <cell r="B2277" t="str">
            <v>小儿珍贝散</v>
          </cell>
          <cell r="C2277" t="str">
            <v>0.3gx5瓶</v>
          </cell>
          <cell r="D2277" t="str">
            <v>江西民济</v>
          </cell>
          <cell r="E2277" t="str">
            <v>盒</v>
          </cell>
          <cell r="F2277">
            <v>1</v>
          </cell>
          <cell r="G2277" t="str">
            <v>药品</v>
          </cell>
          <cell r="H2277">
            <v>126</v>
          </cell>
          <cell r="I2277" t="str">
            <v>儿科药</v>
          </cell>
          <cell r="J2277">
            <v>12604</v>
          </cell>
          <cell r="K2277" t="str">
            <v>儿科专用止咳化痰平喘药</v>
          </cell>
        </row>
        <row r="2277">
          <cell r="M2277">
            <v>6.2</v>
          </cell>
          <cell r="N2277">
            <v>6.2</v>
          </cell>
        </row>
        <row r="2278">
          <cell r="A2278">
            <v>8220</v>
          </cell>
          <cell r="B2278" t="str">
            <v>三七</v>
          </cell>
          <cell r="C2278" t="str">
            <v>80头</v>
          </cell>
          <cell r="D2278" t="str">
            <v>云南</v>
          </cell>
          <cell r="E2278" t="str">
            <v>10g</v>
          </cell>
          <cell r="F2278">
            <v>2</v>
          </cell>
          <cell r="G2278" t="str">
            <v>中药材及中药饮片</v>
          </cell>
          <cell r="H2278">
            <v>201</v>
          </cell>
          <cell r="I2278" t="str">
            <v>普通配方饮片</v>
          </cell>
          <cell r="J2278">
            <v>20146</v>
          </cell>
          <cell r="K2278" t="str">
            <v>活血化瘀药</v>
          </cell>
          <cell r="L2278">
            <v>4.1</v>
          </cell>
          <cell r="M2278">
            <v>6.2</v>
          </cell>
          <cell r="N2278">
            <v>6.2</v>
          </cell>
        </row>
        <row r="2279">
          <cell r="A2279">
            <v>25014</v>
          </cell>
          <cell r="B2279" t="str">
            <v>康乐孢子粉</v>
          </cell>
          <cell r="C2279" t="str">
            <v>散装</v>
          </cell>
          <cell r="D2279" t="str">
            <v>四川乐至康乐</v>
          </cell>
          <cell r="E2279" t="str">
            <v>10g</v>
          </cell>
          <cell r="F2279">
            <v>2</v>
          </cell>
          <cell r="G2279" t="str">
            <v>中药材及中药饮片</v>
          </cell>
          <cell r="H2279">
            <v>205</v>
          </cell>
          <cell r="I2279" t="str">
            <v>精制摆盘药材</v>
          </cell>
          <cell r="J2279">
            <v>20513</v>
          </cell>
          <cell r="K2279" t="str">
            <v>养心安神药</v>
          </cell>
        </row>
        <row r="2279">
          <cell r="M2279">
            <v>6.2</v>
          </cell>
          <cell r="N2279">
            <v>6.2</v>
          </cell>
        </row>
        <row r="2280">
          <cell r="A2280">
            <v>2765</v>
          </cell>
          <cell r="B2280" t="str">
            <v>乳酶生片</v>
          </cell>
          <cell r="C2280" t="str">
            <v>0.15gx1000片</v>
          </cell>
          <cell r="D2280" t="str">
            <v>桂林南药</v>
          </cell>
          <cell r="E2280" t="str">
            <v>瓶</v>
          </cell>
          <cell r="F2280">
            <v>1</v>
          </cell>
          <cell r="G2280" t="str">
            <v>药品</v>
          </cell>
          <cell r="H2280">
            <v>104</v>
          </cell>
          <cell r="I2280" t="str">
            <v>胃肠道药</v>
          </cell>
          <cell r="J2280">
            <v>10401</v>
          </cell>
          <cell r="K2280" t="str">
            <v>消化不良用药</v>
          </cell>
          <cell r="L2280">
            <v>4.8</v>
          </cell>
          <cell r="M2280">
            <v>6.2</v>
          </cell>
          <cell r="N2280">
            <v>6.2</v>
          </cell>
        </row>
        <row r="2281">
          <cell r="A2281">
            <v>146576</v>
          </cell>
          <cell r="B2281" t="str">
            <v>京半夏</v>
          </cell>
          <cell r="C2281" t="str">
            <v>药汁炙（片）10g</v>
          </cell>
          <cell r="D2281" t="str">
            <v>四川</v>
          </cell>
          <cell r="E2281" t="str">
            <v>袋</v>
          </cell>
          <cell r="F2281">
            <v>2</v>
          </cell>
          <cell r="G2281" t="str">
            <v>中药材及中药饮片</v>
          </cell>
          <cell r="H2281">
            <v>203</v>
          </cell>
          <cell r="I2281" t="str">
            <v>小包装配方饮片</v>
          </cell>
          <cell r="J2281">
            <v>20304</v>
          </cell>
          <cell r="K2281" t="str">
            <v>化痰药</v>
          </cell>
          <cell r="L2281">
            <v>3.4517</v>
          </cell>
          <cell r="M2281">
            <v>6.28</v>
          </cell>
          <cell r="N2281">
            <v>6.28</v>
          </cell>
        </row>
        <row r="2282">
          <cell r="A2282">
            <v>145749</v>
          </cell>
          <cell r="B2282" t="str">
            <v>浙贝母</v>
          </cell>
          <cell r="C2282" t="str">
            <v>片、10g</v>
          </cell>
          <cell r="D2282" t="str">
            <v>浙江</v>
          </cell>
          <cell r="E2282" t="str">
            <v>袋</v>
          </cell>
          <cell r="F2282">
            <v>2</v>
          </cell>
          <cell r="G2282" t="str">
            <v>中药材及中药饮片</v>
          </cell>
          <cell r="H2282">
            <v>203</v>
          </cell>
          <cell r="I2282" t="str">
            <v>小包装配方饮片</v>
          </cell>
          <cell r="J2282">
            <v>20304</v>
          </cell>
          <cell r="K2282" t="str">
            <v>化痰药</v>
          </cell>
          <cell r="L2282">
            <v>3.4524</v>
          </cell>
          <cell r="M2282">
            <v>6.28</v>
          </cell>
          <cell r="N2282">
            <v>6.28</v>
          </cell>
        </row>
        <row r="2283">
          <cell r="A2283">
            <v>254</v>
          </cell>
          <cell r="B2283" t="str">
            <v>阿昔洛韦片</v>
          </cell>
          <cell r="C2283" t="str">
            <v>0.1gx24片</v>
          </cell>
          <cell r="D2283" t="str">
            <v>重庆科瑞</v>
          </cell>
          <cell r="E2283" t="str">
            <v>盒</v>
          </cell>
          <cell r="F2283">
            <v>1</v>
          </cell>
          <cell r="G2283" t="str">
            <v>药品</v>
          </cell>
          <cell r="H2283">
            <v>101</v>
          </cell>
          <cell r="I2283" t="str">
            <v>抗感染药</v>
          </cell>
          <cell r="J2283">
            <v>10107</v>
          </cell>
          <cell r="K2283" t="str">
            <v>抗病毒感染药</v>
          </cell>
          <cell r="L2283">
            <v>2.28</v>
          </cell>
          <cell r="M2283">
            <v>6.3</v>
          </cell>
          <cell r="N2283">
            <v>6.3</v>
          </cell>
        </row>
        <row r="2284">
          <cell r="A2284">
            <v>26686</v>
          </cell>
          <cell r="B2284" t="str">
            <v>地龙</v>
          </cell>
          <cell r="C2284" t="str">
            <v>段</v>
          </cell>
          <cell r="D2284" t="str">
            <v>广西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20127</v>
          </cell>
          <cell r="K2284" t="str">
            <v>息风止痉药</v>
          </cell>
          <cell r="L2284">
            <v>3.791</v>
          </cell>
          <cell r="M2284">
            <v>6.3</v>
          </cell>
          <cell r="N2284">
            <v>6.3</v>
          </cell>
        </row>
        <row r="2285">
          <cell r="A2285">
            <v>114705</v>
          </cell>
          <cell r="B2285" t="str">
            <v>桂附地黄丸</v>
          </cell>
          <cell r="C2285" t="str">
            <v>200丸(浓缩丸)</v>
          </cell>
          <cell r="D2285" t="str">
            <v>上海童涵春</v>
          </cell>
          <cell r="E2285" t="str">
            <v>瓶</v>
          </cell>
          <cell r="F2285">
            <v>1</v>
          </cell>
          <cell r="G2285" t="str">
            <v>药品</v>
          </cell>
          <cell r="H2285">
            <v>115</v>
          </cell>
          <cell r="I2285" t="str">
            <v>滋补营养药</v>
          </cell>
          <cell r="J2285">
            <v>11509</v>
          </cell>
          <cell r="K2285" t="str">
            <v>温补肾阳药</v>
          </cell>
        </row>
        <row r="2285">
          <cell r="M2285">
            <v>6.3</v>
          </cell>
          <cell r="N2285">
            <v>6.3</v>
          </cell>
        </row>
        <row r="2286">
          <cell r="A2286">
            <v>11788</v>
          </cell>
          <cell r="B2286" t="str">
            <v>加味逍遥丸</v>
          </cell>
          <cell r="C2286" t="str">
            <v>6gx10袋</v>
          </cell>
          <cell r="D2286" t="str">
            <v>河北万岁药业</v>
          </cell>
          <cell r="E2286" t="str">
            <v>盒</v>
          </cell>
          <cell r="F2286">
            <v>1</v>
          </cell>
          <cell r="G2286" t="str">
            <v>药品</v>
          </cell>
          <cell r="H2286">
            <v>108</v>
          </cell>
          <cell r="I2286" t="str">
            <v>妇科药</v>
          </cell>
          <cell r="J2286">
            <v>10801</v>
          </cell>
          <cell r="K2286" t="str">
            <v>月经失调用药</v>
          </cell>
          <cell r="L2286">
            <v>5.2</v>
          </cell>
          <cell r="M2286">
            <v>6.3</v>
          </cell>
          <cell r="N2286">
            <v>6.3</v>
          </cell>
        </row>
        <row r="2287">
          <cell r="A2287">
            <v>145649</v>
          </cell>
          <cell r="B2287" t="str">
            <v>法半夏</v>
          </cell>
          <cell r="C2287" t="str">
            <v>10g 药汁炙</v>
          </cell>
          <cell r="D2287" t="str">
            <v>四川</v>
          </cell>
          <cell r="E2287" t="str">
            <v>袋</v>
          </cell>
          <cell r="F2287">
            <v>2</v>
          </cell>
          <cell r="G2287" t="str">
            <v>中药材及中药饮片</v>
          </cell>
          <cell r="H2287">
            <v>203</v>
          </cell>
          <cell r="I2287" t="str">
            <v>小包装配方饮片</v>
          </cell>
          <cell r="J2287">
            <v>20304</v>
          </cell>
          <cell r="K2287" t="str">
            <v>化痰药</v>
          </cell>
          <cell r="L2287">
            <v>3.35</v>
          </cell>
          <cell r="M2287">
            <v>6.33</v>
          </cell>
          <cell r="N2287">
            <v>6.33</v>
          </cell>
        </row>
        <row r="2288">
          <cell r="A2288">
            <v>36618</v>
          </cell>
          <cell r="B2288" t="str">
            <v>太子参</v>
          </cell>
          <cell r="C2288" t="str">
            <v>2.1g（饮片15g）配方颗粒</v>
          </cell>
          <cell r="D2288" t="str">
            <v>贵州</v>
          </cell>
          <cell r="E2288" t="str">
            <v>袋</v>
          </cell>
          <cell r="F2288">
            <v>2</v>
          </cell>
          <cell r="G2288" t="str">
            <v>中药材及中药饮片</v>
          </cell>
          <cell r="H2288">
            <v>204</v>
          </cell>
          <cell r="I2288" t="str">
            <v>免煎配方饮片</v>
          </cell>
          <cell r="J2288">
            <v>20434</v>
          </cell>
          <cell r="K2288" t="str">
            <v>补气药</v>
          </cell>
          <cell r="L2288">
            <v>4.08</v>
          </cell>
          <cell r="M2288">
            <v>6.38</v>
          </cell>
          <cell r="N2288">
            <v>6.38</v>
          </cell>
        </row>
        <row r="2289">
          <cell r="A2289">
            <v>18580</v>
          </cell>
          <cell r="B2289" t="str">
            <v>烫玳瑁</v>
          </cell>
          <cell r="C2289" t="str">
            <v>烫制</v>
          </cell>
          <cell r="D2289" t="str">
            <v>广东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20126</v>
          </cell>
          <cell r="K2289" t="str">
            <v>清热解毒药</v>
          </cell>
        </row>
        <row r="2289">
          <cell r="M2289">
            <v>6.4</v>
          </cell>
          <cell r="N2289">
            <v>6.4</v>
          </cell>
        </row>
        <row r="2290">
          <cell r="A2290">
            <v>862</v>
          </cell>
          <cell r="B2290" t="str">
            <v>乌洛托品溶液(西施兰夏露)</v>
          </cell>
          <cell r="C2290" t="str">
            <v>10ml</v>
          </cell>
          <cell r="D2290" t="str">
            <v>西施兰联合</v>
          </cell>
          <cell r="E2290" t="str">
            <v>瓶</v>
          </cell>
          <cell r="F2290">
            <v>1</v>
          </cell>
          <cell r="G2290" t="str">
            <v>药品</v>
          </cell>
          <cell r="H2290">
            <v>121</v>
          </cell>
          <cell r="I2290" t="str">
            <v>皮肤科用药</v>
          </cell>
          <cell r="J2290">
            <v>12115</v>
          </cell>
          <cell r="K2290" t="str">
            <v>祛除腋臭用药</v>
          </cell>
          <cell r="L2290">
            <v>5.47</v>
          </cell>
          <cell r="M2290">
            <v>6.4</v>
          </cell>
          <cell r="N2290">
            <v>6.4</v>
          </cell>
        </row>
        <row r="2291">
          <cell r="A2291">
            <v>15113</v>
          </cell>
          <cell r="B2291" t="str">
            <v>碳酸氢钠片</v>
          </cell>
          <cell r="C2291" t="str">
            <v>0.3gx1000片</v>
          </cell>
          <cell r="D2291" t="str">
            <v>四川德元</v>
          </cell>
          <cell r="E2291" t="str">
            <v>瓶</v>
          </cell>
          <cell r="F2291">
            <v>1</v>
          </cell>
          <cell r="G2291" t="str">
            <v>药品</v>
          </cell>
          <cell r="H2291">
            <v>104</v>
          </cell>
          <cell r="I2291" t="str">
            <v>胃肠道药</v>
          </cell>
          <cell r="J2291">
            <v>10405</v>
          </cell>
          <cell r="K2291" t="str">
            <v>制酸止痛用药</v>
          </cell>
        </row>
        <row r="2291">
          <cell r="M2291">
            <v>6.4</v>
          </cell>
          <cell r="N2291">
            <v>6.4</v>
          </cell>
        </row>
        <row r="2292">
          <cell r="A2292">
            <v>24057</v>
          </cell>
          <cell r="B2292" t="str">
            <v>跌打万花油</v>
          </cell>
          <cell r="C2292" t="str">
            <v>25ml</v>
          </cell>
          <cell r="D2292" t="str">
            <v>广州白云山敬修堂</v>
          </cell>
          <cell r="E2292" t="str">
            <v>瓶</v>
          </cell>
          <cell r="F2292">
            <v>1</v>
          </cell>
          <cell r="G2292" t="str">
            <v>药品</v>
          </cell>
          <cell r="H2292">
            <v>123</v>
          </cell>
          <cell r="I2292" t="str">
            <v>筋骨科药</v>
          </cell>
          <cell r="J2292">
            <v>12301</v>
          </cell>
          <cell r="K2292" t="str">
            <v>跌打损伤药</v>
          </cell>
          <cell r="L2292">
            <v>5.3</v>
          </cell>
          <cell r="M2292">
            <v>6.4</v>
          </cell>
          <cell r="N2292">
            <v>6.4</v>
          </cell>
        </row>
        <row r="2293">
          <cell r="A2293">
            <v>433</v>
          </cell>
          <cell r="B2293" t="str">
            <v>阿苯达唑片(肠虫清片)</v>
          </cell>
          <cell r="C2293" t="str">
            <v>0.2gx10片</v>
          </cell>
          <cell r="D2293" t="str">
            <v>重庆科瑞</v>
          </cell>
          <cell r="E2293" t="str">
            <v>盒</v>
          </cell>
          <cell r="F2293">
            <v>1</v>
          </cell>
          <cell r="G2293" t="str">
            <v>药品</v>
          </cell>
          <cell r="H2293">
            <v>104</v>
          </cell>
          <cell r="I2293" t="str">
            <v>胃肠道药</v>
          </cell>
          <cell r="J2293">
            <v>10410</v>
          </cell>
          <cell r="K2293" t="str">
            <v>驱肠虫药</v>
          </cell>
          <cell r="L2293">
            <v>2.5</v>
          </cell>
          <cell r="M2293">
            <v>6.4</v>
          </cell>
          <cell r="N2293">
            <v>6.4</v>
          </cell>
        </row>
        <row r="2294">
          <cell r="A2294">
            <v>58872</v>
          </cell>
          <cell r="B2294" t="str">
            <v>外用紫金锭</v>
          </cell>
          <cell r="C2294" t="str">
            <v>0.25g×18粒</v>
          </cell>
          <cell r="D2294" t="str">
            <v>广州敬修堂</v>
          </cell>
          <cell r="E2294" t="str">
            <v>盒</v>
          </cell>
          <cell r="F2294">
            <v>1</v>
          </cell>
          <cell r="G2294" t="str">
            <v>药品</v>
          </cell>
          <cell r="H2294">
            <v>121</v>
          </cell>
          <cell r="I2294" t="str">
            <v>皮肤科用药</v>
          </cell>
          <cell r="J2294">
            <v>12113</v>
          </cell>
          <cell r="K2294" t="str">
            <v>虫咬蛇伤用药</v>
          </cell>
          <cell r="L2294">
            <v>5</v>
          </cell>
          <cell r="M2294">
            <v>6.4</v>
          </cell>
          <cell r="N2294">
            <v>6.4</v>
          </cell>
        </row>
        <row r="2295">
          <cell r="A2295">
            <v>147032</v>
          </cell>
          <cell r="B2295" t="str">
            <v>新疆紫草</v>
          </cell>
          <cell r="C2295" t="str">
            <v>段10g</v>
          </cell>
          <cell r="D2295" t="str">
            <v>新疆</v>
          </cell>
          <cell r="E2295" t="str">
            <v>袋</v>
          </cell>
          <cell r="F2295">
            <v>2</v>
          </cell>
          <cell r="G2295" t="str">
            <v>中药材及中药饮片</v>
          </cell>
          <cell r="H2295">
            <v>203</v>
          </cell>
          <cell r="I2295" t="str">
            <v>小包装配方饮片</v>
          </cell>
          <cell r="J2295">
            <v>20311</v>
          </cell>
          <cell r="K2295" t="str">
            <v>清热凉血药</v>
          </cell>
          <cell r="L2295">
            <v>3.4846</v>
          </cell>
          <cell r="M2295">
            <v>6.45</v>
          </cell>
          <cell r="N2295">
            <v>6.45</v>
          </cell>
        </row>
        <row r="2296">
          <cell r="A2296">
            <v>566</v>
          </cell>
          <cell r="B2296" t="str">
            <v>甲巯咪唑片(他巴唑片)</v>
          </cell>
          <cell r="C2296" t="str">
            <v>5mgx100片</v>
          </cell>
          <cell r="D2296" t="str">
            <v>北京燕京</v>
          </cell>
          <cell r="E2296" t="str">
            <v>瓶</v>
          </cell>
          <cell r="F2296">
            <v>1</v>
          </cell>
          <cell r="G2296" t="str">
            <v>药品</v>
          </cell>
          <cell r="H2296">
            <v>109</v>
          </cell>
          <cell r="I2296" t="str">
            <v>内分泌系统药</v>
          </cell>
          <cell r="J2296">
            <v>10903</v>
          </cell>
          <cell r="K2296" t="str">
            <v>甲状腺疾病用药</v>
          </cell>
          <cell r="L2296">
            <v>5.87</v>
          </cell>
          <cell r="M2296">
            <v>6.5</v>
          </cell>
          <cell r="N2296">
            <v>6.5</v>
          </cell>
        </row>
        <row r="2297">
          <cell r="A2297">
            <v>640</v>
          </cell>
          <cell r="B2297" t="str">
            <v>盐酸小檗碱片</v>
          </cell>
          <cell r="C2297" t="str">
            <v>0.1gx100片</v>
          </cell>
          <cell r="D2297" t="str">
            <v>成都锦华</v>
          </cell>
          <cell r="E2297" t="str">
            <v>瓶</v>
          </cell>
          <cell r="F2297">
            <v>1</v>
          </cell>
          <cell r="G2297" t="str">
            <v>药品</v>
          </cell>
          <cell r="H2297">
            <v>104</v>
          </cell>
          <cell r="I2297" t="str">
            <v>胃肠道药</v>
          </cell>
          <cell r="J2297">
            <v>10409</v>
          </cell>
          <cell r="K2297" t="str">
            <v>泄泻类疾病用药</v>
          </cell>
          <cell r="L2297">
            <v>5.75</v>
          </cell>
          <cell r="M2297">
            <v>6.5</v>
          </cell>
          <cell r="N2297">
            <v>6.5</v>
          </cell>
        </row>
        <row r="2298">
          <cell r="A2298">
            <v>3904</v>
          </cell>
          <cell r="B2298" t="str">
            <v>甲硝唑阴道泡腾片</v>
          </cell>
          <cell r="C2298" t="str">
            <v>0.2gx12片</v>
          </cell>
          <cell r="D2298" t="str">
            <v>鞍山九天制药</v>
          </cell>
          <cell r="E2298" t="str">
            <v>盒</v>
          </cell>
          <cell r="F2298">
            <v>1</v>
          </cell>
          <cell r="G2298" t="str">
            <v>药品</v>
          </cell>
          <cell r="H2298">
            <v>108</v>
          </cell>
          <cell r="I2298" t="str">
            <v>妇科药</v>
          </cell>
          <cell r="J2298">
            <v>10802</v>
          </cell>
          <cell r="K2298" t="str">
            <v>妇科消炎杀菌药</v>
          </cell>
          <cell r="L2298">
            <v>2.16</v>
          </cell>
          <cell r="M2298">
            <v>6.5</v>
          </cell>
          <cell r="N2298">
            <v>6.5</v>
          </cell>
        </row>
        <row r="2299">
          <cell r="A2299">
            <v>10208</v>
          </cell>
          <cell r="B2299" t="str">
            <v>耳聋左慈丸</v>
          </cell>
          <cell r="C2299" t="str">
            <v>60g</v>
          </cell>
          <cell r="D2299" t="str">
            <v>三九黄石制药</v>
          </cell>
          <cell r="E2299" t="str">
            <v>瓶</v>
          </cell>
          <cell r="F2299">
            <v>1</v>
          </cell>
          <cell r="G2299" t="str">
            <v>药品</v>
          </cell>
          <cell r="H2299">
            <v>112</v>
          </cell>
          <cell r="I2299" t="str">
            <v>耳鼻喉口腔科药</v>
          </cell>
          <cell r="J2299">
            <v>11201</v>
          </cell>
          <cell r="K2299" t="str">
            <v>耳病用药</v>
          </cell>
        </row>
        <row r="2299">
          <cell r="M2299">
            <v>6.09</v>
          </cell>
          <cell r="N2299">
            <v>6.5</v>
          </cell>
        </row>
        <row r="2300">
          <cell r="A2300">
            <v>1363</v>
          </cell>
          <cell r="B2300" t="str">
            <v>知柏地黄丸</v>
          </cell>
          <cell r="C2300" t="str">
            <v>60g</v>
          </cell>
          <cell r="D2300" t="str">
            <v>桐君阁药厂</v>
          </cell>
          <cell r="E2300" t="str">
            <v>瓶</v>
          </cell>
          <cell r="F2300">
            <v>1</v>
          </cell>
          <cell r="G2300" t="str">
            <v>药品</v>
          </cell>
          <cell r="H2300">
            <v>115</v>
          </cell>
          <cell r="I2300" t="str">
            <v>滋补营养药</v>
          </cell>
          <cell r="J2300">
            <v>11502</v>
          </cell>
          <cell r="K2300" t="str">
            <v>滋补肾阴药</v>
          </cell>
          <cell r="L2300">
            <v>5</v>
          </cell>
          <cell r="M2300">
            <v>6.5</v>
          </cell>
          <cell r="N2300">
            <v>6.5</v>
          </cell>
        </row>
        <row r="2301">
          <cell r="A2301">
            <v>69</v>
          </cell>
          <cell r="B2301" t="str">
            <v>盐酸雷尼替丁胶囊</v>
          </cell>
          <cell r="C2301" t="str">
            <v>0.15gx30粒</v>
          </cell>
          <cell r="D2301" t="str">
            <v>重庆科瑞</v>
          </cell>
          <cell r="E2301" t="str">
            <v>瓶</v>
          </cell>
          <cell r="F2301">
            <v>1</v>
          </cell>
          <cell r="G2301" t="str">
            <v>药品</v>
          </cell>
          <cell r="H2301">
            <v>104</v>
          </cell>
          <cell r="I2301" t="str">
            <v>胃肠道药</v>
          </cell>
          <cell r="J2301">
            <v>10405</v>
          </cell>
          <cell r="K2301" t="str">
            <v>制酸止痛用药</v>
          </cell>
          <cell r="L2301">
            <v>5</v>
          </cell>
          <cell r="M2301">
            <v>6.5</v>
          </cell>
          <cell r="N2301">
            <v>6.5</v>
          </cell>
        </row>
        <row r="2302">
          <cell r="A2302">
            <v>933</v>
          </cell>
          <cell r="B2302" t="str">
            <v>盐酸金霉素眼膏</v>
          </cell>
          <cell r="C2302" t="str">
            <v>2g</v>
          </cell>
          <cell r="D2302" t="str">
            <v>南京白敬宇</v>
          </cell>
          <cell r="E2302" t="str">
            <v>支</v>
          </cell>
          <cell r="F2302">
            <v>1</v>
          </cell>
          <cell r="G2302" t="str">
            <v>药品</v>
          </cell>
          <cell r="H2302">
            <v>111</v>
          </cell>
          <cell r="I2302" t="str">
            <v>眼科药</v>
          </cell>
          <cell r="J2302">
            <v>11104</v>
          </cell>
          <cell r="K2302" t="str">
            <v>眼科消炎药</v>
          </cell>
          <cell r="L2302">
            <v>5.5</v>
          </cell>
          <cell r="M2302">
            <v>6.5</v>
          </cell>
          <cell r="N2302">
            <v>6.5</v>
          </cell>
        </row>
        <row r="2303">
          <cell r="A2303">
            <v>6166</v>
          </cell>
          <cell r="B2303" t="str">
            <v>冬凌草片</v>
          </cell>
          <cell r="C2303" t="str">
            <v>0.25gx100片(糖衣)</v>
          </cell>
          <cell r="D2303" t="str">
            <v>河南济源济世</v>
          </cell>
          <cell r="E2303" t="str">
            <v>瓶</v>
          </cell>
          <cell r="F2303">
            <v>1</v>
          </cell>
          <cell r="G2303" t="str">
            <v>药品</v>
          </cell>
          <cell r="H2303">
            <v>112</v>
          </cell>
          <cell r="I2303" t="str">
            <v>耳鼻喉口腔科药</v>
          </cell>
          <cell r="J2303">
            <v>11203</v>
          </cell>
          <cell r="K2303" t="str">
            <v>咽喉疾病用药</v>
          </cell>
        </row>
        <row r="2303">
          <cell r="M2303">
            <v>6.5</v>
          </cell>
          <cell r="N2303">
            <v>6.5</v>
          </cell>
        </row>
        <row r="2304">
          <cell r="A2304">
            <v>10396</v>
          </cell>
          <cell r="B2304" t="str">
            <v>小活络片</v>
          </cell>
          <cell r="C2304" t="str">
            <v>0.32gx50片</v>
          </cell>
          <cell r="D2304" t="str">
            <v>桐君阁药厂</v>
          </cell>
          <cell r="E2304" t="str">
            <v>瓶</v>
          </cell>
          <cell r="F2304">
            <v>1</v>
          </cell>
          <cell r="G2304" t="str">
            <v>药品</v>
          </cell>
          <cell r="H2304">
            <v>123</v>
          </cell>
          <cell r="I2304" t="str">
            <v>筋骨科药</v>
          </cell>
          <cell r="J2304">
            <v>12304</v>
          </cell>
          <cell r="K2304" t="str">
            <v>骨筋科其它疾病用药</v>
          </cell>
          <cell r="L2304">
            <v>5.1</v>
          </cell>
          <cell r="M2304">
            <v>6.5</v>
          </cell>
          <cell r="N2304">
            <v>6.5</v>
          </cell>
        </row>
        <row r="2305">
          <cell r="A2305">
            <v>7917</v>
          </cell>
          <cell r="B2305" t="str">
            <v>西施露</v>
          </cell>
          <cell r="C2305" t="str">
            <v>20ml</v>
          </cell>
          <cell r="D2305" t="str">
            <v>南阳广寿</v>
          </cell>
          <cell r="E2305" t="str">
            <v>支</v>
          </cell>
          <cell r="F2305">
            <v>7</v>
          </cell>
          <cell r="G2305" t="str">
            <v>化妆品</v>
          </cell>
          <cell r="H2305">
            <v>703</v>
          </cell>
          <cell r="I2305" t="str">
            <v>功能性美容类化妆品</v>
          </cell>
          <cell r="J2305">
            <v>70304</v>
          </cell>
          <cell r="K2305" t="str">
            <v>祛臭止汗类化妆品</v>
          </cell>
          <cell r="L2305">
            <v>4.5</v>
          </cell>
          <cell r="M2305">
            <v>6.5</v>
          </cell>
          <cell r="N2305">
            <v>6.5</v>
          </cell>
        </row>
        <row r="2306">
          <cell r="A2306">
            <v>10597</v>
          </cell>
          <cell r="B2306" t="str">
            <v>氧氟沙星滴耳液</v>
          </cell>
          <cell r="C2306" t="str">
            <v>5ml:15mg</v>
          </cell>
          <cell r="D2306" t="str">
            <v>上海运佳黄浦</v>
          </cell>
          <cell r="E2306" t="str">
            <v>瓶</v>
          </cell>
          <cell r="F2306">
            <v>1</v>
          </cell>
          <cell r="G2306" t="str">
            <v>药品</v>
          </cell>
          <cell r="H2306">
            <v>112</v>
          </cell>
          <cell r="I2306" t="str">
            <v>耳鼻喉口腔科药</v>
          </cell>
          <cell r="J2306">
            <v>11201</v>
          </cell>
          <cell r="K2306" t="str">
            <v>耳病用药</v>
          </cell>
          <cell r="L2306">
            <v>5.3</v>
          </cell>
          <cell r="M2306">
            <v>6.5</v>
          </cell>
          <cell r="N2306">
            <v>6.5</v>
          </cell>
        </row>
        <row r="2307">
          <cell r="A2307">
            <v>14768</v>
          </cell>
          <cell r="B2307" t="str">
            <v>复方板蓝根颗粒</v>
          </cell>
          <cell r="C2307" t="str">
            <v>15gx20袋</v>
          </cell>
          <cell r="D2307" t="str">
            <v>四川逢春制药</v>
          </cell>
          <cell r="E2307" t="str">
            <v>袋</v>
          </cell>
          <cell r="F2307">
            <v>1</v>
          </cell>
          <cell r="G2307" t="str">
            <v>药品</v>
          </cell>
          <cell r="H2307">
            <v>102</v>
          </cell>
          <cell r="I2307" t="str">
            <v>清热药</v>
          </cell>
          <cell r="J2307">
            <v>10201</v>
          </cell>
          <cell r="K2307" t="str">
            <v>清热解毒药</v>
          </cell>
          <cell r="L2307">
            <v>5.2</v>
          </cell>
          <cell r="M2307">
            <v>6.5</v>
          </cell>
          <cell r="N2307">
            <v>6.5</v>
          </cell>
        </row>
        <row r="2308">
          <cell r="A2308">
            <v>6180</v>
          </cell>
          <cell r="B2308" t="str">
            <v>雪梨膏</v>
          </cell>
          <cell r="C2308" t="str">
            <v>120g</v>
          </cell>
          <cell r="D2308" t="str">
            <v>湖北纽兰药业</v>
          </cell>
          <cell r="E2308" t="str">
            <v>瓶</v>
          </cell>
          <cell r="F2308">
            <v>1</v>
          </cell>
          <cell r="G2308" t="str">
            <v>药品</v>
          </cell>
          <cell r="H2308">
            <v>103</v>
          </cell>
          <cell r="I2308" t="str">
            <v>止咳化痰平喘药</v>
          </cell>
          <cell r="J2308">
            <v>10310</v>
          </cell>
          <cell r="K2308" t="str">
            <v>止咳平喘药</v>
          </cell>
          <cell r="L2308">
            <v>3.85</v>
          </cell>
          <cell r="M2308">
            <v>6.5</v>
          </cell>
          <cell r="N2308">
            <v>6.5</v>
          </cell>
        </row>
        <row r="2309">
          <cell r="A2309">
            <v>55978</v>
          </cell>
          <cell r="B2309" t="str">
            <v>胶体果胶铋胶囊</v>
          </cell>
          <cell r="C2309" t="str">
            <v>50mgx12粒x2板</v>
          </cell>
          <cell r="D2309" t="str">
            <v>浙江得恩德</v>
          </cell>
          <cell r="E2309" t="str">
            <v>盒</v>
          </cell>
          <cell r="F2309">
            <v>1</v>
          </cell>
          <cell r="G2309" t="str">
            <v>药品</v>
          </cell>
          <cell r="H2309">
            <v>104</v>
          </cell>
          <cell r="I2309" t="str">
            <v>胃肠道药</v>
          </cell>
          <cell r="J2309">
            <v>10403</v>
          </cell>
          <cell r="K2309" t="str">
            <v>消化性溃疡用药</v>
          </cell>
          <cell r="L2309">
            <v>3.06</v>
          </cell>
          <cell r="M2309">
            <v>6.5</v>
          </cell>
          <cell r="N2309">
            <v>6.5</v>
          </cell>
        </row>
        <row r="2310">
          <cell r="A2310">
            <v>55239</v>
          </cell>
          <cell r="B2310" t="str">
            <v>复方醋酸氟轻松酊(皮炎宁酊)</v>
          </cell>
          <cell r="C2310" t="str">
            <v>0.04%:20ml</v>
          </cell>
          <cell r="D2310" t="str">
            <v>葫芦岛国帝</v>
          </cell>
          <cell r="E2310" t="str">
            <v>盒</v>
          </cell>
          <cell r="F2310">
            <v>1</v>
          </cell>
          <cell r="G2310" t="str">
            <v>药品</v>
          </cell>
          <cell r="H2310">
            <v>121</v>
          </cell>
          <cell r="I2310" t="str">
            <v>皮肤科用药</v>
          </cell>
          <cell r="J2310">
            <v>12102</v>
          </cell>
          <cell r="K2310" t="str">
            <v>银屑病用药</v>
          </cell>
          <cell r="L2310">
            <v>5</v>
          </cell>
          <cell r="M2310">
            <v>6.5</v>
          </cell>
          <cell r="N2310">
            <v>6.5</v>
          </cell>
        </row>
        <row r="2311">
          <cell r="A2311">
            <v>7996</v>
          </cell>
          <cell r="B2311" t="str">
            <v>呋塞米片(速尿片)</v>
          </cell>
          <cell r="C2311" t="str">
            <v>20mgx100片</v>
          </cell>
          <cell r="D2311" t="str">
            <v>江苏亚邦爱普森药业</v>
          </cell>
          <cell r="E2311" t="str">
            <v>盒</v>
          </cell>
          <cell r="F2311">
            <v>1</v>
          </cell>
          <cell r="G2311" t="str">
            <v>药品</v>
          </cell>
          <cell r="H2311">
            <v>110</v>
          </cell>
          <cell r="I2311" t="str">
            <v>泌尿系统药</v>
          </cell>
          <cell r="J2311">
            <v>11001</v>
          </cell>
          <cell r="K2311" t="str">
            <v>利尿通淋药</v>
          </cell>
          <cell r="L2311">
            <v>5.4</v>
          </cell>
          <cell r="M2311">
            <v>6.5</v>
          </cell>
          <cell r="N2311">
            <v>6.5</v>
          </cell>
        </row>
        <row r="2312">
          <cell r="A2312">
            <v>10540</v>
          </cell>
          <cell r="B2312" t="str">
            <v>碘甘油</v>
          </cell>
          <cell r="C2312" t="str">
            <v>20ml</v>
          </cell>
          <cell r="D2312" t="str">
            <v>上海运佳黄蒲</v>
          </cell>
          <cell r="E2312" t="str">
            <v>瓶</v>
          </cell>
          <cell r="F2312">
            <v>1</v>
          </cell>
          <cell r="G2312" t="str">
            <v>药品</v>
          </cell>
          <cell r="H2312">
            <v>121</v>
          </cell>
          <cell r="I2312" t="str">
            <v>皮肤科用药</v>
          </cell>
          <cell r="J2312">
            <v>12117</v>
          </cell>
          <cell r="K2312" t="str">
            <v>皮肤消毒防腐药</v>
          </cell>
          <cell r="L2312">
            <v>4.9</v>
          </cell>
          <cell r="M2312">
            <v>6.5</v>
          </cell>
          <cell r="N2312">
            <v>6.5</v>
          </cell>
        </row>
        <row r="2313">
          <cell r="A2313">
            <v>8110</v>
          </cell>
          <cell r="B2313" t="str">
            <v>消炎止咳片</v>
          </cell>
          <cell r="C2313" t="str">
            <v>0.35gx12片x2板</v>
          </cell>
          <cell r="D2313" t="str">
            <v>四川三星堆</v>
          </cell>
          <cell r="E2313" t="str">
            <v>盒</v>
          </cell>
          <cell r="F2313">
            <v>1</v>
          </cell>
          <cell r="G2313" t="str">
            <v>药品</v>
          </cell>
          <cell r="H2313">
            <v>103</v>
          </cell>
          <cell r="I2313" t="str">
            <v>止咳化痰平喘药</v>
          </cell>
          <cell r="J2313">
            <v>10307</v>
          </cell>
          <cell r="K2313" t="str">
            <v>化痰止咳药</v>
          </cell>
          <cell r="L2313">
            <v>1.5</v>
          </cell>
          <cell r="M2313">
            <v>6.5</v>
          </cell>
          <cell r="N2313">
            <v>6.5</v>
          </cell>
        </row>
        <row r="2314">
          <cell r="A2314">
            <v>13729</v>
          </cell>
          <cell r="B2314" t="str">
            <v>天麻</v>
          </cell>
          <cell r="C2314" t="str">
            <v>家、特级</v>
          </cell>
          <cell r="D2314" t="str">
            <v>四川</v>
          </cell>
          <cell r="E2314" t="str">
            <v>10g</v>
          </cell>
          <cell r="F2314">
            <v>2</v>
          </cell>
          <cell r="G2314" t="str">
            <v>中药材及中药饮片</v>
          </cell>
          <cell r="H2314">
            <v>207</v>
          </cell>
          <cell r="I2314" t="str">
            <v>贵细</v>
          </cell>
          <cell r="J2314">
            <v>20705</v>
          </cell>
          <cell r="K2314" t="str">
            <v>息风止痉药</v>
          </cell>
        </row>
        <row r="2314">
          <cell r="M2314">
            <v>6.5</v>
          </cell>
          <cell r="N2314">
            <v>6.5</v>
          </cell>
        </row>
        <row r="2315">
          <cell r="A2315">
            <v>37768</v>
          </cell>
          <cell r="B2315" t="str">
            <v>银黄颗粒</v>
          </cell>
          <cell r="C2315" t="str">
            <v>4gx10袋</v>
          </cell>
          <cell r="D2315" t="str">
            <v>四川三精升和</v>
          </cell>
          <cell r="E2315" t="str">
            <v>盒</v>
          </cell>
          <cell r="F2315">
            <v>1</v>
          </cell>
          <cell r="G2315" t="str">
            <v>药品</v>
          </cell>
          <cell r="H2315">
            <v>105</v>
          </cell>
          <cell r="I2315" t="str">
            <v>抗感冒药</v>
          </cell>
          <cell r="J2315">
            <v>10504</v>
          </cell>
          <cell r="K2315" t="str">
            <v>风热感冒用药</v>
          </cell>
        </row>
        <row r="2315">
          <cell r="M2315">
            <v>6.5</v>
          </cell>
          <cell r="N2315">
            <v>6.5</v>
          </cell>
        </row>
        <row r="2316">
          <cell r="A2316">
            <v>196</v>
          </cell>
          <cell r="B2316" t="str">
            <v>感冒清胶囊</v>
          </cell>
          <cell r="C2316" t="str">
            <v>0.5gx24粒</v>
          </cell>
          <cell r="D2316" t="str">
            <v>广州白云山总厂</v>
          </cell>
          <cell r="E2316" t="str">
            <v>盒</v>
          </cell>
          <cell r="F2316">
            <v>1</v>
          </cell>
          <cell r="G2316" t="str">
            <v>药品</v>
          </cell>
          <cell r="H2316">
            <v>105</v>
          </cell>
          <cell r="I2316" t="str">
            <v>抗感冒药</v>
          </cell>
          <cell r="J2316">
            <v>10501</v>
          </cell>
          <cell r="K2316" t="str">
            <v>解热镇痛感冒药类</v>
          </cell>
          <cell r="L2316">
            <v>6</v>
          </cell>
          <cell r="M2316">
            <v>6.5</v>
          </cell>
          <cell r="N2316">
            <v>6.5</v>
          </cell>
        </row>
        <row r="2317">
          <cell r="A2317">
            <v>944</v>
          </cell>
          <cell r="B2317" t="str">
            <v>盐酸金霉素眼膏</v>
          </cell>
          <cell r="C2317" t="str">
            <v>0.5%:2g</v>
          </cell>
          <cell r="D2317" t="str">
            <v>国药集团三益药业</v>
          </cell>
          <cell r="E2317" t="str">
            <v>支</v>
          </cell>
          <cell r="F2317">
            <v>1</v>
          </cell>
          <cell r="G2317" t="str">
            <v>药品</v>
          </cell>
          <cell r="H2317">
            <v>111</v>
          </cell>
          <cell r="I2317" t="str">
            <v>眼科药</v>
          </cell>
          <cell r="J2317">
            <v>11104</v>
          </cell>
          <cell r="K2317" t="str">
            <v>眼科消炎药</v>
          </cell>
          <cell r="L2317">
            <v>4.05</v>
          </cell>
          <cell r="M2317">
            <v>6.5</v>
          </cell>
          <cell r="N2317">
            <v>6.5</v>
          </cell>
        </row>
        <row r="2318">
          <cell r="A2318">
            <v>77</v>
          </cell>
          <cell r="B2318" t="str">
            <v>阿莫西林胶囊</v>
          </cell>
          <cell r="C2318" t="str">
            <v>0.25gx10粒x5板</v>
          </cell>
          <cell r="D2318" t="str">
            <v>重庆科瑞</v>
          </cell>
          <cell r="E2318" t="str">
            <v>盒</v>
          </cell>
          <cell r="F2318">
            <v>1</v>
          </cell>
          <cell r="G2318" t="str">
            <v>药品</v>
          </cell>
          <cell r="H2318">
            <v>101</v>
          </cell>
          <cell r="I2318" t="str">
            <v>抗感染药</v>
          </cell>
          <cell r="J2318">
            <v>10101</v>
          </cell>
          <cell r="K2318" t="str">
            <v>青霉素类抗菌消炎药</v>
          </cell>
          <cell r="L2318">
            <v>3.6</v>
          </cell>
          <cell r="M2318">
            <v>6.5</v>
          </cell>
          <cell r="N2318">
            <v>6.5</v>
          </cell>
        </row>
        <row r="2319">
          <cell r="A2319">
            <v>134834</v>
          </cell>
          <cell r="B2319" t="str">
            <v>医用绷带(纱布绷带)</v>
          </cell>
          <cell r="C2319" t="str">
            <v>A型,6cmx6mx2卷</v>
          </cell>
          <cell r="D2319" t="str">
            <v>稳健实业(深圳)</v>
          </cell>
          <cell r="E2319" t="str">
            <v>袋</v>
          </cell>
          <cell r="F2319">
            <v>4</v>
          </cell>
          <cell r="G2319" t="str">
            <v>医疗器械</v>
          </cell>
          <cell r="H2319">
            <v>402</v>
          </cell>
          <cell r="I2319" t="str">
            <v>医用卫生材料及敷料</v>
          </cell>
          <cell r="J2319">
            <v>40203</v>
          </cell>
          <cell r="K2319" t="str">
            <v>医药绷带类</v>
          </cell>
          <cell r="L2319">
            <v>3.7</v>
          </cell>
          <cell r="M2319">
            <v>6.5</v>
          </cell>
          <cell r="N2319">
            <v>6.5</v>
          </cell>
        </row>
        <row r="2320">
          <cell r="A2320">
            <v>2326</v>
          </cell>
          <cell r="B2320" t="str">
            <v>桂附地黄丸</v>
          </cell>
          <cell r="C2320" t="str">
            <v>60g(水蜜丸)</v>
          </cell>
          <cell r="D2320" t="str">
            <v>重庆桐君阁</v>
          </cell>
          <cell r="E2320" t="str">
            <v>瓶</v>
          </cell>
          <cell r="F2320">
            <v>1</v>
          </cell>
          <cell r="G2320" t="str">
            <v>药品</v>
          </cell>
          <cell r="H2320">
            <v>115</v>
          </cell>
          <cell r="I2320" t="str">
            <v>滋补营养药</v>
          </cell>
          <cell r="J2320">
            <v>11509</v>
          </cell>
          <cell r="K2320" t="str">
            <v>温补肾阳药</v>
          </cell>
        </row>
        <row r="2320">
          <cell r="M2320">
            <v>6.5</v>
          </cell>
          <cell r="N2320">
            <v>6.5</v>
          </cell>
        </row>
        <row r="2321">
          <cell r="A2321">
            <v>9055</v>
          </cell>
          <cell r="B2321" t="str">
            <v>马来酸依那普利片</v>
          </cell>
          <cell r="C2321" t="str">
            <v>5mgx16片</v>
          </cell>
          <cell r="D2321" t="str">
            <v>上海现代</v>
          </cell>
          <cell r="E2321" t="str">
            <v>盒</v>
          </cell>
          <cell r="F2321">
            <v>1</v>
          </cell>
          <cell r="G2321" t="str">
            <v>药品</v>
          </cell>
          <cell r="H2321">
            <v>107</v>
          </cell>
          <cell r="I2321" t="str">
            <v>心脑血管药</v>
          </cell>
          <cell r="J2321">
            <v>10703</v>
          </cell>
          <cell r="K2321" t="str">
            <v>抗高血压药</v>
          </cell>
        </row>
        <row r="2321">
          <cell r="M2321">
            <v>6.5</v>
          </cell>
          <cell r="N2321">
            <v>6.5</v>
          </cell>
        </row>
        <row r="2322">
          <cell r="A2322">
            <v>14285</v>
          </cell>
          <cell r="B2322" t="str">
            <v>泡腾消毒片(灭菌片)</v>
          </cell>
          <cell r="C2322" t="str">
            <v>100片</v>
          </cell>
          <cell r="D2322" t="str">
            <v>成都中光</v>
          </cell>
          <cell r="E2322" t="str">
            <v>瓶</v>
          </cell>
          <cell r="F2322">
            <v>6</v>
          </cell>
          <cell r="G2322" t="str">
            <v>消毒产品</v>
          </cell>
          <cell r="H2322">
            <v>601</v>
          </cell>
          <cell r="I2322" t="str">
            <v>消毒剂类消毒产品</v>
          </cell>
          <cell r="J2322">
            <v>60105</v>
          </cell>
          <cell r="K2322" t="str">
            <v>污物处理消毒剂</v>
          </cell>
          <cell r="L2322">
            <v>4.5</v>
          </cell>
          <cell r="M2322">
            <v>6.5</v>
          </cell>
          <cell r="N2322">
            <v>6.5</v>
          </cell>
        </row>
        <row r="2323">
          <cell r="A2323">
            <v>33957</v>
          </cell>
          <cell r="B2323" t="str">
            <v>藿香正气颗粒</v>
          </cell>
          <cell r="C2323" t="str">
            <v>10gx20袋</v>
          </cell>
          <cell r="D2323" t="str">
            <v>四川南充制药</v>
          </cell>
          <cell r="E2323" t="str">
            <v>袋</v>
          </cell>
          <cell r="F2323">
            <v>1</v>
          </cell>
          <cell r="G2323" t="str">
            <v>药品</v>
          </cell>
          <cell r="H2323">
            <v>105</v>
          </cell>
          <cell r="I2323" t="str">
            <v>抗感冒药</v>
          </cell>
          <cell r="J2323">
            <v>10505</v>
          </cell>
          <cell r="K2323" t="str">
            <v>暑湿感冒用药</v>
          </cell>
        </row>
        <row r="2323">
          <cell r="M2323">
            <v>6.5</v>
          </cell>
          <cell r="N2323">
            <v>6.5</v>
          </cell>
        </row>
        <row r="2324">
          <cell r="A2324">
            <v>72</v>
          </cell>
          <cell r="B2324" t="str">
            <v>盐酸雷尼替丁胶囊</v>
          </cell>
          <cell r="C2324" t="str">
            <v>0.15gx30粒</v>
          </cell>
          <cell r="D2324" t="str">
            <v>北大医药(西南合成)</v>
          </cell>
          <cell r="E2324" t="str">
            <v>瓶</v>
          </cell>
          <cell r="F2324">
            <v>1</v>
          </cell>
          <cell r="G2324" t="str">
            <v>药品</v>
          </cell>
          <cell r="H2324">
            <v>104</v>
          </cell>
          <cell r="I2324" t="str">
            <v>胃肠道药</v>
          </cell>
          <cell r="J2324">
            <v>10405</v>
          </cell>
          <cell r="K2324" t="str">
            <v>制酸止痛用药</v>
          </cell>
          <cell r="L2324">
            <v>5.3</v>
          </cell>
          <cell r="M2324">
            <v>6.5</v>
          </cell>
          <cell r="N2324">
            <v>6.5</v>
          </cell>
        </row>
        <row r="2325">
          <cell r="A2325">
            <v>932</v>
          </cell>
          <cell r="B2325" t="str">
            <v>红霉素眼膏</v>
          </cell>
          <cell r="C2325" t="str">
            <v>2g</v>
          </cell>
          <cell r="D2325" t="str">
            <v>南京白敬宇</v>
          </cell>
          <cell r="E2325" t="str">
            <v>支</v>
          </cell>
          <cell r="F2325">
            <v>1</v>
          </cell>
          <cell r="G2325" t="str">
            <v>药品</v>
          </cell>
          <cell r="H2325">
            <v>101</v>
          </cell>
          <cell r="I2325" t="str">
            <v>抗感染药</v>
          </cell>
          <cell r="J2325">
            <v>10103</v>
          </cell>
          <cell r="K2325" t="str">
            <v>大环内酯类抗菌消炎药</v>
          </cell>
          <cell r="L2325">
            <v>5.5</v>
          </cell>
          <cell r="M2325">
            <v>6.5</v>
          </cell>
          <cell r="N2325">
            <v>6.5</v>
          </cell>
        </row>
        <row r="2326">
          <cell r="A2326">
            <v>2371</v>
          </cell>
          <cell r="B2326" t="str">
            <v>脑络通胶囊</v>
          </cell>
          <cell r="C2326" t="str">
            <v>0.5gx30粒</v>
          </cell>
          <cell r="D2326" t="str">
            <v>广西欢宝</v>
          </cell>
          <cell r="E2326" t="str">
            <v>盒</v>
          </cell>
          <cell r="F2326">
            <v>1</v>
          </cell>
          <cell r="G2326" t="str">
            <v>药品</v>
          </cell>
          <cell r="H2326">
            <v>107</v>
          </cell>
          <cell r="I2326" t="str">
            <v>心脑血管药</v>
          </cell>
          <cell r="J2326">
            <v>10711</v>
          </cell>
          <cell r="K2326" t="str">
            <v>动脉硬化用药</v>
          </cell>
          <cell r="L2326">
            <v>5.5</v>
          </cell>
          <cell r="M2326">
            <v>6.5</v>
          </cell>
          <cell r="N2326">
            <v>6.5</v>
          </cell>
        </row>
        <row r="2327">
          <cell r="A2327">
            <v>63223</v>
          </cell>
          <cell r="B2327" t="str">
            <v>玻璃体温计</v>
          </cell>
          <cell r="C2327" t="str">
            <v>内标式(腋下型)</v>
          </cell>
          <cell r="D2327" t="str">
            <v>东阿阿胶阿华</v>
          </cell>
          <cell r="E2327" t="str">
            <v>支</v>
          </cell>
          <cell r="F2327">
            <v>4</v>
          </cell>
          <cell r="G2327" t="str">
            <v>医疗器械</v>
          </cell>
          <cell r="H2327">
            <v>404</v>
          </cell>
          <cell r="I2327" t="str">
            <v>医用诊断检测器械</v>
          </cell>
          <cell r="J2327">
            <v>40401</v>
          </cell>
          <cell r="K2327" t="str">
            <v>体温计类</v>
          </cell>
          <cell r="L2327">
            <v>3.25</v>
          </cell>
          <cell r="M2327">
            <v>6.5</v>
          </cell>
          <cell r="N2327">
            <v>6.5</v>
          </cell>
        </row>
        <row r="2328">
          <cell r="A2328">
            <v>75257</v>
          </cell>
          <cell r="B2328" t="str">
            <v>复方苦参水杨酸散</v>
          </cell>
          <cell r="C2328" t="str">
            <v>16gx3袋</v>
          </cell>
          <cell r="D2328" t="str">
            <v>广西久辉</v>
          </cell>
          <cell r="E2328" t="str">
            <v>盒</v>
          </cell>
          <cell r="F2328">
            <v>1</v>
          </cell>
          <cell r="G2328" t="str">
            <v>药品</v>
          </cell>
          <cell r="H2328">
            <v>121</v>
          </cell>
          <cell r="I2328" t="str">
            <v>皮肤科用药</v>
          </cell>
          <cell r="J2328">
            <v>12108</v>
          </cell>
          <cell r="K2328" t="str">
            <v>抗真菌感染用药</v>
          </cell>
          <cell r="L2328">
            <v>2.5</v>
          </cell>
          <cell r="M2328">
            <v>6.5</v>
          </cell>
          <cell r="N2328">
            <v>6.5</v>
          </cell>
        </row>
        <row r="2329">
          <cell r="A2329">
            <v>1254</v>
          </cell>
          <cell r="B2329" t="str">
            <v>香砂养胃丸</v>
          </cell>
          <cell r="C2329" t="str">
            <v>9gx8袋</v>
          </cell>
          <cell r="D2329" t="str">
            <v>四川绵阳制药</v>
          </cell>
          <cell r="E2329" t="str">
            <v>盒</v>
          </cell>
          <cell r="F2329">
            <v>1</v>
          </cell>
          <cell r="G2329" t="str">
            <v>药品</v>
          </cell>
          <cell r="H2329">
            <v>104</v>
          </cell>
          <cell r="I2329" t="str">
            <v>胃肠道药</v>
          </cell>
          <cell r="J2329">
            <v>10407</v>
          </cell>
          <cell r="K2329" t="str">
            <v>胃肠道其它疾病用药</v>
          </cell>
          <cell r="L2329">
            <v>4.82</v>
          </cell>
          <cell r="M2329">
            <v>6.5</v>
          </cell>
          <cell r="N2329">
            <v>6.5</v>
          </cell>
        </row>
        <row r="2330">
          <cell r="A2330">
            <v>26741</v>
          </cell>
          <cell r="B2330" t="str">
            <v>银黄含片</v>
          </cell>
          <cell r="C2330" t="str">
            <v>0.65gx24片</v>
          </cell>
          <cell r="D2330" t="str">
            <v>上海信谊天平(信谊嘉华)</v>
          </cell>
          <cell r="E2330" t="str">
            <v>盒</v>
          </cell>
          <cell r="F2330">
            <v>1</v>
          </cell>
          <cell r="G2330" t="str">
            <v>药品</v>
          </cell>
          <cell r="H2330">
            <v>112</v>
          </cell>
          <cell r="I2330" t="str">
            <v>耳鼻喉口腔科药</v>
          </cell>
          <cell r="J2330">
            <v>11203</v>
          </cell>
          <cell r="K2330" t="str">
            <v>咽喉疾病用药</v>
          </cell>
          <cell r="L2330">
            <v>5.8</v>
          </cell>
          <cell r="M2330">
            <v>6.5</v>
          </cell>
          <cell r="N2330">
            <v>6.5</v>
          </cell>
        </row>
        <row r="2331">
          <cell r="A2331">
            <v>15826</v>
          </cell>
          <cell r="B2331" t="str">
            <v>普乐安片</v>
          </cell>
          <cell r="C2331" t="str">
            <v>60片</v>
          </cell>
          <cell r="D2331" t="str">
            <v>包头中药有限</v>
          </cell>
          <cell r="E2331" t="str">
            <v>瓶</v>
          </cell>
          <cell r="F2331">
            <v>1</v>
          </cell>
          <cell r="G2331" t="str">
            <v>药品</v>
          </cell>
          <cell r="H2331">
            <v>110</v>
          </cell>
          <cell r="I2331" t="str">
            <v>泌尿系统药</v>
          </cell>
          <cell r="J2331">
            <v>11003</v>
          </cell>
          <cell r="K2331" t="str">
            <v>前列腺疾病用药</v>
          </cell>
        </row>
        <row r="2331">
          <cell r="M2331">
            <v>6.5</v>
          </cell>
          <cell r="N2331">
            <v>6.5</v>
          </cell>
        </row>
        <row r="2332">
          <cell r="A2332">
            <v>13679</v>
          </cell>
          <cell r="B2332" t="str">
            <v>咳速停胶囊</v>
          </cell>
          <cell r="C2332" t="str">
            <v>12粒</v>
          </cell>
          <cell r="D2332" t="str">
            <v>贵州百灵制药</v>
          </cell>
          <cell r="E2332" t="str">
            <v>盒</v>
          </cell>
          <cell r="F2332">
            <v>1</v>
          </cell>
          <cell r="G2332" t="str">
            <v>药品</v>
          </cell>
          <cell r="H2332">
            <v>103</v>
          </cell>
          <cell r="I2332" t="str">
            <v>止咳化痰平喘药</v>
          </cell>
          <cell r="J2332">
            <v>10308</v>
          </cell>
          <cell r="K2332" t="str">
            <v>养阴止咳药</v>
          </cell>
        </row>
        <row r="2332">
          <cell r="M2332">
            <v>6.5</v>
          </cell>
          <cell r="N2332">
            <v>6.5</v>
          </cell>
        </row>
        <row r="2333">
          <cell r="A2333">
            <v>719</v>
          </cell>
          <cell r="B2333" t="str">
            <v>贝诺酯片(扑炎痛)</v>
          </cell>
          <cell r="C2333" t="str">
            <v>0.5gx100片</v>
          </cell>
          <cell r="D2333" t="str">
            <v>重庆迪康长江</v>
          </cell>
          <cell r="E2333" t="str">
            <v>瓶</v>
          </cell>
          <cell r="F2333">
            <v>1</v>
          </cell>
          <cell r="G2333" t="str">
            <v>药品</v>
          </cell>
          <cell r="H2333">
            <v>114</v>
          </cell>
          <cell r="I2333" t="str">
            <v>解热／镇痛／抗炎／抗风湿病药</v>
          </cell>
          <cell r="J2333">
            <v>11402</v>
          </cell>
          <cell r="K2333" t="str">
            <v>抗炎镇痛药</v>
          </cell>
          <cell r="L2333">
            <v>6.4</v>
          </cell>
          <cell r="M2333">
            <v>6.1</v>
          </cell>
          <cell r="N2333">
            <v>6.5</v>
          </cell>
        </row>
        <row r="2334">
          <cell r="A2334">
            <v>146387</v>
          </cell>
          <cell r="B2334" t="str">
            <v>酒精棉球(欧洁)</v>
          </cell>
          <cell r="C2334" t="str">
            <v>25只</v>
          </cell>
          <cell r="D2334" t="str">
            <v>浙江欧洁科技</v>
          </cell>
          <cell r="E2334" t="str">
            <v>瓶</v>
          </cell>
          <cell r="F2334">
            <v>4</v>
          </cell>
          <cell r="G2334" t="str">
            <v>医疗器械</v>
          </cell>
          <cell r="H2334">
            <v>402</v>
          </cell>
          <cell r="I2334" t="str">
            <v>医用卫生材料及敷料</v>
          </cell>
          <cell r="J2334">
            <v>40202</v>
          </cell>
          <cell r="K2334" t="str">
            <v>医用棉花类</v>
          </cell>
          <cell r="L2334">
            <v>3.25</v>
          </cell>
          <cell r="M2334">
            <v>6.5</v>
          </cell>
          <cell r="N2334">
            <v>6.5</v>
          </cell>
        </row>
        <row r="2335">
          <cell r="A2335">
            <v>146396</v>
          </cell>
          <cell r="B2335" t="str">
            <v>医用碘伏棉球</v>
          </cell>
          <cell r="C2335" t="str">
            <v>25枚</v>
          </cell>
          <cell r="D2335" t="str">
            <v>浙江欧洁科技</v>
          </cell>
          <cell r="E2335" t="str">
            <v>瓶</v>
          </cell>
          <cell r="F2335">
            <v>4</v>
          </cell>
          <cell r="G2335" t="str">
            <v>医疗器械</v>
          </cell>
          <cell r="H2335">
            <v>405</v>
          </cell>
          <cell r="I2335" t="str">
            <v>医用外科手术器械</v>
          </cell>
          <cell r="J2335">
            <v>40508</v>
          </cell>
          <cell r="K2335" t="str">
            <v>其它外科手术器械</v>
          </cell>
          <cell r="L2335">
            <v>3.25</v>
          </cell>
          <cell r="M2335">
            <v>6.5</v>
          </cell>
          <cell r="N2335">
            <v>6.5</v>
          </cell>
        </row>
        <row r="2336">
          <cell r="A2336">
            <v>49552</v>
          </cell>
          <cell r="B2336" t="str">
            <v>草珊瑚薄荷含片</v>
          </cell>
          <cell r="C2336" t="str">
            <v>1.5gx8片x2板</v>
          </cell>
          <cell r="D2336" t="str">
            <v>江西草珊瑚</v>
          </cell>
          <cell r="E2336" t="str">
            <v>盒</v>
          </cell>
          <cell r="F2336">
            <v>3</v>
          </cell>
          <cell r="G2336" t="str">
            <v>保健食品</v>
          </cell>
          <cell r="H2336">
            <v>301</v>
          </cell>
          <cell r="I2336" t="str">
            <v>清咽润喉类保健食品</v>
          </cell>
          <cell r="J2336">
            <v>30101</v>
          </cell>
          <cell r="K2336" t="str">
            <v>清咽润喉类保健食品</v>
          </cell>
        </row>
        <row r="2336">
          <cell r="M2336">
            <v>6.5</v>
          </cell>
          <cell r="N2336">
            <v>6.5</v>
          </cell>
        </row>
        <row r="2337">
          <cell r="A2337">
            <v>69694</v>
          </cell>
          <cell r="B2337" t="str">
            <v>痔速宁片</v>
          </cell>
          <cell r="C2337" t="str">
            <v>12片x2板(糖衣片)</v>
          </cell>
          <cell r="D2337" t="str">
            <v>吉林辉南辉发</v>
          </cell>
          <cell r="E2337" t="str">
            <v>盒</v>
          </cell>
          <cell r="F2337">
            <v>1</v>
          </cell>
          <cell r="G2337" t="str">
            <v>药品</v>
          </cell>
          <cell r="H2337">
            <v>104</v>
          </cell>
          <cell r="I2337" t="str">
            <v>胃肠道药</v>
          </cell>
          <cell r="J2337">
            <v>10406</v>
          </cell>
          <cell r="K2337" t="str">
            <v>痔疮用药</v>
          </cell>
          <cell r="L2337">
            <v>3</v>
          </cell>
          <cell r="M2337">
            <v>6.5</v>
          </cell>
          <cell r="N2337">
            <v>6.5</v>
          </cell>
        </row>
        <row r="2338">
          <cell r="A2338">
            <v>37349</v>
          </cell>
          <cell r="B2338" t="str">
            <v>鹿角霜</v>
          </cell>
          <cell r="C2338" t="str">
            <v>0.9g（饮片10g）配方颗粒</v>
          </cell>
          <cell r="D2338" t="str">
            <v>进口</v>
          </cell>
          <cell r="E2338" t="str">
            <v>袋</v>
          </cell>
          <cell r="F2338">
            <v>2</v>
          </cell>
          <cell r="G2338" t="str">
            <v>中药材及中药饮片</v>
          </cell>
          <cell r="H2338">
            <v>204</v>
          </cell>
          <cell r="I2338" t="str">
            <v>免煎配方饮片</v>
          </cell>
          <cell r="J2338">
            <v>20438</v>
          </cell>
          <cell r="K2338" t="str">
            <v>补阳药</v>
          </cell>
          <cell r="L2338">
            <v>4.18</v>
          </cell>
          <cell r="M2338">
            <v>6.53</v>
          </cell>
          <cell r="N2338">
            <v>6.53</v>
          </cell>
        </row>
        <row r="2339">
          <cell r="A2339">
            <v>28504</v>
          </cell>
          <cell r="B2339" t="str">
            <v>辰砂</v>
          </cell>
          <cell r="C2339" t="str">
            <v>粉</v>
          </cell>
          <cell r="D2339" t="str">
            <v>贵州</v>
          </cell>
          <cell r="E2339" t="str">
            <v>10g</v>
          </cell>
          <cell r="F2339">
            <v>2</v>
          </cell>
          <cell r="G2339" t="str">
            <v>中药材及中药饮片</v>
          </cell>
          <cell r="H2339">
            <v>201</v>
          </cell>
          <cell r="I2339" t="str">
            <v>普通配方饮片</v>
          </cell>
          <cell r="J2339">
            <v>20105</v>
          </cell>
          <cell r="K2339" t="str">
            <v>重镇安神药</v>
          </cell>
        </row>
        <row r="2339">
          <cell r="M2339">
            <v>6.58</v>
          </cell>
          <cell r="N2339">
            <v>6.58</v>
          </cell>
        </row>
        <row r="2340">
          <cell r="A2340">
            <v>8218</v>
          </cell>
          <cell r="B2340" t="str">
            <v>三七</v>
          </cell>
          <cell r="C2340" t="str">
            <v>60头</v>
          </cell>
          <cell r="D2340" t="str">
            <v>云南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20146</v>
          </cell>
          <cell r="K2340" t="str">
            <v>活血化瘀药</v>
          </cell>
          <cell r="L2340">
            <v>4.62</v>
          </cell>
          <cell r="M2340">
            <v>6.6</v>
          </cell>
          <cell r="N2340">
            <v>6.6</v>
          </cell>
        </row>
        <row r="2341">
          <cell r="A2341">
            <v>22594</v>
          </cell>
          <cell r="B2341" t="str">
            <v>盐炙吴茱萸</v>
          </cell>
          <cell r="C2341" t="str">
            <v>盐炙</v>
          </cell>
          <cell r="D2341" t="str">
            <v>贵州</v>
          </cell>
          <cell r="E2341" t="str">
            <v>10g</v>
          </cell>
          <cell r="F2341">
            <v>2</v>
          </cell>
          <cell r="G2341" t="str">
            <v>中药材及中药饮片</v>
          </cell>
          <cell r="H2341">
            <v>201</v>
          </cell>
          <cell r="I2341" t="str">
            <v>普通配方饮片</v>
          </cell>
          <cell r="J2341">
            <v>20112</v>
          </cell>
          <cell r="K2341" t="str">
            <v>温里药</v>
          </cell>
          <cell r="L2341">
            <v>4.935</v>
          </cell>
          <cell r="M2341">
            <v>6.6</v>
          </cell>
          <cell r="N2341">
            <v>6.6</v>
          </cell>
        </row>
        <row r="2342">
          <cell r="A2342">
            <v>59303</v>
          </cell>
          <cell r="B2342" t="str">
            <v>舒肤佳香皂</v>
          </cell>
          <cell r="C2342" t="str">
            <v>125g(柠檬清新型)</v>
          </cell>
          <cell r="D2342" t="str">
            <v>广州宝洁</v>
          </cell>
          <cell r="E2342" t="str">
            <v>块</v>
          </cell>
          <cell r="F2342">
            <v>5</v>
          </cell>
          <cell r="G2342" t="str">
            <v>日用品</v>
          </cell>
          <cell r="H2342">
            <v>501</v>
          </cell>
          <cell r="I2342" t="str">
            <v>个人清洁护理品</v>
          </cell>
          <cell r="J2342">
            <v>50105</v>
          </cell>
          <cell r="K2342" t="str">
            <v>香皂/肥皂/洗手液</v>
          </cell>
          <cell r="L2342">
            <v>4.6</v>
          </cell>
          <cell r="M2342">
            <v>6.6</v>
          </cell>
          <cell r="N2342">
            <v>6.6</v>
          </cell>
        </row>
        <row r="2343">
          <cell r="A2343">
            <v>50937</v>
          </cell>
          <cell r="B2343" t="str">
            <v>舒肤佳香皂</v>
          </cell>
          <cell r="C2343" t="str">
            <v>125g</v>
          </cell>
          <cell r="D2343" t="str">
            <v>广州宝洁</v>
          </cell>
          <cell r="E2343" t="str">
            <v>块</v>
          </cell>
          <cell r="F2343">
            <v>5</v>
          </cell>
          <cell r="G2343" t="str">
            <v>日用品</v>
          </cell>
          <cell r="H2343">
            <v>501</v>
          </cell>
          <cell r="I2343" t="str">
            <v>个人清洁护理品</v>
          </cell>
          <cell r="J2343">
            <v>50105</v>
          </cell>
          <cell r="K2343" t="str">
            <v>香皂/肥皂/洗手液</v>
          </cell>
          <cell r="L2343">
            <v>4.6</v>
          </cell>
          <cell r="M2343">
            <v>6.6</v>
          </cell>
          <cell r="N2343">
            <v>6.6</v>
          </cell>
        </row>
        <row r="2344">
          <cell r="A2344">
            <v>598</v>
          </cell>
          <cell r="B2344" t="str">
            <v>盐酸二甲双胍片(美迪康)</v>
          </cell>
          <cell r="C2344" t="str">
            <v>0.25gx48片</v>
          </cell>
          <cell r="D2344" t="str">
            <v>深圳中联</v>
          </cell>
          <cell r="E2344" t="str">
            <v>盒</v>
          </cell>
          <cell r="F2344">
            <v>1</v>
          </cell>
          <cell r="G2344" t="str">
            <v>药品</v>
          </cell>
          <cell r="H2344">
            <v>109</v>
          </cell>
          <cell r="I2344" t="str">
            <v>内分泌系统药</v>
          </cell>
          <cell r="J2344">
            <v>10902</v>
          </cell>
          <cell r="K2344" t="str">
            <v>口服降血糖西药</v>
          </cell>
          <cell r="L2344">
            <v>5.9</v>
          </cell>
          <cell r="M2344">
            <v>6.6</v>
          </cell>
          <cell r="N2344">
            <v>6.6</v>
          </cell>
        </row>
        <row r="2345">
          <cell r="A2345">
            <v>146177</v>
          </cell>
          <cell r="B2345" t="str">
            <v>欧洁抗菌防霾口罩（日用立体型）</v>
          </cell>
          <cell r="C2345" t="str">
            <v>2只</v>
          </cell>
          <cell r="D2345" t="str">
            <v>浙江伊鲁博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508</v>
          </cell>
          <cell r="I2345" t="str">
            <v>其它日用品</v>
          </cell>
          <cell r="J2345">
            <v>50801</v>
          </cell>
          <cell r="K2345" t="str">
            <v>其它日用品</v>
          </cell>
          <cell r="L2345">
            <v>3.3</v>
          </cell>
          <cell r="M2345">
            <v>6.6</v>
          </cell>
          <cell r="N2345">
            <v>6.6</v>
          </cell>
        </row>
        <row r="2346">
          <cell r="A2346">
            <v>84602</v>
          </cell>
          <cell r="B2346" t="str">
            <v>重楼</v>
          </cell>
          <cell r="C2346" t="str">
            <v>片、5g、精制饮片</v>
          </cell>
          <cell r="D2346" t="str">
            <v>四川省中药饮片</v>
          </cell>
          <cell r="E2346" t="str">
            <v>袋</v>
          </cell>
          <cell r="F2346">
            <v>2</v>
          </cell>
          <cell r="G2346" t="str">
            <v>中药材及中药饮片</v>
          </cell>
          <cell r="H2346">
            <v>203</v>
          </cell>
          <cell r="I2346" t="str">
            <v>小包装配方饮片</v>
          </cell>
          <cell r="J2346">
            <v>20340</v>
          </cell>
          <cell r="K2346" t="str">
            <v>清热解毒药</v>
          </cell>
        </row>
        <row r="2346">
          <cell r="M2346">
            <v>6.64</v>
          </cell>
          <cell r="N2346">
            <v>6.64</v>
          </cell>
        </row>
        <row r="2347">
          <cell r="A2347">
            <v>8674</v>
          </cell>
          <cell r="B2347" t="str">
            <v>蜈蚣</v>
          </cell>
          <cell r="C2347" t="str">
            <v>大条</v>
          </cell>
          <cell r="D2347" t="str">
            <v>湖北</v>
          </cell>
          <cell r="E2347" t="str">
            <v>条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20127</v>
          </cell>
          <cell r="K2347" t="str">
            <v>息风止痉药</v>
          </cell>
          <cell r="L2347">
            <v>4.32</v>
          </cell>
          <cell r="M2347">
            <v>6.67</v>
          </cell>
          <cell r="N2347">
            <v>6.67</v>
          </cell>
        </row>
        <row r="2348">
          <cell r="A2348">
            <v>26680</v>
          </cell>
          <cell r="B2348" t="str">
            <v>玉叶清火片</v>
          </cell>
          <cell r="C2348" t="str">
            <v>18片x2板（薄膜衣片）</v>
          </cell>
          <cell r="D2348" t="str">
            <v>广西纯正堂</v>
          </cell>
          <cell r="E2348" t="str">
            <v>盒</v>
          </cell>
          <cell r="F2348">
            <v>1</v>
          </cell>
          <cell r="G2348" t="str">
            <v>药品</v>
          </cell>
          <cell r="H2348">
            <v>102</v>
          </cell>
          <cell r="I2348" t="str">
            <v>清热药</v>
          </cell>
          <cell r="J2348">
            <v>10202</v>
          </cell>
          <cell r="K2348" t="str">
            <v>清热泻火药</v>
          </cell>
          <cell r="L2348">
            <v>5.22</v>
          </cell>
          <cell r="M2348">
            <v>6.7</v>
          </cell>
          <cell r="N2348">
            <v>6.7</v>
          </cell>
        </row>
        <row r="2349">
          <cell r="A2349">
            <v>24207</v>
          </cell>
          <cell r="B2349" t="str">
            <v>番泻叶</v>
          </cell>
          <cell r="C2349" t="str">
            <v>50g、精制</v>
          </cell>
          <cell r="D2349" t="str">
            <v>云南</v>
          </cell>
          <cell r="E2349" t="str">
            <v>袋</v>
          </cell>
          <cell r="F2349">
            <v>2</v>
          </cell>
          <cell r="G2349" t="str">
            <v>中药材及中药饮片</v>
          </cell>
          <cell r="H2349">
            <v>208</v>
          </cell>
          <cell r="I2349" t="str">
            <v>包装类药材</v>
          </cell>
          <cell r="J2349">
            <v>20826</v>
          </cell>
          <cell r="K2349" t="str">
            <v>攻下药</v>
          </cell>
        </row>
        <row r="2349">
          <cell r="M2349">
            <v>6.7</v>
          </cell>
          <cell r="N2349">
            <v>6.7</v>
          </cell>
        </row>
        <row r="2350">
          <cell r="A2350">
            <v>42603</v>
          </cell>
          <cell r="B2350" t="str">
            <v>头孢拉定胶囊</v>
          </cell>
          <cell r="C2350" t="str">
            <v>0.25gx24粒</v>
          </cell>
          <cell r="D2350" t="str">
            <v>江苏亚邦爱普森</v>
          </cell>
          <cell r="E2350" t="str">
            <v>盒</v>
          </cell>
          <cell r="F2350">
            <v>1</v>
          </cell>
          <cell r="G2350" t="str">
            <v>药品</v>
          </cell>
          <cell r="H2350">
            <v>101</v>
          </cell>
          <cell r="I2350" t="str">
            <v>抗感染药</v>
          </cell>
          <cell r="J2350">
            <v>10102</v>
          </cell>
          <cell r="K2350" t="str">
            <v>头孢菌素类抗菌消炎药</v>
          </cell>
          <cell r="L2350">
            <v>3.672</v>
          </cell>
          <cell r="M2350">
            <v>6.7</v>
          </cell>
          <cell r="N2350">
            <v>6.7</v>
          </cell>
        </row>
        <row r="2351">
          <cell r="A2351">
            <v>85624</v>
          </cell>
          <cell r="B2351" t="str">
            <v>醋龟甲</v>
          </cell>
          <cell r="C2351" t="str">
            <v>块、5g、精制饮片</v>
          </cell>
          <cell r="D2351" t="str">
            <v>四川省中药饮片</v>
          </cell>
          <cell r="E2351" t="str">
            <v>袋</v>
          </cell>
          <cell r="F2351">
            <v>2</v>
          </cell>
          <cell r="G2351" t="str">
            <v>中药材及中药饮片</v>
          </cell>
          <cell r="H2351">
            <v>203</v>
          </cell>
          <cell r="I2351" t="str">
            <v>小包装配方饮片</v>
          </cell>
          <cell r="J2351">
            <v>20324</v>
          </cell>
          <cell r="K2351" t="str">
            <v>补阴药</v>
          </cell>
          <cell r="L2351">
            <v>3.75166</v>
          </cell>
          <cell r="M2351">
            <v>6.7</v>
          </cell>
          <cell r="N2351">
            <v>6.7</v>
          </cell>
        </row>
        <row r="2352">
          <cell r="A2352">
            <v>24615</v>
          </cell>
          <cell r="B2352" t="str">
            <v>麝香壮骨膏</v>
          </cell>
          <cell r="C2352" t="str">
            <v>7cmx10cmx8贴</v>
          </cell>
          <cell r="D2352" t="str">
            <v>黄石卫材</v>
          </cell>
          <cell r="E2352" t="str">
            <v>盒</v>
          </cell>
          <cell r="F2352">
            <v>1</v>
          </cell>
          <cell r="G2352" t="str">
            <v>药品</v>
          </cell>
          <cell r="H2352">
            <v>123</v>
          </cell>
          <cell r="I2352" t="str">
            <v>筋骨科药</v>
          </cell>
          <cell r="J2352">
            <v>12306</v>
          </cell>
          <cell r="K2352" t="str">
            <v>骨筋科膏药</v>
          </cell>
        </row>
        <row r="2352">
          <cell r="M2352">
            <v>6.7</v>
          </cell>
          <cell r="N2352">
            <v>6.7</v>
          </cell>
        </row>
        <row r="2353">
          <cell r="A2353">
            <v>147224</v>
          </cell>
          <cell r="B2353" t="str">
            <v>煅龙齿</v>
          </cell>
          <cell r="C2353" t="str">
            <v>煅制10g</v>
          </cell>
          <cell r="D2353" t="str">
            <v>山西</v>
          </cell>
          <cell r="E2353" t="str">
            <v>袋</v>
          </cell>
          <cell r="F2353">
            <v>2</v>
          </cell>
          <cell r="G2353" t="str">
            <v>中药材及中药饮片</v>
          </cell>
          <cell r="H2353">
            <v>203</v>
          </cell>
          <cell r="I2353" t="str">
            <v>小包装配方饮片</v>
          </cell>
          <cell r="J2353">
            <v>20310</v>
          </cell>
          <cell r="K2353" t="str">
            <v>重镇安神药</v>
          </cell>
          <cell r="L2353">
            <v>3.6365</v>
          </cell>
          <cell r="M2353">
            <v>6.7</v>
          </cell>
          <cell r="N2353">
            <v>6.7</v>
          </cell>
        </row>
        <row r="2354">
          <cell r="A2354">
            <v>23177</v>
          </cell>
          <cell r="B2354" t="str">
            <v>八宝惊风散</v>
          </cell>
          <cell r="C2354" t="str">
            <v>0.26gx5瓶</v>
          </cell>
          <cell r="D2354" t="str">
            <v>江西民济</v>
          </cell>
          <cell r="E2354" t="str">
            <v>盒</v>
          </cell>
          <cell r="F2354">
            <v>1</v>
          </cell>
          <cell r="G2354" t="str">
            <v>药品</v>
          </cell>
          <cell r="H2354">
            <v>126</v>
          </cell>
          <cell r="I2354" t="str">
            <v>儿科药</v>
          </cell>
          <cell r="J2354">
            <v>12607</v>
          </cell>
          <cell r="K2354" t="str">
            <v>儿科专用抗感冒中成药</v>
          </cell>
          <cell r="L2354">
            <v>2.5</v>
          </cell>
          <cell r="M2354">
            <v>6.8</v>
          </cell>
          <cell r="N2354">
            <v>6.8</v>
          </cell>
        </row>
        <row r="2355">
          <cell r="A2355">
            <v>1801</v>
          </cell>
          <cell r="B2355" t="str">
            <v>蛇胆川贝液</v>
          </cell>
          <cell r="C2355" t="str">
            <v>10mlx6支</v>
          </cell>
          <cell r="D2355" t="str">
            <v>广西梧州制药</v>
          </cell>
          <cell r="E2355" t="str">
            <v>盒</v>
          </cell>
          <cell r="F2355">
            <v>1</v>
          </cell>
          <cell r="G2355" t="str">
            <v>药品</v>
          </cell>
          <cell r="H2355">
            <v>103</v>
          </cell>
          <cell r="I2355" t="str">
            <v>止咳化痰平喘药</v>
          </cell>
          <cell r="J2355">
            <v>10307</v>
          </cell>
          <cell r="K2355" t="str">
            <v>化痰止咳药</v>
          </cell>
          <cell r="L2355">
            <v>5.9</v>
          </cell>
          <cell r="M2355">
            <v>6.8</v>
          </cell>
          <cell r="N2355">
            <v>6.8</v>
          </cell>
        </row>
        <row r="2356">
          <cell r="A2356">
            <v>17283</v>
          </cell>
          <cell r="B2356" t="str">
            <v>氯化钾缓释片(补达秀)</v>
          </cell>
          <cell r="C2356" t="str">
            <v>0.5gx24片</v>
          </cell>
          <cell r="D2356" t="str">
            <v>广东迈特兴华</v>
          </cell>
          <cell r="E2356" t="str">
            <v>盒</v>
          </cell>
          <cell r="F2356">
            <v>1</v>
          </cell>
          <cell r="G2356" t="str">
            <v>药品</v>
          </cell>
          <cell r="H2356">
            <v>115</v>
          </cell>
          <cell r="I2356" t="str">
            <v>滋补营养药</v>
          </cell>
          <cell r="J2356">
            <v>11505</v>
          </cell>
          <cell r="K2356" t="str">
            <v>调节水／电解质平衡药</v>
          </cell>
          <cell r="L2356">
            <v>5.1</v>
          </cell>
          <cell r="M2356">
            <v>6.8</v>
          </cell>
          <cell r="N2356">
            <v>6.8</v>
          </cell>
        </row>
        <row r="2357">
          <cell r="A2357">
            <v>31636</v>
          </cell>
          <cell r="B2357" t="str">
            <v>腹痛水</v>
          </cell>
          <cell r="C2357" t="str">
            <v>10mlx3支</v>
          </cell>
          <cell r="D2357" t="str">
            <v>山东颐和</v>
          </cell>
          <cell r="E2357" t="str">
            <v>盒</v>
          </cell>
          <cell r="F2357">
            <v>1</v>
          </cell>
          <cell r="G2357" t="str">
            <v>药品</v>
          </cell>
          <cell r="H2357">
            <v>104</v>
          </cell>
          <cell r="I2357" t="str">
            <v>胃肠道药</v>
          </cell>
          <cell r="J2357">
            <v>10407</v>
          </cell>
          <cell r="K2357" t="str">
            <v>胃肠道其它疾病用药</v>
          </cell>
          <cell r="L2357">
            <v>5.2</v>
          </cell>
          <cell r="M2357">
            <v>6.8</v>
          </cell>
          <cell r="N2357">
            <v>6.8</v>
          </cell>
        </row>
        <row r="2358">
          <cell r="A2358">
            <v>2596</v>
          </cell>
          <cell r="B2358" t="str">
            <v>双唑泰栓</v>
          </cell>
          <cell r="C2358" t="str">
            <v>7枚</v>
          </cell>
          <cell r="D2358" t="str">
            <v>湖北东信</v>
          </cell>
          <cell r="E2358" t="str">
            <v>盒</v>
          </cell>
          <cell r="F2358">
            <v>1</v>
          </cell>
          <cell r="G2358" t="str">
            <v>药品</v>
          </cell>
          <cell r="H2358">
            <v>108</v>
          </cell>
          <cell r="I2358" t="str">
            <v>妇科药</v>
          </cell>
          <cell r="J2358">
            <v>10802</v>
          </cell>
          <cell r="K2358" t="str">
            <v>妇科消炎杀菌药</v>
          </cell>
          <cell r="L2358">
            <v>5</v>
          </cell>
          <cell r="M2358">
            <v>6.8</v>
          </cell>
          <cell r="N2358">
            <v>6.8</v>
          </cell>
        </row>
        <row r="2359">
          <cell r="A2359">
            <v>1217</v>
          </cell>
          <cell r="B2359" t="str">
            <v>天王补心丸</v>
          </cell>
          <cell r="C2359" t="str">
            <v>60g</v>
          </cell>
          <cell r="D2359" t="str">
            <v>桐君阁药厂</v>
          </cell>
          <cell r="E2359" t="str">
            <v>瓶</v>
          </cell>
          <cell r="F2359">
            <v>1</v>
          </cell>
          <cell r="G2359" t="str">
            <v>药品</v>
          </cell>
          <cell r="H2359">
            <v>107</v>
          </cell>
          <cell r="I2359" t="str">
            <v>心脑血管药</v>
          </cell>
          <cell r="J2359">
            <v>10706</v>
          </cell>
          <cell r="K2359" t="str">
            <v>治失眠药</v>
          </cell>
          <cell r="L2359">
            <v>6.09</v>
          </cell>
          <cell r="M2359">
            <v>6.8</v>
          </cell>
          <cell r="N2359">
            <v>6.8</v>
          </cell>
        </row>
        <row r="2360">
          <cell r="A2360">
            <v>263</v>
          </cell>
          <cell r="B2360" t="str">
            <v>苯巴比妥东莨菪碱片(晕动片)</v>
          </cell>
          <cell r="C2360" t="str">
            <v>12片</v>
          </cell>
          <cell r="D2360" t="str">
            <v>广州白云山光华</v>
          </cell>
          <cell r="E2360" t="str">
            <v>盒</v>
          </cell>
          <cell r="F2360">
            <v>1</v>
          </cell>
          <cell r="G2360" t="str">
            <v>药品</v>
          </cell>
          <cell r="H2360">
            <v>119</v>
          </cell>
          <cell r="I2360" t="str">
            <v>神经系统药</v>
          </cell>
          <cell r="J2360">
            <v>11909</v>
          </cell>
          <cell r="K2360" t="str">
            <v>眩晕症用药</v>
          </cell>
          <cell r="L2360">
            <v>5</v>
          </cell>
          <cell r="M2360">
            <v>6.8</v>
          </cell>
          <cell r="N2360">
            <v>6.8</v>
          </cell>
        </row>
        <row r="2361">
          <cell r="A2361">
            <v>43656</v>
          </cell>
          <cell r="B2361" t="str">
            <v>布洛芬缓释片(芬尼康)</v>
          </cell>
          <cell r="C2361" t="str">
            <v>0.3gx10片</v>
          </cell>
          <cell r="D2361" t="str">
            <v>西南药业</v>
          </cell>
          <cell r="E2361" t="str">
            <v>盒</v>
          </cell>
          <cell r="F2361">
            <v>1</v>
          </cell>
          <cell r="G2361" t="str">
            <v>药品</v>
          </cell>
          <cell r="H2361">
            <v>114</v>
          </cell>
          <cell r="I2361" t="str">
            <v>解热／镇痛／抗炎／抗风湿病药</v>
          </cell>
          <cell r="J2361">
            <v>11401</v>
          </cell>
          <cell r="K2361" t="str">
            <v>解热镇痛药</v>
          </cell>
          <cell r="L2361">
            <v>2.96</v>
          </cell>
          <cell r="M2361">
            <v>6.8</v>
          </cell>
          <cell r="N2361">
            <v>6.8</v>
          </cell>
        </row>
        <row r="2362">
          <cell r="A2362">
            <v>66643</v>
          </cell>
          <cell r="B2362" t="str">
            <v>头孢氨苄胶囊</v>
          </cell>
          <cell r="C2362" t="str">
            <v>0.25gx24粒</v>
          </cell>
          <cell r="D2362" t="str">
            <v>西南药业</v>
          </cell>
          <cell r="E2362" t="str">
            <v>盒</v>
          </cell>
          <cell r="F2362">
            <v>1</v>
          </cell>
          <cell r="G2362" t="str">
            <v>药品</v>
          </cell>
          <cell r="H2362">
            <v>101</v>
          </cell>
          <cell r="I2362" t="str">
            <v>抗感染药</v>
          </cell>
          <cell r="J2362">
            <v>10102</v>
          </cell>
          <cell r="K2362" t="str">
            <v>头孢菌素类抗菌消炎药</v>
          </cell>
          <cell r="L2362">
            <v>5.125</v>
          </cell>
          <cell r="M2362">
            <v>6.8</v>
          </cell>
          <cell r="N2362">
            <v>6.8</v>
          </cell>
        </row>
        <row r="2363">
          <cell r="A2363">
            <v>85604</v>
          </cell>
          <cell r="B2363" t="str">
            <v>檀香</v>
          </cell>
          <cell r="C2363" t="str">
            <v>片、5g、精制饮片</v>
          </cell>
          <cell r="D2363" t="str">
            <v>四川省中药饮片</v>
          </cell>
          <cell r="E2363" t="str">
            <v>袋</v>
          </cell>
          <cell r="F2363">
            <v>2</v>
          </cell>
          <cell r="G2363" t="str">
            <v>中药材及中药饮片</v>
          </cell>
          <cell r="H2363">
            <v>203</v>
          </cell>
          <cell r="I2363" t="str">
            <v>小包装配方饮片</v>
          </cell>
          <cell r="J2363">
            <v>20307</v>
          </cell>
          <cell r="K2363" t="str">
            <v>理气药</v>
          </cell>
        </row>
        <row r="2363">
          <cell r="M2363">
            <v>6.8</v>
          </cell>
          <cell r="N2363">
            <v>6.8</v>
          </cell>
        </row>
        <row r="2364">
          <cell r="A2364">
            <v>517</v>
          </cell>
          <cell r="B2364" t="str">
            <v>硫糖铝咀嚼片(硫糖铝片)</v>
          </cell>
          <cell r="C2364" t="str">
            <v>0.25gx100片</v>
          </cell>
          <cell r="D2364" t="str">
            <v>南京白敬宇</v>
          </cell>
          <cell r="E2364" t="str">
            <v>瓶</v>
          </cell>
          <cell r="F2364">
            <v>1</v>
          </cell>
          <cell r="G2364" t="str">
            <v>药品</v>
          </cell>
          <cell r="H2364">
            <v>104</v>
          </cell>
          <cell r="I2364" t="str">
            <v>胃肠道药</v>
          </cell>
          <cell r="J2364">
            <v>10403</v>
          </cell>
          <cell r="K2364" t="str">
            <v>消化性溃疡用药</v>
          </cell>
          <cell r="L2364">
            <v>5.3</v>
          </cell>
          <cell r="M2364">
            <v>6.8</v>
          </cell>
          <cell r="N2364">
            <v>6.8</v>
          </cell>
        </row>
        <row r="2365">
          <cell r="A2365">
            <v>26801</v>
          </cell>
          <cell r="B2365" t="str">
            <v>活血止痛胶囊</v>
          </cell>
          <cell r="C2365" t="str">
            <v>0.25gx12粒x2板</v>
          </cell>
          <cell r="D2365" t="str">
            <v>江西百神昌诺(江西昌诺)</v>
          </cell>
          <cell r="E2365" t="str">
            <v>盒</v>
          </cell>
          <cell r="F2365">
            <v>1</v>
          </cell>
          <cell r="G2365" t="str">
            <v>药品</v>
          </cell>
          <cell r="H2365">
            <v>123</v>
          </cell>
          <cell r="I2365" t="str">
            <v>筋骨科药</v>
          </cell>
          <cell r="J2365">
            <v>12301</v>
          </cell>
          <cell r="K2365" t="str">
            <v>跌打损伤药</v>
          </cell>
          <cell r="L2365">
            <v>3.8</v>
          </cell>
          <cell r="M2365">
            <v>6.8</v>
          </cell>
          <cell r="N2365">
            <v>6.8</v>
          </cell>
        </row>
        <row r="2366">
          <cell r="A2366">
            <v>101958</v>
          </cell>
          <cell r="B2366" t="str">
            <v>麻仁润肠丸</v>
          </cell>
          <cell r="C2366" t="str">
            <v>6gx10丸</v>
          </cell>
          <cell r="D2366" t="str">
            <v>山西华康</v>
          </cell>
          <cell r="E2366" t="str">
            <v>盒</v>
          </cell>
          <cell r="F2366">
            <v>1</v>
          </cell>
          <cell r="G2366" t="str">
            <v>药品</v>
          </cell>
          <cell r="H2366">
            <v>104</v>
          </cell>
          <cell r="I2366" t="str">
            <v>胃肠道药</v>
          </cell>
          <cell r="J2366">
            <v>10402</v>
          </cell>
          <cell r="K2366" t="str">
            <v>润肠通便药</v>
          </cell>
          <cell r="L2366">
            <v>4.1</v>
          </cell>
          <cell r="M2366">
            <v>6.8</v>
          </cell>
          <cell r="N2366">
            <v>6.8</v>
          </cell>
        </row>
        <row r="2367">
          <cell r="A2367">
            <v>145737</v>
          </cell>
          <cell r="B2367" t="str">
            <v>荷叶</v>
          </cell>
          <cell r="C2367" t="str">
            <v>15g</v>
          </cell>
          <cell r="D2367" t="str">
            <v>山东</v>
          </cell>
          <cell r="E2367" t="str">
            <v>袋</v>
          </cell>
          <cell r="F2367">
            <v>2</v>
          </cell>
          <cell r="G2367" t="str">
            <v>中药材及中药饮片</v>
          </cell>
          <cell r="H2367">
            <v>208</v>
          </cell>
          <cell r="I2367" t="str">
            <v>包装类药材</v>
          </cell>
          <cell r="J2367">
            <v>20805</v>
          </cell>
          <cell r="K2367" t="str">
            <v>固精缩尿止带药</v>
          </cell>
          <cell r="L2367">
            <v>3.42</v>
          </cell>
          <cell r="M2367">
            <v>6.8</v>
          </cell>
          <cell r="N2367">
            <v>6.8</v>
          </cell>
        </row>
        <row r="2368">
          <cell r="A2368">
            <v>18539</v>
          </cell>
          <cell r="B2368" t="str">
            <v>光慈菇</v>
          </cell>
          <cell r="C2368" t="str">
            <v>净制</v>
          </cell>
          <cell r="D2368" t="str">
            <v>云南</v>
          </cell>
          <cell r="E2368" t="str">
            <v>10g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20126</v>
          </cell>
          <cell r="K2368" t="str">
            <v>清热解毒药</v>
          </cell>
          <cell r="L2368">
            <v>3.744</v>
          </cell>
          <cell r="M2368">
            <v>6.8</v>
          </cell>
          <cell r="N2368">
            <v>6.8</v>
          </cell>
        </row>
        <row r="2369">
          <cell r="A2369">
            <v>12753</v>
          </cell>
          <cell r="B2369" t="str">
            <v>氨茶碱缓释片(阿咪康)</v>
          </cell>
          <cell r="C2369" t="str">
            <v>0.1gx20片</v>
          </cell>
          <cell r="D2369" t="str">
            <v>西南药业</v>
          </cell>
          <cell r="E2369" t="str">
            <v>盒</v>
          </cell>
          <cell r="F2369">
            <v>1</v>
          </cell>
          <cell r="G2369" t="str">
            <v>药品</v>
          </cell>
          <cell r="H2369">
            <v>103</v>
          </cell>
          <cell r="I2369" t="str">
            <v>止咳化痰平喘药</v>
          </cell>
          <cell r="J2369">
            <v>10302</v>
          </cell>
          <cell r="K2369" t="str">
            <v>西药镇咳平喘药</v>
          </cell>
          <cell r="L2369">
            <v>5.2</v>
          </cell>
          <cell r="M2369">
            <v>6.8</v>
          </cell>
          <cell r="N2369">
            <v>6.8</v>
          </cell>
        </row>
        <row r="2370">
          <cell r="A2370">
            <v>146503</v>
          </cell>
          <cell r="B2370" t="str">
            <v>盐巴戟天</v>
          </cell>
          <cell r="C2370" t="str">
            <v>盐水炙10g</v>
          </cell>
          <cell r="D2370" t="str">
            <v>广东</v>
          </cell>
          <cell r="E2370" t="str">
            <v>袋</v>
          </cell>
          <cell r="F2370">
            <v>2</v>
          </cell>
          <cell r="G2370" t="str">
            <v>中药材及中药饮片</v>
          </cell>
          <cell r="H2370">
            <v>203</v>
          </cell>
          <cell r="I2370" t="str">
            <v>小包装配方饮片</v>
          </cell>
          <cell r="J2370">
            <v>20322</v>
          </cell>
          <cell r="K2370" t="str">
            <v>补阳药</v>
          </cell>
          <cell r="L2370">
            <v>3.7513</v>
          </cell>
          <cell r="M2370">
            <v>6.82</v>
          </cell>
          <cell r="N2370">
            <v>6.82</v>
          </cell>
        </row>
        <row r="2371">
          <cell r="A2371">
            <v>143779</v>
          </cell>
          <cell r="B2371" t="str">
            <v>炒僵蚕</v>
          </cell>
          <cell r="C2371" t="str">
            <v>麸炒、10g</v>
          </cell>
          <cell r="D2371" t="str">
            <v>四川</v>
          </cell>
          <cell r="E2371" t="str">
            <v>袋</v>
          </cell>
          <cell r="F2371">
            <v>2</v>
          </cell>
          <cell r="G2371" t="str">
            <v>中药材及中药饮片</v>
          </cell>
          <cell r="H2371">
            <v>203</v>
          </cell>
          <cell r="I2371" t="str">
            <v>小包装配方饮片</v>
          </cell>
          <cell r="J2371">
            <v>20314</v>
          </cell>
          <cell r="K2371" t="str">
            <v>息风止痉药</v>
          </cell>
          <cell r="L2371">
            <v>2.29</v>
          </cell>
          <cell r="M2371">
            <v>6.85</v>
          </cell>
          <cell r="N2371">
            <v>6.85</v>
          </cell>
        </row>
        <row r="2372">
          <cell r="A2372">
            <v>36518</v>
          </cell>
          <cell r="B2372" t="str">
            <v>人参</v>
          </cell>
          <cell r="C2372" t="str">
            <v>0.7g（饮片5g）配方颗粒</v>
          </cell>
          <cell r="D2372" t="str">
            <v>广东</v>
          </cell>
          <cell r="E2372" t="str">
            <v>袋</v>
          </cell>
          <cell r="F2372">
            <v>2</v>
          </cell>
          <cell r="G2372" t="str">
            <v>中药材及中药饮片</v>
          </cell>
          <cell r="H2372">
            <v>204</v>
          </cell>
          <cell r="I2372" t="str">
            <v>免煎配方饮片</v>
          </cell>
          <cell r="J2372">
            <v>20434</v>
          </cell>
          <cell r="K2372" t="str">
            <v>补气药</v>
          </cell>
          <cell r="L2372">
            <v>4.4</v>
          </cell>
          <cell r="M2372">
            <v>6.88</v>
          </cell>
          <cell r="N2372">
            <v>6.88</v>
          </cell>
        </row>
        <row r="2373">
          <cell r="A2373">
            <v>44309</v>
          </cell>
          <cell r="B2373" t="str">
            <v>猪苓</v>
          </cell>
          <cell r="C2373" t="str">
            <v>片</v>
          </cell>
          <cell r="D2373" t="str">
            <v>陕西</v>
          </cell>
          <cell r="E2373" t="str">
            <v>10g</v>
          </cell>
          <cell r="F2373">
            <v>2</v>
          </cell>
          <cell r="G2373" t="str">
            <v>中药材及中药饮片</v>
          </cell>
          <cell r="H2373">
            <v>201</v>
          </cell>
          <cell r="I2373" t="str">
            <v>普通配方饮片</v>
          </cell>
          <cell r="J2373">
            <v>20107</v>
          </cell>
          <cell r="K2373" t="str">
            <v>利水消肿药</v>
          </cell>
          <cell r="L2373">
            <v>3.402</v>
          </cell>
          <cell r="M2373">
            <v>6.88</v>
          </cell>
          <cell r="N2373">
            <v>6.88</v>
          </cell>
        </row>
        <row r="2374">
          <cell r="A2374">
            <v>759</v>
          </cell>
          <cell r="B2374" t="str">
            <v>复方胃蛋白酶颗粒</v>
          </cell>
          <cell r="C2374" t="str">
            <v>10gx18袋</v>
          </cell>
          <cell r="D2374" t="str">
            <v>重庆申高生化</v>
          </cell>
          <cell r="E2374" t="str">
            <v>盒</v>
          </cell>
          <cell r="F2374">
            <v>1</v>
          </cell>
          <cell r="G2374" t="str">
            <v>药品</v>
          </cell>
          <cell r="H2374">
            <v>104</v>
          </cell>
          <cell r="I2374" t="str">
            <v>胃肠道药</v>
          </cell>
          <cell r="J2374">
            <v>10401</v>
          </cell>
          <cell r="K2374" t="str">
            <v>消化不良用药</v>
          </cell>
          <cell r="L2374">
            <v>6.5</v>
          </cell>
          <cell r="M2374">
            <v>6.9</v>
          </cell>
          <cell r="N2374">
            <v>6.9</v>
          </cell>
        </row>
        <row r="2375">
          <cell r="A2375">
            <v>36915</v>
          </cell>
          <cell r="B2375" t="str">
            <v>小儿麻甘颗粒</v>
          </cell>
          <cell r="C2375" t="str">
            <v>2.5gx12袋</v>
          </cell>
          <cell r="D2375" t="str">
            <v>云南楚雄云中</v>
          </cell>
          <cell r="E2375" t="str">
            <v>盒</v>
          </cell>
          <cell r="F2375">
            <v>1</v>
          </cell>
          <cell r="G2375" t="str">
            <v>药品</v>
          </cell>
          <cell r="H2375">
            <v>126</v>
          </cell>
          <cell r="I2375" t="str">
            <v>儿科药</v>
          </cell>
          <cell r="J2375">
            <v>12604</v>
          </cell>
          <cell r="K2375" t="str">
            <v>儿科专用止咳化痰平喘药</v>
          </cell>
          <cell r="L2375">
            <v>3.5</v>
          </cell>
          <cell r="M2375">
            <v>6.9</v>
          </cell>
          <cell r="N2375">
            <v>6.9</v>
          </cell>
        </row>
        <row r="2376">
          <cell r="A2376">
            <v>119117</v>
          </cell>
          <cell r="B2376" t="str">
            <v>橡皮膏</v>
          </cell>
          <cell r="C2376" t="str">
            <v>2.5cmx4.5m/卷</v>
          </cell>
          <cell r="D2376" t="str">
            <v>稳健医疗（黄冈）</v>
          </cell>
          <cell r="E2376" t="str">
            <v>袋</v>
          </cell>
          <cell r="F2376">
            <v>4</v>
          </cell>
          <cell r="G2376" t="str">
            <v>医疗器械</v>
          </cell>
          <cell r="H2376">
            <v>402</v>
          </cell>
          <cell r="I2376" t="str">
            <v>医用卫生材料及敷料</v>
          </cell>
          <cell r="J2376">
            <v>40204</v>
          </cell>
          <cell r="K2376" t="str">
            <v>医用橡皮膏类</v>
          </cell>
          <cell r="L2376">
            <v>3.14</v>
          </cell>
          <cell r="M2376">
            <v>6.9</v>
          </cell>
          <cell r="N2376">
            <v>6.9</v>
          </cell>
        </row>
        <row r="2377">
          <cell r="A2377">
            <v>1463</v>
          </cell>
          <cell r="B2377" t="str">
            <v>万氏牛黄清心片</v>
          </cell>
          <cell r="C2377" t="str">
            <v>20片</v>
          </cell>
          <cell r="D2377" t="str">
            <v>桐君阁药厂</v>
          </cell>
          <cell r="E2377" t="str">
            <v>瓶</v>
          </cell>
          <cell r="F2377">
            <v>1</v>
          </cell>
          <cell r="G2377" t="str">
            <v>药品</v>
          </cell>
          <cell r="H2377">
            <v>119</v>
          </cell>
          <cell r="I2377" t="str">
            <v>神经系统药</v>
          </cell>
          <cell r="J2377">
            <v>11907</v>
          </cell>
          <cell r="K2377" t="str">
            <v>镇静安眠、抗惊厥药</v>
          </cell>
        </row>
        <row r="2377">
          <cell r="M2377">
            <v>6.9</v>
          </cell>
          <cell r="N2377">
            <v>6.9</v>
          </cell>
        </row>
        <row r="2378">
          <cell r="A2378">
            <v>1233</v>
          </cell>
          <cell r="B2378" t="str">
            <v>斑秃丸</v>
          </cell>
          <cell r="C2378" t="str">
            <v>35g</v>
          </cell>
          <cell r="D2378" t="str">
            <v>广州白云山敬修堂</v>
          </cell>
          <cell r="E2378" t="str">
            <v>瓶</v>
          </cell>
          <cell r="F2378">
            <v>1</v>
          </cell>
          <cell r="G2378" t="str">
            <v>药品</v>
          </cell>
          <cell r="H2378">
            <v>121</v>
          </cell>
          <cell r="I2378" t="str">
            <v>皮肤科用药</v>
          </cell>
          <cell r="J2378">
            <v>12109</v>
          </cell>
          <cell r="K2378" t="str">
            <v>斑秃／秃发用药</v>
          </cell>
          <cell r="L2378">
            <v>6</v>
          </cell>
          <cell r="M2378">
            <v>6.9</v>
          </cell>
          <cell r="N2378">
            <v>6.9</v>
          </cell>
        </row>
        <row r="2379">
          <cell r="A2379">
            <v>54821</v>
          </cell>
          <cell r="B2379" t="str">
            <v>人参</v>
          </cell>
          <cell r="C2379" t="str">
            <v>145支（全须生晒参）</v>
          </cell>
          <cell r="D2379" t="str">
            <v>吉林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贵细</v>
          </cell>
          <cell r="J2379">
            <v>20703</v>
          </cell>
          <cell r="K2379" t="str">
            <v>补气药</v>
          </cell>
          <cell r="L2379">
            <v>3.456</v>
          </cell>
          <cell r="M2379">
            <v>6.91</v>
          </cell>
          <cell r="N2379">
            <v>6.91</v>
          </cell>
        </row>
        <row r="2380">
          <cell r="A2380">
            <v>1237</v>
          </cell>
          <cell r="B2380" t="str">
            <v>养血生发胶囊</v>
          </cell>
          <cell r="C2380" t="str">
            <v>30粒</v>
          </cell>
          <cell r="D2380" t="str">
            <v>广州白云山敬修堂</v>
          </cell>
          <cell r="E2380" t="str">
            <v>瓶</v>
          </cell>
          <cell r="F2380">
            <v>1</v>
          </cell>
          <cell r="G2380" t="str">
            <v>药品</v>
          </cell>
          <cell r="H2380">
            <v>121</v>
          </cell>
          <cell r="I2380" t="str">
            <v>皮肤科用药</v>
          </cell>
          <cell r="J2380">
            <v>12109</v>
          </cell>
          <cell r="K2380" t="str">
            <v>斑秃／秃发用药</v>
          </cell>
          <cell r="L2380">
            <v>5.8</v>
          </cell>
          <cell r="M2380">
            <v>7</v>
          </cell>
          <cell r="N2380">
            <v>7</v>
          </cell>
        </row>
        <row r="2381">
          <cell r="A2381">
            <v>24009</v>
          </cell>
          <cell r="B2381" t="str">
            <v>利巴韦林颗粒</v>
          </cell>
          <cell r="C2381" t="str">
            <v>50mgx36袋</v>
          </cell>
          <cell r="D2381" t="str">
            <v>四川百利</v>
          </cell>
          <cell r="E2381" t="str">
            <v>盒</v>
          </cell>
          <cell r="F2381">
            <v>1</v>
          </cell>
          <cell r="G2381" t="str">
            <v>药品</v>
          </cell>
          <cell r="H2381">
            <v>101</v>
          </cell>
          <cell r="I2381" t="str">
            <v>抗感染药</v>
          </cell>
          <cell r="J2381">
            <v>10107</v>
          </cell>
          <cell r="K2381" t="str">
            <v>抗病毒感染药</v>
          </cell>
          <cell r="L2381">
            <v>6.3</v>
          </cell>
          <cell r="M2381">
            <v>7</v>
          </cell>
          <cell r="N2381">
            <v>7</v>
          </cell>
        </row>
        <row r="2382">
          <cell r="A2382">
            <v>16372</v>
          </cell>
          <cell r="B2382" t="str">
            <v>茶碱缓释片(舒弗美)</v>
          </cell>
          <cell r="C2382" t="str">
            <v>0.1gx24片</v>
          </cell>
          <cell r="D2382" t="str">
            <v>广州迈特兴华</v>
          </cell>
          <cell r="E2382" t="str">
            <v>盒</v>
          </cell>
          <cell r="F2382">
            <v>1</v>
          </cell>
          <cell r="G2382" t="str">
            <v>药品</v>
          </cell>
          <cell r="H2382">
            <v>103</v>
          </cell>
          <cell r="I2382" t="str">
            <v>止咳化痰平喘药</v>
          </cell>
          <cell r="J2382">
            <v>10302</v>
          </cell>
          <cell r="K2382" t="str">
            <v>西药镇咳平喘药</v>
          </cell>
          <cell r="L2382">
            <v>4.1</v>
          </cell>
          <cell r="M2382">
            <v>7</v>
          </cell>
          <cell r="N2382">
            <v>7</v>
          </cell>
        </row>
        <row r="2383">
          <cell r="A2383">
            <v>37943</v>
          </cell>
          <cell r="B2383" t="str">
            <v>头孢拉定胶囊</v>
          </cell>
          <cell r="C2383" t="str">
            <v>0.25gx24粒</v>
          </cell>
          <cell r="D2383" t="str">
            <v>江苏亚邦强生</v>
          </cell>
          <cell r="E2383" t="str">
            <v>盒</v>
          </cell>
          <cell r="F2383">
            <v>1</v>
          </cell>
          <cell r="G2383" t="str">
            <v>药品</v>
          </cell>
          <cell r="H2383">
            <v>101</v>
          </cell>
          <cell r="I2383" t="str">
            <v>抗感染药</v>
          </cell>
          <cell r="J2383">
            <v>10102</v>
          </cell>
          <cell r="K2383" t="str">
            <v>头孢菌素类抗菌消炎药</v>
          </cell>
        </row>
        <row r="2383">
          <cell r="M2383">
            <v>7</v>
          </cell>
          <cell r="N2383">
            <v>7</v>
          </cell>
        </row>
        <row r="2384">
          <cell r="A2384">
            <v>88751</v>
          </cell>
          <cell r="B2384" t="str">
            <v>盐酸哌唑嗪片</v>
          </cell>
          <cell r="C2384" t="str">
            <v>1mgx100粒</v>
          </cell>
          <cell r="D2384" t="str">
            <v>上海信谊总厂</v>
          </cell>
          <cell r="E2384" t="str">
            <v>瓶</v>
          </cell>
          <cell r="F2384">
            <v>1</v>
          </cell>
          <cell r="G2384" t="str">
            <v>药品</v>
          </cell>
          <cell r="H2384">
            <v>107</v>
          </cell>
          <cell r="I2384" t="str">
            <v>心脑血管药</v>
          </cell>
          <cell r="J2384">
            <v>10703</v>
          </cell>
          <cell r="K2384" t="str">
            <v>抗高血压药</v>
          </cell>
          <cell r="L2384">
            <v>5.8</v>
          </cell>
          <cell r="M2384">
            <v>7</v>
          </cell>
          <cell r="N2384">
            <v>7</v>
          </cell>
        </row>
        <row r="2385">
          <cell r="A2385">
            <v>53834</v>
          </cell>
          <cell r="B2385" t="str">
            <v>氨咖黄敏片</v>
          </cell>
          <cell r="C2385" t="str">
            <v>20片</v>
          </cell>
          <cell r="D2385" t="str">
            <v>西南药业</v>
          </cell>
          <cell r="E2385" t="str">
            <v>盒</v>
          </cell>
          <cell r="F2385">
            <v>1</v>
          </cell>
          <cell r="G2385" t="str">
            <v>药品</v>
          </cell>
          <cell r="H2385">
            <v>105</v>
          </cell>
          <cell r="I2385" t="str">
            <v>抗感冒药</v>
          </cell>
          <cell r="J2385">
            <v>10502</v>
          </cell>
          <cell r="K2385" t="str">
            <v>抗组胺感冒药类</v>
          </cell>
          <cell r="L2385">
            <v>4.5</v>
          </cell>
          <cell r="M2385">
            <v>7</v>
          </cell>
          <cell r="N2385">
            <v>7</v>
          </cell>
        </row>
        <row r="2386">
          <cell r="A2386">
            <v>939</v>
          </cell>
          <cell r="B2386" t="str">
            <v>开塞露</v>
          </cell>
          <cell r="C2386" t="str">
            <v>20mlx10支(含甘油)</v>
          </cell>
          <cell r="D2386" t="str">
            <v>绵阳一康</v>
          </cell>
          <cell r="E2386" t="str">
            <v>盒</v>
          </cell>
          <cell r="F2386">
            <v>1</v>
          </cell>
          <cell r="G2386" t="str">
            <v>药品</v>
          </cell>
          <cell r="H2386">
            <v>104</v>
          </cell>
          <cell r="I2386" t="str">
            <v>胃肠道药</v>
          </cell>
          <cell r="J2386">
            <v>10402</v>
          </cell>
          <cell r="K2386" t="str">
            <v>润肠通便药</v>
          </cell>
          <cell r="L2386">
            <v>6.15</v>
          </cell>
          <cell r="M2386">
            <v>7</v>
          </cell>
          <cell r="N2386">
            <v>7</v>
          </cell>
        </row>
        <row r="2387">
          <cell r="A2387">
            <v>16741</v>
          </cell>
          <cell r="B2387" t="str">
            <v>氯氮平片</v>
          </cell>
          <cell r="C2387" t="str">
            <v>25mgx100片</v>
          </cell>
          <cell r="D2387" t="str">
            <v>江苏云阳</v>
          </cell>
          <cell r="E2387" t="str">
            <v>瓶</v>
          </cell>
          <cell r="F2387">
            <v>1</v>
          </cell>
          <cell r="G2387" t="str">
            <v>药品</v>
          </cell>
          <cell r="H2387">
            <v>119</v>
          </cell>
          <cell r="I2387" t="str">
            <v>神经系统药</v>
          </cell>
          <cell r="J2387">
            <v>11904</v>
          </cell>
          <cell r="K2387" t="str">
            <v>抗精神障碍用药</v>
          </cell>
          <cell r="L2387">
            <v>6.1</v>
          </cell>
          <cell r="M2387">
            <v>7</v>
          </cell>
          <cell r="N2387">
            <v>7</v>
          </cell>
        </row>
        <row r="2388">
          <cell r="A2388">
            <v>63169</v>
          </cell>
          <cell r="B2388" t="str">
            <v>亮嗓胖大海清咽糖</v>
          </cell>
          <cell r="C2388" t="str">
            <v>2g×12粒(有糖型)</v>
          </cell>
          <cell r="D2388" t="str">
            <v>江中药业</v>
          </cell>
          <cell r="E2388" t="str">
            <v>盒</v>
          </cell>
          <cell r="F2388">
            <v>3</v>
          </cell>
          <cell r="G2388" t="str">
            <v>保健食品</v>
          </cell>
          <cell r="H2388">
            <v>301</v>
          </cell>
          <cell r="I2388" t="str">
            <v>清咽润喉类保健食品</v>
          </cell>
          <cell r="J2388">
            <v>30101</v>
          </cell>
          <cell r="K2388" t="str">
            <v>清咽润喉类保健食品</v>
          </cell>
          <cell r="L2388">
            <v>5</v>
          </cell>
          <cell r="M2388">
            <v>7</v>
          </cell>
          <cell r="N2388">
            <v>7</v>
          </cell>
        </row>
        <row r="2389">
          <cell r="A2389">
            <v>11503</v>
          </cell>
          <cell r="B2389" t="str">
            <v>咽炎片</v>
          </cell>
          <cell r="C2389" t="str">
            <v>0.25gx12片x2板</v>
          </cell>
          <cell r="D2389" t="str">
            <v>西安科力药业</v>
          </cell>
          <cell r="E2389" t="str">
            <v>盒</v>
          </cell>
          <cell r="F2389">
            <v>1</v>
          </cell>
          <cell r="G2389" t="str">
            <v>药品</v>
          </cell>
          <cell r="H2389">
            <v>112</v>
          </cell>
          <cell r="I2389" t="str">
            <v>耳鼻喉口腔科药</v>
          </cell>
          <cell r="J2389">
            <v>11203</v>
          </cell>
          <cell r="K2389" t="str">
            <v>咽喉疾病用药</v>
          </cell>
          <cell r="L2389">
            <v>2.25</v>
          </cell>
          <cell r="M2389">
            <v>7</v>
          </cell>
          <cell r="N2389">
            <v>7</v>
          </cell>
        </row>
        <row r="2390">
          <cell r="A2390">
            <v>44189</v>
          </cell>
          <cell r="B2390" t="str">
            <v>盐酸苯海索片(安坦片)</v>
          </cell>
          <cell r="C2390" t="str">
            <v>2mgx100片</v>
          </cell>
          <cell r="D2390" t="str">
            <v>江苏天士力帝益</v>
          </cell>
          <cell r="E2390" t="str">
            <v>盒</v>
          </cell>
          <cell r="F2390">
            <v>1</v>
          </cell>
          <cell r="G2390" t="str">
            <v>药品</v>
          </cell>
          <cell r="H2390">
            <v>119</v>
          </cell>
          <cell r="I2390" t="str">
            <v>神经系统药</v>
          </cell>
          <cell r="J2390">
            <v>11905</v>
          </cell>
          <cell r="K2390" t="str">
            <v>抗帕金森氏病药</v>
          </cell>
          <cell r="L2390">
            <v>6.8</v>
          </cell>
          <cell r="M2390">
            <v>7</v>
          </cell>
          <cell r="N2390">
            <v>7</v>
          </cell>
        </row>
        <row r="2391">
          <cell r="A2391">
            <v>25745</v>
          </cell>
          <cell r="B2391" t="str">
            <v>苦胆草片</v>
          </cell>
          <cell r="C2391" t="str">
            <v>12片x2板</v>
          </cell>
          <cell r="D2391" t="str">
            <v>云南腾药制药</v>
          </cell>
          <cell r="E2391" t="str">
            <v>盒</v>
          </cell>
          <cell r="F2391">
            <v>1</v>
          </cell>
          <cell r="G2391" t="str">
            <v>药品</v>
          </cell>
          <cell r="H2391">
            <v>102</v>
          </cell>
          <cell r="I2391" t="str">
            <v>清热药</v>
          </cell>
          <cell r="J2391">
            <v>10203</v>
          </cell>
          <cell r="K2391" t="str">
            <v>清热燥湿药</v>
          </cell>
          <cell r="L2391">
            <v>4.3</v>
          </cell>
          <cell r="M2391">
            <v>7</v>
          </cell>
          <cell r="N2391">
            <v>7</v>
          </cell>
        </row>
        <row r="2392">
          <cell r="A2392">
            <v>43160</v>
          </cell>
          <cell r="B2392" t="str">
            <v>阿咖酚散</v>
          </cell>
          <cell r="C2392" t="str">
            <v>100包(0.3g:0.3g:50mg)</v>
          </cell>
          <cell r="D2392" t="str">
            <v>重庆申高生化</v>
          </cell>
          <cell r="E2392" t="str">
            <v>盒</v>
          </cell>
          <cell r="F2392">
            <v>1</v>
          </cell>
          <cell r="G2392" t="str">
            <v>药品</v>
          </cell>
          <cell r="H2392">
            <v>114</v>
          </cell>
          <cell r="I2392" t="str">
            <v>解热／镇痛／抗炎／抗风湿病药</v>
          </cell>
          <cell r="J2392">
            <v>11401</v>
          </cell>
          <cell r="K2392" t="str">
            <v>解热镇痛药</v>
          </cell>
          <cell r="L2392">
            <v>4.05</v>
          </cell>
          <cell r="M2392">
            <v>7</v>
          </cell>
          <cell r="N2392">
            <v>7</v>
          </cell>
        </row>
        <row r="2393">
          <cell r="A2393">
            <v>26264</v>
          </cell>
          <cell r="B2393" t="str">
            <v>胶体果胶铋胶囊</v>
          </cell>
          <cell r="C2393" t="str">
            <v>50mgx24粒</v>
          </cell>
          <cell r="D2393" t="str">
            <v>湖南华纳</v>
          </cell>
          <cell r="E2393" t="str">
            <v>盒</v>
          </cell>
          <cell r="F2393">
            <v>1</v>
          </cell>
          <cell r="G2393" t="str">
            <v>药品</v>
          </cell>
          <cell r="H2393">
            <v>104</v>
          </cell>
          <cell r="I2393" t="str">
            <v>胃肠道药</v>
          </cell>
          <cell r="J2393">
            <v>10403</v>
          </cell>
          <cell r="K2393" t="str">
            <v>消化性溃疡用药</v>
          </cell>
          <cell r="L2393">
            <v>3.95</v>
          </cell>
          <cell r="M2393">
            <v>7</v>
          </cell>
          <cell r="N2393">
            <v>7</v>
          </cell>
        </row>
        <row r="2394">
          <cell r="A2394">
            <v>150785</v>
          </cell>
          <cell r="B2394" t="str">
            <v>红牛维生素功能饮料(牛磺酸强化型)</v>
          </cell>
          <cell r="C2394" t="str">
            <v>250ml</v>
          </cell>
          <cell r="D2394" t="str">
            <v>红牛维他命</v>
          </cell>
          <cell r="E2394" t="str">
            <v>罐</v>
          </cell>
          <cell r="F2394">
            <v>3</v>
          </cell>
          <cell r="G2394" t="str">
            <v>保健食品</v>
          </cell>
          <cell r="H2394">
            <v>308</v>
          </cell>
          <cell r="I2394" t="str">
            <v>凉茶类保健食品</v>
          </cell>
          <cell r="J2394">
            <v>30801</v>
          </cell>
          <cell r="K2394" t="str">
            <v>凉茶类保健食品</v>
          </cell>
          <cell r="L2394">
            <v>6</v>
          </cell>
          <cell r="M2394">
            <v>7</v>
          </cell>
          <cell r="N2394">
            <v>7</v>
          </cell>
        </row>
        <row r="2395">
          <cell r="A2395">
            <v>1557</v>
          </cell>
          <cell r="B2395" t="str">
            <v>复方岩白菜素片</v>
          </cell>
          <cell r="C2395" t="str">
            <v>30片</v>
          </cell>
          <cell r="D2395" t="str">
            <v>贵州百灵</v>
          </cell>
          <cell r="E2395" t="str">
            <v>瓶</v>
          </cell>
          <cell r="F2395">
            <v>1</v>
          </cell>
          <cell r="G2395" t="str">
            <v>药品</v>
          </cell>
          <cell r="H2395">
            <v>103</v>
          </cell>
          <cell r="I2395" t="str">
            <v>止咳化痰平喘药</v>
          </cell>
          <cell r="J2395">
            <v>10303</v>
          </cell>
          <cell r="K2395" t="str">
            <v>气管炎用药</v>
          </cell>
          <cell r="L2395">
            <v>4.5</v>
          </cell>
          <cell r="M2395">
            <v>7</v>
          </cell>
          <cell r="N2395">
            <v>7</v>
          </cell>
        </row>
        <row r="2396">
          <cell r="A2396">
            <v>1283</v>
          </cell>
          <cell r="B2396" t="str">
            <v>乙肝解毒胶囊</v>
          </cell>
          <cell r="C2396" t="str">
            <v>0.25gx12粒x4板</v>
          </cell>
          <cell r="D2396" t="str">
            <v>重庆东方</v>
          </cell>
          <cell r="E2396" t="str">
            <v>盒</v>
          </cell>
          <cell r="F2396">
            <v>1</v>
          </cell>
          <cell r="G2396" t="str">
            <v>药品</v>
          </cell>
          <cell r="H2396">
            <v>116</v>
          </cell>
          <cell r="I2396" t="str">
            <v>肝胆系统药</v>
          </cell>
          <cell r="J2396">
            <v>11601</v>
          </cell>
          <cell r="K2396" t="str">
            <v>肝病用药</v>
          </cell>
          <cell r="L2396">
            <v>4.77</v>
          </cell>
          <cell r="M2396">
            <v>7.2</v>
          </cell>
          <cell r="N2396">
            <v>7.2</v>
          </cell>
        </row>
        <row r="2397">
          <cell r="A2397">
            <v>14815</v>
          </cell>
          <cell r="B2397" t="str">
            <v>正红花油</v>
          </cell>
          <cell r="C2397" t="str">
            <v>20ml</v>
          </cell>
          <cell r="D2397" t="str">
            <v>成都东洋百信</v>
          </cell>
          <cell r="E2397" t="str">
            <v>瓶</v>
          </cell>
          <cell r="F2397">
            <v>1</v>
          </cell>
          <cell r="G2397" t="str">
            <v>药品</v>
          </cell>
          <cell r="H2397">
            <v>123</v>
          </cell>
          <cell r="I2397" t="str">
            <v>筋骨科药</v>
          </cell>
          <cell r="J2397">
            <v>12301</v>
          </cell>
          <cell r="K2397" t="str">
            <v>跌打损伤药</v>
          </cell>
          <cell r="L2397">
            <v>5.4</v>
          </cell>
          <cell r="M2397">
            <v>7.2</v>
          </cell>
          <cell r="N2397">
            <v>7.2</v>
          </cell>
        </row>
        <row r="2398">
          <cell r="A2398">
            <v>1241</v>
          </cell>
          <cell r="B2398" t="str">
            <v>藿胆丸</v>
          </cell>
          <cell r="C2398" t="str">
            <v>36g</v>
          </cell>
          <cell r="D2398" t="str">
            <v>广州王老吉</v>
          </cell>
          <cell r="E2398" t="str">
            <v>瓶</v>
          </cell>
          <cell r="F2398">
            <v>1</v>
          </cell>
          <cell r="G2398" t="str">
            <v>药品</v>
          </cell>
          <cell r="H2398">
            <v>112</v>
          </cell>
          <cell r="I2398" t="str">
            <v>耳鼻喉口腔科药</v>
          </cell>
          <cell r="J2398">
            <v>11202</v>
          </cell>
          <cell r="K2398" t="str">
            <v>鼻病用药</v>
          </cell>
          <cell r="L2398">
            <v>5.5</v>
          </cell>
          <cell r="M2398">
            <v>7.2</v>
          </cell>
          <cell r="N2398">
            <v>7.2</v>
          </cell>
        </row>
        <row r="2399">
          <cell r="A2399">
            <v>17405</v>
          </cell>
          <cell r="B2399" t="str">
            <v>酮康他索乳膏</v>
          </cell>
          <cell r="C2399" t="str">
            <v>10g</v>
          </cell>
          <cell r="D2399" t="str">
            <v>广东华润顺峰</v>
          </cell>
          <cell r="E2399" t="str">
            <v>支</v>
          </cell>
          <cell r="F2399">
            <v>1</v>
          </cell>
          <cell r="G2399" t="str">
            <v>药品</v>
          </cell>
          <cell r="H2399">
            <v>121</v>
          </cell>
          <cell r="I2399" t="str">
            <v>皮肤科用药</v>
          </cell>
          <cell r="J2399">
            <v>12108</v>
          </cell>
          <cell r="K2399" t="str">
            <v>抗真菌感染用药</v>
          </cell>
          <cell r="L2399">
            <v>6.6</v>
          </cell>
          <cell r="M2399">
            <v>7.2</v>
          </cell>
          <cell r="N2399">
            <v>7.2</v>
          </cell>
        </row>
        <row r="2400">
          <cell r="A2400">
            <v>7583</v>
          </cell>
          <cell r="B2400" t="str">
            <v>头孢克洛颗粒(新达罗)</v>
          </cell>
          <cell r="C2400" t="str">
            <v>125mgx6袋</v>
          </cell>
          <cell r="D2400" t="str">
            <v>山东淄博新达</v>
          </cell>
          <cell r="E2400" t="str">
            <v>盒</v>
          </cell>
          <cell r="F2400">
            <v>1</v>
          </cell>
          <cell r="G2400" t="str">
            <v>药品</v>
          </cell>
          <cell r="H2400">
            <v>101</v>
          </cell>
          <cell r="I2400" t="str">
            <v>抗感染药</v>
          </cell>
          <cell r="J2400">
            <v>10102</v>
          </cell>
          <cell r="K2400" t="str">
            <v>头孢菌素类抗菌消炎药</v>
          </cell>
          <cell r="L2400">
            <v>5.6</v>
          </cell>
          <cell r="M2400">
            <v>7.2</v>
          </cell>
          <cell r="N2400">
            <v>7.2</v>
          </cell>
        </row>
        <row r="2401">
          <cell r="A2401">
            <v>27625</v>
          </cell>
          <cell r="B2401" t="str">
            <v>复方丹参片</v>
          </cell>
          <cell r="C2401" t="str">
            <v>0.32gx60片(薄膜衣)</v>
          </cell>
          <cell r="D2401" t="str">
            <v>广东一力制药</v>
          </cell>
          <cell r="E2401" t="str">
            <v>瓶</v>
          </cell>
          <cell r="F2401">
            <v>1</v>
          </cell>
          <cell r="G2401" t="str">
            <v>药品</v>
          </cell>
          <cell r="H2401">
            <v>107</v>
          </cell>
          <cell r="I2401" t="str">
            <v>心脑血管药</v>
          </cell>
          <cell r="J2401">
            <v>10702</v>
          </cell>
          <cell r="K2401" t="str">
            <v>抗冠心病/心绞痛药</v>
          </cell>
          <cell r="L2401">
            <v>3.3</v>
          </cell>
          <cell r="M2401">
            <v>7.2</v>
          </cell>
          <cell r="N2401">
            <v>7.2</v>
          </cell>
        </row>
        <row r="2402">
          <cell r="A2402">
            <v>84757</v>
          </cell>
          <cell r="B2402" t="str">
            <v>呋塞米片</v>
          </cell>
          <cell r="C2402" t="str">
            <v>20mgx100片</v>
          </cell>
          <cell r="D2402" t="str">
            <v>江苏亚邦爱普森</v>
          </cell>
          <cell r="E2402" t="str">
            <v>瓶</v>
          </cell>
          <cell r="F2402">
            <v>1</v>
          </cell>
          <cell r="G2402" t="str">
            <v>药品</v>
          </cell>
          <cell r="H2402">
            <v>110</v>
          </cell>
          <cell r="I2402" t="str">
            <v>泌尿系统药</v>
          </cell>
          <cell r="J2402">
            <v>11001</v>
          </cell>
          <cell r="K2402" t="str">
            <v>利尿通淋药</v>
          </cell>
          <cell r="L2402">
            <v>6.7</v>
          </cell>
          <cell r="M2402">
            <v>7.2</v>
          </cell>
          <cell r="N2402">
            <v>7.2</v>
          </cell>
        </row>
        <row r="2403">
          <cell r="A2403">
            <v>145584</v>
          </cell>
          <cell r="B2403" t="str">
            <v>沉香曲</v>
          </cell>
          <cell r="C2403" t="str">
            <v>3g</v>
          </cell>
          <cell r="D2403" t="str">
            <v>杭州胡庆余堂</v>
          </cell>
          <cell r="E2403" t="str">
            <v>袋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20102</v>
          </cell>
          <cell r="K2403" t="str">
            <v>理气药</v>
          </cell>
          <cell r="L2403">
            <v>3.6</v>
          </cell>
          <cell r="M2403">
            <v>7.2</v>
          </cell>
          <cell r="N2403">
            <v>7.2</v>
          </cell>
        </row>
        <row r="2404">
          <cell r="A2404">
            <v>14608</v>
          </cell>
          <cell r="B2404" t="str">
            <v>江中健胃消食片</v>
          </cell>
          <cell r="C2404" t="str">
            <v>0.5gx12片x3板(小儿)</v>
          </cell>
          <cell r="D2404" t="str">
            <v>江中制药</v>
          </cell>
          <cell r="E2404" t="str">
            <v>盒</v>
          </cell>
          <cell r="F2404">
            <v>1</v>
          </cell>
          <cell r="G2404" t="str">
            <v>药品</v>
          </cell>
          <cell r="H2404">
            <v>126</v>
          </cell>
          <cell r="I2404" t="str">
            <v>儿科药</v>
          </cell>
          <cell r="J2404">
            <v>12605</v>
          </cell>
          <cell r="K2404" t="str">
            <v>儿科专用胃肠道疾病用药</v>
          </cell>
          <cell r="L2404">
            <v>6.45</v>
          </cell>
          <cell r="M2404">
            <v>7.2</v>
          </cell>
          <cell r="N2404">
            <v>7.2</v>
          </cell>
        </row>
        <row r="2405">
          <cell r="A2405">
            <v>445</v>
          </cell>
          <cell r="B2405" t="str">
            <v>西地碘含片(华素片)</v>
          </cell>
          <cell r="C2405" t="str">
            <v>1.5mgx12片x2板</v>
          </cell>
          <cell r="D2405" t="str">
            <v>北京华素制药</v>
          </cell>
          <cell r="E2405" t="str">
            <v>盒</v>
          </cell>
          <cell r="F2405">
            <v>1</v>
          </cell>
          <cell r="G2405" t="str">
            <v>药品</v>
          </cell>
          <cell r="H2405">
            <v>112</v>
          </cell>
          <cell r="I2405" t="str">
            <v>耳鼻喉口腔科药</v>
          </cell>
          <cell r="J2405">
            <v>11205</v>
          </cell>
          <cell r="K2405" t="str">
            <v>口腔溃疡用药</v>
          </cell>
        </row>
        <row r="2405">
          <cell r="M2405">
            <v>7.3</v>
          </cell>
          <cell r="N2405">
            <v>7.3</v>
          </cell>
        </row>
        <row r="2406">
          <cell r="A2406">
            <v>9384</v>
          </cell>
          <cell r="B2406" t="str">
            <v>斧标驱风油</v>
          </cell>
          <cell r="C2406" t="str">
            <v>10ml</v>
          </cell>
          <cell r="D2406" t="str">
            <v>广东梁介福</v>
          </cell>
          <cell r="E2406" t="str">
            <v>瓶</v>
          </cell>
          <cell r="F2406">
            <v>1</v>
          </cell>
          <cell r="G2406" t="str">
            <v>药品</v>
          </cell>
          <cell r="H2406">
            <v>121</v>
          </cell>
          <cell r="I2406" t="str">
            <v>皮肤科用药</v>
          </cell>
          <cell r="J2406">
            <v>12113</v>
          </cell>
          <cell r="K2406" t="str">
            <v>虫咬蛇伤用药</v>
          </cell>
          <cell r="L2406">
            <v>6.92</v>
          </cell>
          <cell r="M2406">
            <v>7.3</v>
          </cell>
          <cell r="N2406">
            <v>7.3</v>
          </cell>
        </row>
        <row r="2407">
          <cell r="A2407">
            <v>24633</v>
          </cell>
          <cell r="B2407" t="str">
            <v>山慈菇</v>
          </cell>
          <cell r="C2407" t="str">
            <v>净选</v>
          </cell>
          <cell r="D2407" t="str">
            <v>贵州</v>
          </cell>
          <cell r="E2407" t="str">
            <v>10g</v>
          </cell>
          <cell r="F2407">
            <v>2</v>
          </cell>
          <cell r="G2407" t="str">
            <v>中药材及中药饮片</v>
          </cell>
          <cell r="H2407">
            <v>201</v>
          </cell>
          <cell r="I2407" t="str">
            <v>普通配方饮片</v>
          </cell>
          <cell r="J2407">
            <v>20126</v>
          </cell>
          <cell r="K2407" t="str">
            <v>清热解毒药</v>
          </cell>
          <cell r="L2407">
            <v>2.799</v>
          </cell>
          <cell r="M2407">
            <v>7.35</v>
          </cell>
          <cell r="N2407">
            <v>7.35</v>
          </cell>
        </row>
        <row r="2408">
          <cell r="A2408">
            <v>12651</v>
          </cell>
          <cell r="B2408" t="str">
            <v>氯雷他定咀嚼片</v>
          </cell>
          <cell r="C2408" t="str">
            <v>5mgx6片(儿童)</v>
          </cell>
          <cell r="D2408" t="str">
            <v>深圳海王药业</v>
          </cell>
          <cell r="E2408" t="str">
            <v>盒</v>
          </cell>
          <cell r="F2408">
            <v>1</v>
          </cell>
          <cell r="G2408" t="str">
            <v>药品</v>
          </cell>
          <cell r="H2408">
            <v>125</v>
          </cell>
          <cell r="I2408" t="str">
            <v>抗过敏用药</v>
          </cell>
          <cell r="J2408">
            <v>12501</v>
          </cell>
          <cell r="K2408" t="str">
            <v>抗过敏用药</v>
          </cell>
          <cell r="L2408">
            <v>4.28</v>
          </cell>
          <cell r="M2408">
            <v>7.4</v>
          </cell>
          <cell r="N2408">
            <v>7.4</v>
          </cell>
        </row>
        <row r="2409">
          <cell r="A2409">
            <v>139933</v>
          </cell>
          <cell r="B2409" t="str">
            <v>鱼石脂软膏</v>
          </cell>
          <cell r="C2409" t="str">
            <v>10%:20g</v>
          </cell>
          <cell r="D2409" t="str">
            <v>广东恒健</v>
          </cell>
          <cell r="E2409" t="str">
            <v>支</v>
          </cell>
          <cell r="F2409">
            <v>1</v>
          </cell>
          <cell r="G2409" t="str">
            <v>药品</v>
          </cell>
          <cell r="H2409">
            <v>121</v>
          </cell>
          <cell r="I2409" t="str">
            <v>皮肤科用药</v>
          </cell>
          <cell r="J2409">
            <v>12106</v>
          </cell>
          <cell r="K2409" t="str">
            <v>疮疥丹毒（敛疮生肌）用药</v>
          </cell>
          <cell r="L2409">
            <v>7.25</v>
          </cell>
          <cell r="M2409">
            <v>7.4</v>
          </cell>
          <cell r="N2409">
            <v>7.4</v>
          </cell>
        </row>
        <row r="2410">
          <cell r="A2410">
            <v>2121</v>
          </cell>
          <cell r="B2410" t="str">
            <v>抗宫炎片</v>
          </cell>
          <cell r="C2410" t="str">
            <v>0.25gx100片</v>
          </cell>
          <cell r="D2410" t="str">
            <v>江西海尔思</v>
          </cell>
          <cell r="E2410" t="str">
            <v>瓶</v>
          </cell>
          <cell r="F2410">
            <v>1</v>
          </cell>
          <cell r="G2410" t="str">
            <v>药品</v>
          </cell>
          <cell r="H2410">
            <v>108</v>
          </cell>
          <cell r="I2410" t="str">
            <v>妇科药</v>
          </cell>
          <cell r="J2410">
            <v>10810</v>
          </cell>
          <cell r="K2410" t="str">
            <v>除湿止带用药</v>
          </cell>
          <cell r="L2410">
            <v>4.5</v>
          </cell>
          <cell r="M2410">
            <v>7.5</v>
          </cell>
          <cell r="N2410">
            <v>7.5</v>
          </cell>
        </row>
        <row r="2411">
          <cell r="A2411">
            <v>286</v>
          </cell>
          <cell r="B2411" t="str">
            <v>盐酸地芬尼多片(眩晕停片)</v>
          </cell>
          <cell r="C2411" t="str">
            <v>25mgx30片</v>
          </cell>
          <cell r="D2411" t="str">
            <v>湖南千金湘江</v>
          </cell>
          <cell r="E2411" t="str">
            <v>盒</v>
          </cell>
          <cell r="F2411">
            <v>1</v>
          </cell>
          <cell r="G2411" t="str">
            <v>药品</v>
          </cell>
          <cell r="H2411">
            <v>119</v>
          </cell>
          <cell r="I2411" t="str">
            <v>神经系统药</v>
          </cell>
          <cell r="J2411">
            <v>11909</v>
          </cell>
          <cell r="K2411" t="str">
            <v>眩晕症用药</v>
          </cell>
          <cell r="L2411">
            <v>6.8</v>
          </cell>
          <cell r="M2411">
            <v>7.5</v>
          </cell>
          <cell r="N2411">
            <v>7.5</v>
          </cell>
        </row>
        <row r="2412">
          <cell r="A2412">
            <v>1665</v>
          </cell>
          <cell r="B2412" t="str">
            <v>外用紫金锭</v>
          </cell>
          <cell r="C2412" t="str">
            <v>0.25gx18锭</v>
          </cell>
          <cell r="D2412" t="str">
            <v>广州敬修堂</v>
          </cell>
          <cell r="E2412" t="str">
            <v>盒</v>
          </cell>
          <cell r="F2412">
            <v>1</v>
          </cell>
          <cell r="G2412" t="str">
            <v>药品</v>
          </cell>
          <cell r="H2412">
            <v>102</v>
          </cell>
          <cell r="I2412" t="str">
            <v>清热药</v>
          </cell>
          <cell r="J2412">
            <v>10201</v>
          </cell>
          <cell r="K2412" t="str">
            <v>清热解毒药</v>
          </cell>
        </row>
        <row r="2412">
          <cell r="M2412">
            <v>7.5</v>
          </cell>
          <cell r="N2412">
            <v>7.5</v>
          </cell>
        </row>
        <row r="2413">
          <cell r="A2413">
            <v>320</v>
          </cell>
          <cell r="B2413" t="str">
            <v>肌苷片</v>
          </cell>
          <cell r="C2413" t="str">
            <v>0.2gx100片</v>
          </cell>
          <cell r="D2413" t="str">
            <v>重庆科瑞</v>
          </cell>
          <cell r="E2413" t="str">
            <v>瓶</v>
          </cell>
          <cell r="F2413">
            <v>1</v>
          </cell>
          <cell r="G2413" t="str">
            <v>药品</v>
          </cell>
          <cell r="H2413">
            <v>116</v>
          </cell>
          <cell r="I2413" t="str">
            <v>肝胆系统药</v>
          </cell>
          <cell r="J2413">
            <v>11601</v>
          </cell>
          <cell r="K2413" t="str">
            <v>肝病用药</v>
          </cell>
          <cell r="L2413">
            <v>6.5</v>
          </cell>
          <cell r="M2413">
            <v>7.5</v>
          </cell>
          <cell r="N2413">
            <v>7.5</v>
          </cell>
        </row>
        <row r="2414">
          <cell r="A2414">
            <v>11779</v>
          </cell>
          <cell r="B2414" t="str">
            <v>肤痒颗粒</v>
          </cell>
          <cell r="C2414" t="str">
            <v>9gx10袋</v>
          </cell>
          <cell r="D2414" t="str">
            <v>四川升和药业</v>
          </cell>
          <cell r="E2414" t="str">
            <v>盒</v>
          </cell>
          <cell r="F2414">
            <v>1</v>
          </cell>
          <cell r="G2414" t="str">
            <v>药品</v>
          </cell>
          <cell r="H2414">
            <v>121</v>
          </cell>
          <cell r="I2414" t="str">
            <v>皮肤科用药</v>
          </cell>
          <cell r="J2414">
            <v>12114</v>
          </cell>
          <cell r="K2414" t="str">
            <v>皮肤瘙痒用药</v>
          </cell>
          <cell r="L2414">
            <v>5.65</v>
          </cell>
          <cell r="M2414">
            <v>7.5</v>
          </cell>
          <cell r="N2414">
            <v>7.5</v>
          </cell>
        </row>
        <row r="2415">
          <cell r="A2415">
            <v>38033</v>
          </cell>
          <cell r="B2415" t="str">
            <v>舒筋活血片</v>
          </cell>
          <cell r="C2415" t="str">
            <v>100片</v>
          </cell>
          <cell r="D2415" t="str">
            <v>桐君阁药厂</v>
          </cell>
          <cell r="E2415" t="str">
            <v>瓶</v>
          </cell>
          <cell r="F2415">
            <v>1</v>
          </cell>
          <cell r="G2415" t="str">
            <v>药品</v>
          </cell>
          <cell r="H2415">
            <v>123</v>
          </cell>
          <cell r="I2415" t="str">
            <v>筋骨科药</v>
          </cell>
          <cell r="J2415">
            <v>12301</v>
          </cell>
          <cell r="K2415" t="str">
            <v>跌打损伤药</v>
          </cell>
          <cell r="L2415">
            <v>6.663</v>
          </cell>
          <cell r="M2415">
            <v>7.5</v>
          </cell>
          <cell r="N2415">
            <v>7.5</v>
          </cell>
        </row>
        <row r="2416">
          <cell r="A2416">
            <v>8216</v>
          </cell>
          <cell r="B2416" t="str">
            <v>三七</v>
          </cell>
          <cell r="C2416" t="str">
            <v>40头</v>
          </cell>
          <cell r="D2416" t="str">
            <v>云南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20146</v>
          </cell>
          <cell r="K2416" t="str">
            <v>活血化瘀药</v>
          </cell>
          <cell r="L2416">
            <v>5.565</v>
          </cell>
          <cell r="M2416">
            <v>7.5</v>
          </cell>
          <cell r="N2416">
            <v>7.5</v>
          </cell>
        </row>
        <row r="2417">
          <cell r="A2417">
            <v>13769</v>
          </cell>
          <cell r="B2417" t="str">
            <v>阴舒宁洗液</v>
          </cell>
          <cell r="C2417" t="str">
            <v>125ml</v>
          </cell>
          <cell r="D2417" t="str">
            <v>绵竹阴舒宁</v>
          </cell>
          <cell r="E2417" t="str">
            <v>瓶</v>
          </cell>
          <cell r="F2417">
            <v>6</v>
          </cell>
          <cell r="G2417" t="str">
            <v>消毒产品</v>
          </cell>
          <cell r="H2417">
            <v>601</v>
          </cell>
          <cell r="I2417" t="str">
            <v>消毒剂类消毒产品</v>
          </cell>
          <cell r="J2417">
            <v>60106</v>
          </cell>
          <cell r="K2417" t="str">
            <v>妇科专用消毒剂</v>
          </cell>
          <cell r="L2417">
            <v>7</v>
          </cell>
          <cell r="M2417">
            <v>7.5</v>
          </cell>
          <cell r="N2417">
            <v>7.5</v>
          </cell>
        </row>
        <row r="2418">
          <cell r="A2418">
            <v>16512</v>
          </cell>
          <cell r="B2418" t="str">
            <v>熊去氧胆酸片</v>
          </cell>
          <cell r="C2418" t="str">
            <v>50mgx30片</v>
          </cell>
          <cell r="D2418" t="str">
            <v>四川迪菲特</v>
          </cell>
          <cell r="E2418" t="str">
            <v>瓶</v>
          </cell>
          <cell r="F2418">
            <v>1</v>
          </cell>
          <cell r="G2418" t="str">
            <v>药品</v>
          </cell>
          <cell r="H2418">
            <v>116</v>
          </cell>
          <cell r="I2418" t="str">
            <v>肝胆系统药</v>
          </cell>
          <cell r="J2418">
            <v>11602</v>
          </cell>
          <cell r="K2418" t="str">
            <v>胆病用药</v>
          </cell>
          <cell r="L2418">
            <v>6.3</v>
          </cell>
          <cell r="M2418">
            <v>7.5</v>
          </cell>
          <cell r="N2418">
            <v>7.5</v>
          </cell>
        </row>
        <row r="2419">
          <cell r="A2419">
            <v>13345</v>
          </cell>
          <cell r="B2419" t="str">
            <v>首乌延寿片</v>
          </cell>
          <cell r="C2419" t="str">
            <v>0.25gx50片</v>
          </cell>
          <cell r="D2419" t="str">
            <v>重庆桐君阁</v>
          </cell>
          <cell r="E2419" t="str">
            <v>瓶</v>
          </cell>
          <cell r="F2419">
            <v>1</v>
          </cell>
          <cell r="G2419" t="str">
            <v>药品</v>
          </cell>
          <cell r="H2419">
            <v>115</v>
          </cell>
          <cell r="I2419" t="str">
            <v>滋补营养药</v>
          </cell>
          <cell r="J2419">
            <v>11510</v>
          </cell>
          <cell r="K2419" t="str">
            <v>延缓衰老药</v>
          </cell>
        </row>
        <row r="2419">
          <cell r="M2419">
            <v>7.5</v>
          </cell>
          <cell r="N2419">
            <v>7.5</v>
          </cell>
        </row>
        <row r="2420">
          <cell r="A2420">
            <v>47118</v>
          </cell>
          <cell r="B2420" t="str">
            <v>盐酸哌唑嗪片</v>
          </cell>
          <cell r="C2420" t="str">
            <v>1mg：100片</v>
          </cell>
          <cell r="D2420" t="str">
            <v>常州制药</v>
          </cell>
          <cell r="E2420" t="str">
            <v>瓶</v>
          </cell>
          <cell r="F2420">
            <v>1</v>
          </cell>
          <cell r="G2420" t="str">
            <v>药品</v>
          </cell>
          <cell r="H2420">
            <v>107</v>
          </cell>
          <cell r="I2420" t="str">
            <v>心脑血管药</v>
          </cell>
          <cell r="J2420">
            <v>10703</v>
          </cell>
          <cell r="K2420" t="str">
            <v>抗高血压药</v>
          </cell>
          <cell r="L2420">
            <v>7</v>
          </cell>
          <cell r="M2420">
            <v>7.5</v>
          </cell>
          <cell r="N2420">
            <v>7.5</v>
          </cell>
        </row>
        <row r="2421">
          <cell r="A2421">
            <v>40212</v>
          </cell>
          <cell r="B2421" t="str">
            <v>消炎利胆片</v>
          </cell>
          <cell r="C2421" t="str">
            <v>100片(糖衣)</v>
          </cell>
          <cell r="D2421" t="str">
            <v>白云山和记黄埔</v>
          </cell>
          <cell r="E2421" t="str">
            <v>瓶</v>
          </cell>
          <cell r="F2421">
            <v>1</v>
          </cell>
          <cell r="G2421" t="str">
            <v>药品</v>
          </cell>
          <cell r="H2421">
            <v>116</v>
          </cell>
          <cell r="I2421" t="str">
            <v>肝胆系统药</v>
          </cell>
          <cell r="J2421">
            <v>11602</v>
          </cell>
          <cell r="K2421" t="str">
            <v>胆病用药</v>
          </cell>
        </row>
        <row r="2421">
          <cell r="M2421">
            <v>7.5</v>
          </cell>
          <cell r="N2421">
            <v>7.5</v>
          </cell>
        </row>
        <row r="2422">
          <cell r="A2422">
            <v>31442</v>
          </cell>
          <cell r="B2422" t="str">
            <v>复方氨酚那敏颗粒</v>
          </cell>
          <cell r="C2422" t="str">
            <v>5gx50袋</v>
          </cell>
          <cell r="D2422" t="str">
            <v>成都森科</v>
          </cell>
          <cell r="E2422" t="str">
            <v>袋</v>
          </cell>
          <cell r="F2422">
            <v>1</v>
          </cell>
          <cell r="G2422" t="str">
            <v>药品</v>
          </cell>
          <cell r="H2422">
            <v>105</v>
          </cell>
          <cell r="I2422" t="str">
            <v>抗感冒药</v>
          </cell>
          <cell r="J2422">
            <v>10502</v>
          </cell>
          <cell r="K2422" t="str">
            <v>抗组胺感冒药类</v>
          </cell>
          <cell r="L2422">
            <v>5.75</v>
          </cell>
          <cell r="M2422">
            <v>7.5</v>
          </cell>
          <cell r="N2422">
            <v>7.5</v>
          </cell>
        </row>
        <row r="2423">
          <cell r="A2423">
            <v>4738</v>
          </cell>
          <cell r="B2423" t="str">
            <v>甲硝唑栓</v>
          </cell>
          <cell r="C2423" t="str">
            <v>0.5gx10枚</v>
          </cell>
          <cell r="D2423" t="str">
            <v>湖北东信</v>
          </cell>
          <cell r="E2423" t="str">
            <v>盒</v>
          </cell>
          <cell r="F2423">
            <v>1</v>
          </cell>
          <cell r="G2423" t="str">
            <v>药品</v>
          </cell>
          <cell r="H2423">
            <v>108</v>
          </cell>
          <cell r="I2423" t="str">
            <v>妇科药</v>
          </cell>
          <cell r="J2423">
            <v>10802</v>
          </cell>
          <cell r="K2423" t="str">
            <v>妇科消炎杀菌药</v>
          </cell>
          <cell r="L2423">
            <v>3.25</v>
          </cell>
          <cell r="M2423">
            <v>7.5</v>
          </cell>
          <cell r="N2423">
            <v>7.5</v>
          </cell>
        </row>
        <row r="2424">
          <cell r="A2424">
            <v>5528</v>
          </cell>
          <cell r="B2424" t="str">
            <v>腰痛片</v>
          </cell>
          <cell r="C2424" t="str">
            <v>0.28gx50片</v>
          </cell>
          <cell r="D2424" t="str">
            <v>桐君阁药厂</v>
          </cell>
          <cell r="E2424" t="str">
            <v>瓶</v>
          </cell>
          <cell r="F2424">
            <v>1</v>
          </cell>
          <cell r="G2424" t="str">
            <v>药品</v>
          </cell>
          <cell r="H2424">
            <v>115</v>
          </cell>
          <cell r="I2424" t="str">
            <v>滋补营养药</v>
          </cell>
          <cell r="J2424">
            <v>11509</v>
          </cell>
          <cell r="K2424" t="str">
            <v>温补肾阳药</v>
          </cell>
          <cell r="L2424">
            <v>6.65</v>
          </cell>
          <cell r="M2424">
            <v>7.5</v>
          </cell>
          <cell r="N2424">
            <v>7.5</v>
          </cell>
        </row>
        <row r="2425">
          <cell r="A2425">
            <v>60174</v>
          </cell>
          <cell r="B2425" t="str">
            <v>复方甘草口服溶液</v>
          </cell>
          <cell r="C2425" t="str">
            <v>150ml</v>
          </cell>
          <cell r="D2425" t="str">
            <v>西南药业</v>
          </cell>
          <cell r="E2425" t="str">
            <v>瓶</v>
          </cell>
          <cell r="F2425">
            <v>1</v>
          </cell>
          <cell r="G2425" t="str">
            <v>药品</v>
          </cell>
          <cell r="H2425">
            <v>103</v>
          </cell>
          <cell r="I2425" t="str">
            <v>止咳化痰平喘药</v>
          </cell>
          <cell r="J2425">
            <v>10301</v>
          </cell>
          <cell r="K2425" t="str">
            <v>西药镇咳化痰药</v>
          </cell>
          <cell r="L2425">
            <v>2.71</v>
          </cell>
          <cell r="M2425">
            <v>7.5</v>
          </cell>
          <cell r="N2425">
            <v>7.5</v>
          </cell>
        </row>
        <row r="2426">
          <cell r="A2426">
            <v>40702</v>
          </cell>
          <cell r="B2426" t="str">
            <v>氨茶碱片</v>
          </cell>
          <cell r="C2426" t="str">
            <v>0.1gx100片</v>
          </cell>
          <cell r="D2426" t="str">
            <v>西南药业</v>
          </cell>
          <cell r="E2426" t="str">
            <v>瓶</v>
          </cell>
          <cell r="F2426">
            <v>1</v>
          </cell>
          <cell r="G2426" t="str">
            <v>药品</v>
          </cell>
          <cell r="H2426">
            <v>103</v>
          </cell>
          <cell r="I2426" t="str">
            <v>止咳化痰平喘药</v>
          </cell>
          <cell r="J2426">
            <v>10302</v>
          </cell>
          <cell r="K2426" t="str">
            <v>西药镇咳平喘药</v>
          </cell>
          <cell r="L2426">
            <v>5</v>
          </cell>
          <cell r="M2426">
            <v>7.5</v>
          </cell>
          <cell r="N2426">
            <v>7.5</v>
          </cell>
        </row>
        <row r="2427">
          <cell r="A2427">
            <v>35642</v>
          </cell>
          <cell r="B2427" t="str">
            <v>天麻</v>
          </cell>
          <cell r="C2427" t="str">
            <v>40g、冬</v>
          </cell>
          <cell r="D2427" t="str">
            <v>贵州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207</v>
          </cell>
          <cell r="I2427" t="str">
            <v>贵细</v>
          </cell>
          <cell r="J2427">
            <v>20705</v>
          </cell>
          <cell r="K2427" t="str">
            <v>息风止痉药</v>
          </cell>
          <cell r="L2427">
            <v>3.68</v>
          </cell>
          <cell r="M2427">
            <v>7.5</v>
          </cell>
          <cell r="N2427">
            <v>7.5</v>
          </cell>
        </row>
        <row r="2428">
          <cell r="A2428">
            <v>24280</v>
          </cell>
          <cell r="B2428" t="str">
            <v>解郁安神颗粒</v>
          </cell>
          <cell r="C2428" t="str">
            <v>5gx10袋</v>
          </cell>
          <cell r="D2428" t="str">
            <v>吉林康福</v>
          </cell>
          <cell r="E2428" t="str">
            <v>盒</v>
          </cell>
          <cell r="F2428">
            <v>1</v>
          </cell>
          <cell r="G2428" t="str">
            <v>药品</v>
          </cell>
          <cell r="H2428">
            <v>108</v>
          </cell>
          <cell r="I2428" t="str">
            <v>妇科药</v>
          </cell>
          <cell r="J2428">
            <v>10803</v>
          </cell>
          <cell r="K2428" t="str">
            <v>更年期综合症用药</v>
          </cell>
          <cell r="L2428">
            <v>5.1</v>
          </cell>
          <cell r="M2428">
            <v>7.5</v>
          </cell>
          <cell r="N2428">
            <v>7.5</v>
          </cell>
        </row>
        <row r="2429">
          <cell r="A2429">
            <v>23155</v>
          </cell>
          <cell r="B2429" t="str">
            <v>谷维素片</v>
          </cell>
          <cell r="C2429" t="str">
            <v>10mgx100片</v>
          </cell>
          <cell r="D2429" t="str">
            <v>海南制药一厂</v>
          </cell>
          <cell r="E2429" t="str">
            <v>瓶</v>
          </cell>
          <cell r="F2429">
            <v>1</v>
          </cell>
          <cell r="G2429" t="str">
            <v>药品</v>
          </cell>
          <cell r="H2429">
            <v>109</v>
          </cell>
          <cell r="I2429" t="str">
            <v>内分泌系统药</v>
          </cell>
          <cell r="J2429">
            <v>10904</v>
          </cell>
          <cell r="K2429" t="str">
            <v>内分泌系统其它疾病用药</v>
          </cell>
          <cell r="L2429">
            <v>7.15</v>
          </cell>
          <cell r="M2429">
            <v>7.5</v>
          </cell>
          <cell r="N2429">
            <v>7.5</v>
          </cell>
        </row>
        <row r="2430">
          <cell r="A2430">
            <v>37802</v>
          </cell>
          <cell r="B2430" t="str">
            <v>复方穿心莲片</v>
          </cell>
          <cell r="C2430" t="str">
            <v>100片</v>
          </cell>
          <cell r="D2430" t="str">
            <v>桐君阁药厂</v>
          </cell>
          <cell r="E2430" t="str">
            <v>瓶</v>
          </cell>
          <cell r="F2430">
            <v>1</v>
          </cell>
          <cell r="G2430" t="str">
            <v>药品</v>
          </cell>
          <cell r="H2430">
            <v>102</v>
          </cell>
          <cell r="I2430" t="str">
            <v>清热药</v>
          </cell>
          <cell r="J2430">
            <v>10201</v>
          </cell>
          <cell r="K2430" t="str">
            <v>清热解毒药</v>
          </cell>
          <cell r="L2430">
            <v>6.15</v>
          </cell>
          <cell r="M2430">
            <v>7.5</v>
          </cell>
          <cell r="N2430">
            <v>7.5</v>
          </cell>
        </row>
        <row r="2431">
          <cell r="A2431">
            <v>46603</v>
          </cell>
          <cell r="B2431" t="str">
            <v>人参花</v>
          </cell>
          <cell r="C2431" t="str">
            <v>20g(自装)</v>
          </cell>
          <cell r="D2431" t="str">
            <v>吉林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205</v>
          </cell>
          <cell r="I2431" t="str">
            <v>精制摆盘药材</v>
          </cell>
          <cell r="J2431">
            <v>20515</v>
          </cell>
          <cell r="K2431" t="str">
            <v>补气药</v>
          </cell>
        </row>
        <row r="2431">
          <cell r="M2431">
            <v>7.5</v>
          </cell>
          <cell r="N2431">
            <v>7.5</v>
          </cell>
        </row>
        <row r="2432">
          <cell r="A2432">
            <v>1219</v>
          </cell>
          <cell r="B2432" t="str">
            <v>杞菊地黄丸</v>
          </cell>
          <cell r="C2432" t="str">
            <v>60g(水蜜丸)</v>
          </cell>
          <cell r="D2432" t="str">
            <v>桐君阁药厂</v>
          </cell>
          <cell r="E2432" t="str">
            <v>瓶</v>
          </cell>
          <cell r="F2432">
            <v>1</v>
          </cell>
          <cell r="G2432" t="str">
            <v>药品</v>
          </cell>
          <cell r="H2432">
            <v>111</v>
          </cell>
          <cell r="I2432" t="str">
            <v>眼科药</v>
          </cell>
          <cell r="J2432">
            <v>11108</v>
          </cell>
          <cell r="K2432" t="str">
            <v>明目药（眼科辅助用药）</v>
          </cell>
          <cell r="L2432">
            <v>5.5</v>
          </cell>
          <cell r="M2432">
            <v>7.5</v>
          </cell>
          <cell r="N2432">
            <v>7.5</v>
          </cell>
        </row>
        <row r="2433">
          <cell r="A2433">
            <v>54905</v>
          </cell>
          <cell r="B2433" t="str">
            <v>天麻</v>
          </cell>
          <cell r="C2433" t="str">
            <v>40g(野）</v>
          </cell>
          <cell r="D2433" t="str">
            <v>四川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207</v>
          </cell>
          <cell r="I2433" t="str">
            <v>贵细</v>
          </cell>
          <cell r="J2433">
            <v>20705</v>
          </cell>
          <cell r="K2433" t="str">
            <v>息风止痉药</v>
          </cell>
          <cell r="L2433">
            <v>3</v>
          </cell>
          <cell r="M2433">
            <v>7.5</v>
          </cell>
          <cell r="N2433">
            <v>7.5</v>
          </cell>
        </row>
        <row r="2434">
          <cell r="A2434">
            <v>46433</v>
          </cell>
          <cell r="B2434" t="str">
            <v>伤湿止痛膏</v>
          </cell>
          <cell r="C2434" t="str">
            <v>7cmx10cmx4贴</v>
          </cell>
          <cell r="D2434" t="str">
            <v>黄石卫生材料</v>
          </cell>
          <cell r="E2434" t="str">
            <v>盒</v>
          </cell>
          <cell r="F2434">
            <v>1</v>
          </cell>
          <cell r="G2434" t="str">
            <v>药品</v>
          </cell>
          <cell r="H2434">
            <v>123</v>
          </cell>
          <cell r="I2434" t="str">
            <v>筋骨科药</v>
          </cell>
          <cell r="J2434">
            <v>12306</v>
          </cell>
          <cell r="K2434" t="str">
            <v>骨筋科膏药</v>
          </cell>
          <cell r="L2434">
            <v>2.1</v>
          </cell>
          <cell r="M2434">
            <v>7.5</v>
          </cell>
          <cell r="N2434">
            <v>7.5</v>
          </cell>
        </row>
        <row r="2435">
          <cell r="A2435">
            <v>117923</v>
          </cell>
          <cell r="B2435" t="str">
            <v>羌活</v>
          </cell>
          <cell r="C2435" t="str">
            <v>10g、片</v>
          </cell>
          <cell r="D2435" t="str">
            <v>四川</v>
          </cell>
          <cell r="E2435" t="str">
            <v>袋</v>
          </cell>
          <cell r="F2435">
            <v>2</v>
          </cell>
          <cell r="G2435" t="str">
            <v>中药材及中药饮片</v>
          </cell>
          <cell r="H2435">
            <v>203</v>
          </cell>
          <cell r="I2435" t="str">
            <v>小包装配方饮片</v>
          </cell>
          <cell r="J2435">
            <v>20319</v>
          </cell>
          <cell r="K2435" t="str">
            <v>发散风寒药</v>
          </cell>
          <cell r="L2435">
            <v>3.81</v>
          </cell>
          <cell r="M2435">
            <v>7.5</v>
          </cell>
          <cell r="N2435">
            <v>7.5</v>
          </cell>
        </row>
        <row r="2436">
          <cell r="A2436">
            <v>68278</v>
          </cell>
          <cell r="B2436" t="str">
            <v>复方脑蛋白水解物片</v>
          </cell>
          <cell r="C2436" t="str">
            <v>12片x2板</v>
          </cell>
          <cell r="D2436" t="str">
            <v>镇江恒新</v>
          </cell>
          <cell r="E2436" t="str">
            <v>盒</v>
          </cell>
          <cell r="F2436">
            <v>1</v>
          </cell>
          <cell r="G2436" t="str">
            <v>药品</v>
          </cell>
          <cell r="H2436">
            <v>119</v>
          </cell>
          <cell r="I2436" t="str">
            <v>神经系统药</v>
          </cell>
          <cell r="J2436">
            <v>11911</v>
          </cell>
          <cell r="K2436" t="str">
            <v>其它神经系统用药</v>
          </cell>
          <cell r="L2436">
            <v>5.08</v>
          </cell>
          <cell r="M2436">
            <v>7.5</v>
          </cell>
          <cell r="N2436">
            <v>7.5</v>
          </cell>
        </row>
        <row r="2437">
          <cell r="A2437">
            <v>1467</v>
          </cell>
          <cell r="B2437" t="str">
            <v>萸连片</v>
          </cell>
          <cell r="C2437" t="str">
            <v>0.32gx50片</v>
          </cell>
          <cell r="D2437" t="str">
            <v>桐君阁药厂</v>
          </cell>
          <cell r="E2437" t="str">
            <v>瓶</v>
          </cell>
          <cell r="F2437">
            <v>1</v>
          </cell>
          <cell r="G2437" t="str">
            <v>药品</v>
          </cell>
          <cell r="H2437">
            <v>102</v>
          </cell>
          <cell r="I2437" t="str">
            <v>清热药</v>
          </cell>
          <cell r="J2437">
            <v>10201</v>
          </cell>
          <cell r="K2437" t="str">
            <v>清热解毒药</v>
          </cell>
          <cell r="L2437">
            <v>4.57</v>
          </cell>
          <cell r="M2437">
            <v>7.5</v>
          </cell>
          <cell r="N2437">
            <v>7.5</v>
          </cell>
        </row>
        <row r="2438">
          <cell r="A2438">
            <v>11122</v>
          </cell>
          <cell r="B2438" t="str">
            <v>卡马西平片</v>
          </cell>
          <cell r="C2438" t="str">
            <v>0.1gx100片</v>
          </cell>
          <cell r="D2438" t="str">
            <v>上海复旦复华</v>
          </cell>
          <cell r="E2438" t="str">
            <v>瓶</v>
          </cell>
          <cell r="F2438">
            <v>1</v>
          </cell>
          <cell r="G2438" t="str">
            <v>药品</v>
          </cell>
          <cell r="H2438">
            <v>119</v>
          </cell>
          <cell r="I2438" t="str">
            <v>神经系统药</v>
          </cell>
          <cell r="J2438">
            <v>11902</v>
          </cell>
          <cell r="K2438" t="str">
            <v>抗癫痫病药</v>
          </cell>
          <cell r="L2438">
            <v>6.6</v>
          </cell>
          <cell r="M2438">
            <v>7.5</v>
          </cell>
          <cell r="N2438">
            <v>7.5</v>
          </cell>
        </row>
        <row r="2439">
          <cell r="A2439">
            <v>23487</v>
          </cell>
          <cell r="B2439" t="str">
            <v>复方氨酚烷胺胶囊(仁和可立克)</v>
          </cell>
          <cell r="C2439" t="str">
            <v>10粒（复方）</v>
          </cell>
          <cell r="D2439" t="str">
            <v>江西铜鼓仁和</v>
          </cell>
          <cell r="E2439" t="str">
            <v>盒</v>
          </cell>
          <cell r="F2439">
            <v>1</v>
          </cell>
          <cell r="G2439" t="str">
            <v>药品</v>
          </cell>
          <cell r="H2439">
            <v>105</v>
          </cell>
          <cell r="I2439" t="str">
            <v>抗感冒药</v>
          </cell>
          <cell r="J2439">
            <v>10501</v>
          </cell>
          <cell r="K2439" t="str">
            <v>解热镇痛感冒药类</v>
          </cell>
          <cell r="L2439">
            <v>5.8</v>
          </cell>
          <cell r="M2439">
            <v>7.5</v>
          </cell>
          <cell r="N2439">
            <v>7.5</v>
          </cell>
        </row>
        <row r="2440">
          <cell r="A2440">
            <v>135450</v>
          </cell>
          <cell r="B2440" t="str">
            <v>健民咽喉片
</v>
          </cell>
          <cell r="C2440" t="str">
            <v>8片*3板</v>
          </cell>
          <cell r="D2440" t="str">
            <v>武汉健民药业</v>
          </cell>
          <cell r="E2440" t="str">
            <v>盒</v>
          </cell>
          <cell r="F2440">
            <v>1</v>
          </cell>
          <cell r="G2440" t="str">
            <v>药品</v>
          </cell>
          <cell r="H2440">
            <v>112</v>
          </cell>
          <cell r="I2440" t="str">
            <v>耳鼻喉口腔科药</v>
          </cell>
          <cell r="J2440">
            <v>11203</v>
          </cell>
          <cell r="K2440" t="str">
            <v>咽喉疾病用药</v>
          </cell>
        </row>
        <row r="2440">
          <cell r="M2440">
            <v>7.5</v>
          </cell>
          <cell r="N2440">
            <v>7.5</v>
          </cell>
        </row>
        <row r="2441">
          <cell r="A2441">
            <v>104081</v>
          </cell>
          <cell r="B2441" t="str">
            <v>金匮肾气丸</v>
          </cell>
          <cell r="C2441" t="str">
            <v>6gx10丸(大蜜丸)</v>
          </cell>
          <cell r="D2441" t="str">
            <v>辽宁金丹</v>
          </cell>
          <cell r="E2441" t="str">
            <v>盒</v>
          </cell>
          <cell r="F2441">
            <v>1</v>
          </cell>
          <cell r="G2441" t="str">
            <v>药品</v>
          </cell>
          <cell r="H2441">
            <v>115</v>
          </cell>
          <cell r="I2441" t="str">
            <v>滋补营养药</v>
          </cell>
          <cell r="J2441">
            <v>11509</v>
          </cell>
          <cell r="K2441" t="str">
            <v>温补肾阳药</v>
          </cell>
        </row>
        <row r="2441">
          <cell r="M2441">
            <v>7.5</v>
          </cell>
          <cell r="N2441">
            <v>7.5</v>
          </cell>
        </row>
        <row r="2442">
          <cell r="A2442">
            <v>123891</v>
          </cell>
          <cell r="B2442" t="str">
            <v>胶体果胶铋胶囊</v>
          </cell>
          <cell r="C2442" t="str">
            <v>50mgx24粒</v>
          </cell>
          <cell r="D2442" t="str">
            <v>四川科伦药业</v>
          </cell>
          <cell r="E2442" t="str">
            <v>盒</v>
          </cell>
          <cell r="F2442">
            <v>1</v>
          </cell>
          <cell r="G2442" t="str">
            <v>药品</v>
          </cell>
          <cell r="H2442">
            <v>104</v>
          </cell>
          <cell r="I2442" t="str">
            <v>胃肠道药</v>
          </cell>
          <cell r="J2442">
            <v>10403</v>
          </cell>
          <cell r="K2442" t="str">
            <v>消化性溃疡用药</v>
          </cell>
          <cell r="L2442">
            <v>3.8</v>
          </cell>
          <cell r="M2442">
            <v>7.5</v>
          </cell>
          <cell r="N2442">
            <v>7.5</v>
          </cell>
        </row>
        <row r="2443">
          <cell r="A2443">
            <v>108973</v>
          </cell>
          <cell r="B2443" t="str">
            <v>胆舒软胶囊</v>
          </cell>
          <cell r="C2443" t="str">
            <v>0.3gx24粒</v>
          </cell>
          <cell r="D2443" t="str">
            <v>四川科伦</v>
          </cell>
          <cell r="E2443" t="str">
            <v>盒</v>
          </cell>
          <cell r="F2443">
            <v>1</v>
          </cell>
          <cell r="G2443" t="str">
            <v>药品</v>
          </cell>
          <cell r="H2443">
            <v>116</v>
          </cell>
          <cell r="I2443" t="str">
            <v>肝胆系统药</v>
          </cell>
          <cell r="J2443">
            <v>11602</v>
          </cell>
          <cell r="K2443" t="str">
            <v>胆病用药</v>
          </cell>
          <cell r="L2443">
            <v>4.9</v>
          </cell>
          <cell r="M2443">
            <v>7.5</v>
          </cell>
          <cell r="N2443">
            <v>7.5</v>
          </cell>
        </row>
        <row r="2444">
          <cell r="A2444">
            <v>737</v>
          </cell>
          <cell r="B2444" t="str">
            <v>阿咖酚散(头痛粉)</v>
          </cell>
          <cell r="C2444" t="str">
            <v>0.65gx100包</v>
          </cell>
          <cell r="D2444" t="str">
            <v>重庆和平</v>
          </cell>
          <cell r="E2444" t="str">
            <v>盒</v>
          </cell>
          <cell r="F2444">
            <v>1</v>
          </cell>
          <cell r="G2444" t="str">
            <v>药品</v>
          </cell>
          <cell r="H2444">
            <v>114</v>
          </cell>
          <cell r="I2444" t="str">
            <v>解热／镇痛／抗炎／抗风湿病药</v>
          </cell>
          <cell r="J2444">
            <v>11401</v>
          </cell>
          <cell r="K2444" t="str">
            <v>解热镇痛药</v>
          </cell>
          <cell r="L2444">
            <v>7.2</v>
          </cell>
          <cell r="M2444">
            <v>7.5</v>
          </cell>
          <cell r="N2444">
            <v>7.5</v>
          </cell>
        </row>
        <row r="2445">
          <cell r="A2445">
            <v>834</v>
          </cell>
          <cell r="B2445" t="str">
            <v>复方枸橼酸铁铵(补血糖浆)</v>
          </cell>
          <cell r="C2445" t="str">
            <v>500ml</v>
          </cell>
          <cell r="D2445" t="str">
            <v>重庆和平</v>
          </cell>
          <cell r="E2445" t="str">
            <v>瓶</v>
          </cell>
          <cell r="F2445">
            <v>1</v>
          </cell>
          <cell r="G2445" t="str">
            <v>药品</v>
          </cell>
          <cell r="H2445">
            <v>115</v>
          </cell>
          <cell r="I2445" t="str">
            <v>滋补营养药</v>
          </cell>
          <cell r="J2445">
            <v>11501</v>
          </cell>
          <cell r="K2445" t="str">
            <v>补气血用药</v>
          </cell>
          <cell r="L2445">
            <v>6.1</v>
          </cell>
          <cell r="M2445">
            <v>7.5</v>
          </cell>
          <cell r="N2445">
            <v>7.5</v>
          </cell>
        </row>
        <row r="2446">
          <cell r="A2446">
            <v>1260</v>
          </cell>
          <cell r="B2446" t="str">
            <v>逍遥丸</v>
          </cell>
          <cell r="C2446" t="str">
            <v>200粒(浓缩丸)</v>
          </cell>
          <cell r="D2446" t="str">
            <v>重庆中药二厂</v>
          </cell>
          <cell r="E2446" t="str">
            <v>盒</v>
          </cell>
          <cell r="F2446">
            <v>1</v>
          </cell>
          <cell r="G2446" t="str">
            <v>药品</v>
          </cell>
          <cell r="H2446">
            <v>108</v>
          </cell>
          <cell r="I2446" t="str">
            <v>妇科药</v>
          </cell>
          <cell r="J2446">
            <v>10801</v>
          </cell>
          <cell r="K2446" t="str">
            <v>月经失调用药</v>
          </cell>
        </row>
        <row r="2446">
          <cell r="M2446">
            <v>7.5</v>
          </cell>
          <cell r="N2446">
            <v>7.5</v>
          </cell>
        </row>
        <row r="2447">
          <cell r="A2447">
            <v>46432</v>
          </cell>
          <cell r="B2447" t="str">
            <v>麝香壮骨膏</v>
          </cell>
          <cell r="C2447" t="str">
            <v>6.5cmx10cmx4贴</v>
          </cell>
          <cell r="D2447" t="str">
            <v>黄石卫生材料</v>
          </cell>
          <cell r="E2447" t="str">
            <v>盒</v>
          </cell>
          <cell r="F2447">
            <v>1</v>
          </cell>
          <cell r="G2447" t="str">
            <v>药品</v>
          </cell>
          <cell r="H2447">
            <v>123</v>
          </cell>
          <cell r="I2447" t="str">
            <v>筋骨科药</v>
          </cell>
          <cell r="J2447">
            <v>12306</v>
          </cell>
          <cell r="K2447" t="str">
            <v>骨筋科膏药</v>
          </cell>
          <cell r="L2447">
            <v>2.1</v>
          </cell>
          <cell r="M2447">
            <v>7.5</v>
          </cell>
          <cell r="N2447">
            <v>7.5</v>
          </cell>
        </row>
        <row r="2448">
          <cell r="A2448">
            <v>73781</v>
          </cell>
          <cell r="B2448" t="str">
            <v>盐酸洛美沙星滴耳液(乐芬)</v>
          </cell>
          <cell r="C2448" t="str">
            <v>5ml:15mg</v>
          </cell>
          <cell r="D2448" t="str">
            <v>武汉五景</v>
          </cell>
          <cell r="E2448" t="str">
            <v>支</v>
          </cell>
          <cell r="F2448">
            <v>1</v>
          </cell>
          <cell r="G2448" t="str">
            <v>药品</v>
          </cell>
          <cell r="H2448">
            <v>112</v>
          </cell>
          <cell r="I2448" t="str">
            <v>耳鼻喉口腔科药</v>
          </cell>
          <cell r="J2448">
            <v>11201</v>
          </cell>
          <cell r="K2448" t="str">
            <v>耳病用药</v>
          </cell>
          <cell r="L2448">
            <v>3.3</v>
          </cell>
          <cell r="M2448">
            <v>7.5</v>
          </cell>
          <cell r="N2448">
            <v>7.5</v>
          </cell>
        </row>
        <row r="2449">
          <cell r="A2449">
            <v>10340</v>
          </cell>
          <cell r="B2449" t="str">
            <v>复方对乙酰氨基酚片Ⅱ(散列通)</v>
          </cell>
          <cell r="C2449" t="str">
            <v>10片</v>
          </cell>
          <cell r="D2449" t="str">
            <v>西南药业</v>
          </cell>
          <cell r="E2449" t="str">
            <v>盒</v>
          </cell>
          <cell r="F2449">
            <v>1</v>
          </cell>
          <cell r="G2449" t="str">
            <v>药品</v>
          </cell>
          <cell r="H2449">
            <v>114</v>
          </cell>
          <cell r="I2449" t="str">
            <v>解热／镇痛／抗炎／抗风湿病药</v>
          </cell>
          <cell r="J2449">
            <v>11401</v>
          </cell>
          <cell r="K2449" t="str">
            <v>解热镇痛药</v>
          </cell>
          <cell r="L2449">
            <v>5</v>
          </cell>
          <cell r="M2449">
            <v>7.5</v>
          </cell>
          <cell r="N2449">
            <v>7.5</v>
          </cell>
        </row>
        <row r="2450">
          <cell r="A2450">
            <v>49839</v>
          </cell>
          <cell r="B2450" t="str">
            <v>儿茶</v>
          </cell>
          <cell r="C2450" t="str">
            <v>净制</v>
          </cell>
          <cell r="D2450" t="str">
            <v>云南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20124</v>
          </cell>
          <cell r="K2450" t="str">
            <v>活血疗伤药</v>
          </cell>
          <cell r="L2450">
            <v>0.872</v>
          </cell>
          <cell r="M2450">
            <v>7.5</v>
          </cell>
          <cell r="N2450">
            <v>7.5</v>
          </cell>
        </row>
        <row r="2451">
          <cell r="A2451">
            <v>54740</v>
          </cell>
          <cell r="B2451" t="str">
            <v>杜仲</v>
          </cell>
          <cell r="C2451" t="str">
            <v>100g</v>
          </cell>
          <cell r="D2451" t="str">
            <v>四川</v>
          </cell>
          <cell r="E2451" t="str">
            <v>扎</v>
          </cell>
          <cell r="F2451">
            <v>2</v>
          </cell>
          <cell r="G2451" t="str">
            <v>中药材及中药饮片</v>
          </cell>
          <cell r="H2451">
            <v>205</v>
          </cell>
          <cell r="I2451" t="str">
            <v>精制摆盘药材</v>
          </cell>
          <cell r="J2451">
            <v>20508</v>
          </cell>
          <cell r="K2451" t="str">
            <v>补阳药</v>
          </cell>
          <cell r="L2451">
            <v>4.32</v>
          </cell>
          <cell r="M2451">
            <v>7.6</v>
          </cell>
          <cell r="N2451">
            <v>7.6</v>
          </cell>
        </row>
        <row r="2452">
          <cell r="A2452">
            <v>63042</v>
          </cell>
          <cell r="B2452" t="str">
            <v>日用口罩</v>
          </cell>
          <cell r="C2452" t="str">
            <v>12层x2只(19cmx14cm)绑带型普通级</v>
          </cell>
          <cell r="D2452" t="str">
            <v>稳健医疗（黄冈）</v>
          </cell>
          <cell r="E2452" t="str">
            <v>袋</v>
          </cell>
          <cell r="F2452">
            <v>4</v>
          </cell>
          <cell r="G2452" t="str">
            <v>医疗器械</v>
          </cell>
          <cell r="H2452">
            <v>402</v>
          </cell>
          <cell r="I2452" t="str">
            <v>医用卫生材料及敷料</v>
          </cell>
          <cell r="J2452">
            <v>40201</v>
          </cell>
          <cell r="K2452" t="str">
            <v>医用纱布类</v>
          </cell>
          <cell r="L2452">
            <v>3.1</v>
          </cell>
          <cell r="M2452">
            <v>7.6</v>
          </cell>
          <cell r="N2452">
            <v>7.6</v>
          </cell>
        </row>
        <row r="2453">
          <cell r="A2453">
            <v>97</v>
          </cell>
          <cell r="B2453" t="str">
            <v>甲硝唑芬布芬胶囊(牙周康胶囊)</v>
          </cell>
          <cell r="C2453" t="str">
            <v>10片x2板</v>
          </cell>
          <cell r="D2453" t="str">
            <v>重庆科瑞</v>
          </cell>
          <cell r="E2453" t="str">
            <v>盒</v>
          </cell>
          <cell r="F2453">
            <v>1</v>
          </cell>
          <cell r="G2453" t="str">
            <v>药品</v>
          </cell>
          <cell r="H2453">
            <v>112</v>
          </cell>
          <cell r="I2453" t="str">
            <v>耳鼻喉口腔科药</v>
          </cell>
          <cell r="J2453">
            <v>11204</v>
          </cell>
          <cell r="K2453" t="str">
            <v>牙病用药</v>
          </cell>
          <cell r="L2453">
            <v>5.7</v>
          </cell>
          <cell r="M2453">
            <v>7.6</v>
          </cell>
          <cell r="N2453">
            <v>7.6</v>
          </cell>
        </row>
        <row r="2454">
          <cell r="A2454">
            <v>36965</v>
          </cell>
          <cell r="B2454" t="str">
            <v>盐酸洛美沙星乳膏</v>
          </cell>
          <cell r="C2454" t="str">
            <v>20g:60mg</v>
          </cell>
          <cell r="D2454" t="str">
            <v>湖北恒安药业</v>
          </cell>
          <cell r="E2454" t="str">
            <v>盒</v>
          </cell>
          <cell r="F2454">
            <v>1</v>
          </cell>
          <cell r="G2454" t="str">
            <v>药品</v>
          </cell>
          <cell r="H2454">
            <v>101</v>
          </cell>
          <cell r="I2454" t="str">
            <v>抗感染药</v>
          </cell>
          <cell r="J2454">
            <v>10105</v>
          </cell>
          <cell r="K2454" t="str">
            <v>喹诺酮类抗菌消炎药</v>
          </cell>
          <cell r="L2454">
            <v>2.5</v>
          </cell>
          <cell r="M2454">
            <v>7.6</v>
          </cell>
          <cell r="N2454">
            <v>7.6</v>
          </cell>
        </row>
        <row r="2455">
          <cell r="A2455">
            <v>63705</v>
          </cell>
          <cell r="B2455" t="str">
            <v>克拉霉素分散片(盈博顿)</v>
          </cell>
          <cell r="C2455" t="str">
            <v>0.125gx6片</v>
          </cell>
          <cell r="D2455" t="str">
            <v>金日制药(中国)(原厦门金日制药)</v>
          </cell>
          <cell r="E2455" t="str">
            <v>盒</v>
          </cell>
          <cell r="F2455">
            <v>1</v>
          </cell>
          <cell r="G2455" t="str">
            <v>药品</v>
          </cell>
          <cell r="H2455">
            <v>101</v>
          </cell>
          <cell r="I2455" t="str">
            <v>抗感染药</v>
          </cell>
          <cell r="J2455">
            <v>10103</v>
          </cell>
          <cell r="K2455" t="str">
            <v>大环内酯类抗菌消炎药</v>
          </cell>
          <cell r="L2455">
            <v>4.5</v>
          </cell>
          <cell r="M2455">
            <v>7.6</v>
          </cell>
          <cell r="N2455">
            <v>7.6</v>
          </cell>
        </row>
        <row r="2456">
          <cell r="A2456">
            <v>77960</v>
          </cell>
          <cell r="B2456" t="str">
            <v>建曲</v>
          </cell>
          <cell r="C2456" t="str">
            <v>10gx50块</v>
          </cell>
          <cell r="D2456" t="str">
            <v>四川辅正药业</v>
          </cell>
          <cell r="E2456" t="str">
            <v>袋</v>
          </cell>
          <cell r="F2456">
            <v>2</v>
          </cell>
          <cell r="G2456" t="str">
            <v>中药材及中药饮片</v>
          </cell>
          <cell r="H2456">
            <v>201</v>
          </cell>
          <cell r="I2456" t="str">
            <v>普通配方饮片</v>
          </cell>
          <cell r="J2456">
            <v>20103</v>
          </cell>
          <cell r="K2456" t="str">
            <v>消食药</v>
          </cell>
        </row>
        <row r="2456">
          <cell r="M2456">
            <v>7.67</v>
          </cell>
          <cell r="N2456">
            <v>7.67</v>
          </cell>
        </row>
        <row r="2457">
          <cell r="A2457">
            <v>28336</v>
          </cell>
          <cell r="B2457" t="str">
            <v>三七</v>
          </cell>
          <cell r="C2457" t="str">
            <v>粉</v>
          </cell>
          <cell r="D2457" t="str">
            <v>云南</v>
          </cell>
          <cell r="E2457" t="str">
            <v>10g</v>
          </cell>
          <cell r="F2457">
            <v>2</v>
          </cell>
          <cell r="G2457" t="str">
            <v>中药材及中药饮片</v>
          </cell>
          <cell r="H2457">
            <v>201</v>
          </cell>
          <cell r="I2457" t="str">
            <v>普通配方饮片</v>
          </cell>
          <cell r="J2457">
            <v>20140</v>
          </cell>
          <cell r="K2457" t="str">
            <v>化瘀止血药</v>
          </cell>
          <cell r="L2457">
            <v>5.4</v>
          </cell>
          <cell r="M2457">
            <v>7.68</v>
          </cell>
          <cell r="N2457">
            <v>7.68</v>
          </cell>
        </row>
        <row r="2458">
          <cell r="A2458">
            <v>105054</v>
          </cell>
          <cell r="B2458" t="str">
            <v>胃康灵胶囊</v>
          </cell>
          <cell r="C2458" t="str">
            <v>0.4gx10粒x2板</v>
          </cell>
          <cell r="D2458" t="str">
            <v>云南盘龙云海</v>
          </cell>
          <cell r="E2458" t="str">
            <v>盒</v>
          </cell>
          <cell r="F2458">
            <v>1</v>
          </cell>
          <cell r="G2458" t="str">
            <v>药品</v>
          </cell>
          <cell r="H2458">
            <v>104</v>
          </cell>
          <cell r="I2458" t="str">
            <v>胃肠道药</v>
          </cell>
          <cell r="J2458">
            <v>10405</v>
          </cell>
          <cell r="K2458" t="str">
            <v>制酸止痛用药</v>
          </cell>
          <cell r="L2458">
            <v>3.157</v>
          </cell>
          <cell r="M2458">
            <v>7.7</v>
          </cell>
          <cell r="N2458">
            <v>7.7</v>
          </cell>
        </row>
        <row r="2459">
          <cell r="A2459">
            <v>317</v>
          </cell>
          <cell r="B2459" t="str">
            <v>贝诺酯片</v>
          </cell>
          <cell r="C2459" t="str">
            <v>0.5gx100片</v>
          </cell>
          <cell r="D2459" t="str">
            <v>重庆科瑞</v>
          </cell>
          <cell r="E2459" t="str">
            <v>瓶</v>
          </cell>
          <cell r="F2459">
            <v>1</v>
          </cell>
          <cell r="G2459" t="str">
            <v>药品</v>
          </cell>
          <cell r="H2459">
            <v>114</v>
          </cell>
          <cell r="I2459" t="str">
            <v>解热／镇痛／抗炎／抗风湿病药</v>
          </cell>
          <cell r="J2459">
            <v>11402</v>
          </cell>
          <cell r="K2459" t="str">
            <v>抗炎镇痛药</v>
          </cell>
          <cell r="L2459">
            <v>6.9</v>
          </cell>
          <cell r="M2459">
            <v>7.8</v>
          </cell>
          <cell r="N2459">
            <v>7.8</v>
          </cell>
        </row>
        <row r="2460">
          <cell r="A2460">
            <v>12650</v>
          </cell>
          <cell r="B2460" t="str">
            <v>阿昔洛韦片</v>
          </cell>
          <cell r="C2460" t="str">
            <v>0.1gx30片</v>
          </cell>
          <cell r="D2460" t="str">
            <v>深圳海王药业</v>
          </cell>
          <cell r="E2460" t="str">
            <v>盒</v>
          </cell>
          <cell r="F2460">
            <v>1</v>
          </cell>
          <cell r="G2460" t="str">
            <v>药品</v>
          </cell>
          <cell r="H2460">
            <v>101</v>
          </cell>
          <cell r="I2460" t="str">
            <v>抗感染药</v>
          </cell>
          <cell r="J2460">
            <v>10107</v>
          </cell>
          <cell r="K2460" t="str">
            <v>抗病毒感染药</v>
          </cell>
          <cell r="L2460">
            <v>1.7</v>
          </cell>
          <cell r="M2460">
            <v>7.8</v>
          </cell>
          <cell r="N2460">
            <v>7.8</v>
          </cell>
        </row>
        <row r="2461">
          <cell r="A2461">
            <v>47882</v>
          </cell>
          <cell r="B2461" t="str">
            <v>阿莫西林分散片</v>
          </cell>
          <cell r="C2461" t="str">
            <v>0.125gx12片x2板</v>
          </cell>
          <cell r="D2461" t="str">
            <v>西南药业</v>
          </cell>
          <cell r="E2461" t="str">
            <v>盒</v>
          </cell>
          <cell r="F2461">
            <v>1</v>
          </cell>
          <cell r="G2461" t="str">
            <v>药品</v>
          </cell>
          <cell r="H2461">
            <v>101</v>
          </cell>
          <cell r="I2461" t="str">
            <v>抗感染药</v>
          </cell>
          <cell r="J2461">
            <v>10101</v>
          </cell>
          <cell r="K2461" t="str">
            <v>青霉素类抗菌消炎药</v>
          </cell>
          <cell r="L2461">
            <v>5.2</v>
          </cell>
          <cell r="M2461">
            <v>7.8</v>
          </cell>
          <cell r="N2461">
            <v>7.8</v>
          </cell>
        </row>
        <row r="2462">
          <cell r="A2462">
            <v>42599</v>
          </cell>
          <cell r="B2462" t="str">
            <v>铝碳酸镁咀嚼片</v>
          </cell>
          <cell r="C2462" t="str">
            <v>0.5gx24片</v>
          </cell>
          <cell r="D2462" t="str">
            <v>江苏万高</v>
          </cell>
          <cell r="E2462" t="str">
            <v>盒</v>
          </cell>
          <cell r="F2462">
            <v>1</v>
          </cell>
          <cell r="G2462" t="str">
            <v>药品</v>
          </cell>
          <cell r="H2462">
            <v>104</v>
          </cell>
          <cell r="I2462" t="str">
            <v>胃肠道药</v>
          </cell>
          <cell r="J2462">
            <v>10403</v>
          </cell>
          <cell r="K2462" t="str">
            <v>消化性溃疡用药</v>
          </cell>
          <cell r="L2462">
            <v>4</v>
          </cell>
          <cell r="M2462">
            <v>7.8</v>
          </cell>
          <cell r="N2462">
            <v>7.8</v>
          </cell>
        </row>
        <row r="2463">
          <cell r="A2463">
            <v>60165</v>
          </cell>
          <cell r="B2463" t="str">
            <v>复方氨酚烷胺胶囊</v>
          </cell>
          <cell r="C2463" t="str">
            <v>10粒</v>
          </cell>
          <cell r="D2463" t="str">
            <v>太极涪陵药厂</v>
          </cell>
          <cell r="E2463" t="str">
            <v>盒</v>
          </cell>
          <cell r="F2463">
            <v>1</v>
          </cell>
          <cell r="G2463" t="str">
            <v>药品</v>
          </cell>
          <cell r="H2463">
            <v>105</v>
          </cell>
          <cell r="I2463" t="str">
            <v>抗感冒药</v>
          </cell>
          <cell r="J2463">
            <v>10501</v>
          </cell>
          <cell r="K2463" t="str">
            <v>解热镇痛感冒药类</v>
          </cell>
          <cell r="L2463">
            <v>4.5</v>
          </cell>
          <cell r="M2463">
            <v>7.8</v>
          </cell>
          <cell r="N2463">
            <v>7.8</v>
          </cell>
        </row>
        <row r="2464">
          <cell r="A2464">
            <v>1474</v>
          </cell>
          <cell r="B2464" t="str">
            <v>复方利血平片(复方降压片)</v>
          </cell>
          <cell r="C2464" t="str">
            <v>100片</v>
          </cell>
          <cell r="D2464" t="str">
            <v>亚宝股份</v>
          </cell>
          <cell r="E2464" t="str">
            <v>瓶</v>
          </cell>
          <cell r="F2464">
            <v>1</v>
          </cell>
          <cell r="G2464" t="str">
            <v>药品</v>
          </cell>
          <cell r="H2464">
            <v>107</v>
          </cell>
          <cell r="I2464" t="str">
            <v>心脑血管药</v>
          </cell>
          <cell r="J2464">
            <v>10703</v>
          </cell>
          <cell r="K2464" t="str">
            <v>抗高血压药</v>
          </cell>
          <cell r="L2464">
            <v>6</v>
          </cell>
          <cell r="M2464">
            <v>7.8</v>
          </cell>
          <cell r="N2464">
            <v>7.8</v>
          </cell>
        </row>
        <row r="2465">
          <cell r="A2465">
            <v>31623</v>
          </cell>
          <cell r="B2465" t="str">
            <v>抗病毒咀嚼片</v>
          </cell>
          <cell r="C2465" t="str">
            <v>1.2gx6片x2板(薄膜衣)</v>
          </cell>
          <cell r="D2465" t="str">
            <v>四川天基生物</v>
          </cell>
          <cell r="E2465" t="str">
            <v>盒</v>
          </cell>
          <cell r="F2465">
            <v>1</v>
          </cell>
          <cell r="G2465" t="str">
            <v>药品</v>
          </cell>
          <cell r="H2465">
            <v>105</v>
          </cell>
          <cell r="I2465" t="str">
            <v>抗感冒药</v>
          </cell>
          <cell r="J2465">
            <v>10508</v>
          </cell>
          <cell r="K2465" t="str">
            <v>流行性感冒用药</v>
          </cell>
          <cell r="L2465">
            <v>5</v>
          </cell>
          <cell r="M2465">
            <v>7.8</v>
          </cell>
          <cell r="N2465">
            <v>7.8</v>
          </cell>
        </row>
        <row r="2466">
          <cell r="A2466">
            <v>3697</v>
          </cell>
          <cell r="B2466" t="str">
            <v>猴耳环消炎片</v>
          </cell>
          <cell r="C2466" t="str">
            <v>100片</v>
          </cell>
          <cell r="D2466" t="str">
            <v>广州花城</v>
          </cell>
          <cell r="E2466" t="str">
            <v>瓶</v>
          </cell>
          <cell r="F2466">
            <v>1</v>
          </cell>
          <cell r="G2466" t="str">
            <v>药品</v>
          </cell>
          <cell r="H2466">
            <v>101</v>
          </cell>
          <cell r="I2466" t="str">
            <v>抗感染药</v>
          </cell>
          <cell r="J2466">
            <v>10110</v>
          </cell>
          <cell r="K2466" t="str">
            <v>中成药类抗菌消炎药</v>
          </cell>
          <cell r="L2466">
            <v>7.2</v>
          </cell>
          <cell r="M2466">
            <v>7.8</v>
          </cell>
          <cell r="N2466">
            <v>7.8</v>
          </cell>
        </row>
        <row r="2467">
          <cell r="A2467">
            <v>45067</v>
          </cell>
          <cell r="B2467" t="str">
            <v>醋酸甲羟孕酮片</v>
          </cell>
          <cell r="C2467" t="str">
            <v>4mgx100片</v>
          </cell>
          <cell r="D2467" t="str">
            <v>浙江仙琚</v>
          </cell>
          <cell r="E2467" t="str">
            <v>瓶</v>
          </cell>
          <cell r="F2467">
            <v>1</v>
          </cell>
          <cell r="G2467" t="str">
            <v>药品</v>
          </cell>
          <cell r="H2467">
            <v>108</v>
          </cell>
          <cell r="I2467" t="str">
            <v>妇科药</v>
          </cell>
          <cell r="J2467">
            <v>10801</v>
          </cell>
          <cell r="K2467" t="str">
            <v>月经失调用药</v>
          </cell>
          <cell r="L2467">
            <v>6.94</v>
          </cell>
          <cell r="M2467">
            <v>7.8</v>
          </cell>
          <cell r="N2467">
            <v>7.8</v>
          </cell>
        </row>
        <row r="2468">
          <cell r="A2468">
            <v>3211</v>
          </cell>
          <cell r="B2468" t="str">
            <v>壮腰健肾丸</v>
          </cell>
          <cell r="C2468" t="str">
            <v>35g</v>
          </cell>
          <cell r="D2468" t="str">
            <v>广州白云山陈李济</v>
          </cell>
          <cell r="E2468" t="str">
            <v>瓶</v>
          </cell>
          <cell r="F2468">
            <v>1</v>
          </cell>
          <cell r="G2468" t="str">
            <v>药品</v>
          </cell>
          <cell r="H2468">
            <v>123</v>
          </cell>
          <cell r="I2468" t="str">
            <v>筋骨科药</v>
          </cell>
          <cell r="J2468">
            <v>12305</v>
          </cell>
          <cell r="K2468" t="str">
            <v>强筋健骨用药</v>
          </cell>
          <cell r="L2468">
            <v>7.2</v>
          </cell>
          <cell r="M2468">
            <v>7.8</v>
          </cell>
          <cell r="N2468">
            <v>7.8</v>
          </cell>
        </row>
        <row r="2469">
          <cell r="A2469">
            <v>7441</v>
          </cell>
          <cell r="B2469" t="str">
            <v>葡萄糖酸钙口服液</v>
          </cell>
          <cell r="C2469" t="str">
            <v>10mlx10支</v>
          </cell>
          <cell r="D2469" t="str">
            <v>哈药总厂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306</v>
          </cell>
          <cell r="I2469" t="str">
            <v>补充维生素矿物质类保健食品</v>
          </cell>
          <cell r="J2469">
            <v>30602</v>
          </cell>
          <cell r="K2469" t="str">
            <v>矿物质补充类保健食品</v>
          </cell>
        </row>
        <row r="2469">
          <cell r="M2469">
            <v>7.8</v>
          </cell>
          <cell r="N2469">
            <v>7.8</v>
          </cell>
        </row>
        <row r="2470">
          <cell r="A2470">
            <v>106794</v>
          </cell>
          <cell r="B2470" t="str">
            <v>足光散</v>
          </cell>
          <cell r="C2470" t="str">
            <v>20gx6袋</v>
          </cell>
          <cell r="D2470" t="str">
            <v>健民集团叶开泰国药(随州)</v>
          </cell>
          <cell r="E2470" t="str">
            <v>盒</v>
          </cell>
          <cell r="F2470">
            <v>1</v>
          </cell>
          <cell r="G2470" t="str">
            <v>药品</v>
          </cell>
          <cell r="H2470">
            <v>121</v>
          </cell>
          <cell r="I2470" t="str">
            <v>皮肤科用药</v>
          </cell>
          <cell r="J2470">
            <v>12108</v>
          </cell>
          <cell r="K2470" t="str">
            <v>抗真菌感染用药</v>
          </cell>
        </row>
        <row r="2470">
          <cell r="M2470">
            <v>7.8</v>
          </cell>
          <cell r="N2470">
            <v>7.8</v>
          </cell>
        </row>
        <row r="2471">
          <cell r="A2471">
            <v>147856</v>
          </cell>
          <cell r="B2471" t="str">
            <v>一次性口罩（无纺布）PM2.5</v>
          </cell>
          <cell r="C2471" t="str">
            <v>17.5cmx9.5cmx4层x1只(蓝)挂耳式 普通级</v>
          </cell>
          <cell r="D2471" t="str">
            <v>上海银京</v>
          </cell>
          <cell r="E2471" t="str">
            <v>袋</v>
          </cell>
          <cell r="F2471">
            <v>4</v>
          </cell>
          <cell r="G2471" t="str">
            <v>医疗器械</v>
          </cell>
          <cell r="H2471">
            <v>402</v>
          </cell>
          <cell r="I2471" t="str">
            <v>医用卫生材料及敷料</v>
          </cell>
          <cell r="J2471">
            <v>40201</v>
          </cell>
          <cell r="K2471" t="str">
            <v>医用纱布类</v>
          </cell>
          <cell r="L2471">
            <v>3</v>
          </cell>
          <cell r="M2471">
            <v>7.8</v>
          </cell>
          <cell r="N2471">
            <v>7.8</v>
          </cell>
        </row>
        <row r="2472">
          <cell r="A2472">
            <v>146176</v>
          </cell>
          <cell r="B2472" t="str">
            <v>脱脂棉球(欧洁)</v>
          </cell>
          <cell r="C2472" t="str">
            <v>50g</v>
          </cell>
          <cell r="D2472" t="str">
            <v>杭州欧拓普</v>
          </cell>
          <cell r="E2472" t="str">
            <v>包</v>
          </cell>
          <cell r="F2472">
            <v>4</v>
          </cell>
          <cell r="G2472" t="str">
            <v>医疗器械</v>
          </cell>
          <cell r="H2472">
            <v>402</v>
          </cell>
          <cell r="I2472" t="str">
            <v>医用卫生材料及敷料</v>
          </cell>
          <cell r="J2472">
            <v>40202</v>
          </cell>
          <cell r="K2472" t="str">
            <v>医用棉花类</v>
          </cell>
          <cell r="L2472">
            <v>3.9</v>
          </cell>
          <cell r="M2472">
            <v>7.8</v>
          </cell>
          <cell r="N2472">
            <v>7.8</v>
          </cell>
        </row>
        <row r="2473">
          <cell r="A2473">
            <v>114342</v>
          </cell>
          <cell r="B2473" t="str">
            <v>太子参</v>
          </cell>
          <cell r="C2473" t="str">
            <v>10g、净制</v>
          </cell>
          <cell r="D2473" t="str">
            <v>江苏</v>
          </cell>
          <cell r="E2473" t="str">
            <v>袋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小包装配方饮片</v>
          </cell>
          <cell r="J2473">
            <v>20303</v>
          </cell>
          <cell r="K2473" t="str">
            <v>补气药</v>
          </cell>
          <cell r="L2473">
            <v>5.6931</v>
          </cell>
          <cell r="M2473">
            <v>7.83</v>
          </cell>
          <cell r="N2473">
            <v>7.86</v>
          </cell>
        </row>
        <row r="2474">
          <cell r="A2474">
            <v>146718</v>
          </cell>
          <cell r="B2474" t="str">
            <v>地龙</v>
          </cell>
          <cell r="C2474" t="str">
            <v>段10g</v>
          </cell>
          <cell r="D2474" t="str">
            <v>广西</v>
          </cell>
          <cell r="E2474" t="str">
            <v>袋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小包装配方饮片</v>
          </cell>
          <cell r="J2474">
            <v>20314</v>
          </cell>
          <cell r="K2474" t="str">
            <v>息风止痉药</v>
          </cell>
          <cell r="L2474">
            <v>4.3309</v>
          </cell>
          <cell r="M2474">
            <v>7.87</v>
          </cell>
          <cell r="N2474">
            <v>7.87</v>
          </cell>
        </row>
        <row r="2475">
          <cell r="A2475">
            <v>5086</v>
          </cell>
          <cell r="B2475" t="str">
            <v>吲达帕胺片</v>
          </cell>
          <cell r="C2475" t="str">
            <v>2.5mgx7片x4板</v>
          </cell>
          <cell r="D2475" t="str">
            <v>广东安诺(东莞万成)</v>
          </cell>
          <cell r="E2475" t="str">
            <v>盒</v>
          </cell>
          <cell r="F2475">
            <v>1</v>
          </cell>
          <cell r="G2475" t="str">
            <v>药品</v>
          </cell>
          <cell r="H2475">
            <v>107</v>
          </cell>
          <cell r="I2475" t="str">
            <v>心脑血管药</v>
          </cell>
          <cell r="J2475">
            <v>10703</v>
          </cell>
          <cell r="K2475" t="str">
            <v>抗高血压药</v>
          </cell>
          <cell r="L2475">
            <v>6.35</v>
          </cell>
          <cell r="M2475">
            <v>7.9</v>
          </cell>
          <cell r="N2475">
            <v>7.9</v>
          </cell>
        </row>
        <row r="2476">
          <cell r="A2476">
            <v>37261</v>
          </cell>
          <cell r="B2476" t="str">
            <v>马勃</v>
          </cell>
          <cell r="C2476" t="str">
            <v>块</v>
          </cell>
          <cell r="D2476" t="str">
            <v>四川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20126</v>
          </cell>
          <cell r="K2476" t="str">
            <v>清热解毒药</v>
          </cell>
          <cell r="L2476">
            <v>2.625</v>
          </cell>
          <cell r="M2476">
            <v>7.9</v>
          </cell>
          <cell r="N2476">
            <v>7.9</v>
          </cell>
        </row>
        <row r="2477">
          <cell r="A2477">
            <v>65598</v>
          </cell>
          <cell r="B2477" t="str">
            <v>玄麦甘桔颗粒</v>
          </cell>
          <cell r="C2477" t="str">
            <v>10gx20袋(精装)</v>
          </cell>
          <cell r="D2477" t="str">
            <v>四川逢春</v>
          </cell>
          <cell r="E2477" t="str">
            <v>袋</v>
          </cell>
          <cell r="F2477">
            <v>1</v>
          </cell>
          <cell r="G2477" t="str">
            <v>药品</v>
          </cell>
          <cell r="H2477">
            <v>102</v>
          </cell>
          <cell r="I2477" t="str">
            <v>清热药</v>
          </cell>
          <cell r="J2477">
            <v>10202</v>
          </cell>
          <cell r="K2477" t="str">
            <v>清热泻火药</v>
          </cell>
          <cell r="L2477">
            <v>3.51</v>
          </cell>
          <cell r="M2477">
            <v>7.9</v>
          </cell>
          <cell r="N2477">
            <v>7.9</v>
          </cell>
        </row>
        <row r="2478">
          <cell r="A2478">
            <v>35673</v>
          </cell>
          <cell r="B2478" t="str">
            <v>小儿止咳糖浆</v>
          </cell>
          <cell r="C2478" t="str">
            <v>100ml</v>
          </cell>
          <cell r="D2478" t="str">
            <v>四川天诚制药</v>
          </cell>
          <cell r="E2478" t="str">
            <v>瓶</v>
          </cell>
          <cell r="F2478">
            <v>1</v>
          </cell>
          <cell r="G2478" t="str">
            <v>药品</v>
          </cell>
          <cell r="H2478">
            <v>126</v>
          </cell>
          <cell r="I2478" t="str">
            <v>儿科药</v>
          </cell>
          <cell r="J2478">
            <v>12604</v>
          </cell>
          <cell r="K2478" t="str">
            <v>儿科专用止咳化痰平喘药</v>
          </cell>
          <cell r="L2478">
            <v>4.35</v>
          </cell>
          <cell r="M2478">
            <v>7.9</v>
          </cell>
          <cell r="N2478">
            <v>7.9</v>
          </cell>
        </row>
        <row r="2479">
          <cell r="A2479">
            <v>107319</v>
          </cell>
          <cell r="B2479" t="str">
            <v>盐酸左氧氟沙星片</v>
          </cell>
          <cell r="C2479" t="str">
            <v>0.1gx10片</v>
          </cell>
          <cell r="D2479" t="str">
            <v>石家庄以岭</v>
          </cell>
          <cell r="E2479" t="str">
            <v>盒</v>
          </cell>
          <cell r="F2479">
            <v>1</v>
          </cell>
          <cell r="G2479" t="str">
            <v>药品</v>
          </cell>
          <cell r="H2479">
            <v>101</v>
          </cell>
          <cell r="I2479" t="str">
            <v>抗感染药</v>
          </cell>
          <cell r="J2479">
            <v>10105</v>
          </cell>
          <cell r="K2479" t="str">
            <v>喹诺酮类抗菌消炎药</v>
          </cell>
          <cell r="L2479">
            <v>2.04</v>
          </cell>
          <cell r="M2479">
            <v>7.9</v>
          </cell>
          <cell r="N2479">
            <v>7.9</v>
          </cell>
        </row>
        <row r="2480">
          <cell r="A2480">
            <v>65608</v>
          </cell>
          <cell r="B2480" t="str">
            <v>夏桑菊颗粒</v>
          </cell>
          <cell r="C2480" t="str">
            <v>10gx20袋(精装)</v>
          </cell>
          <cell r="D2480" t="str">
            <v>四川逢春</v>
          </cell>
          <cell r="E2480" t="str">
            <v>袋</v>
          </cell>
          <cell r="F2480">
            <v>1</v>
          </cell>
          <cell r="G2480" t="str">
            <v>药品</v>
          </cell>
          <cell r="H2480">
            <v>105</v>
          </cell>
          <cell r="I2480" t="str">
            <v>抗感冒药</v>
          </cell>
          <cell r="J2480">
            <v>10504</v>
          </cell>
          <cell r="K2480" t="str">
            <v>风热感冒用药</v>
          </cell>
          <cell r="L2480">
            <v>3.33</v>
          </cell>
          <cell r="M2480">
            <v>7.9</v>
          </cell>
          <cell r="N2480">
            <v>7.9</v>
          </cell>
        </row>
        <row r="2481">
          <cell r="A2481">
            <v>97349</v>
          </cell>
          <cell r="B2481" t="str">
            <v>薏苡仁</v>
          </cell>
          <cell r="C2481" t="str">
            <v>100g，精选，(桐君阁）</v>
          </cell>
          <cell r="D2481" t="str">
            <v>贵州</v>
          </cell>
          <cell r="E2481" t="str">
            <v>袋</v>
          </cell>
          <cell r="F2481">
            <v>2</v>
          </cell>
          <cell r="G2481" t="str">
            <v>中药材及中药饮片</v>
          </cell>
          <cell r="H2481">
            <v>208</v>
          </cell>
          <cell r="I2481" t="str">
            <v>包装类药材</v>
          </cell>
          <cell r="J2481">
            <v>20819</v>
          </cell>
          <cell r="K2481" t="str">
            <v>利水消肿药</v>
          </cell>
          <cell r="L2481">
            <v>4</v>
          </cell>
          <cell r="M2481">
            <v>7.9</v>
          </cell>
          <cell r="N2481">
            <v>7.9</v>
          </cell>
        </row>
        <row r="2482">
          <cell r="A2482">
            <v>148733</v>
          </cell>
          <cell r="B2482" t="str">
            <v>纯水清洁棉</v>
          </cell>
          <cell r="C2482" t="str">
            <v>15cmx8cm,6s</v>
          </cell>
          <cell r="D2482" t="str">
            <v>嘉鱼稳健</v>
          </cell>
          <cell r="E2482" t="str">
            <v>盒</v>
          </cell>
          <cell r="F2482">
            <v>6</v>
          </cell>
          <cell r="G2482" t="str">
            <v>消毒产品</v>
          </cell>
          <cell r="H2482">
            <v>604</v>
          </cell>
          <cell r="I2482" t="str">
            <v>其它功能消毒用品</v>
          </cell>
          <cell r="J2482">
            <v>60401</v>
          </cell>
          <cell r="K2482" t="str">
            <v>其它功能消毒用品</v>
          </cell>
          <cell r="L2482">
            <v>3.56</v>
          </cell>
          <cell r="M2482">
            <v>7.9</v>
          </cell>
          <cell r="N2482">
            <v>7.9</v>
          </cell>
        </row>
        <row r="2483">
          <cell r="A2483">
            <v>151722</v>
          </cell>
          <cell r="B2483" t="str">
            <v>滴露卫生湿巾</v>
          </cell>
          <cell r="C2483" t="str">
            <v>200mmx150mmx8片</v>
          </cell>
          <cell r="D2483" t="str">
            <v>利洁时</v>
          </cell>
          <cell r="E2483" t="str">
            <v>包</v>
          </cell>
          <cell r="F2483">
            <v>5</v>
          </cell>
          <cell r="G2483" t="str">
            <v>日用品</v>
          </cell>
          <cell r="H2483">
            <v>502</v>
          </cell>
          <cell r="I2483" t="str">
            <v>纸制品</v>
          </cell>
          <cell r="J2483">
            <v>50205</v>
          </cell>
          <cell r="K2483" t="str">
            <v>一次性纸制品</v>
          </cell>
          <cell r="L2483">
            <v>4.73</v>
          </cell>
          <cell r="M2483">
            <v>7.9</v>
          </cell>
          <cell r="N2483">
            <v>7.9</v>
          </cell>
        </row>
        <row r="2484">
          <cell r="A2484">
            <v>146909</v>
          </cell>
          <cell r="B2484" t="str">
            <v>金银花</v>
          </cell>
          <cell r="C2484" t="str">
            <v>净10g</v>
          </cell>
          <cell r="D2484" t="str">
            <v>广东</v>
          </cell>
          <cell r="E2484" t="str">
            <v>袋</v>
          </cell>
          <cell r="F2484">
            <v>2</v>
          </cell>
          <cell r="G2484" t="str">
            <v>中药材及中药饮片</v>
          </cell>
          <cell r="H2484">
            <v>203</v>
          </cell>
          <cell r="I2484" t="str">
            <v>小包装配方饮片</v>
          </cell>
          <cell r="J2484">
            <v>20340</v>
          </cell>
          <cell r="K2484" t="str">
            <v>清热解毒药</v>
          </cell>
          <cell r="L2484">
            <v>4.3582</v>
          </cell>
          <cell r="M2484">
            <v>7.92</v>
          </cell>
          <cell r="N2484">
            <v>7.92</v>
          </cell>
        </row>
        <row r="2485">
          <cell r="A2485">
            <v>132415</v>
          </cell>
          <cell r="B2485" t="str">
            <v>羌活</v>
          </cell>
          <cell r="C2485" t="str">
            <v>特级（片）</v>
          </cell>
          <cell r="D2485" t="str">
            <v>四川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202</v>
          </cell>
          <cell r="I2485" t="str">
            <v>特级配方饮片</v>
          </cell>
          <cell r="J2485">
            <v>20207</v>
          </cell>
          <cell r="K2485" t="str">
            <v>发散风寒药</v>
          </cell>
          <cell r="L2485">
            <v>4.23</v>
          </cell>
          <cell r="M2485">
            <v>7.97</v>
          </cell>
          <cell r="N2485">
            <v>7.97</v>
          </cell>
        </row>
        <row r="2486">
          <cell r="A2486">
            <v>4841</v>
          </cell>
          <cell r="B2486" t="str">
            <v>妇炎康片</v>
          </cell>
          <cell r="C2486" t="str">
            <v>0.25gx100片(糖衣)</v>
          </cell>
          <cell r="D2486" t="str">
            <v>广东德鑫(江门德鑫)</v>
          </cell>
          <cell r="E2486" t="str">
            <v>瓶</v>
          </cell>
          <cell r="F2486">
            <v>1</v>
          </cell>
          <cell r="G2486" t="str">
            <v>药品</v>
          </cell>
          <cell r="H2486">
            <v>108</v>
          </cell>
          <cell r="I2486" t="str">
            <v>妇科药</v>
          </cell>
          <cell r="J2486">
            <v>10802</v>
          </cell>
          <cell r="K2486" t="str">
            <v>妇科消炎杀菌药</v>
          </cell>
          <cell r="L2486">
            <v>5.95</v>
          </cell>
          <cell r="M2486">
            <v>8</v>
          </cell>
          <cell r="N2486">
            <v>8</v>
          </cell>
        </row>
        <row r="2487">
          <cell r="A2487">
            <v>3358</v>
          </cell>
          <cell r="B2487" t="str">
            <v>脑得生片</v>
          </cell>
          <cell r="C2487" t="str">
            <v>0.3gx48片(糖衣)</v>
          </cell>
          <cell r="D2487" t="str">
            <v>哈尔滨华雨</v>
          </cell>
          <cell r="E2487" t="str">
            <v>盒</v>
          </cell>
          <cell r="F2487">
            <v>1</v>
          </cell>
          <cell r="G2487" t="str">
            <v>药品</v>
          </cell>
          <cell r="H2487">
            <v>107</v>
          </cell>
          <cell r="I2487" t="str">
            <v>心脑血管药</v>
          </cell>
          <cell r="J2487">
            <v>10708</v>
          </cell>
          <cell r="K2487" t="str">
            <v>中风后遗症用药</v>
          </cell>
          <cell r="L2487">
            <v>6.15</v>
          </cell>
          <cell r="M2487">
            <v>8</v>
          </cell>
          <cell r="N2487">
            <v>8</v>
          </cell>
        </row>
        <row r="2488">
          <cell r="A2488">
            <v>3636</v>
          </cell>
          <cell r="B2488" t="str">
            <v>盐酸美西律片</v>
          </cell>
          <cell r="C2488" t="str">
            <v>50mgx100片</v>
          </cell>
          <cell r="D2488" t="str">
            <v>上海信谊总厂</v>
          </cell>
          <cell r="E2488" t="str">
            <v>瓶</v>
          </cell>
          <cell r="F2488">
            <v>1</v>
          </cell>
          <cell r="G2488" t="str">
            <v>药品</v>
          </cell>
          <cell r="H2488">
            <v>107</v>
          </cell>
          <cell r="I2488" t="str">
            <v>心脑血管药</v>
          </cell>
          <cell r="J2488">
            <v>10701</v>
          </cell>
          <cell r="K2488" t="str">
            <v>抗心律失常药</v>
          </cell>
          <cell r="L2488">
            <v>7.3</v>
          </cell>
          <cell r="M2488">
            <v>8</v>
          </cell>
          <cell r="N2488">
            <v>8</v>
          </cell>
        </row>
        <row r="2489">
          <cell r="A2489">
            <v>326</v>
          </cell>
          <cell r="B2489" t="str">
            <v>灰黄霉素片</v>
          </cell>
          <cell r="C2489" t="str">
            <v>0.1gx100片</v>
          </cell>
          <cell r="D2489" t="str">
            <v>重庆科瑞</v>
          </cell>
          <cell r="E2489" t="str">
            <v>瓶</v>
          </cell>
          <cell r="F2489">
            <v>1</v>
          </cell>
          <cell r="G2489" t="str">
            <v>药品</v>
          </cell>
          <cell r="H2489">
            <v>101</v>
          </cell>
          <cell r="I2489" t="str">
            <v>抗感染药</v>
          </cell>
          <cell r="J2489">
            <v>10108</v>
          </cell>
          <cell r="K2489" t="str">
            <v>抗真菌感染药</v>
          </cell>
          <cell r="L2489">
            <v>7.55</v>
          </cell>
          <cell r="M2489">
            <v>8</v>
          </cell>
          <cell r="N2489">
            <v>8</v>
          </cell>
        </row>
        <row r="2490">
          <cell r="A2490">
            <v>1779</v>
          </cell>
          <cell r="B2490" t="str">
            <v>化积口服液</v>
          </cell>
          <cell r="C2490" t="str">
            <v>10mlx6支</v>
          </cell>
          <cell r="D2490" t="str">
            <v>江西诚志永丰</v>
          </cell>
          <cell r="E2490" t="str">
            <v>盒</v>
          </cell>
          <cell r="F2490">
            <v>1</v>
          </cell>
          <cell r="G2490" t="str">
            <v>药品</v>
          </cell>
          <cell r="H2490">
            <v>126</v>
          </cell>
          <cell r="I2490" t="str">
            <v>儿科药</v>
          </cell>
          <cell r="J2490">
            <v>12605</v>
          </cell>
          <cell r="K2490" t="str">
            <v>儿科专用胃肠道疾病用药</v>
          </cell>
          <cell r="L2490">
            <v>6.8</v>
          </cell>
          <cell r="M2490">
            <v>8</v>
          </cell>
          <cell r="N2490">
            <v>8</v>
          </cell>
        </row>
        <row r="2491">
          <cell r="A2491">
            <v>26023</v>
          </cell>
          <cell r="B2491" t="str">
            <v>牛黄蛇胆川贝液</v>
          </cell>
          <cell r="C2491" t="str">
            <v>10mlx6支</v>
          </cell>
          <cell r="D2491" t="str">
            <v>山东孔府制药</v>
          </cell>
          <cell r="E2491" t="str">
            <v>盒</v>
          </cell>
          <cell r="F2491">
            <v>1</v>
          </cell>
          <cell r="G2491" t="str">
            <v>药品</v>
          </cell>
          <cell r="H2491">
            <v>103</v>
          </cell>
          <cell r="I2491" t="str">
            <v>止咳化痰平喘药</v>
          </cell>
          <cell r="J2491">
            <v>10307</v>
          </cell>
          <cell r="K2491" t="str">
            <v>化痰止咳药</v>
          </cell>
          <cell r="L2491">
            <v>5.1</v>
          </cell>
          <cell r="M2491">
            <v>8</v>
          </cell>
          <cell r="N2491">
            <v>8</v>
          </cell>
        </row>
        <row r="2492">
          <cell r="A2492">
            <v>6205</v>
          </cell>
          <cell r="B2492" t="str">
            <v>盐酸氟桂利嗪胶囊</v>
          </cell>
          <cell r="C2492" t="str">
            <v>5mgx20粒</v>
          </cell>
          <cell r="D2492" t="str">
            <v>湖南迪诺制药</v>
          </cell>
          <cell r="E2492" t="str">
            <v>盒</v>
          </cell>
          <cell r="F2492">
            <v>1</v>
          </cell>
          <cell r="G2492" t="str">
            <v>药品</v>
          </cell>
          <cell r="H2492">
            <v>107</v>
          </cell>
          <cell r="I2492" t="str">
            <v>心脑血管药</v>
          </cell>
          <cell r="J2492">
            <v>10707</v>
          </cell>
          <cell r="K2492" t="str">
            <v>其它心脑血管疾病用药</v>
          </cell>
          <cell r="L2492">
            <v>1.85</v>
          </cell>
          <cell r="M2492">
            <v>8</v>
          </cell>
          <cell r="N2492">
            <v>8</v>
          </cell>
        </row>
        <row r="2493">
          <cell r="A2493">
            <v>27106</v>
          </cell>
          <cell r="B2493" t="str">
            <v>金锁固精丸</v>
          </cell>
          <cell r="C2493" t="str">
            <v>200丸(浓缩丸)</v>
          </cell>
          <cell r="D2493" t="str">
            <v>九芝堂股份</v>
          </cell>
          <cell r="E2493" t="str">
            <v>瓶</v>
          </cell>
          <cell r="F2493">
            <v>1</v>
          </cell>
          <cell r="G2493" t="str">
            <v>药品</v>
          </cell>
          <cell r="H2493">
            <v>115</v>
          </cell>
          <cell r="I2493" t="str">
            <v>滋补营养药</v>
          </cell>
          <cell r="J2493">
            <v>11512</v>
          </cell>
          <cell r="K2493" t="str">
            <v>阴阳并补药</v>
          </cell>
          <cell r="L2493">
            <v>5.56</v>
          </cell>
          <cell r="M2493">
            <v>7.97</v>
          </cell>
          <cell r="N2493">
            <v>8</v>
          </cell>
        </row>
        <row r="2494">
          <cell r="A2494">
            <v>24780</v>
          </cell>
          <cell r="B2494" t="str">
            <v>复方羊角颗粒</v>
          </cell>
          <cell r="C2494" t="str">
            <v>8gx10袋</v>
          </cell>
          <cell r="D2494" t="str">
            <v>承德燕峰药业</v>
          </cell>
          <cell r="E2494" t="str">
            <v>盒</v>
          </cell>
          <cell r="F2494">
            <v>1</v>
          </cell>
          <cell r="G2494" t="str">
            <v>药品</v>
          </cell>
          <cell r="H2494">
            <v>107</v>
          </cell>
          <cell r="I2494" t="str">
            <v>心脑血管药</v>
          </cell>
          <cell r="J2494">
            <v>10705</v>
          </cell>
          <cell r="K2494" t="str">
            <v>治头痛药</v>
          </cell>
          <cell r="L2494">
            <v>4.85</v>
          </cell>
          <cell r="M2494">
            <v>8</v>
          </cell>
          <cell r="N2494">
            <v>8</v>
          </cell>
        </row>
        <row r="2495">
          <cell r="A2495">
            <v>14888</v>
          </cell>
          <cell r="B2495" t="str">
            <v>黑蚂蚁</v>
          </cell>
          <cell r="C2495" t="str">
            <v>净制</v>
          </cell>
          <cell r="D2495" t="str">
            <v>云南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205</v>
          </cell>
          <cell r="I2495" t="str">
            <v>精制摆盘药材</v>
          </cell>
          <cell r="J2495">
            <v>20508</v>
          </cell>
          <cell r="K2495" t="str">
            <v>补阳药</v>
          </cell>
          <cell r="L2495">
            <v>3.62</v>
          </cell>
          <cell r="M2495">
            <v>8</v>
          </cell>
          <cell r="N2495">
            <v>8</v>
          </cell>
        </row>
        <row r="2496">
          <cell r="A2496">
            <v>40264</v>
          </cell>
          <cell r="B2496" t="str">
            <v>青霉素V钾片</v>
          </cell>
          <cell r="C2496" t="str">
            <v>0.236gx10片x3板</v>
          </cell>
          <cell r="D2496" t="str">
            <v>西南药业</v>
          </cell>
          <cell r="E2496" t="str">
            <v>盒</v>
          </cell>
          <cell r="F2496">
            <v>1</v>
          </cell>
          <cell r="G2496" t="str">
            <v>药品</v>
          </cell>
          <cell r="H2496">
            <v>101</v>
          </cell>
          <cell r="I2496" t="str">
            <v>抗感染药</v>
          </cell>
          <cell r="J2496">
            <v>10101</v>
          </cell>
          <cell r="K2496" t="str">
            <v>青霉素类抗菌消炎药</v>
          </cell>
          <cell r="L2496">
            <v>4.55</v>
          </cell>
          <cell r="M2496">
            <v>8</v>
          </cell>
          <cell r="N2496">
            <v>8</v>
          </cell>
        </row>
        <row r="2497">
          <cell r="A2497">
            <v>29603</v>
          </cell>
          <cell r="B2497" t="str">
            <v>复方氨酚烷胺片(感叹号)</v>
          </cell>
          <cell r="C2497" t="str">
            <v>12片</v>
          </cell>
          <cell r="D2497" t="str">
            <v>长春海外</v>
          </cell>
          <cell r="E2497" t="str">
            <v>盒</v>
          </cell>
          <cell r="F2497">
            <v>1</v>
          </cell>
          <cell r="G2497" t="str">
            <v>药品</v>
          </cell>
          <cell r="H2497">
            <v>105</v>
          </cell>
          <cell r="I2497" t="str">
            <v>抗感冒药</v>
          </cell>
          <cell r="J2497">
            <v>10501</v>
          </cell>
          <cell r="K2497" t="str">
            <v>解热镇痛感冒药类</v>
          </cell>
          <cell r="L2497">
            <v>5.7</v>
          </cell>
          <cell r="M2497">
            <v>8</v>
          </cell>
          <cell r="N2497">
            <v>8</v>
          </cell>
        </row>
        <row r="2498">
          <cell r="A2498">
            <v>46489</v>
          </cell>
          <cell r="B2498" t="str">
            <v>晕车贴</v>
          </cell>
          <cell r="C2498" t="str">
            <v>1贴x2袋</v>
          </cell>
          <cell r="D2498" t="str">
            <v>四川乐至贵均</v>
          </cell>
          <cell r="E2498" t="str">
            <v>盒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治疗康复保健器械</v>
          </cell>
          <cell r="J2498">
            <v>40102</v>
          </cell>
          <cell r="K2498" t="str">
            <v>含药贴膏类器械</v>
          </cell>
        </row>
        <row r="2498">
          <cell r="M2498">
            <v>8</v>
          </cell>
          <cell r="N2498">
            <v>8</v>
          </cell>
        </row>
        <row r="2499">
          <cell r="A2499">
            <v>66746</v>
          </cell>
          <cell r="B2499" t="str">
            <v>口服五维葡萄糖</v>
          </cell>
          <cell r="C2499" t="str">
            <v>10gx30包</v>
          </cell>
          <cell r="D2499" t="str">
            <v>重庆和平</v>
          </cell>
          <cell r="E2499" t="str">
            <v>袋</v>
          </cell>
          <cell r="F2499">
            <v>1</v>
          </cell>
          <cell r="G2499" t="str">
            <v>药品</v>
          </cell>
          <cell r="H2499">
            <v>115</v>
          </cell>
          <cell r="I2499" t="str">
            <v>滋补营养药</v>
          </cell>
          <cell r="J2499">
            <v>11505</v>
          </cell>
          <cell r="K2499" t="str">
            <v>调节水／电解质平衡药</v>
          </cell>
          <cell r="L2499">
            <v>5.8</v>
          </cell>
          <cell r="M2499">
            <v>8</v>
          </cell>
          <cell r="N2499">
            <v>8</v>
          </cell>
        </row>
        <row r="2500">
          <cell r="A2500">
            <v>66747</v>
          </cell>
          <cell r="B2500" t="str">
            <v>葡萄糖粉剂</v>
          </cell>
          <cell r="C2500" t="str">
            <v>20gx18包</v>
          </cell>
          <cell r="D2500" t="str">
            <v>重庆和平制药</v>
          </cell>
          <cell r="E2500" t="str">
            <v>袋</v>
          </cell>
          <cell r="F2500">
            <v>1</v>
          </cell>
          <cell r="G2500" t="str">
            <v>药品</v>
          </cell>
          <cell r="H2500">
            <v>115</v>
          </cell>
          <cell r="I2500" t="str">
            <v>滋补营养药</v>
          </cell>
          <cell r="J2500">
            <v>11505</v>
          </cell>
          <cell r="K2500" t="str">
            <v>调节水／电解质平衡药</v>
          </cell>
          <cell r="L2500">
            <v>6.7</v>
          </cell>
          <cell r="M2500">
            <v>8</v>
          </cell>
          <cell r="N2500">
            <v>8</v>
          </cell>
        </row>
        <row r="2501">
          <cell r="A2501">
            <v>49248</v>
          </cell>
          <cell r="B2501" t="str">
            <v>复方黄连素片</v>
          </cell>
          <cell r="C2501" t="str">
            <v>30mgx100片(糖衣)</v>
          </cell>
          <cell r="D2501" t="str">
            <v>桐君阁药厂</v>
          </cell>
          <cell r="E2501" t="str">
            <v>瓶</v>
          </cell>
          <cell r="F2501">
            <v>1</v>
          </cell>
          <cell r="G2501" t="str">
            <v>药品</v>
          </cell>
          <cell r="H2501">
            <v>104</v>
          </cell>
          <cell r="I2501" t="str">
            <v>胃肠道药</v>
          </cell>
          <cell r="J2501">
            <v>10409</v>
          </cell>
          <cell r="K2501" t="str">
            <v>泄泻类疾病用药</v>
          </cell>
          <cell r="L2501">
            <v>7.15</v>
          </cell>
          <cell r="M2501">
            <v>8</v>
          </cell>
          <cell r="N2501">
            <v>8</v>
          </cell>
        </row>
        <row r="2502">
          <cell r="A2502">
            <v>25881</v>
          </cell>
          <cell r="B2502" t="str">
            <v>23-氨基酸饮液(饮料)</v>
          </cell>
          <cell r="C2502" t="str">
            <v>10mlx10支</v>
          </cell>
          <cell r="D2502" t="str">
            <v>成都康乐尔</v>
          </cell>
          <cell r="E2502" t="str">
            <v>盒</v>
          </cell>
          <cell r="F2502">
            <v>3</v>
          </cell>
          <cell r="G2502" t="str">
            <v>保健食品</v>
          </cell>
          <cell r="H2502">
            <v>302</v>
          </cell>
          <cell r="I2502" t="str">
            <v>滋补营养类保健食品</v>
          </cell>
          <cell r="J2502">
            <v>30203</v>
          </cell>
          <cell r="K2502" t="str">
            <v>氨基酸类保健食品</v>
          </cell>
        </row>
        <row r="2502">
          <cell r="M2502">
            <v>7.6</v>
          </cell>
          <cell r="N2502">
            <v>8</v>
          </cell>
        </row>
        <row r="2503">
          <cell r="A2503">
            <v>47797</v>
          </cell>
          <cell r="B2503" t="str">
            <v>复方草珊瑚含片</v>
          </cell>
          <cell r="C2503" t="str">
            <v>1gx6片x4板(大片)</v>
          </cell>
          <cell r="D2503" t="str">
            <v>江中药业</v>
          </cell>
          <cell r="E2503" t="str">
            <v>盒</v>
          </cell>
          <cell r="F2503">
            <v>1</v>
          </cell>
          <cell r="G2503" t="str">
            <v>药品</v>
          </cell>
          <cell r="H2503">
            <v>112</v>
          </cell>
          <cell r="I2503" t="str">
            <v>耳鼻喉口腔科药</v>
          </cell>
          <cell r="J2503">
            <v>11203</v>
          </cell>
          <cell r="K2503" t="str">
            <v>咽喉疾病用药</v>
          </cell>
          <cell r="L2503">
            <v>5.5</v>
          </cell>
          <cell r="M2503">
            <v>8</v>
          </cell>
          <cell r="N2503">
            <v>8</v>
          </cell>
        </row>
        <row r="2504">
          <cell r="A2504">
            <v>20360</v>
          </cell>
          <cell r="B2504" t="str">
            <v>妇乐颗粒</v>
          </cell>
          <cell r="C2504" t="str">
            <v>6gx8袋</v>
          </cell>
          <cell r="D2504" t="str">
            <v>湖北襄阳隆中(襄樊隆中)</v>
          </cell>
          <cell r="E2504" t="str">
            <v>盒</v>
          </cell>
          <cell r="F2504">
            <v>1</v>
          </cell>
          <cell r="G2504" t="str">
            <v>药品</v>
          </cell>
          <cell r="H2504">
            <v>108</v>
          </cell>
          <cell r="I2504" t="str">
            <v>妇科药</v>
          </cell>
          <cell r="J2504">
            <v>10802</v>
          </cell>
          <cell r="K2504" t="str">
            <v>妇科消炎杀菌药</v>
          </cell>
          <cell r="L2504">
            <v>4.9</v>
          </cell>
          <cell r="M2504">
            <v>8</v>
          </cell>
          <cell r="N2504">
            <v>8</v>
          </cell>
        </row>
        <row r="2505">
          <cell r="A2505">
            <v>105309</v>
          </cell>
          <cell r="B2505" t="str">
            <v>护创搭档(消毒再敷贴)</v>
          </cell>
          <cell r="C2505" t="str">
            <v>碘伏消毒棉棒6支+防水创可贴12片</v>
          </cell>
          <cell r="D2505" t="str">
            <v>青岛海诺生物</v>
          </cell>
          <cell r="E2505" t="str">
            <v>盒</v>
          </cell>
          <cell r="F2505">
            <v>4</v>
          </cell>
          <cell r="G2505" t="str">
            <v>医疗器械</v>
          </cell>
          <cell r="H2505">
            <v>402</v>
          </cell>
          <cell r="I2505" t="str">
            <v>医用卫生材料及敷料</v>
          </cell>
          <cell r="J2505">
            <v>40205</v>
          </cell>
          <cell r="K2505" t="str">
            <v>创可贴类</v>
          </cell>
          <cell r="L2505">
            <v>4</v>
          </cell>
          <cell r="M2505">
            <v>8</v>
          </cell>
          <cell r="N2505">
            <v>8</v>
          </cell>
        </row>
        <row r="2506">
          <cell r="A2506">
            <v>117968</v>
          </cell>
          <cell r="B2506" t="str">
            <v>草本润喉软糖(新康泰克喉爽)</v>
          </cell>
          <cell r="C2506" t="str">
            <v>20g(10粒)薄荷口味</v>
          </cell>
          <cell r="D2506" t="str">
            <v>中美天津史克</v>
          </cell>
          <cell r="E2506" t="str">
            <v>袋</v>
          </cell>
          <cell r="F2506">
            <v>8</v>
          </cell>
          <cell r="G2506" t="str">
            <v>普通食品</v>
          </cell>
          <cell r="H2506">
            <v>805</v>
          </cell>
          <cell r="I2506" t="str">
            <v>休闲食品</v>
          </cell>
          <cell r="J2506">
            <v>80504</v>
          </cell>
          <cell r="K2506" t="str">
            <v>休闲糖</v>
          </cell>
        </row>
        <row r="2506">
          <cell r="M2506">
            <v>8</v>
          </cell>
          <cell r="N2506">
            <v>8</v>
          </cell>
        </row>
        <row r="2507">
          <cell r="A2507">
            <v>123156</v>
          </cell>
          <cell r="B2507" t="str">
            <v>人绒毛膜促性腺激素诊断试剂盒 （胶体金法）</v>
          </cell>
          <cell r="C2507" t="str">
            <v>1条装（精条型）</v>
          </cell>
          <cell r="D2507" t="str">
            <v>北京万华普曼生物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404</v>
          </cell>
          <cell r="I2507" t="str">
            <v>医用诊断检测器械</v>
          </cell>
          <cell r="J2507">
            <v>40409</v>
          </cell>
          <cell r="K2507" t="str">
            <v>孕娠检测器械</v>
          </cell>
          <cell r="L2507">
            <v>1.01</v>
          </cell>
          <cell r="M2507">
            <v>8</v>
          </cell>
          <cell r="N2507">
            <v>8</v>
          </cell>
        </row>
        <row r="2508">
          <cell r="A2508">
            <v>83896</v>
          </cell>
          <cell r="B2508" t="str">
            <v>午时茶颗粒</v>
          </cell>
          <cell r="C2508" t="str">
            <v>6gx20袋</v>
          </cell>
          <cell r="D2508" t="str">
            <v>襄樊隆中</v>
          </cell>
          <cell r="E2508" t="str">
            <v>袋</v>
          </cell>
          <cell r="F2508">
            <v>1</v>
          </cell>
          <cell r="G2508" t="str">
            <v>药品</v>
          </cell>
          <cell r="H2508">
            <v>104</v>
          </cell>
          <cell r="I2508" t="str">
            <v>胃肠道药</v>
          </cell>
          <cell r="J2508">
            <v>10401</v>
          </cell>
          <cell r="K2508" t="str">
            <v>消化不良用药</v>
          </cell>
          <cell r="L2508">
            <v>5.5</v>
          </cell>
          <cell r="M2508">
            <v>8</v>
          </cell>
          <cell r="N2508">
            <v>8</v>
          </cell>
        </row>
        <row r="2509">
          <cell r="A2509">
            <v>43226</v>
          </cell>
          <cell r="B2509" t="str">
            <v>健儿消食口服液</v>
          </cell>
          <cell r="C2509" t="str">
            <v>10mlx10支</v>
          </cell>
          <cell r="D2509" t="str">
            <v>四川泰华堂</v>
          </cell>
          <cell r="E2509" t="str">
            <v>盒</v>
          </cell>
          <cell r="F2509">
            <v>1</v>
          </cell>
          <cell r="G2509" t="str">
            <v>药品</v>
          </cell>
          <cell r="H2509">
            <v>126</v>
          </cell>
          <cell r="I2509" t="str">
            <v>儿科药</v>
          </cell>
          <cell r="J2509">
            <v>12605</v>
          </cell>
          <cell r="K2509" t="str">
            <v>儿科专用胃肠道疾病用药</v>
          </cell>
          <cell r="L2509">
            <v>3.9</v>
          </cell>
          <cell r="M2509">
            <v>8</v>
          </cell>
          <cell r="N2509">
            <v>8</v>
          </cell>
        </row>
        <row r="2510">
          <cell r="A2510">
            <v>2723</v>
          </cell>
          <cell r="B2510" t="str">
            <v>阿米卡星滴眼液</v>
          </cell>
          <cell r="C2510" t="str">
            <v>8ml：20mg</v>
          </cell>
          <cell r="D2510" t="str">
            <v>四川方向</v>
          </cell>
          <cell r="E2510" t="str">
            <v>瓶</v>
          </cell>
          <cell r="F2510">
            <v>1</v>
          </cell>
          <cell r="G2510" t="str">
            <v>药品</v>
          </cell>
          <cell r="H2510">
            <v>111</v>
          </cell>
          <cell r="I2510" t="str">
            <v>眼科药</v>
          </cell>
          <cell r="J2510">
            <v>11104</v>
          </cell>
          <cell r="K2510" t="str">
            <v>眼科消炎药</v>
          </cell>
          <cell r="L2510">
            <v>5</v>
          </cell>
          <cell r="M2510">
            <v>8</v>
          </cell>
          <cell r="N2510">
            <v>8</v>
          </cell>
        </row>
        <row r="2511">
          <cell r="A2511">
            <v>128883</v>
          </cell>
          <cell r="B2511" t="str">
            <v>蛇油膏</v>
          </cell>
          <cell r="C2511" t="str">
            <v>50g</v>
          </cell>
          <cell r="D2511" t="str">
            <v>南阳森源</v>
          </cell>
          <cell r="E2511" t="str">
            <v>盒</v>
          </cell>
          <cell r="F2511">
            <v>7</v>
          </cell>
          <cell r="G2511" t="str">
            <v>化妆品</v>
          </cell>
          <cell r="H2511">
            <v>702</v>
          </cell>
          <cell r="I2511" t="str">
            <v>基础护肤类化妆品</v>
          </cell>
          <cell r="J2511">
            <v>70207</v>
          </cell>
          <cell r="K2511" t="str">
            <v>身体护理类化妆品</v>
          </cell>
        </row>
        <row r="2511">
          <cell r="M2511">
            <v>8</v>
          </cell>
          <cell r="N2511">
            <v>8</v>
          </cell>
        </row>
        <row r="2512">
          <cell r="A2512">
            <v>14806</v>
          </cell>
          <cell r="B2512" t="str">
            <v>关节止痛膏</v>
          </cell>
          <cell r="C2512" t="str">
            <v>7cmx10cmx2贴x3袋</v>
          </cell>
          <cell r="D2512" t="str">
            <v>湖南唯康(湖南三九唯康)</v>
          </cell>
          <cell r="E2512" t="str">
            <v>盒</v>
          </cell>
          <cell r="F2512">
            <v>1</v>
          </cell>
          <cell r="G2512" t="str">
            <v>药品</v>
          </cell>
          <cell r="H2512">
            <v>123</v>
          </cell>
          <cell r="I2512" t="str">
            <v>筋骨科药</v>
          </cell>
          <cell r="J2512">
            <v>12301</v>
          </cell>
          <cell r="K2512" t="str">
            <v>跌打损伤药</v>
          </cell>
        </row>
        <row r="2512">
          <cell r="M2512">
            <v>8</v>
          </cell>
          <cell r="N2512">
            <v>8</v>
          </cell>
        </row>
        <row r="2513">
          <cell r="A2513">
            <v>33976</v>
          </cell>
          <cell r="B2513" t="str">
            <v>藿香正气胶囊</v>
          </cell>
          <cell r="C2513" t="str">
            <v>0.3gx12粒x2板</v>
          </cell>
          <cell r="D2513" t="str">
            <v>浙江东方</v>
          </cell>
          <cell r="E2513" t="str">
            <v>盒</v>
          </cell>
          <cell r="F2513">
            <v>1</v>
          </cell>
          <cell r="G2513" t="str">
            <v>药品</v>
          </cell>
          <cell r="H2513">
            <v>105</v>
          </cell>
          <cell r="I2513" t="str">
            <v>抗感冒药</v>
          </cell>
          <cell r="J2513">
            <v>10505</v>
          </cell>
          <cell r="K2513" t="str">
            <v>暑湿感冒用药</v>
          </cell>
          <cell r="L2513">
            <v>4.8</v>
          </cell>
          <cell r="M2513">
            <v>8</v>
          </cell>
          <cell r="N2513">
            <v>8</v>
          </cell>
        </row>
        <row r="2514">
          <cell r="A2514">
            <v>37774</v>
          </cell>
          <cell r="B2514" t="str">
            <v>保儿安颗粒</v>
          </cell>
          <cell r="C2514" t="str">
            <v>10gx6袋</v>
          </cell>
          <cell r="D2514" t="str">
            <v>中山恒生</v>
          </cell>
          <cell r="E2514" t="str">
            <v>盒</v>
          </cell>
          <cell r="F2514">
            <v>1</v>
          </cell>
          <cell r="G2514" t="str">
            <v>药品</v>
          </cell>
          <cell r="H2514">
            <v>126</v>
          </cell>
          <cell r="I2514" t="str">
            <v>儿科药</v>
          </cell>
          <cell r="J2514">
            <v>12605</v>
          </cell>
          <cell r="K2514" t="str">
            <v>儿科专用胃肠道疾病用药</v>
          </cell>
          <cell r="L2514">
            <v>2.6</v>
          </cell>
          <cell r="M2514">
            <v>8</v>
          </cell>
          <cell r="N2514">
            <v>8</v>
          </cell>
        </row>
        <row r="2515">
          <cell r="A2515">
            <v>11655</v>
          </cell>
          <cell r="B2515" t="str">
            <v>血塞通片</v>
          </cell>
          <cell r="C2515" t="str">
            <v>25mgx20片</v>
          </cell>
          <cell r="D2515" t="str">
            <v>云南特安呐</v>
          </cell>
          <cell r="E2515" t="str">
            <v>盒</v>
          </cell>
          <cell r="F2515">
            <v>1</v>
          </cell>
          <cell r="G2515" t="str">
            <v>药品</v>
          </cell>
          <cell r="H2515">
            <v>107</v>
          </cell>
          <cell r="I2515" t="str">
            <v>心脑血管药</v>
          </cell>
          <cell r="J2515">
            <v>10702</v>
          </cell>
          <cell r="K2515" t="str">
            <v>抗冠心病/心绞痛药</v>
          </cell>
          <cell r="L2515">
            <v>6.2</v>
          </cell>
          <cell r="M2515">
            <v>8</v>
          </cell>
          <cell r="N2515">
            <v>8</v>
          </cell>
        </row>
        <row r="2516">
          <cell r="A2516">
            <v>66748</v>
          </cell>
          <cell r="B2516" t="str">
            <v>口服维D2葡萄糖</v>
          </cell>
          <cell r="C2516" t="str">
            <v>10gx30包</v>
          </cell>
          <cell r="D2516" t="str">
            <v>重庆和平</v>
          </cell>
          <cell r="E2516" t="str">
            <v>袋</v>
          </cell>
          <cell r="F2516">
            <v>1</v>
          </cell>
          <cell r="G2516" t="str">
            <v>药品</v>
          </cell>
          <cell r="H2516">
            <v>115</v>
          </cell>
          <cell r="I2516" t="str">
            <v>滋补营养药</v>
          </cell>
          <cell r="J2516">
            <v>11505</v>
          </cell>
          <cell r="K2516" t="str">
            <v>调节水／电解质平衡药</v>
          </cell>
          <cell r="L2516">
            <v>5.5</v>
          </cell>
          <cell r="M2516">
            <v>8</v>
          </cell>
          <cell r="N2516">
            <v>8</v>
          </cell>
        </row>
        <row r="2517">
          <cell r="A2517">
            <v>13930</v>
          </cell>
          <cell r="B2517" t="str">
            <v>今阳肝泰口服液(解酒灵)</v>
          </cell>
          <cell r="C2517" t="str">
            <v>10mlx6支</v>
          </cell>
          <cell r="D2517" t="str">
            <v>黄石今阳</v>
          </cell>
          <cell r="E2517" t="str">
            <v>盒</v>
          </cell>
          <cell r="F2517">
            <v>3</v>
          </cell>
          <cell r="G2517" t="str">
            <v>保健食品</v>
          </cell>
          <cell r="H2517">
            <v>307</v>
          </cell>
          <cell r="I2517" t="str">
            <v>保肝护肝/解酒类保健食品</v>
          </cell>
          <cell r="J2517">
            <v>30701</v>
          </cell>
          <cell r="K2517" t="str">
            <v>排毒保肝/解酒类功能保健食品</v>
          </cell>
          <cell r="L2517">
            <v>3.3</v>
          </cell>
          <cell r="M2517">
            <v>8</v>
          </cell>
          <cell r="N2517">
            <v>8</v>
          </cell>
        </row>
        <row r="2518">
          <cell r="A2518">
            <v>40014</v>
          </cell>
          <cell r="B2518" t="str">
            <v>马来酸氨氯地平片(普罗新希)</v>
          </cell>
          <cell r="C2518" t="str">
            <v>5mgx10片</v>
          </cell>
          <cell r="D2518" t="str">
            <v>四川巴中普瑞</v>
          </cell>
          <cell r="E2518" t="str">
            <v>盒</v>
          </cell>
          <cell r="F2518">
            <v>1</v>
          </cell>
          <cell r="G2518" t="str">
            <v>药品</v>
          </cell>
          <cell r="H2518">
            <v>107</v>
          </cell>
          <cell r="I2518" t="str">
            <v>心脑血管药</v>
          </cell>
          <cell r="J2518">
            <v>10703</v>
          </cell>
          <cell r="K2518" t="str">
            <v>抗高血压药</v>
          </cell>
          <cell r="L2518">
            <v>6</v>
          </cell>
          <cell r="M2518">
            <v>8</v>
          </cell>
          <cell r="N2518">
            <v>8</v>
          </cell>
        </row>
        <row r="2519">
          <cell r="A2519">
            <v>2197</v>
          </cell>
          <cell r="B2519" t="str">
            <v>盐酸小檗胺片(升白胺片)</v>
          </cell>
          <cell r="C2519" t="str">
            <v>28mgx48片</v>
          </cell>
          <cell r="D2519" t="str">
            <v>四川金山禅心</v>
          </cell>
          <cell r="E2519" t="str">
            <v>盒</v>
          </cell>
          <cell r="F2519">
            <v>1</v>
          </cell>
          <cell r="G2519" t="str">
            <v>药品</v>
          </cell>
          <cell r="H2519">
            <v>124</v>
          </cell>
          <cell r="I2519" t="str">
            <v>血液系统药</v>
          </cell>
          <cell r="J2519">
            <v>12404</v>
          </cell>
          <cell r="K2519" t="str">
            <v>促白细胞增生药</v>
          </cell>
          <cell r="L2519">
            <v>5.1</v>
          </cell>
          <cell r="M2519">
            <v>8</v>
          </cell>
          <cell r="N2519">
            <v>8</v>
          </cell>
        </row>
        <row r="2520">
          <cell r="A2520">
            <v>44245</v>
          </cell>
          <cell r="B2520" t="str">
            <v>小儿止咳糖浆</v>
          </cell>
          <cell r="C2520" t="str">
            <v>90ml</v>
          </cell>
          <cell r="D2520" t="str">
            <v>四川南充制药</v>
          </cell>
          <cell r="E2520" t="str">
            <v>瓶</v>
          </cell>
          <cell r="F2520">
            <v>1</v>
          </cell>
          <cell r="G2520" t="str">
            <v>药品</v>
          </cell>
          <cell r="H2520">
            <v>126</v>
          </cell>
          <cell r="I2520" t="str">
            <v>儿科药</v>
          </cell>
          <cell r="J2520">
            <v>12604</v>
          </cell>
          <cell r="K2520" t="str">
            <v>儿科专用止咳化痰平喘药</v>
          </cell>
        </row>
        <row r="2520">
          <cell r="M2520">
            <v>8</v>
          </cell>
          <cell r="N2520">
            <v>8</v>
          </cell>
        </row>
        <row r="2521">
          <cell r="A2521">
            <v>3000</v>
          </cell>
          <cell r="B2521" t="str">
            <v>金刚藤糖浆</v>
          </cell>
          <cell r="C2521" t="str">
            <v>150ml</v>
          </cell>
          <cell r="D2521" t="str">
            <v>怀化正好</v>
          </cell>
          <cell r="E2521" t="str">
            <v>瓶</v>
          </cell>
          <cell r="F2521">
            <v>1</v>
          </cell>
          <cell r="G2521" t="str">
            <v>药品</v>
          </cell>
          <cell r="H2521">
            <v>108</v>
          </cell>
          <cell r="I2521" t="str">
            <v>妇科药</v>
          </cell>
          <cell r="J2521">
            <v>10802</v>
          </cell>
          <cell r="K2521" t="str">
            <v>妇科消炎杀菌药</v>
          </cell>
        </row>
        <row r="2521">
          <cell r="M2521">
            <v>8</v>
          </cell>
          <cell r="N2521">
            <v>8</v>
          </cell>
        </row>
        <row r="2522">
          <cell r="A2522">
            <v>1510</v>
          </cell>
          <cell r="B2522" t="str">
            <v>复方草珊瑚含片</v>
          </cell>
          <cell r="C2522" t="str">
            <v>0.44gx48片</v>
          </cell>
          <cell r="D2522" t="str">
            <v>江中药业</v>
          </cell>
          <cell r="E2522" t="str">
            <v>盒</v>
          </cell>
          <cell r="F2522">
            <v>1</v>
          </cell>
          <cell r="G2522" t="str">
            <v>药品</v>
          </cell>
          <cell r="H2522">
            <v>112</v>
          </cell>
          <cell r="I2522" t="str">
            <v>耳鼻喉口腔科药</v>
          </cell>
          <cell r="J2522">
            <v>11203</v>
          </cell>
          <cell r="K2522" t="str">
            <v>咽喉疾病用药</v>
          </cell>
          <cell r="L2522">
            <v>5</v>
          </cell>
          <cell r="M2522">
            <v>8</v>
          </cell>
          <cell r="N2522">
            <v>8</v>
          </cell>
        </row>
        <row r="2523">
          <cell r="A2523">
            <v>49734</v>
          </cell>
          <cell r="B2523" t="str">
            <v>甲硝唑阴道泡腾片</v>
          </cell>
          <cell r="C2523" t="str">
            <v>0.2gx14片</v>
          </cell>
          <cell r="D2523" t="str">
            <v>湖北东信药业</v>
          </cell>
          <cell r="E2523" t="str">
            <v>盒</v>
          </cell>
          <cell r="F2523">
            <v>1</v>
          </cell>
          <cell r="G2523" t="str">
            <v>药品</v>
          </cell>
          <cell r="H2523">
            <v>108</v>
          </cell>
          <cell r="I2523" t="str">
            <v>妇科药</v>
          </cell>
          <cell r="J2523">
            <v>10802</v>
          </cell>
          <cell r="K2523" t="str">
            <v>妇科消炎杀菌药</v>
          </cell>
          <cell r="L2523">
            <v>2.9</v>
          </cell>
          <cell r="M2523">
            <v>8</v>
          </cell>
          <cell r="N2523">
            <v>8</v>
          </cell>
        </row>
        <row r="2524">
          <cell r="A2524">
            <v>59008</v>
          </cell>
          <cell r="B2524" t="str">
            <v>多乐士精品活力装避孕套</v>
          </cell>
          <cell r="C2524" t="str">
            <v>3只(超薄)</v>
          </cell>
          <cell r="D2524" t="str">
            <v>天津诚美</v>
          </cell>
          <cell r="E2524" t="str">
            <v>盒</v>
          </cell>
          <cell r="F2524">
            <v>4</v>
          </cell>
          <cell r="G2524" t="str">
            <v>医疗器械</v>
          </cell>
          <cell r="H2524">
            <v>403</v>
          </cell>
          <cell r="I2524" t="str">
            <v>避孕计生器械</v>
          </cell>
          <cell r="J2524">
            <v>40301</v>
          </cell>
          <cell r="K2524" t="str">
            <v>避孕套</v>
          </cell>
        </row>
        <row r="2524">
          <cell r="M2524">
            <v>8</v>
          </cell>
          <cell r="N2524">
            <v>8</v>
          </cell>
        </row>
        <row r="2525">
          <cell r="A2525">
            <v>9838</v>
          </cell>
          <cell r="B2525" t="str">
            <v>依利康氟康唑片</v>
          </cell>
          <cell r="C2525" t="str">
            <v>50mgx3片</v>
          </cell>
          <cell r="D2525" t="str">
            <v>石家庄四药</v>
          </cell>
          <cell r="E2525" t="str">
            <v>盒</v>
          </cell>
          <cell r="F2525">
            <v>1</v>
          </cell>
          <cell r="G2525" t="str">
            <v>药品</v>
          </cell>
          <cell r="H2525">
            <v>101</v>
          </cell>
          <cell r="I2525" t="str">
            <v>抗感染药</v>
          </cell>
          <cell r="J2525">
            <v>10108</v>
          </cell>
          <cell r="K2525" t="str">
            <v>抗真菌感染药</v>
          </cell>
          <cell r="L2525">
            <v>5.4</v>
          </cell>
          <cell r="M2525">
            <v>8</v>
          </cell>
          <cell r="N2525">
            <v>8</v>
          </cell>
        </row>
        <row r="2526">
          <cell r="A2526">
            <v>27700</v>
          </cell>
          <cell r="B2526" t="str">
            <v>复方桔梗止咳片</v>
          </cell>
          <cell r="C2526" t="str">
            <v>24片x2板</v>
          </cell>
          <cell r="D2526" t="str">
            <v>河南兴源制药</v>
          </cell>
          <cell r="E2526" t="str">
            <v>盒</v>
          </cell>
          <cell r="F2526">
            <v>1</v>
          </cell>
          <cell r="G2526" t="str">
            <v>药品</v>
          </cell>
          <cell r="H2526">
            <v>103</v>
          </cell>
          <cell r="I2526" t="str">
            <v>止咳化痰平喘药</v>
          </cell>
          <cell r="J2526">
            <v>10307</v>
          </cell>
          <cell r="K2526" t="str">
            <v>化痰止咳药</v>
          </cell>
          <cell r="L2526">
            <v>3.7</v>
          </cell>
          <cell r="M2526">
            <v>8</v>
          </cell>
          <cell r="N2526">
            <v>8</v>
          </cell>
        </row>
        <row r="2527">
          <cell r="A2527">
            <v>2875</v>
          </cell>
          <cell r="B2527" t="str">
            <v>复方醋酸氟轻松酊(皮炎宁酊)</v>
          </cell>
          <cell r="C2527" t="str">
            <v>20ml</v>
          </cell>
          <cell r="D2527" t="str">
            <v>国药集团三益药业(芜湖)</v>
          </cell>
          <cell r="E2527" t="str">
            <v>瓶</v>
          </cell>
          <cell r="F2527">
            <v>1</v>
          </cell>
          <cell r="G2527" t="str">
            <v>药品</v>
          </cell>
          <cell r="H2527">
            <v>121</v>
          </cell>
          <cell r="I2527" t="str">
            <v>皮肤科用药</v>
          </cell>
          <cell r="J2527">
            <v>12102</v>
          </cell>
          <cell r="K2527" t="str">
            <v>银屑病用药</v>
          </cell>
          <cell r="L2527">
            <v>6.8</v>
          </cell>
          <cell r="M2527">
            <v>8</v>
          </cell>
          <cell r="N2527">
            <v>8</v>
          </cell>
        </row>
        <row r="2528">
          <cell r="A2528">
            <v>3109</v>
          </cell>
          <cell r="B2528" t="str">
            <v>清开灵口服液</v>
          </cell>
          <cell r="C2528" t="str">
            <v>10mlx6支</v>
          </cell>
          <cell r="D2528" t="str">
            <v>山西太行药业</v>
          </cell>
          <cell r="E2528" t="str">
            <v>盒</v>
          </cell>
          <cell r="F2528">
            <v>1</v>
          </cell>
          <cell r="G2528" t="str">
            <v>药品</v>
          </cell>
          <cell r="H2528">
            <v>102</v>
          </cell>
          <cell r="I2528" t="str">
            <v>清热药</v>
          </cell>
          <cell r="J2528">
            <v>10201</v>
          </cell>
          <cell r="K2528" t="str">
            <v>清热解毒药</v>
          </cell>
        </row>
        <row r="2528">
          <cell r="M2528">
            <v>8</v>
          </cell>
          <cell r="N2528">
            <v>8</v>
          </cell>
        </row>
        <row r="2529">
          <cell r="A2529">
            <v>86</v>
          </cell>
          <cell r="B2529" t="str">
            <v>复方氨酚烷胺胶囊(快克)</v>
          </cell>
          <cell r="C2529" t="str">
            <v>10粒</v>
          </cell>
          <cell r="D2529" t="str">
            <v>海南亚洲制药</v>
          </cell>
          <cell r="E2529" t="str">
            <v>盒</v>
          </cell>
          <cell r="F2529">
            <v>1</v>
          </cell>
          <cell r="G2529" t="str">
            <v>药品</v>
          </cell>
          <cell r="H2529">
            <v>105</v>
          </cell>
          <cell r="I2529" t="str">
            <v>抗感冒药</v>
          </cell>
          <cell r="J2529">
            <v>10501</v>
          </cell>
          <cell r="K2529" t="str">
            <v>解热镇痛感冒药类</v>
          </cell>
          <cell r="L2529">
            <v>7.446</v>
          </cell>
          <cell r="M2529">
            <v>8</v>
          </cell>
          <cell r="N2529">
            <v>8</v>
          </cell>
        </row>
        <row r="2530">
          <cell r="A2530">
            <v>68805</v>
          </cell>
          <cell r="B2530" t="str">
            <v>感冒灵颗粒</v>
          </cell>
          <cell r="C2530" t="str">
            <v>10gx9袋</v>
          </cell>
          <cell r="D2530" t="str">
            <v>广西济民</v>
          </cell>
          <cell r="E2530" t="str">
            <v>盒</v>
          </cell>
          <cell r="F2530">
            <v>1</v>
          </cell>
          <cell r="G2530" t="str">
            <v>药品</v>
          </cell>
          <cell r="H2530">
            <v>105</v>
          </cell>
          <cell r="I2530" t="str">
            <v>抗感冒药</v>
          </cell>
          <cell r="J2530">
            <v>10501</v>
          </cell>
          <cell r="K2530" t="str">
            <v>解热镇痛感冒药类</v>
          </cell>
        </row>
        <row r="2530">
          <cell r="M2530">
            <v>8</v>
          </cell>
          <cell r="N2530">
            <v>8</v>
          </cell>
        </row>
        <row r="2531">
          <cell r="A2531">
            <v>136527</v>
          </cell>
          <cell r="B2531" t="str">
            <v>芦荟甘油</v>
          </cell>
          <cell r="C2531" t="str">
            <v>110g</v>
          </cell>
          <cell r="D2531" t="str">
            <v>北京华风</v>
          </cell>
          <cell r="E2531" t="str">
            <v>瓶</v>
          </cell>
          <cell r="F2531">
            <v>7</v>
          </cell>
          <cell r="G2531" t="str">
            <v>化妆品</v>
          </cell>
          <cell r="H2531">
            <v>702</v>
          </cell>
          <cell r="I2531" t="str">
            <v>基础护肤类化妆品</v>
          </cell>
          <cell r="J2531">
            <v>70207</v>
          </cell>
          <cell r="K2531" t="str">
            <v>身体护理类化妆品</v>
          </cell>
          <cell r="L2531">
            <v>3</v>
          </cell>
          <cell r="M2531">
            <v>8</v>
          </cell>
          <cell r="N2531">
            <v>8</v>
          </cell>
        </row>
        <row r="2532">
          <cell r="A2532">
            <v>387</v>
          </cell>
          <cell r="B2532" t="str">
            <v>氢氯噻嗪片</v>
          </cell>
          <cell r="C2532" t="str">
            <v>25mgx500片</v>
          </cell>
          <cell r="D2532" t="str">
            <v>西南药业</v>
          </cell>
          <cell r="E2532" t="str">
            <v>瓶</v>
          </cell>
          <cell r="F2532">
            <v>1</v>
          </cell>
          <cell r="G2532" t="str">
            <v>药品</v>
          </cell>
          <cell r="H2532">
            <v>110</v>
          </cell>
          <cell r="I2532" t="str">
            <v>泌尿系统药</v>
          </cell>
          <cell r="J2532">
            <v>11006</v>
          </cell>
          <cell r="K2532" t="str">
            <v>脱水药</v>
          </cell>
          <cell r="L2532">
            <v>5.02</v>
          </cell>
          <cell r="M2532">
            <v>8</v>
          </cell>
          <cell r="N2532">
            <v>8</v>
          </cell>
        </row>
        <row r="2533">
          <cell r="A2533">
            <v>46836</v>
          </cell>
          <cell r="B2533" t="str">
            <v>风油精</v>
          </cell>
          <cell r="C2533" t="str">
            <v>6ml</v>
          </cell>
          <cell r="D2533" t="str">
            <v>黄石卫生材料</v>
          </cell>
          <cell r="E2533" t="str">
            <v>瓶</v>
          </cell>
          <cell r="F2533">
            <v>1</v>
          </cell>
          <cell r="G2533" t="str">
            <v>药品</v>
          </cell>
          <cell r="H2533">
            <v>121</v>
          </cell>
          <cell r="I2533" t="str">
            <v>皮肤科用药</v>
          </cell>
          <cell r="J2533">
            <v>12113</v>
          </cell>
          <cell r="K2533" t="str">
            <v>虫咬蛇伤用药</v>
          </cell>
          <cell r="L2533">
            <v>3.8</v>
          </cell>
          <cell r="M2533">
            <v>8</v>
          </cell>
          <cell r="N2533">
            <v>8</v>
          </cell>
        </row>
        <row r="2534">
          <cell r="A2534">
            <v>103986</v>
          </cell>
          <cell r="B2534" t="str">
            <v>玄麦甘桔颗粒</v>
          </cell>
          <cell r="C2534" t="str">
            <v>10gx10袋</v>
          </cell>
          <cell r="D2534" t="str">
            <v>桐君阁药厂</v>
          </cell>
          <cell r="E2534" t="str">
            <v>袋</v>
          </cell>
          <cell r="F2534">
            <v>1</v>
          </cell>
          <cell r="G2534" t="str">
            <v>药品</v>
          </cell>
          <cell r="H2534">
            <v>102</v>
          </cell>
          <cell r="I2534" t="str">
            <v>清热药</v>
          </cell>
          <cell r="J2534">
            <v>10202</v>
          </cell>
          <cell r="K2534" t="str">
            <v>清热泻火药</v>
          </cell>
          <cell r="L2534">
            <v>5.3</v>
          </cell>
          <cell r="M2534">
            <v>8</v>
          </cell>
          <cell r="N2534">
            <v>8</v>
          </cell>
        </row>
        <row r="2535">
          <cell r="A2535">
            <v>28699</v>
          </cell>
          <cell r="B2535" t="str">
            <v>辛伐他汀片(苏之)</v>
          </cell>
          <cell r="C2535" t="str">
            <v>5mgx14片(薄膜衣)</v>
          </cell>
          <cell r="D2535" t="str">
            <v>成都华宇</v>
          </cell>
          <cell r="E2535" t="str">
            <v>盒</v>
          </cell>
          <cell r="F2535">
            <v>1</v>
          </cell>
          <cell r="G2535" t="str">
            <v>药品</v>
          </cell>
          <cell r="H2535">
            <v>107</v>
          </cell>
          <cell r="I2535" t="str">
            <v>心脑血管药</v>
          </cell>
          <cell r="J2535">
            <v>10704</v>
          </cell>
          <cell r="K2535" t="str">
            <v>降血脂药</v>
          </cell>
          <cell r="L2535">
            <v>2.65</v>
          </cell>
          <cell r="M2535">
            <v>8</v>
          </cell>
          <cell r="N2535">
            <v>8</v>
          </cell>
        </row>
        <row r="2536">
          <cell r="A2536">
            <v>146389</v>
          </cell>
          <cell r="B2536" t="str">
            <v>医用碘伏棉棒(欧洁)</v>
          </cell>
          <cell r="C2536" t="str">
            <v>20支</v>
          </cell>
          <cell r="D2536" t="str">
            <v>浙江欧洁科技</v>
          </cell>
          <cell r="E2536" t="str">
            <v>盒</v>
          </cell>
          <cell r="F2536">
            <v>4</v>
          </cell>
          <cell r="G2536" t="str">
            <v>医疗器械</v>
          </cell>
          <cell r="H2536">
            <v>402</v>
          </cell>
          <cell r="I2536" t="str">
            <v>医用卫生材料及敷料</v>
          </cell>
          <cell r="J2536">
            <v>40202</v>
          </cell>
          <cell r="K2536" t="str">
            <v>医用棉花类</v>
          </cell>
          <cell r="L2536">
            <v>4</v>
          </cell>
          <cell r="M2536">
            <v>8</v>
          </cell>
          <cell r="N2536">
            <v>8</v>
          </cell>
        </row>
        <row r="2537">
          <cell r="A2537">
            <v>28949</v>
          </cell>
          <cell r="B2537" t="str">
            <v>感冒灵颗粒</v>
          </cell>
          <cell r="C2537" t="str">
            <v>10gx9袋</v>
          </cell>
          <cell r="D2537" t="str">
            <v>北京亚东生物</v>
          </cell>
          <cell r="E2537" t="str">
            <v>盒</v>
          </cell>
          <cell r="F2537">
            <v>1</v>
          </cell>
          <cell r="G2537" t="str">
            <v>药品</v>
          </cell>
          <cell r="H2537">
            <v>105</v>
          </cell>
          <cell r="I2537" t="str">
            <v>抗感冒药</v>
          </cell>
          <cell r="J2537">
            <v>10501</v>
          </cell>
          <cell r="K2537" t="str">
            <v>解热镇痛感冒药类</v>
          </cell>
          <cell r="L2537">
            <v>3.7</v>
          </cell>
          <cell r="M2537">
            <v>8</v>
          </cell>
          <cell r="N2537">
            <v>8</v>
          </cell>
        </row>
        <row r="2538">
          <cell r="A2538">
            <v>3862</v>
          </cell>
          <cell r="B2538" t="str">
            <v>养血安神片</v>
          </cell>
          <cell r="C2538" t="str">
            <v>0.25gx100片</v>
          </cell>
          <cell r="D2538" t="str">
            <v>桐君阁药厂</v>
          </cell>
          <cell r="E2538" t="str">
            <v>瓶</v>
          </cell>
          <cell r="F2538">
            <v>1</v>
          </cell>
          <cell r="G2538" t="str">
            <v>药品</v>
          </cell>
          <cell r="H2538">
            <v>119</v>
          </cell>
          <cell r="I2538" t="str">
            <v>神经系统药</v>
          </cell>
          <cell r="J2538">
            <v>11907</v>
          </cell>
          <cell r="K2538" t="str">
            <v>镇静安眠、抗惊厥药</v>
          </cell>
          <cell r="L2538">
            <v>5.65</v>
          </cell>
          <cell r="M2538">
            <v>8</v>
          </cell>
          <cell r="N2538">
            <v>8</v>
          </cell>
        </row>
        <row r="2539">
          <cell r="A2539">
            <v>45313</v>
          </cell>
          <cell r="B2539" t="str">
            <v>奥美拉唑肠溶胶囊</v>
          </cell>
          <cell r="C2539" t="str">
            <v>20mgx14粒</v>
          </cell>
          <cell r="D2539" t="str">
            <v>成都天台山</v>
          </cell>
          <cell r="E2539" t="str">
            <v>瓶</v>
          </cell>
          <cell r="F2539">
            <v>1</v>
          </cell>
          <cell r="G2539" t="str">
            <v>药品</v>
          </cell>
          <cell r="H2539">
            <v>104</v>
          </cell>
          <cell r="I2539" t="str">
            <v>胃肠道药</v>
          </cell>
          <cell r="J2539">
            <v>10403</v>
          </cell>
          <cell r="K2539" t="str">
            <v>消化性溃疡用药</v>
          </cell>
        </row>
        <row r="2539">
          <cell r="M2539">
            <v>8</v>
          </cell>
          <cell r="N2539">
            <v>8</v>
          </cell>
        </row>
        <row r="2540">
          <cell r="A2540">
            <v>23268</v>
          </cell>
          <cell r="B2540" t="str">
            <v>鼻炎灵片</v>
          </cell>
          <cell r="C2540" t="str">
            <v>0.3gx24片</v>
          </cell>
          <cell r="D2540" t="str">
            <v>河南龙都药业</v>
          </cell>
          <cell r="E2540" t="str">
            <v>盒</v>
          </cell>
          <cell r="F2540">
            <v>1</v>
          </cell>
          <cell r="G2540" t="str">
            <v>药品</v>
          </cell>
          <cell r="H2540">
            <v>112</v>
          </cell>
          <cell r="I2540" t="str">
            <v>耳鼻喉口腔科药</v>
          </cell>
          <cell r="J2540">
            <v>11202</v>
          </cell>
          <cell r="K2540" t="str">
            <v>鼻病用药</v>
          </cell>
          <cell r="L2540">
            <v>4.1</v>
          </cell>
          <cell r="M2540">
            <v>8</v>
          </cell>
          <cell r="N2540">
            <v>8</v>
          </cell>
        </row>
        <row r="2541">
          <cell r="A2541">
            <v>155185</v>
          </cell>
          <cell r="B2541" t="str">
            <v>水蜜桃滋润唇膏</v>
          </cell>
          <cell r="C2541" t="str">
            <v>3.6g</v>
          </cell>
          <cell r="D2541" t="str">
            <v>汕头市莲娜姬护肤品</v>
          </cell>
          <cell r="E2541" t="str">
            <v>支</v>
          </cell>
          <cell r="F2541">
            <v>7</v>
          </cell>
          <cell r="G2541" t="str">
            <v>化妆品</v>
          </cell>
          <cell r="H2541">
            <v>704</v>
          </cell>
          <cell r="I2541" t="str">
            <v>影妆类化妆品</v>
          </cell>
          <cell r="J2541">
            <v>70402</v>
          </cell>
          <cell r="K2541" t="str">
            <v>唇膏类彩妆品</v>
          </cell>
          <cell r="L2541">
            <v>3.2</v>
          </cell>
          <cell r="M2541">
            <v>8</v>
          </cell>
          <cell r="N2541">
            <v>8</v>
          </cell>
        </row>
        <row r="2542">
          <cell r="A2542">
            <v>155191</v>
          </cell>
          <cell r="B2542" t="str">
            <v>维C滋养唇膏</v>
          </cell>
          <cell r="C2542" t="str">
            <v>3.6g</v>
          </cell>
          <cell r="D2542" t="str">
            <v>汕头市莲娜姬护肤品</v>
          </cell>
          <cell r="E2542" t="str">
            <v>支</v>
          </cell>
          <cell r="F2542">
            <v>7</v>
          </cell>
          <cell r="G2542" t="str">
            <v>化妆品</v>
          </cell>
          <cell r="H2542">
            <v>704</v>
          </cell>
          <cell r="I2542" t="str">
            <v>影妆类化妆品</v>
          </cell>
          <cell r="J2542">
            <v>70402</v>
          </cell>
          <cell r="K2542" t="str">
            <v>唇膏类彩妆品</v>
          </cell>
          <cell r="L2542">
            <v>3.2</v>
          </cell>
          <cell r="M2542">
            <v>8</v>
          </cell>
          <cell r="N2542">
            <v>8</v>
          </cell>
        </row>
        <row r="2543">
          <cell r="A2543">
            <v>157211</v>
          </cell>
          <cell r="B2543" t="str">
            <v>紫丹参</v>
          </cell>
          <cell r="C2543" t="str">
            <v>段</v>
          </cell>
          <cell r="D2543" t="str">
            <v>云南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20146</v>
          </cell>
          <cell r="K2543" t="str">
            <v>活血化瘀药</v>
          </cell>
          <cell r="L2543">
            <v>3.2</v>
          </cell>
          <cell r="M2543">
            <v>8</v>
          </cell>
          <cell r="N2543">
            <v>8</v>
          </cell>
        </row>
        <row r="2544">
          <cell r="A2544">
            <v>36642</v>
          </cell>
          <cell r="B2544" t="str">
            <v>猪苓</v>
          </cell>
          <cell r="C2544" t="str">
            <v>0.6g（饮片10g）配方颗粒</v>
          </cell>
          <cell r="D2544" t="str">
            <v>四川</v>
          </cell>
          <cell r="E2544" t="str">
            <v>袋</v>
          </cell>
          <cell r="F2544">
            <v>2</v>
          </cell>
          <cell r="G2544" t="str">
            <v>中药材及中药饮片</v>
          </cell>
          <cell r="H2544">
            <v>204</v>
          </cell>
          <cell r="I2544" t="str">
            <v>免煎配方饮片</v>
          </cell>
          <cell r="J2544">
            <v>20405</v>
          </cell>
          <cell r="K2544" t="str">
            <v>利水消肿药</v>
          </cell>
          <cell r="L2544">
            <v>5.14</v>
          </cell>
          <cell r="M2544">
            <v>8.04</v>
          </cell>
          <cell r="N2544">
            <v>8.04</v>
          </cell>
        </row>
        <row r="2545">
          <cell r="A2545">
            <v>121148</v>
          </cell>
          <cell r="B2545" t="str">
            <v>鳖甲</v>
          </cell>
          <cell r="C2545" t="str">
            <v>3g（最细粉）</v>
          </cell>
          <cell r="D2545" t="str">
            <v>湖北 </v>
          </cell>
          <cell r="E2545" t="str">
            <v>袋</v>
          </cell>
          <cell r="F2545">
            <v>2</v>
          </cell>
          <cell r="G2545" t="str">
            <v>中药材及中药饮片</v>
          </cell>
          <cell r="H2545">
            <v>208</v>
          </cell>
          <cell r="I2545" t="str">
            <v>包装类药材</v>
          </cell>
          <cell r="J2545">
            <v>20813</v>
          </cell>
          <cell r="K2545" t="str">
            <v>补阴药</v>
          </cell>
          <cell r="L2545">
            <v>4.38</v>
          </cell>
          <cell r="M2545">
            <v>8.1</v>
          </cell>
          <cell r="N2545">
            <v>8.1</v>
          </cell>
        </row>
        <row r="2546">
          <cell r="A2546">
            <v>83533</v>
          </cell>
          <cell r="B2546" t="str">
            <v>鳖甲</v>
          </cell>
          <cell r="C2546" t="str">
            <v>3g(最细粉) 特</v>
          </cell>
          <cell r="D2546" t="str">
            <v>湖北</v>
          </cell>
          <cell r="E2546" t="str">
            <v>支</v>
          </cell>
          <cell r="F2546">
            <v>2</v>
          </cell>
          <cell r="G2546" t="str">
            <v>中药材及中药饮片</v>
          </cell>
          <cell r="H2546">
            <v>208</v>
          </cell>
          <cell r="I2546" t="str">
            <v>包装类药材</v>
          </cell>
          <cell r="J2546">
            <v>20813</v>
          </cell>
          <cell r="K2546" t="str">
            <v>补阴药</v>
          </cell>
        </row>
        <row r="2546">
          <cell r="M2546">
            <v>8.1</v>
          </cell>
          <cell r="N2546">
            <v>8.1</v>
          </cell>
        </row>
        <row r="2547">
          <cell r="A2547">
            <v>15760</v>
          </cell>
          <cell r="B2547" t="str">
            <v>脑心舒口服液</v>
          </cell>
          <cell r="C2547" t="str">
            <v>10mlx10</v>
          </cell>
          <cell r="D2547" t="str">
            <v>湖北济安堂</v>
          </cell>
          <cell r="E2547" t="str">
            <v>盒</v>
          </cell>
          <cell r="F2547">
            <v>1</v>
          </cell>
          <cell r="G2547" t="str">
            <v>药品</v>
          </cell>
          <cell r="H2547">
            <v>119</v>
          </cell>
          <cell r="I2547" t="str">
            <v>神经系统药</v>
          </cell>
          <cell r="J2547">
            <v>11909</v>
          </cell>
          <cell r="K2547" t="str">
            <v>眩晕症用药</v>
          </cell>
          <cell r="L2547">
            <v>2.7</v>
          </cell>
          <cell r="M2547">
            <v>8.2</v>
          </cell>
          <cell r="N2547">
            <v>8.2</v>
          </cell>
        </row>
        <row r="2548">
          <cell r="A2548">
            <v>36669</v>
          </cell>
          <cell r="B2548" t="str">
            <v>防风</v>
          </cell>
          <cell r="C2548" t="str">
            <v>0.9g（饮片10g）配方颗粒</v>
          </cell>
          <cell r="D2548" t="str">
            <v>河北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204</v>
          </cell>
          <cell r="I2548" t="str">
            <v>免煎配方饮片</v>
          </cell>
          <cell r="J2548">
            <v>20443</v>
          </cell>
          <cell r="K2548" t="str">
            <v>发散风寒药</v>
          </cell>
          <cell r="L2548">
            <v>5.25</v>
          </cell>
          <cell r="M2548">
            <v>8.2</v>
          </cell>
          <cell r="N2548">
            <v>8.2</v>
          </cell>
        </row>
        <row r="2549">
          <cell r="A2549">
            <v>40201</v>
          </cell>
          <cell r="B2549" t="str">
            <v>氧氟沙星滴眼液</v>
          </cell>
          <cell r="C2549" t="str">
            <v>5ml:15mg</v>
          </cell>
          <cell r="D2549" t="str">
            <v>山东博士伦福瑞达</v>
          </cell>
          <cell r="E2549" t="str">
            <v>盒</v>
          </cell>
          <cell r="F2549">
            <v>1</v>
          </cell>
          <cell r="G2549" t="str">
            <v>药品</v>
          </cell>
          <cell r="H2549">
            <v>111</v>
          </cell>
          <cell r="I2549" t="str">
            <v>眼科药</v>
          </cell>
          <cell r="J2549">
            <v>11104</v>
          </cell>
          <cell r="K2549" t="str">
            <v>眼科消炎药</v>
          </cell>
        </row>
        <row r="2549">
          <cell r="M2549">
            <v>8.2</v>
          </cell>
          <cell r="N2549">
            <v>8.2</v>
          </cell>
        </row>
        <row r="2550">
          <cell r="A2550">
            <v>10627</v>
          </cell>
          <cell r="B2550" t="str">
            <v>氯化钾缓释片</v>
          </cell>
          <cell r="C2550" t="str">
            <v>0.5gx12片x2板(糖衣)</v>
          </cell>
          <cell r="D2550" t="str">
            <v>北京顺鑫祥云</v>
          </cell>
          <cell r="E2550" t="str">
            <v>盒</v>
          </cell>
          <cell r="F2550">
            <v>1</v>
          </cell>
          <cell r="G2550" t="str">
            <v>药品</v>
          </cell>
          <cell r="H2550">
            <v>115</v>
          </cell>
          <cell r="I2550" t="str">
            <v>滋补营养药</v>
          </cell>
          <cell r="J2550">
            <v>11505</v>
          </cell>
          <cell r="K2550" t="str">
            <v>调节水／电解质平衡药</v>
          </cell>
        </row>
        <row r="2550">
          <cell r="M2550">
            <v>8.03</v>
          </cell>
          <cell r="N2550">
            <v>8.2</v>
          </cell>
        </row>
        <row r="2551">
          <cell r="A2551">
            <v>129</v>
          </cell>
          <cell r="B2551" t="str">
            <v>地衣芽孢杆菌活菌胶囊(整肠生)</v>
          </cell>
          <cell r="C2551" t="str">
            <v>0.25gx6粒</v>
          </cell>
          <cell r="D2551" t="str">
            <v>东北制药集团沈阳</v>
          </cell>
          <cell r="E2551" t="str">
            <v>盒</v>
          </cell>
          <cell r="F2551">
            <v>1</v>
          </cell>
          <cell r="G2551" t="str">
            <v>药品</v>
          </cell>
          <cell r="H2551">
            <v>104</v>
          </cell>
          <cell r="I2551" t="str">
            <v>胃肠道药</v>
          </cell>
          <cell r="J2551">
            <v>10413</v>
          </cell>
          <cell r="K2551" t="str">
            <v>调节菌群用药</v>
          </cell>
          <cell r="L2551">
            <v>7.2</v>
          </cell>
          <cell r="M2551">
            <v>8.2</v>
          </cell>
          <cell r="N2551">
            <v>8.2</v>
          </cell>
        </row>
        <row r="2552">
          <cell r="A2552">
            <v>151215</v>
          </cell>
          <cell r="B2552" t="str">
            <v>爽口喉片（柠檬味）</v>
          </cell>
          <cell r="C2552" t="str">
            <v>40g（无糖型维C）</v>
          </cell>
          <cell r="D2552" t="str">
            <v>广东新乐</v>
          </cell>
          <cell r="E2552" t="str">
            <v>瓶</v>
          </cell>
          <cell r="F2552">
            <v>8</v>
          </cell>
          <cell r="G2552" t="str">
            <v>普通食品</v>
          </cell>
          <cell r="H2552">
            <v>805</v>
          </cell>
          <cell r="I2552" t="str">
            <v>休闲食品</v>
          </cell>
          <cell r="J2552">
            <v>80504</v>
          </cell>
          <cell r="K2552" t="str">
            <v>休闲糖</v>
          </cell>
          <cell r="L2552">
            <v>5</v>
          </cell>
          <cell r="M2552">
            <v>8.2</v>
          </cell>
          <cell r="N2552">
            <v>8.2</v>
          </cell>
        </row>
        <row r="2553">
          <cell r="A2553">
            <v>151216</v>
          </cell>
          <cell r="B2553" t="str">
            <v>爽口喉片（芒果味）</v>
          </cell>
          <cell r="C2553" t="str">
            <v>40g（无糖型维C）</v>
          </cell>
          <cell r="D2553" t="str">
            <v>广东新乐</v>
          </cell>
          <cell r="E2553" t="str">
            <v>瓶</v>
          </cell>
          <cell r="F2553">
            <v>8</v>
          </cell>
          <cell r="G2553" t="str">
            <v>普通食品</v>
          </cell>
          <cell r="H2553">
            <v>805</v>
          </cell>
          <cell r="I2553" t="str">
            <v>休闲食品</v>
          </cell>
          <cell r="J2553">
            <v>80504</v>
          </cell>
          <cell r="K2553" t="str">
            <v>休闲糖</v>
          </cell>
          <cell r="L2553">
            <v>5</v>
          </cell>
          <cell r="M2553">
            <v>8.2</v>
          </cell>
          <cell r="N2553">
            <v>8.2</v>
          </cell>
        </row>
        <row r="2554">
          <cell r="A2554">
            <v>151217</v>
          </cell>
          <cell r="B2554" t="str">
            <v>爽口喉片（正梅味）</v>
          </cell>
          <cell r="C2554" t="str">
            <v>40g（不含香精维C）</v>
          </cell>
          <cell r="D2554" t="str">
            <v>广东新乐</v>
          </cell>
          <cell r="E2554" t="str">
            <v>瓶</v>
          </cell>
          <cell r="F2554">
            <v>8</v>
          </cell>
          <cell r="G2554" t="str">
            <v>普通食品</v>
          </cell>
          <cell r="H2554">
            <v>805</v>
          </cell>
          <cell r="I2554" t="str">
            <v>休闲食品</v>
          </cell>
          <cell r="J2554">
            <v>80504</v>
          </cell>
          <cell r="K2554" t="str">
            <v>休闲糖</v>
          </cell>
          <cell r="L2554">
            <v>5</v>
          </cell>
          <cell r="M2554">
            <v>8.2</v>
          </cell>
          <cell r="N2554">
            <v>8.2</v>
          </cell>
        </row>
        <row r="2555">
          <cell r="A2555">
            <v>151218</v>
          </cell>
          <cell r="B2555" t="str">
            <v>爽口喉片（山楂味）</v>
          </cell>
          <cell r="C2555" t="str">
            <v>40g（不含香精维C）</v>
          </cell>
          <cell r="D2555" t="str">
            <v>广东新乐</v>
          </cell>
          <cell r="E2555" t="str">
            <v>瓶</v>
          </cell>
          <cell r="F2555">
            <v>8</v>
          </cell>
          <cell r="G2555" t="str">
            <v>普通食品</v>
          </cell>
          <cell r="H2555">
            <v>805</v>
          </cell>
          <cell r="I2555" t="str">
            <v>休闲食品</v>
          </cell>
          <cell r="J2555">
            <v>80504</v>
          </cell>
          <cell r="K2555" t="str">
            <v>休闲糖</v>
          </cell>
          <cell r="L2555">
            <v>5</v>
          </cell>
          <cell r="M2555">
            <v>8.2</v>
          </cell>
          <cell r="N2555">
            <v>8.2</v>
          </cell>
        </row>
        <row r="2556">
          <cell r="A2556">
            <v>151220</v>
          </cell>
          <cell r="B2556" t="str">
            <v>爽口喉片（西瓜味）</v>
          </cell>
          <cell r="C2556" t="str">
            <v>40g（无糖型维C）</v>
          </cell>
          <cell r="D2556" t="str">
            <v>广东新乐</v>
          </cell>
          <cell r="E2556" t="str">
            <v>瓶</v>
          </cell>
          <cell r="F2556">
            <v>8</v>
          </cell>
          <cell r="G2556" t="str">
            <v>普通食品</v>
          </cell>
          <cell r="H2556">
            <v>805</v>
          </cell>
          <cell r="I2556" t="str">
            <v>休闲食品</v>
          </cell>
          <cell r="J2556">
            <v>80504</v>
          </cell>
          <cell r="K2556" t="str">
            <v>休闲糖</v>
          </cell>
          <cell r="L2556">
            <v>5</v>
          </cell>
          <cell r="M2556">
            <v>8.2</v>
          </cell>
          <cell r="N2556">
            <v>8.2</v>
          </cell>
        </row>
        <row r="2557">
          <cell r="A2557">
            <v>151221</v>
          </cell>
          <cell r="B2557" t="str">
            <v>爽口喉片（薄荷味）</v>
          </cell>
          <cell r="C2557" t="str">
            <v>40g（无糖型维C）</v>
          </cell>
          <cell r="D2557" t="str">
            <v>广东新乐</v>
          </cell>
          <cell r="E2557" t="str">
            <v>瓶</v>
          </cell>
          <cell r="F2557">
            <v>8</v>
          </cell>
          <cell r="G2557" t="str">
            <v>普通食品</v>
          </cell>
          <cell r="H2557">
            <v>805</v>
          </cell>
          <cell r="I2557" t="str">
            <v>休闲食品</v>
          </cell>
          <cell r="J2557">
            <v>80504</v>
          </cell>
          <cell r="K2557" t="str">
            <v>休闲糖</v>
          </cell>
          <cell r="L2557">
            <v>5</v>
          </cell>
          <cell r="M2557">
            <v>8.2</v>
          </cell>
          <cell r="N2557">
            <v>8.2</v>
          </cell>
        </row>
        <row r="2558">
          <cell r="A2558">
            <v>1944</v>
          </cell>
          <cell r="B2558" t="str">
            <v>玉屏风口服液</v>
          </cell>
          <cell r="C2558" t="str">
            <v>10mlx10支</v>
          </cell>
          <cell r="D2558" t="str">
            <v>江西南昌济生</v>
          </cell>
          <cell r="E2558" t="str">
            <v>盒</v>
          </cell>
          <cell r="F2558">
            <v>1</v>
          </cell>
          <cell r="G2558" t="str">
            <v>药品</v>
          </cell>
          <cell r="H2558">
            <v>115</v>
          </cell>
          <cell r="I2558" t="str">
            <v>滋补营养药</v>
          </cell>
          <cell r="J2558">
            <v>11504</v>
          </cell>
          <cell r="K2558" t="str">
            <v>提高免疫力药</v>
          </cell>
          <cell r="L2558">
            <v>7.14</v>
          </cell>
          <cell r="M2558">
            <v>8.3</v>
          </cell>
          <cell r="N2558">
            <v>8.3</v>
          </cell>
        </row>
        <row r="2559">
          <cell r="A2559">
            <v>22512</v>
          </cell>
          <cell r="B2559" t="str">
            <v>叶酸片</v>
          </cell>
          <cell r="C2559" t="str">
            <v>0.4mgx31片</v>
          </cell>
          <cell r="D2559" t="str">
            <v>北京麦迪海</v>
          </cell>
          <cell r="E2559" t="str">
            <v>瓶</v>
          </cell>
          <cell r="F2559">
            <v>1</v>
          </cell>
          <cell r="G2559" t="str">
            <v>药品</v>
          </cell>
          <cell r="H2559">
            <v>106</v>
          </cell>
          <cell r="I2559" t="str">
            <v>维生素矿物质补充药</v>
          </cell>
          <cell r="J2559">
            <v>10602</v>
          </cell>
          <cell r="K2559" t="str">
            <v>维生素类补充药</v>
          </cell>
          <cell r="L2559">
            <v>4.2</v>
          </cell>
          <cell r="M2559">
            <v>8.3</v>
          </cell>
          <cell r="N2559">
            <v>8.3</v>
          </cell>
        </row>
        <row r="2560">
          <cell r="A2560">
            <v>22792</v>
          </cell>
          <cell r="B2560" t="str">
            <v>天麻祛风补片</v>
          </cell>
          <cell r="C2560" t="str">
            <v>72片</v>
          </cell>
          <cell r="D2560" t="str">
            <v>昆明中药厂</v>
          </cell>
          <cell r="E2560" t="str">
            <v>瓶</v>
          </cell>
          <cell r="F2560">
            <v>1</v>
          </cell>
          <cell r="G2560" t="str">
            <v>药品</v>
          </cell>
          <cell r="H2560">
            <v>114</v>
          </cell>
          <cell r="I2560" t="str">
            <v>解热／镇痛／抗炎／抗风湿病药</v>
          </cell>
          <cell r="J2560">
            <v>11404</v>
          </cell>
          <cell r="K2560" t="str">
            <v>祛风湿疗痹痛药</v>
          </cell>
        </row>
        <row r="2560">
          <cell r="M2560">
            <v>8.3</v>
          </cell>
          <cell r="N2560">
            <v>8.3</v>
          </cell>
        </row>
        <row r="2561">
          <cell r="A2561">
            <v>33815</v>
          </cell>
          <cell r="B2561" t="str">
            <v>天然胶乳橡胶避孕套(杜蕾斯)</v>
          </cell>
          <cell r="C2561" t="str">
            <v>3只(love装)</v>
          </cell>
          <cell r="D2561" t="str">
            <v>青岛伦敦杜蕾斯</v>
          </cell>
          <cell r="E2561" t="str">
            <v>盒</v>
          </cell>
          <cell r="F2561">
            <v>4</v>
          </cell>
          <cell r="G2561" t="str">
            <v>医疗器械</v>
          </cell>
          <cell r="H2561">
            <v>403</v>
          </cell>
          <cell r="I2561" t="str">
            <v>避孕计生器械</v>
          </cell>
          <cell r="J2561">
            <v>40301</v>
          </cell>
          <cell r="K2561" t="str">
            <v>避孕套</v>
          </cell>
        </row>
        <row r="2561">
          <cell r="M2561">
            <v>8.3</v>
          </cell>
          <cell r="N2561">
            <v>8.3</v>
          </cell>
        </row>
        <row r="2562">
          <cell r="A2562">
            <v>380</v>
          </cell>
          <cell r="B2562" t="str">
            <v>双嘧达莫片(潘生丁片)</v>
          </cell>
          <cell r="C2562" t="str">
            <v>25mgx100片</v>
          </cell>
          <cell r="D2562" t="str">
            <v>亚宝股份</v>
          </cell>
          <cell r="E2562" t="str">
            <v>瓶</v>
          </cell>
          <cell r="F2562">
            <v>1</v>
          </cell>
          <cell r="G2562" t="str">
            <v>药品</v>
          </cell>
          <cell r="H2562">
            <v>124</v>
          </cell>
          <cell r="I2562" t="str">
            <v>血液系统药</v>
          </cell>
          <cell r="J2562">
            <v>12402</v>
          </cell>
          <cell r="K2562" t="str">
            <v>抗凝血药/溶栓药</v>
          </cell>
          <cell r="L2562">
            <v>8.25</v>
          </cell>
          <cell r="M2562">
            <v>8.4</v>
          </cell>
          <cell r="N2562">
            <v>8.4</v>
          </cell>
        </row>
        <row r="2563">
          <cell r="A2563">
            <v>25325</v>
          </cell>
          <cell r="B2563" t="str">
            <v>蝉蜕</v>
          </cell>
          <cell r="C2563" t="str">
            <v>净制</v>
          </cell>
          <cell r="D2563" t="str">
            <v>四川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20147</v>
          </cell>
          <cell r="K2563" t="str">
            <v>发散风热药</v>
          </cell>
          <cell r="L2563">
            <v>5.586</v>
          </cell>
          <cell r="M2563">
            <v>8.4</v>
          </cell>
          <cell r="N2563">
            <v>8.4</v>
          </cell>
        </row>
        <row r="2564">
          <cell r="A2564">
            <v>2362</v>
          </cell>
          <cell r="B2564" t="str">
            <v>氯霉素耳丸</v>
          </cell>
          <cell r="C2564" t="str">
            <v>17mgx10粒</v>
          </cell>
          <cell r="D2564" t="str">
            <v>西南药业</v>
          </cell>
          <cell r="E2564" t="str">
            <v>管</v>
          </cell>
          <cell r="F2564">
            <v>1</v>
          </cell>
          <cell r="G2564" t="str">
            <v>药品</v>
          </cell>
          <cell r="H2564">
            <v>112</v>
          </cell>
          <cell r="I2564" t="str">
            <v>耳鼻喉口腔科药</v>
          </cell>
          <cell r="J2564">
            <v>11201</v>
          </cell>
          <cell r="K2564" t="str">
            <v>耳病用药</v>
          </cell>
          <cell r="L2564">
            <v>4.2</v>
          </cell>
          <cell r="M2564">
            <v>8.4</v>
          </cell>
          <cell r="N2564">
            <v>8.4</v>
          </cell>
        </row>
        <row r="2565">
          <cell r="A2565">
            <v>2981</v>
          </cell>
          <cell r="B2565" t="str">
            <v>胃苏颗粒</v>
          </cell>
          <cell r="C2565" t="str">
            <v>15gx3袋</v>
          </cell>
          <cell r="D2565" t="str">
            <v>扬子江江苏制药</v>
          </cell>
          <cell r="E2565" t="str">
            <v>盒</v>
          </cell>
          <cell r="F2565">
            <v>1</v>
          </cell>
          <cell r="G2565" t="str">
            <v>药品</v>
          </cell>
          <cell r="H2565">
            <v>104</v>
          </cell>
          <cell r="I2565" t="str">
            <v>胃肠道药</v>
          </cell>
          <cell r="J2565">
            <v>10401</v>
          </cell>
          <cell r="K2565" t="str">
            <v>消化不良用药</v>
          </cell>
          <cell r="L2565">
            <v>7.15</v>
          </cell>
          <cell r="M2565">
            <v>8.5</v>
          </cell>
          <cell r="N2565">
            <v>8.5</v>
          </cell>
        </row>
        <row r="2566">
          <cell r="A2566">
            <v>78</v>
          </cell>
          <cell r="B2566" t="str">
            <v>阿莫西林胶囊</v>
          </cell>
          <cell r="C2566" t="str">
            <v>0.25gx50粒</v>
          </cell>
          <cell r="D2566" t="str">
            <v>哈药制药总厂</v>
          </cell>
          <cell r="E2566" t="str">
            <v>盒</v>
          </cell>
          <cell r="F2566">
            <v>1</v>
          </cell>
          <cell r="G2566" t="str">
            <v>药品</v>
          </cell>
          <cell r="H2566">
            <v>101</v>
          </cell>
          <cell r="I2566" t="str">
            <v>抗感染药</v>
          </cell>
          <cell r="J2566">
            <v>10101</v>
          </cell>
          <cell r="K2566" t="str">
            <v>青霉素类抗菌消炎药</v>
          </cell>
          <cell r="L2566">
            <v>7.2</v>
          </cell>
          <cell r="M2566">
            <v>8.5</v>
          </cell>
          <cell r="N2566">
            <v>8.5</v>
          </cell>
        </row>
        <row r="2567">
          <cell r="A2567">
            <v>11439</v>
          </cell>
          <cell r="B2567" t="str">
            <v>海珠喘息定片</v>
          </cell>
          <cell r="C2567" t="str">
            <v>50片</v>
          </cell>
          <cell r="D2567" t="str">
            <v>沈阳红药制药</v>
          </cell>
          <cell r="E2567" t="str">
            <v>瓶</v>
          </cell>
          <cell r="F2567">
            <v>1</v>
          </cell>
          <cell r="G2567" t="str">
            <v>药品</v>
          </cell>
          <cell r="H2567">
            <v>103</v>
          </cell>
          <cell r="I2567" t="str">
            <v>止咳化痰平喘药</v>
          </cell>
          <cell r="J2567">
            <v>10303</v>
          </cell>
          <cell r="K2567" t="str">
            <v>气管炎用药</v>
          </cell>
          <cell r="L2567">
            <v>6.7</v>
          </cell>
          <cell r="M2567">
            <v>8.5</v>
          </cell>
          <cell r="N2567">
            <v>8.5</v>
          </cell>
        </row>
        <row r="2568">
          <cell r="A2568">
            <v>14282</v>
          </cell>
          <cell r="B2568" t="str">
            <v>皮肤消毒液</v>
          </cell>
          <cell r="C2568" t="str">
            <v>100ml</v>
          </cell>
          <cell r="D2568" t="str">
            <v>成都中光洗消剂</v>
          </cell>
          <cell r="E2568" t="str">
            <v>瓶</v>
          </cell>
          <cell r="F2568">
            <v>6</v>
          </cell>
          <cell r="G2568" t="str">
            <v>消毒产品</v>
          </cell>
          <cell r="H2568">
            <v>601</v>
          </cell>
          <cell r="I2568" t="str">
            <v>消毒剂类消毒产品</v>
          </cell>
          <cell r="J2568">
            <v>60101</v>
          </cell>
          <cell r="K2568" t="str">
            <v>皮肤粘膜消毒剂</v>
          </cell>
        </row>
        <row r="2568">
          <cell r="M2568">
            <v>8.5</v>
          </cell>
          <cell r="N2568">
            <v>8.5</v>
          </cell>
        </row>
        <row r="2569">
          <cell r="A2569">
            <v>25922</v>
          </cell>
          <cell r="B2569" t="str">
            <v>贝诺酯片</v>
          </cell>
          <cell r="C2569" t="str">
            <v>0.5gx100片</v>
          </cell>
          <cell r="D2569" t="str">
            <v>西南药业</v>
          </cell>
          <cell r="E2569" t="str">
            <v>瓶</v>
          </cell>
          <cell r="F2569">
            <v>1</v>
          </cell>
          <cell r="G2569" t="str">
            <v>药品</v>
          </cell>
          <cell r="H2569">
            <v>114</v>
          </cell>
          <cell r="I2569" t="str">
            <v>解热／镇痛／抗炎／抗风湿病药</v>
          </cell>
          <cell r="J2569">
            <v>11401</v>
          </cell>
          <cell r="K2569" t="str">
            <v>解热镇痛药</v>
          </cell>
          <cell r="L2569">
            <v>6.7</v>
          </cell>
          <cell r="M2569">
            <v>8.5</v>
          </cell>
          <cell r="N2569">
            <v>8.5</v>
          </cell>
        </row>
        <row r="2570">
          <cell r="A2570">
            <v>50655</v>
          </cell>
          <cell r="B2570" t="str">
            <v>清咽片</v>
          </cell>
          <cell r="C2570" t="str">
            <v>0.25gx40片</v>
          </cell>
          <cell r="D2570" t="str">
            <v>天津同仁堂</v>
          </cell>
          <cell r="E2570" t="str">
            <v>小盒</v>
          </cell>
          <cell r="F2570">
            <v>1</v>
          </cell>
          <cell r="G2570" t="str">
            <v>药品</v>
          </cell>
          <cell r="H2570">
            <v>112</v>
          </cell>
          <cell r="I2570" t="str">
            <v>耳鼻喉口腔科药</v>
          </cell>
          <cell r="J2570">
            <v>11203</v>
          </cell>
          <cell r="K2570" t="str">
            <v>咽喉疾病用药</v>
          </cell>
          <cell r="L2570">
            <v>6.12</v>
          </cell>
          <cell r="M2570">
            <v>8.5</v>
          </cell>
          <cell r="N2570">
            <v>8.5</v>
          </cell>
        </row>
        <row r="2571">
          <cell r="A2571">
            <v>50079</v>
          </cell>
          <cell r="B2571" t="str">
            <v>脑灵素片</v>
          </cell>
          <cell r="C2571" t="str">
            <v>0.3gx12片x2板(糖衣)</v>
          </cell>
          <cell r="D2571" t="str">
            <v>山西恒山中药</v>
          </cell>
          <cell r="E2571" t="str">
            <v>盒</v>
          </cell>
          <cell r="F2571">
            <v>1</v>
          </cell>
          <cell r="G2571" t="str">
            <v>药品</v>
          </cell>
          <cell r="H2571">
            <v>115</v>
          </cell>
          <cell r="I2571" t="str">
            <v>滋补营养药</v>
          </cell>
          <cell r="J2571">
            <v>11501</v>
          </cell>
          <cell r="K2571" t="str">
            <v>补气血用药</v>
          </cell>
        </row>
        <row r="2571">
          <cell r="M2571">
            <v>8.5</v>
          </cell>
          <cell r="N2571">
            <v>8.5</v>
          </cell>
        </row>
        <row r="2572">
          <cell r="A2572">
            <v>45259</v>
          </cell>
          <cell r="B2572" t="str">
            <v>克拉霉素片</v>
          </cell>
          <cell r="C2572" t="str">
            <v>0.25gx6片(薄膜衣)</v>
          </cell>
          <cell r="D2572" t="str">
            <v>浙江震元</v>
          </cell>
          <cell r="E2572" t="str">
            <v>盒</v>
          </cell>
          <cell r="F2572">
            <v>1</v>
          </cell>
          <cell r="G2572" t="str">
            <v>药品</v>
          </cell>
          <cell r="H2572">
            <v>101</v>
          </cell>
          <cell r="I2572" t="str">
            <v>抗感染药</v>
          </cell>
          <cell r="J2572">
            <v>10103</v>
          </cell>
          <cell r="K2572" t="str">
            <v>大环内酯类抗菌消炎药</v>
          </cell>
          <cell r="L2572">
            <v>2.93</v>
          </cell>
          <cell r="M2572">
            <v>8.5</v>
          </cell>
          <cell r="N2572">
            <v>8.5</v>
          </cell>
        </row>
        <row r="2573">
          <cell r="A2573">
            <v>34372</v>
          </cell>
          <cell r="B2573" t="str">
            <v>健胃消食片</v>
          </cell>
          <cell r="C2573" t="str">
            <v>0.5gx11片x4板</v>
          </cell>
          <cell r="D2573" t="str">
            <v>河南宛西制药</v>
          </cell>
          <cell r="E2573" t="str">
            <v>盒</v>
          </cell>
          <cell r="F2573">
            <v>1</v>
          </cell>
          <cell r="G2573" t="str">
            <v>药品</v>
          </cell>
          <cell r="H2573">
            <v>104</v>
          </cell>
          <cell r="I2573" t="str">
            <v>胃肠道药</v>
          </cell>
          <cell r="J2573">
            <v>10401</v>
          </cell>
          <cell r="K2573" t="str">
            <v>消化不良用药</v>
          </cell>
          <cell r="L2573">
            <v>5.03</v>
          </cell>
          <cell r="M2573">
            <v>8.5</v>
          </cell>
          <cell r="N2573">
            <v>8.5</v>
          </cell>
        </row>
        <row r="2574">
          <cell r="A2574">
            <v>103984</v>
          </cell>
          <cell r="B2574" t="str">
            <v>医用阴道冲洗器</v>
          </cell>
          <cell r="C2574" t="str">
            <v>50ml(附3支冲洗头)</v>
          </cell>
          <cell r="D2574" t="str">
            <v>成都兰润</v>
          </cell>
          <cell r="E2574" t="str">
            <v>盒</v>
          </cell>
          <cell r="F2574">
            <v>4</v>
          </cell>
          <cell r="G2574" t="str">
            <v>医疗器械</v>
          </cell>
          <cell r="H2574">
            <v>402</v>
          </cell>
          <cell r="I2574" t="str">
            <v>医用卫生材料及敷料</v>
          </cell>
          <cell r="J2574">
            <v>40207</v>
          </cell>
          <cell r="K2574" t="str">
            <v>冲洗器</v>
          </cell>
          <cell r="L2574">
            <v>3.6</v>
          </cell>
          <cell r="M2574">
            <v>8.5</v>
          </cell>
          <cell r="N2574">
            <v>8.5</v>
          </cell>
        </row>
        <row r="2575">
          <cell r="A2575">
            <v>67869</v>
          </cell>
          <cell r="B2575" t="str">
            <v>冷酸灵冰柠劲爽双重抗敏感牙膏 </v>
          </cell>
          <cell r="C2575" t="str">
            <v>110g(冰柠薄荷香型)</v>
          </cell>
          <cell r="D2575" t="str">
            <v>重庆登康</v>
          </cell>
          <cell r="E2575" t="str">
            <v>支</v>
          </cell>
          <cell r="F2575">
            <v>5</v>
          </cell>
          <cell r="G2575" t="str">
            <v>日用品</v>
          </cell>
          <cell r="H2575">
            <v>501</v>
          </cell>
          <cell r="I2575" t="str">
            <v>个人清洁护理品</v>
          </cell>
          <cell r="J2575">
            <v>50107</v>
          </cell>
          <cell r="K2575" t="str">
            <v>牙膏、牙刷</v>
          </cell>
          <cell r="L2575">
            <v>5.95</v>
          </cell>
          <cell r="M2575">
            <v>8.5</v>
          </cell>
          <cell r="N2575">
            <v>8.5</v>
          </cell>
        </row>
        <row r="2576">
          <cell r="A2576">
            <v>31950</v>
          </cell>
          <cell r="B2576" t="str">
            <v>蒲地蓝消炎片</v>
          </cell>
          <cell r="C2576" t="str">
            <v>0.31gx12片x4板(薄膜衣)</v>
          </cell>
          <cell r="D2576" t="str">
            <v>武汉双龙药业</v>
          </cell>
          <cell r="E2576" t="str">
            <v>盒</v>
          </cell>
          <cell r="F2576">
            <v>1</v>
          </cell>
          <cell r="G2576" t="str">
            <v>药品</v>
          </cell>
          <cell r="H2576">
            <v>101</v>
          </cell>
          <cell r="I2576" t="str">
            <v>抗感染药</v>
          </cell>
          <cell r="J2576">
            <v>10110</v>
          </cell>
          <cell r="K2576" t="str">
            <v>中成药类抗菌消炎药</v>
          </cell>
          <cell r="L2576">
            <v>3.8</v>
          </cell>
          <cell r="M2576">
            <v>8.5</v>
          </cell>
          <cell r="N2576">
            <v>8.5</v>
          </cell>
        </row>
        <row r="2577">
          <cell r="A2577">
            <v>59379</v>
          </cell>
          <cell r="B2577" t="str">
            <v>感冒清片</v>
          </cell>
          <cell r="C2577" t="str">
            <v>0.22gx100片(薄膜衣)</v>
          </cell>
          <cell r="D2577" t="str">
            <v>广东一片天</v>
          </cell>
          <cell r="E2577" t="str">
            <v>瓶</v>
          </cell>
          <cell r="F2577">
            <v>1</v>
          </cell>
          <cell r="G2577" t="str">
            <v>药品</v>
          </cell>
          <cell r="H2577">
            <v>105</v>
          </cell>
          <cell r="I2577" t="str">
            <v>抗感冒药</v>
          </cell>
          <cell r="J2577">
            <v>10504</v>
          </cell>
          <cell r="K2577" t="str">
            <v>风热感冒用药</v>
          </cell>
          <cell r="L2577">
            <v>5.95</v>
          </cell>
          <cell r="M2577">
            <v>8.5</v>
          </cell>
          <cell r="N2577">
            <v>8.5</v>
          </cell>
        </row>
        <row r="2578">
          <cell r="A2578">
            <v>85896</v>
          </cell>
          <cell r="B2578" t="str">
            <v>复方氢溴酸东莨菪碱贴膏</v>
          </cell>
          <cell r="C2578" t="str">
            <v>2贴</v>
          </cell>
          <cell r="D2578" t="str">
            <v>桂林华润天和（原桂林天和）</v>
          </cell>
          <cell r="E2578" t="str">
            <v>盒</v>
          </cell>
          <cell r="F2578">
            <v>1</v>
          </cell>
          <cell r="G2578" t="str">
            <v>药品</v>
          </cell>
          <cell r="H2578">
            <v>119</v>
          </cell>
          <cell r="I2578" t="str">
            <v>神经系统药</v>
          </cell>
          <cell r="J2578">
            <v>11909</v>
          </cell>
          <cell r="K2578" t="str">
            <v>眩晕症用药</v>
          </cell>
          <cell r="L2578">
            <v>3.47</v>
          </cell>
          <cell r="M2578">
            <v>8.5</v>
          </cell>
          <cell r="N2578">
            <v>8.5</v>
          </cell>
        </row>
        <row r="2579">
          <cell r="A2579">
            <v>98990</v>
          </cell>
          <cell r="B2579" t="str">
            <v>水杨酸苯酚贴膏</v>
          </cell>
          <cell r="C2579" t="str">
            <v>0.2gx3片x3袋</v>
          </cell>
          <cell r="D2579" t="str">
            <v>黄石卫生材料</v>
          </cell>
          <cell r="E2579" t="str">
            <v>盒</v>
          </cell>
          <cell r="F2579">
            <v>1</v>
          </cell>
          <cell r="G2579" t="str">
            <v>药品</v>
          </cell>
          <cell r="H2579">
            <v>121</v>
          </cell>
          <cell r="I2579" t="str">
            <v>皮肤科用药</v>
          </cell>
          <cell r="J2579">
            <v>12117</v>
          </cell>
          <cell r="K2579" t="str">
            <v>皮肤消毒防腐药</v>
          </cell>
          <cell r="L2579">
            <v>3.8</v>
          </cell>
          <cell r="M2579">
            <v>8.5</v>
          </cell>
          <cell r="N2579">
            <v>8.5</v>
          </cell>
        </row>
        <row r="2580">
          <cell r="A2580">
            <v>103185</v>
          </cell>
          <cell r="B2580" t="str">
            <v>夏桑菊颗粒</v>
          </cell>
          <cell r="C2580" t="str">
            <v>10gx10袋</v>
          </cell>
          <cell r="D2580" t="str">
            <v>桐君阁药厂</v>
          </cell>
          <cell r="E2580" t="str">
            <v>袋</v>
          </cell>
          <cell r="F2580">
            <v>1</v>
          </cell>
          <cell r="G2580" t="str">
            <v>药品</v>
          </cell>
          <cell r="H2580">
            <v>105</v>
          </cell>
          <cell r="I2580" t="str">
            <v>抗感冒药</v>
          </cell>
          <cell r="J2580">
            <v>10504</v>
          </cell>
          <cell r="K2580" t="str">
            <v>风热感冒用药</v>
          </cell>
          <cell r="L2580">
            <v>5.2</v>
          </cell>
          <cell r="M2580">
            <v>8.5</v>
          </cell>
          <cell r="N2580">
            <v>8.5</v>
          </cell>
        </row>
        <row r="2581">
          <cell r="A2581">
            <v>20471</v>
          </cell>
          <cell r="B2581" t="str">
            <v>第6感天然胶乳橡胶避孕套</v>
          </cell>
          <cell r="C2581" t="str">
            <v>3只(超薄平滑)</v>
          </cell>
          <cell r="D2581" t="str">
            <v>马来西亚</v>
          </cell>
          <cell r="E2581" t="str">
            <v>盒</v>
          </cell>
          <cell r="F2581">
            <v>4</v>
          </cell>
          <cell r="G2581" t="str">
            <v>医疗器械</v>
          </cell>
          <cell r="H2581">
            <v>403</v>
          </cell>
          <cell r="I2581" t="str">
            <v>避孕计生器械</v>
          </cell>
          <cell r="J2581">
            <v>40301</v>
          </cell>
          <cell r="K2581" t="str">
            <v>避孕套</v>
          </cell>
        </row>
        <row r="2581">
          <cell r="M2581">
            <v>8.46</v>
          </cell>
          <cell r="N2581">
            <v>8.5</v>
          </cell>
        </row>
        <row r="2582">
          <cell r="A2582">
            <v>92708</v>
          </cell>
          <cell r="B2582" t="str">
            <v>穿心莲片</v>
          </cell>
          <cell r="C2582" t="str">
            <v>20片(薄膜衣)</v>
          </cell>
          <cell r="D2582" t="str">
            <v>广西嘉进</v>
          </cell>
          <cell r="E2582" t="str">
            <v>盒</v>
          </cell>
          <cell r="F2582">
            <v>1</v>
          </cell>
          <cell r="G2582" t="str">
            <v>药品</v>
          </cell>
          <cell r="H2582">
            <v>102</v>
          </cell>
          <cell r="I2582" t="str">
            <v>清热药</v>
          </cell>
          <cell r="J2582">
            <v>10201</v>
          </cell>
          <cell r="K2582" t="str">
            <v>清热解毒药</v>
          </cell>
          <cell r="L2582">
            <v>3.56</v>
          </cell>
          <cell r="M2582">
            <v>8.5</v>
          </cell>
          <cell r="N2582">
            <v>8.5</v>
          </cell>
        </row>
        <row r="2583">
          <cell r="A2583">
            <v>3353</v>
          </cell>
          <cell r="B2583" t="str">
            <v>肺宁颗粒</v>
          </cell>
          <cell r="C2583" t="str">
            <v>10gx10袋</v>
          </cell>
          <cell r="D2583" t="str">
            <v>吉林益民堂</v>
          </cell>
          <cell r="E2583" t="str">
            <v>盒</v>
          </cell>
          <cell r="F2583">
            <v>1</v>
          </cell>
          <cell r="G2583" t="str">
            <v>药品</v>
          </cell>
          <cell r="H2583">
            <v>103</v>
          </cell>
          <cell r="I2583" t="str">
            <v>止咳化痰平喘药</v>
          </cell>
          <cell r="J2583">
            <v>10303</v>
          </cell>
          <cell r="K2583" t="str">
            <v>气管炎用药</v>
          </cell>
          <cell r="L2583">
            <v>7.5</v>
          </cell>
          <cell r="M2583">
            <v>8.5</v>
          </cell>
          <cell r="N2583">
            <v>8.5</v>
          </cell>
        </row>
        <row r="2584">
          <cell r="A2584">
            <v>126660</v>
          </cell>
          <cell r="B2584" t="str">
            <v>金嗓子喉片</v>
          </cell>
          <cell r="C2584" t="str">
            <v>2gx6片x2板</v>
          </cell>
          <cell r="D2584" t="str">
            <v>广西金嗓子</v>
          </cell>
          <cell r="E2584" t="str">
            <v>盒</v>
          </cell>
          <cell r="F2584">
            <v>1</v>
          </cell>
          <cell r="G2584" t="str">
            <v>药品</v>
          </cell>
          <cell r="H2584">
            <v>112</v>
          </cell>
          <cell r="I2584" t="str">
            <v>耳鼻喉口腔科药</v>
          </cell>
          <cell r="J2584">
            <v>11203</v>
          </cell>
          <cell r="K2584" t="str">
            <v>咽喉疾病用药</v>
          </cell>
          <cell r="L2584">
            <v>7.3</v>
          </cell>
          <cell r="M2584">
            <v>8.5</v>
          </cell>
          <cell r="N2584">
            <v>8.5</v>
          </cell>
        </row>
        <row r="2585">
          <cell r="A2585">
            <v>15017</v>
          </cell>
          <cell r="B2585" t="str">
            <v>龙血竭胶囊</v>
          </cell>
          <cell r="C2585" t="str">
            <v>0.3gx12粒x2板</v>
          </cell>
          <cell r="D2585" t="str">
            <v>云南云河药业</v>
          </cell>
          <cell r="E2585" t="str">
            <v>盒</v>
          </cell>
          <cell r="F2585">
            <v>1</v>
          </cell>
          <cell r="G2585" t="str">
            <v>药品</v>
          </cell>
          <cell r="H2585">
            <v>123</v>
          </cell>
          <cell r="I2585" t="str">
            <v>筋骨科药</v>
          </cell>
          <cell r="J2585">
            <v>12301</v>
          </cell>
          <cell r="K2585" t="str">
            <v>跌打损伤药</v>
          </cell>
        </row>
        <row r="2585">
          <cell r="M2585">
            <v>8.5</v>
          </cell>
          <cell r="N2585">
            <v>8.5</v>
          </cell>
        </row>
        <row r="2586">
          <cell r="A2586">
            <v>119032</v>
          </cell>
          <cell r="B2586" t="str">
            <v>小便器</v>
          </cell>
          <cell r="C2586" t="str">
            <v>男用(1个)</v>
          </cell>
          <cell r="D2586" t="str">
            <v>成都稳健利康</v>
          </cell>
          <cell r="E2586" t="str">
            <v>袋</v>
          </cell>
          <cell r="F2586">
            <v>4</v>
          </cell>
          <cell r="G2586" t="str">
            <v>医疗器械</v>
          </cell>
          <cell r="H2586">
            <v>408</v>
          </cell>
          <cell r="I2586" t="str">
            <v>其它医疗器械</v>
          </cell>
          <cell r="J2586">
            <v>40801</v>
          </cell>
          <cell r="K2586" t="str">
            <v>其它医疗器械</v>
          </cell>
          <cell r="L2586">
            <v>5.02</v>
          </cell>
          <cell r="M2586">
            <v>8.5</v>
          </cell>
          <cell r="N2586">
            <v>8.5</v>
          </cell>
        </row>
        <row r="2587">
          <cell r="A2587">
            <v>119033</v>
          </cell>
          <cell r="B2587" t="str">
            <v>小便器</v>
          </cell>
          <cell r="C2587" t="str">
            <v>女用(1个)</v>
          </cell>
          <cell r="D2587" t="str">
            <v>成都稳健利康</v>
          </cell>
          <cell r="E2587" t="str">
            <v>袋</v>
          </cell>
          <cell r="F2587">
            <v>4</v>
          </cell>
          <cell r="G2587" t="str">
            <v>医疗器械</v>
          </cell>
          <cell r="H2587">
            <v>408</v>
          </cell>
          <cell r="I2587" t="str">
            <v>其它医疗器械</v>
          </cell>
          <cell r="J2587">
            <v>40801</v>
          </cell>
          <cell r="K2587" t="str">
            <v>其它医疗器械</v>
          </cell>
          <cell r="L2587">
            <v>5.02</v>
          </cell>
          <cell r="M2587">
            <v>8.5</v>
          </cell>
          <cell r="N2587">
            <v>8.5</v>
          </cell>
        </row>
        <row r="2588">
          <cell r="A2588">
            <v>2015</v>
          </cell>
          <cell r="B2588" t="str">
            <v>酒石酸美托洛尔片(倍他乐克)</v>
          </cell>
          <cell r="C2588" t="str">
            <v>25mgx20片</v>
          </cell>
          <cell r="D2588" t="str">
            <v>阿斯利康</v>
          </cell>
          <cell r="E2588" t="str">
            <v>盒</v>
          </cell>
          <cell r="F2588">
            <v>1</v>
          </cell>
          <cell r="G2588" t="str">
            <v>药品</v>
          </cell>
          <cell r="H2588">
            <v>107</v>
          </cell>
          <cell r="I2588" t="str">
            <v>心脑血管药</v>
          </cell>
          <cell r="J2588">
            <v>10703</v>
          </cell>
          <cell r="K2588" t="str">
            <v>抗高血压药</v>
          </cell>
          <cell r="L2588">
            <v>7.56</v>
          </cell>
          <cell r="M2588">
            <v>8.5</v>
          </cell>
          <cell r="N2588">
            <v>8.5</v>
          </cell>
        </row>
        <row r="2589">
          <cell r="A2589">
            <v>16141</v>
          </cell>
          <cell r="B2589" t="str">
            <v>盐酸二甲双胍肠溶片</v>
          </cell>
          <cell r="C2589" t="str">
            <v>0.25gx48片</v>
          </cell>
          <cell r="D2589" t="str">
            <v>贵州圣济堂</v>
          </cell>
          <cell r="E2589" t="str">
            <v>瓶</v>
          </cell>
          <cell r="F2589">
            <v>1</v>
          </cell>
          <cell r="G2589" t="str">
            <v>药品</v>
          </cell>
          <cell r="H2589">
            <v>109</v>
          </cell>
          <cell r="I2589" t="str">
            <v>内分泌系统药</v>
          </cell>
          <cell r="J2589">
            <v>10902</v>
          </cell>
          <cell r="K2589" t="str">
            <v>口服降血糖西药</v>
          </cell>
          <cell r="L2589">
            <v>5.5</v>
          </cell>
          <cell r="M2589">
            <v>8.5</v>
          </cell>
          <cell r="N2589">
            <v>8.5</v>
          </cell>
        </row>
        <row r="2590">
          <cell r="A2590">
            <v>5388</v>
          </cell>
          <cell r="B2590" t="str">
            <v>全天麻胶囊</v>
          </cell>
          <cell r="C2590" t="str">
            <v>0.5gx12粒</v>
          </cell>
          <cell r="D2590" t="str">
            <v>贵州益康制药</v>
          </cell>
          <cell r="E2590" t="str">
            <v>盒</v>
          </cell>
          <cell r="F2590">
            <v>1</v>
          </cell>
          <cell r="G2590" t="str">
            <v>药品</v>
          </cell>
          <cell r="H2590">
            <v>107</v>
          </cell>
          <cell r="I2590" t="str">
            <v>心脑血管药</v>
          </cell>
          <cell r="J2590">
            <v>10705</v>
          </cell>
          <cell r="K2590" t="str">
            <v>治头痛药</v>
          </cell>
          <cell r="L2590">
            <v>6.75</v>
          </cell>
          <cell r="M2590">
            <v>8.28</v>
          </cell>
          <cell r="N2590">
            <v>8.5</v>
          </cell>
        </row>
        <row r="2591">
          <cell r="A2591">
            <v>40393</v>
          </cell>
          <cell r="B2591" t="str">
            <v>小儿氨酚黄那敏颗粒</v>
          </cell>
          <cell r="C2591" t="str">
            <v>6gx10袋</v>
          </cell>
          <cell r="D2591" t="str">
            <v>华润三九(北京)</v>
          </cell>
          <cell r="E2591" t="str">
            <v>盒</v>
          </cell>
          <cell r="F2591">
            <v>1</v>
          </cell>
          <cell r="G2591" t="str">
            <v>药品</v>
          </cell>
          <cell r="H2591">
            <v>126</v>
          </cell>
          <cell r="I2591" t="str">
            <v>儿科药</v>
          </cell>
          <cell r="J2591">
            <v>12606</v>
          </cell>
          <cell r="K2591" t="str">
            <v>儿科专用抗感冒西药</v>
          </cell>
          <cell r="L2591">
            <v>7</v>
          </cell>
          <cell r="M2591">
            <v>8.5</v>
          </cell>
          <cell r="N2591">
            <v>8.5</v>
          </cell>
        </row>
        <row r="2592">
          <cell r="A2592">
            <v>147151</v>
          </cell>
          <cell r="B2592" t="str">
            <v>西瓜霜喉口宝含片 </v>
          </cell>
          <cell r="C2592" t="str">
            <v>16片*1.8克(纸盒原味） </v>
          </cell>
          <cell r="D2592" t="str">
            <v>桂林金可保健品公司</v>
          </cell>
          <cell r="E2592" t="str">
            <v>盒</v>
          </cell>
          <cell r="F2592">
            <v>8</v>
          </cell>
          <cell r="G2592" t="str">
            <v>普通食品</v>
          </cell>
          <cell r="H2592">
            <v>805</v>
          </cell>
          <cell r="I2592" t="str">
            <v>休闲食品</v>
          </cell>
          <cell r="J2592">
            <v>80504</v>
          </cell>
          <cell r="K2592" t="str">
            <v>休闲糖</v>
          </cell>
          <cell r="L2592">
            <v>3.3</v>
          </cell>
          <cell r="M2592">
            <v>8.5</v>
          </cell>
          <cell r="N2592">
            <v>8.5</v>
          </cell>
        </row>
        <row r="2593">
          <cell r="A2593">
            <v>147308</v>
          </cell>
          <cell r="B2593" t="str">
            <v>西瓜霜喉口宝含片 </v>
          </cell>
          <cell r="C2593" t="str">
            <v>16片*1.8克（纸盒话梅味） </v>
          </cell>
          <cell r="D2593" t="str">
            <v>桂林金可保健品</v>
          </cell>
          <cell r="E2593" t="str">
            <v>盒</v>
          </cell>
          <cell r="F2593">
            <v>8</v>
          </cell>
          <cell r="G2593" t="str">
            <v>普通食品</v>
          </cell>
          <cell r="H2593">
            <v>805</v>
          </cell>
          <cell r="I2593" t="str">
            <v>休闲食品</v>
          </cell>
          <cell r="J2593">
            <v>80504</v>
          </cell>
          <cell r="K2593" t="str">
            <v>休闲糖</v>
          </cell>
          <cell r="L2593">
            <v>3.3</v>
          </cell>
          <cell r="M2593">
            <v>8.5</v>
          </cell>
          <cell r="N2593">
            <v>8.5</v>
          </cell>
        </row>
        <row r="2594">
          <cell r="A2594">
            <v>147153</v>
          </cell>
          <cell r="B2594" t="str">
            <v>西瓜霜喉口宝含片 </v>
          </cell>
          <cell r="C2594" t="str">
            <v>16片*1.8克（纸盒薄荷味） </v>
          </cell>
          <cell r="D2594" t="str">
            <v>桂林金可保健品公司</v>
          </cell>
          <cell r="E2594" t="str">
            <v>盒</v>
          </cell>
          <cell r="F2594">
            <v>8</v>
          </cell>
          <cell r="G2594" t="str">
            <v>普通食品</v>
          </cell>
          <cell r="H2594">
            <v>805</v>
          </cell>
          <cell r="I2594" t="str">
            <v>休闲食品</v>
          </cell>
          <cell r="J2594">
            <v>80504</v>
          </cell>
          <cell r="K2594" t="str">
            <v>休闲糖</v>
          </cell>
          <cell r="L2594">
            <v>3.3</v>
          </cell>
          <cell r="M2594">
            <v>8.5</v>
          </cell>
          <cell r="N2594">
            <v>8.5</v>
          </cell>
        </row>
        <row r="2595">
          <cell r="A2595">
            <v>146384</v>
          </cell>
          <cell r="B2595" t="str">
            <v>酒精消毒棉片(欧洁)</v>
          </cell>
          <cell r="C2595" t="str">
            <v>24片</v>
          </cell>
          <cell r="D2595" t="str">
            <v>浙江欧洁科技</v>
          </cell>
          <cell r="E2595" t="str">
            <v>盒</v>
          </cell>
          <cell r="F2595">
            <v>6</v>
          </cell>
          <cell r="G2595" t="str">
            <v>消毒产品</v>
          </cell>
          <cell r="H2595">
            <v>604</v>
          </cell>
          <cell r="I2595" t="str">
            <v>其它功能消毒用品</v>
          </cell>
          <cell r="J2595">
            <v>60401</v>
          </cell>
          <cell r="K2595" t="str">
            <v>其它功能消毒用品</v>
          </cell>
          <cell r="L2595">
            <v>4.25</v>
          </cell>
          <cell r="M2595">
            <v>8.5</v>
          </cell>
          <cell r="N2595">
            <v>8.5</v>
          </cell>
        </row>
        <row r="2596">
          <cell r="A2596">
            <v>9388</v>
          </cell>
          <cell r="B2596" t="str">
            <v>黄氏响声含片</v>
          </cell>
          <cell r="C2596" t="str">
            <v>0.6gx12片x2板</v>
          </cell>
          <cell r="D2596" t="str">
            <v>无锡山禾药业</v>
          </cell>
          <cell r="E2596" t="str">
            <v>盒</v>
          </cell>
          <cell r="F2596">
            <v>1</v>
          </cell>
          <cell r="G2596" t="str">
            <v>药品</v>
          </cell>
          <cell r="H2596">
            <v>112</v>
          </cell>
          <cell r="I2596" t="str">
            <v>耳鼻喉口腔科药</v>
          </cell>
          <cell r="J2596">
            <v>11203</v>
          </cell>
          <cell r="K2596" t="str">
            <v>咽喉疾病用药</v>
          </cell>
          <cell r="L2596">
            <v>6.5</v>
          </cell>
          <cell r="M2596">
            <v>8.5</v>
          </cell>
          <cell r="N2596">
            <v>8.5</v>
          </cell>
        </row>
        <row r="2597">
          <cell r="A2597">
            <v>31185</v>
          </cell>
          <cell r="B2597" t="str">
            <v>盐酸左氧氟沙星片</v>
          </cell>
          <cell r="C2597" t="str">
            <v>0.1gx6片x2板(薄膜衣)</v>
          </cell>
          <cell r="D2597" t="str">
            <v>广州白云山</v>
          </cell>
          <cell r="E2597" t="str">
            <v>盒</v>
          </cell>
          <cell r="F2597">
            <v>1</v>
          </cell>
          <cell r="G2597" t="str">
            <v>药品</v>
          </cell>
          <cell r="H2597">
            <v>101</v>
          </cell>
          <cell r="I2597" t="str">
            <v>抗感染药</v>
          </cell>
          <cell r="J2597">
            <v>10105</v>
          </cell>
          <cell r="K2597" t="str">
            <v>喹诺酮类抗菌消炎药</v>
          </cell>
          <cell r="L2597">
            <v>5.05</v>
          </cell>
          <cell r="M2597">
            <v>8.5</v>
          </cell>
          <cell r="N2597">
            <v>8.5</v>
          </cell>
        </row>
        <row r="2598">
          <cell r="A2598">
            <v>134770</v>
          </cell>
          <cell r="B2598" t="str">
            <v>铝碳酸镁片</v>
          </cell>
          <cell r="C2598" t="str">
            <v>0.5gx20片</v>
          </cell>
          <cell r="D2598" t="str">
            <v>四川健能</v>
          </cell>
          <cell r="E2598" t="str">
            <v>盒</v>
          </cell>
          <cell r="F2598">
            <v>1</v>
          </cell>
          <cell r="G2598" t="str">
            <v>药品</v>
          </cell>
          <cell r="H2598">
            <v>104</v>
          </cell>
          <cell r="I2598" t="str">
            <v>胃肠道药</v>
          </cell>
          <cell r="J2598">
            <v>10403</v>
          </cell>
          <cell r="K2598" t="str">
            <v>消化性溃疡用药</v>
          </cell>
          <cell r="L2598">
            <v>4.5</v>
          </cell>
          <cell r="M2598">
            <v>8.5</v>
          </cell>
          <cell r="N2598">
            <v>8.5</v>
          </cell>
        </row>
        <row r="2599">
          <cell r="A2599">
            <v>75273</v>
          </cell>
          <cell r="B2599" t="str">
            <v>棉签</v>
          </cell>
          <cell r="C2599" t="str">
            <v>55支(儿童安全型)</v>
          </cell>
          <cell r="D2599" t="str">
            <v>杭州欧拓普</v>
          </cell>
          <cell r="E2599" t="str">
            <v>盒</v>
          </cell>
          <cell r="F2599">
            <v>4</v>
          </cell>
          <cell r="G2599" t="str">
            <v>医疗器械</v>
          </cell>
          <cell r="H2599">
            <v>402</v>
          </cell>
          <cell r="I2599" t="str">
            <v>医用卫生材料及敷料</v>
          </cell>
          <cell r="J2599">
            <v>40202</v>
          </cell>
          <cell r="K2599" t="str">
            <v>医用棉花类</v>
          </cell>
          <cell r="L2599">
            <v>4.25</v>
          </cell>
          <cell r="M2599">
            <v>8.5</v>
          </cell>
          <cell r="N2599">
            <v>8.5</v>
          </cell>
        </row>
        <row r="2600">
          <cell r="A2600">
            <v>146626</v>
          </cell>
          <cell r="B2600" t="str">
            <v>肉苁蓉</v>
          </cell>
          <cell r="C2600" t="str">
            <v>片10g</v>
          </cell>
          <cell r="D2600" t="str">
            <v>内蒙</v>
          </cell>
          <cell r="E2600" t="str">
            <v>袋</v>
          </cell>
          <cell r="F2600">
            <v>2</v>
          </cell>
          <cell r="G2600" t="str">
            <v>中药材及中药饮片</v>
          </cell>
          <cell r="H2600">
            <v>203</v>
          </cell>
          <cell r="I2600" t="str">
            <v>小包装配方饮片</v>
          </cell>
          <cell r="J2600">
            <v>20322</v>
          </cell>
          <cell r="K2600" t="str">
            <v>补阳药</v>
          </cell>
          <cell r="L2600">
            <v>4.7005</v>
          </cell>
          <cell r="M2600">
            <v>8.55</v>
          </cell>
          <cell r="N2600">
            <v>8.55</v>
          </cell>
        </row>
        <row r="2601">
          <cell r="A2601">
            <v>36665</v>
          </cell>
          <cell r="B2601" t="str">
            <v>法半夏</v>
          </cell>
          <cell r="C2601" t="str">
            <v>0.3g（饮片5g）配方颗粒</v>
          </cell>
          <cell r="D2601" t="str">
            <v>四川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204</v>
          </cell>
          <cell r="I2601" t="str">
            <v>免煎配方饮片</v>
          </cell>
          <cell r="J2601">
            <v>20415</v>
          </cell>
          <cell r="K2601" t="str">
            <v>化痰药</v>
          </cell>
          <cell r="L2601">
            <v>5.5</v>
          </cell>
          <cell r="M2601">
            <v>8.6</v>
          </cell>
          <cell r="N2601">
            <v>8.6</v>
          </cell>
        </row>
        <row r="2602">
          <cell r="A2602">
            <v>45311</v>
          </cell>
          <cell r="B2602" t="str">
            <v>清热解毒口服液</v>
          </cell>
          <cell r="C2602" t="str">
            <v>10mlx10支</v>
          </cell>
          <cell r="D2602" t="str">
            <v>湖北东信药业</v>
          </cell>
          <cell r="E2602" t="str">
            <v>盒</v>
          </cell>
          <cell r="F2602">
            <v>1</v>
          </cell>
          <cell r="G2602" t="str">
            <v>药品</v>
          </cell>
          <cell r="H2602">
            <v>102</v>
          </cell>
          <cell r="I2602" t="str">
            <v>清热药</v>
          </cell>
          <cell r="J2602">
            <v>10201</v>
          </cell>
          <cell r="K2602" t="str">
            <v>清热解毒药</v>
          </cell>
          <cell r="L2602">
            <v>5.7</v>
          </cell>
          <cell r="M2602">
            <v>8.6</v>
          </cell>
          <cell r="N2602">
            <v>8.6</v>
          </cell>
        </row>
        <row r="2603">
          <cell r="A2603">
            <v>43823</v>
          </cell>
          <cell r="B2603" t="str">
            <v>益母草颗粒</v>
          </cell>
          <cell r="C2603" t="str">
            <v>15gx10袋</v>
          </cell>
          <cell r="D2603" t="str">
            <v>四川南充制药</v>
          </cell>
          <cell r="E2603" t="str">
            <v>盒</v>
          </cell>
          <cell r="F2603">
            <v>1</v>
          </cell>
          <cell r="G2603" t="str">
            <v>药品</v>
          </cell>
          <cell r="H2603">
            <v>108</v>
          </cell>
          <cell r="I2603" t="str">
            <v>妇科药</v>
          </cell>
          <cell r="J2603">
            <v>10801</v>
          </cell>
          <cell r="K2603" t="str">
            <v>月经失调用药</v>
          </cell>
        </row>
        <row r="2603">
          <cell r="M2603">
            <v>8.6</v>
          </cell>
          <cell r="N2603">
            <v>8.6</v>
          </cell>
        </row>
        <row r="2604">
          <cell r="A2604">
            <v>16738</v>
          </cell>
          <cell r="B2604" t="str">
            <v>珍菊降压片</v>
          </cell>
          <cell r="C2604" t="str">
            <v>0.25gx60片</v>
          </cell>
          <cell r="D2604" t="str">
            <v>江苏云阳丹阳</v>
          </cell>
          <cell r="E2604" t="str">
            <v>瓶</v>
          </cell>
          <cell r="F2604">
            <v>1</v>
          </cell>
          <cell r="G2604" t="str">
            <v>药品</v>
          </cell>
          <cell r="H2604">
            <v>107</v>
          </cell>
          <cell r="I2604" t="str">
            <v>心脑血管药</v>
          </cell>
          <cell r="J2604">
            <v>10703</v>
          </cell>
          <cell r="K2604" t="str">
            <v>抗高血压药</v>
          </cell>
        </row>
        <row r="2604">
          <cell r="M2604">
            <v>8.7</v>
          </cell>
          <cell r="N2604">
            <v>8.7</v>
          </cell>
        </row>
        <row r="2605">
          <cell r="A2605">
            <v>36055</v>
          </cell>
          <cell r="B2605" t="str">
            <v>炒虻虫</v>
          </cell>
          <cell r="C2605" t="str">
            <v>清炒</v>
          </cell>
          <cell r="D2605" t="str">
            <v>安徽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20142</v>
          </cell>
          <cell r="K2605" t="str">
            <v>破血消癥药</v>
          </cell>
        </row>
        <row r="2605">
          <cell r="M2605">
            <v>8.77</v>
          </cell>
          <cell r="N2605">
            <v>8.77</v>
          </cell>
        </row>
        <row r="2606">
          <cell r="A2606">
            <v>134950</v>
          </cell>
          <cell r="B2606" t="str">
            <v>蝉蜕</v>
          </cell>
          <cell r="C2606" t="str">
            <v>10g 净制</v>
          </cell>
          <cell r="D2606" t="str">
            <v>四川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203</v>
          </cell>
          <cell r="I2606" t="str">
            <v>小包装配方饮片</v>
          </cell>
          <cell r="J2606">
            <v>20339</v>
          </cell>
          <cell r="K2606" t="str">
            <v>发散风热药</v>
          </cell>
          <cell r="L2606">
            <v>4.823</v>
          </cell>
          <cell r="M2606">
            <v>8.77</v>
          </cell>
          <cell r="N2606">
            <v>8.77</v>
          </cell>
        </row>
        <row r="2607">
          <cell r="A2607">
            <v>758</v>
          </cell>
          <cell r="B2607" t="str">
            <v>头孢羟氨苄颗粒</v>
          </cell>
          <cell r="C2607" t="str">
            <v>0.125gx12袋</v>
          </cell>
          <cell r="D2607" t="str">
            <v>石药欧意</v>
          </cell>
          <cell r="E2607" t="str">
            <v>盒</v>
          </cell>
          <cell r="F2607">
            <v>1</v>
          </cell>
          <cell r="G2607" t="str">
            <v>药品</v>
          </cell>
          <cell r="H2607">
            <v>101</v>
          </cell>
          <cell r="I2607" t="str">
            <v>抗感染药</v>
          </cell>
          <cell r="J2607">
            <v>10102</v>
          </cell>
          <cell r="K2607" t="str">
            <v>头孢菌素类抗菌消炎药</v>
          </cell>
          <cell r="L2607">
            <v>6.95</v>
          </cell>
          <cell r="M2607">
            <v>8.8</v>
          </cell>
          <cell r="N2607">
            <v>8.8</v>
          </cell>
        </row>
        <row r="2608">
          <cell r="A2608">
            <v>66</v>
          </cell>
          <cell r="B2608" t="str">
            <v>复方三维亚油酸胶丸Ⅰ(脉通胶丸)</v>
          </cell>
          <cell r="C2608" t="str">
            <v>100丸</v>
          </cell>
          <cell r="D2608" t="str">
            <v>神威药业</v>
          </cell>
          <cell r="E2608" t="str">
            <v>瓶</v>
          </cell>
          <cell r="F2608">
            <v>1</v>
          </cell>
          <cell r="G2608" t="str">
            <v>药品</v>
          </cell>
          <cell r="H2608">
            <v>107</v>
          </cell>
          <cell r="I2608" t="str">
            <v>心脑血管药</v>
          </cell>
          <cell r="J2608">
            <v>10711</v>
          </cell>
          <cell r="K2608" t="str">
            <v>动脉硬化用药</v>
          </cell>
          <cell r="L2608">
            <v>7</v>
          </cell>
          <cell r="M2608">
            <v>8.8</v>
          </cell>
          <cell r="N2608">
            <v>8.8</v>
          </cell>
        </row>
        <row r="2609">
          <cell r="A2609">
            <v>14507</v>
          </cell>
          <cell r="B2609" t="str">
            <v>西地碘含片(华素片)</v>
          </cell>
          <cell r="C2609" t="str">
            <v>1.5mgx15片</v>
          </cell>
          <cell r="D2609" t="str">
            <v>北京华素制药</v>
          </cell>
          <cell r="E2609" t="str">
            <v>盒</v>
          </cell>
          <cell r="F2609">
            <v>1</v>
          </cell>
          <cell r="G2609" t="str">
            <v>药品</v>
          </cell>
          <cell r="H2609">
            <v>112</v>
          </cell>
          <cell r="I2609" t="str">
            <v>耳鼻喉口腔科药</v>
          </cell>
          <cell r="J2609">
            <v>11205</v>
          </cell>
          <cell r="K2609" t="str">
            <v>口腔溃疡用药</v>
          </cell>
          <cell r="L2609">
            <v>6.05</v>
          </cell>
          <cell r="M2609">
            <v>8.8</v>
          </cell>
          <cell r="N2609">
            <v>8.8</v>
          </cell>
        </row>
        <row r="2610">
          <cell r="A2610">
            <v>10545</v>
          </cell>
          <cell r="B2610" t="str">
            <v>消旋山莨菪碱片</v>
          </cell>
          <cell r="C2610" t="str">
            <v>5mgx100片</v>
          </cell>
          <cell r="D2610" t="str">
            <v>杭州民生</v>
          </cell>
          <cell r="E2610" t="str">
            <v>瓶</v>
          </cell>
          <cell r="F2610">
            <v>1</v>
          </cell>
          <cell r="G2610" t="str">
            <v>药品</v>
          </cell>
          <cell r="H2610">
            <v>104</v>
          </cell>
          <cell r="I2610" t="str">
            <v>胃肠道药</v>
          </cell>
          <cell r="J2610">
            <v>10412</v>
          </cell>
          <cell r="K2610" t="str">
            <v>胃肠解痉止痛药</v>
          </cell>
          <cell r="L2610">
            <v>7.8</v>
          </cell>
          <cell r="M2610">
            <v>8.8</v>
          </cell>
          <cell r="N2610">
            <v>8.8</v>
          </cell>
        </row>
        <row r="2611">
          <cell r="A2611">
            <v>13334</v>
          </cell>
          <cell r="B2611" t="str">
            <v>珍珠明目滴眼液</v>
          </cell>
          <cell r="C2611" t="str">
            <v>10ml</v>
          </cell>
          <cell r="D2611" t="str">
            <v>杭州天目山</v>
          </cell>
          <cell r="E2611" t="str">
            <v>盒</v>
          </cell>
          <cell r="F2611">
            <v>1</v>
          </cell>
          <cell r="G2611" t="str">
            <v>药品</v>
          </cell>
          <cell r="H2611">
            <v>111</v>
          </cell>
          <cell r="I2611" t="str">
            <v>眼科药</v>
          </cell>
          <cell r="J2611">
            <v>11103</v>
          </cell>
          <cell r="K2611" t="str">
            <v>缓解视疲劳用药</v>
          </cell>
          <cell r="L2611">
            <v>5.5</v>
          </cell>
          <cell r="M2611">
            <v>8.8</v>
          </cell>
          <cell r="N2611">
            <v>8.8</v>
          </cell>
        </row>
        <row r="2612">
          <cell r="A2612">
            <v>67978</v>
          </cell>
          <cell r="B2612" t="str">
            <v>荆防颗粒</v>
          </cell>
          <cell r="C2612" t="str">
            <v>15gx20袋</v>
          </cell>
          <cell r="D2612" t="str">
            <v>重庆东方</v>
          </cell>
          <cell r="E2612" t="str">
            <v>袋</v>
          </cell>
          <cell r="F2612">
            <v>1</v>
          </cell>
          <cell r="G2612" t="str">
            <v>药品</v>
          </cell>
          <cell r="H2612">
            <v>105</v>
          </cell>
          <cell r="I2612" t="str">
            <v>抗感冒药</v>
          </cell>
          <cell r="J2612">
            <v>10503</v>
          </cell>
          <cell r="K2612" t="str">
            <v>风寒感冒用药</v>
          </cell>
          <cell r="L2612">
            <v>7.55</v>
          </cell>
          <cell r="M2612">
            <v>8.8</v>
          </cell>
          <cell r="N2612">
            <v>8.8</v>
          </cell>
        </row>
        <row r="2613">
          <cell r="A2613">
            <v>40784</v>
          </cell>
          <cell r="B2613" t="str">
            <v>复方石韦胶囊</v>
          </cell>
          <cell r="C2613" t="str">
            <v>0.35gx12粒x2板</v>
          </cell>
          <cell r="D2613" t="str">
            <v>贵阳济仁堂</v>
          </cell>
          <cell r="E2613" t="str">
            <v>盒</v>
          </cell>
          <cell r="F2613">
            <v>1</v>
          </cell>
          <cell r="G2613" t="str">
            <v>药品</v>
          </cell>
          <cell r="H2613">
            <v>110</v>
          </cell>
          <cell r="I2613" t="str">
            <v>泌尿系统药</v>
          </cell>
          <cell r="J2613">
            <v>11005</v>
          </cell>
          <cell r="K2613" t="str">
            <v>尿路感染用药</v>
          </cell>
          <cell r="L2613">
            <v>4</v>
          </cell>
          <cell r="M2613">
            <v>8.8</v>
          </cell>
          <cell r="N2613">
            <v>8.8</v>
          </cell>
        </row>
        <row r="2614">
          <cell r="A2614">
            <v>844</v>
          </cell>
          <cell r="B2614" t="str">
            <v>浓维磷糖浆</v>
          </cell>
          <cell r="C2614" t="str">
            <v>500ml</v>
          </cell>
          <cell r="D2614" t="str">
            <v>重庆和平</v>
          </cell>
          <cell r="E2614" t="str">
            <v>瓶</v>
          </cell>
          <cell r="F2614">
            <v>1</v>
          </cell>
          <cell r="G2614" t="str">
            <v>药品</v>
          </cell>
          <cell r="H2614">
            <v>119</v>
          </cell>
          <cell r="I2614" t="str">
            <v>神经系统药</v>
          </cell>
          <cell r="J2614">
            <v>11909</v>
          </cell>
          <cell r="K2614" t="str">
            <v>眩晕症用药</v>
          </cell>
          <cell r="L2614">
            <v>7.5</v>
          </cell>
          <cell r="M2614">
            <v>8.8</v>
          </cell>
          <cell r="N2614">
            <v>8.8</v>
          </cell>
        </row>
        <row r="2615">
          <cell r="A2615">
            <v>46298</v>
          </cell>
          <cell r="B2615" t="str">
            <v>复方氨酚烷胺胶囊(万立克)</v>
          </cell>
          <cell r="C2615" t="str">
            <v>10粒</v>
          </cell>
          <cell r="D2615" t="str">
            <v>广东安诺(东莞万成)</v>
          </cell>
          <cell r="E2615" t="str">
            <v>盒</v>
          </cell>
          <cell r="F2615">
            <v>1</v>
          </cell>
          <cell r="G2615" t="str">
            <v>药品</v>
          </cell>
          <cell r="H2615">
            <v>105</v>
          </cell>
          <cell r="I2615" t="str">
            <v>抗感冒药</v>
          </cell>
          <cell r="J2615">
            <v>10501</v>
          </cell>
          <cell r="K2615" t="str">
            <v>解热镇痛感冒药类</v>
          </cell>
          <cell r="L2615">
            <v>2.7</v>
          </cell>
          <cell r="M2615">
            <v>8.8</v>
          </cell>
          <cell r="N2615">
            <v>8.8</v>
          </cell>
        </row>
        <row r="2616">
          <cell r="A2616">
            <v>2052</v>
          </cell>
          <cell r="B2616" t="str">
            <v>复方丹参片</v>
          </cell>
          <cell r="C2616" t="str">
            <v>60片(瓶装薄膜衣)</v>
          </cell>
          <cell r="D2616" t="str">
            <v>白云山和记黄埔</v>
          </cell>
          <cell r="E2616" t="str">
            <v>瓶</v>
          </cell>
          <cell r="F2616">
            <v>1</v>
          </cell>
          <cell r="G2616" t="str">
            <v>药品</v>
          </cell>
          <cell r="H2616">
            <v>107</v>
          </cell>
          <cell r="I2616" t="str">
            <v>心脑血管药</v>
          </cell>
          <cell r="J2616">
            <v>10702</v>
          </cell>
          <cell r="K2616" t="str">
            <v>抗冠心病/心绞痛药</v>
          </cell>
          <cell r="L2616">
            <v>7.5</v>
          </cell>
          <cell r="M2616">
            <v>8.8</v>
          </cell>
          <cell r="N2616">
            <v>8.8</v>
          </cell>
        </row>
        <row r="2617">
          <cell r="A2617">
            <v>8215</v>
          </cell>
          <cell r="B2617" t="str">
            <v>三七</v>
          </cell>
          <cell r="C2617" t="str">
            <v>30头</v>
          </cell>
          <cell r="D2617" t="str">
            <v>云南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20146</v>
          </cell>
          <cell r="K2617" t="str">
            <v>活血化瘀药</v>
          </cell>
          <cell r="L2617">
            <v>6.51</v>
          </cell>
          <cell r="M2617">
            <v>8.8</v>
          </cell>
          <cell r="N2617">
            <v>8.8</v>
          </cell>
        </row>
        <row r="2618">
          <cell r="A2618">
            <v>13362</v>
          </cell>
          <cell r="B2618" t="str">
            <v>鼻炎宁颗粒</v>
          </cell>
          <cell r="C2618" t="str">
            <v>15gx10袋</v>
          </cell>
          <cell r="D2618" t="str">
            <v>福建泉州罗裳山</v>
          </cell>
          <cell r="E2618" t="str">
            <v>盒</v>
          </cell>
          <cell r="F2618">
            <v>1</v>
          </cell>
          <cell r="G2618" t="str">
            <v>药品</v>
          </cell>
          <cell r="H2618">
            <v>112</v>
          </cell>
          <cell r="I2618" t="str">
            <v>耳鼻喉口腔科药</v>
          </cell>
          <cell r="J2618">
            <v>11202</v>
          </cell>
          <cell r="K2618" t="str">
            <v>鼻病用药</v>
          </cell>
          <cell r="L2618">
            <v>7.9</v>
          </cell>
          <cell r="M2618">
            <v>8.8</v>
          </cell>
          <cell r="N2618">
            <v>8.8</v>
          </cell>
        </row>
        <row r="2619">
          <cell r="A2619">
            <v>1481</v>
          </cell>
          <cell r="B2619" t="str">
            <v>西瓜霜润喉片</v>
          </cell>
          <cell r="C2619" t="str">
            <v>12片x4板</v>
          </cell>
          <cell r="D2619" t="str">
            <v>桂林三金</v>
          </cell>
          <cell r="E2619" t="str">
            <v>盒</v>
          </cell>
          <cell r="F2619">
            <v>1</v>
          </cell>
          <cell r="G2619" t="str">
            <v>药品</v>
          </cell>
          <cell r="H2619">
            <v>112</v>
          </cell>
          <cell r="I2619" t="str">
            <v>耳鼻喉口腔科药</v>
          </cell>
          <cell r="J2619">
            <v>11205</v>
          </cell>
          <cell r="K2619" t="str">
            <v>口腔溃疡用药</v>
          </cell>
          <cell r="L2619">
            <v>3.92</v>
          </cell>
          <cell r="M2619">
            <v>8.8</v>
          </cell>
          <cell r="N2619">
            <v>8.8</v>
          </cell>
        </row>
        <row r="2620">
          <cell r="A2620">
            <v>3597</v>
          </cell>
          <cell r="B2620" t="str">
            <v>昆明山海棠片</v>
          </cell>
          <cell r="C2620" t="str">
            <v>100片</v>
          </cell>
          <cell r="D2620" t="str">
            <v>云南植物药业</v>
          </cell>
          <cell r="E2620" t="str">
            <v>瓶</v>
          </cell>
          <cell r="F2620">
            <v>1</v>
          </cell>
          <cell r="G2620" t="str">
            <v>药品</v>
          </cell>
          <cell r="H2620">
            <v>114</v>
          </cell>
          <cell r="I2620" t="str">
            <v>解热／镇痛／抗炎／抗风湿病药</v>
          </cell>
          <cell r="J2620">
            <v>11404</v>
          </cell>
          <cell r="K2620" t="str">
            <v>祛风湿疗痹痛药</v>
          </cell>
          <cell r="L2620">
            <v>5.75</v>
          </cell>
          <cell r="M2620">
            <v>8.8</v>
          </cell>
          <cell r="N2620">
            <v>8.8</v>
          </cell>
        </row>
        <row r="2621">
          <cell r="A2621">
            <v>52369</v>
          </cell>
          <cell r="B2621" t="str">
            <v>谷维素片</v>
          </cell>
          <cell r="C2621" t="str">
            <v>10mgx100片</v>
          </cell>
          <cell r="D2621" t="str">
            <v>上海玉瑞生物科技(安阳)</v>
          </cell>
          <cell r="E2621" t="str">
            <v>瓶</v>
          </cell>
          <cell r="F2621">
            <v>1</v>
          </cell>
          <cell r="G2621" t="str">
            <v>药品</v>
          </cell>
          <cell r="H2621">
            <v>109</v>
          </cell>
          <cell r="I2621" t="str">
            <v>内分泌系统药</v>
          </cell>
          <cell r="J2621">
            <v>10904</v>
          </cell>
          <cell r="K2621" t="str">
            <v>内分泌系统其它疾病用药</v>
          </cell>
          <cell r="L2621">
            <v>6.95</v>
          </cell>
          <cell r="M2621">
            <v>8.8</v>
          </cell>
          <cell r="N2621">
            <v>8.8</v>
          </cell>
        </row>
        <row r="2622">
          <cell r="A2622">
            <v>2999</v>
          </cell>
          <cell r="B2622" t="str">
            <v>金刚藤糖浆</v>
          </cell>
          <cell r="C2622" t="str">
            <v>150ml</v>
          </cell>
          <cell r="D2622" t="str">
            <v>湖北福人药业</v>
          </cell>
          <cell r="E2622" t="str">
            <v>盒</v>
          </cell>
          <cell r="F2622">
            <v>1</v>
          </cell>
          <cell r="G2622" t="str">
            <v>药品</v>
          </cell>
          <cell r="H2622">
            <v>108</v>
          </cell>
          <cell r="I2622" t="str">
            <v>妇科药</v>
          </cell>
          <cell r="J2622">
            <v>10806</v>
          </cell>
          <cell r="K2622" t="str">
            <v>妇产科其它疾病用药</v>
          </cell>
          <cell r="L2622">
            <v>7.14</v>
          </cell>
          <cell r="M2622">
            <v>8.8</v>
          </cell>
          <cell r="N2622">
            <v>8.8</v>
          </cell>
        </row>
        <row r="2623">
          <cell r="A2623">
            <v>14569</v>
          </cell>
          <cell r="B2623" t="str">
            <v>玄麦甘桔颗粒</v>
          </cell>
          <cell r="C2623" t="str">
            <v>10gx20袋</v>
          </cell>
          <cell r="D2623" t="str">
            <v>四川逢春制药</v>
          </cell>
          <cell r="E2623" t="str">
            <v>包</v>
          </cell>
          <cell r="F2623">
            <v>1</v>
          </cell>
          <cell r="G2623" t="str">
            <v>药品</v>
          </cell>
          <cell r="H2623">
            <v>102</v>
          </cell>
          <cell r="I2623" t="str">
            <v>清热药</v>
          </cell>
          <cell r="J2623">
            <v>10202</v>
          </cell>
          <cell r="K2623" t="str">
            <v>清热泻火药</v>
          </cell>
          <cell r="L2623">
            <v>5.4</v>
          </cell>
          <cell r="M2623">
            <v>8.8</v>
          </cell>
          <cell r="N2623">
            <v>8.8</v>
          </cell>
        </row>
        <row r="2624">
          <cell r="A2624">
            <v>129743</v>
          </cell>
          <cell r="B2624" t="str">
            <v>足光散</v>
          </cell>
          <cell r="C2624" t="str">
            <v>20gx3袋</v>
          </cell>
          <cell r="D2624" t="str">
            <v>成都九芝堂</v>
          </cell>
          <cell r="E2624" t="str">
            <v>盒</v>
          </cell>
          <cell r="F2624">
            <v>1</v>
          </cell>
          <cell r="G2624" t="str">
            <v>药品</v>
          </cell>
          <cell r="H2624">
            <v>121</v>
          </cell>
          <cell r="I2624" t="str">
            <v>皮肤科用药</v>
          </cell>
          <cell r="J2624">
            <v>12108</v>
          </cell>
          <cell r="K2624" t="str">
            <v>抗真菌感染用药</v>
          </cell>
          <cell r="L2624">
            <v>3.45</v>
          </cell>
          <cell r="M2624">
            <v>8.8</v>
          </cell>
          <cell r="N2624">
            <v>8.8</v>
          </cell>
        </row>
        <row r="2625">
          <cell r="A2625">
            <v>2279</v>
          </cell>
          <cell r="B2625" t="str">
            <v>左炔诺孕酮炔雌醚片(悦可婷)</v>
          </cell>
          <cell r="C2625" t="str">
            <v>6片(长效)</v>
          </cell>
          <cell r="D2625" t="str">
            <v>华润紫竹药业</v>
          </cell>
          <cell r="E2625" t="str">
            <v>盒</v>
          </cell>
          <cell r="F2625">
            <v>1</v>
          </cell>
          <cell r="G2625" t="str">
            <v>药品</v>
          </cell>
          <cell r="H2625">
            <v>108</v>
          </cell>
          <cell r="I2625" t="str">
            <v>妇科药</v>
          </cell>
          <cell r="J2625">
            <v>10805</v>
          </cell>
          <cell r="K2625" t="str">
            <v>避孕用药</v>
          </cell>
          <cell r="L2625">
            <v>7.9</v>
          </cell>
          <cell r="M2625">
            <v>8.8</v>
          </cell>
          <cell r="N2625">
            <v>8.8</v>
          </cell>
        </row>
        <row r="2626">
          <cell r="A2626">
            <v>1265</v>
          </cell>
          <cell r="B2626" t="str">
            <v>中华跌打丸</v>
          </cell>
          <cell r="C2626" t="str">
            <v>6gx6丸</v>
          </cell>
          <cell r="D2626" t="str">
            <v>广西梧州制药</v>
          </cell>
          <cell r="E2626" t="str">
            <v>瓶</v>
          </cell>
          <cell r="F2626">
            <v>1</v>
          </cell>
          <cell r="G2626" t="str">
            <v>药品</v>
          </cell>
          <cell r="H2626">
            <v>123</v>
          </cell>
          <cell r="I2626" t="str">
            <v>筋骨科药</v>
          </cell>
          <cell r="J2626">
            <v>12301</v>
          </cell>
          <cell r="K2626" t="str">
            <v>跌打损伤药</v>
          </cell>
          <cell r="L2626">
            <v>7.3</v>
          </cell>
          <cell r="M2626">
            <v>8.8</v>
          </cell>
          <cell r="N2626">
            <v>8.8</v>
          </cell>
        </row>
        <row r="2627">
          <cell r="A2627">
            <v>2755</v>
          </cell>
          <cell r="B2627" t="str">
            <v>色甘酸钠滴眼液</v>
          </cell>
          <cell r="C2627" t="str">
            <v>8ml:0.16g(2%)</v>
          </cell>
          <cell r="D2627" t="str">
            <v>武汉五景药业</v>
          </cell>
          <cell r="E2627" t="str">
            <v>支</v>
          </cell>
          <cell r="F2627">
            <v>1</v>
          </cell>
          <cell r="G2627" t="str">
            <v>药品</v>
          </cell>
          <cell r="H2627">
            <v>111</v>
          </cell>
          <cell r="I2627" t="str">
            <v>眼科药</v>
          </cell>
          <cell r="J2627">
            <v>11112</v>
          </cell>
          <cell r="K2627" t="str">
            <v>眼科抗过敏用药</v>
          </cell>
          <cell r="L2627">
            <v>7.3</v>
          </cell>
          <cell r="M2627">
            <v>8.8</v>
          </cell>
          <cell r="N2627">
            <v>8.8</v>
          </cell>
        </row>
        <row r="2628">
          <cell r="A2628">
            <v>2040</v>
          </cell>
          <cell r="B2628" t="str">
            <v>灯盏花素片</v>
          </cell>
          <cell r="C2628" t="str">
            <v>20片x2板</v>
          </cell>
          <cell r="D2628" t="str">
            <v>云南植物药业</v>
          </cell>
          <cell r="E2628" t="str">
            <v>盒</v>
          </cell>
          <cell r="F2628">
            <v>1</v>
          </cell>
          <cell r="G2628" t="str">
            <v>药品</v>
          </cell>
          <cell r="H2628">
            <v>107</v>
          </cell>
          <cell r="I2628" t="str">
            <v>心脑血管药</v>
          </cell>
          <cell r="J2628">
            <v>10708</v>
          </cell>
          <cell r="K2628" t="str">
            <v>中风后遗症用药</v>
          </cell>
          <cell r="L2628">
            <v>7.8</v>
          </cell>
          <cell r="M2628">
            <v>8.8</v>
          </cell>
          <cell r="N2628">
            <v>8.8</v>
          </cell>
        </row>
        <row r="2629">
          <cell r="A2629">
            <v>136405</v>
          </cell>
          <cell r="B2629" t="str">
            <v>晕车贴(来得快)</v>
          </cell>
          <cell r="C2629" t="str">
            <v>φ2.5cmx4贴</v>
          </cell>
          <cell r="D2629" t="str">
            <v>四川乐至贵均</v>
          </cell>
          <cell r="E2629" t="str">
            <v>盒</v>
          </cell>
          <cell r="F2629">
            <v>4</v>
          </cell>
          <cell r="G2629" t="str">
            <v>医疗器械</v>
          </cell>
          <cell r="H2629">
            <v>401</v>
          </cell>
          <cell r="I2629" t="str">
            <v>治疗康复保健器械</v>
          </cell>
          <cell r="J2629">
            <v>40102</v>
          </cell>
          <cell r="K2629" t="str">
            <v>含药贴膏类器械</v>
          </cell>
          <cell r="L2629">
            <v>4.9</v>
          </cell>
          <cell r="M2629">
            <v>8.8</v>
          </cell>
          <cell r="N2629">
            <v>8.8</v>
          </cell>
        </row>
        <row r="2630">
          <cell r="A2630">
            <v>8001</v>
          </cell>
          <cell r="B2630" t="str">
            <v>氟轻松维B6乳膏(雅护膏)</v>
          </cell>
          <cell r="C2630" t="str">
            <v>30g</v>
          </cell>
          <cell r="D2630" t="str">
            <v>湖南天龙</v>
          </cell>
          <cell r="E2630" t="str">
            <v>支</v>
          </cell>
          <cell r="F2630">
            <v>1</v>
          </cell>
          <cell r="G2630" t="str">
            <v>药品</v>
          </cell>
          <cell r="H2630">
            <v>117</v>
          </cell>
          <cell r="I2630" t="str">
            <v>激素类药</v>
          </cell>
          <cell r="J2630">
            <v>11702</v>
          </cell>
          <cell r="K2630" t="str">
            <v>糖皮质激素类药</v>
          </cell>
          <cell r="L2630">
            <v>6.9</v>
          </cell>
          <cell r="M2630">
            <v>8.8</v>
          </cell>
          <cell r="N2630">
            <v>8.8</v>
          </cell>
        </row>
        <row r="2631">
          <cell r="A2631">
            <v>660</v>
          </cell>
          <cell r="B2631" t="str">
            <v>消炎利胆片</v>
          </cell>
          <cell r="C2631" t="str">
            <v>100片(糖衣片)</v>
          </cell>
          <cell r="D2631" t="str">
            <v>广东万年青</v>
          </cell>
          <cell r="E2631" t="str">
            <v>瓶</v>
          </cell>
          <cell r="F2631">
            <v>1</v>
          </cell>
          <cell r="G2631" t="str">
            <v>药品</v>
          </cell>
          <cell r="H2631">
            <v>116</v>
          </cell>
          <cell r="I2631" t="str">
            <v>肝胆系统药</v>
          </cell>
          <cell r="J2631">
            <v>11602</v>
          </cell>
          <cell r="K2631" t="str">
            <v>胆病用药</v>
          </cell>
          <cell r="L2631">
            <v>7.7</v>
          </cell>
          <cell r="M2631">
            <v>8.8</v>
          </cell>
          <cell r="N2631">
            <v>8.8</v>
          </cell>
        </row>
        <row r="2632">
          <cell r="A2632">
            <v>24748</v>
          </cell>
          <cell r="B2632" t="str">
            <v>砂仁</v>
          </cell>
          <cell r="C2632" t="str">
            <v>壳、净制</v>
          </cell>
          <cell r="D2632" t="str">
            <v>广东</v>
          </cell>
          <cell r="E2632" t="str">
            <v>10g</v>
          </cell>
          <cell r="F2632">
            <v>2</v>
          </cell>
          <cell r="G2632" t="str">
            <v>中药材及中药饮片</v>
          </cell>
          <cell r="H2632">
            <v>201</v>
          </cell>
          <cell r="I2632" t="str">
            <v>普通配方饮片</v>
          </cell>
          <cell r="J2632">
            <v>20135</v>
          </cell>
          <cell r="K2632" t="str">
            <v>化湿药</v>
          </cell>
          <cell r="L2632">
            <v>6.6</v>
          </cell>
          <cell r="M2632">
            <v>8.8</v>
          </cell>
          <cell r="N2632">
            <v>8.8</v>
          </cell>
        </row>
        <row r="2633">
          <cell r="A2633">
            <v>23798</v>
          </cell>
          <cell r="B2633" t="str">
            <v>盐酸地尔硫卓片(恬尔心)</v>
          </cell>
          <cell r="C2633" t="str">
            <v>30mgx40片</v>
          </cell>
          <cell r="D2633" t="str">
            <v>上海信谊万象</v>
          </cell>
          <cell r="E2633" t="str">
            <v>盒</v>
          </cell>
          <cell r="F2633">
            <v>1</v>
          </cell>
          <cell r="G2633" t="str">
            <v>药品</v>
          </cell>
          <cell r="H2633">
            <v>107</v>
          </cell>
          <cell r="I2633" t="str">
            <v>心脑血管药</v>
          </cell>
          <cell r="J2633">
            <v>10703</v>
          </cell>
          <cell r="K2633" t="str">
            <v>抗高血压药</v>
          </cell>
          <cell r="L2633">
            <v>7.2</v>
          </cell>
          <cell r="M2633">
            <v>8.9</v>
          </cell>
          <cell r="N2633">
            <v>8.9</v>
          </cell>
        </row>
        <row r="2634">
          <cell r="A2634">
            <v>65544</v>
          </cell>
          <cell r="B2634" t="str">
            <v>复方板兰根颗粒</v>
          </cell>
          <cell r="C2634" t="str">
            <v>15gx20袋(精装)</v>
          </cell>
          <cell r="D2634" t="str">
            <v>四川逢春</v>
          </cell>
          <cell r="E2634" t="str">
            <v>袋</v>
          </cell>
          <cell r="F2634">
            <v>1</v>
          </cell>
          <cell r="G2634" t="str">
            <v>药品</v>
          </cell>
          <cell r="H2634">
            <v>102</v>
          </cell>
          <cell r="I2634" t="str">
            <v>清热药</v>
          </cell>
          <cell r="J2634">
            <v>10201</v>
          </cell>
          <cell r="K2634" t="str">
            <v>清热解毒药</v>
          </cell>
          <cell r="L2634">
            <v>4.23</v>
          </cell>
          <cell r="M2634">
            <v>8.9</v>
          </cell>
          <cell r="N2634">
            <v>8.9</v>
          </cell>
        </row>
        <row r="2635">
          <cell r="A2635">
            <v>2982</v>
          </cell>
          <cell r="B2635" t="str">
            <v>胃苏颗粒</v>
          </cell>
          <cell r="C2635" t="str">
            <v>5gx3袋(无糖型)</v>
          </cell>
          <cell r="D2635" t="str">
            <v>扬子江江苏制药</v>
          </cell>
          <cell r="E2635" t="str">
            <v>盒</v>
          </cell>
          <cell r="F2635">
            <v>1</v>
          </cell>
          <cell r="G2635" t="str">
            <v>药品</v>
          </cell>
          <cell r="H2635">
            <v>104</v>
          </cell>
          <cell r="I2635" t="str">
            <v>胃肠道药</v>
          </cell>
          <cell r="J2635">
            <v>10401</v>
          </cell>
          <cell r="K2635" t="str">
            <v>消化不良用药</v>
          </cell>
          <cell r="L2635">
            <v>7.65</v>
          </cell>
          <cell r="M2635">
            <v>9</v>
          </cell>
          <cell r="N2635">
            <v>9</v>
          </cell>
        </row>
        <row r="2636">
          <cell r="A2636">
            <v>253</v>
          </cell>
          <cell r="B2636" t="str">
            <v>复方甘草片</v>
          </cell>
          <cell r="C2636" t="str">
            <v>100片</v>
          </cell>
          <cell r="D2636" t="str">
            <v>西南药业</v>
          </cell>
          <cell r="E2636" t="str">
            <v>瓶</v>
          </cell>
          <cell r="F2636">
            <v>1</v>
          </cell>
          <cell r="G2636" t="str">
            <v>药品</v>
          </cell>
          <cell r="H2636">
            <v>103</v>
          </cell>
          <cell r="I2636" t="str">
            <v>止咳化痰平喘药</v>
          </cell>
          <cell r="J2636">
            <v>10301</v>
          </cell>
          <cell r="K2636" t="str">
            <v>西药镇咳化痰药</v>
          </cell>
          <cell r="L2636">
            <v>7</v>
          </cell>
          <cell r="M2636">
            <v>9</v>
          </cell>
          <cell r="N2636">
            <v>9</v>
          </cell>
        </row>
        <row r="2637">
          <cell r="A2637">
            <v>2331</v>
          </cell>
          <cell r="B2637" t="str">
            <v>活血止痛胶囊</v>
          </cell>
          <cell r="C2637" t="str">
            <v>0.25gx12粒x3板</v>
          </cell>
          <cell r="D2637" t="str">
            <v>江西百神昌诺(江西昌诺)</v>
          </cell>
          <cell r="E2637" t="str">
            <v>盒</v>
          </cell>
          <cell r="F2637">
            <v>1</v>
          </cell>
          <cell r="G2637" t="str">
            <v>药品</v>
          </cell>
          <cell r="H2637">
            <v>123</v>
          </cell>
          <cell r="I2637" t="str">
            <v>筋骨科药</v>
          </cell>
          <cell r="J2637">
            <v>12301</v>
          </cell>
          <cell r="K2637" t="str">
            <v>跌打损伤药</v>
          </cell>
          <cell r="L2637">
            <v>6.1</v>
          </cell>
          <cell r="M2637">
            <v>9</v>
          </cell>
          <cell r="N2637">
            <v>9</v>
          </cell>
        </row>
        <row r="2638">
          <cell r="A2638">
            <v>17324</v>
          </cell>
          <cell r="B2638" t="str">
            <v>非诺贝特片</v>
          </cell>
          <cell r="C2638" t="str">
            <v>0.1gx100片</v>
          </cell>
          <cell r="D2638" t="str">
            <v>徐州恩华</v>
          </cell>
          <cell r="E2638" t="str">
            <v>瓶</v>
          </cell>
          <cell r="F2638">
            <v>1</v>
          </cell>
          <cell r="G2638" t="str">
            <v>药品</v>
          </cell>
          <cell r="H2638">
            <v>107</v>
          </cell>
          <cell r="I2638" t="str">
            <v>心脑血管药</v>
          </cell>
          <cell r="J2638">
            <v>10704</v>
          </cell>
          <cell r="K2638" t="str">
            <v>降血脂药</v>
          </cell>
          <cell r="L2638">
            <v>6.3</v>
          </cell>
          <cell r="M2638">
            <v>9</v>
          </cell>
          <cell r="N2638">
            <v>9</v>
          </cell>
        </row>
        <row r="2639">
          <cell r="A2639">
            <v>365</v>
          </cell>
          <cell r="B2639" t="str">
            <v>肌苷片</v>
          </cell>
          <cell r="C2639" t="str">
            <v>0.2gx100片</v>
          </cell>
          <cell r="D2639" t="str">
            <v>广州白云山总厂</v>
          </cell>
          <cell r="E2639" t="str">
            <v>瓶</v>
          </cell>
          <cell r="F2639">
            <v>1</v>
          </cell>
          <cell r="G2639" t="str">
            <v>药品</v>
          </cell>
          <cell r="H2639">
            <v>116</v>
          </cell>
          <cell r="I2639" t="str">
            <v>肝胆系统药</v>
          </cell>
          <cell r="J2639">
            <v>11601</v>
          </cell>
          <cell r="K2639" t="str">
            <v>肝病用药</v>
          </cell>
          <cell r="L2639">
            <v>7.4</v>
          </cell>
          <cell r="M2639">
            <v>9</v>
          </cell>
          <cell r="N2639">
            <v>9</v>
          </cell>
        </row>
        <row r="2640">
          <cell r="A2640">
            <v>26340</v>
          </cell>
          <cell r="B2640" t="str">
            <v>乐行晕车贴</v>
          </cell>
          <cell r="C2640" t="str">
            <v>1.8cmx2贴</v>
          </cell>
          <cell r="D2640" t="str">
            <v>海南宝元堂</v>
          </cell>
          <cell r="E2640" t="str">
            <v>盒</v>
          </cell>
          <cell r="F2640">
            <v>4</v>
          </cell>
          <cell r="G2640" t="str">
            <v>医疗器械</v>
          </cell>
          <cell r="H2640">
            <v>401</v>
          </cell>
          <cell r="I2640" t="str">
            <v>治疗康复保健器械</v>
          </cell>
          <cell r="J2640">
            <v>40102</v>
          </cell>
          <cell r="K2640" t="str">
            <v>含药贴膏类器械</v>
          </cell>
          <cell r="L2640">
            <v>5.8</v>
          </cell>
          <cell r="M2640">
            <v>9</v>
          </cell>
          <cell r="N2640">
            <v>9</v>
          </cell>
        </row>
        <row r="2641">
          <cell r="A2641">
            <v>11132</v>
          </cell>
          <cell r="B2641" t="str">
            <v>炉甘石洗剂</v>
          </cell>
          <cell r="C2641" t="str">
            <v>100ml</v>
          </cell>
          <cell r="D2641" t="str">
            <v>上海运佳黄浦</v>
          </cell>
          <cell r="E2641" t="str">
            <v>瓶</v>
          </cell>
          <cell r="F2641">
            <v>1</v>
          </cell>
          <cell r="G2641" t="str">
            <v>药品</v>
          </cell>
          <cell r="H2641">
            <v>121</v>
          </cell>
          <cell r="I2641" t="str">
            <v>皮肤科用药</v>
          </cell>
          <cell r="J2641">
            <v>12114</v>
          </cell>
          <cell r="K2641" t="str">
            <v>皮肤瘙痒用药</v>
          </cell>
          <cell r="L2641">
            <v>7</v>
          </cell>
          <cell r="M2641">
            <v>9</v>
          </cell>
          <cell r="N2641">
            <v>9</v>
          </cell>
        </row>
        <row r="2642">
          <cell r="A2642">
            <v>16126</v>
          </cell>
          <cell r="B2642" t="str">
            <v>头孢拉定颗粒</v>
          </cell>
          <cell r="C2642" t="str">
            <v>0.125gx12袋</v>
          </cell>
          <cell r="D2642" t="str">
            <v>厦门金日</v>
          </cell>
          <cell r="E2642" t="str">
            <v>盒</v>
          </cell>
          <cell r="F2642">
            <v>1</v>
          </cell>
          <cell r="G2642" t="str">
            <v>药品</v>
          </cell>
          <cell r="H2642">
            <v>101</v>
          </cell>
          <cell r="I2642" t="str">
            <v>抗感染药</v>
          </cell>
          <cell r="J2642">
            <v>10102</v>
          </cell>
          <cell r="K2642" t="str">
            <v>头孢菌素类抗菌消炎药</v>
          </cell>
          <cell r="L2642">
            <v>3.3</v>
          </cell>
          <cell r="M2642">
            <v>9</v>
          </cell>
          <cell r="N2642">
            <v>9</v>
          </cell>
        </row>
        <row r="2643">
          <cell r="A2643">
            <v>55824</v>
          </cell>
          <cell r="B2643" t="str">
            <v>健胃消食片</v>
          </cell>
          <cell r="C2643" t="str">
            <v>0.8gx8片x4板(薄膜衣片)</v>
          </cell>
          <cell r="D2643" t="str">
            <v>江中药业</v>
          </cell>
          <cell r="E2643" t="str">
            <v>盒</v>
          </cell>
          <cell r="F2643">
            <v>1</v>
          </cell>
          <cell r="G2643" t="str">
            <v>药品</v>
          </cell>
          <cell r="H2643">
            <v>104</v>
          </cell>
          <cell r="I2643" t="str">
            <v>胃肠道药</v>
          </cell>
          <cell r="J2643">
            <v>10401</v>
          </cell>
          <cell r="K2643" t="str">
            <v>消化不良用药</v>
          </cell>
          <cell r="L2643">
            <v>6.5</v>
          </cell>
          <cell r="M2643">
            <v>9</v>
          </cell>
          <cell r="N2643">
            <v>9</v>
          </cell>
        </row>
        <row r="2644">
          <cell r="A2644">
            <v>1221</v>
          </cell>
          <cell r="B2644" t="str">
            <v>柏子养心丸</v>
          </cell>
          <cell r="C2644" t="str">
            <v>60g</v>
          </cell>
          <cell r="D2644" t="str">
            <v>桐君阁药厂</v>
          </cell>
          <cell r="E2644" t="str">
            <v>瓶</v>
          </cell>
          <cell r="F2644">
            <v>1</v>
          </cell>
          <cell r="G2644" t="str">
            <v>药品</v>
          </cell>
          <cell r="H2644">
            <v>107</v>
          </cell>
          <cell r="I2644" t="str">
            <v>心脑血管药</v>
          </cell>
          <cell r="J2644">
            <v>10706</v>
          </cell>
          <cell r="K2644" t="str">
            <v>治失眠药</v>
          </cell>
          <cell r="L2644">
            <v>6.95</v>
          </cell>
          <cell r="M2644">
            <v>9</v>
          </cell>
          <cell r="N2644">
            <v>9</v>
          </cell>
        </row>
        <row r="2645">
          <cell r="A2645">
            <v>1800</v>
          </cell>
          <cell r="B2645" t="str">
            <v>急支糖浆</v>
          </cell>
          <cell r="C2645" t="str">
            <v>100ml</v>
          </cell>
          <cell r="D2645" t="str">
            <v>太极涪陵药厂</v>
          </cell>
          <cell r="E2645" t="str">
            <v>瓶</v>
          </cell>
          <cell r="F2645">
            <v>1</v>
          </cell>
          <cell r="G2645" t="str">
            <v>药品</v>
          </cell>
          <cell r="H2645">
            <v>103</v>
          </cell>
          <cell r="I2645" t="str">
            <v>止咳化痰平喘药</v>
          </cell>
          <cell r="J2645">
            <v>10307</v>
          </cell>
          <cell r="K2645" t="str">
            <v>化痰止咳药</v>
          </cell>
          <cell r="L2645">
            <v>8.7</v>
          </cell>
          <cell r="M2645">
            <v>9</v>
          </cell>
          <cell r="N2645">
            <v>9</v>
          </cell>
        </row>
        <row r="2646">
          <cell r="A2646">
            <v>33795</v>
          </cell>
          <cell r="B2646" t="str">
            <v>阿奇霉素颗粒</v>
          </cell>
          <cell r="C2646" t="str">
            <v>0.1gx6袋(10万单位)</v>
          </cell>
          <cell r="D2646" t="str">
            <v>湖南千金湘江</v>
          </cell>
          <cell r="E2646" t="str">
            <v>盒</v>
          </cell>
          <cell r="F2646">
            <v>1</v>
          </cell>
          <cell r="G2646" t="str">
            <v>药品</v>
          </cell>
          <cell r="H2646">
            <v>126</v>
          </cell>
          <cell r="I2646" t="str">
            <v>儿科药</v>
          </cell>
          <cell r="J2646">
            <v>12601</v>
          </cell>
          <cell r="K2646" t="str">
            <v>儿科专用抗生素</v>
          </cell>
          <cell r="L2646">
            <v>5.6</v>
          </cell>
          <cell r="M2646">
            <v>9</v>
          </cell>
          <cell r="N2646">
            <v>9</v>
          </cell>
        </row>
        <row r="2647">
          <cell r="A2647">
            <v>86019</v>
          </cell>
          <cell r="B2647" t="str">
            <v>苏菲立体护围干爽洁翼型卫生巾</v>
          </cell>
          <cell r="C2647" t="str">
            <v>41cmx4片+送1片（夜用）</v>
          </cell>
          <cell r="D2647" t="str">
            <v>尤妮佳有限公司</v>
          </cell>
          <cell r="E2647" t="str">
            <v>包</v>
          </cell>
          <cell r="F2647">
            <v>5</v>
          </cell>
          <cell r="G2647" t="str">
            <v>日用品</v>
          </cell>
          <cell r="H2647">
            <v>502</v>
          </cell>
          <cell r="I2647" t="str">
            <v>纸制品</v>
          </cell>
          <cell r="J2647">
            <v>50202</v>
          </cell>
          <cell r="K2647" t="str">
            <v>卫生巾</v>
          </cell>
        </row>
        <row r="2647">
          <cell r="M2647">
            <v>9</v>
          </cell>
          <cell r="N2647">
            <v>9</v>
          </cell>
        </row>
        <row r="2648">
          <cell r="A2648">
            <v>1653</v>
          </cell>
          <cell r="B2648" t="str">
            <v>夏桑菊颗粒</v>
          </cell>
          <cell r="C2648" t="str">
            <v>10gx20袋</v>
          </cell>
          <cell r="D2648" t="str">
            <v>广东和平药业</v>
          </cell>
          <cell r="E2648" t="str">
            <v>袋</v>
          </cell>
          <cell r="F2648">
            <v>1</v>
          </cell>
          <cell r="G2648" t="str">
            <v>药品</v>
          </cell>
          <cell r="H2648">
            <v>105</v>
          </cell>
          <cell r="I2648" t="str">
            <v>抗感冒药</v>
          </cell>
          <cell r="J2648">
            <v>10504</v>
          </cell>
          <cell r="K2648" t="str">
            <v>风热感冒用药</v>
          </cell>
          <cell r="L2648">
            <v>8.3</v>
          </cell>
          <cell r="M2648">
            <v>9</v>
          </cell>
          <cell r="N2648">
            <v>9</v>
          </cell>
        </row>
        <row r="2649">
          <cell r="A2649">
            <v>36151</v>
          </cell>
          <cell r="B2649" t="str">
            <v>罗红霉素片</v>
          </cell>
          <cell r="C2649" t="str">
            <v>12片</v>
          </cell>
          <cell r="D2649" t="str">
            <v>河南羚锐</v>
          </cell>
          <cell r="E2649" t="str">
            <v>盒</v>
          </cell>
          <cell r="F2649">
            <v>1</v>
          </cell>
          <cell r="G2649" t="str">
            <v>药品</v>
          </cell>
          <cell r="H2649">
            <v>101</v>
          </cell>
          <cell r="I2649" t="str">
            <v>抗感染药</v>
          </cell>
          <cell r="J2649">
            <v>10103</v>
          </cell>
          <cell r="K2649" t="str">
            <v>大环内酯类抗菌消炎药</v>
          </cell>
        </row>
        <row r="2649">
          <cell r="M2649">
            <v>9</v>
          </cell>
          <cell r="N2649">
            <v>9</v>
          </cell>
        </row>
        <row r="2650">
          <cell r="A2650">
            <v>74838</v>
          </cell>
          <cell r="B2650" t="str">
            <v>蒲地蓝消炎片</v>
          </cell>
          <cell r="C2650" t="str">
            <v>0.3gx18片x2板(糖衣)</v>
          </cell>
          <cell r="D2650" t="str">
            <v>甘肃岷海制药</v>
          </cell>
          <cell r="E2650" t="str">
            <v>盒</v>
          </cell>
          <cell r="F2650">
            <v>1</v>
          </cell>
          <cell r="G2650" t="str">
            <v>药品</v>
          </cell>
          <cell r="H2650">
            <v>101</v>
          </cell>
          <cell r="I2650" t="str">
            <v>抗感染药</v>
          </cell>
          <cell r="J2650">
            <v>10111</v>
          </cell>
          <cell r="K2650" t="str">
            <v>碳青霉烯类抗菌消炎药</v>
          </cell>
          <cell r="L2650">
            <v>2.75</v>
          </cell>
          <cell r="M2650">
            <v>5.49</v>
          </cell>
          <cell r="N2650">
            <v>9</v>
          </cell>
        </row>
        <row r="2651">
          <cell r="A2651">
            <v>31171</v>
          </cell>
          <cell r="B2651" t="str">
            <v>癃闭舒片</v>
          </cell>
          <cell r="C2651" t="str">
            <v>0.31gx12片x3板(薄膜衣片)</v>
          </cell>
          <cell r="D2651" t="str">
            <v>遂成药业</v>
          </cell>
          <cell r="E2651" t="str">
            <v>盒</v>
          </cell>
          <cell r="F2651">
            <v>1</v>
          </cell>
          <cell r="G2651" t="str">
            <v>药品</v>
          </cell>
          <cell r="H2651">
            <v>110</v>
          </cell>
          <cell r="I2651" t="str">
            <v>泌尿系统药</v>
          </cell>
          <cell r="J2651">
            <v>11005</v>
          </cell>
          <cell r="K2651" t="str">
            <v>尿路感染用药</v>
          </cell>
          <cell r="L2651">
            <v>7</v>
          </cell>
          <cell r="M2651">
            <v>9</v>
          </cell>
          <cell r="N2651">
            <v>9</v>
          </cell>
        </row>
        <row r="2652">
          <cell r="A2652">
            <v>45180</v>
          </cell>
          <cell r="B2652" t="str">
            <v>盐酸洛美沙星滴眼液</v>
          </cell>
          <cell r="C2652" t="str">
            <v>8ml（0.3%）</v>
          </cell>
          <cell r="D2652" t="str">
            <v>江苏汉晨药业</v>
          </cell>
          <cell r="E2652" t="str">
            <v>盒</v>
          </cell>
          <cell r="F2652">
            <v>1</v>
          </cell>
          <cell r="G2652" t="str">
            <v>药品</v>
          </cell>
          <cell r="H2652">
            <v>111</v>
          </cell>
          <cell r="I2652" t="str">
            <v>眼科药</v>
          </cell>
          <cell r="J2652">
            <v>11104</v>
          </cell>
          <cell r="K2652" t="str">
            <v>眼科消炎药</v>
          </cell>
          <cell r="L2652">
            <v>2.55</v>
          </cell>
          <cell r="M2652">
            <v>9</v>
          </cell>
          <cell r="N2652">
            <v>9</v>
          </cell>
        </row>
        <row r="2653">
          <cell r="A2653">
            <v>94192</v>
          </cell>
          <cell r="B2653" t="str">
            <v>陈皮</v>
          </cell>
          <cell r="C2653" t="str">
            <v>精制50g（太极牌）</v>
          </cell>
          <cell r="D2653" t="str">
            <v>四川</v>
          </cell>
          <cell r="E2653" t="str">
            <v>袋</v>
          </cell>
          <cell r="F2653">
            <v>2</v>
          </cell>
          <cell r="G2653" t="str">
            <v>中药材及中药饮片</v>
          </cell>
          <cell r="H2653">
            <v>208</v>
          </cell>
          <cell r="I2653" t="str">
            <v>包装类药材</v>
          </cell>
          <cell r="J2653">
            <v>20827</v>
          </cell>
          <cell r="K2653" t="str">
            <v>理气药</v>
          </cell>
          <cell r="L2653">
            <v>6</v>
          </cell>
          <cell r="M2653">
            <v>9</v>
          </cell>
          <cell r="N2653">
            <v>9</v>
          </cell>
        </row>
        <row r="2654">
          <cell r="A2654">
            <v>1846</v>
          </cell>
          <cell r="B2654" t="str">
            <v>藿香正气口服液</v>
          </cell>
          <cell r="C2654" t="str">
            <v>10mlx5支</v>
          </cell>
          <cell r="D2654" t="str">
            <v>太极涪陵药厂</v>
          </cell>
          <cell r="E2654" t="str">
            <v>盒</v>
          </cell>
          <cell r="F2654">
            <v>1</v>
          </cell>
          <cell r="G2654" t="str">
            <v>药品</v>
          </cell>
          <cell r="H2654">
            <v>105</v>
          </cell>
          <cell r="I2654" t="str">
            <v>抗感冒药</v>
          </cell>
          <cell r="J2654">
            <v>10505</v>
          </cell>
          <cell r="K2654" t="str">
            <v>暑湿感冒用药</v>
          </cell>
          <cell r="L2654">
            <v>6.4</v>
          </cell>
          <cell r="M2654">
            <v>9</v>
          </cell>
          <cell r="N2654">
            <v>9</v>
          </cell>
        </row>
        <row r="2655">
          <cell r="A2655">
            <v>43918</v>
          </cell>
          <cell r="B2655" t="str">
            <v>复方甘草口服溶液</v>
          </cell>
          <cell r="C2655" t="str">
            <v>180ml</v>
          </cell>
          <cell r="D2655" t="str">
            <v>西南药业</v>
          </cell>
          <cell r="E2655" t="str">
            <v>瓶</v>
          </cell>
          <cell r="F2655">
            <v>1</v>
          </cell>
          <cell r="G2655" t="str">
            <v>药品</v>
          </cell>
          <cell r="H2655">
            <v>103</v>
          </cell>
          <cell r="I2655" t="str">
            <v>止咳化痰平喘药</v>
          </cell>
          <cell r="J2655">
            <v>10301</v>
          </cell>
          <cell r="K2655" t="str">
            <v>西药镇咳化痰药</v>
          </cell>
          <cell r="L2655">
            <v>6</v>
          </cell>
          <cell r="M2655">
            <v>9</v>
          </cell>
          <cell r="N2655">
            <v>9</v>
          </cell>
        </row>
        <row r="2656">
          <cell r="A2656">
            <v>12047</v>
          </cell>
          <cell r="B2656" t="str">
            <v>金钱草颗粒</v>
          </cell>
          <cell r="C2656" t="str">
            <v>10gx20袋</v>
          </cell>
          <cell r="D2656" t="str">
            <v>重庆和平</v>
          </cell>
          <cell r="E2656" t="str">
            <v>包</v>
          </cell>
          <cell r="F2656">
            <v>1</v>
          </cell>
          <cell r="G2656" t="str">
            <v>药品</v>
          </cell>
          <cell r="H2656">
            <v>110</v>
          </cell>
          <cell r="I2656" t="str">
            <v>泌尿系统药</v>
          </cell>
          <cell r="J2656">
            <v>11001</v>
          </cell>
          <cell r="K2656" t="str">
            <v>利尿通淋药</v>
          </cell>
          <cell r="L2656">
            <v>6.73</v>
          </cell>
          <cell r="M2656">
            <v>9</v>
          </cell>
          <cell r="N2656">
            <v>9</v>
          </cell>
        </row>
        <row r="2657">
          <cell r="A2657">
            <v>44290</v>
          </cell>
          <cell r="B2657" t="str">
            <v>肤痒颗粒</v>
          </cell>
          <cell r="C2657" t="str">
            <v>9gx6袋</v>
          </cell>
          <cell r="D2657" t="str">
            <v>云南腾药制药（原腾冲）</v>
          </cell>
          <cell r="E2657" t="str">
            <v>盒</v>
          </cell>
          <cell r="F2657">
            <v>1</v>
          </cell>
          <cell r="G2657" t="str">
            <v>药品</v>
          </cell>
          <cell r="H2657">
            <v>121</v>
          </cell>
          <cell r="I2657" t="str">
            <v>皮肤科用药</v>
          </cell>
          <cell r="J2657">
            <v>12114</v>
          </cell>
          <cell r="K2657" t="str">
            <v>皮肤瘙痒用药</v>
          </cell>
        </row>
        <row r="2657">
          <cell r="M2657">
            <v>8.97</v>
          </cell>
          <cell r="N2657">
            <v>9</v>
          </cell>
        </row>
        <row r="2658">
          <cell r="A2658">
            <v>23962</v>
          </cell>
          <cell r="B2658" t="str">
            <v>清火栀麦片</v>
          </cell>
          <cell r="C2658" t="str">
            <v>12片x40袋</v>
          </cell>
          <cell r="D2658" t="str">
            <v>广西千珍制药</v>
          </cell>
          <cell r="E2658" t="str">
            <v>盒</v>
          </cell>
          <cell r="F2658">
            <v>1</v>
          </cell>
          <cell r="G2658" t="str">
            <v>药品</v>
          </cell>
          <cell r="H2658">
            <v>102</v>
          </cell>
          <cell r="I2658" t="str">
            <v>清热药</v>
          </cell>
          <cell r="J2658">
            <v>10201</v>
          </cell>
          <cell r="K2658" t="str">
            <v>清热解毒药</v>
          </cell>
          <cell r="L2658">
            <v>7.8</v>
          </cell>
          <cell r="M2658">
            <v>9</v>
          </cell>
          <cell r="N2658">
            <v>9</v>
          </cell>
        </row>
        <row r="2659">
          <cell r="A2659">
            <v>1340</v>
          </cell>
          <cell r="B2659" t="str">
            <v>九味羌活丸</v>
          </cell>
          <cell r="C2659" t="str">
            <v>6gx9袋</v>
          </cell>
          <cell r="D2659" t="str">
            <v>四川绵阳制药</v>
          </cell>
          <cell r="E2659" t="str">
            <v>盒</v>
          </cell>
          <cell r="F2659">
            <v>1</v>
          </cell>
          <cell r="G2659" t="str">
            <v>药品</v>
          </cell>
          <cell r="H2659">
            <v>105</v>
          </cell>
          <cell r="I2659" t="str">
            <v>抗感冒药</v>
          </cell>
          <cell r="J2659">
            <v>10503</v>
          </cell>
          <cell r="K2659" t="str">
            <v>风寒感冒用药</v>
          </cell>
          <cell r="L2659">
            <v>5.2</v>
          </cell>
          <cell r="M2659">
            <v>9</v>
          </cell>
          <cell r="N2659">
            <v>9</v>
          </cell>
        </row>
        <row r="2660">
          <cell r="A2660">
            <v>50343</v>
          </cell>
          <cell r="B2660" t="str">
            <v>小柴胡颗粒</v>
          </cell>
          <cell r="C2660" t="str">
            <v>10gx9袋</v>
          </cell>
          <cell r="D2660" t="str">
            <v>四川南充制药</v>
          </cell>
          <cell r="E2660" t="str">
            <v>盒</v>
          </cell>
          <cell r="F2660">
            <v>1</v>
          </cell>
          <cell r="G2660" t="str">
            <v>药品</v>
          </cell>
          <cell r="H2660">
            <v>105</v>
          </cell>
          <cell r="I2660" t="str">
            <v>抗感冒药</v>
          </cell>
          <cell r="J2660">
            <v>10509</v>
          </cell>
          <cell r="K2660" t="str">
            <v>寒热型感冒用药</v>
          </cell>
        </row>
        <row r="2660">
          <cell r="M2660">
            <v>9</v>
          </cell>
          <cell r="N2660">
            <v>9</v>
          </cell>
        </row>
        <row r="2661">
          <cell r="A2661">
            <v>112759</v>
          </cell>
          <cell r="B2661" t="str">
            <v>妮维雅多效润手霜</v>
          </cell>
          <cell r="C2661" t="str">
            <v>50ml</v>
          </cell>
          <cell r="D2661" t="str">
            <v>上海妮维雅</v>
          </cell>
          <cell r="E2661" t="str">
            <v>瓶</v>
          </cell>
          <cell r="F2661">
            <v>5</v>
          </cell>
          <cell r="G2661" t="str">
            <v>日用品</v>
          </cell>
          <cell r="H2661">
            <v>501</v>
          </cell>
          <cell r="I2661" t="str">
            <v>个人清洁护理品</v>
          </cell>
          <cell r="J2661">
            <v>50108</v>
          </cell>
          <cell r="K2661" t="str">
            <v>护理用品</v>
          </cell>
          <cell r="L2661">
            <v>6.3</v>
          </cell>
          <cell r="M2661">
            <v>9</v>
          </cell>
          <cell r="N2661">
            <v>9</v>
          </cell>
        </row>
        <row r="2662">
          <cell r="A2662">
            <v>141820</v>
          </cell>
          <cell r="B2662" t="str">
            <v>阿胶贡枣</v>
          </cell>
          <cell r="C2662" t="str">
            <v>380g</v>
          </cell>
          <cell r="D2662" t="str">
            <v>山东沾化环渤海</v>
          </cell>
          <cell r="E2662" t="str">
            <v>袋</v>
          </cell>
          <cell r="F2662">
            <v>8</v>
          </cell>
          <cell r="G2662" t="str">
            <v>普通食品</v>
          </cell>
          <cell r="H2662">
            <v>805</v>
          </cell>
          <cell r="I2662" t="str">
            <v>休闲食品</v>
          </cell>
          <cell r="J2662">
            <v>80502</v>
          </cell>
          <cell r="K2662" t="str">
            <v>蜜饯果脯</v>
          </cell>
          <cell r="L2662">
            <v>7.9</v>
          </cell>
          <cell r="M2662">
            <v>9</v>
          </cell>
          <cell r="N2662">
            <v>9</v>
          </cell>
        </row>
        <row r="2663">
          <cell r="A2663">
            <v>145719</v>
          </cell>
          <cell r="B2663" t="str">
            <v>木蝴蝶</v>
          </cell>
          <cell r="C2663" t="str">
            <v>15g</v>
          </cell>
          <cell r="D2663" t="str">
            <v>河北</v>
          </cell>
          <cell r="E2663" t="str">
            <v>袋</v>
          </cell>
          <cell r="F2663">
            <v>2</v>
          </cell>
          <cell r="G2663" t="str">
            <v>中药材及中药饮片</v>
          </cell>
          <cell r="H2663">
            <v>208</v>
          </cell>
          <cell r="I2663" t="str">
            <v>包装类药材</v>
          </cell>
          <cell r="J2663">
            <v>20808</v>
          </cell>
          <cell r="K2663" t="str">
            <v>清热解毒药</v>
          </cell>
          <cell r="L2663">
            <v>3.42</v>
          </cell>
          <cell r="M2663">
            <v>9</v>
          </cell>
          <cell r="N2663">
            <v>9</v>
          </cell>
        </row>
        <row r="2664">
          <cell r="A2664">
            <v>28604</v>
          </cell>
          <cell r="B2664" t="str">
            <v>头孢克肟胶囊</v>
          </cell>
          <cell r="C2664" t="str">
            <v>0.1gx6粒</v>
          </cell>
          <cell r="D2664" t="str">
            <v>江苏亚邦强生</v>
          </cell>
          <cell r="E2664" t="str">
            <v>盒</v>
          </cell>
          <cell r="F2664">
            <v>1</v>
          </cell>
          <cell r="G2664" t="str">
            <v>药品</v>
          </cell>
          <cell r="H2664">
            <v>101</v>
          </cell>
          <cell r="I2664" t="str">
            <v>抗感染药</v>
          </cell>
          <cell r="J2664">
            <v>10102</v>
          </cell>
          <cell r="K2664" t="str">
            <v>头孢菌素类抗菌消炎药</v>
          </cell>
          <cell r="L2664">
            <v>3.774</v>
          </cell>
          <cell r="M2664">
            <v>9</v>
          </cell>
          <cell r="N2664">
            <v>9</v>
          </cell>
        </row>
        <row r="2665">
          <cell r="A2665">
            <v>37461</v>
          </cell>
          <cell r="B2665" t="str">
            <v>阿尔发降糖饼干</v>
          </cell>
          <cell r="C2665" t="str">
            <v>225g</v>
          </cell>
          <cell r="D2665" t="str">
            <v>天津阿尔发</v>
          </cell>
          <cell r="E2665" t="str">
            <v>袋</v>
          </cell>
          <cell r="F2665">
            <v>8</v>
          </cell>
          <cell r="G2665" t="str">
            <v>普通食品</v>
          </cell>
          <cell r="H2665">
            <v>805</v>
          </cell>
          <cell r="I2665" t="str">
            <v>休闲食品</v>
          </cell>
          <cell r="J2665">
            <v>80508</v>
          </cell>
          <cell r="K2665" t="str">
            <v>饼干</v>
          </cell>
        </row>
        <row r="2665">
          <cell r="M2665">
            <v>9.1</v>
          </cell>
          <cell r="N2665">
            <v>9.1</v>
          </cell>
        </row>
        <row r="2666">
          <cell r="A2666">
            <v>49931</v>
          </cell>
          <cell r="B2666" t="str">
            <v>强力枇杷露</v>
          </cell>
          <cell r="C2666" t="str">
            <v>120ml</v>
          </cell>
          <cell r="D2666" t="str">
            <v>华润三九（南昌）</v>
          </cell>
          <cell r="E2666" t="str">
            <v>瓶</v>
          </cell>
          <cell r="F2666">
            <v>1</v>
          </cell>
          <cell r="G2666" t="str">
            <v>药品</v>
          </cell>
          <cell r="H2666">
            <v>103</v>
          </cell>
          <cell r="I2666" t="str">
            <v>止咳化痰平喘药</v>
          </cell>
          <cell r="J2666">
            <v>10307</v>
          </cell>
          <cell r="K2666" t="str">
            <v>化痰止咳药</v>
          </cell>
          <cell r="L2666">
            <v>8.2</v>
          </cell>
          <cell r="M2666">
            <v>8.3</v>
          </cell>
          <cell r="N2666">
            <v>9.1</v>
          </cell>
        </row>
        <row r="2667">
          <cell r="A2667">
            <v>2060</v>
          </cell>
          <cell r="B2667" t="str">
            <v>复方甘草片</v>
          </cell>
          <cell r="C2667" t="str">
            <v>100片</v>
          </cell>
          <cell r="D2667" t="str">
            <v>武汉远大</v>
          </cell>
          <cell r="E2667" t="str">
            <v>瓶</v>
          </cell>
          <cell r="F2667">
            <v>1</v>
          </cell>
          <cell r="G2667" t="str">
            <v>药品</v>
          </cell>
          <cell r="H2667">
            <v>103</v>
          </cell>
          <cell r="I2667" t="str">
            <v>止咳化痰平喘药</v>
          </cell>
          <cell r="J2667">
            <v>10301</v>
          </cell>
          <cell r="K2667" t="str">
            <v>西药镇咳化痰药</v>
          </cell>
          <cell r="L2667">
            <v>8.2</v>
          </cell>
          <cell r="M2667">
            <v>9.1</v>
          </cell>
          <cell r="N2667">
            <v>9.1</v>
          </cell>
        </row>
        <row r="2668">
          <cell r="A2668">
            <v>1473</v>
          </cell>
          <cell r="B2668" t="str">
            <v>消炎利胆片</v>
          </cell>
          <cell r="C2668" t="str">
            <v>80片(薄膜衣片)</v>
          </cell>
          <cell r="D2668" t="str">
            <v>白云山和记黄埔</v>
          </cell>
          <cell r="E2668" t="str">
            <v>瓶</v>
          </cell>
          <cell r="F2668">
            <v>1</v>
          </cell>
          <cell r="G2668" t="str">
            <v>药品</v>
          </cell>
          <cell r="H2668">
            <v>116</v>
          </cell>
          <cell r="I2668" t="str">
            <v>肝胆系统药</v>
          </cell>
          <cell r="J2668">
            <v>11602</v>
          </cell>
          <cell r="K2668" t="str">
            <v>胆病用药</v>
          </cell>
          <cell r="L2668">
            <v>6.5</v>
          </cell>
          <cell r="M2668">
            <v>9.2</v>
          </cell>
          <cell r="N2668">
            <v>9.2</v>
          </cell>
        </row>
        <row r="2669">
          <cell r="A2669">
            <v>22118</v>
          </cell>
          <cell r="B2669" t="str">
            <v>酒炙乌梢蛇</v>
          </cell>
          <cell r="C2669" t="str">
            <v>段</v>
          </cell>
          <cell r="D2669" t="str">
            <v>四川</v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201</v>
          </cell>
          <cell r="I2669" t="str">
            <v>普通配方饮片</v>
          </cell>
          <cell r="J2669">
            <v>20109</v>
          </cell>
          <cell r="K2669" t="str">
            <v>祛风湿药</v>
          </cell>
          <cell r="L2669">
            <v>6.332</v>
          </cell>
          <cell r="M2669">
            <v>9.2</v>
          </cell>
          <cell r="N2669">
            <v>9.2</v>
          </cell>
        </row>
        <row r="2670">
          <cell r="A2670">
            <v>50537</v>
          </cell>
          <cell r="B2670" t="str">
            <v>皮肤病血毒丸</v>
          </cell>
          <cell r="C2670" t="str">
            <v>200粒(30g)薄膜包衣水丸</v>
          </cell>
          <cell r="D2670" t="str">
            <v>北京同仁堂</v>
          </cell>
          <cell r="E2670" t="str">
            <v>瓶</v>
          </cell>
          <cell r="F2670">
            <v>1</v>
          </cell>
          <cell r="G2670" t="str">
            <v>药品</v>
          </cell>
          <cell r="H2670">
            <v>121</v>
          </cell>
          <cell r="I2670" t="str">
            <v>皮肤科用药</v>
          </cell>
          <cell r="J2670">
            <v>12114</v>
          </cell>
          <cell r="K2670" t="str">
            <v>皮肤瘙痒用药</v>
          </cell>
          <cell r="L2670">
            <v>8.25</v>
          </cell>
          <cell r="M2670">
            <v>9.2</v>
          </cell>
          <cell r="N2670">
            <v>9.2</v>
          </cell>
        </row>
        <row r="2671">
          <cell r="A2671">
            <v>36588</v>
          </cell>
          <cell r="B2671" t="str">
            <v>炒酸枣仁</v>
          </cell>
          <cell r="C2671" t="str">
            <v>0.5g（饮片10g）配方颗粒</v>
          </cell>
          <cell r="D2671" t="str">
            <v>河北</v>
          </cell>
          <cell r="E2671" t="str">
            <v>袋</v>
          </cell>
          <cell r="F2671">
            <v>2</v>
          </cell>
          <cell r="G2671" t="str">
            <v>中药材及中药饮片</v>
          </cell>
          <cell r="H2671">
            <v>204</v>
          </cell>
          <cell r="I2671" t="str">
            <v>免煎配方饮片</v>
          </cell>
          <cell r="J2671">
            <v>20402</v>
          </cell>
          <cell r="K2671" t="str">
            <v>养心安神药</v>
          </cell>
          <cell r="L2671">
            <v>5.95</v>
          </cell>
          <cell r="M2671">
            <v>9.3</v>
          </cell>
          <cell r="N2671">
            <v>9.3</v>
          </cell>
        </row>
        <row r="2672">
          <cell r="A2672">
            <v>58256</v>
          </cell>
          <cell r="B2672" t="str">
            <v>养阴清肺膏</v>
          </cell>
          <cell r="C2672" t="str">
            <v>50g</v>
          </cell>
          <cell r="D2672" t="str">
            <v>北京同仁堂</v>
          </cell>
          <cell r="E2672" t="str">
            <v>瓶</v>
          </cell>
          <cell r="F2672">
            <v>1</v>
          </cell>
          <cell r="G2672" t="str">
            <v>药品</v>
          </cell>
          <cell r="H2672">
            <v>115</v>
          </cell>
          <cell r="I2672" t="str">
            <v>滋补营养药</v>
          </cell>
          <cell r="J2672">
            <v>11502</v>
          </cell>
          <cell r="K2672" t="str">
            <v>滋补肾阴药</v>
          </cell>
          <cell r="L2672">
            <v>6.94</v>
          </cell>
          <cell r="M2672">
            <v>9.3</v>
          </cell>
          <cell r="N2672">
            <v>9.3</v>
          </cell>
        </row>
        <row r="2673">
          <cell r="A2673">
            <v>19548</v>
          </cell>
          <cell r="B2673" t="str">
            <v>开胸顺气丸</v>
          </cell>
          <cell r="C2673" t="str">
            <v>9gx10袋</v>
          </cell>
          <cell r="D2673" t="str">
            <v>桐君阁药厂</v>
          </cell>
          <cell r="E2673" t="str">
            <v>盒</v>
          </cell>
          <cell r="F2673">
            <v>1</v>
          </cell>
          <cell r="G2673" t="str">
            <v>药品</v>
          </cell>
          <cell r="H2673">
            <v>104</v>
          </cell>
          <cell r="I2673" t="str">
            <v>胃肠道药</v>
          </cell>
          <cell r="J2673">
            <v>10407</v>
          </cell>
          <cell r="K2673" t="str">
            <v>胃肠道其它疾病用药</v>
          </cell>
          <cell r="L2673">
            <v>8.5</v>
          </cell>
          <cell r="M2673">
            <v>9.4</v>
          </cell>
          <cell r="N2673">
            <v>9.4</v>
          </cell>
        </row>
        <row r="2674">
          <cell r="A2674">
            <v>105300</v>
          </cell>
          <cell r="B2674" t="str">
            <v>卫生棉签</v>
          </cell>
          <cell r="C2674" t="str">
            <v>7.5cmx200支(塑棒双头)</v>
          </cell>
          <cell r="D2674" t="str">
            <v>稳健实业(深圳)</v>
          </cell>
          <cell r="E2674" t="str">
            <v>盒</v>
          </cell>
          <cell r="F2674">
            <v>4</v>
          </cell>
          <cell r="G2674" t="str">
            <v>医疗器械</v>
          </cell>
          <cell r="H2674">
            <v>402</v>
          </cell>
          <cell r="I2674" t="str">
            <v>医用卫生材料及敷料</v>
          </cell>
          <cell r="J2674">
            <v>40202</v>
          </cell>
          <cell r="K2674" t="str">
            <v>医用棉花类</v>
          </cell>
          <cell r="L2674">
            <v>3.6</v>
          </cell>
          <cell r="M2674">
            <v>9.4</v>
          </cell>
          <cell r="N2674">
            <v>9.4</v>
          </cell>
        </row>
        <row r="2675">
          <cell r="A2675">
            <v>437</v>
          </cell>
          <cell r="B2675" t="str">
            <v>硫酸庆大霉素片</v>
          </cell>
          <cell r="C2675" t="str">
            <v>40mg(4万u)x100片</v>
          </cell>
          <cell r="D2675" t="str">
            <v>西南药业</v>
          </cell>
          <cell r="E2675" t="str">
            <v>瓶</v>
          </cell>
          <cell r="F2675">
            <v>1</v>
          </cell>
          <cell r="G2675" t="str">
            <v>药品</v>
          </cell>
          <cell r="H2675">
            <v>101</v>
          </cell>
          <cell r="I2675" t="str">
            <v>抗感染药</v>
          </cell>
          <cell r="J2675">
            <v>10104</v>
          </cell>
          <cell r="K2675" t="str">
            <v>氨基糖苷类抗菌消炎药</v>
          </cell>
          <cell r="L2675">
            <v>8.7</v>
          </cell>
          <cell r="M2675">
            <v>9.4</v>
          </cell>
          <cell r="N2675">
            <v>9.4</v>
          </cell>
        </row>
        <row r="2676">
          <cell r="A2676">
            <v>135275</v>
          </cell>
          <cell r="B2676" t="str">
            <v>盐酸左氧氟沙星胶囊
</v>
          </cell>
          <cell r="C2676" t="str">
            <v>0.1g*10粒</v>
          </cell>
          <cell r="D2676" t="str">
            <v>浙江普洛康</v>
          </cell>
          <cell r="E2676" t="str">
            <v>盒</v>
          </cell>
          <cell r="F2676">
            <v>1</v>
          </cell>
          <cell r="G2676" t="str">
            <v>药品</v>
          </cell>
          <cell r="H2676">
            <v>101</v>
          </cell>
          <cell r="I2676" t="str">
            <v>抗感染药</v>
          </cell>
          <cell r="J2676">
            <v>10105</v>
          </cell>
          <cell r="K2676" t="str">
            <v>喹诺酮类抗菌消炎药</v>
          </cell>
          <cell r="L2676">
            <v>1.581</v>
          </cell>
          <cell r="M2676">
            <v>9.4</v>
          </cell>
          <cell r="N2676">
            <v>9.4</v>
          </cell>
        </row>
        <row r="2677">
          <cell r="A2677">
            <v>1240</v>
          </cell>
          <cell r="B2677" t="str">
            <v>辛夷鼻炎丸</v>
          </cell>
          <cell r="C2677" t="str">
            <v>30g</v>
          </cell>
          <cell r="D2677" t="str">
            <v>广州白云山中一药业有限公司</v>
          </cell>
          <cell r="E2677" t="str">
            <v>瓶</v>
          </cell>
          <cell r="F2677">
            <v>1</v>
          </cell>
          <cell r="G2677" t="str">
            <v>药品</v>
          </cell>
          <cell r="H2677">
            <v>112</v>
          </cell>
          <cell r="I2677" t="str">
            <v>耳鼻喉口腔科药</v>
          </cell>
          <cell r="J2677">
            <v>11202</v>
          </cell>
          <cell r="K2677" t="str">
            <v>鼻病用药</v>
          </cell>
          <cell r="L2677">
            <v>8.5</v>
          </cell>
          <cell r="M2677">
            <v>9.5</v>
          </cell>
          <cell r="N2677">
            <v>9.5</v>
          </cell>
        </row>
        <row r="2678">
          <cell r="A2678">
            <v>1362</v>
          </cell>
          <cell r="B2678" t="str">
            <v>咳特灵胶囊</v>
          </cell>
          <cell r="C2678" t="str">
            <v>30粒</v>
          </cell>
          <cell r="D2678" t="str">
            <v>广州白云山总厂</v>
          </cell>
          <cell r="E2678" t="str">
            <v>瓶</v>
          </cell>
          <cell r="F2678">
            <v>1</v>
          </cell>
          <cell r="G2678" t="str">
            <v>药品</v>
          </cell>
          <cell r="H2678">
            <v>103</v>
          </cell>
          <cell r="I2678" t="str">
            <v>止咳化痰平喘药</v>
          </cell>
          <cell r="J2678">
            <v>10310</v>
          </cell>
          <cell r="K2678" t="str">
            <v>止咳平喘药</v>
          </cell>
          <cell r="L2678">
            <v>7.6</v>
          </cell>
          <cell r="M2678">
            <v>9.5</v>
          </cell>
          <cell r="N2678">
            <v>9.5</v>
          </cell>
        </row>
        <row r="2679">
          <cell r="A2679">
            <v>832</v>
          </cell>
          <cell r="B2679" t="str">
            <v>复方醋酸地塞米松乳膏(皮炎平软膏)</v>
          </cell>
          <cell r="C2679" t="str">
            <v>20g</v>
          </cell>
          <cell r="D2679" t="str">
            <v>华润三九医药</v>
          </cell>
          <cell r="E2679" t="str">
            <v>支</v>
          </cell>
          <cell r="F2679">
            <v>1</v>
          </cell>
          <cell r="G2679" t="str">
            <v>药品</v>
          </cell>
          <cell r="H2679">
            <v>121</v>
          </cell>
          <cell r="I2679" t="str">
            <v>皮肤科用药</v>
          </cell>
          <cell r="J2679">
            <v>12122</v>
          </cell>
          <cell r="K2679" t="str">
            <v>其它皮炎用药</v>
          </cell>
          <cell r="L2679">
            <v>7.4</v>
          </cell>
          <cell r="M2679">
            <v>9.5</v>
          </cell>
          <cell r="N2679">
            <v>9.5</v>
          </cell>
        </row>
        <row r="2680">
          <cell r="A2680">
            <v>26592</v>
          </cell>
          <cell r="B2680" t="str">
            <v>驱蚊花露水(隆力奇)</v>
          </cell>
          <cell r="C2680" t="str">
            <v>95ml(玻瓶)</v>
          </cell>
          <cell r="D2680" t="str">
            <v>江苏隆力奇</v>
          </cell>
          <cell r="E2680" t="str">
            <v>瓶</v>
          </cell>
          <cell r="F2680">
            <v>7</v>
          </cell>
          <cell r="G2680" t="str">
            <v>化妆品</v>
          </cell>
          <cell r="H2680">
            <v>703</v>
          </cell>
          <cell r="I2680" t="str">
            <v>功能性美容类化妆品</v>
          </cell>
          <cell r="J2680">
            <v>70307</v>
          </cell>
          <cell r="K2680" t="str">
            <v>香水／花露水类化妆品</v>
          </cell>
          <cell r="L2680">
            <v>5.1</v>
          </cell>
          <cell r="M2680">
            <v>9.5</v>
          </cell>
          <cell r="N2680">
            <v>9.5</v>
          </cell>
        </row>
        <row r="2681">
          <cell r="A2681">
            <v>10696</v>
          </cell>
          <cell r="B2681" t="str">
            <v>安神补心丸</v>
          </cell>
          <cell r="C2681" t="str">
            <v>300丸</v>
          </cell>
          <cell r="D2681" t="str">
            <v>兰州佛慈</v>
          </cell>
          <cell r="E2681" t="str">
            <v>瓶</v>
          </cell>
          <cell r="F2681">
            <v>1</v>
          </cell>
          <cell r="G2681" t="str">
            <v>药品</v>
          </cell>
          <cell r="H2681">
            <v>107</v>
          </cell>
          <cell r="I2681" t="str">
            <v>心脑血管药</v>
          </cell>
          <cell r="J2681">
            <v>10706</v>
          </cell>
          <cell r="K2681" t="str">
            <v>治失眠药</v>
          </cell>
        </row>
        <row r="2681">
          <cell r="M2681">
            <v>9.5</v>
          </cell>
          <cell r="N2681">
            <v>9.5</v>
          </cell>
        </row>
        <row r="2682">
          <cell r="A2682">
            <v>11016</v>
          </cell>
          <cell r="B2682" t="str">
            <v>蛇胆牛黄花露水</v>
          </cell>
          <cell r="C2682" t="str">
            <v>95ml</v>
          </cell>
          <cell r="D2682" t="str">
            <v>江苏隆力奇</v>
          </cell>
          <cell r="E2682" t="str">
            <v>瓶</v>
          </cell>
          <cell r="F2682">
            <v>7</v>
          </cell>
          <cell r="G2682" t="str">
            <v>化妆品</v>
          </cell>
          <cell r="H2682">
            <v>703</v>
          </cell>
          <cell r="I2682" t="str">
            <v>功能性美容类化妆品</v>
          </cell>
          <cell r="J2682">
            <v>70307</v>
          </cell>
          <cell r="K2682" t="str">
            <v>香水／花露水类化妆品</v>
          </cell>
          <cell r="L2682">
            <v>7.85</v>
          </cell>
          <cell r="M2682">
            <v>9.5</v>
          </cell>
          <cell r="N2682">
            <v>9.5</v>
          </cell>
        </row>
        <row r="2683">
          <cell r="A2683">
            <v>12862</v>
          </cell>
          <cell r="B2683" t="str">
            <v>布洛芬混悬液(美林)</v>
          </cell>
          <cell r="C2683" t="str">
            <v>30ml:0.6g</v>
          </cell>
          <cell r="D2683" t="str">
            <v>上海强生制药</v>
          </cell>
          <cell r="E2683" t="str">
            <v>瓶</v>
          </cell>
          <cell r="F2683">
            <v>1</v>
          </cell>
          <cell r="G2683" t="str">
            <v>药品</v>
          </cell>
          <cell r="H2683">
            <v>114</v>
          </cell>
          <cell r="I2683" t="str">
            <v>解热／镇痛／抗炎／抗风湿病药</v>
          </cell>
          <cell r="J2683">
            <v>11401</v>
          </cell>
          <cell r="K2683" t="str">
            <v>解热镇痛药</v>
          </cell>
          <cell r="L2683">
            <v>8.6</v>
          </cell>
          <cell r="M2683">
            <v>9.5</v>
          </cell>
          <cell r="N2683">
            <v>9.5</v>
          </cell>
        </row>
        <row r="2684">
          <cell r="A2684">
            <v>49089</v>
          </cell>
          <cell r="B2684" t="str">
            <v>青霉素V钾片</v>
          </cell>
          <cell r="C2684" t="str">
            <v>0.236gx12片x3板</v>
          </cell>
          <cell r="D2684" t="str">
            <v>西南药业</v>
          </cell>
          <cell r="E2684" t="str">
            <v>盒</v>
          </cell>
          <cell r="F2684">
            <v>1</v>
          </cell>
          <cell r="G2684" t="str">
            <v>药品</v>
          </cell>
          <cell r="H2684">
            <v>101</v>
          </cell>
          <cell r="I2684" t="str">
            <v>抗感染药</v>
          </cell>
          <cell r="J2684">
            <v>10101</v>
          </cell>
          <cell r="K2684" t="str">
            <v>青霉素类抗菌消炎药</v>
          </cell>
          <cell r="L2684">
            <v>5</v>
          </cell>
          <cell r="M2684">
            <v>9.5</v>
          </cell>
          <cell r="N2684">
            <v>9.5</v>
          </cell>
        </row>
        <row r="2685">
          <cell r="A2685">
            <v>45124</v>
          </cell>
          <cell r="B2685" t="str">
            <v>头孢克肟胶囊</v>
          </cell>
          <cell r="C2685" t="str">
            <v>0.1gx6粒</v>
          </cell>
          <cell r="D2685" t="str">
            <v>成都倍特(四川方向)</v>
          </cell>
          <cell r="E2685" t="str">
            <v>盒</v>
          </cell>
          <cell r="F2685">
            <v>1</v>
          </cell>
          <cell r="G2685" t="str">
            <v>药品</v>
          </cell>
          <cell r="H2685">
            <v>101</v>
          </cell>
          <cell r="I2685" t="str">
            <v>抗感染药</v>
          </cell>
          <cell r="J2685">
            <v>10102</v>
          </cell>
          <cell r="K2685" t="str">
            <v>头孢菌素类抗菌消炎药</v>
          </cell>
          <cell r="L2685">
            <v>2.9</v>
          </cell>
          <cell r="M2685">
            <v>9.5</v>
          </cell>
          <cell r="N2685">
            <v>9.5</v>
          </cell>
        </row>
        <row r="2686">
          <cell r="A2686">
            <v>69814</v>
          </cell>
          <cell r="B2686" t="str">
            <v>红参</v>
          </cell>
          <cell r="C2686" t="str">
            <v>45支边条</v>
          </cell>
          <cell r="D2686" t="str">
            <v>吉林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207</v>
          </cell>
          <cell r="I2686" t="str">
            <v>贵细</v>
          </cell>
          <cell r="J2686">
            <v>20703</v>
          </cell>
          <cell r="K2686" t="str">
            <v>补气药</v>
          </cell>
        </row>
        <row r="2686">
          <cell r="M2686">
            <v>9.5</v>
          </cell>
          <cell r="N2686">
            <v>9.5</v>
          </cell>
        </row>
        <row r="2687">
          <cell r="A2687">
            <v>16255</v>
          </cell>
          <cell r="B2687" t="str">
            <v>降压片</v>
          </cell>
          <cell r="C2687" t="str">
            <v>0.5gx24片</v>
          </cell>
          <cell r="D2687" t="str">
            <v>成都地奥天府</v>
          </cell>
          <cell r="E2687" t="str">
            <v>盒</v>
          </cell>
          <cell r="F2687">
            <v>1</v>
          </cell>
          <cell r="G2687" t="str">
            <v>药品</v>
          </cell>
          <cell r="H2687">
            <v>107</v>
          </cell>
          <cell r="I2687" t="str">
            <v>心脑血管药</v>
          </cell>
          <cell r="J2687">
            <v>10703</v>
          </cell>
          <cell r="K2687" t="str">
            <v>抗高血压药</v>
          </cell>
          <cell r="L2687">
            <v>6.5</v>
          </cell>
          <cell r="M2687">
            <v>9.5</v>
          </cell>
          <cell r="N2687">
            <v>9.5</v>
          </cell>
        </row>
        <row r="2688">
          <cell r="A2688">
            <v>54894</v>
          </cell>
          <cell r="B2688" t="str">
            <v>天麻</v>
          </cell>
          <cell r="C2688" t="str">
            <v>60g(野)</v>
          </cell>
          <cell r="D2688" t="str">
            <v>四川</v>
          </cell>
          <cell r="E2688" t="str">
            <v>10g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贵细</v>
          </cell>
          <cell r="J2688">
            <v>20705</v>
          </cell>
          <cell r="K2688" t="str">
            <v>息风止痉药</v>
          </cell>
          <cell r="L2688">
            <v>4</v>
          </cell>
          <cell r="M2688">
            <v>9.5</v>
          </cell>
          <cell r="N2688">
            <v>9.5</v>
          </cell>
        </row>
        <row r="2689">
          <cell r="A2689">
            <v>9917</v>
          </cell>
          <cell r="B2689" t="str">
            <v>脂必妥片</v>
          </cell>
          <cell r="C2689" t="str">
            <v>0.35gx10片x3板</v>
          </cell>
          <cell r="D2689" t="str">
            <v>成都地奥九泓</v>
          </cell>
          <cell r="E2689" t="str">
            <v>盒</v>
          </cell>
          <cell r="F2689">
            <v>1</v>
          </cell>
          <cell r="G2689" t="str">
            <v>药品</v>
          </cell>
          <cell r="H2689">
            <v>107</v>
          </cell>
          <cell r="I2689" t="str">
            <v>心脑血管药</v>
          </cell>
          <cell r="J2689">
            <v>10704</v>
          </cell>
          <cell r="K2689" t="str">
            <v>降血脂药</v>
          </cell>
          <cell r="L2689">
            <v>7.2</v>
          </cell>
          <cell r="M2689">
            <v>9.5</v>
          </cell>
          <cell r="N2689">
            <v>9.5</v>
          </cell>
        </row>
        <row r="2690">
          <cell r="A2690">
            <v>350</v>
          </cell>
          <cell r="B2690" t="str">
            <v>头孢羟氨苄片</v>
          </cell>
          <cell r="C2690" t="str">
            <v>0.25gx12片</v>
          </cell>
          <cell r="D2690" t="str">
            <v>石药欧意</v>
          </cell>
          <cell r="E2690" t="str">
            <v>盒</v>
          </cell>
          <cell r="F2690">
            <v>1</v>
          </cell>
          <cell r="G2690" t="str">
            <v>药品</v>
          </cell>
          <cell r="H2690">
            <v>101</v>
          </cell>
          <cell r="I2690" t="str">
            <v>抗感染药</v>
          </cell>
          <cell r="J2690">
            <v>10102</v>
          </cell>
          <cell r="K2690" t="str">
            <v>头孢菌素类抗菌消炎药</v>
          </cell>
          <cell r="L2690">
            <v>6.8</v>
          </cell>
          <cell r="M2690">
            <v>9.5</v>
          </cell>
          <cell r="N2690">
            <v>9.5</v>
          </cell>
        </row>
        <row r="2691">
          <cell r="A2691">
            <v>627</v>
          </cell>
          <cell r="B2691" t="str">
            <v>醋酸甲羟孕酮片(安宫黄体酮)</v>
          </cell>
          <cell r="C2691" t="str">
            <v>2mgx100片</v>
          </cell>
          <cell r="D2691" t="str">
            <v>浙江仙琚制药</v>
          </cell>
          <cell r="E2691" t="str">
            <v>瓶</v>
          </cell>
          <cell r="F2691">
            <v>1</v>
          </cell>
          <cell r="G2691" t="str">
            <v>药品</v>
          </cell>
          <cell r="H2691">
            <v>108</v>
          </cell>
          <cell r="I2691" t="str">
            <v>妇科药</v>
          </cell>
          <cell r="J2691">
            <v>10801</v>
          </cell>
          <cell r="K2691" t="str">
            <v>月经失调用药</v>
          </cell>
          <cell r="L2691">
            <v>7.8</v>
          </cell>
          <cell r="M2691">
            <v>9.5</v>
          </cell>
          <cell r="N2691">
            <v>9.5</v>
          </cell>
        </row>
        <row r="2692">
          <cell r="A2692">
            <v>26053</v>
          </cell>
          <cell r="B2692" t="str">
            <v>天麻</v>
          </cell>
          <cell r="C2692" t="str">
            <v>60g、冬</v>
          </cell>
          <cell r="D2692" t="str">
            <v>贵州</v>
          </cell>
          <cell r="E2692" t="str">
            <v>10g</v>
          </cell>
          <cell r="F2692">
            <v>2</v>
          </cell>
          <cell r="G2692" t="str">
            <v>中药材及中药饮片</v>
          </cell>
          <cell r="H2692">
            <v>204</v>
          </cell>
          <cell r="I2692" t="str">
            <v>免煎配方饮片</v>
          </cell>
          <cell r="J2692">
            <v>20408</v>
          </cell>
          <cell r="K2692" t="str">
            <v>息风止痉药</v>
          </cell>
          <cell r="L2692">
            <v>4.673</v>
          </cell>
          <cell r="M2692">
            <v>9.5</v>
          </cell>
          <cell r="N2692">
            <v>9.5</v>
          </cell>
        </row>
        <row r="2693">
          <cell r="A2693">
            <v>2141</v>
          </cell>
          <cell r="B2693" t="str">
            <v>硫酸沙丁胺醇片</v>
          </cell>
          <cell r="C2693" t="str">
            <v>2mgx100片(原2.4mg)</v>
          </cell>
          <cell r="D2693" t="str">
            <v>江苏亚邦爱普生</v>
          </cell>
          <cell r="E2693" t="str">
            <v>瓶</v>
          </cell>
          <cell r="F2693">
            <v>1</v>
          </cell>
          <cell r="G2693" t="str">
            <v>药品</v>
          </cell>
          <cell r="H2693">
            <v>103</v>
          </cell>
          <cell r="I2693" t="str">
            <v>止咳化痰平喘药</v>
          </cell>
          <cell r="J2693">
            <v>10302</v>
          </cell>
          <cell r="K2693" t="str">
            <v>西药镇咳平喘药</v>
          </cell>
          <cell r="L2693">
            <v>8</v>
          </cell>
          <cell r="M2693">
            <v>9.5</v>
          </cell>
          <cell r="N2693">
            <v>9.5</v>
          </cell>
        </row>
        <row r="2694">
          <cell r="A2694">
            <v>236</v>
          </cell>
          <cell r="B2694" t="str">
            <v>复方氨酚葡锌片(康必得)</v>
          </cell>
          <cell r="C2694" t="str">
            <v>12片</v>
          </cell>
          <cell r="D2694" t="str">
            <v>河北恒利</v>
          </cell>
          <cell r="E2694" t="str">
            <v>盒</v>
          </cell>
          <cell r="F2694">
            <v>1</v>
          </cell>
          <cell r="G2694" t="str">
            <v>药品</v>
          </cell>
          <cell r="H2694">
            <v>105</v>
          </cell>
          <cell r="I2694" t="str">
            <v>抗感冒药</v>
          </cell>
          <cell r="J2694">
            <v>10501</v>
          </cell>
          <cell r="K2694" t="str">
            <v>解热镇痛感冒药类</v>
          </cell>
          <cell r="L2694">
            <v>8</v>
          </cell>
          <cell r="M2694">
            <v>9.5</v>
          </cell>
          <cell r="N2694">
            <v>9.5</v>
          </cell>
        </row>
        <row r="2695">
          <cell r="A2695">
            <v>31788</v>
          </cell>
          <cell r="B2695" t="str">
            <v>云南白药膏</v>
          </cell>
          <cell r="C2695" t="str">
            <v>6.5cmx10cmx2片</v>
          </cell>
          <cell r="D2695" t="str">
            <v>云南白药无锡</v>
          </cell>
          <cell r="E2695" t="str">
            <v>盒</v>
          </cell>
          <cell r="F2695">
            <v>1</v>
          </cell>
          <cell r="G2695" t="str">
            <v>药品</v>
          </cell>
          <cell r="H2695">
            <v>123</v>
          </cell>
          <cell r="I2695" t="str">
            <v>筋骨科药</v>
          </cell>
          <cell r="J2695">
            <v>12306</v>
          </cell>
          <cell r="K2695" t="str">
            <v>骨筋科膏药</v>
          </cell>
        </row>
        <row r="2695">
          <cell r="M2695">
            <v>9.5</v>
          </cell>
          <cell r="N2695">
            <v>9.5</v>
          </cell>
        </row>
        <row r="2696">
          <cell r="A2696">
            <v>13694</v>
          </cell>
          <cell r="B2696" t="str">
            <v>奥硝唑片</v>
          </cell>
          <cell r="C2696" t="str">
            <v>0.25gx12片</v>
          </cell>
          <cell r="D2696" t="str">
            <v>四川科伦(四川珍珠)</v>
          </cell>
          <cell r="E2696" t="str">
            <v>盒</v>
          </cell>
          <cell r="F2696">
            <v>1</v>
          </cell>
          <cell r="G2696" t="str">
            <v>药品</v>
          </cell>
          <cell r="H2696">
            <v>101</v>
          </cell>
          <cell r="I2696" t="str">
            <v>抗感染药</v>
          </cell>
          <cell r="J2696">
            <v>10106</v>
          </cell>
          <cell r="K2696" t="str">
            <v>硝基咪唑类抗菌消炎药</v>
          </cell>
          <cell r="L2696">
            <v>3.86</v>
          </cell>
          <cell r="M2696">
            <v>9.5</v>
          </cell>
          <cell r="N2696">
            <v>9.5</v>
          </cell>
        </row>
        <row r="2697">
          <cell r="A2697">
            <v>105426</v>
          </cell>
          <cell r="B2697" t="str">
            <v>医用绷带(纱布绷带)</v>
          </cell>
          <cell r="C2697" t="str">
            <v>A型,8cmx6mx2卷</v>
          </cell>
          <cell r="D2697" t="str">
            <v>稳健实业(深圳)</v>
          </cell>
          <cell r="E2697" t="str">
            <v>袋</v>
          </cell>
          <cell r="F2697">
            <v>4</v>
          </cell>
          <cell r="G2697" t="str">
            <v>医疗器械</v>
          </cell>
          <cell r="H2697">
            <v>402</v>
          </cell>
          <cell r="I2697" t="str">
            <v>医用卫生材料及敷料</v>
          </cell>
          <cell r="J2697">
            <v>40203</v>
          </cell>
          <cell r="K2697" t="str">
            <v>医药绷带类</v>
          </cell>
          <cell r="L2697">
            <v>4.65</v>
          </cell>
          <cell r="M2697">
            <v>9.5</v>
          </cell>
          <cell r="N2697">
            <v>9.5</v>
          </cell>
        </row>
        <row r="2698">
          <cell r="A2698">
            <v>33804</v>
          </cell>
          <cell r="B2698" t="str">
            <v>胃痛宁片(一步到位)</v>
          </cell>
          <cell r="C2698" t="str">
            <v>0.25gx18片</v>
          </cell>
          <cell r="D2698" t="str">
            <v>长春海外</v>
          </cell>
          <cell r="E2698" t="str">
            <v>盒</v>
          </cell>
          <cell r="F2698">
            <v>1</v>
          </cell>
          <cell r="G2698" t="str">
            <v>药品</v>
          </cell>
          <cell r="H2698">
            <v>104</v>
          </cell>
          <cell r="I2698" t="str">
            <v>胃肠道药</v>
          </cell>
          <cell r="J2698">
            <v>10405</v>
          </cell>
          <cell r="K2698" t="str">
            <v>制酸止痛用药</v>
          </cell>
          <cell r="L2698">
            <v>4.6</v>
          </cell>
          <cell r="M2698">
            <v>9.5</v>
          </cell>
          <cell r="N2698">
            <v>9.5</v>
          </cell>
        </row>
        <row r="2699">
          <cell r="A2699">
            <v>39943</v>
          </cell>
          <cell r="B2699" t="str">
            <v>头孢克洛颗粒</v>
          </cell>
          <cell r="C2699" t="str">
            <v>0.125gx6袋</v>
          </cell>
          <cell r="D2699" t="str">
            <v>汕头金石</v>
          </cell>
          <cell r="E2699" t="str">
            <v>盒</v>
          </cell>
          <cell r="F2699">
            <v>1</v>
          </cell>
          <cell r="G2699" t="str">
            <v>药品</v>
          </cell>
          <cell r="H2699">
            <v>101</v>
          </cell>
          <cell r="I2699" t="str">
            <v>抗感染药</v>
          </cell>
          <cell r="J2699">
            <v>10102</v>
          </cell>
          <cell r="K2699" t="str">
            <v>头孢菌素类抗菌消炎药</v>
          </cell>
        </row>
        <row r="2699">
          <cell r="M2699">
            <v>9.6</v>
          </cell>
          <cell r="N2699">
            <v>9.6</v>
          </cell>
        </row>
        <row r="2700">
          <cell r="A2700">
            <v>95332</v>
          </cell>
          <cell r="B2700" t="str">
            <v>日用口罩</v>
          </cell>
          <cell r="C2700" t="str">
            <v>11.5cmx9cm-12层x2只(挂耳型普通级)</v>
          </cell>
          <cell r="D2700" t="str">
            <v>稳健医疗（黄冈）</v>
          </cell>
          <cell r="E2700" t="str">
            <v>袋</v>
          </cell>
          <cell r="F2700">
            <v>4</v>
          </cell>
          <cell r="G2700" t="str">
            <v>医疗器械</v>
          </cell>
          <cell r="H2700">
            <v>402</v>
          </cell>
          <cell r="I2700" t="str">
            <v>医用卫生材料及敷料</v>
          </cell>
          <cell r="J2700">
            <v>40201</v>
          </cell>
          <cell r="K2700" t="str">
            <v>医用纱布类</v>
          </cell>
          <cell r="L2700">
            <v>4.15</v>
          </cell>
          <cell r="M2700">
            <v>9.6</v>
          </cell>
          <cell r="N2700">
            <v>9.6</v>
          </cell>
        </row>
        <row r="2701">
          <cell r="A2701">
            <v>106896</v>
          </cell>
          <cell r="B2701" t="str">
            <v>妥布霉素滴眼液(沃古林)</v>
          </cell>
          <cell r="C2701" t="str">
            <v>8ml:24mg(2.4万单位)/支</v>
          </cell>
          <cell r="D2701" t="str">
            <v>武汉五景药业</v>
          </cell>
          <cell r="E2701" t="str">
            <v>盒</v>
          </cell>
          <cell r="F2701">
            <v>1</v>
          </cell>
          <cell r="G2701" t="str">
            <v>药品</v>
          </cell>
          <cell r="H2701">
            <v>111</v>
          </cell>
          <cell r="I2701" t="str">
            <v>眼科药</v>
          </cell>
          <cell r="J2701">
            <v>11104</v>
          </cell>
          <cell r="K2701" t="str">
            <v>眼科消炎药</v>
          </cell>
          <cell r="L2701">
            <v>3.905</v>
          </cell>
          <cell r="M2701">
            <v>9.6</v>
          </cell>
          <cell r="N2701">
            <v>9.6</v>
          </cell>
        </row>
        <row r="2702">
          <cell r="A2702">
            <v>2783</v>
          </cell>
          <cell r="B2702" t="str">
            <v>阿昔洛韦凝胶(洛芙凝胶)</v>
          </cell>
          <cell r="C2702" t="str">
            <v>10g</v>
          </cell>
          <cell r="D2702" t="str">
            <v>江苏知原药业(原江苏圣保罗药业)</v>
          </cell>
          <cell r="E2702" t="str">
            <v>支</v>
          </cell>
          <cell r="F2702">
            <v>1</v>
          </cell>
          <cell r="G2702" t="str">
            <v>药品</v>
          </cell>
          <cell r="H2702">
            <v>121</v>
          </cell>
          <cell r="I2702" t="str">
            <v>皮肤科用药</v>
          </cell>
          <cell r="J2702">
            <v>12120</v>
          </cell>
          <cell r="K2702" t="str">
            <v>疱疹（抗病毒）用药</v>
          </cell>
          <cell r="L2702">
            <v>6.23</v>
          </cell>
          <cell r="M2702">
            <v>9.6</v>
          </cell>
          <cell r="N2702">
            <v>9.6</v>
          </cell>
        </row>
        <row r="2703">
          <cell r="A2703">
            <v>107476</v>
          </cell>
          <cell r="B2703" t="str">
            <v>复方氯化钠滴眼液(E洁)</v>
          </cell>
          <cell r="C2703" t="str">
            <v>0.55%:15ml</v>
          </cell>
          <cell r="D2703" t="str">
            <v>武汉五景药业</v>
          </cell>
          <cell r="E2703" t="str">
            <v>盒</v>
          </cell>
          <cell r="F2703">
            <v>1</v>
          </cell>
          <cell r="G2703" t="str">
            <v>药品</v>
          </cell>
          <cell r="H2703">
            <v>111</v>
          </cell>
          <cell r="I2703" t="str">
            <v>眼科药</v>
          </cell>
          <cell r="J2703">
            <v>11109</v>
          </cell>
          <cell r="K2703" t="str">
            <v>干眼症用药</v>
          </cell>
          <cell r="L2703">
            <v>3.905</v>
          </cell>
          <cell r="M2703">
            <v>9.6</v>
          </cell>
          <cell r="N2703">
            <v>9.6</v>
          </cell>
        </row>
        <row r="2704">
          <cell r="A2704">
            <v>50295</v>
          </cell>
          <cell r="B2704" t="str">
            <v>氢溴酸右美沙芬片</v>
          </cell>
          <cell r="C2704" t="str">
            <v>15mgx12片x2板</v>
          </cell>
          <cell r="D2704" t="str">
            <v>石家庄以岭</v>
          </cell>
          <cell r="E2704" t="str">
            <v>盒</v>
          </cell>
          <cell r="F2704">
            <v>1</v>
          </cell>
          <cell r="G2704" t="str">
            <v>药品</v>
          </cell>
          <cell r="H2704">
            <v>103</v>
          </cell>
          <cell r="I2704" t="str">
            <v>止咳化痰平喘药</v>
          </cell>
          <cell r="J2704">
            <v>10301</v>
          </cell>
          <cell r="K2704" t="str">
            <v>西药镇咳化痰药</v>
          </cell>
          <cell r="L2704">
            <v>6.12</v>
          </cell>
          <cell r="M2704">
            <v>9.6</v>
          </cell>
          <cell r="N2704">
            <v>9.6</v>
          </cell>
        </row>
        <row r="2705">
          <cell r="A2705">
            <v>36650</v>
          </cell>
          <cell r="B2705" t="str">
            <v>地龙</v>
          </cell>
          <cell r="C2705" t="str">
            <v>1.0g（饮片10g）配方颗粒</v>
          </cell>
          <cell r="D2705" t="str">
            <v>广西</v>
          </cell>
          <cell r="E2705" t="str">
            <v>袋</v>
          </cell>
          <cell r="F2705">
            <v>2</v>
          </cell>
          <cell r="G2705" t="str">
            <v>中药材及中药饮片</v>
          </cell>
          <cell r="H2705">
            <v>204</v>
          </cell>
          <cell r="I2705" t="str">
            <v>免煎配方饮片</v>
          </cell>
          <cell r="J2705">
            <v>20408</v>
          </cell>
          <cell r="K2705" t="str">
            <v>息风止痉药</v>
          </cell>
          <cell r="L2705">
            <v>6.2</v>
          </cell>
          <cell r="M2705">
            <v>9.69</v>
          </cell>
          <cell r="N2705">
            <v>9.69</v>
          </cell>
        </row>
        <row r="2706">
          <cell r="A2706">
            <v>82029</v>
          </cell>
          <cell r="B2706" t="str">
            <v>脚爽护肤液(脚臭灵)</v>
          </cell>
          <cell r="C2706" t="str">
            <v>60ml</v>
          </cell>
          <cell r="D2706" t="str">
            <v>南阳森源</v>
          </cell>
          <cell r="E2706" t="str">
            <v>盒</v>
          </cell>
          <cell r="F2706">
            <v>7</v>
          </cell>
          <cell r="G2706" t="str">
            <v>化妆品</v>
          </cell>
          <cell r="H2706">
            <v>703</v>
          </cell>
          <cell r="I2706" t="str">
            <v>功能性美容类化妆品</v>
          </cell>
          <cell r="J2706">
            <v>70304</v>
          </cell>
          <cell r="K2706" t="str">
            <v>祛臭止汗类化妆品</v>
          </cell>
          <cell r="L2706">
            <v>6.63</v>
          </cell>
          <cell r="M2706">
            <v>9.7</v>
          </cell>
          <cell r="N2706">
            <v>9.7</v>
          </cell>
        </row>
        <row r="2707">
          <cell r="A2707">
            <v>55800</v>
          </cell>
          <cell r="B2707" t="str">
            <v>吲达帕胺片</v>
          </cell>
          <cell r="C2707" t="str">
            <v>2.5mgx3x10片</v>
          </cell>
          <cell r="D2707" t="str">
            <v>重庆药友制药</v>
          </cell>
          <cell r="E2707" t="str">
            <v>盒</v>
          </cell>
          <cell r="F2707">
            <v>1</v>
          </cell>
          <cell r="G2707" t="str">
            <v>药品</v>
          </cell>
          <cell r="H2707">
            <v>107</v>
          </cell>
          <cell r="I2707" t="str">
            <v>心脑血管药</v>
          </cell>
          <cell r="J2707">
            <v>10703</v>
          </cell>
          <cell r="K2707" t="str">
            <v>抗高血压药</v>
          </cell>
          <cell r="L2707">
            <v>4.6</v>
          </cell>
          <cell r="M2707">
            <v>9.7</v>
          </cell>
          <cell r="N2707">
            <v>9.7</v>
          </cell>
        </row>
        <row r="2708">
          <cell r="A2708">
            <v>28247</v>
          </cell>
          <cell r="B2708" t="str">
            <v>头孢羟氨苄胶囊</v>
          </cell>
          <cell r="C2708" t="str">
            <v>0.25gx12粒</v>
          </cell>
          <cell r="D2708" t="str">
            <v>华北制药河北华民</v>
          </cell>
          <cell r="E2708" t="str">
            <v>盒</v>
          </cell>
          <cell r="F2708">
            <v>1</v>
          </cell>
          <cell r="G2708" t="str">
            <v>药品</v>
          </cell>
          <cell r="H2708">
            <v>101</v>
          </cell>
          <cell r="I2708" t="str">
            <v>抗感染药</v>
          </cell>
          <cell r="J2708">
            <v>10102</v>
          </cell>
          <cell r="K2708" t="str">
            <v>头孢菌素类抗菌消炎药</v>
          </cell>
          <cell r="L2708">
            <v>2.352</v>
          </cell>
          <cell r="M2708">
            <v>9.7</v>
          </cell>
          <cell r="N2708">
            <v>9.7</v>
          </cell>
        </row>
        <row r="2709">
          <cell r="A2709">
            <v>1984</v>
          </cell>
          <cell r="B2709" t="str">
            <v>天和追风膏</v>
          </cell>
          <cell r="C2709" t="str">
            <v>7cmx10cmx10贴</v>
          </cell>
          <cell r="D2709" t="str">
            <v>桂林天和药业</v>
          </cell>
          <cell r="E2709" t="str">
            <v>盒</v>
          </cell>
          <cell r="F2709">
            <v>1</v>
          </cell>
          <cell r="G2709" t="str">
            <v>药品</v>
          </cell>
          <cell r="H2709">
            <v>123</v>
          </cell>
          <cell r="I2709" t="str">
            <v>筋骨科药</v>
          </cell>
          <cell r="J2709">
            <v>12306</v>
          </cell>
          <cell r="K2709" t="str">
            <v>骨筋科膏药</v>
          </cell>
          <cell r="L2709">
            <v>6.5</v>
          </cell>
          <cell r="M2709">
            <v>9.8</v>
          </cell>
          <cell r="N2709">
            <v>9.8</v>
          </cell>
        </row>
        <row r="2710">
          <cell r="A2710">
            <v>113</v>
          </cell>
          <cell r="B2710" t="str">
            <v>盐酸克林霉素胶囊</v>
          </cell>
          <cell r="C2710" t="str">
            <v>0.15x20粒</v>
          </cell>
          <cell r="D2710" t="str">
            <v>重庆科瑞制药</v>
          </cell>
          <cell r="E2710" t="str">
            <v>盒</v>
          </cell>
          <cell r="F2710">
            <v>1</v>
          </cell>
          <cell r="G2710" t="str">
            <v>药品</v>
          </cell>
          <cell r="H2710">
            <v>101</v>
          </cell>
          <cell r="I2710" t="str">
            <v>抗感染药</v>
          </cell>
          <cell r="J2710">
            <v>10112</v>
          </cell>
          <cell r="K2710" t="str">
            <v>林可酰胺类抗菌消炎药</v>
          </cell>
          <cell r="L2710">
            <v>4.98</v>
          </cell>
          <cell r="M2710">
            <v>9.8</v>
          </cell>
          <cell r="N2710">
            <v>9.8</v>
          </cell>
        </row>
        <row r="2711">
          <cell r="A2711">
            <v>1638</v>
          </cell>
          <cell r="B2711" t="str">
            <v>三九胃泰颗粒</v>
          </cell>
          <cell r="C2711" t="str">
            <v>20gx6袋</v>
          </cell>
          <cell r="D2711" t="str">
            <v>华润三九医药</v>
          </cell>
          <cell r="E2711" t="str">
            <v>盒</v>
          </cell>
          <cell r="F2711">
            <v>1</v>
          </cell>
          <cell r="G2711" t="str">
            <v>药品</v>
          </cell>
          <cell r="H2711">
            <v>104</v>
          </cell>
          <cell r="I2711" t="str">
            <v>胃肠道药</v>
          </cell>
          <cell r="J2711">
            <v>10405</v>
          </cell>
          <cell r="K2711" t="str">
            <v>制酸止痛用药</v>
          </cell>
          <cell r="L2711">
            <v>7.9</v>
          </cell>
          <cell r="M2711">
            <v>9.8</v>
          </cell>
          <cell r="N2711">
            <v>9.8</v>
          </cell>
        </row>
        <row r="2712">
          <cell r="A2712">
            <v>2340</v>
          </cell>
          <cell r="B2712" t="str">
            <v>头孢氨苄甲氧苄啶胶囊(抗力舒)</v>
          </cell>
          <cell r="C2712" t="str">
            <v>10粒x2板</v>
          </cell>
          <cell r="D2712" t="str">
            <v>广州白云山总厂</v>
          </cell>
          <cell r="E2712" t="str">
            <v>盒</v>
          </cell>
          <cell r="F2712">
            <v>1</v>
          </cell>
          <cell r="G2712" t="str">
            <v>药品</v>
          </cell>
          <cell r="H2712">
            <v>101</v>
          </cell>
          <cell r="I2712" t="str">
            <v>抗感染药</v>
          </cell>
          <cell r="J2712">
            <v>10102</v>
          </cell>
          <cell r="K2712" t="str">
            <v>头孢菌素类抗菌消炎药</v>
          </cell>
          <cell r="L2712">
            <v>7.23</v>
          </cell>
          <cell r="M2712">
            <v>9.8</v>
          </cell>
          <cell r="N2712">
            <v>9.8</v>
          </cell>
        </row>
        <row r="2713">
          <cell r="A2713">
            <v>26695</v>
          </cell>
          <cell r="B2713" t="str">
            <v>头孢拉定胶囊</v>
          </cell>
          <cell r="C2713" t="str">
            <v>0.25gx24粒</v>
          </cell>
          <cell r="D2713" t="str">
            <v>哈药制药总厂</v>
          </cell>
          <cell r="E2713" t="str">
            <v>盒</v>
          </cell>
          <cell r="F2713">
            <v>1</v>
          </cell>
          <cell r="G2713" t="str">
            <v>药品</v>
          </cell>
          <cell r="H2713">
            <v>101</v>
          </cell>
          <cell r="I2713" t="str">
            <v>抗感染药</v>
          </cell>
          <cell r="J2713">
            <v>10102</v>
          </cell>
          <cell r="K2713" t="str">
            <v>头孢菌素类抗菌消炎药</v>
          </cell>
          <cell r="L2713">
            <v>7.2</v>
          </cell>
          <cell r="M2713">
            <v>9.8</v>
          </cell>
          <cell r="N2713">
            <v>9.8</v>
          </cell>
        </row>
        <row r="2714">
          <cell r="A2714">
            <v>28287</v>
          </cell>
          <cell r="B2714" t="str">
            <v>伤湿止痛膏</v>
          </cell>
          <cell r="C2714" t="str">
            <v>7cmx10cmx6贴</v>
          </cell>
          <cell r="D2714" t="str">
            <v>甘肃奇正藏药</v>
          </cell>
          <cell r="E2714" t="str">
            <v>袋</v>
          </cell>
          <cell r="F2714">
            <v>1</v>
          </cell>
          <cell r="G2714" t="str">
            <v>药品</v>
          </cell>
          <cell r="H2714">
            <v>123</v>
          </cell>
          <cell r="I2714" t="str">
            <v>筋骨科药</v>
          </cell>
          <cell r="J2714">
            <v>12306</v>
          </cell>
          <cell r="K2714" t="str">
            <v>骨筋科膏药</v>
          </cell>
          <cell r="L2714">
            <v>5.8</v>
          </cell>
          <cell r="M2714">
            <v>9.8</v>
          </cell>
          <cell r="N2714">
            <v>9.8</v>
          </cell>
        </row>
        <row r="2715">
          <cell r="A2715">
            <v>13250</v>
          </cell>
          <cell r="B2715" t="str">
            <v>二硫化硒洗剂(希尔生)</v>
          </cell>
          <cell r="C2715" t="str">
            <v>50g:2.5%(原50g:1.25g)</v>
          </cell>
          <cell r="D2715" t="str">
            <v>江苏迪赛诺(原:江苏天禾)</v>
          </cell>
          <cell r="E2715" t="str">
            <v>盒</v>
          </cell>
          <cell r="F2715">
            <v>1</v>
          </cell>
          <cell r="G2715" t="str">
            <v>药品</v>
          </cell>
          <cell r="H2715">
            <v>121</v>
          </cell>
          <cell r="I2715" t="str">
            <v>皮肤科用药</v>
          </cell>
          <cell r="J2715">
            <v>12119</v>
          </cell>
          <cell r="K2715" t="str">
            <v>祛头皮屑用药</v>
          </cell>
          <cell r="L2715">
            <v>7.5</v>
          </cell>
          <cell r="M2715">
            <v>9.8</v>
          </cell>
          <cell r="N2715">
            <v>9.8</v>
          </cell>
        </row>
        <row r="2716">
          <cell r="A2716">
            <v>31041</v>
          </cell>
          <cell r="B2716" t="str">
            <v>小儿止咳糖浆</v>
          </cell>
          <cell r="C2716" t="str">
            <v>120ml</v>
          </cell>
          <cell r="D2716" t="str">
            <v>华润三九(郴州)原三九南开</v>
          </cell>
          <cell r="E2716" t="str">
            <v>瓶</v>
          </cell>
          <cell r="F2716">
            <v>1</v>
          </cell>
          <cell r="G2716" t="str">
            <v>药品</v>
          </cell>
          <cell r="H2716">
            <v>126</v>
          </cell>
          <cell r="I2716" t="str">
            <v>儿科药</v>
          </cell>
          <cell r="J2716">
            <v>12604</v>
          </cell>
          <cell r="K2716" t="str">
            <v>儿科专用止咳化痰平喘药</v>
          </cell>
        </row>
        <row r="2716">
          <cell r="M2716">
            <v>9.8</v>
          </cell>
          <cell r="N2716">
            <v>9.8</v>
          </cell>
        </row>
        <row r="2717">
          <cell r="A2717">
            <v>39655</v>
          </cell>
          <cell r="B2717" t="str">
            <v>栀子金花丸</v>
          </cell>
          <cell r="C2717" t="str">
            <v>9gx6袋</v>
          </cell>
          <cell r="D2717" t="str">
            <v>山东孔圣堂</v>
          </cell>
          <cell r="E2717" t="str">
            <v>盒</v>
          </cell>
          <cell r="F2717">
            <v>1</v>
          </cell>
          <cell r="G2717" t="str">
            <v>药品</v>
          </cell>
          <cell r="H2717">
            <v>102</v>
          </cell>
          <cell r="I2717" t="str">
            <v>清热药</v>
          </cell>
          <cell r="J2717">
            <v>10202</v>
          </cell>
          <cell r="K2717" t="str">
            <v>清热泻火药</v>
          </cell>
          <cell r="L2717">
            <v>4.8</v>
          </cell>
          <cell r="M2717">
            <v>9.8</v>
          </cell>
          <cell r="N2717">
            <v>9.8</v>
          </cell>
        </row>
        <row r="2718">
          <cell r="A2718">
            <v>45681</v>
          </cell>
          <cell r="B2718" t="str">
            <v>厄贝沙坦片(吉加)</v>
          </cell>
          <cell r="C2718" t="str">
            <v>0.15gx7片</v>
          </cell>
          <cell r="D2718" t="str">
            <v>江苏恒瑞医药</v>
          </cell>
          <cell r="E2718" t="str">
            <v>盒</v>
          </cell>
          <cell r="F2718">
            <v>1</v>
          </cell>
          <cell r="G2718" t="str">
            <v>药品</v>
          </cell>
          <cell r="H2718">
            <v>107</v>
          </cell>
          <cell r="I2718" t="str">
            <v>心脑血管药</v>
          </cell>
          <cell r="J2718">
            <v>10703</v>
          </cell>
          <cell r="K2718" t="str">
            <v>抗高血压药</v>
          </cell>
          <cell r="L2718">
            <v>7.4</v>
          </cell>
          <cell r="M2718">
            <v>9.8</v>
          </cell>
          <cell r="N2718">
            <v>9.8</v>
          </cell>
        </row>
        <row r="2719">
          <cell r="A2719">
            <v>43115</v>
          </cell>
          <cell r="B2719" t="str">
            <v>复方氨酚烷胺片</v>
          </cell>
          <cell r="C2719" t="str">
            <v>12片</v>
          </cell>
          <cell r="D2719" t="str">
            <v>哈药总厂</v>
          </cell>
          <cell r="E2719" t="str">
            <v>盒</v>
          </cell>
          <cell r="F2719">
            <v>1</v>
          </cell>
          <cell r="G2719" t="str">
            <v>药品</v>
          </cell>
          <cell r="H2719">
            <v>105</v>
          </cell>
          <cell r="I2719" t="str">
            <v>抗感冒药</v>
          </cell>
          <cell r="J2719">
            <v>10501</v>
          </cell>
          <cell r="K2719" t="str">
            <v>解热镇痛感冒药类</v>
          </cell>
        </row>
        <row r="2719">
          <cell r="M2719">
            <v>9.8</v>
          </cell>
          <cell r="N2719">
            <v>9.8</v>
          </cell>
        </row>
        <row r="2720">
          <cell r="A2720">
            <v>81882</v>
          </cell>
          <cell r="B2720" t="str">
            <v>薄荷膏 </v>
          </cell>
          <cell r="C2720" t="str">
            <v>4g
</v>
          </cell>
          <cell r="D2720" t="str">
            <v>厦门美商
</v>
          </cell>
          <cell r="E2720" t="str">
            <v>支</v>
          </cell>
          <cell r="F2720">
            <v>7</v>
          </cell>
          <cell r="G2720" t="str">
            <v>化妆品</v>
          </cell>
          <cell r="H2720">
            <v>703</v>
          </cell>
          <cell r="I2720" t="str">
            <v>功能性美容类化妆品</v>
          </cell>
          <cell r="J2720">
            <v>70308</v>
          </cell>
          <cell r="K2720" t="str">
            <v>其它美容化妆品</v>
          </cell>
          <cell r="L2720">
            <v>6.9</v>
          </cell>
          <cell r="M2720">
            <v>9.8</v>
          </cell>
          <cell r="N2720">
            <v>9.8</v>
          </cell>
        </row>
        <row r="2721">
          <cell r="A2721">
            <v>30560</v>
          </cell>
          <cell r="B2721" t="str">
            <v>清开灵片</v>
          </cell>
          <cell r="C2721" t="str">
            <v>0.5gx12片</v>
          </cell>
          <cell r="D2721" t="str">
            <v>哈尔滨圣泰</v>
          </cell>
          <cell r="E2721" t="str">
            <v>盒</v>
          </cell>
          <cell r="F2721">
            <v>1</v>
          </cell>
          <cell r="G2721" t="str">
            <v>药品</v>
          </cell>
          <cell r="H2721">
            <v>102</v>
          </cell>
          <cell r="I2721" t="str">
            <v>清热药</v>
          </cell>
          <cell r="J2721">
            <v>10201</v>
          </cell>
          <cell r="K2721" t="str">
            <v>清热解毒药</v>
          </cell>
        </row>
        <row r="2721">
          <cell r="M2721">
            <v>9.8</v>
          </cell>
          <cell r="N2721">
            <v>9.8</v>
          </cell>
        </row>
        <row r="2722">
          <cell r="A2722">
            <v>63973</v>
          </cell>
          <cell r="B2722" t="str">
            <v>大便器</v>
          </cell>
          <cell r="C2722" t="str">
            <v>A(有盖)</v>
          </cell>
          <cell r="D2722" t="str">
            <v>成都明森</v>
          </cell>
          <cell r="E2722" t="str">
            <v>套</v>
          </cell>
          <cell r="F2722">
            <v>4</v>
          </cell>
          <cell r="G2722" t="str">
            <v>医疗器械</v>
          </cell>
          <cell r="H2722">
            <v>408</v>
          </cell>
          <cell r="I2722" t="str">
            <v>其它医疗器械</v>
          </cell>
          <cell r="J2722">
            <v>40801</v>
          </cell>
          <cell r="K2722" t="str">
            <v>其它医疗器械</v>
          </cell>
          <cell r="L2722">
            <v>6.285</v>
          </cell>
          <cell r="M2722">
            <v>9.8</v>
          </cell>
          <cell r="N2722">
            <v>9.8</v>
          </cell>
        </row>
        <row r="2723">
          <cell r="A2723">
            <v>68406</v>
          </cell>
          <cell r="B2723" t="str">
            <v>盐酸二甲双胍缓释片(麦克罗辛)
</v>
          </cell>
          <cell r="C2723" t="str">
            <v>0.5gx24片
</v>
          </cell>
          <cell r="D2723" t="str">
            <v>天方药业有限公司</v>
          </cell>
          <cell r="E2723" t="str">
            <v>盒</v>
          </cell>
          <cell r="F2723">
            <v>1</v>
          </cell>
          <cell r="G2723" t="str">
            <v>药品</v>
          </cell>
          <cell r="H2723">
            <v>109</v>
          </cell>
          <cell r="I2723" t="str">
            <v>内分泌系统药</v>
          </cell>
          <cell r="J2723">
            <v>10902</v>
          </cell>
          <cell r="K2723" t="str">
            <v>口服降血糖西药</v>
          </cell>
          <cell r="L2723">
            <v>6.82</v>
          </cell>
          <cell r="M2723">
            <v>9.8</v>
          </cell>
          <cell r="N2723">
            <v>9.8</v>
          </cell>
        </row>
        <row r="2724">
          <cell r="A2724">
            <v>45169</v>
          </cell>
          <cell r="B2724" t="str">
            <v>小儿感冒颗粒</v>
          </cell>
          <cell r="C2724" t="str">
            <v>6gx10袋</v>
          </cell>
          <cell r="D2724" t="str">
            <v>华润三九(枣庄)</v>
          </cell>
          <cell r="E2724" t="str">
            <v>盒</v>
          </cell>
          <cell r="F2724">
            <v>1</v>
          </cell>
          <cell r="G2724" t="str">
            <v>药品</v>
          </cell>
          <cell r="H2724">
            <v>126</v>
          </cell>
          <cell r="I2724" t="str">
            <v>儿科药</v>
          </cell>
          <cell r="J2724">
            <v>12607</v>
          </cell>
          <cell r="K2724" t="str">
            <v>儿科专用抗感冒中成药</v>
          </cell>
          <cell r="L2724">
            <v>8.5</v>
          </cell>
          <cell r="M2724">
            <v>9.8</v>
          </cell>
          <cell r="N2724">
            <v>9.8</v>
          </cell>
        </row>
        <row r="2725">
          <cell r="A2725">
            <v>47220</v>
          </cell>
          <cell r="B2725" t="str">
            <v>牛黄清胃丸</v>
          </cell>
          <cell r="C2725" t="str">
            <v>6gx10袋</v>
          </cell>
          <cell r="D2725" t="str">
            <v>同仁堂制药厂</v>
          </cell>
          <cell r="E2725" t="str">
            <v>盒</v>
          </cell>
          <cell r="F2725">
            <v>1</v>
          </cell>
          <cell r="G2725" t="str">
            <v>药品</v>
          </cell>
          <cell r="H2725">
            <v>102</v>
          </cell>
          <cell r="I2725" t="str">
            <v>清热药</v>
          </cell>
          <cell r="J2725">
            <v>10204</v>
          </cell>
          <cell r="K2725" t="str">
            <v>其它清热药</v>
          </cell>
          <cell r="L2725">
            <v>8.73</v>
          </cell>
          <cell r="M2725">
            <v>9.8</v>
          </cell>
          <cell r="N2725">
            <v>9.8</v>
          </cell>
        </row>
        <row r="2726">
          <cell r="A2726">
            <v>70414</v>
          </cell>
          <cell r="B2726" t="str">
            <v>胆香鼻炎片</v>
          </cell>
          <cell r="C2726" t="str">
            <v>12片x2板</v>
          </cell>
          <cell r="D2726" t="str">
            <v>广东恒诚</v>
          </cell>
          <cell r="E2726" t="str">
            <v>盒</v>
          </cell>
          <cell r="F2726">
            <v>1</v>
          </cell>
          <cell r="G2726" t="str">
            <v>药品</v>
          </cell>
          <cell r="H2726">
            <v>112</v>
          </cell>
          <cell r="I2726" t="str">
            <v>耳鼻喉口腔科药</v>
          </cell>
          <cell r="J2726">
            <v>11202</v>
          </cell>
          <cell r="K2726" t="str">
            <v>鼻病用药</v>
          </cell>
          <cell r="L2726">
            <v>7.14</v>
          </cell>
          <cell r="M2726">
            <v>9.8</v>
          </cell>
          <cell r="N2726">
            <v>9.8</v>
          </cell>
        </row>
        <row r="2727">
          <cell r="A2727">
            <v>58344</v>
          </cell>
          <cell r="B2727" t="str">
            <v>血塞通片</v>
          </cell>
          <cell r="C2727" t="str">
            <v>25mgx20片(薄膜衣)</v>
          </cell>
          <cell r="D2727" t="str">
            <v>云南玉溪维和</v>
          </cell>
          <cell r="E2727" t="str">
            <v>盒</v>
          </cell>
          <cell r="F2727">
            <v>1</v>
          </cell>
          <cell r="G2727" t="str">
            <v>药品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抗冠心病/心绞痛药</v>
          </cell>
          <cell r="L2727">
            <v>7.6</v>
          </cell>
          <cell r="M2727">
            <v>9.8</v>
          </cell>
          <cell r="N2727">
            <v>9.8</v>
          </cell>
        </row>
        <row r="2728">
          <cell r="A2728">
            <v>389</v>
          </cell>
          <cell r="B2728" t="str">
            <v>糠甾醇片(牙周宁片)</v>
          </cell>
          <cell r="C2728" t="str">
            <v>40mgx100片</v>
          </cell>
          <cell r="D2728" t="str">
            <v>四川大冢</v>
          </cell>
          <cell r="E2728" t="str">
            <v>瓶</v>
          </cell>
          <cell r="F2728">
            <v>1</v>
          </cell>
          <cell r="G2728" t="str">
            <v>药品</v>
          </cell>
          <cell r="H2728">
            <v>112</v>
          </cell>
          <cell r="I2728" t="str">
            <v>耳鼻喉口腔科药</v>
          </cell>
          <cell r="J2728">
            <v>11204</v>
          </cell>
          <cell r="K2728" t="str">
            <v>牙病用药</v>
          </cell>
          <cell r="L2728">
            <v>8.45</v>
          </cell>
          <cell r="M2728">
            <v>9.8</v>
          </cell>
          <cell r="N2728">
            <v>9.8</v>
          </cell>
        </row>
        <row r="2729">
          <cell r="A2729">
            <v>86684</v>
          </cell>
          <cell r="B2729" t="str">
            <v>天麻素胶囊</v>
          </cell>
          <cell r="C2729" t="str">
            <v>50mgx10粒</v>
          </cell>
          <cell r="D2729" t="str">
            <v>广东邦民</v>
          </cell>
          <cell r="E2729" t="str">
            <v>盒</v>
          </cell>
          <cell r="F2729">
            <v>1</v>
          </cell>
          <cell r="G2729" t="str">
            <v>药品</v>
          </cell>
          <cell r="H2729">
            <v>114</v>
          </cell>
          <cell r="I2729" t="str">
            <v>解热／镇痛／抗炎／抗风湿病药</v>
          </cell>
          <cell r="J2729">
            <v>11406</v>
          </cell>
          <cell r="K2729" t="str">
            <v>损伤性关节炎用药</v>
          </cell>
          <cell r="L2729">
            <v>2.9</v>
          </cell>
          <cell r="M2729">
            <v>9.8</v>
          </cell>
          <cell r="N2729">
            <v>9.8</v>
          </cell>
        </row>
        <row r="2730">
          <cell r="A2730">
            <v>102902</v>
          </cell>
          <cell r="B2730" t="str">
            <v>四季三黄片</v>
          </cell>
          <cell r="C2730" t="str">
            <v>0.36gx12片x2板(薄膜衣片)</v>
          </cell>
          <cell r="D2730" t="str">
            <v>昆明圣火</v>
          </cell>
          <cell r="E2730" t="str">
            <v>盒</v>
          </cell>
          <cell r="F2730">
            <v>1</v>
          </cell>
          <cell r="G2730" t="str">
            <v>药品</v>
          </cell>
          <cell r="H2730">
            <v>102</v>
          </cell>
          <cell r="I2730" t="str">
            <v>清热药</v>
          </cell>
          <cell r="J2730">
            <v>10202</v>
          </cell>
          <cell r="K2730" t="str">
            <v>清热泻火药</v>
          </cell>
          <cell r="L2730">
            <v>2.6</v>
          </cell>
          <cell r="M2730">
            <v>9.8</v>
          </cell>
          <cell r="N2730">
            <v>9.8</v>
          </cell>
        </row>
        <row r="2731">
          <cell r="A2731">
            <v>14219</v>
          </cell>
          <cell r="B2731" t="str">
            <v>妇炎康复片</v>
          </cell>
          <cell r="C2731" t="str">
            <v>0.35gx10片x3板</v>
          </cell>
          <cell r="D2731" t="str">
            <v>重庆东田</v>
          </cell>
          <cell r="E2731" t="str">
            <v>盒</v>
          </cell>
          <cell r="F2731">
            <v>1</v>
          </cell>
          <cell r="G2731" t="str">
            <v>药品</v>
          </cell>
          <cell r="H2731">
            <v>108</v>
          </cell>
          <cell r="I2731" t="str">
            <v>妇科药</v>
          </cell>
          <cell r="J2731">
            <v>10802</v>
          </cell>
          <cell r="K2731" t="str">
            <v>妇科消炎杀菌药</v>
          </cell>
          <cell r="L2731">
            <v>5.5</v>
          </cell>
          <cell r="M2731">
            <v>9.8</v>
          </cell>
          <cell r="N2731">
            <v>9.8</v>
          </cell>
        </row>
        <row r="2732">
          <cell r="A2732">
            <v>1823</v>
          </cell>
          <cell r="B2732" t="str">
            <v>鼻炎通喷雾剂(鼻炎滴剂)</v>
          </cell>
          <cell r="C2732" t="str">
            <v>10ml(喷雾型)</v>
          </cell>
          <cell r="D2732" t="str">
            <v>国药集团德众</v>
          </cell>
          <cell r="E2732" t="str">
            <v>支</v>
          </cell>
          <cell r="F2732">
            <v>1</v>
          </cell>
          <cell r="G2732" t="str">
            <v>药品</v>
          </cell>
          <cell r="H2732">
            <v>112</v>
          </cell>
          <cell r="I2732" t="str">
            <v>耳鼻喉口腔科药</v>
          </cell>
          <cell r="J2732">
            <v>11202</v>
          </cell>
          <cell r="K2732" t="str">
            <v>鼻病用药</v>
          </cell>
          <cell r="L2732">
            <v>9</v>
          </cell>
          <cell r="M2732">
            <v>9.8</v>
          </cell>
          <cell r="N2732">
            <v>9.8</v>
          </cell>
        </row>
        <row r="2733">
          <cell r="A2733">
            <v>106862</v>
          </cell>
          <cell r="B2733" t="str">
            <v>健民咽喉片</v>
          </cell>
          <cell r="C2733" t="str">
            <v>48片(薄膜衣）</v>
          </cell>
          <cell r="D2733" t="str">
            <v>武汉健民</v>
          </cell>
          <cell r="E2733" t="str">
            <v>瓶</v>
          </cell>
          <cell r="F2733">
            <v>1</v>
          </cell>
          <cell r="G2733" t="str">
            <v>药品</v>
          </cell>
          <cell r="H2733">
            <v>112</v>
          </cell>
          <cell r="I2733" t="str">
            <v>耳鼻喉口腔科药</v>
          </cell>
          <cell r="J2733">
            <v>11203</v>
          </cell>
          <cell r="K2733" t="str">
            <v>咽喉疾病用药</v>
          </cell>
          <cell r="L2733">
            <v>5.5</v>
          </cell>
          <cell r="M2733">
            <v>9.8</v>
          </cell>
          <cell r="N2733">
            <v>9.8</v>
          </cell>
        </row>
        <row r="2734">
          <cell r="A2734">
            <v>58299</v>
          </cell>
          <cell r="B2734" t="str">
            <v>感冒清热颗粒</v>
          </cell>
          <cell r="C2734" t="str">
            <v>12gx10袋</v>
          </cell>
          <cell r="D2734" t="str">
            <v>北京同仁堂</v>
          </cell>
          <cell r="E2734" t="str">
            <v>盒</v>
          </cell>
          <cell r="F2734">
            <v>1</v>
          </cell>
          <cell r="G2734" t="str">
            <v>药品</v>
          </cell>
          <cell r="H2734">
            <v>105</v>
          </cell>
          <cell r="I2734" t="str">
            <v>抗感冒药</v>
          </cell>
          <cell r="J2734">
            <v>10504</v>
          </cell>
          <cell r="K2734" t="str">
            <v>风热感冒用药</v>
          </cell>
        </row>
        <row r="2734">
          <cell r="M2734">
            <v>9.8</v>
          </cell>
          <cell r="N2734">
            <v>9.8</v>
          </cell>
        </row>
        <row r="2735">
          <cell r="A2735">
            <v>852</v>
          </cell>
          <cell r="B2735" t="str">
            <v>氯霉素滴眼液(润舒)</v>
          </cell>
          <cell r="C2735" t="str">
            <v>5ml:12.5mg</v>
          </cell>
          <cell r="D2735" t="str">
            <v>山东博士伦福瑞达</v>
          </cell>
          <cell r="E2735" t="str">
            <v>支</v>
          </cell>
          <cell r="F2735">
            <v>1</v>
          </cell>
          <cell r="G2735" t="str">
            <v>药品</v>
          </cell>
          <cell r="H2735">
            <v>111</v>
          </cell>
          <cell r="I2735" t="str">
            <v>眼科药</v>
          </cell>
          <cell r="J2735">
            <v>11104</v>
          </cell>
          <cell r="K2735" t="str">
            <v>眼科消炎药</v>
          </cell>
          <cell r="L2735">
            <v>7.56</v>
          </cell>
          <cell r="M2735">
            <v>9.8</v>
          </cell>
          <cell r="N2735">
            <v>9.8</v>
          </cell>
        </row>
        <row r="2736">
          <cell r="A2736">
            <v>27444</v>
          </cell>
          <cell r="B2736" t="str">
            <v>板蓝根含片</v>
          </cell>
          <cell r="C2736" t="str">
            <v>0.5gx8片x2板</v>
          </cell>
          <cell r="D2736" t="str">
            <v>洛阳新春都</v>
          </cell>
          <cell r="E2736" t="str">
            <v>盒</v>
          </cell>
          <cell r="F2736">
            <v>1</v>
          </cell>
          <cell r="G2736" t="str">
            <v>药品</v>
          </cell>
          <cell r="H2736">
            <v>112</v>
          </cell>
          <cell r="I2736" t="str">
            <v>耳鼻喉口腔科药</v>
          </cell>
          <cell r="J2736">
            <v>11203</v>
          </cell>
          <cell r="K2736" t="str">
            <v>咽喉疾病用药</v>
          </cell>
          <cell r="L2736">
            <v>2.7</v>
          </cell>
          <cell r="M2736">
            <v>9.8</v>
          </cell>
          <cell r="N2736">
            <v>9.8</v>
          </cell>
        </row>
        <row r="2737">
          <cell r="A2737">
            <v>803</v>
          </cell>
          <cell r="B2737" t="str">
            <v>三九胃泰颗粒</v>
          </cell>
          <cell r="C2737" t="str">
            <v>2.5gx6袋(无糖)</v>
          </cell>
          <cell r="D2737" t="str">
            <v>三九医药股份</v>
          </cell>
          <cell r="E2737" t="str">
            <v>盒</v>
          </cell>
          <cell r="F2737">
            <v>1</v>
          </cell>
          <cell r="G2737" t="str">
            <v>药品</v>
          </cell>
          <cell r="H2737">
            <v>104</v>
          </cell>
          <cell r="I2737" t="str">
            <v>胃肠道药</v>
          </cell>
          <cell r="J2737">
            <v>10405</v>
          </cell>
          <cell r="K2737" t="str">
            <v>制酸止痛用药</v>
          </cell>
          <cell r="L2737">
            <v>9.05</v>
          </cell>
          <cell r="M2737">
            <v>9.8</v>
          </cell>
          <cell r="N2737">
            <v>9.8</v>
          </cell>
        </row>
        <row r="2738">
          <cell r="A2738">
            <v>14572</v>
          </cell>
          <cell r="B2738" t="str">
            <v>夏桑菊颗粒</v>
          </cell>
          <cell r="C2738" t="str">
            <v>10gx20袋</v>
          </cell>
          <cell r="D2738" t="str">
            <v>四川逢春制药</v>
          </cell>
          <cell r="E2738" t="str">
            <v>包</v>
          </cell>
          <cell r="F2738">
            <v>1</v>
          </cell>
          <cell r="G2738" t="str">
            <v>药品</v>
          </cell>
          <cell r="H2738">
            <v>105</v>
          </cell>
          <cell r="I2738" t="str">
            <v>抗感冒药</v>
          </cell>
          <cell r="J2738">
            <v>10504</v>
          </cell>
          <cell r="K2738" t="str">
            <v>风热感冒用药</v>
          </cell>
          <cell r="L2738">
            <v>7</v>
          </cell>
          <cell r="M2738">
            <v>9.8</v>
          </cell>
          <cell r="N2738">
            <v>9.8</v>
          </cell>
        </row>
        <row r="2739">
          <cell r="A2739">
            <v>9025</v>
          </cell>
          <cell r="B2739" t="str">
            <v>逍遥丸</v>
          </cell>
          <cell r="C2739" t="str">
            <v>200丸(浓缩丸)</v>
          </cell>
          <cell r="D2739" t="str">
            <v>兰州佛慈</v>
          </cell>
          <cell r="E2739" t="str">
            <v>盒</v>
          </cell>
          <cell r="F2739">
            <v>1</v>
          </cell>
          <cell r="G2739" t="str">
            <v>药品</v>
          </cell>
          <cell r="H2739">
            <v>108</v>
          </cell>
          <cell r="I2739" t="str">
            <v>妇科药</v>
          </cell>
          <cell r="J2739">
            <v>10801</v>
          </cell>
          <cell r="K2739" t="str">
            <v>月经失调用药</v>
          </cell>
          <cell r="L2739">
            <v>8.95</v>
          </cell>
          <cell r="M2739">
            <v>9.8</v>
          </cell>
          <cell r="N2739">
            <v>9.8</v>
          </cell>
        </row>
        <row r="2740">
          <cell r="A2740">
            <v>2212</v>
          </cell>
          <cell r="B2740" t="str">
            <v>天麻素片</v>
          </cell>
          <cell r="C2740" t="str">
            <v>25mgx100片</v>
          </cell>
          <cell r="D2740" t="str">
            <v>昆明制药</v>
          </cell>
          <cell r="E2740" t="str">
            <v>瓶</v>
          </cell>
          <cell r="F2740">
            <v>1</v>
          </cell>
          <cell r="G2740" t="str">
            <v>药品</v>
          </cell>
          <cell r="H2740">
            <v>119</v>
          </cell>
          <cell r="I2740" t="str">
            <v>神经系统药</v>
          </cell>
          <cell r="J2740">
            <v>11911</v>
          </cell>
          <cell r="K2740" t="str">
            <v>其它神经系统用药</v>
          </cell>
          <cell r="L2740">
            <v>8.57</v>
          </cell>
          <cell r="M2740">
            <v>9.8</v>
          </cell>
          <cell r="N2740">
            <v>9.8</v>
          </cell>
        </row>
        <row r="2741">
          <cell r="A2741">
            <v>144120</v>
          </cell>
          <cell r="B2741" t="str">
            <v>晕车快贴</v>
          </cell>
          <cell r="C2741" t="str">
            <v>3片</v>
          </cell>
          <cell r="D2741" t="str">
            <v>青岛海诺</v>
          </cell>
          <cell r="E2741" t="str">
            <v>盒</v>
          </cell>
          <cell r="F2741">
            <v>4</v>
          </cell>
          <cell r="G2741" t="str">
            <v>医疗器械</v>
          </cell>
          <cell r="H2741">
            <v>401</v>
          </cell>
          <cell r="I2741" t="str">
            <v>治疗康复保健器械</v>
          </cell>
          <cell r="J2741">
            <v>40102</v>
          </cell>
          <cell r="K2741" t="str">
            <v>含药贴膏类器械</v>
          </cell>
          <cell r="L2741">
            <v>4.9</v>
          </cell>
          <cell r="M2741">
            <v>9.8</v>
          </cell>
          <cell r="N2741">
            <v>9.8</v>
          </cell>
        </row>
        <row r="2742">
          <cell r="A2742">
            <v>148409</v>
          </cell>
          <cell r="B2742" t="str">
            <v>生理盐水清洁棉</v>
          </cell>
          <cell r="C2742" t="str">
            <v>15cmx8cmx6</v>
          </cell>
          <cell r="D2742" t="str">
            <v>嘉鱼稳健</v>
          </cell>
          <cell r="E2742" t="str">
            <v>袋</v>
          </cell>
          <cell r="F2742">
            <v>6</v>
          </cell>
          <cell r="G2742" t="str">
            <v>消毒产品</v>
          </cell>
          <cell r="H2742">
            <v>604</v>
          </cell>
          <cell r="I2742" t="str">
            <v>其它功能消毒用品</v>
          </cell>
          <cell r="J2742">
            <v>60401</v>
          </cell>
          <cell r="K2742" t="str">
            <v>其它功能消毒用品</v>
          </cell>
          <cell r="L2742">
            <v>4.41</v>
          </cell>
          <cell r="M2742">
            <v>9.8</v>
          </cell>
          <cell r="N2742">
            <v>9.8</v>
          </cell>
        </row>
        <row r="2743">
          <cell r="A2743">
            <v>147010</v>
          </cell>
          <cell r="B2743" t="str">
            <v>蜜远志</v>
          </cell>
          <cell r="C2743" t="str">
            <v>蜜炙10g</v>
          </cell>
          <cell r="D2743" t="str">
            <v>河北</v>
          </cell>
          <cell r="E2743" t="str">
            <v>袋</v>
          </cell>
          <cell r="F2743">
            <v>2</v>
          </cell>
          <cell r="G2743" t="str">
            <v>中药材及中药饮片</v>
          </cell>
          <cell r="H2743">
            <v>203</v>
          </cell>
          <cell r="I2743" t="str">
            <v>小包装配方饮片</v>
          </cell>
          <cell r="J2743">
            <v>20338</v>
          </cell>
          <cell r="K2743" t="str">
            <v>养心安神药</v>
          </cell>
          <cell r="L2743">
            <v>5.4075</v>
          </cell>
          <cell r="M2743">
            <v>9.8</v>
          </cell>
          <cell r="N2743">
            <v>9.8</v>
          </cell>
        </row>
        <row r="2744">
          <cell r="A2744">
            <v>5282</v>
          </cell>
          <cell r="B2744" t="str">
            <v>琥乙红霉素颗粒(利君沙冲剂)</v>
          </cell>
          <cell r="C2744" t="str">
            <v>0.1gx12袋</v>
          </cell>
          <cell r="D2744" t="str">
            <v>西安利君</v>
          </cell>
          <cell r="E2744" t="str">
            <v>盒</v>
          </cell>
          <cell r="F2744">
            <v>1</v>
          </cell>
          <cell r="G2744" t="str">
            <v>药品</v>
          </cell>
          <cell r="H2744">
            <v>101</v>
          </cell>
          <cell r="I2744" t="str">
            <v>抗感染药</v>
          </cell>
          <cell r="J2744">
            <v>10103</v>
          </cell>
          <cell r="K2744" t="str">
            <v>大环内酯类抗菌消炎药</v>
          </cell>
          <cell r="L2744">
            <v>6.2</v>
          </cell>
          <cell r="M2744">
            <v>9.8</v>
          </cell>
          <cell r="N2744">
            <v>9.8</v>
          </cell>
        </row>
        <row r="2745">
          <cell r="A2745">
            <v>154732</v>
          </cell>
          <cell r="B2745" t="str">
            <v>阿胶枣</v>
          </cell>
          <cell r="C2745" t="str">
            <v>100g</v>
          </cell>
          <cell r="D2745" t="str">
            <v>山东宏济堂</v>
          </cell>
          <cell r="E2745" t="str">
            <v>袋</v>
          </cell>
          <cell r="F2745">
            <v>8</v>
          </cell>
          <cell r="G2745" t="str">
            <v>普通食品</v>
          </cell>
          <cell r="H2745">
            <v>805</v>
          </cell>
          <cell r="I2745" t="str">
            <v>休闲食品</v>
          </cell>
          <cell r="J2745">
            <v>80502</v>
          </cell>
          <cell r="K2745" t="str">
            <v>蜜饯果脯</v>
          </cell>
          <cell r="L2745">
            <v>5.5</v>
          </cell>
          <cell r="M2745">
            <v>9.8</v>
          </cell>
          <cell r="N2745">
            <v>9.8</v>
          </cell>
        </row>
        <row r="2746">
          <cell r="A2746">
            <v>40793</v>
          </cell>
          <cell r="B2746" t="str">
            <v>薄荷通吸入剂</v>
          </cell>
          <cell r="C2746" t="str">
            <v>0.97g</v>
          </cell>
          <cell r="D2746" t="str">
            <v>广东泰恩康(汕头五环)</v>
          </cell>
          <cell r="E2746" t="str">
            <v>支</v>
          </cell>
          <cell r="F2746">
            <v>1</v>
          </cell>
          <cell r="G2746" t="str">
            <v>药品</v>
          </cell>
          <cell r="H2746">
            <v>112</v>
          </cell>
          <cell r="I2746" t="str">
            <v>耳鼻喉口腔科药</v>
          </cell>
          <cell r="J2746">
            <v>11202</v>
          </cell>
          <cell r="K2746" t="str">
            <v>鼻病用药</v>
          </cell>
          <cell r="L2746">
            <v>4.28</v>
          </cell>
          <cell r="M2746">
            <v>9.8</v>
          </cell>
          <cell r="N2746">
            <v>9.8</v>
          </cell>
        </row>
        <row r="2747">
          <cell r="A2747">
            <v>1504</v>
          </cell>
          <cell r="B2747" t="str">
            <v>银黄含片</v>
          </cell>
          <cell r="C2747" t="str">
            <v>0.65gx12片x2板</v>
          </cell>
          <cell r="D2747" t="str">
            <v>成都地奥制药</v>
          </cell>
          <cell r="E2747" t="str">
            <v>盒</v>
          </cell>
          <cell r="F2747">
            <v>1</v>
          </cell>
          <cell r="G2747" t="str">
            <v>药品</v>
          </cell>
          <cell r="H2747">
            <v>112</v>
          </cell>
          <cell r="I2747" t="str">
            <v>耳鼻喉口腔科药</v>
          </cell>
          <cell r="J2747">
            <v>11203</v>
          </cell>
          <cell r="K2747" t="str">
            <v>咽喉疾病用药</v>
          </cell>
          <cell r="L2747">
            <v>8.04</v>
          </cell>
          <cell r="M2747">
            <v>9.9</v>
          </cell>
          <cell r="N2747">
            <v>9.9</v>
          </cell>
        </row>
        <row r="2748">
          <cell r="A2748">
            <v>382</v>
          </cell>
          <cell r="B2748" t="str">
            <v>苯丙氨酯片(强筋松片)</v>
          </cell>
          <cell r="C2748" t="str">
            <v>0.2gx100片</v>
          </cell>
          <cell r="D2748" t="str">
            <v>西南药业</v>
          </cell>
          <cell r="E2748" t="str">
            <v>瓶</v>
          </cell>
          <cell r="F2748">
            <v>1</v>
          </cell>
          <cell r="G2748" t="str">
            <v>药品</v>
          </cell>
          <cell r="H2748">
            <v>119</v>
          </cell>
          <cell r="I2748" t="str">
            <v>神经系统药</v>
          </cell>
          <cell r="J2748">
            <v>11907</v>
          </cell>
          <cell r="K2748" t="str">
            <v>镇静安眠、抗惊厥药</v>
          </cell>
          <cell r="L2748">
            <v>8.7</v>
          </cell>
          <cell r="M2748">
            <v>9.9</v>
          </cell>
          <cell r="N2748">
            <v>9.9</v>
          </cell>
        </row>
        <row r="2749">
          <cell r="A2749">
            <v>86079</v>
          </cell>
          <cell r="B2749" t="str">
            <v>珍珠明目滴眼液(E洁)</v>
          </cell>
          <cell r="C2749" t="str">
            <v>15ml/支</v>
          </cell>
          <cell r="D2749" t="str">
            <v>武汉五景药业</v>
          </cell>
          <cell r="E2749" t="str">
            <v>盒</v>
          </cell>
          <cell r="F2749">
            <v>1</v>
          </cell>
          <cell r="G2749" t="str">
            <v>药品</v>
          </cell>
          <cell r="H2749">
            <v>111</v>
          </cell>
          <cell r="I2749" t="str">
            <v>眼科药</v>
          </cell>
          <cell r="J2749">
            <v>11103</v>
          </cell>
          <cell r="K2749" t="str">
            <v>缓解视疲劳用药</v>
          </cell>
          <cell r="L2749">
            <v>3.91</v>
          </cell>
          <cell r="M2749">
            <v>9.9</v>
          </cell>
          <cell r="N2749">
            <v>9.9</v>
          </cell>
        </row>
        <row r="2750">
          <cell r="A2750">
            <v>103779</v>
          </cell>
          <cell r="B2750" t="str">
            <v>天然驱蚊贴(布阑氏)</v>
          </cell>
          <cell r="C2750" t="str">
            <v>6片</v>
          </cell>
          <cell r="D2750" t="str">
            <v>杭州顺晖(珠海宝丽金)</v>
          </cell>
          <cell r="E2750" t="str">
            <v>袋</v>
          </cell>
          <cell r="F2750">
            <v>6</v>
          </cell>
          <cell r="G2750" t="str">
            <v>消毒产品</v>
          </cell>
          <cell r="H2750">
            <v>604</v>
          </cell>
          <cell r="I2750" t="str">
            <v>其它功能消毒用品</v>
          </cell>
          <cell r="J2750">
            <v>60402</v>
          </cell>
          <cell r="K2750" t="str">
            <v>杀虫驱蚊用品</v>
          </cell>
          <cell r="L2750">
            <v>6.06</v>
          </cell>
          <cell r="M2750">
            <v>9.9</v>
          </cell>
          <cell r="N2750">
            <v>9.9</v>
          </cell>
        </row>
        <row r="2751">
          <cell r="A2751">
            <v>156</v>
          </cell>
          <cell r="B2751" t="str">
            <v>胃膜素胶囊</v>
          </cell>
          <cell r="C2751" t="str">
            <v>0.4gx60粒</v>
          </cell>
          <cell r="D2751" t="str">
            <v>重庆申高生化</v>
          </cell>
          <cell r="E2751" t="str">
            <v>瓶</v>
          </cell>
          <cell r="F2751">
            <v>1</v>
          </cell>
          <cell r="G2751" t="str">
            <v>药品</v>
          </cell>
          <cell r="H2751">
            <v>104</v>
          </cell>
          <cell r="I2751" t="str">
            <v>胃肠道药</v>
          </cell>
          <cell r="J2751">
            <v>10407</v>
          </cell>
          <cell r="K2751" t="str">
            <v>胃肠道其它疾病用药</v>
          </cell>
          <cell r="L2751">
            <v>9.2</v>
          </cell>
          <cell r="M2751">
            <v>9.9</v>
          </cell>
          <cell r="N2751">
            <v>9.9</v>
          </cell>
        </row>
        <row r="2752">
          <cell r="A2752">
            <v>129651</v>
          </cell>
          <cell r="B2752" t="str">
            <v>芦荟超浓缩维生素E乳</v>
          </cell>
          <cell r="C2752" t="str">
            <v>110ml</v>
          </cell>
          <cell r="D2752" t="str">
            <v>北京华风</v>
          </cell>
          <cell r="E2752" t="str">
            <v>瓶</v>
          </cell>
          <cell r="F2752">
            <v>7</v>
          </cell>
          <cell r="G2752" t="str">
            <v>化妆品</v>
          </cell>
          <cell r="H2752">
            <v>707</v>
          </cell>
          <cell r="I2752" t="str">
            <v>其他化妆品</v>
          </cell>
          <cell r="J2752">
            <v>70702</v>
          </cell>
          <cell r="K2752" t="str">
            <v>护肤霜/液</v>
          </cell>
          <cell r="L2752">
            <v>4.5</v>
          </cell>
          <cell r="M2752">
            <v>9.9</v>
          </cell>
          <cell r="N2752">
            <v>9.9</v>
          </cell>
        </row>
        <row r="2753">
          <cell r="A2753">
            <v>136768</v>
          </cell>
          <cell r="B2753" t="str">
            <v>蛇胆洗手液（芦荟香型）</v>
          </cell>
          <cell r="C2753" t="str">
            <v>400ml</v>
          </cell>
          <cell r="D2753" t="str">
            <v>江苏隆力奇</v>
          </cell>
          <cell r="E2753" t="str">
            <v>瓶</v>
          </cell>
          <cell r="F2753">
            <v>5</v>
          </cell>
          <cell r="G2753" t="str">
            <v>日用品</v>
          </cell>
          <cell r="H2753">
            <v>501</v>
          </cell>
          <cell r="I2753" t="str">
            <v>个人清洁护理品</v>
          </cell>
          <cell r="J2753">
            <v>50105</v>
          </cell>
          <cell r="K2753" t="str">
            <v>香皂/肥皂/洗手液</v>
          </cell>
          <cell r="L2753">
            <v>4.81</v>
          </cell>
          <cell r="M2753">
            <v>9.9</v>
          </cell>
          <cell r="N2753">
            <v>9.9</v>
          </cell>
        </row>
        <row r="2754">
          <cell r="A2754">
            <v>96009</v>
          </cell>
          <cell r="B2754" t="str">
            <v>锐洁牌卫生湿巾</v>
          </cell>
          <cell r="C2754" t="str">
            <v>8片</v>
          </cell>
          <cell r="D2754" t="str">
            <v>江中药业</v>
          </cell>
          <cell r="E2754" t="str">
            <v>袋</v>
          </cell>
          <cell r="F2754">
            <v>6</v>
          </cell>
          <cell r="G2754" t="str">
            <v>消毒产品</v>
          </cell>
          <cell r="H2754">
            <v>602</v>
          </cell>
          <cell r="I2754" t="str">
            <v>卫生用品类消毒产品</v>
          </cell>
          <cell r="J2754">
            <v>60204</v>
          </cell>
          <cell r="K2754" t="str">
            <v>其它一次性卫生用品</v>
          </cell>
          <cell r="L2754">
            <v>4.8</v>
          </cell>
          <cell r="M2754">
            <v>9.9</v>
          </cell>
          <cell r="N2754">
            <v>9.9</v>
          </cell>
        </row>
        <row r="2755">
          <cell r="A2755">
            <v>98368</v>
          </cell>
          <cell r="B2755" t="str">
            <v>依马打正红花油</v>
          </cell>
          <cell r="C2755" t="str">
            <v>25ml</v>
          </cell>
          <cell r="D2755" t="str">
            <v>深圳金活利生</v>
          </cell>
          <cell r="E2755" t="str">
            <v>瓶</v>
          </cell>
          <cell r="F2755">
            <v>1</v>
          </cell>
          <cell r="G2755" t="str">
            <v>药品</v>
          </cell>
          <cell r="H2755">
            <v>123</v>
          </cell>
          <cell r="I2755" t="str">
            <v>筋骨科药</v>
          </cell>
          <cell r="J2755">
            <v>12301</v>
          </cell>
          <cell r="K2755" t="str">
            <v>跌打损伤药</v>
          </cell>
          <cell r="L2755">
            <v>8.925</v>
          </cell>
          <cell r="M2755">
            <v>9.9</v>
          </cell>
          <cell r="N2755">
            <v>9.9</v>
          </cell>
        </row>
        <row r="2756">
          <cell r="A2756">
            <v>157630</v>
          </cell>
          <cell r="B2756" t="str">
            <v>田园蜂蜜</v>
          </cell>
          <cell r="C2756" t="str">
            <v>66g</v>
          </cell>
          <cell r="D2756" t="str">
            <v>成都你好植物</v>
          </cell>
          <cell r="E2756" t="str">
            <v>支</v>
          </cell>
          <cell r="F2756">
            <v>8</v>
          </cell>
          <cell r="G2756" t="str">
            <v>普通食品</v>
          </cell>
          <cell r="H2756">
            <v>804</v>
          </cell>
          <cell r="I2756" t="str">
            <v>冲调食品</v>
          </cell>
          <cell r="J2756">
            <v>80407</v>
          </cell>
          <cell r="K2756" t="str">
            <v>蜂蜜</v>
          </cell>
          <cell r="L2756">
            <v>5</v>
          </cell>
          <cell r="M2756">
            <v>9.9</v>
          </cell>
          <cell r="N2756">
            <v>9.9</v>
          </cell>
        </row>
        <row r="2757">
          <cell r="A2757">
            <v>36470</v>
          </cell>
          <cell r="B2757" t="str">
            <v>醋鳖甲</v>
          </cell>
          <cell r="C2757" t="str">
            <v>0.9g（饮片10g）配方颗粒</v>
          </cell>
          <cell r="D2757" t="str">
            <v>山东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204</v>
          </cell>
          <cell r="I2757" t="str">
            <v>免煎配方饮片</v>
          </cell>
          <cell r="J2757">
            <v>20428</v>
          </cell>
          <cell r="K2757" t="str">
            <v>补阴药</v>
          </cell>
          <cell r="L2757">
            <v>6.37</v>
          </cell>
          <cell r="M2757">
            <v>9.95</v>
          </cell>
          <cell r="N2757">
            <v>9.95</v>
          </cell>
        </row>
        <row r="2758">
          <cell r="A2758">
            <v>1826</v>
          </cell>
          <cell r="B2758" t="str">
            <v>消肿止痛酊</v>
          </cell>
          <cell r="C2758" t="str">
            <v>33ml</v>
          </cell>
          <cell r="D2758" t="str">
            <v>广西花红药业</v>
          </cell>
          <cell r="E2758" t="str">
            <v>瓶</v>
          </cell>
          <cell r="F2758">
            <v>1</v>
          </cell>
          <cell r="G2758" t="str">
            <v>药品</v>
          </cell>
          <cell r="H2758">
            <v>123</v>
          </cell>
          <cell r="I2758" t="str">
            <v>筋骨科药</v>
          </cell>
          <cell r="J2758">
            <v>12301</v>
          </cell>
          <cell r="K2758" t="str">
            <v>跌打损伤药</v>
          </cell>
          <cell r="L2758">
            <v>7.66</v>
          </cell>
          <cell r="M2758">
            <v>10</v>
          </cell>
          <cell r="N2758">
            <v>10</v>
          </cell>
        </row>
        <row r="2759">
          <cell r="A2759">
            <v>1827</v>
          </cell>
          <cell r="B2759" t="str">
            <v>马应龙麝香痔疮膏</v>
          </cell>
          <cell r="C2759" t="str">
            <v>10g</v>
          </cell>
          <cell r="D2759" t="str">
            <v>马应龙股份</v>
          </cell>
          <cell r="E2759" t="str">
            <v>支</v>
          </cell>
          <cell r="F2759">
            <v>1</v>
          </cell>
          <cell r="G2759" t="str">
            <v>药品</v>
          </cell>
          <cell r="H2759">
            <v>104</v>
          </cell>
          <cell r="I2759" t="str">
            <v>胃肠道药</v>
          </cell>
          <cell r="J2759">
            <v>10406</v>
          </cell>
          <cell r="K2759" t="str">
            <v>痔疮用药</v>
          </cell>
          <cell r="L2759">
            <v>7.9</v>
          </cell>
          <cell r="M2759">
            <v>10</v>
          </cell>
          <cell r="N2759">
            <v>10</v>
          </cell>
        </row>
        <row r="2760">
          <cell r="A2760">
            <v>23382</v>
          </cell>
          <cell r="B2760" t="str">
            <v>奥美拉唑肠溶胶囊</v>
          </cell>
          <cell r="C2760" t="str">
            <v>20mgx14粒</v>
          </cell>
          <cell r="D2760" t="str">
            <v>山东罗欣药业</v>
          </cell>
          <cell r="E2760" t="str">
            <v>盒</v>
          </cell>
          <cell r="F2760">
            <v>1</v>
          </cell>
          <cell r="G2760" t="str">
            <v>药品</v>
          </cell>
          <cell r="H2760">
            <v>104</v>
          </cell>
          <cell r="I2760" t="str">
            <v>胃肠道药</v>
          </cell>
          <cell r="J2760">
            <v>10403</v>
          </cell>
          <cell r="K2760" t="str">
            <v>消化性溃疡用药</v>
          </cell>
          <cell r="L2760">
            <v>1.4</v>
          </cell>
          <cell r="M2760">
            <v>9.8</v>
          </cell>
          <cell r="N2760">
            <v>10</v>
          </cell>
        </row>
        <row r="2761">
          <cell r="A2761">
            <v>23123</v>
          </cell>
          <cell r="B2761" t="str">
            <v>桑菊感冒颗粒</v>
          </cell>
          <cell r="C2761" t="str">
            <v>11gx10袋</v>
          </cell>
          <cell r="D2761" t="str">
            <v>桐君阁药厂</v>
          </cell>
          <cell r="E2761" t="str">
            <v>盒</v>
          </cell>
          <cell r="F2761">
            <v>1</v>
          </cell>
          <cell r="G2761" t="str">
            <v>药品</v>
          </cell>
          <cell r="H2761">
            <v>105</v>
          </cell>
          <cell r="I2761" t="str">
            <v>抗感冒药</v>
          </cell>
          <cell r="J2761">
            <v>10509</v>
          </cell>
          <cell r="K2761" t="str">
            <v>寒热型感冒用药</v>
          </cell>
          <cell r="L2761">
            <v>7.5</v>
          </cell>
          <cell r="M2761">
            <v>10</v>
          </cell>
          <cell r="N2761">
            <v>10</v>
          </cell>
        </row>
        <row r="2762">
          <cell r="A2762">
            <v>1417</v>
          </cell>
          <cell r="B2762" t="str">
            <v>全天麻胶囊</v>
          </cell>
          <cell r="C2762" t="str">
            <v>0.5gx12粒</v>
          </cell>
          <cell r="D2762" t="str">
            <v>贵州盛世龙方</v>
          </cell>
          <cell r="E2762" t="str">
            <v>盒</v>
          </cell>
          <cell r="F2762">
            <v>1</v>
          </cell>
          <cell r="G2762" t="str">
            <v>药品</v>
          </cell>
          <cell r="H2762">
            <v>107</v>
          </cell>
          <cell r="I2762" t="str">
            <v>心脑血管药</v>
          </cell>
          <cell r="J2762">
            <v>10705</v>
          </cell>
          <cell r="K2762" t="str">
            <v>治头痛药</v>
          </cell>
        </row>
        <row r="2762">
          <cell r="M2762">
            <v>10</v>
          </cell>
          <cell r="N2762">
            <v>10</v>
          </cell>
        </row>
        <row r="2763">
          <cell r="A2763">
            <v>1486</v>
          </cell>
          <cell r="B2763" t="str">
            <v>感冒清片</v>
          </cell>
          <cell r="C2763" t="str">
            <v>100片(薄膜衣)</v>
          </cell>
          <cell r="D2763" t="str">
            <v>广州白云山总厂</v>
          </cell>
          <cell r="E2763" t="str">
            <v>瓶</v>
          </cell>
          <cell r="F2763">
            <v>1</v>
          </cell>
          <cell r="G2763" t="str">
            <v>药品</v>
          </cell>
          <cell r="H2763">
            <v>105</v>
          </cell>
          <cell r="I2763" t="str">
            <v>抗感冒药</v>
          </cell>
          <cell r="J2763">
            <v>10504</v>
          </cell>
          <cell r="K2763" t="str">
            <v>风热感冒用药</v>
          </cell>
          <cell r="L2763">
            <v>8.8</v>
          </cell>
          <cell r="M2763">
            <v>10</v>
          </cell>
          <cell r="N2763">
            <v>10</v>
          </cell>
        </row>
        <row r="2764">
          <cell r="A2764">
            <v>1545</v>
          </cell>
          <cell r="B2764" t="str">
            <v>珍菊降压片</v>
          </cell>
          <cell r="C2764" t="str">
            <v>60片</v>
          </cell>
          <cell r="D2764" t="str">
            <v>山西亚宝药业</v>
          </cell>
          <cell r="E2764" t="str">
            <v>瓶</v>
          </cell>
          <cell r="F2764">
            <v>1</v>
          </cell>
          <cell r="G2764" t="str">
            <v>药品</v>
          </cell>
          <cell r="H2764">
            <v>107</v>
          </cell>
          <cell r="I2764" t="str">
            <v>心脑血管药</v>
          </cell>
          <cell r="J2764">
            <v>10703</v>
          </cell>
          <cell r="K2764" t="str">
            <v>抗高血压药</v>
          </cell>
          <cell r="L2764">
            <v>9</v>
          </cell>
          <cell r="M2764">
            <v>10</v>
          </cell>
          <cell r="N2764">
            <v>10</v>
          </cell>
        </row>
        <row r="2765">
          <cell r="A2765">
            <v>14636</v>
          </cell>
          <cell r="B2765" t="str">
            <v>川芎茶调丸</v>
          </cell>
          <cell r="C2765" t="str">
            <v>32丸x2板(浓缩丸)</v>
          </cell>
          <cell r="D2765" t="str">
            <v>重庆中药二厂</v>
          </cell>
          <cell r="E2765" t="str">
            <v>盒</v>
          </cell>
          <cell r="F2765">
            <v>1</v>
          </cell>
          <cell r="G2765" t="str">
            <v>药品</v>
          </cell>
          <cell r="H2765">
            <v>107</v>
          </cell>
          <cell r="I2765" t="str">
            <v>心脑血管药</v>
          </cell>
          <cell r="J2765">
            <v>10705</v>
          </cell>
          <cell r="K2765" t="str">
            <v>治头痛药</v>
          </cell>
        </row>
        <row r="2765">
          <cell r="M2765">
            <v>10</v>
          </cell>
          <cell r="N2765">
            <v>10</v>
          </cell>
        </row>
        <row r="2766">
          <cell r="A2766">
            <v>25752</v>
          </cell>
          <cell r="B2766" t="str">
            <v>蝉花</v>
          </cell>
          <cell r="C2766" t="str">
            <v>净制</v>
          </cell>
          <cell r="D2766" t="str">
            <v>山东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20101</v>
          </cell>
          <cell r="K2766" t="str">
            <v>补阳药</v>
          </cell>
          <cell r="L2766">
            <v>1.89</v>
          </cell>
          <cell r="M2766">
            <v>10</v>
          </cell>
          <cell r="N2766">
            <v>10</v>
          </cell>
        </row>
        <row r="2767">
          <cell r="A2767">
            <v>11998</v>
          </cell>
          <cell r="B2767" t="str">
            <v>阿咖酚散</v>
          </cell>
          <cell r="C2767" t="str">
            <v>0.386gx100包</v>
          </cell>
          <cell r="D2767" t="str">
            <v>广州白云山何济公制药</v>
          </cell>
          <cell r="E2767" t="str">
            <v>盒</v>
          </cell>
          <cell r="F2767">
            <v>1</v>
          </cell>
          <cell r="G2767" t="str">
            <v>药品</v>
          </cell>
          <cell r="H2767">
            <v>114</v>
          </cell>
          <cell r="I2767" t="str">
            <v>解热／镇痛／抗炎／抗风湿病药</v>
          </cell>
          <cell r="J2767">
            <v>11401</v>
          </cell>
          <cell r="K2767" t="str">
            <v>解热镇痛药</v>
          </cell>
          <cell r="L2767">
            <v>9.5</v>
          </cell>
          <cell r="M2767">
            <v>10</v>
          </cell>
          <cell r="N2767">
            <v>10</v>
          </cell>
        </row>
        <row r="2768">
          <cell r="A2768">
            <v>16932</v>
          </cell>
          <cell r="B2768" t="str">
            <v>通宣理肺丸</v>
          </cell>
          <cell r="C2768" t="str">
            <v>32丸x2板(浓缩丸)</v>
          </cell>
          <cell r="D2768" t="str">
            <v>重庆中药二厂</v>
          </cell>
          <cell r="E2768" t="str">
            <v>盒</v>
          </cell>
          <cell r="F2768">
            <v>1</v>
          </cell>
          <cell r="G2768" t="str">
            <v>药品</v>
          </cell>
          <cell r="H2768">
            <v>103</v>
          </cell>
          <cell r="I2768" t="str">
            <v>止咳化痰平喘药</v>
          </cell>
          <cell r="J2768">
            <v>10305</v>
          </cell>
          <cell r="K2768" t="str">
            <v>风寒咳嗽用药</v>
          </cell>
          <cell r="L2768">
            <v>4.5</v>
          </cell>
          <cell r="M2768">
            <v>10</v>
          </cell>
          <cell r="N2768">
            <v>10</v>
          </cell>
        </row>
        <row r="2769">
          <cell r="A2769">
            <v>14771</v>
          </cell>
          <cell r="B2769" t="str">
            <v>银翘解毒丸</v>
          </cell>
          <cell r="C2769" t="str">
            <v>32丸x2板(浓缩丸)</v>
          </cell>
          <cell r="D2769" t="str">
            <v>重庆中药二厂</v>
          </cell>
          <cell r="E2769" t="str">
            <v>盒</v>
          </cell>
          <cell r="F2769">
            <v>1</v>
          </cell>
          <cell r="G2769" t="str">
            <v>药品</v>
          </cell>
          <cell r="H2769">
            <v>105</v>
          </cell>
          <cell r="I2769" t="str">
            <v>抗感冒药</v>
          </cell>
          <cell r="J2769">
            <v>10504</v>
          </cell>
          <cell r="K2769" t="str">
            <v>风热感冒用药</v>
          </cell>
          <cell r="L2769">
            <v>4.55</v>
          </cell>
          <cell r="M2769">
            <v>10</v>
          </cell>
          <cell r="N2769">
            <v>10</v>
          </cell>
        </row>
        <row r="2770">
          <cell r="A2770">
            <v>23797</v>
          </cell>
          <cell r="B2770" t="str">
            <v>盐酸苯海索片</v>
          </cell>
          <cell r="C2770" t="str">
            <v>2mgx100片</v>
          </cell>
          <cell r="D2770" t="str">
            <v>常州康普</v>
          </cell>
          <cell r="E2770" t="str">
            <v>瓶</v>
          </cell>
          <cell r="F2770">
            <v>1</v>
          </cell>
          <cell r="G2770" t="str">
            <v>药品</v>
          </cell>
          <cell r="H2770">
            <v>119</v>
          </cell>
          <cell r="I2770" t="str">
            <v>神经系统药</v>
          </cell>
          <cell r="J2770">
            <v>11905</v>
          </cell>
          <cell r="K2770" t="str">
            <v>抗帕金森氏病药</v>
          </cell>
          <cell r="L2770">
            <v>9</v>
          </cell>
          <cell r="M2770">
            <v>10</v>
          </cell>
          <cell r="N2770">
            <v>10</v>
          </cell>
        </row>
        <row r="2771">
          <cell r="A2771">
            <v>40188</v>
          </cell>
          <cell r="B2771" t="str">
            <v>麝香跌打风湿膏</v>
          </cell>
          <cell r="C2771" t="str">
            <v>6x10cmx6贴</v>
          </cell>
          <cell r="D2771" t="str">
            <v>广州敬修堂</v>
          </cell>
          <cell r="E2771" t="str">
            <v>盒</v>
          </cell>
          <cell r="F2771">
            <v>1</v>
          </cell>
          <cell r="G2771" t="str">
            <v>药品</v>
          </cell>
          <cell r="H2771">
            <v>123</v>
          </cell>
          <cell r="I2771" t="str">
            <v>筋骨科药</v>
          </cell>
          <cell r="J2771">
            <v>12306</v>
          </cell>
          <cell r="K2771" t="str">
            <v>骨筋科膏药</v>
          </cell>
        </row>
        <row r="2771">
          <cell r="M2771">
            <v>10</v>
          </cell>
          <cell r="N2771">
            <v>10</v>
          </cell>
        </row>
        <row r="2772">
          <cell r="A2772">
            <v>39353</v>
          </cell>
          <cell r="B2772" t="str">
            <v>耳聋左慈丸</v>
          </cell>
          <cell r="C2772" t="str">
            <v>60g</v>
          </cell>
          <cell r="D2772" t="str">
            <v>上海和黄药业</v>
          </cell>
          <cell r="E2772" t="str">
            <v>瓶</v>
          </cell>
          <cell r="F2772">
            <v>1</v>
          </cell>
          <cell r="G2772" t="str">
            <v>药品</v>
          </cell>
          <cell r="H2772">
            <v>112</v>
          </cell>
          <cell r="I2772" t="str">
            <v>耳鼻喉口腔科药</v>
          </cell>
          <cell r="J2772">
            <v>11201</v>
          </cell>
          <cell r="K2772" t="str">
            <v>耳病用药</v>
          </cell>
          <cell r="L2772">
            <v>8</v>
          </cell>
          <cell r="M2772">
            <v>10</v>
          </cell>
          <cell r="N2772">
            <v>10</v>
          </cell>
        </row>
        <row r="2773">
          <cell r="A2773">
            <v>46912</v>
          </cell>
          <cell r="B2773" t="str">
            <v>口腔溃疡含片</v>
          </cell>
          <cell r="C2773" t="str">
            <v>0.3gx6片x2板</v>
          </cell>
          <cell r="D2773" t="str">
            <v>西安迪赛生物</v>
          </cell>
          <cell r="E2773" t="str">
            <v>盒</v>
          </cell>
          <cell r="F2773">
            <v>1</v>
          </cell>
          <cell r="G2773" t="str">
            <v>药品</v>
          </cell>
          <cell r="H2773">
            <v>112</v>
          </cell>
          <cell r="I2773" t="str">
            <v>耳鼻喉口腔科药</v>
          </cell>
          <cell r="J2773">
            <v>11205</v>
          </cell>
          <cell r="K2773" t="str">
            <v>口腔溃疡用药</v>
          </cell>
          <cell r="L2773">
            <v>4</v>
          </cell>
          <cell r="M2773">
            <v>10</v>
          </cell>
          <cell r="N2773">
            <v>10</v>
          </cell>
        </row>
        <row r="2774">
          <cell r="A2774">
            <v>74870</v>
          </cell>
          <cell r="B2774" t="str">
            <v>复方门冬维甘滴眼液(闪亮)</v>
          </cell>
          <cell r="C2774" t="str">
            <v>10ml</v>
          </cell>
          <cell r="D2774" t="str">
            <v>江西闪亮</v>
          </cell>
          <cell r="E2774" t="str">
            <v>盒</v>
          </cell>
          <cell r="F2774">
            <v>1</v>
          </cell>
          <cell r="G2774" t="str">
            <v>药品</v>
          </cell>
          <cell r="H2774">
            <v>111</v>
          </cell>
          <cell r="I2774" t="str">
            <v>眼科药</v>
          </cell>
          <cell r="J2774">
            <v>11103</v>
          </cell>
          <cell r="K2774" t="str">
            <v>缓解视疲劳用药</v>
          </cell>
          <cell r="L2774">
            <v>8.8</v>
          </cell>
          <cell r="M2774">
            <v>10</v>
          </cell>
          <cell r="N2774">
            <v>10</v>
          </cell>
        </row>
        <row r="2775">
          <cell r="A2775">
            <v>62803</v>
          </cell>
          <cell r="B2775" t="str">
            <v>人绒毛膜促性腺激素检测试纸（胶体金免疫层析法）</v>
          </cell>
          <cell r="C2775" t="str">
            <v>HCG-B04(1人份)</v>
          </cell>
          <cell r="D2775" t="str">
            <v>深圳比特</v>
          </cell>
          <cell r="E2775" t="str">
            <v>盒</v>
          </cell>
          <cell r="F2775">
            <v>4</v>
          </cell>
          <cell r="G2775" t="str">
            <v>医疗器械</v>
          </cell>
          <cell r="H2775">
            <v>404</v>
          </cell>
          <cell r="I2775" t="str">
            <v>医用诊断检测器械</v>
          </cell>
          <cell r="J2775">
            <v>40409</v>
          </cell>
          <cell r="K2775" t="str">
            <v>孕娠检测器械</v>
          </cell>
          <cell r="L2775">
            <v>2</v>
          </cell>
          <cell r="M2775">
            <v>10</v>
          </cell>
          <cell r="N2775">
            <v>10</v>
          </cell>
        </row>
        <row r="2776">
          <cell r="A2776">
            <v>16031</v>
          </cell>
          <cell r="B2776" t="str">
            <v>王老吉润喉糖</v>
          </cell>
          <cell r="C2776" t="str">
            <v>56g</v>
          </cell>
          <cell r="D2776" t="str">
            <v>广州王老吉</v>
          </cell>
          <cell r="E2776" t="str">
            <v>盒</v>
          </cell>
          <cell r="F2776">
            <v>3</v>
          </cell>
          <cell r="G2776" t="str">
            <v>保健食品</v>
          </cell>
          <cell r="H2776">
            <v>301</v>
          </cell>
          <cell r="I2776" t="str">
            <v>清咽润喉类保健食品</v>
          </cell>
          <cell r="J2776">
            <v>30101</v>
          </cell>
          <cell r="K2776" t="str">
            <v>清咽润喉类保健食品</v>
          </cell>
          <cell r="L2776">
            <v>7.3</v>
          </cell>
          <cell r="M2776">
            <v>10</v>
          </cell>
          <cell r="N2776">
            <v>10</v>
          </cell>
        </row>
        <row r="2777">
          <cell r="A2777">
            <v>72457</v>
          </cell>
          <cell r="B2777" t="str">
            <v>七度空间优雅系列卫生巾(A8410)</v>
          </cell>
          <cell r="C2777" t="str">
            <v>10片(夜用薄型)(丝柔表层)</v>
          </cell>
          <cell r="D2777" t="str">
            <v>福建恒安集团</v>
          </cell>
          <cell r="E2777" t="str">
            <v>包</v>
          </cell>
          <cell r="F2777">
            <v>5</v>
          </cell>
          <cell r="G2777" t="str">
            <v>日用品</v>
          </cell>
          <cell r="H2777">
            <v>502</v>
          </cell>
          <cell r="I2777" t="str">
            <v>纸制品</v>
          </cell>
          <cell r="J2777">
            <v>50202</v>
          </cell>
          <cell r="K2777" t="str">
            <v>卫生巾</v>
          </cell>
          <cell r="L2777">
            <v>7.3</v>
          </cell>
          <cell r="M2777">
            <v>10</v>
          </cell>
          <cell r="N2777">
            <v>10</v>
          </cell>
        </row>
        <row r="2778">
          <cell r="A2778">
            <v>24232</v>
          </cell>
          <cell r="B2778" t="str">
            <v>健胃消食片</v>
          </cell>
          <cell r="C2778" t="str">
            <v>0.5gx100片</v>
          </cell>
          <cell r="D2778" t="str">
            <v>河南济源济世</v>
          </cell>
          <cell r="E2778" t="str">
            <v>盒</v>
          </cell>
          <cell r="F2778">
            <v>1</v>
          </cell>
          <cell r="G2778" t="str">
            <v>药品</v>
          </cell>
          <cell r="H2778">
            <v>104</v>
          </cell>
          <cell r="I2778" t="str">
            <v>胃肠道药</v>
          </cell>
          <cell r="J2778">
            <v>10401</v>
          </cell>
          <cell r="K2778" t="str">
            <v>消化不良用药</v>
          </cell>
          <cell r="L2778">
            <v>6.63</v>
          </cell>
          <cell r="M2778">
            <v>10</v>
          </cell>
          <cell r="N2778">
            <v>10</v>
          </cell>
        </row>
        <row r="2779">
          <cell r="A2779">
            <v>37164</v>
          </cell>
          <cell r="B2779" t="str">
            <v>头孢克肟颗粒(达力芬)</v>
          </cell>
          <cell r="C2779" t="str">
            <v>50mgx6包(无糖型)</v>
          </cell>
          <cell r="D2779" t="str">
            <v>国药集团致君</v>
          </cell>
          <cell r="E2779" t="str">
            <v>盒</v>
          </cell>
          <cell r="F2779">
            <v>1</v>
          </cell>
          <cell r="G2779" t="str">
            <v>药品</v>
          </cell>
          <cell r="H2779">
            <v>101</v>
          </cell>
          <cell r="I2779" t="str">
            <v>抗感染药</v>
          </cell>
          <cell r="J2779">
            <v>10102</v>
          </cell>
          <cell r="K2779" t="str">
            <v>头孢菌素类抗菌消炎药</v>
          </cell>
          <cell r="L2779">
            <v>7.8</v>
          </cell>
          <cell r="M2779">
            <v>10</v>
          </cell>
          <cell r="N2779">
            <v>10</v>
          </cell>
        </row>
        <row r="2780">
          <cell r="A2780">
            <v>75307</v>
          </cell>
          <cell r="B2780" t="str">
            <v>感冒灵颗粒</v>
          </cell>
          <cell r="C2780" t="str">
            <v>10gx10袋</v>
          </cell>
          <cell r="D2780" t="str">
            <v>云南滇中</v>
          </cell>
          <cell r="E2780" t="str">
            <v>盒</v>
          </cell>
          <cell r="F2780">
            <v>1</v>
          </cell>
          <cell r="G2780" t="str">
            <v>药品</v>
          </cell>
          <cell r="H2780">
            <v>105</v>
          </cell>
          <cell r="I2780" t="str">
            <v>抗感冒药</v>
          </cell>
          <cell r="J2780">
            <v>10501</v>
          </cell>
          <cell r="K2780" t="str">
            <v>解热镇痛感冒药类</v>
          </cell>
          <cell r="L2780">
            <v>4.29</v>
          </cell>
          <cell r="M2780">
            <v>10</v>
          </cell>
          <cell r="N2780">
            <v>10</v>
          </cell>
        </row>
        <row r="2781">
          <cell r="A2781">
            <v>106299</v>
          </cell>
          <cell r="B2781" t="str">
            <v>午时茶颗粒</v>
          </cell>
          <cell r="C2781" t="str">
            <v>6gx22袋</v>
          </cell>
          <cell r="D2781" t="str">
            <v>黄石燕舞</v>
          </cell>
          <cell r="E2781" t="str">
            <v>盒</v>
          </cell>
          <cell r="F2781">
            <v>1</v>
          </cell>
          <cell r="G2781" t="str">
            <v>药品</v>
          </cell>
          <cell r="H2781">
            <v>104</v>
          </cell>
          <cell r="I2781" t="str">
            <v>胃肠道药</v>
          </cell>
          <cell r="J2781">
            <v>10401</v>
          </cell>
          <cell r="K2781" t="str">
            <v>消化不良用药</v>
          </cell>
          <cell r="L2781">
            <v>5.5</v>
          </cell>
          <cell r="M2781">
            <v>10</v>
          </cell>
          <cell r="N2781">
            <v>10</v>
          </cell>
        </row>
        <row r="2782">
          <cell r="A2782">
            <v>40265</v>
          </cell>
          <cell r="B2782" t="str">
            <v>阿莫西林分散片</v>
          </cell>
          <cell r="C2782" t="str">
            <v>0.25gx12片x2板</v>
          </cell>
          <cell r="D2782" t="str">
            <v>西南药业</v>
          </cell>
          <cell r="E2782" t="str">
            <v>盒</v>
          </cell>
          <cell r="F2782">
            <v>1</v>
          </cell>
          <cell r="G2782" t="str">
            <v>药品</v>
          </cell>
          <cell r="H2782">
            <v>101</v>
          </cell>
          <cell r="I2782" t="str">
            <v>抗感染药</v>
          </cell>
          <cell r="J2782">
            <v>10101</v>
          </cell>
          <cell r="K2782" t="str">
            <v>青霉素类抗菌消炎药</v>
          </cell>
          <cell r="L2782">
            <v>6.1</v>
          </cell>
          <cell r="M2782">
            <v>10</v>
          </cell>
          <cell r="N2782">
            <v>10</v>
          </cell>
        </row>
        <row r="2783">
          <cell r="A2783">
            <v>29182</v>
          </cell>
          <cell r="B2783" t="str">
            <v>吲达帕胺片</v>
          </cell>
          <cell r="C2783" t="str">
            <v>2.5mgx30片</v>
          </cell>
          <cell r="D2783" t="str">
            <v>烟台巨先</v>
          </cell>
          <cell r="E2783" t="str">
            <v>盒</v>
          </cell>
          <cell r="F2783">
            <v>1</v>
          </cell>
          <cell r="G2783" t="str">
            <v>药品</v>
          </cell>
          <cell r="H2783">
            <v>107</v>
          </cell>
          <cell r="I2783" t="str">
            <v>心脑血管药</v>
          </cell>
          <cell r="J2783">
            <v>10703</v>
          </cell>
          <cell r="K2783" t="str">
            <v>抗高血压药</v>
          </cell>
          <cell r="L2783">
            <v>3.3</v>
          </cell>
          <cell r="M2783">
            <v>10</v>
          </cell>
          <cell r="N2783">
            <v>10</v>
          </cell>
        </row>
        <row r="2784">
          <cell r="A2784">
            <v>95464</v>
          </cell>
          <cell r="B2784" t="str">
            <v>蛇胆川贝液</v>
          </cell>
          <cell r="C2784" t="str">
            <v>10mlx10支</v>
          </cell>
          <cell r="D2784" t="str">
            <v>哈药三精制药</v>
          </cell>
          <cell r="E2784" t="str">
            <v>盒</v>
          </cell>
          <cell r="F2784">
            <v>1</v>
          </cell>
          <cell r="G2784" t="str">
            <v>药品</v>
          </cell>
          <cell r="H2784">
            <v>103</v>
          </cell>
          <cell r="I2784" t="str">
            <v>止咳化痰平喘药</v>
          </cell>
          <cell r="J2784">
            <v>10307</v>
          </cell>
          <cell r="K2784" t="str">
            <v>化痰止咳药</v>
          </cell>
        </row>
        <row r="2784">
          <cell r="M2784">
            <v>10</v>
          </cell>
          <cell r="N2784">
            <v>10</v>
          </cell>
        </row>
        <row r="2785">
          <cell r="A2785">
            <v>109931</v>
          </cell>
          <cell r="B2785" t="str">
            <v>藿香清胃片</v>
          </cell>
          <cell r="C2785" t="str">
            <v>12片x2板(糖衣)</v>
          </cell>
          <cell r="D2785" t="str">
            <v>广州花城</v>
          </cell>
          <cell r="E2785" t="str">
            <v>盒</v>
          </cell>
          <cell r="F2785">
            <v>1</v>
          </cell>
          <cell r="G2785" t="str">
            <v>药品</v>
          </cell>
          <cell r="H2785">
            <v>104</v>
          </cell>
          <cell r="I2785" t="str">
            <v>胃肠道药</v>
          </cell>
          <cell r="J2785">
            <v>10408</v>
          </cell>
          <cell r="K2785" t="str">
            <v>祛暑湿用药</v>
          </cell>
        </row>
        <row r="2785">
          <cell r="M2785">
            <v>10</v>
          </cell>
          <cell r="N2785">
            <v>10</v>
          </cell>
        </row>
        <row r="2786">
          <cell r="A2786">
            <v>12587</v>
          </cell>
          <cell r="B2786" t="str">
            <v>复方三七胶囊</v>
          </cell>
          <cell r="C2786" t="str">
            <v>0.25gx10粒x3板</v>
          </cell>
          <cell r="D2786" t="str">
            <v>山西华康药业</v>
          </cell>
          <cell r="E2786" t="str">
            <v>盒</v>
          </cell>
          <cell r="F2786">
            <v>1</v>
          </cell>
          <cell r="G2786" t="str">
            <v>药品</v>
          </cell>
          <cell r="H2786">
            <v>123</v>
          </cell>
          <cell r="I2786" t="str">
            <v>筋骨科药</v>
          </cell>
          <cell r="J2786">
            <v>12301</v>
          </cell>
          <cell r="K2786" t="str">
            <v>跌打损伤药</v>
          </cell>
          <cell r="L2786">
            <v>5.92</v>
          </cell>
          <cell r="M2786">
            <v>10</v>
          </cell>
          <cell r="N2786">
            <v>10</v>
          </cell>
        </row>
        <row r="2787">
          <cell r="A2787">
            <v>39877</v>
          </cell>
          <cell r="B2787" t="str">
            <v>参芪五味子片</v>
          </cell>
          <cell r="C2787" t="str">
            <v>0.25gx24片(糖衣)</v>
          </cell>
          <cell r="D2787" t="str">
            <v>甘肃独一味药业</v>
          </cell>
          <cell r="E2787" t="str">
            <v>盒</v>
          </cell>
          <cell r="F2787">
            <v>1</v>
          </cell>
          <cell r="G2787" t="str">
            <v>药品</v>
          </cell>
          <cell r="H2787">
            <v>115</v>
          </cell>
          <cell r="I2787" t="str">
            <v>滋补营养药</v>
          </cell>
          <cell r="J2787">
            <v>11507</v>
          </cell>
          <cell r="K2787" t="str">
            <v>其它滋补营养药</v>
          </cell>
        </row>
        <row r="2787">
          <cell r="M2787">
            <v>10</v>
          </cell>
          <cell r="N2787">
            <v>10</v>
          </cell>
        </row>
        <row r="2788">
          <cell r="A2788">
            <v>64167</v>
          </cell>
          <cell r="B2788" t="str">
            <v>小儿氨酚黄那敏颗粒</v>
          </cell>
          <cell r="C2788" t="str">
            <v>12包(复方125mg:0.5mg:5mg)</v>
          </cell>
          <cell r="D2788" t="str">
            <v>深圳海王药业</v>
          </cell>
          <cell r="E2788" t="str">
            <v>盒</v>
          </cell>
          <cell r="F2788">
            <v>1</v>
          </cell>
          <cell r="G2788" t="str">
            <v>药品</v>
          </cell>
          <cell r="H2788">
            <v>126</v>
          </cell>
          <cell r="I2788" t="str">
            <v>儿科药</v>
          </cell>
          <cell r="J2788">
            <v>12606</v>
          </cell>
          <cell r="K2788" t="str">
            <v>儿科专用抗感冒西药</v>
          </cell>
          <cell r="L2788">
            <v>2.55</v>
          </cell>
          <cell r="M2788">
            <v>10</v>
          </cell>
          <cell r="N2788">
            <v>10</v>
          </cell>
        </row>
        <row r="2789">
          <cell r="A2789">
            <v>115640</v>
          </cell>
          <cell r="B2789" t="str">
            <v>甲钴胺片</v>
          </cell>
          <cell r="C2789" t="str">
            <v>0.5mgx20片</v>
          </cell>
          <cell r="D2789" t="str">
            <v>杭州康恩贝</v>
          </cell>
          <cell r="E2789" t="str">
            <v>盒</v>
          </cell>
          <cell r="F2789">
            <v>1</v>
          </cell>
          <cell r="G2789" t="str">
            <v>药品</v>
          </cell>
          <cell r="H2789">
            <v>119</v>
          </cell>
          <cell r="I2789" t="str">
            <v>神经系统药</v>
          </cell>
          <cell r="J2789">
            <v>11910</v>
          </cell>
          <cell r="K2789" t="str">
            <v>周围神经疾病用药</v>
          </cell>
          <cell r="L2789">
            <v>5.5</v>
          </cell>
          <cell r="M2789">
            <v>10</v>
          </cell>
          <cell r="N2789">
            <v>10</v>
          </cell>
        </row>
        <row r="2790">
          <cell r="A2790">
            <v>37435</v>
          </cell>
          <cell r="B2790" t="str">
            <v>清火片</v>
          </cell>
          <cell r="C2790" t="str">
            <v>24片(糖衣)</v>
          </cell>
          <cell r="D2790" t="str">
            <v>伊春金北药</v>
          </cell>
          <cell r="E2790" t="str">
            <v>盒</v>
          </cell>
          <cell r="F2790">
            <v>1</v>
          </cell>
          <cell r="G2790" t="str">
            <v>药品</v>
          </cell>
          <cell r="H2790">
            <v>102</v>
          </cell>
          <cell r="I2790" t="str">
            <v>清热药</v>
          </cell>
          <cell r="J2790">
            <v>10202</v>
          </cell>
          <cell r="K2790" t="str">
            <v>清热泻火药</v>
          </cell>
          <cell r="L2790">
            <v>7</v>
          </cell>
          <cell r="M2790">
            <v>10</v>
          </cell>
          <cell r="N2790">
            <v>10</v>
          </cell>
        </row>
        <row r="2791">
          <cell r="A2791">
            <v>14985</v>
          </cell>
          <cell r="B2791" t="str">
            <v>保和丸</v>
          </cell>
          <cell r="C2791" t="str">
            <v>32丸x2板(浓缩丸)</v>
          </cell>
          <cell r="D2791" t="str">
            <v>重庆中药二厂</v>
          </cell>
          <cell r="E2791" t="str">
            <v>盒</v>
          </cell>
          <cell r="F2791">
            <v>1</v>
          </cell>
          <cell r="G2791" t="str">
            <v>药品</v>
          </cell>
          <cell r="H2791">
            <v>104</v>
          </cell>
          <cell r="I2791" t="str">
            <v>胃肠道药</v>
          </cell>
          <cell r="J2791">
            <v>10401</v>
          </cell>
          <cell r="K2791" t="str">
            <v>消化不良用药</v>
          </cell>
        </row>
        <row r="2791">
          <cell r="M2791">
            <v>10</v>
          </cell>
          <cell r="N2791">
            <v>10</v>
          </cell>
        </row>
        <row r="2792">
          <cell r="A2792">
            <v>59539</v>
          </cell>
          <cell r="B2792" t="str">
            <v>清火片(邦尼)</v>
          </cell>
          <cell r="C2792" t="str">
            <v>0.23gx24片</v>
          </cell>
          <cell r="D2792" t="str">
            <v>河北冀衡(集团)药业</v>
          </cell>
          <cell r="E2792" t="str">
            <v>盒</v>
          </cell>
          <cell r="F2792">
            <v>1</v>
          </cell>
          <cell r="G2792" t="str">
            <v>药品</v>
          </cell>
          <cell r="H2792">
            <v>102</v>
          </cell>
          <cell r="I2792" t="str">
            <v>清热药</v>
          </cell>
          <cell r="J2792">
            <v>10202</v>
          </cell>
          <cell r="K2792" t="str">
            <v>清热泻火药</v>
          </cell>
        </row>
        <row r="2792">
          <cell r="M2792">
            <v>10</v>
          </cell>
          <cell r="N2792">
            <v>10</v>
          </cell>
        </row>
        <row r="2793">
          <cell r="A2793">
            <v>122714</v>
          </cell>
          <cell r="B2793" t="str">
            <v>固定式温灸盒</v>
          </cell>
          <cell r="C2793" t="str">
            <v>双孔</v>
          </cell>
          <cell r="D2793" t="str">
            <v>成都阳光灸具</v>
          </cell>
          <cell r="E2793" t="str">
            <v>个</v>
          </cell>
          <cell r="F2793">
            <v>4</v>
          </cell>
          <cell r="G2793" t="str">
            <v>医疗器械</v>
          </cell>
          <cell r="H2793">
            <v>401</v>
          </cell>
          <cell r="I2793" t="str">
            <v>治疗康复保健器械</v>
          </cell>
          <cell r="J2793">
            <v>40110</v>
          </cell>
          <cell r="K2793" t="str">
            <v>其它治疗康复保健器械</v>
          </cell>
        </row>
        <row r="2793">
          <cell r="M2793">
            <v>10</v>
          </cell>
          <cell r="N2793">
            <v>10</v>
          </cell>
        </row>
        <row r="2794">
          <cell r="A2794">
            <v>121049</v>
          </cell>
          <cell r="B2794" t="str">
            <v>红参</v>
          </cell>
          <cell r="C2794" t="str">
            <v>直须（无糖）</v>
          </cell>
          <cell r="D2794" t="str">
            <v>吉林</v>
          </cell>
          <cell r="E2794" t="str">
            <v>10g</v>
          </cell>
          <cell r="F2794">
            <v>2</v>
          </cell>
          <cell r="G2794" t="str">
            <v>中药材及中药饮片</v>
          </cell>
          <cell r="H2794">
            <v>205</v>
          </cell>
          <cell r="I2794" t="str">
            <v>精制摆盘药材</v>
          </cell>
          <cell r="J2794">
            <v>20515</v>
          </cell>
          <cell r="K2794" t="str">
            <v>补气药</v>
          </cell>
          <cell r="L2794">
            <v>3.5</v>
          </cell>
          <cell r="M2794">
            <v>10</v>
          </cell>
          <cell r="N2794">
            <v>10</v>
          </cell>
        </row>
        <row r="2795">
          <cell r="A2795">
            <v>48622</v>
          </cell>
          <cell r="B2795" t="str">
            <v>咽炎片</v>
          </cell>
          <cell r="C2795" t="str">
            <v>0.25gx36片</v>
          </cell>
          <cell r="D2795" t="str">
            <v>西安科力</v>
          </cell>
          <cell r="E2795" t="str">
            <v>盒</v>
          </cell>
          <cell r="F2795">
            <v>1</v>
          </cell>
          <cell r="G2795" t="str">
            <v>药品</v>
          </cell>
          <cell r="H2795">
            <v>112</v>
          </cell>
          <cell r="I2795" t="str">
            <v>耳鼻喉口腔科药</v>
          </cell>
          <cell r="J2795">
            <v>11203</v>
          </cell>
          <cell r="K2795" t="str">
            <v>咽喉疾病用药</v>
          </cell>
        </row>
        <row r="2795">
          <cell r="M2795">
            <v>10</v>
          </cell>
          <cell r="N2795">
            <v>10</v>
          </cell>
        </row>
        <row r="2796">
          <cell r="A2796">
            <v>35470</v>
          </cell>
          <cell r="B2796" t="str">
            <v>奥美拉唑肠溶胶囊</v>
          </cell>
          <cell r="C2796" t="str">
            <v>20mgx14粒</v>
          </cell>
          <cell r="D2796" t="str">
            <v>海南全星</v>
          </cell>
          <cell r="E2796" t="str">
            <v>瓶</v>
          </cell>
          <cell r="F2796">
            <v>1</v>
          </cell>
          <cell r="G2796" t="str">
            <v>药品</v>
          </cell>
          <cell r="H2796">
            <v>104</v>
          </cell>
          <cell r="I2796" t="str">
            <v>胃肠道药</v>
          </cell>
          <cell r="J2796">
            <v>10403</v>
          </cell>
          <cell r="K2796" t="str">
            <v>消化性溃疡用药</v>
          </cell>
        </row>
        <row r="2796">
          <cell r="M2796">
            <v>9.63</v>
          </cell>
          <cell r="N2796">
            <v>10</v>
          </cell>
        </row>
        <row r="2797">
          <cell r="A2797">
            <v>63496</v>
          </cell>
          <cell r="B2797" t="str">
            <v>维生素C咀嚼片</v>
          </cell>
          <cell r="C2797" t="str">
            <v>100mgx40片</v>
          </cell>
          <cell r="D2797" t="str">
            <v>西南药业</v>
          </cell>
          <cell r="E2797" t="str">
            <v>瓶</v>
          </cell>
          <cell r="F2797">
            <v>1</v>
          </cell>
          <cell r="G2797" t="str">
            <v>药品</v>
          </cell>
          <cell r="H2797">
            <v>106</v>
          </cell>
          <cell r="I2797" t="str">
            <v>维生素矿物质补充药</v>
          </cell>
          <cell r="J2797">
            <v>10602</v>
          </cell>
          <cell r="K2797" t="str">
            <v>维生素类补充药</v>
          </cell>
        </row>
        <row r="2797">
          <cell r="M2797">
            <v>10</v>
          </cell>
          <cell r="N2797">
            <v>10</v>
          </cell>
        </row>
        <row r="2798">
          <cell r="A2798">
            <v>135544</v>
          </cell>
          <cell r="B2798" t="str">
            <v>银翘解毒片</v>
          </cell>
          <cell r="C2798" t="str">
            <v>0.5gx15片x2板</v>
          </cell>
          <cell r="D2798" t="str">
            <v>四川绵阳制药</v>
          </cell>
          <cell r="E2798" t="str">
            <v>盒</v>
          </cell>
          <cell r="F2798">
            <v>1</v>
          </cell>
          <cell r="G2798" t="str">
            <v>药品</v>
          </cell>
          <cell r="H2798">
            <v>105</v>
          </cell>
          <cell r="I2798" t="str">
            <v>抗感冒药</v>
          </cell>
          <cell r="J2798">
            <v>10504</v>
          </cell>
          <cell r="K2798" t="str">
            <v>风热感冒用药</v>
          </cell>
          <cell r="L2798">
            <v>8.7</v>
          </cell>
          <cell r="M2798">
            <v>10</v>
          </cell>
          <cell r="N2798">
            <v>10</v>
          </cell>
        </row>
        <row r="2799">
          <cell r="A2799">
            <v>20807</v>
          </cell>
          <cell r="B2799" t="str">
            <v>复方磺胺甲噁唑片</v>
          </cell>
          <cell r="C2799" t="str">
            <v>100片</v>
          </cell>
          <cell r="D2799" t="str">
            <v>北大医药(西南合成)</v>
          </cell>
          <cell r="E2799" t="str">
            <v>瓶</v>
          </cell>
          <cell r="F2799">
            <v>1</v>
          </cell>
          <cell r="G2799" t="str">
            <v>药品</v>
          </cell>
          <cell r="H2799">
            <v>101</v>
          </cell>
          <cell r="I2799" t="str">
            <v>抗感染药</v>
          </cell>
          <cell r="J2799">
            <v>10115</v>
          </cell>
          <cell r="K2799" t="str">
            <v>磺胺类抗菌消炎药</v>
          </cell>
          <cell r="L2799">
            <v>7.7</v>
          </cell>
          <cell r="M2799">
            <v>10</v>
          </cell>
          <cell r="N2799">
            <v>10</v>
          </cell>
        </row>
        <row r="2800">
          <cell r="A2800">
            <v>85682</v>
          </cell>
          <cell r="B2800" t="str">
            <v>利巴韦林颗粒</v>
          </cell>
          <cell r="C2800" t="str">
            <v>50mgx18袋</v>
          </cell>
          <cell r="D2800" t="str">
            <v>葵花(衡水)得菲尔</v>
          </cell>
          <cell r="E2800" t="str">
            <v>盒</v>
          </cell>
          <cell r="F2800">
            <v>1</v>
          </cell>
          <cell r="G2800" t="str">
            <v>药品</v>
          </cell>
          <cell r="H2800">
            <v>101</v>
          </cell>
          <cell r="I2800" t="str">
            <v>抗感染药</v>
          </cell>
          <cell r="J2800">
            <v>10107</v>
          </cell>
          <cell r="K2800" t="str">
            <v>抗病毒感染药</v>
          </cell>
          <cell r="L2800">
            <v>3.3</v>
          </cell>
          <cell r="M2800">
            <v>10</v>
          </cell>
          <cell r="N2800">
            <v>10</v>
          </cell>
        </row>
        <row r="2801">
          <cell r="A2801">
            <v>137188</v>
          </cell>
          <cell r="B2801" t="str">
            <v>普惠牌皮肤消毒液</v>
          </cell>
          <cell r="C2801" t="str">
            <v>110ml</v>
          </cell>
          <cell r="D2801" t="str">
            <v>重庆普惠</v>
          </cell>
          <cell r="E2801" t="str">
            <v>瓶</v>
          </cell>
          <cell r="F2801">
            <v>6</v>
          </cell>
          <cell r="G2801" t="str">
            <v>消毒产品</v>
          </cell>
          <cell r="H2801">
            <v>601</v>
          </cell>
          <cell r="I2801" t="str">
            <v>消毒剂类消毒产品</v>
          </cell>
          <cell r="J2801">
            <v>60101</v>
          </cell>
          <cell r="K2801" t="str">
            <v>皮肤粘膜消毒剂</v>
          </cell>
          <cell r="L2801">
            <v>4.08</v>
          </cell>
          <cell r="M2801">
            <v>10</v>
          </cell>
          <cell r="N2801">
            <v>10</v>
          </cell>
        </row>
        <row r="2802">
          <cell r="A2802">
            <v>137293</v>
          </cell>
          <cell r="B2802" t="str">
            <v>普惠牌医用碘伏消毒液</v>
          </cell>
          <cell r="C2802" t="str">
            <v>110ml</v>
          </cell>
          <cell r="D2802" t="str">
            <v>重庆普惠有限公司</v>
          </cell>
          <cell r="E2802" t="str">
            <v>瓶</v>
          </cell>
          <cell r="F2802">
            <v>6</v>
          </cell>
          <cell r="G2802" t="str">
            <v>消毒产品</v>
          </cell>
          <cell r="H2802">
            <v>601</v>
          </cell>
          <cell r="I2802" t="str">
            <v>消毒剂类消毒产品</v>
          </cell>
          <cell r="J2802">
            <v>60101</v>
          </cell>
          <cell r="K2802" t="str">
            <v>皮肤粘膜消毒剂</v>
          </cell>
          <cell r="L2802">
            <v>4.08</v>
          </cell>
          <cell r="M2802">
            <v>10</v>
          </cell>
          <cell r="N2802">
            <v>10</v>
          </cell>
        </row>
        <row r="2803">
          <cell r="A2803">
            <v>47121</v>
          </cell>
          <cell r="B2803" t="str">
            <v>复方氢溴酸东莨菪碱贴膏</v>
          </cell>
          <cell r="C2803" t="str">
            <v>2cmx2cmx2片x2袋</v>
          </cell>
          <cell r="D2803" t="str">
            <v>南通百益</v>
          </cell>
          <cell r="E2803" t="str">
            <v>盒</v>
          </cell>
          <cell r="F2803">
            <v>1</v>
          </cell>
          <cell r="G2803" t="str">
            <v>药品</v>
          </cell>
          <cell r="H2803">
            <v>119</v>
          </cell>
          <cell r="I2803" t="str">
            <v>神经系统药</v>
          </cell>
          <cell r="J2803">
            <v>11909</v>
          </cell>
          <cell r="K2803" t="str">
            <v>眩晕症用药</v>
          </cell>
          <cell r="L2803">
            <v>4.5</v>
          </cell>
          <cell r="M2803">
            <v>10</v>
          </cell>
          <cell r="N2803">
            <v>10</v>
          </cell>
        </row>
        <row r="2804">
          <cell r="A2804">
            <v>2505</v>
          </cell>
          <cell r="B2804" t="str">
            <v>荆防颗粒</v>
          </cell>
          <cell r="C2804" t="str">
            <v>15gx20袋</v>
          </cell>
          <cell r="D2804" t="str">
            <v>四川大千药业</v>
          </cell>
          <cell r="E2804" t="str">
            <v>包</v>
          </cell>
          <cell r="F2804">
            <v>1</v>
          </cell>
          <cell r="G2804" t="str">
            <v>药品</v>
          </cell>
          <cell r="H2804">
            <v>105</v>
          </cell>
          <cell r="I2804" t="str">
            <v>抗感冒药</v>
          </cell>
          <cell r="J2804">
            <v>10503</v>
          </cell>
          <cell r="K2804" t="str">
            <v>风寒感冒用药</v>
          </cell>
          <cell r="L2804">
            <v>8.2</v>
          </cell>
          <cell r="M2804">
            <v>10</v>
          </cell>
          <cell r="N2804">
            <v>10</v>
          </cell>
        </row>
        <row r="2805">
          <cell r="A2805">
            <v>43211</v>
          </cell>
          <cell r="B2805" t="str">
            <v>化痰平喘片</v>
          </cell>
          <cell r="C2805" t="str">
            <v>12片x2板</v>
          </cell>
          <cell r="D2805" t="str">
            <v>修正通化通药</v>
          </cell>
          <cell r="E2805" t="str">
            <v>盒</v>
          </cell>
          <cell r="F2805">
            <v>1</v>
          </cell>
          <cell r="G2805" t="str">
            <v>药品</v>
          </cell>
          <cell r="H2805">
            <v>103</v>
          </cell>
          <cell r="I2805" t="str">
            <v>止咳化痰平喘药</v>
          </cell>
          <cell r="J2805">
            <v>10307</v>
          </cell>
          <cell r="K2805" t="str">
            <v>化痰止咳药</v>
          </cell>
          <cell r="L2805">
            <v>4.6</v>
          </cell>
          <cell r="M2805">
            <v>10</v>
          </cell>
          <cell r="N2805">
            <v>10</v>
          </cell>
        </row>
        <row r="2806">
          <cell r="A2806">
            <v>26353</v>
          </cell>
          <cell r="B2806" t="str">
            <v>硝苯地平缓释片(Ⅰ)</v>
          </cell>
          <cell r="C2806" t="str">
            <v>10mgx30片</v>
          </cell>
          <cell r="D2806" t="str">
            <v>亚宝股份</v>
          </cell>
          <cell r="E2806" t="str">
            <v>盒</v>
          </cell>
          <cell r="F2806">
            <v>1</v>
          </cell>
          <cell r="G2806" t="str">
            <v>药品</v>
          </cell>
          <cell r="H2806">
            <v>107</v>
          </cell>
          <cell r="I2806" t="str">
            <v>心脑血管药</v>
          </cell>
          <cell r="J2806">
            <v>10703</v>
          </cell>
          <cell r="K2806" t="str">
            <v>抗高血压药</v>
          </cell>
          <cell r="L2806">
            <v>5.8</v>
          </cell>
          <cell r="M2806">
            <v>10</v>
          </cell>
          <cell r="N2806">
            <v>10</v>
          </cell>
        </row>
        <row r="2807">
          <cell r="A2807">
            <v>148729</v>
          </cell>
          <cell r="B2807" t="str">
            <v>医用消毒棉棒(海氏海诺)</v>
          </cell>
          <cell r="C2807" t="str">
            <v>0.15mlx24支(碘伏)</v>
          </cell>
          <cell r="D2807" t="str">
            <v>青岛海诺生物</v>
          </cell>
          <cell r="E2807" t="str">
            <v>盒</v>
          </cell>
          <cell r="F2807">
            <v>4</v>
          </cell>
          <cell r="G2807" t="str">
            <v>医疗器械</v>
          </cell>
          <cell r="H2807">
            <v>402</v>
          </cell>
          <cell r="I2807" t="str">
            <v>医用卫生材料及敷料</v>
          </cell>
          <cell r="J2807">
            <v>40202</v>
          </cell>
          <cell r="K2807" t="str">
            <v>医用棉花类</v>
          </cell>
          <cell r="L2807">
            <v>5</v>
          </cell>
          <cell r="M2807">
            <v>10</v>
          </cell>
          <cell r="N2807">
            <v>10</v>
          </cell>
        </row>
        <row r="2808">
          <cell r="A2808">
            <v>146183</v>
          </cell>
          <cell r="B2808" t="str">
            <v>消毒酒精</v>
          </cell>
          <cell r="C2808" t="str">
            <v>100ml 75%(喷雾型)</v>
          </cell>
          <cell r="D2808" t="str">
            <v>杭州欧拓普</v>
          </cell>
          <cell r="E2808" t="str">
            <v>瓶</v>
          </cell>
          <cell r="F2808">
            <v>6</v>
          </cell>
          <cell r="G2808" t="str">
            <v>消毒产品</v>
          </cell>
          <cell r="H2808">
            <v>604</v>
          </cell>
          <cell r="I2808" t="str">
            <v>其它功能消毒用品</v>
          </cell>
          <cell r="J2808">
            <v>60401</v>
          </cell>
          <cell r="K2808" t="str">
            <v>其它功能消毒用品</v>
          </cell>
          <cell r="L2808">
            <v>5</v>
          </cell>
          <cell r="M2808">
            <v>10</v>
          </cell>
          <cell r="N2808">
            <v>10</v>
          </cell>
        </row>
        <row r="2809">
          <cell r="A2809">
            <v>148907</v>
          </cell>
          <cell r="B2809" t="str">
            <v>便携式药盒</v>
          </cell>
          <cell r="C2809" t="str">
            <v>75mm*75mm(心形)</v>
          </cell>
          <cell r="D2809" t="str">
            <v>青岛海诺</v>
          </cell>
          <cell r="E2809" t="str">
            <v>个</v>
          </cell>
          <cell r="F2809">
            <v>4</v>
          </cell>
          <cell r="G2809" t="str">
            <v>医疗器械</v>
          </cell>
          <cell r="H2809">
            <v>401</v>
          </cell>
          <cell r="I2809" t="str">
            <v>治疗康复保健器械</v>
          </cell>
          <cell r="J2809">
            <v>40110</v>
          </cell>
          <cell r="K2809" t="str">
            <v>其它治疗康复保健器械</v>
          </cell>
          <cell r="L2809">
            <v>5</v>
          </cell>
          <cell r="M2809">
            <v>10</v>
          </cell>
          <cell r="N2809">
            <v>10</v>
          </cell>
        </row>
        <row r="2810">
          <cell r="A2810">
            <v>148908</v>
          </cell>
          <cell r="B2810" t="str">
            <v>便携式药盒</v>
          </cell>
          <cell r="C2810" t="str">
            <v>75*105mm(方形)</v>
          </cell>
          <cell r="D2810" t="str">
            <v>青岛海诺</v>
          </cell>
          <cell r="E2810" t="str">
            <v>个</v>
          </cell>
          <cell r="F2810">
            <v>4</v>
          </cell>
          <cell r="G2810" t="str">
            <v>医疗器械</v>
          </cell>
          <cell r="H2810">
            <v>401</v>
          </cell>
          <cell r="I2810" t="str">
            <v>治疗康复保健器械</v>
          </cell>
          <cell r="J2810">
            <v>40110</v>
          </cell>
          <cell r="K2810" t="str">
            <v>其它治疗康复保健器械</v>
          </cell>
          <cell r="L2810">
            <v>5</v>
          </cell>
          <cell r="M2810">
            <v>10</v>
          </cell>
          <cell r="N2810">
            <v>10</v>
          </cell>
        </row>
        <row r="2811">
          <cell r="A2811">
            <v>145727</v>
          </cell>
          <cell r="B2811" t="str">
            <v>玫瑰茄</v>
          </cell>
          <cell r="C2811" t="str">
            <v>25g</v>
          </cell>
          <cell r="D2811" t="str">
            <v>河北</v>
          </cell>
          <cell r="E2811" t="str">
            <v>袋</v>
          </cell>
          <cell r="F2811">
            <v>2</v>
          </cell>
          <cell r="G2811" t="str">
            <v>中药材及中药饮片</v>
          </cell>
          <cell r="H2811">
            <v>208</v>
          </cell>
          <cell r="I2811" t="str">
            <v>包装类药材</v>
          </cell>
          <cell r="J2811">
            <v>20827</v>
          </cell>
          <cell r="K2811" t="str">
            <v>理气药</v>
          </cell>
          <cell r="L2811">
            <v>3.8</v>
          </cell>
          <cell r="M2811">
            <v>10</v>
          </cell>
          <cell r="N2811">
            <v>10</v>
          </cell>
        </row>
        <row r="2812">
          <cell r="A2812">
            <v>145730</v>
          </cell>
          <cell r="B2812" t="str">
            <v>苦瓜</v>
          </cell>
          <cell r="C2812" t="str">
            <v>25g</v>
          </cell>
          <cell r="D2812" t="str">
            <v>河北</v>
          </cell>
          <cell r="E2812" t="str">
            <v>袋</v>
          </cell>
          <cell r="F2812">
            <v>2</v>
          </cell>
          <cell r="G2812" t="str">
            <v>中药材及中药饮片</v>
          </cell>
          <cell r="H2812">
            <v>208</v>
          </cell>
          <cell r="I2812" t="str">
            <v>包装类药材</v>
          </cell>
          <cell r="J2812">
            <v>20808</v>
          </cell>
          <cell r="K2812" t="str">
            <v>清热解毒药</v>
          </cell>
          <cell r="L2812">
            <v>3.8</v>
          </cell>
          <cell r="M2812">
            <v>10</v>
          </cell>
          <cell r="N2812">
            <v>10</v>
          </cell>
        </row>
        <row r="2813">
          <cell r="A2813">
            <v>145731</v>
          </cell>
          <cell r="B2813" t="str">
            <v>灵芝</v>
          </cell>
          <cell r="C2813" t="str">
            <v>20g</v>
          </cell>
          <cell r="D2813" t="str">
            <v>吉林</v>
          </cell>
          <cell r="E2813" t="str">
            <v>袋</v>
          </cell>
          <cell r="F2813">
            <v>2</v>
          </cell>
          <cell r="G2813" t="str">
            <v>中药材及中药饮片</v>
          </cell>
          <cell r="H2813">
            <v>208</v>
          </cell>
          <cell r="I2813" t="str">
            <v>包装类药材</v>
          </cell>
          <cell r="J2813">
            <v>20825</v>
          </cell>
          <cell r="K2813" t="str">
            <v>养心安神药</v>
          </cell>
          <cell r="L2813">
            <v>3.8</v>
          </cell>
          <cell r="M2813">
            <v>10</v>
          </cell>
          <cell r="N2813">
            <v>10</v>
          </cell>
        </row>
        <row r="2814">
          <cell r="A2814">
            <v>145720</v>
          </cell>
          <cell r="B2814" t="str">
            <v>葛花</v>
          </cell>
          <cell r="C2814" t="str">
            <v>20g</v>
          </cell>
          <cell r="D2814" t="str">
            <v>广西</v>
          </cell>
          <cell r="E2814" t="str">
            <v>袋</v>
          </cell>
          <cell r="F2814">
            <v>2</v>
          </cell>
          <cell r="G2814" t="str">
            <v>中药材及中药饮片</v>
          </cell>
          <cell r="H2814">
            <v>208</v>
          </cell>
          <cell r="I2814" t="str">
            <v>包装类药材</v>
          </cell>
          <cell r="J2814">
            <v>20817</v>
          </cell>
          <cell r="K2814" t="str">
            <v>发散风热药</v>
          </cell>
          <cell r="L2814">
            <v>3.8</v>
          </cell>
          <cell r="M2814">
            <v>10</v>
          </cell>
          <cell r="N2814">
            <v>10</v>
          </cell>
        </row>
        <row r="2815">
          <cell r="A2815">
            <v>29779</v>
          </cell>
          <cell r="B2815" t="str">
            <v>人参</v>
          </cell>
          <cell r="C2815" t="str">
            <v>60支、生晒参</v>
          </cell>
          <cell r="D2815" t="str">
            <v>吉林</v>
          </cell>
          <cell r="E2815" t="str">
            <v>10g</v>
          </cell>
          <cell r="F2815">
            <v>2</v>
          </cell>
          <cell r="G2815" t="str">
            <v>中药材及中药饮片</v>
          </cell>
          <cell r="H2815">
            <v>207</v>
          </cell>
          <cell r="I2815" t="str">
            <v>贵细</v>
          </cell>
          <cell r="J2815">
            <v>20703</v>
          </cell>
          <cell r="K2815" t="str">
            <v>补气药</v>
          </cell>
          <cell r="L2815">
            <v>5.67</v>
          </cell>
          <cell r="M2815">
            <v>10</v>
          </cell>
          <cell r="N2815">
            <v>10</v>
          </cell>
        </row>
        <row r="2816">
          <cell r="A2816">
            <v>48212</v>
          </cell>
          <cell r="B2816" t="str">
            <v>韵先知早孕一步法检测试纸HCG</v>
          </cell>
          <cell r="C2816" t="str">
            <v>单人份盒型(卡型)</v>
          </cell>
          <cell r="D2816" t="str">
            <v>爱德检测</v>
          </cell>
          <cell r="E2816" t="str">
            <v>盒</v>
          </cell>
          <cell r="F2816">
            <v>4</v>
          </cell>
          <cell r="G2816" t="str">
            <v>医疗器械</v>
          </cell>
          <cell r="H2816">
            <v>404</v>
          </cell>
          <cell r="I2816" t="str">
            <v>医用诊断检测器械</v>
          </cell>
          <cell r="J2816">
            <v>40409</v>
          </cell>
          <cell r="K2816" t="str">
            <v>孕娠检测器械</v>
          </cell>
        </row>
        <row r="2816">
          <cell r="M2816">
            <v>10</v>
          </cell>
          <cell r="N2816">
            <v>10</v>
          </cell>
        </row>
        <row r="2817">
          <cell r="A2817">
            <v>155189</v>
          </cell>
          <cell r="B2817" t="str">
            <v>凡士林</v>
          </cell>
          <cell r="C2817" t="str">
            <v>100g</v>
          </cell>
          <cell r="D2817" t="str">
            <v>南通市潘妍</v>
          </cell>
          <cell r="E2817" t="str">
            <v>瓶</v>
          </cell>
          <cell r="F2817">
            <v>7</v>
          </cell>
          <cell r="G2817" t="str">
            <v>化妆品</v>
          </cell>
          <cell r="H2817">
            <v>702</v>
          </cell>
          <cell r="I2817" t="str">
            <v>基础护肤类化妆品</v>
          </cell>
          <cell r="J2817">
            <v>70207</v>
          </cell>
          <cell r="K2817" t="str">
            <v>身体护理类化妆品</v>
          </cell>
          <cell r="L2817">
            <v>4</v>
          </cell>
          <cell r="M2817">
            <v>10</v>
          </cell>
          <cell r="N2817">
            <v>10</v>
          </cell>
        </row>
        <row r="2818">
          <cell r="A2818">
            <v>154585</v>
          </cell>
          <cell r="B2818" t="str">
            <v>创可贴</v>
          </cell>
          <cell r="C2818" t="str">
            <v>100mmx50mmx3片（超大型组合）</v>
          </cell>
          <cell r="D2818" t="str">
            <v>浙江红雨医药</v>
          </cell>
          <cell r="E2818" t="str">
            <v>盒</v>
          </cell>
          <cell r="F2818">
            <v>4</v>
          </cell>
          <cell r="G2818" t="str">
            <v>医疗器械</v>
          </cell>
          <cell r="H2818">
            <v>402</v>
          </cell>
          <cell r="I2818" t="str">
            <v>医用卫生材料及敷料</v>
          </cell>
          <cell r="J2818">
            <v>40205</v>
          </cell>
          <cell r="K2818" t="str">
            <v>创可贴类</v>
          </cell>
          <cell r="L2818">
            <v>5</v>
          </cell>
          <cell r="M2818">
            <v>10</v>
          </cell>
          <cell r="N2818">
            <v>10</v>
          </cell>
        </row>
        <row r="2819">
          <cell r="A2819">
            <v>154590</v>
          </cell>
          <cell r="B2819" t="str">
            <v>创可贴</v>
          </cell>
          <cell r="C2819" t="str">
            <v>25片（贴心倍护家庭组合装）</v>
          </cell>
          <cell r="D2819" t="str">
            <v>浙江红雨医药</v>
          </cell>
          <cell r="E2819" t="str">
            <v>盒</v>
          </cell>
          <cell r="F2819">
            <v>4</v>
          </cell>
          <cell r="G2819" t="str">
            <v>医疗器械</v>
          </cell>
          <cell r="H2819">
            <v>402</v>
          </cell>
          <cell r="I2819" t="str">
            <v>医用卫生材料及敷料</v>
          </cell>
          <cell r="J2819">
            <v>40205</v>
          </cell>
          <cell r="K2819" t="str">
            <v>创可贴类</v>
          </cell>
          <cell r="L2819">
            <v>5</v>
          </cell>
          <cell r="M2819">
            <v>10</v>
          </cell>
          <cell r="N2819">
            <v>10</v>
          </cell>
        </row>
        <row r="2820">
          <cell r="A2820">
            <v>10826</v>
          </cell>
          <cell r="B2820" t="str">
            <v>西沙必利片(恰瑞)</v>
          </cell>
          <cell r="C2820" t="str">
            <v>5mgx10片</v>
          </cell>
          <cell r="D2820" t="str">
            <v>浙江京新</v>
          </cell>
          <cell r="E2820" t="str">
            <v>盒</v>
          </cell>
          <cell r="F2820">
            <v>1</v>
          </cell>
          <cell r="G2820" t="str">
            <v>药品</v>
          </cell>
          <cell r="H2820">
            <v>104</v>
          </cell>
          <cell r="I2820" t="str">
            <v>胃肠道药</v>
          </cell>
          <cell r="J2820">
            <v>10407</v>
          </cell>
          <cell r="K2820" t="str">
            <v>胃肠道其它疾病用药</v>
          </cell>
          <cell r="L2820">
            <v>2.87</v>
          </cell>
          <cell r="M2820">
            <v>10</v>
          </cell>
          <cell r="N2820">
            <v>10</v>
          </cell>
        </row>
        <row r="2821">
          <cell r="A2821">
            <v>45563</v>
          </cell>
          <cell r="B2821" t="str">
            <v>石斛(自装)</v>
          </cell>
          <cell r="C2821" t="str">
            <v>10g</v>
          </cell>
          <cell r="D2821" t="str">
            <v>云南</v>
          </cell>
          <cell r="E2821" t="str">
            <v>袋</v>
          </cell>
          <cell r="F2821">
            <v>2</v>
          </cell>
          <cell r="G2821" t="str">
            <v>中药材及中药饮片</v>
          </cell>
          <cell r="H2821">
            <v>205</v>
          </cell>
          <cell r="I2821" t="str">
            <v>精制摆盘药材</v>
          </cell>
          <cell r="J2821">
            <v>20517</v>
          </cell>
          <cell r="K2821" t="str">
            <v>补阴药</v>
          </cell>
        </row>
        <row r="2821">
          <cell r="M2821">
            <v>10.18</v>
          </cell>
          <cell r="N2821">
            <v>10.18</v>
          </cell>
        </row>
        <row r="2822">
          <cell r="A2822">
            <v>6726</v>
          </cell>
          <cell r="B2822" t="str">
            <v>复方醋酸曲安奈德溶液(安隆)</v>
          </cell>
          <cell r="C2822" t="str">
            <v>10ml</v>
          </cell>
          <cell r="D2822" t="str">
            <v>广东恒诚制药</v>
          </cell>
          <cell r="E2822" t="str">
            <v>瓶</v>
          </cell>
          <cell r="F2822">
            <v>1</v>
          </cell>
          <cell r="G2822" t="str">
            <v>药品</v>
          </cell>
          <cell r="H2822">
            <v>121</v>
          </cell>
          <cell r="I2822" t="str">
            <v>皮肤科用药</v>
          </cell>
          <cell r="J2822">
            <v>12122</v>
          </cell>
          <cell r="K2822" t="str">
            <v>其它皮炎用药</v>
          </cell>
          <cell r="L2822">
            <v>8.4</v>
          </cell>
          <cell r="M2822">
            <v>10.2</v>
          </cell>
          <cell r="N2822">
            <v>10.2</v>
          </cell>
        </row>
        <row r="2823">
          <cell r="A2823">
            <v>58301</v>
          </cell>
          <cell r="B2823" t="str">
            <v>断血流胶囊</v>
          </cell>
          <cell r="C2823" t="str">
            <v>0.35gx12粒x2板</v>
          </cell>
          <cell r="D2823" t="str">
            <v>江西银涛</v>
          </cell>
          <cell r="E2823" t="str">
            <v>盒</v>
          </cell>
          <cell r="F2823">
            <v>1</v>
          </cell>
          <cell r="G2823" t="str">
            <v>药品</v>
          </cell>
          <cell r="H2823">
            <v>124</v>
          </cell>
          <cell r="I2823" t="str">
            <v>血液系统药</v>
          </cell>
          <cell r="J2823">
            <v>12401</v>
          </cell>
          <cell r="K2823" t="str">
            <v>促凝血、止血药</v>
          </cell>
          <cell r="L2823">
            <v>5.6</v>
          </cell>
          <cell r="M2823">
            <v>10.2</v>
          </cell>
          <cell r="N2823">
            <v>10.2</v>
          </cell>
        </row>
        <row r="2824">
          <cell r="A2824">
            <v>2405</v>
          </cell>
          <cell r="B2824" t="str">
            <v>复方田七胃痛胶囊</v>
          </cell>
          <cell r="C2824" t="str">
            <v>0.5gx10粒x2袋</v>
          </cell>
          <cell r="D2824" t="str">
            <v>桂林三金生物</v>
          </cell>
          <cell r="E2824" t="str">
            <v>盒</v>
          </cell>
          <cell r="F2824">
            <v>1</v>
          </cell>
          <cell r="G2824" t="str">
            <v>药品</v>
          </cell>
          <cell r="H2824">
            <v>104</v>
          </cell>
          <cell r="I2824" t="str">
            <v>胃肠道药</v>
          </cell>
          <cell r="J2824">
            <v>10405</v>
          </cell>
          <cell r="K2824" t="str">
            <v>制酸止痛用药</v>
          </cell>
          <cell r="L2824">
            <v>9.69</v>
          </cell>
          <cell r="M2824">
            <v>10.3</v>
          </cell>
          <cell r="N2824">
            <v>10.3</v>
          </cell>
        </row>
        <row r="2825">
          <cell r="A2825">
            <v>17026</v>
          </cell>
          <cell r="B2825" t="str">
            <v>口服补液盐散Ⅰ</v>
          </cell>
          <cell r="C2825" t="str">
            <v>14.75gx20袋</v>
          </cell>
          <cell r="D2825" t="str">
            <v>四川峨嵋山药业（原四川长威）</v>
          </cell>
          <cell r="E2825" t="str">
            <v>包</v>
          </cell>
          <cell r="F2825">
            <v>1</v>
          </cell>
          <cell r="G2825" t="str">
            <v>药品</v>
          </cell>
          <cell r="H2825">
            <v>115</v>
          </cell>
          <cell r="I2825" t="str">
            <v>滋补营养药</v>
          </cell>
          <cell r="J2825">
            <v>11505</v>
          </cell>
          <cell r="K2825" t="str">
            <v>调节水／电解质平衡药</v>
          </cell>
          <cell r="L2825">
            <v>7.1</v>
          </cell>
          <cell r="M2825">
            <v>10.4</v>
          </cell>
          <cell r="N2825">
            <v>10.4</v>
          </cell>
        </row>
        <row r="2826">
          <cell r="A2826">
            <v>61721</v>
          </cell>
          <cell r="B2826" t="str">
            <v>ABC棉柔卫生巾K11</v>
          </cell>
          <cell r="C2826" t="str">
            <v>8片（日用纤薄）</v>
          </cell>
          <cell r="D2826" t="str">
            <v>佛山桂城景</v>
          </cell>
          <cell r="E2826" t="str">
            <v>包</v>
          </cell>
          <cell r="F2826">
            <v>5</v>
          </cell>
          <cell r="G2826" t="str">
            <v>日用品</v>
          </cell>
          <cell r="H2826">
            <v>502</v>
          </cell>
          <cell r="I2826" t="str">
            <v>纸制品</v>
          </cell>
          <cell r="J2826">
            <v>50202</v>
          </cell>
          <cell r="K2826" t="str">
            <v>卫生巾</v>
          </cell>
          <cell r="L2826">
            <v>6.3</v>
          </cell>
          <cell r="M2826">
            <v>10.4</v>
          </cell>
          <cell r="N2826">
            <v>10.4</v>
          </cell>
        </row>
        <row r="2827">
          <cell r="A2827">
            <v>4665</v>
          </cell>
          <cell r="B2827" t="str">
            <v>强力天麻杜仲胶囊</v>
          </cell>
          <cell r="C2827" t="str">
            <v>0.4gx24粒</v>
          </cell>
          <cell r="D2827" t="str">
            <v>贵州三力制药</v>
          </cell>
          <cell r="E2827" t="str">
            <v>盒</v>
          </cell>
          <cell r="F2827">
            <v>1</v>
          </cell>
          <cell r="G2827" t="str">
            <v>药品</v>
          </cell>
          <cell r="H2827">
            <v>107</v>
          </cell>
          <cell r="I2827" t="str">
            <v>心脑血管药</v>
          </cell>
          <cell r="J2827">
            <v>10708</v>
          </cell>
          <cell r="K2827" t="str">
            <v>中风后遗症用药</v>
          </cell>
        </row>
        <row r="2827">
          <cell r="M2827">
            <v>10.5</v>
          </cell>
          <cell r="N2827">
            <v>10.5</v>
          </cell>
        </row>
        <row r="2828">
          <cell r="A2828">
            <v>2770</v>
          </cell>
          <cell r="B2828" t="str">
            <v>穿心莲片</v>
          </cell>
          <cell r="C2828" t="str">
            <v>24片(薄膜衣)</v>
          </cell>
          <cell r="D2828" t="str">
            <v>广西嘉进药业</v>
          </cell>
          <cell r="E2828" t="str">
            <v>盒</v>
          </cell>
          <cell r="F2828">
            <v>1</v>
          </cell>
          <cell r="G2828" t="str">
            <v>药品</v>
          </cell>
          <cell r="H2828">
            <v>112</v>
          </cell>
          <cell r="I2828" t="str">
            <v>耳鼻喉口腔科药</v>
          </cell>
          <cell r="J2828">
            <v>11203</v>
          </cell>
          <cell r="K2828" t="str">
            <v>咽喉疾病用药</v>
          </cell>
        </row>
        <row r="2828">
          <cell r="M2828">
            <v>10.5</v>
          </cell>
          <cell r="N2828">
            <v>10.5</v>
          </cell>
        </row>
        <row r="2829">
          <cell r="A2829">
            <v>1663</v>
          </cell>
          <cell r="B2829" t="str">
            <v>足光散(足光粉)</v>
          </cell>
          <cell r="C2829" t="str">
            <v>40gx3袋</v>
          </cell>
          <cell r="D2829" t="str">
            <v>成都九芝堂</v>
          </cell>
          <cell r="E2829" t="str">
            <v>盒</v>
          </cell>
          <cell r="F2829">
            <v>1</v>
          </cell>
          <cell r="G2829" t="str">
            <v>药品</v>
          </cell>
          <cell r="H2829">
            <v>121</v>
          </cell>
          <cell r="I2829" t="str">
            <v>皮肤科用药</v>
          </cell>
          <cell r="J2829">
            <v>12108</v>
          </cell>
          <cell r="K2829" t="str">
            <v>抗真菌感染用药</v>
          </cell>
          <cell r="L2829">
            <v>5.88</v>
          </cell>
          <cell r="M2829">
            <v>10.5</v>
          </cell>
          <cell r="N2829">
            <v>10.5</v>
          </cell>
        </row>
        <row r="2830">
          <cell r="A2830">
            <v>15668</v>
          </cell>
          <cell r="B2830" t="str">
            <v>小儿肠胃康颗粒</v>
          </cell>
          <cell r="C2830" t="str">
            <v>5gx6袋</v>
          </cell>
          <cell r="D2830" t="str">
            <v>江西品信(泰康新余)</v>
          </cell>
          <cell r="E2830" t="str">
            <v>盒</v>
          </cell>
          <cell r="F2830">
            <v>1</v>
          </cell>
          <cell r="G2830" t="str">
            <v>药品</v>
          </cell>
          <cell r="H2830">
            <v>126</v>
          </cell>
          <cell r="I2830" t="str">
            <v>儿科药</v>
          </cell>
          <cell r="J2830">
            <v>12605</v>
          </cell>
          <cell r="K2830" t="str">
            <v>儿科专用胃肠道疾病用药</v>
          </cell>
          <cell r="L2830">
            <v>8.4</v>
          </cell>
          <cell r="M2830">
            <v>10.5</v>
          </cell>
          <cell r="N2830">
            <v>10.5</v>
          </cell>
        </row>
        <row r="2831">
          <cell r="A2831">
            <v>84654</v>
          </cell>
          <cell r="B2831" t="str">
            <v>砂仁</v>
          </cell>
          <cell r="C2831" t="str">
            <v>精选、5g、精制饮片</v>
          </cell>
          <cell r="D2831" t="str">
            <v>四川省中药饮片</v>
          </cell>
          <cell r="E2831" t="str">
            <v>袋</v>
          </cell>
          <cell r="F2831">
            <v>2</v>
          </cell>
          <cell r="G2831" t="str">
            <v>中药材及中药饮片</v>
          </cell>
          <cell r="H2831">
            <v>203</v>
          </cell>
          <cell r="I2831" t="str">
            <v>小包装配方饮片</v>
          </cell>
          <cell r="J2831">
            <v>20312</v>
          </cell>
          <cell r="K2831" t="str">
            <v>化湿药</v>
          </cell>
          <cell r="L2831">
            <v>5.88875</v>
          </cell>
          <cell r="M2831">
            <v>10.5</v>
          </cell>
          <cell r="N2831">
            <v>10.5</v>
          </cell>
        </row>
        <row r="2832">
          <cell r="A2832">
            <v>42703</v>
          </cell>
          <cell r="B2832" t="str">
            <v>叶酸片</v>
          </cell>
          <cell r="C2832" t="str">
            <v>0.4mgx31片</v>
          </cell>
          <cell r="D2832" t="str">
            <v>沈阳格林(沈阳克达)</v>
          </cell>
          <cell r="E2832" t="str">
            <v>瓶</v>
          </cell>
          <cell r="F2832">
            <v>1</v>
          </cell>
          <cell r="G2832" t="str">
            <v>药品</v>
          </cell>
          <cell r="H2832">
            <v>106</v>
          </cell>
          <cell r="I2832" t="str">
            <v>维生素矿物质补充药</v>
          </cell>
          <cell r="J2832">
            <v>10602</v>
          </cell>
          <cell r="K2832" t="str">
            <v>维生素类补充药</v>
          </cell>
          <cell r="L2832">
            <v>2.55</v>
          </cell>
          <cell r="M2832">
            <v>10.5</v>
          </cell>
          <cell r="N2832">
            <v>10.5</v>
          </cell>
        </row>
        <row r="2833">
          <cell r="A2833">
            <v>28215</v>
          </cell>
          <cell r="B2833" t="str">
            <v>复方陈香胃片</v>
          </cell>
          <cell r="C2833" t="str">
            <v>0.28gx48片</v>
          </cell>
          <cell r="D2833" t="str">
            <v>江西天施康</v>
          </cell>
          <cell r="E2833" t="str">
            <v>盒</v>
          </cell>
          <cell r="F2833">
            <v>1</v>
          </cell>
          <cell r="G2833" t="str">
            <v>药品</v>
          </cell>
          <cell r="H2833">
            <v>104</v>
          </cell>
          <cell r="I2833" t="str">
            <v>胃肠道药</v>
          </cell>
          <cell r="J2833">
            <v>10401</v>
          </cell>
          <cell r="K2833" t="str">
            <v>消化不良用药</v>
          </cell>
          <cell r="L2833">
            <v>3.55</v>
          </cell>
          <cell r="M2833">
            <v>10.5</v>
          </cell>
          <cell r="N2833">
            <v>10.5</v>
          </cell>
        </row>
        <row r="2834">
          <cell r="A2834">
            <v>1810</v>
          </cell>
          <cell r="B2834" t="str">
            <v>强力枇杷露</v>
          </cell>
          <cell r="C2834" t="str">
            <v>120ml</v>
          </cell>
          <cell r="D2834" t="str">
            <v>贵州神奇药业</v>
          </cell>
          <cell r="E2834" t="str">
            <v>瓶</v>
          </cell>
          <cell r="F2834">
            <v>1</v>
          </cell>
          <cell r="G2834" t="str">
            <v>药品</v>
          </cell>
          <cell r="H2834">
            <v>103</v>
          </cell>
          <cell r="I2834" t="str">
            <v>止咳化痰平喘药</v>
          </cell>
          <cell r="J2834">
            <v>10307</v>
          </cell>
          <cell r="K2834" t="str">
            <v>化痰止咳药</v>
          </cell>
          <cell r="L2834">
            <v>6.5</v>
          </cell>
          <cell r="M2834">
            <v>10.5</v>
          </cell>
          <cell r="N2834">
            <v>10.5</v>
          </cell>
        </row>
        <row r="2835">
          <cell r="A2835">
            <v>41011</v>
          </cell>
          <cell r="B2835" t="str">
            <v>抗感颗粒</v>
          </cell>
          <cell r="C2835" t="str">
            <v>10gx9袋</v>
          </cell>
          <cell r="D2835" t="str">
            <v>贵州盛世龙方</v>
          </cell>
          <cell r="E2835" t="str">
            <v>盒</v>
          </cell>
          <cell r="F2835">
            <v>1</v>
          </cell>
          <cell r="G2835" t="str">
            <v>药品</v>
          </cell>
          <cell r="H2835">
            <v>105</v>
          </cell>
          <cell r="I2835" t="str">
            <v>抗感冒药</v>
          </cell>
          <cell r="J2835">
            <v>10504</v>
          </cell>
          <cell r="K2835" t="str">
            <v>风热感冒用药</v>
          </cell>
          <cell r="L2835">
            <v>8.2</v>
          </cell>
          <cell r="M2835">
            <v>10.5</v>
          </cell>
          <cell r="N2835">
            <v>10.5</v>
          </cell>
        </row>
        <row r="2836">
          <cell r="A2836">
            <v>20862</v>
          </cell>
          <cell r="B2836" t="str">
            <v>硝苯地平缓释片</v>
          </cell>
          <cell r="C2836" t="str">
            <v>10mgx16片</v>
          </cell>
          <cell r="D2836" t="str">
            <v>扬子江药业</v>
          </cell>
          <cell r="E2836" t="str">
            <v>盒</v>
          </cell>
          <cell r="F2836">
            <v>1</v>
          </cell>
          <cell r="G2836" t="str">
            <v>药品</v>
          </cell>
          <cell r="H2836">
            <v>107</v>
          </cell>
          <cell r="I2836" t="str">
            <v>心脑血管药</v>
          </cell>
          <cell r="J2836">
            <v>10703</v>
          </cell>
          <cell r="K2836" t="str">
            <v>抗高血压药</v>
          </cell>
          <cell r="L2836">
            <v>5.26</v>
          </cell>
          <cell r="M2836">
            <v>10.5</v>
          </cell>
          <cell r="N2836">
            <v>10.5</v>
          </cell>
        </row>
        <row r="2837">
          <cell r="A2837">
            <v>266</v>
          </cell>
          <cell r="B2837" t="str">
            <v>贝诺酯片(扑炎痛)</v>
          </cell>
          <cell r="C2837" t="str">
            <v>0.5gx100片</v>
          </cell>
          <cell r="D2837" t="str">
            <v>地奥成都药业</v>
          </cell>
          <cell r="E2837" t="str">
            <v>盒</v>
          </cell>
          <cell r="F2837">
            <v>1</v>
          </cell>
          <cell r="G2837" t="str">
            <v>药品</v>
          </cell>
          <cell r="H2837">
            <v>114</v>
          </cell>
          <cell r="I2837" t="str">
            <v>解热／镇痛／抗炎／抗风湿病药</v>
          </cell>
          <cell r="J2837">
            <v>11401</v>
          </cell>
          <cell r="K2837" t="str">
            <v>解热镇痛药</v>
          </cell>
          <cell r="L2837">
            <v>9.1</v>
          </cell>
          <cell r="M2837">
            <v>10.5</v>
          </cell>
          <cell r="N2837">
            <v>10.5</v>
          </cell>
        </row>
        <row r="2838">
          <cell r="A2838">
            <v>311</v>
          </cell>
          <cell r="B2838" t="str">
            <v>苯妥英钠片</v>
          </cell>
          <cell r="C2838" t="str">
            <v>100mgx100片</v>
          </cell>
          <cell r="D2838" t="str">
            <v>西南药业</v>
          </cell>
          <cell r="E2838" t="str">
            <v>瓶</v>
          </cell>
          <cell r="F2838">
            <v>1</v>
          </cell>
          <cell r="G2838" t="str">
            <v>药品</v>
          </cell>
          <cell r="H2838">
            <v>119</v>
          </cell>
          <cell r="I2838" t="str">
            <v>神经系统药</v>
          </cell>
          <cell r="J2838">
            <v>11902</v>
          </cell>
          <cell r="K2838" t="str">
            <v>抗癫痫病药</v>
          </cell>
          <cell r="L2838">
            <v>9.1</v>
          </cell>
          <cell r="M2838">
            <v>10.5</v>
          </cell>
          <cell r="N2838">
            <v>10.5</v>
          </cell>
        </row>
        <row r="2839">
          <cell r="A2839">
            <v>1275</v>
          </cell>
          <cell r="B2839" t="str">
            <v>复方酚咖伪麻胶囊(力克舒)</v>
          </cell>
          <cell r="C2839" t="str">
            <v>12粒</v>
          </cell>
          <cell r="D2839" t="str">
            <v>四川杨天</v>
          </cell>
          <cell r="E2839" t="str">
            <v>盒</v>
          </cell>
          <cell r="F2839">
            <v>1</v>
          </cell>
          <cell r="G2839" t="str">
            <v>药品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解热镇痛感冒药类</v>
          </cell>
          <cell r="L2839">
            <v>9.39</v>
          </cell>
          <cell r="M2839">
            <v>10.5</v>
          </cell>
          <cell r="N2839">
            <v>10.5</v>
          </cell>
        </row>
        <row r="2840">
          <cell r="A2840">
            <v>3485</v>
          </cell>
          <cell r="B2840" t="str">
            <v>肾石通颗粒</v>
          </cell>
          <cell r="C2840" t="str">
            <v>15gx10袋</v>
          </cell>
          <cell r="D2840" t="str">
            <v>南京同仁堂</v>
          </cell>
          <cell r="E2840" t="str">
            <v>盒</v>
          </cell>
          <cell r="F2840">
            <v>1</v>
          </cell>
          <cell r="G2840" t="str">
            <v>药品</v>
          </cell>
          <cell r="H2840">
            <v>110</v>
          </cell>
          <cell r="I2840" t="str">
            <v>泌尿系统药</v>
          </cell>
          <cell r="J2840">
            <v>11002</v>
          </cell>
          <cell r="K2840" t="str">
            <v>泌尿系结石用药</v>
          </cell>
          <cell r="L2840">
            <v>3.947</v>
          </cell>
          <cell r="M2840">
            <v>10.5</v>
          </cell>
          <cell r="N2840">
            <v>10.5</v>
          </cell>
        </row>
        <row r="2841">
          <cell r="A2841">
            <v>1869</v>
          </cell>
          <cell r="B2841" t="str">
            <v>中华跌打酒</v>
          </cell>
          <cell r="C2841" t="str">
            <v>250ml</v>
          </cell>
          <cell r="D2841" t="str">
            <v>广西梧州</v>
          </cell>
          <cell r="E2841" t="str">
            <v>瓶</v>
          </cell>
          <cell r="F2841">
            <v>1</v>
          </cell>
          <cell r="G2841" t="str">
            <v>药品</v>
          </cell>
          <cell r="H2841">
            <v>123</v>
          </cell>
          <cell r="I2841" t="str">
            <v>筋骨科药</v>
          </cell>
          <cell r="J2841">
            <v>12301</v>
          </cell>
          <cell r="K2841" t="str">
            <v>跌打损伤药</v>
          </cell>
          <cell r="L2841">
            <v>8.5</v>
          </cell>
          <cell r="M2841">
            <v>10.5</v>
          </cell>
          <cell r="N2841">
            <v>10.5</v>
          </cell>
        </row>
        <row r="2842">
          <cell r="A2842">
            <v>3169</v>
          </cell>
          <cell r="B2842" t="str">
            <v>咳特灵片</v>
          </cell>
          <cell r="C2842" t="str">
            <v>100片</v>
          </cell>
          <cell r="D2842" t="str">
            <v>广州白云山总厂</v>
          </cell>
          <cell r="E2842" t="str">
            <v>瓶</v>
          </cell>
          <cell r="F2842">
            <v>1</v>
          </cell>
          <cell r="G2842" t="str">
            <v>药品</v>
          </cell>
          <cell r="H2842">
            <v>103</v>
          </cell>
          <cell r="I2842" t="str">
            <v>止咳化痰平喘药</v>
          </cell>
          <cell r="J2842">
            <v>10310</v>
          </cell>
          <cell r="K2842" t="str">
            <v>止咳平喘药</v>
          </cell>
          <cell r="L2842">
            <v>9</v>
          </cell>
          <cell r="M2842">
            <v>10.5</v>
          </cell>
          <cell r="N2842">
            <v>10.5</v>
          </cell>
        </row>
        <row r="2843">
          <cell r="A2843">
            <v>113953</v>
          </cell>
          <cell r="B2843" t="str">
            <v>利巴韦林气雾剂</v>
          </cell>
          <cell r="C2843" t="str">
            <v>10.5g  150揿</v>
          </cell>
          <cell r="D2843" t="str">
            <v>上海信谊</v>
          </cell>
          <cell r="E2843" t="str">
            <v>支</v>
          </cell>
          <cell r="F2843">
            <v>1</v>
          </cell>
          <cell r="G2843" t="str">
            <v>药品</v>
          </cell>
          <cell r="H2843">
            <v>101</v>
          </cell>
          <cell r="I2843" t="str">
            <v>抗感染药</v>
          </cell>
          <cell r="J2843">
            <v>10107</v>
          </cell>
          <cell r="K2843" t="str">
            <v>抗病毒感染药</v>
          </cell>
        </row>
        <row r="2843">
          <cell r="M2843">
            <v>10.5</v>
          </cell>
          <cell r="N2843">
            <v>10.5</v>
          </cell>
        </row>
        <row r="2844">
          <cell r="A2844">
            <v>5902</v>
          </cell>
          <cell r="B2844" t="str">
            <v>辛芩颗粒</v>
          </cell>
          <cell r="C2844" t="str">
            <v>20gx8袋</v>
          </cell>
          <cell r="D2844" t="str">
            <v>浙江普洛康裕</v>
          </cell>
          <cell r="E2844" t="str">
            <v>盒</v>
          </cell>
          <cell r="F2844">
            <v>1</v>
          </cell>
          <cell r="G2844" t="str">
            <v>药品</v>
          </cell>
          <cell r="H2844">
            <v>112</v>
          </cell>
          <cell r="I2844" t="str">
            <v>耳鼻喉口腔科药</v>
          </cell>
          <cell r="J2844">
            <v>11202</v>
          </cell>
          <cell r="K2844" t="str">
            <v>鼻病用药</v>
          </cell>
          <cell r="L2844">
            <v>6.1</v>
          </cell>
          <cell r="M2844">
            <v>10.5</v>
          </cell>
          <cell r="N2844">
            <v>10.5</v>
          </cell>
        </row>
        <row r="2845">
          <cell r="A2845">
            <v>103369</v>
          </cell>
          <cell r="B2845" t="str">
            <v>桑螵蛸</v>
          </cell>
          <cell r="C2845" t="str">
            <v>5g 盐水炙 精制饮片</v>
          </cell>
          <cell r="D2845" t="str">
            <v>四川省中药饮片</v>
          </cell>
          <cell r="E2845" t="str">
            <v>袋</v>
          </cell>
          <cell r="F2845">
            <v>2</v>
          </cell>
          <cell r="G2845" t="str">
            <v>中药材及中药饮片</v>
          </cell>
          <cell r="H2845">
            <v>203</v>
          </cell>
          <cell r="I2845" t="str">
            <v>小包装配方饮片</v>
          </cell>
          <cell r="J2845">
            <v>20321</v>
          </cell>
          <cell r="K2845" t="str">
            <v>固精缩尿止带药</v>
          </cell>
        </row>
        <row r="2845">
          <cell r="M2845">
            <v>10.6</v>
          </cell>
          <cell r="N2845">
            <v>10.6</v>
          </cell>
        </row>
        <row r="2846">
          <cell r="A2846">
            <v>274</v>
          </cell>
          <cell r="B2846" t="str">
            <v>阿苯达唑片(史克肠虫清)</v>
          </cell>
          <cell r="C2846" t="str">
            <v>0.2gx10片</v>
          </cell>
          <cell r="D2846" t="str">
            <v>天津史克</v>
          </cell>
          <cell r="E2846" t="str">
            <v>盒</v>
          </cell>
          <cell r="F2846">
            <v>1</v>
          </cell>
          <cell r="G2846" t="str">
            <v>药品</v>
          </cell>
          <cell r="H2846">
            <v>104</v>
          </cell>
          <cell r="I2846" t="str">
            <v>胃肠道药</v>
          </cell>
          <cell r="J2846">
            <v>10410</v>
          </cell>
          <cell r="K2846" t="str">
            <v>驱肠虫药</v>
          </cell>
          <cell r="L2846">
            <v>8.81</v>
          </cell>
          <cell r="M2846">
            <v>10.6</v>
          </cell>
          <cell r="N2846">
            <v>10.6</v>
          </cell>
        </row>
        <row r="2847">
          <cell r="A2847">
            <v>9863</v>
          </cell>
          <cell r="B2847" t="str">
            <v>跌打丸</v>
          </cell>
          <cell r="C2847" t="str">
            <v>3gx6丸</v>
          </cell>
          <cell r="D2847" t="str">
            <v>同仁堂股份</v>
          </cell>
          <cell r="E2847" t="str">
            <v>盒</v>
          </cell>
          <cell r="F2847">
            <v>1</v>
          </cell>
          <cell r="G2847" t="str">
            <v>药品</v>
          </cell>
          <cell r="H2847">
            <v>123</v>
          </cell>
          <cell r="I2847" t="str">
            <v>筋骨科药</v>
          </cell>
          <cell r="J2847">
            <v>12301</v>
          </cell>
          <cell r="K2847" t="str">
            <v>跌打损伤药</v>
          </cell>
          <cell r="L2847">
            <v>4.5</v>
          </cell>
          <cell r="M2847">
            <v>10.6</v>
          </cell>
          <cell r="N2847">
            <v>10.6</v>
          </cell>
        </row>
        <row r="2848">
          <cell r="A2848">
            <v>146779</v>
          </cell>
          <cell r="B2848" t="str">
            <v>炒酸枣仁</v>
          </cell>
          <cell r="C2848" t="str">
            <v>清炒10g</v>
          </cell>
          <cell r="D2848" t="str">
            <v>河南</v>
          </cell>
          <cell r="E2848" t="str">
            <v>袋</v>
          </cell>
          <cell r="F2848">
            <v>2</v>
          </cell>
          <cell r="G2848" t="str">
            <v>中药材及中药饮片</v>
          </cell>
          <cell r="H2848">
            <v>203</v>
          </cell>
          <cell r="I2848" t="str">
            <v>小包装配方饮片</v>
          </cell>
          <cell r="J2848">
            <v>20338</v>
          </cell>
          <cell r="K2848" t="str">
            <v>养心安神药</v>
          </cell>
          <cell r="L2848">
            <v>5.8471</v>
          </cell>
          <cell r="M2848">
            <v>10.63</v>
          </cell>
          <cell r="N2848">
            <v>10.63</v>
          </cell>
        </row>
        <row r="2849">
          <cell r="A2849">
            <v>83526</v>
          </cell>
          <cell r="B2849" t="str">
            <v>沉香</v>
          </cell>
          <cell r="C2849" t="str">
            <v>5g(最细粉)</v>
          </cell>
          <cell r="D2849" t="str">
            <v>广东</v>
          </cell>
          <cell r="E2849" t="str">
            <v>支</v>
          </cell>
          <cell r="F2849">
            <v>2</v>
          </cell>
          <cell r="G2849" t="str">
            <v>中药材及中药饮片</v>
          </cell>
          <cell r="H2849">
            <v>208</v>
          </cell>
          <cell r="I2849" t="str">
            <v>包装类药材</v>
          </cell>
          <cell r="J2849">
            <v>20827</v>
          </cell>
          <cell r="K2849" t="str">
            <v>理气药</v>
          </cell>
          <cell r="L2849">
            <v>5.78</v>
          </cell>
          <cell r="M2849">
            <v>10.68</v>
          </cell>
          <cell r="N2849">
            <v>10.68</v>
          </cell>
        </row>
        <row r="2850">
          <cell r="A2850">
            <v>3024</v>
          </cell>
          <cell r="B2850" t="str">
            <v>柴胡滴丸</v>
          </cell>
          <cell r="C2850" t="str">
            <v>0.551gx6袋(薄膜衣)</v>
          </cell>
          <cell r="D2850" t="str">
            <v>天津天士力</v>
          </cell>
          <cell r="E2850" t="str">
            <v>盒</v>
          </cell>
          <cell r="F2850">
            <v>1</v>
          </cell>
          <cell r="G2850" t="str">
            <v>药品</v>
          </cell>
          <cell r="H2850">
            <v>105</v>
          </cell>
          <cell r="I2850" t="str">
            <v>抗感冒药</v>
          </cell>
          <cell r="J2850">
            <v>10504</v>
          </cell>
          <cell r="K2850" t="str">
            <v>风热感冒用药</v>
          </cell>
        </row>
        <row r="2850">
          <cell r="M2850">
            <v>10.7</v>
          </cell>
          <cell r="N2850">
            <v>10.7</v>
          </cell>
        </row>
        <row r="2851">
          <cell r="A2851">
            <v>887</v>
          </cell>
          <cell r="B2851" t="str">
            <v>三维鱼肝油乳</v>
          </cell>
          <cell r="C2851" t="str">
            <v>500g(儿童用)</v>
          </cell>
          <cell r="D2851" t="str">
            <v>国药控股星鲨制药</v>
          </cell>
          <cell r="E2851" t="str">
            <v>瓶</v>
          </cell>
          <cell r="F2851">
            <v>1</v>
          </cell>
          <cell r="G2851" t="str">
            <v>药品</v>
          </cell>
          <cell r="H2851">
            <v>106</v>
          </cell>
          <cell r="I2851" t="str">
            <v>维生素矿物质补充药</v>
          </cell>
          <cell r="J2851">
            <v>10603</v>
          </cell>
          <cell r="K2851" t="str">
            <v>维生素矿物质并补药</v>
          </cell>
          <cell r="L2851">
            <v>9</v>
          </cell>
          <cell r="M2851">
            <v>10.7</v>
          </cell>
          <cell r="N2851">
            <v>10.7</v>
          </cell>
        </row>
        <row r="2852">
          <cell r="A2852">
            <v>23753</v>
          </cell>
          <cell r="B2852" t="str">
            <v>通便灵胶囊</v>
          </cell>
          <cell r="C2852" t="str">
            <v>0.25gx30粒</v>
          </cell>
          <cell r="D2852" t="str">
            <v>石家庄以岭</v>
          </cell>
          <cell r="E2852" t="str">
            <v>瓶</v>
          </cell>
          <cell r="F2852">
            <v>1</v>
          </cell>
          <cell r="G2852" t="str">
            <v>药品</v>
          </cell>
          <cell r="H2852">
            <v>104</v>
          </cell>
          <cell r="I2852" t="str">
            <v>胃肠道药</v>
          </cell>
          <cell r="J2852">
            <v>10402</v>
          </cell>
          <cell r="K2852" t="str">
            <v>润肠通便药</v>
          </cell>
          <cell r="L2852">
            <v>4</v>
          </cell>
          <cell r="M2852">
            <v>10.7</v>
          </cell>
          <cell r="N2852">
            <v>10.7</v>
          </cell>
        </row>
        <row r="2853">
          <cell r="A2853">
            <v>36694</v>
          </cell>
          <cell r="B2853" t="str">
            <v>金银花</v>
          </cell>
          <cell r="C2853" t="str">
            <v>1.4g（饮片10g）配方颗粒</v>
          </cell>
          <cell r="D2853" t="str">
            <v>山东</v>
          </cell>
          <cell r="E2853" t="str">
            <v>袋</v>
          </cell>
          <cell r="F2853">
            <v>2</v>
          </cell>
          <cell r="G2853" t="str">
            <v>中药材及中药饮片</v>
          </cell>
          <cell r="H2853">
            <v>204</v>
          </cell>
          <cell r="I2853" t="str">
            <v>免煎配方饮片</v>
          </cell>
          <cell r="J2853">
            <v>20432</v>
          </cell>
          <cell r="K2853" t="str">
            <v>清热解毒药</v>
          </cell>
          <cell r="L2853">
            <v>6.85</v>
          </cell>
          <cell r="M2853">
            <v>10.7</v>
          </cell>
          <cell r="N2853">
            <v>10.7</v>
          </cell>
        </row>
        <row r="2854">
          <cell r="A2854">
            <v>5828</v>
          </cell>
          <cell r="B2854" t="str">
            <v>头孢拉定胶囊(君必清胶囊)</v>
          </cell>
          <cell r="C2854" t="str">
            <v>250mgx12粒</v>
          </cell>
          <cell r="D2854" t="str">
            <v>香港澳美</v>
          </cell>
          <cell r="E2854" t="str">
            <v>盒</v>
          </cell>
          <cell r="F2854">
            <v>1</v>
          </cell>
          <cell r="G2854" t="str">
            <v>药品</v>
          </cell>
          <cell r="H2854">
            <v>101</v>
          </cell>
          <cell r="I2854" t="str">
            <v>抗感染药</v>
          </cell>
          <cell r="J2854">
            <v>10102</v>
          </cell>
          <cell r="K2854" t="str">
            <v>头孢菌素类抗菌消炎药</v>
          </cell>
          <cell r="L2854">
            <v>9.23</v>
          </cell>
          <cell r="M2854">
            <v>10.7</v>
          </cell>
          <cell r="N2854">
            <v>10.7</v>
          </cell>
        </row>
        <row r="2855">
          <cell r="A2855">
            <v>129798</v>
          </cell>
          <cell r="B2855" t="str">
            <v>盐酸左氧氟沙星滴眼液</v>
          </cell>
          <cell r="C2855" t="str">
            <v>0.3%：5ml</v>
          </cell>
          <cell r="D2855" t="str">
            <v>宁夏康亚药业</v>
          </cell>
          <cell r="E2855" t="str">
            <v>瓶</v>
          </cell>
          <cell r="F2855">
            <v>1</v>
          </cell>
          <cell r="G2855" t="str">
            <v>药品</v>
          </cell>
          <cell r="H2855">
            <v>101</v>
          </cell>
          <cell r="I2855" t="str">
            <v>抗感染药</v>
          </cell>
          <cell r="J2855">
            <v>10105</v>
          </cell>
          <cell r="K2855" t="str">
            <v>喹诺酮类抗菌消炎药</v>
          </cell>
          <cell r="L2855">
            <v>3.88</v>
          </cell>
          <cell r="M2855">
            <v>10.7</v>
          </cell>
          <cell r="N2855">
            <v>10.7</v>
          </cell>
        </row>
        <row r="2856">
          <cell r="A2856">
            <v>27070</v>
          </cell>
          <cell r="B2856" t="str">
            <v>盐酸左氧氟沙星滴眼液(视邦)</v>
          </cell>
          <cell r="C2856" t="str">
            <v>5ml：15mg</v>
          </cell>
          <cell r="D2856" t="str">
            <v>亚邦医药股份</v>
          </cell>
          <cell r="E2856" t="str">
            <v>盒</v>
          </cell>
          <cell r="F2856">
            <v>1</v>
          </cell>
          <cell r="G2856" t="str">
            <v>药品</v>
          </cell>
          <cell r="H2856">
            <v>111</v>
          </cell>
          <cell r="I2856" t="str">
            <v>眼科药</v>
          </cell>
          <cell r="J2856">
            <v>11104</v>
          </cell>
          <cell r="K2856" t="str">
            <v>眼科消炎药</v>
          </cell>
          <cell r="L2856">
            <v>3.2</v>
          </cell>
          <cell r="M2856">
            <v>10.7</v>
          </cell>
          <cell r="N2856">
            <v>10.7</v>
          </cell>
        </row>
        <row r="2857">
          <cell r="A2857">
            <v>416</v>
          </cell>
          <cell r="B2857" t="str">
            <v>维生素B4片</v>
          </cell>
          <cell r="C2857" t="str">
            <v>10mgx100片</v>
          </cell>
          <cell r="D2857" t="str">
            <v>地奥成都药业</v>
          </cell>
          <cell r="E2857" t="str">
            <v>瓶</v>
          </cell>
          <cell r="F2857">
            <v>1</v>
          </cell>
          <cell r="G2857" t="str">
            <v>药品</v>
          </cell>
          <cell r="H2857">
            <v>106</v>
          </cell>
          <cell r="I2857" t="str">
            <v>维生素矿物质补充药</v>
          </cell>
          <cell r="J2857">
            <v>10602</v>
          </cell>
          <cell r="K2857" t="str">
            <v>维生素类补充药</v>
          </cell>
          <cell r="L2857">
            <v>8</v>
          </cell>
          <cell r="M2857">
            <v>10.8</v>
          </cell>
          <cell r="N2857">
            <v>10.8</v>
          </cell>
        </row>
        <row r="2858">
          <cell r="A2858">
            <v>493</v>
          </cell>
          <cell r="B2858" t="str">
            <v>去痛片</v>
          </cell>
          <cell r="C2858" t="str">
            <v>100片</v>
          </cell>
          <cell r="D2858" t="str">
            <v>湖北华中</v>
          </cell>
          <cell r="E2858" t="str">
            <v>瓶</v>
          </cell>
          <cell r="F2858">
            <v>1</v>
          </cell>
          <cell r="G2858" t="str">
            <v>药品</v>
          </cell>
          <cell r="H2858">
            <v>114</v>
          </cell>
          <cell r="I2858" t="str">
            <v>解热／镇痛／抗炎／抗风湿病药</v>
          </cell>
          <cell r="J2858">
            <v>11401</v>
          </cell>
          <cell r="K2858" t="str">
            <v>解热镇痛药</v>
          </cell>
          <cell r="L2858">
            <v>9</v>
          </cell>
          <cell r="M2858">
            <v>10.8</v>
          </cell>
          <cell r="N2858">
            <v>10.8</v>
          </cell>
        </row>
        <row r="2859">
          <cell r="A2859">
            <v>2200</v>
          </cell>
          <cell r="B2859" t="str">
            <v>曲匹布通片(舒胆通片)</v>
          </cell>
          <cell r="C2859" t="str">
            <v>40mgx50片</v>
          </cell>
          <cell r="D2859" t="str">
            <v>湖南千金湘江</v>
          </cell>
          <cell r="E2859" t="str">
            <v>瓶</v>
          </cell>
          <cell r="F2859">
            <v>1</v>
          </cell>
          <cell r="G2859" t="str">
            <v>药品</v>
          </cell>
          <cell r="H2859">
            <v>116</v>
          </cell>
          <cell r="I2859" t="str">
            <v>肝胆系统药</v>
          </cell>
          <cell r="J2859">
            <v>11602</v>
          </cell>
          <cell r="K2859" t="str">
            <v>胆病用药</v>
          </cell>
          <cell r="L2859">
            <v>9.5</v>
          </cell>
          <cell r="M2859">
            <v>10.8</v>
          </cell>
          <cell r="N2859">
            <v>10.8</v>
          </cell>
        </row>
        <row r="2860">
          <cell r="A2860">
            <v>14393</v>
          </cell>
          <cell r="B2860" t="str">
            <v>尿感宁颗粒</v>
          </cell>
          <cell r="C2860" t="str">
            <v>5gx6袋(无糖)</v>
          </cell>
          <cell r="D2860" t="str">
            <v>正大青春宝</v>
          </cell>
          <cell r="E2860" t="str">
            <v>盒</v>
          </cell>
          <cell r="F2860">
            <v>1</v>
          </cell>
          <cell r="G2860" t="str">
            <v>药品</v>
          </cell>
          <cell r="H2860">
            <v>110</v>
          </cell>
          <cell r="I2860" t="str">
            <v>泌尿系统药</v>
          </cell>
          <cell r="J2860">
            <v>11001</v>
          </cell>
          <cell r="K2860" t="str">
            <v>利尿通淋药</v>
          </cell>
          <cell r="L2860">
            <v>8.9</v>
          </cell>
          <cell r="M2860">
            <v>10.8</v>
          </cell>
          <cell r="N2860">
            <v>10.8</v>
          </cell>
        </row>
        <row r="2861">
          <cell r="A2861">
            <v>47163</v>
          </cell>
          <cell r="B2861" t="str">
            <v>双氯芬酸钾片(毕斯福)</v>
          </cell>
          <cell r="C2861" t="str">
            <v>25mgx24片(薄膜衣)</v>
          </cell>
          <cell r="D2861" t="str">
            <v>四川绵阳制药</v>
          </cell>
          <cell r="E2861" t="str">
            <v>盒</v>
          </cell>
          <cell r="F2861">
            <v>1</v>
          </cell>
          <cell r="G2861" t="str">
            <v>药品</v>
          </cell>
          <cell r="H2861">
            <v>114</v>
          </cell>
          <cell r="I2861" t="str">
            <v>解热／镇痛／抗炎／抗风湿病药</v>
          </cell>
          <cell r="J2861">
            <v>11402</v>
          </cell>
          <cell r="K2861" t="str">
            <v>抗炎镇痛药</v>
          </cell>
          <cell r="L2861">
            <v>4.8</v>
          </cell>
          <cell r="M2861">
            <v>10.8</v>
          </cell>
          <cell r="N2861">
            <v>10.8</v>
          </cell>
        </row>
        <row r="2862">
          <cell r="A2862">
            <v>2114</v>
          </cell>
          <cell r="B2862" t="str">
            <v>金胆片</v>
          </cell>
          <cell r="C2862" t="str">
            <v>100片(糖衣)</v>
          </cell>
          <cell r="D2862" t="str">
            <v>江苏七0七</v>
          </cell>
          <cell r="E2862" t="str">
            <v>瓶</v>
          </cell>
          <cell r="F2862">
            <v>1</v>
          </cell>
          <cell r="G2862" t="str">
            <v>药品</v>
          </cell>
          <cell r="H2862">
            <v>116</v>
          </cell>
          <cell r="I2862" t="str">
            <v>肝胆系统药</v>
          </cell>
          <cell r="J2862">
            <v>11602</v>
          </cell>
          <cell r="K2862" t="str">
            <v>胆病用药</v>
          </cell>
          <cell r="L2862">
            <v>9.3</v>
          </cell>
          <cell r="M2862">
            <v>10.8</v>
          </cell>
          <cell r="N2862">
            <v>10.8</v>
          </cell>
        </row>
        <row r="2863">
          <cell r="A2863">
            <v>46810</v>
          </cell>
          <cell r="B2863" t="str">
            <v>安络痛片</v>
          </cell>
          <cell r="C2863" t="str">
            <v>12片x2板</v>
          </cell>
          <cell r="D2863" t="str">
            <v>湖北美宝药业</v>
          </cell>
          <cell r="E2863" t="str">
            <v>盒</v>
          </cell>
          <cell r="F2863">
            <v>1</v>
          </cell>
          <cell r="G2863" t="str">
            <v>药品</v>
          </cell>
          <cell r="H2863">
            <v>114</v>
          </cell>
          <cell r="I2863" t="str">
            <v>解热／镇痛／抗炎／抗风湿病药</v>
          </cell>
          <cell r="J2863">
            <v>11404</v>
          </cell>
          <cell r="K2863" t="str">
            <v>祛风湿疗痹痛药</v>
          </cell>
          <cell r="L2863">
            <v>3.8</v>
          </cell>
          <cell r="M2863">
            <v>10.8</v>
          </cell>
          <cell r="N2863">
            <v>10.8</v>
          </cell>
        </row>
        <row r="2864">
          <cell r="A2864">
            <v>86514</v>
          </cell>
          <cell r="B2864" t="str">
            <v>薄荷</v>
          </cell>
          <cell r="C2864" t="str">
            <v>50g(桐君阁牌)</v>
          </cell>
          <cell r="D2864" t="str">
            <v>四川</v>
          </cell>
          <cell r="E2864" t="str">
            <v>瓶</v>
          </cell>
          <cell r="F2864">
            <v>2</v>
          </cell>
          <cell r="G2864" t="str">
            <v>中药材及中药饮片</v>
          </cell>
          <cell r="H2864">
            <v>208</v>
          </cell>
          <cell r="I2864" t="str">
            <v>包装类药材</v>
          </cell>
          <cell r="J2864">
            <v>20817</v>
          </cell>
          <cell r="K2864" t="str">
            <v>发散风热药</v>
          </cell>
          <cell r="L2864">
            <v>5.4</v>
          </cell>
          <cell r="M2864">
            <v>10.8</v>
          </cell>
          <cell r="N2864">
            <v>10.8</v>
          </cell>
        </row>
        <row r="2865">
          <cell r="A2865">
            <v>2519</v>
          </cell>
          <cell r="B2865" t="str">
            <v>脑心舒口服液</v>
          </cell>
          <cell r="C2865" t="str">
            <v>10mlx10支</v>
          </cell>
          <cell r="D2865" t="str">
            <v>通化金马药业</v>
          </cell>
          <cell r="E2865" t="str">
            <v>盒</v>
          </cell>
          <cell r="F2865">
            <v>1</v>
          </cell>
          <cell r="G2865" t="str">
            <v>药品</v>
          </cell>
          <cell r="H2865">
            <v>119</v>
          </cell>
          <cell r="I2865" t="str">
            <v>神经系统药</v>
          </cell>
          <cell r="J2865">
            <v>11909</v>
          </cell>
          <cell r="K2865" t="str">
            <v>眩晕症用药</v>
          </cell>
          <cell r="L2865">
            <v>5.95</v>
          </cell>
          <cell r="M2865">
            <v>10.8</v>
          </cell>
          <cell r="N2865">
            <v>10.8</v>
          </cell>
        </row>
        <row r="2866">
          <cell r="A2866">
            <v>93494</v>
          </cell>
          <cell r="B2866" t="str">
            <v>山楂</v>
          </cell>
          <cell r="C2866" t="str">
            <v>100g(桐君阁)</v>
          </cell>
          <cell r="D2866" t="str">
            <v>河北</v>
          </cell>
          <cell r="E2866" t="str">
            <v>袋</v>
          </cell>
          <cell r="F2866">
            <v>2</v>
          </cell>
          <cell r="G2866" t="str">
            <v>中药材及中药饮片</v>
          </cell>
          <cell r="H2866">
            <v>208</v>
          </cell>
          <cell r="I2866" t="str">
            <v>包装类药材</v>
          </cell>
          <cell r="J2866">
            <v>20809</v>
          </cell>
          <cell r="K2866" t="str">
            <v>消食药</v>
          </cell>
          <cell r="L2866">
            <v>7.8</v>
          </cell>
          <cell r="M2866">
            <v>10.8</v>
          </cell>
          <cell r="N2866">
            <v>10.8</v>
          </cell>
        </row>
        <row r="2867">
          <cell r="A2867">
            <v>50546</v>
          </cell>
          <cell r="B2867" t="str">
            <v>气管炎丸</v>
          </cell>
          <cell r="C2867" t="str">
            <v>300粒</v>
          </cell>
          <cell r="D2867" t="str">
            <v>北京同仁堂</v>
          </cell>
          <cell r="E2867" t="str">
            <v>瓶</v>
          </cell>
          <cell r="F2867">
            <v>1</v>
          </cell>
          <cell r="G2867" t="str">
            <v>药品</v>
          </cell>
          <cell r="H2867">
            <v>103</v>
          </cell>
          <cell r="I2867" t="str">
            <v>止咳化痰平喘药</v>
          </cell>
          <cell r="J2867">
            <v>10310</v>
          </cell>
          <cell r="K2867" t="str">
            <v>止咳平喘药</v>
          </cell>
          <cell r="L2867">
            <v>8.2</v>
          </cell>
          <cell r="M2867">
            <v>10.8</v>
          </cell>
          <cell r="N2867">
            <v>10.8</v>
          </cell>
        </row>
        <row r="2868">
          <cell r="A2868">
            <v>120142</v>
          </cell>
          <cell r="B2868" t="str">
            <v>消癌平片</v>
          </cell>
          <cell r="C2868" t="str">
            <v>0.3gx15片x2板(糖衣)</v>
          </cell>
          <cell r="D2868" t="str">
            <v>通化振霖</v>
          </cell>
          <cell r="E2868" t="str">
            <v>盒</v>
          </cell>
          <cell r="F2868">
            <v>1</v>
          </cell>
          <cell r="G2868" t="str">
            <v>药品</v>
          </cell>
          <cell r="H2868">
            <v>120</v>
          </cell>
          <cell r="I2868" t="str">
            <v>抗肿瘤／免疫调节药</v>
          </cell>
          <cell r="J2868">
            <v>12002</v>
          </cell>
          <cell r="K2868" t="str">
            <v>免疫调节药</v>
          </cell>
          <cell r="L2868">
            <v>5</v>
          </cell>
          <cell r="M2868">
            <v>10.8</v>
          </cell>
          <cell r="N2868">
            <v>10.8</v>
          </cell>
        </row>
        <row r="2869">
          <cell r="A2869">
            <v>113820</v>
          </cell>
          <cell r="B2869" t="str">
            <v>枸橼酸莫沙必利片</v>
          </cell>
          <cell r="C2869" t="str">
            <v>5mgx24片</v>
          </cell>
          <cell r="D2869" t="str">
            <v>亚宝股份</v>
          </cell>
          <cell r="E2869" t="str">
            <v>盒</v>
          </cell>
          <cell r="F2869">
            <v>1</v>
          </cell>
          <cell r="G2869" t="str">
            <v>药品</v>
          </cell>
          <cell r="H2869">
            <v>104</v>
          </cell>
          <cell r="I2869" t="str">
            <v>胃肠道药</v>
          </cell>
          <cell r="J2869">
            <v>10401</v>
          </cell>
          <cell r="K2869" t="str">
            <v>消化不良用药</v>
          </cell>
          <cell r="L2869">
            <v>7.35</v>
          </cell>
          <cell r="M2869">
            <v>10.8</v>
          </cell>
          <cell r="N2869">
            <v>10.8</v>
          </cell>
        </row>
        <row r="2870">
          <cell r="A2870">
            <v>58428</v>
          </cell>
          <cell r="B2870" t="str">
            <v>珍菊降压片</v>
          </cell>
          <cell r="C2870" t="str">
            <v>0.25gx60片(薄膜衣)</v>
          </cell>
          <cell r="D2870" t="str">
            <v>亚宝股份</v>
          </cell>
          <cell r="E2870" t="str">
            <v>瓶</v>
          </cell>
          <cell r="F2870">
            <v>1</v>
          </cell>
          <cell r="G2870" t="str">
            <v>药品</v>
          </cell>
          <cell r="H2870">
            <v>107</v>
          </cell>
          <cell r="I2870" t="str">
            <v>心脑血管药</v>
          </cell>
          <cell r="J2870">
            <v>10703</v>
          </cell>
          <cell r="K2870" t="str">
            <v>抗高血压药</v>
          </cell>
          <cell r="L2870">
            <v>9.1</v>
          </cell>
          <cell r="M2870">
            <v>10.8</v>
          </cell>
          <cell r="N2870">
            <v>10.8</v>
          </cell>
        </row>
        <row r="2871">
          <cell r="A2871">
            <v>9211</v>
          </cell>
          <cell r="B2871" t="str">
            <v>银翘解毒颗粒</v>
          </cell>
          <cell r="C2871" t="str">
            <v>15gx10袋</v>
          </cell>
          <cell r="D2871" t="str">
            <v>四川绵阳制药</v>
          </cell>
          <cell r="E2871" t="str">
            <v>盒</v>
          </cell>
          <cell r="F2871">
            <v>1</v>
          </cell>
          <cell r="G2871" t="str">
            <v>药品</v>
          </cell>
          <cell r="H2871">
            <v>105</v>
          </cell>
          <cell r="I2871" t="str">
            <v>抗感冒药</v>
          </cell>
          <cell r="J2871">
            <v>10504</v>
          </cell>
          <cell r="K2871" t="str">
            <v>风热感冒用药</v>
          </cell>
          <cell r="L2871">
            <v>8.95</v>
          </cell>
          <cell r="M2871">
            <v>10.8</v>
          </cell>
          <cell r="N2871">
            <v>10.8</v>
          </cell>
        </row>
        <row r="2872">
          <cell r="A2872">
            <v>31902</v>
          </cell>
          <cell r="B2872" t="str">
            <v>六味地黄丸</v>
          </cell>
          <cell r="C2872" t="str">
            <v>90丸</v>
          </cell>
          <cell r="D2872" t="str">
            <v>重庆中药二厂</v>
          </cell>
          <cell r="E2872" t="str">
            <v>瓶</v>
          </cell>
          <cell r="F2872">
            <v>1</v>
          </cell>
          <cell r="G2872" t="str">
            <v>药品</v>
          </cell>
          <cell r="H2872">
            <v>115</v>
          </cell>
          <cell r="I2872" t="str">
            <v>滋补营养药</v>
          </cell>
          <cell r="J2872">
            <v>11502</v>
          </cell>
          <cell r="K2872" t="str">
            <v>滋补肾阴药</v>
          </cell>
        </row>
        <row r="2872">
          <cell r="M2872">
            <v>10.8</v>
          </cell>
          <cell r="N2872">
            <v>10.8</v>
          </cell>
        </row>
        <row r="2873">
          <cell r="A2873">
            <v>3183</v>
          </cell>
          <cell r="B2873" t="str">
            <v>正红花油</v>
          </cell>
          <cell r="C2873" t="str">
            <v>35ml</v>
          </cell>
          <cell r="D2873" t="str">
            <v>新加坡梁介福</v>
          </cell>
          <cell r="E2873" t="str">
            <v>瓶</v>
          </cell>
          <cell r="F2873">
            <v>1</v>
          </cell>
          <cell r="G2873" t="str">
            <v>药品</v>
          </cell>
          <cell r="H2873">
            <v>123</v>
          </cell>
          <cell r="I2873" t="str">
            <v>筋骨科药</v>
          </cell>
          <cell r="J2873">
            <v>12301</v>
          </cell>
          <cell r="K2873" t="str">
            <v>跌打损伤药</v>
          </cell>
        </row>
        <row r="2873">
          <cell r="M2873">
            <v>10.8</v>
          </cell>
          <cell r="N2873">
            <v>10.8</v>
          </cell>
        </row>
        <row r="2874">
          <cell r="A2874">
            <v>56363</v>
          </cell>
          <cell r="B2874" t="str">
            <v>良附丸</v>
          </cell>
          <cell r="C2874" t="str">
            <v>6g×12袋</v>
          </cell>
          <cell r="D2874" t="str">
            <v>北京同仁堂</v>
          </cell>
          <cell r="E2874" t="str">
            <v>盒</v>
          </cell>
          <cell r="F2874">
            <v>1</v>
          </cell>
          <cell r="G2874" t="str">
            <v>药品</v>
          </cell>
          <cell r="H2874">
            <v>104</v>
          </cell>
          <cell r="I2874" t="str">
            <v>胃肠道药</v>
          </cell>
          <cell r="J2874">
            <v>10407</v>
          </cell>
          <cell r="K2874" t="str">
            <v>胃肠道其它疾病用药</v>
          </cell>
          <cell r="L2874">
            <v>7.6</v>
          </cell>
          <cell r="M2874">
            <v>10.8</v>
          </cell>
          <cell r="N2874">
            <v>10.8</v>
          </cell>
        </row>
        <row r="2875">
          <cell r="A2875">
            <v>128372</v>
          </cell>
          <cell r="B2875" t="str">
            <v>参苓白术散</v>
          </cell>
          <cell r="C2875" t="str">
            <v>6gx10袋</v>
          </cell>
          <cell r="D2875" t="str">
            <v>吉林延边</v>
          </cell>
          <cell r="E2875" t="str">
            <v>盒</v>
          </cell>
          <cell r="F2875">
            <v>1</v>
          </cell>
          <cell r="G2875" t="str">
            <v>药品</v>
          </cell>
          <cell r="H2875">
            <v>115</v>
          </cell>
          <cell r="I2875" t="str">
            <v>滋补营养药</v>
          </cell>
          <cell r="J2875">
            <v>11507</v>
          </cell>
          <cell r="K2875" t="str">
            <v>其它滋补营养药</v>
          </cell>
          <cell r="L2875">
            <v>8.8</v>
          </cell>
          <cell r="M2875">
            <v>10.8</v>
          </cell>
          <cell r="N2875">
            <v>10.8</v>
          </cell>
        </row>
        <row r="2876">
          <cell r="A2876">
            <v>145540</v>
          </cell>
          <cell r="B2876" t="str">
            <v>吸入用布地奈德混悬液(普米克令舒)</v>
          </cell>
          <cell r="C2876" t="str">
            <v>2ml:0.5mg</v>
          </cell>
          <cell r="D2876" t="str">
            <v>AstraZeneca Pty Ltd.</v>
          </cell>
          <cell r="E2876" t="str">
            <v>支</v>
          </cell>
          <cell r="F2876">
            <v>1</v>
          </cell>
          <cell r="G2876" t="str">
            <v>药品</v>
          </cell>
          <cell r="H2876">
            <v>103</v>
          </cell>
          <cell r="I2876" t="str">
            <v>止咳化痰平喘药</v>
          </cell>
          <cell r="J2876">
            <v>10303</v>
          </cell>
          <cell r="K2876" t="str">
            <v>气管炎用药</v>
          </cell>
          <cell r="L2876">
            <v>9.5</v>
          </cell>
          <cell r="M2876">
            <v>10.8</v>
          </cell>
          <cell r="N2876">
            <v>10.8</v>
          </cell>
        </row>
        <row r="2877">
          <cell r="A2877">
            <v>117782</v>
          </cell>
          <cell r="B2877" t="str">
            <v>人工牛黄甲硝唑胶囊</v>
          </cell>
          <cell r="C2877" t="str">
            <v>20粒</v>
          </cell>
          <cell r="D2877" t="str">
            <v>亚宝太原制药</v>
          </cell>
          <cell r="E2877" t="str">
            <v>盒</v>
          </cell>
          <cell r="F2877">
            <v>1</v>
          </cell>
          <cell r="G2877" t="str">
            <v>药品</v>
          </cell>
          <cell r="H2877">
            <v>112</v>
          </cell>
          <cell r="I2877" t="str">
            <v>耳鼻喉口腔科药</v>
          </cell>
          <cell r="J2877">
            <v>11204</v>
          </cell>
          <cell r="K2877" t="str">
            <v>牙病用药</v>
          </cell>
          <cell r="L2877">
            <v>1.8</v>
          </cell>
          <cell r="M2877">
            <v>10.8</v>
          </cell>
          <cell r="N2877">
            <v>10.8</v>
          </cell>
        </row>
        <row r="2878">
          <cell r="A2878">
            <v>1333</v>
          </cell>
          <cell r="B2878" t="str">
            <v>六味地黄丸</v>
          </cell>
          <cell r="C2878" t="str">
            <v>200丸(浓缩丸)</v>
          </cell>
          <cell r="D2878" t="str">
            <v>重庆中药二厂</v>
          </cell>
          <cell r="E2878" t="str">
            <v>瓶</v>
          </cell>
          <cell r="F2878">
            <v>1</v>
          </cell>
          <cell r="G2878" t="str">
            <v>药品</v>
          </cell>
          <cell r="H2878">
            <v>115</v>
          </cell>
          <cell r="I2878" t="str">
            <v>滋补营养药</v>
          </cell>
          <cell r="J2878">
            <v>11502</v>
          </cell>
          <cell r="K2878" t="str">
            <v>滋补肾阴药</v>
          </cell>
          <cell r="L2878">
            <v>9.8</v>
          </cell>
          <cell r="M2878">
            <v>10.8</v>
          </cell>
          <cell r="N2878">
            <v>10.8</v>
          </cell>
        </row>
        <row r="2879">
          <cell r="A2879">
            <v>118213</v>
          </cell>
          <cell r="B2879" t="str">
            <v>小林退热贴(冰宝贴)</v>
          </cell>
          <cell r="C2879" t="str">
            <v>2片(0-2岁婴儿用)</v>
          </cell>
          <cell r="D2879" t="str">
            <v>上海小林日化</v>
          </cell>
          <cell r="E2879" t="str">
            <v>袋</v>
          </cell>
          <cell r="F2879">
            <v>5</v>
          </cell>
          <cell r="G2879" t="str">
            <v>日用品</v>
          </cell>
          <cell r="H2879">
            <v>508</v>
          </cell>
          <cell r="I2879" t="str">
            <v>其它日用品</v>
          </cell>
          <cell r="J2879">
            <v>50801</v>
          </cell>
          <cell r="K2879" t="str">
            <v>其它日用品</v>
          </cell>
          <cell r="L2879">
            <v>7.5</v>
          </cell>
          <cell r="M2879">
            <v>10.8</v>
          </cell>
          <cell r="N2879">
            <v>10.8</v>
          </cell>
        </row>
        <row r="2880">
          <cell r="A2880">
            <v>28437</v>
          </cell>
          <cell r="B2880" t="str">
            <v>益达木糖醇无糖口香糖</v>
          </cell>
          <cell r="C2880" t="str">
            <v>56g(约40粒)(清爽草莓味)</v>
          </cell>
          <cell r="D2880" t="str">
            <v>箭牌糖果（中国）</v>
          </cell>
          <cell r="E2880" t="str">
            <v>瓶</v>
          </cell>
          <cell r="F2880">
            <v>8</v>
          </cell>
          <cell r="G2880" t="str">
            <v>普通食品</v>
          </cell>
          <cell r="H2880">
            <v>805</v>
          </cell>
          <cell r="I2880" t="str">
            <v>休闲食品</v>
          </cell>
          <cell r="J2880">
            <v>80505</v>
          </cell>
          <cell r="K2880" t="str">
            <v>口香糖</v>
          </cell>
          <cell r="L2880">
            <v>9.3</v>
          </cell>
          <cell r="M2880">
            <v>10.9</v>
          </cell>
          <cell r="N2880">
            <v>10.9</v>
          </cell>
        </row>
        <row r="2881">
          <cell r="A2881">
            <v>14947</v>
          </cell>
          <cell r="B2881" t="str">
            <v>心达康片</v>
          </cell>
          <cell r="C2881" t="str">
            <v>5mgx60片</v>
          </cell>
          <cell r="D2881" t="str">
            <v>四川川大华西</v>
          </cell>
          <cell r="E2881" t="str">
            <v>瓶</v>
          </cell>
          <cell r="F2881">
            <v>1</v>
          </cell>
          <cell r="G2881" t="str">
            <v>药品</v>
          </cell>
          <cell r="H2881">
            <v>107</v>
          </cell>
          <cell r="I2881" t="str">
            <v>心脑血管药</v>
          </cell>
          <cell r="J2881">
            <v>10702</v>
          </cell>
          <cell r="K2881" t="str">
            <v>抗冠心病/心绞痛药</v>
          </cell>
          <cell r="L2881">
            <v>7.65</v>
          </cell>
          <cell r="M2881">
            <v>10.9</v>
          </cell>
          <cell r="N2881">
            <v>10.9</v>
          </cell>
        </row>
        <row r="2882">
          <cell r="A2882">
            <v>8267</v>
          </cell>
          <cell r="B2882" t="str">
            <v>金刚藤胶囊</v>
          </cell>
          <cell r="C2882" t="str">
            <v>0.5gx24粒</v>
          </cell>
          <cell r="D2882" t="str">
            <v>湖北福人药业</v>
          </cell>
          <cell r="E2882" t="str">
            <v>盒</v>
          </cell>
          <cell r="F2882">
            <v>1</v>
          </cell>
          <cell r="G2882" t="str">
            <v>药品</v>
          </cell>
          <cell r="H2882">
            <v>108</v>
          </cell>
          <cell r="I2882" t="str">
            <v>妇科药</v>
          </cell>
          <cell r="J2882">
            <v>10806</v>
          </cell>
          <cell r="K2882" t="str">
            <v>妇产科其它疾病用药</v>
          </cell>
          <cell r="L2882">
            <v>10.2</v>
          </cell>
          <cell r="M2882">
            <v>10.9</v>
          </cell>
          <cell r="N2882">
            <v>10.9</v>
          </cell>
        </row>
        <row r="2883">
          <cell r="A2883">
            <v>41631</v>
          </cell>
          <cell r="B2883" t="str">
            <v>众生胶囊</v>
          </cell>
          <cell r="C2883" t="str">
            <v>12粒x2板</v>
          </cell>
          <cell r="D2883" t="str">
            <v>广东众生药业</v>
          </cell>
          <cell r="E2883" t="str">
            <v>盒</v>
          </cell>
          <cell r="F2883">
            <v>1</v>
          </cell>
          <cell r="G2883" t="str">
            <v>药品</v>
          </cell>
          <cell r="H2883">
            <v>112</v>
          </cell>
          <cell r="I2883" t="str">
            <v>耳鼻喉口腔科药</v>
          </cell>
          <cell r="J2883">
            <v>11203</v>
          </cell>
          <cell r="K2883" t="str">
            <v>咽喉疾病用药</v>
          </cell>
          <cell r="L2883">
            <v>7.5</v>
          </cell>
          <cell r="M2883">
            <v>10.9</v>
          </cell>
          <cell r="N2883">
            <v>10.9</v>
          </cell>
        </row>
        <row r="2884">
          <cell r="A2884">
            <v>98576</v>
          </cell>
          <cell r="B2884" t="str">
            <v>头孢羟氨苄颗粒</v>
          </cell>
          <cell r="C2884" t="str">
            <v>0.125gx20袋</v>
          </cell>
          <cell r="D2884" t="str">
            <v>石药欧意</v>
          </cell>
          <cell r="E2884" t="str">
            <v>盒</v>
          </cell>
          <cell r="F2884">
            <v>1</v>
          </cell>
          <cell r="G2884" t="str">
            <v>药品</v>
          </cell>
          <cell r="H2884">
            <v>101</v>
          </cell>
          <cell r="I2884" t="str">
            <v>抗感染药</v>
          </cell>
          <cell r="J2884">
            <v>10102</v>
          </cell>
          <cell r="K2884" t="str">
            <v>头孢菌素类抗菌消炎药</v>
          </cell>
          <cell r="L2884">
            <v>6.2</v>
          </cell>
          <cell r="M2884">
            <v>10.9</v>
          </cell>
          <cell r="N2884">
            <v>10.9</v>
          </cell>
        </row>
        <row r="2885">
          <cell r="A2885">
            <v>56561</v>
          </cell>
          <cell r="B2885" t="str">
            <v>新生化颗粒</v>
          </cell>
          <cell r="C2885" t="str">
            <v>6gx12袋</v>
          </cell>
          <cell r="D2885" t="str">
            <v>贵州汉方</v>
          </cell>
          <cell r="E2885" t="str">
            <v>盒</v>
          </cell>
          <cell r="F2885">
            <v>1</v>
          </cell>
          <cell r="G2885" t="str">
            <v>药品</v>
          </cell>
          <cell r="H2885">
            <v>108</v>
          </cell>
          <cell r="I2885" t="str">
            <v>妇科药</v>
          </cell>
          <cell r="J2885">
            <v>10806</v>
          </cell>
          <cell r="K2885" t="str">
            <v>妇产科其它疾病用药</v>
          </cell>
          <cell r="L2885">
            <v>3.85</v>
          </cell>
          <cell r="M2885">
            <v>10.9</v>
          </cell>
          <cell r="N2885">
            <v>10.9</v>
          </cell>
        </row>
        <row r="2886">
          <cell r="A2886">
            <v>49473</v>
          </cell>
          <cell r="B2886" t="str">
            <v>阿莫西林胶囊</v>
          </cell>
          <cell r="C2886" t="str">
            <v>0.25gx36粒</v>
          </cell>
          <cell r="D2886" t="str">
            <v>西南药业</v>
          </cell>
          <cell r="E2886" t="str">
            <v>盒</v>
          </cell>
          <cell r="F2886">
            <v>1</v>
          </cell>
          <cell r="G2886" t="str">
            <v>药品</v>
          </cell>
          <cell r="H2886">
            <v>101</v>
          </cell>
          <cell r="I2886" t="str">
            <v>抗感染药</v>
          </cell>
          <cell r="J2886">
            <v>10101</v>
          </cell>
          <cell r="K2886" t="str">
            <v>青霉素类抗菌消炎药</v>
          </cell>
          <cell r="L2886">
            <v>5.52</v>
          </cell>
          <cell r="M2886">
            <v>10.9</v>
          </cell>
          <cell r="N2886">
            <v>10.9</v>
          </cell>
        </row>
        <row r="2887">
          <cell r="A2887">
            <v>119012</v>
          </cell>
          <cell r="B2887" t="str">
            <v>医用消毒片(酒精消毒片)</v>
          </cell>
          <cell r="C2887" t="str">
            <v>50袋x1片(3*6cm)(原3x3cm-2p)</v>
          </cell>
          <cell r="D2887" t="str">
            <v>稳健实业(深圳)</v>
          </cell>
          <cell r="E2887" t="str">
            <v>盒</v>
          </cell>
          <cell r="F2887">
            <v>6</v>
          </cell>
          <cell r="G2887" t="str">
            <v>消毒产品</v>
          </cell>
          <cell r="H2887">
            <v>601</v>
          </cell>
          <cell r="I2887" t="str">
            <v>消毒剂类消毒产品</v>
          </cell>
          <cell r="J2887">
            <v>60101</v>
          </cell>
          <cell r="K2887" t="str">
            <v>皮肤粘膜消毒剂</v>
          </cell>
          <cell r="L2887">
            <v>3.82</v>
          </cell>
          <cell r="M2887">
            <v>10.9</v>
          </cell>
          <cell r="N2887">
            <v>10.9</v>
          </cell>
        </row>
        <row r="2888">
          <cell r="A2888">
            <v>54753</v>
          </cell>
          <cell r="B2888" t="str">
            <v>灵芝</v>
          </cell>
          <cell r="C2888" t="str">
            <v>50g(片)(桐君阁牌)</v>
          </cell>
          <cell r="D2888" t="str">
            <v>四川</v>
          </cell>
          <cell r="E2888" t="str">
            <v>袋</v>
          </cell>
          <cell r="F2888">
            <v>2</v>
          </cell>
          <cell r="G2888" t="str">
            <v>中药材及中药饮片</v>
          </cell>
          <cell r="H2888">
            <v>208</v>
          </cell>
          <cell r="I2888" t="str">
            <v>包装类药材</v>
          </cell>
          <cell r="J2888">
            <v>20825</v>
          </cell>
          <cell r="K2888" t="str">
            <v>养心安神药</v>
          </cell>
          <cell r="L2888">
            <v>5.5</v>
          </cell>
          <cell r="M2888">
            <v>10.9</v>
          </cell>
          <cell r="N2888">
            <v>10.9</v>
          </cell>
        </row>
        <row r="2889">
          <cell r="A2889">
            <v>64981</v>
          </cell>
          <cell r="B2889" t="str">
            <v>益达木糖醇无糖口香糖</v>
          </cell>
          <cell r="C2889" t="str">
            <v>56克 40粒（香橙薄荷味）</v>
          </cell>
          <cell r="D2889" t="str">
            <v>箭牌糖果（中国）</v>
          </cell>
          <cell r="E2889" t="str">
            <v>瓶</v>
          </cell>
          <cell r="F2889">
            <v>8</v>
          </cell>
          <cell r="G2889" t="str">
            <v>普通食品</v>
          </cell>
          <cell r="H2889">
            <v>805</v>
          </cell>
          <cell r="I2889" t="str">
            <v>休闲食品</v>
          </cell>
          <cell r="J2889">
            <v>80505</v>
          </cell>
          <cell r="K2889" t="str">
            <v>口香糖</v>
          </cell>
          <cell r="L2889">
            <v>9.3</v>
          </cell>
          <cell r="M2889">
            <v>10.9</v>
          </cell>
          <cell r="N2889">
            <v>10.9</v>
          </cell>
        </row>
        <row r="2890">
          <cell r="A2890">
            <v>31208</v>
          </cell>
          <cell r="B2890" t="str">
            <v>滴通鼻炎水</v>
          </cell>
          <cell r="C2890" t="str">
            <v>10ml</v>
          </cell>
          <cell r="D2890" t="str">
            <v>白云山何济公</v>
          </cell>
          <cell r="E2890" t="str">
            <v>支</v>
          </cell>
          <cell r="F2890">
            <v>1</v>
          </cell>
          <cell r="G2890" t="str">
            <v>药品</v>
          </cell>
          <cell r="H2890">
            <v>112</v>
          </cell>
          <cell r="I2890" t="str">
            <v>耳鼻喉口腔科药</v>
          </cell>
          <cell r="J2890">
            <v>11202</v>
          </cell>
          <cell r="K2890" t="str">
            <v>鼻病用药</v>
          </cell>
          <cell r="L2890">
            <v>6.63</v>
          </cell>
          <cell r="M2890">
            <v>11</v>
          </cell>
          <cell r="N2890">
            <v>11</v>
          </cell>
        </row>
        <row r="2891">
          <cell r="A2891">
            <v>86520</v>
          </cell>
          <cell r="B2891" t="str">
            <v>荷叶</v>
          </cell>
          <cell r="C2891" t="str">
            <v>50g(桐君阁牌)</v>
          </cell>
          <cell r="D2891" t="str">
            <v>湖北</v>
          </cell>
          <cell r="E2891" t="str">
            <v>瓶</v>
          </cell>
          <cell r="F2891">
            <v>2</v>
          </cell>
          <cell r="G2891" t="str">
            <v>中药材及中药饮片</v>
          </cell>
          <cell r="H2891">
            <v>208</v>
          </cell>
          <cell r="I2891" t="str">
            <v>包装类药材</v>
          </cell>
          <cell r="J2891">
            <v>20805</v>
          </cell>
          <cell r="K2891" t="str">
            <v>固精缩尿止带药</v>
          </cell>
          <cell r="L2891">
            <v>5.5</v>
          </cell>
          <cell r="M2891">
            <v>11</v>
          </cell>
          <cell r="N2891">
            <v>11</v>
          </cell>
        </row>
        <row r="2892">
          <cell r="A2892">
            <v>16321</v>
          </cell>
          <cell r="B2892" t="str">
            <v>生脉饮</v>
          </cell>
          <cell r="C2892" t="str">
            <v>10mlx6支</v>
          </cell>
          <cell r="D2892" t="str">
            <v>四川天诚制药</v>
          </cell>
          <cell r="E2892" t="str">
            <v>盒</v>
          </cell>
          <cell r="F2892">
            <v>1</v>
          </cell>
          <cell r="G2892" t="str">
            <v>药品</v>
          </cell>
          <cell r="H2892">
            <v>107</v>
          </cell>
          <cell r="I2892" t="str">
            <v>心脑血管药</v>
          </cell>
          <cell r="J2892">
            <v>10702</v>
          </cell>
          <cell r="K2892" t="str">
            <v>抗冠心病/心绞痛药</v>
          </cell>
          <cell r="L2892">
            <v>8.918</v>
          </cell>
          <cell r="M2892">
            <v>11</v>
          </cell>
          <cell r="N2892">
            <v>11</v>
          </cell>
        </row>
        <row r="2893">
          <cell r="A2893">
            <v>26341</v>
          </cell>
          <cell r="B2893" t="str">
            <v>乌鸡白凤丸</v>
          </cell>
          <cell r="C2893" t="str">
            <v>4.5gx10袋</v>
          </cell>
          <cell r="D2893" t="str">
            <v>哈药世一堂</v>
          </cell>
          <cell r="E2893" t="str">
            <v>盒</v>
          </cell>
          <cell r="F2893">
            <v>1</v>
          </cell>
          <cell r="G2893" t="str">
            <v>药品</v>
          </cell>
          <cell r="H2893">
            <v>108</v>
          </cell>
          <cell r="I2893" t="str">
            <v>妇科药</v>
          </cell>
          <cell r="J2893">
            <v>10801</v>
          </cell>
          <cell r="K2893" t="str">
            <v>月经失调用药</v>
          </cell>
        </row>
        <row r="2893">
          <cell r="M2893">
            <v>11</v>
          </cell>
          <cell r="N2893">
            <v>11</v>
          </cell>
        </row>
        <row r="2894">
          <cell r="A2894">
            <v>66297</v>
          </cell>
          <cell r="B2894" t="str">
            <v>头孢克洛干混悬剂(欣可诺)
</v>
          </cell>
          <cell r="C2894" t="str">
            <v>0.125gx6袋
</v>
          </cell>
          <cell r="D2894" t="str">
            <v>海南三叶制药</v>
          </cell>
          <cell r="E2894" t="str">
            <v>盒
</v>
          </cell>
          <cell r="F2894">
            <v>1</v>
          </cell>
          <cell r="G2894" t="str">
            <v>药品</v>
          </cell>
          <cell r="H2894">
            <v>101</v>
          </cell>
          <cell r="I2894" t="str">
            <v>抗感染药</v>
          </cell>
          <cell r="J2894">
            <v>10102</v>
          </cell>
          <cell r="K2894" t="str">
            <v>头孢菌素类抗菌消炎药</v>
          </cell>
          <cell r="L2894">
            <v>7.9</v>
          </cell>
          <cell r="M2894">
            <v>11</v>
          </cell>
          <cell r="N2894">
            <v>11</v>
          </cell>
        </row>
        <row r="2895">
          <cell r="A2895">
            <v>11424</v>
          </cell>
          <cell r="B2895" t="str">
            <v>金匮肾气丸</v>
          </cell>
          <cell r="C2895" t="str">
            <v>360粒</v>
          </cell>
          <cell r="D2895" t="str">
            <v>北京同仁堂</v>
          </cell>
          <cell r="E2895" t="str">
            <v>盒</v>
          </cell>
          <cell r="F2895">
            <v>1</v>
          </cell>
          <cell r="G2895" t="str">
            <v>药品</v>
          </cell>
          <cell r="H2895">
            <v>115</v>
          </cell>
          <cell r="I2895" t="str">
            <v>滋补营养药</v>
          </cell>
          <cell r="J2895">
            <v>11509</v>
          </cell>
          <cell r="K2895" t="str">
            <v>温补肾阳药</v>
          </cell>
          <cell r="L2895">
            <v>9.31</v>
          </cell>
          <cell r="M2895">
            <v>11</v>
          </cell>
          <cell r="N2895">
            <v>11</v>
          </cell>
        </row>
        <row r="2896">
          <cell r="A2896">
            <v>74554</v>
          </cell>
          <cell r="B2896" t="str">
            <v>桑菊感冒片</v>
          </cell>
          <cell r="C2896" t="str">
            <v>0.52gx12片x3板</v>
          </cell>
          <cell r="D2896" t="str">
            <v>桐君阁药厂</v>
          </cell>
          <cell r="E2896" t="str">
            <v>盒</v>
          </cell>
          <cell r="F2896">
            <v>1</v>
          </cell>
          <cell r="G2896" t="str">
            <v>药品</v>
          </cell>
          <cell r="H2896">
            <v>105</v>
          </cell>
          <cell r="I2896" t="str">
            <v>抗感冒药</v>
          </cell>
          <cell r="J2896">
            <v>10509</v>
          </cell>
          <cell r="K2896" t="str">
            <v>寒热型感冒用药</v>
          </cell>
          <cell r="L2896">
            <v>7</v>
          </cell>
          <cell r="M2896">
            <v>11</v>
          </cell>
          <cell r="N2896">
            <v>11</v>
          </cell>
        </row>
        <row r="2897">
          <cell r="A2897">
            <v>1788</v>
          </cell>
          <cell r="B2897" t="str">
            <v>咳速停糖浆</v>
          </cell>
          <cell r="C2897" t="str">
            <v>100ml</v>
          </cell>
          <cell r="D2897" t="str">
            <v>贵州百灵制药</v>
          </cell>
          <cell r="E2897" t="str">
            <v>瓶</v>
          </cell>
          <cell r="F2897">
            <v>1</v>
          </cell>
          <cell r="G2897" t="str">
            <v>药品</v>
          </cell>
          <cell r="H2897">
            <v>103</v>
          </cell>
          <cell r="I2897" t="str">
            <v>止咳化痰平喘药</v>
          </cell>
          <cell r="J2897">
            <v>10303</v>
          </cell>
          <cell r="K2897" t="str">
            <v>气管炎用药</v>
          </cell>
          <cell r="L2897">
            <v>8.2</v>
          </cell>
          <cell r="M2897">
            <v>11</v>
          </cell>
          <cell r="N2897">
            <v>11</v>
          </cell>
        </row>
        <row r="2898">
          <cell r="A2898">
            <v>13696</v>
          </cell>
          <cell r="B2898" t="str">
            <v>加替沙星片</v>
          </cell>
          <cell r="C2898" t="str">
            <v>0.2gx6片</v>
          </cell>
          <cell r="D2898" t="str">
            <v>四川科伦(四川珍珠)</v>
          </cell>
          <cell r="E2898" t="str">
            <v>盒</v>
          </cell>
          <cell r="F2898">
            <v>1</v>
          </cell>
          <cell r="G2898" t="str">
            <v>药品</v>
          </cell>
          <cell r="H2898">
            <v>101</v>
          </cell>
          <cell r="I2898" t="str">
            <v>抗感染药</v>
          </cell>
          <cell r="J2898">
            <v>10105</v>
          </cell>
          <cell r="K2898" t="str">
            <v>喹诺酮类抗菌消炎药</v>
          </cell>
        </row>
        <row r="2898">
          <cell r="M2898">
            <v>10.43</v>
          </cell>
          <cell r="N2898">
            <v>11</v>
          </cell>
        </row>
        <row r="2899">
          <cell r="A2899">
            <v>59033</v>
          </cell>
          <cell r="B2899" t="str">
            <v>冻疮膏</v>
          </cell>
          <cell r="C2899" t="str">
            <v>20g</v>
          </cell>
          <cell r="D2899" t="str">
            <v>上海运佳黄浦制药</v>
          </cell>
          <cell r="E2899" t="str">
            <v>支</v>
          </cell>
          <cell r="F2899">
            <v>1</v>
          </cell>
          <cell r="G2899" t="str">
            <v>药品</v>
          </cell>
          <cell r="H2899">
            <v>121</v>
          </cell>
          <cell r="I2899" t="str">
            <v>皮肤科用药</v>
          </cell>
          <cell r="J2899">
            <v>12103</v>
          </cell>
          <cell r="K2899" t="str">
            <v>皲裂／冻疮用药</v>
          </cell>
          <cell r="L2899">
            <v>5.2</v>
          </cell>
          <cell r="M2899">
            <v>11</v>
          </cell>
          <cell r="N2899">
            <v>11</v>
          </cell>
        </row>
        <row r="2900">
          <cell r="A2900">
            <v>61398</v>
          </cell>
          <cell r="B2900" t="str">
            <v>ABC超极薄日用棉柔卫生巾K13</v>
          </cell>
          <cell r="C2900" t="str">
            <v>8片</v>
          </cell>
          <cell r="D2900" t="str">
            <v>佛山桂城景兴</v>
          </cell>
          <cell r="E2900" t="str">
            <v>包</v>
          </cell>
          <cell r="F2900">
            <v>5</v>
          </cell>
          <cell r="G2900" t="str">
            <v>日用品</v>
          </cell>
          <cell r="H2900">
            <v>502</v>
          </cell>
          <cell r="I2900" t="str">
            <v>纸制品</v>
          </cell>
          <cell r="J2900">
            <v>50202</v>
          </cell>
          <cell r="K2900" t="str">
            <v>卫生巾</v>
          </cell>
          <cell r="L2900">
            <v>6.3</v>
          </cell>
          <cell r="M2900">
            <v>11</v>
          </cell>
          <cell r="N2900">
            <v>11</v>
          </cell>
        </row>
        <row r="2901">
          <cell r="A2901">
            <v>13179</v>
          </cell>
          <cell r="B2901" t="str">
            <v>金丝枣</v>
          </cell>
          <cell r="C2901" t="str">
            <v>400g</v>
          </cell>
          <cell r="D2901" t="str">
            <v>成都月月红</v>
          </cell>
          <cell r="E2901" t="str">
            <v>袋</v>
          </cell>
          <cell r="F2901">
            <v>8</v>
          </cell>
          <cell r="G2901" t="str">
            <v>普通食品</v>
          </cell>
          <cell r="H2901">
            <v>803</v>
          </cell>
          <cell r="I2901" t="str">
            <v>方便食品</v>
          </cell>
          <cell r="J2901">
            <v>80301</v>
          </cell>
          <cell r="K2901" t="str">
            <v>方便食品</v>
          </cell>
        </row>
        <row r="2901">
          <cell r="M2901">
            <v>11</v>
          </cell>
          <cell r="N2901">
            <v>11</v>
          </cell>
        </row>
        <row r="2902">
          <cell r="A2902">
            <v>92631</v>
          </cell>
          <cell r="B2902" t="str">
            <v>盐酸洛美沙星滴耳液</v>
          </cell>
          <cell r="C2902" t="str">
            <v>8ml:24mg</v>
          </cell>
          <cell r="D2902" t="str">
            <v>武汉诺安</v>
          </cell>
          <cell r="E2902" t="str">
            <v>盒</v>
          </cell>
          <cell r="F2902">
            <v>1</v>
          </cell>
          <cell r="G2902" t="str">
            <v>药品</v>
          </cell>
          <cell r="H2902">
            <v>112</v>
          </cell>
          <cell r="I2902" t="str">
            <v>耳鼻喉口腔科药</v>
          </cell>
          <cell r="J2902">
            <v>11201</v>
          </cell>
          <cell r="K2902" t="str">
            <v>耳病用药</v>
          </cell>
          <cell r="L2902">
            <v>5</v>
          </cell>
          <cell r="M2902">
            <v>11</v>
          </cell>
          <cell r="N2902">
            <v>11</v>
          </cell>
        </row>
        <row r="2903">
          <cell r="A2903">
            <v>83790</v>
          </cell>
          <cell r="B2903" t="str">
            <v>阿米卡星洗剂</v>
          </cell>
          <cell r="C2903" t="str">
            <v>25ml(50ml:125mg)</v>
          </cell>
          <cell r="D2903" t="str">
            <v>海南皇隆</v>
          </cell>
          <cell r="E2903" t="str">
            <v>瓶</v>
          </cell>
          <cell r="F2903">
            <v>1</v>
          </cell>
          <cell r="G2903" t="str">
            <v>药品</v>
          </cell>
          <cell r="H2903">
            <v>121</v>
          </cell>
          <cell r="I2903" t="str">
            <v>皮肤科用药</v>
          </cell>
          <cell r="J2903">
            <v>12110</v>
          </cell>
          <cell r="K2903" t="str">
            <v>皮肤科其它疾病用药</v>
          </cell>
          <cell r="L2903">
            <v>4</v>
          </cell>
          <cell r="M2903">
            <v>11</v>
          </cell>
          <cell r="N2903">
            <v>11</v>
          </cell>
        </row>
        <row r="2904">
          <cell r="A2904">
            <v>10679</v>
          </cell>
          <cell r="B2904" t="str">
            <v>阿普唑仑片</v>
          </cell>
          <cell r="C2904" t="str">
            <v>0.4mgx100片</v>
          </cell>
          <cell r="D2904" t="str">
            <v>山东平原制药</v>
          </cell>
          <cell r="E2904" t="str">
            <v>瓶</v>
          </cell>
          <cell r="F2904">
            <v>1</v>
          </cell>
          <cell r="G2904" t="str">
            <v>药品</v>
          </cell>
          <cell r="H2904">
            <v>119</v>
          </cell>
          <cell r="I2904" t="str">
            <v>神经系统药</v>
          </cell>
          <cell r="J2904">
            <v>11903</v>
          </cell>
          <cell r="K2904" t="str">
            <v>抗抑郁症药</v>
          </cell>
          <cell r="L2904">
            <v>2.4</v>
          </cell>
          <cell r="M2904">
            <v>11</v>
          </cell>
          <cell r="N2904">
            <v>11</v>
          </cell>
        </row>
        <row r="2905">
          <cell r="A2905">
            <v>70874</v>
          </cell>
          <cell r="B2905" t="str">
            <v>小柴胡颗粒</v>
          </cell>
          <cell r="C2905" t="str">
            <v>10gx10袋</v>
          </cell>
          <cell r="D2905" t="str">
            <v>四川绵阳制药</v>
          </cell>
          <cell r="E2905" t="str">
            <v>盒</v>
          </cell>
          <cell r="F2905">
            <v>1</v>
          </cell>
          <cell r="G2905" t="str">
            <v>药品</v>
          </cell>
          <cell r="H2905">
            <v>105</v>
          </cell>
          <cell r="I2905" t="str">
            <v>抗感冒药</v>
          </cell>
          <cell r="J2905">
            <v>10509</v>
          </cell>
          <cell r="K2905" t="str">
            <v>寒热型感冒用药</v>
          </cell>
          <cell r="L2905">
            <v>5.99</v>
          </cell>
          <cell r="M2905">
            <v>11</v>
          </cell>
          <cell r="N2905">
            <v>11</v>
          </cell>
        </row>
        <row r="2906">
          <cell r="A2906">
            <v>17346</v>
          </cell>
          <cell r="B2906" t="str">
            <v>盐酸金刚烷胺片</v>
          </cell>
          <cell r="C2906" t="str">
            <v>0.1gx100片</v>
          </cell>
          <cell r="D2906" t="str">
            <v>江苏鹏鹞</v>
          </cell>
          <cell r="E2906" t="str">
            <v>瓶</v>
          </cell>
          <cell r="F2906">
            <v>1</v>
          </cell>
          <cell r="G2906" t="str">
            <v>药品</v>
          </cell>
          <cell r="H2906">
            <v>119</v>
          </cell>
          <cell r="I2906" t="str">
            <v>神经系统药</v>
          </cell>
          <cell r="J2906">
            <v>11905</v>
          </cell>
          <cell r="K2906" t="str">
            <v>抗帕金森氏病药</v>
          </cell>
          <cell r="L2906">
            <v>5.75</v>
          </cell>
          <cell r="M2906">
            <v>11</v>
          </cell>
          <cell r="N2906">
            <v>11</v>
          </cell>
        </row>
        <row r="2907">
          <cell r="A2907">
            <v>8031</v>
          </cell>
          <cell r="B2907" t="str">
            <v>心通口服液</v>
          </cell>
          <cell r="C2907" t="str">
            <v>10mlx6支</v>
          </cell>
          <cell r="D2907" t="str">
            <v>鲁南厚普制药</v>
          </cell>
          <cell r="E2907" t="str">
            <v>盒</v>
          </cell>
          <cell r="F2907">
            <v>1</v>
          </cell>
          <cell r="G2907" t="str">
            <v>药品</v>
          </cell>
          <cell r="H2907">
            <v>107</v>
          </cell>
          <cell r="I2907" t="str">
            <v>心脑血管药</v>
          </cell>
          <cell r="J2907">
            <v>10702</v>
          </cell>
          <cell r="K2907" t="str">
            <v>抗冠心病/心绞痛药</v>
          </cell>
          <cell r="L2907">
            <v>8</v>
          </cell>
          <cell r="M2907">
            <v>11</v>
          </cell>
          <cell r="N2907">
            <v>11</v>
          </cell>
        </row>
        <row r="2908">
          <cell r="A2908">
            <v>50249</v>
          </cell>
          <cell r="B2908" t="str">
            <v>盐酸左氧氟沙星片</v>
          </cell>
          <cell r="C2908" t="str">
            <v>0.1gx12片</v>
          </cell>
          <cell r="D2908" t="str">
            <v>哈药三精诺捷</v>
          </cell>
          <cell r="E2908" t="str">
            <v>盒</v>
          </cell>
          <cell r="F2908">
            <v>1</v>
          </cell>
          <cell r="G2908" t="str">
            <v>药品</v>
          </cell>
          <cell r="H2908">
            <v>101</v>
          </cell>
          <cell r="I2908" t="str">
            <v>抗感染药</v>
          </cell>
          <cell r="J2908">
            <v>10105</v>
          </cell>
          <cell r="K2908" t="str">
            <v>喹诺酮类抗菌消炎药</v>
          </cell>
        </row>
        <row r="2908">
          <cell r="M2908">
            <v>11</v>
          </cell>
          <cell r="N2908">
            <v>11</v>
          </cell>
        </row>
        <row r="2909">
          <cell r="A2909">
            <v>61526</v>
          </cell>
          <cell r="B2909" t="str">
            <v>七度空间少女系列卫生巾</v>
          </cell>
          <cell r="C2909" t="str">
            <v>10片(夜用)(纯棉表层)</v>
          </cell>
          <cell r="D2909" t="str">
            <v>福建恒安集团</v>
          </cell>
          <cell r="E2909" t="str">
            <v>包</v>
          </cell>
          <cell r="F2909">
            <v>5</v>
          </cell>
          <cell r="G2909" t="str">
            <v>日用品</v>
          </cell>
          <cell r="H2909">
            <v>502</v>
          </cell>
          <cell r="I2909" t="str">
            <v>纸制品</v>
          </cell>
          <cell r="J2909">
            <v>50202</v>
          </cell>
          <cell r="K2909" t="str">
            <v>卫生巾</v>
          </cell>
          <cell r="L2909">
            <v>8.3</v>
          </cell>
          <cell r="M2909">
            <v>11</v>
          </cell>
          <cell r="N2909">
            <v>11</v>
          </cell>
        </row>
        <row r="2910">
          <cell r="A2910">
            <v>26091</v>
          </cell>
          <cell r="B2910" t="str">
            <v>痔速宁片</v>
          </cell>
          <cell r="C2910" t="str">
            <v>12片x2板</v>
          </cell>
          <cell r="D2910" t="str">
            <v>长春银诺克</v>
          </cell>
          <cell r="E2910" t="str">
            <v>盒</v>
          </cell>
          <cell r="F2910">
            <v>1</v>
          </cell>
          <cell r="G2910" t="str">
            <v>药品</v>
          </cell>
          <cell r="H2910">
            <v>104</v>
          </cell>
          <cell r="I2910" t="str">
            <v>胃肠道药</v>
          </cell>
          <cell r="J2910">
            <v>10406</v>
          </cell>
          <cell r="K2910" t="str">
            <v>痔疮用药</v>
          </cell>
          <cell r="L2910">
            <v>5.1</v>
          </cell>
          <cell r="M2910">
            <v>11</v>
          </cell>
          <cell r="N2910">
            <v>11</v>
          </cell>
        </row>
        <row r="2911">
          <cell r="A2911">
            <v>8556</v>
          </cell>
          <cell r="B2911" t="str">
            <v>清开灵颗粒</v>
          </cell>
          <cell r="C2911" t="str">
            <v>10gx10袋</v>
          </cell>
          <cell r="D2911" t="str">
            <v>白云山明兴</v>
          </cell>
          <cell r="E2911" t="str">
            <v>包</v>
          </cell>
          <cell r="F2911">
            <v>1</v>
          </cell>
          <cell r="G2911" t="str">
            <v>药品</v>
          </cell>
          <cell r="H2911">
            <v>102</v>
          </cell>
          <cell r="I2911" t="str">
            <v>清热药</v>
          </cell>
          <cell r="J2911">
            <v>10201</v>
          </cell>
          <cell r="K2911" t="str">
            <v>清热解毒药</v>
          </cell>
          <cell r="L2911">
            <v>10</v>
          </cell>
          <cell r="M2911">
            <v>11</v>
          </cell>
          <cell r="N2911">
            <v>11</v>
          </cell>
        </row>
        <row r="2912">
          <cell r="A2912">
            <v>792</v>
          </cell>
          <cell r="B2912" t="str">
            <v>复方氨酚那敏颗粒(速效感冒)</v>
          </cell>
          <cell r="C2912" t="str">
            <v>复方:50袋</v>
          </cell>
          <cell r="D2912" t="str">
            <v>河北长天</v>
          </cell>
          <cell r="E2912" t="str">
            <v>袋</v>
          </cell>
          <cell r="F2912">
            <v>1</v>
          </cell>
          <cell r="G2912" t="str">
            <v>药品</v>
          </cell>
          <cell r="H2912">
            <v>105</v>
          </cell>
          <cell r="I2912" t="str">
            <v>抗感冒药</v>
          </cell>
          <cell r="J2912">
            <v>10502</v>
          </cell>
          <cell r="K2912" t="str">
            <v>抗组胺感冒药类</v>
          </cell>
          <cell r="L2912">
            <v>9.5</v>
          </cell>
          <cell r="M2912">
            <v>11</v>
          </cell>
          <cell r="N2912">
            <v>11</v>
          </cell>
        </row>
        <row r="2913">
          <cell r="A2913">
            <v>9697</v>
          </cell>
          <cell r="B2913" t="str">
            <v>阿莫西林胶囊</v>
          </cell>
          <cell r="C2913" t="str">
            <v>0.25gx50粒</v>
          </cell>
          <cell r="D2913" t="str">
            <v>广州白云山总厂</v>
          </cell>
          <cell r="E2913" t="str">
            <v>盒</v>
          </cell>
          <cell r="F2913">
            <v>1</v>
          </cell>
          <cell r="G2913" t="str">
            <v>药品</v>
          </cell>
          <cell r="H2913">
            <v>101</v>
          </cell>
          <cell r="I2913" t="str">
            <v>抗感染药</v>
          </cell>
          <cell r="J2913">
            <v>10101</v>
          </cell>
          <cell r="K2913" t="str">
            <v>青霉素类抗菌消炎药</v>
          </cell>
          <cell r="L2913">
            <v>9.85</v>
          </cell>
          <cell r="M2913">
            <v>11</v>
          </cell>
          <cell r="N2913">
            <v>11</v>
          </cell>
        </row>
        <row r="2914">
          <cell r="A2914">
            <v>136431</v>
          </cell>
          <cell r="B2914" t="str">
            <v>黑枸杞</v>
          </cell>
          <cell r="C2914" t="str">
            <v>特级</v>
          </cell>
          <cell r="D2914" t="str">
            <v>青海</v>
          </cell>
          <cell r="E2914" t="str">
            <v>10g</v>
          </cell>
          <cell r="F2914">
            <v>2</v>
          </cell>
          <cell r="G2914" t="str">
            <v>中药材及中药饮片</v>
          </cell>
          <cell r="H2914">
            <v>205</v>
          </cell>
          <cell r="I2914" t="str">
            <v>精制摆盘药材</v>
          </cell>
          <cell r="J2914">
            <v>20517</v>
          </cell>
          <cell r="K2914" t="str">
            <v>补阴药</v>
          </cell>
          <cell r="L2914">
            <v>3.2</v>
          </cell>
          <cell r="M2914">
            <v>11</v>
          </cell>
          <cell r="N2914">
            <v>11</v>
          </cell>
        </row>
        <row r="2915">
          <cell r="A2915">
            <v>100741</v>
          </cell>
          <cell r="B2915" t="str">
            <v>硝苯地平缓释片(Ⅰ)</v>
          </cell>
          <cell r="C2915" t="str">
            <v>10mgx60片(薄膜衣)</v>
          </cell>
          <cell r="D2915" t="str">
            <v>浙江昂利康</v>
          </cell>
          <cell r="E2915" t="str">
            <v>盒</v>
          </cell>
          <cell r="F2915">
            <v>1</v>
          </cell>
          <cell r="G2915" t="str">
            <v>药品</v>
          </cell>
          <cell r="H2915">
            <v>107</v>
          </cell>
          <cell r="I2915" t="str">
            <v>心脑血管药</v>
          </cell>
          <cell r="J2915">
            <v>10703</v>
          </cell>
          <cell r="K2915" t="str">
            <v>抗高血压药</v>
          </cell>
          <cell r="L2915">
            <v>7.5</v>
          </cell>
          <cell r="M2915">
            <v>11</v>
          </cell>
          <cell r="N2915">
            <v>11</v>
          </cell>
        </row>
        <row r="2916">
          <cell r="A2916">
            <v>16586</v>
          </cell>
          <cell r="B2916" t="str">
            <v>田七痛经胶囊</v>
          </cell>
          <cell r="C2916" t="str">
            <v>0.4gx12粒x2板</v>
          </cell>
          <cell r="D2916" t="str">
            <v>云南玉溪维和</v>
          </cell>
          <cell r="E2916" t="str">
            <v>盒</v>
          </cell>
          <cell r="F2916">
            <v>1</v>
          </cell>
          <cell r="G2916" t="str">
            <v>药品</v>
          </cell>
          <cell r="H2916">
            <v>108</v>
          </cell>
          <cell r="I2916" t="str">
            <v>妇科药</v>
          </cell>
          <cell r="J2916">
            <v>10801</v>
          </cell>
          <cell r="K2916" t="str">
            <v>月经失调用药</v>
          </cell>
          <cell r="L2916">
            <v>5.22</v>
          </cell>
          <cell r="M2916">
            <v>11</v>
          </cell>
          <cell r="N2916">
            <v>11</v>
          </cell>
        </row>
        <row r="2917">
          <cell r="A2917">
            <v>43948</v>
          </cell>
          <cell r="B2917" t="str">
            <v>盐酸左氧氟沙星胶囊</v>
          </cell>
          <cell r="C2917" t="str">
            <v>0.1gx12粒</v>
          </cell>
          <cell r="D2917" t="str">
            <v>浙江为康</v>
          </cell>
          <cell r="E2917" t="str">
            <v>盒</v>
          </cell>
          <cell r="F2917">
            <v>1</v>
          </cell>
          <cell r="G2917" t="str">
            <v>药品</v>
          </cell>
          <cell r="H2917">
            <v>101</v>
          </cell>
          <cell r="I2917" t="str">
            <v>抗感染药</v>
          </cell>
          <cell r="J2917">
            <v>10105</v>
          </cell>
          <cell r="K2917" t="str">
            <v>喹诺酮类抗菌消炎药</v>
          </cell>
        </row>
        <row r="2917">
          <cell r="M2917">
            <v>11</v>
          </cell>
          <cell r="N2917">
            <v>11</v>
          </cell>
        </row>
        <row r="2918">
          <cell r="A2918">
            <v>41087</v>
          </cell>
          <cell r="B2918" t="str">
            <v>盐酸左氧氟沙星片</v>
          </cell>
          <cell r="C2918" t="str">
            <v>0.1gx12片</v>
          </cell>
          <cell r="D2918" t="str">
            <v>哈药总厂</v>
          </cell>
          <cell r="E2918" t="str">
            <v>盒</v>
          </cell>
          <cell r="F2918">
            <v>1</v>
          </cell>
          <cell r="G2918" t="str">
            <v>药品</v>
          </cell>
          <cell r="H2918">
            <v>101</v>
          </cell>
          <cell r="I2918" t="str">
            <v>抗感染药</v>
          </cell>
          <cell r="J2918">
            <v>10105</v>
          </cell>
          <cell r="K2918" t="str">
            <v>喹诺酮类抗菌消炎药</v>
          </cell>
        </row>
        <row r="2918">
          <cell r="M2918">
            <v>10.65</v>
          </cell>
          <cell r="N2918">
            <v>11</v>
          </cell>
        </row>
        <row r="2919">
          <cell r="A2919">
            <v>106225</v>
          </cell>
          <cell r="B2919" t="str">
            <v>诺氟沙星胶囊</v>
          </cell>
          <cell r="C2919" t="str">
            <v>0.1gx12粒x2板</v>
          </cell>
          <cell r="D2919" t="str">
            <v>云南白药股份</v>
          </cell>
          <cell r="E2919" t="str">
            <v>盒</v>
          </cell>
          <cell r="F2919">
            <v>1</v>
          </cell>
          <cell r="G2919" t="str">
            <v>药品</v>
          </cell>
          <cell r="H2919">
            <v>101</v>
          </cell>
          <cell r="I2919" t="str">
            <v>抗感染药</v>
          </cell>
          <cell r="J2919">
            <v>10105</v>
          </cell>
          <cell r="K2919" t="str">
            <v>喹诺酮类抗菌消炎药</v>
          </cell>
          <cell r="L2919">
            <v>1.53</v>
          </cell>
          <cell r="M2919">
            <v>11</v>
          </cell>
          <cell r="N2919">
            <v>11</v>
          </cell>
        </row>
        <row r="2920">
          <cell r="A2920">
            <v>2026</v>
          </cell>
          <cell r="B2920" t="str">
            <v>硫酸特布他林片(博利康尼)</v>
          </cell>
          <cell r="C2920" t="str">
            <v>2.5mgx20片</v>
          </cell>
          <cell r="D2920" t="str">
            <v>阿斯利康</v>
          </cell>
          <cell r="E2920" t="str">
            <v>板</v>
          </cell>
          <cell r="F2920">
            <v>1</v>
          </cell>
          <cell r="G2920" t="str">
            <v>药品</v>
          </cell>
          <cell r="H2920">
            <v>103</v>
          </cell>
          <cell r="I2920" t="str">
            <v>止咳化痰平喘药</v>
          </cell>
          <cell r="J2920">
            <v>10302</v>
          </cell>
          <cell r="K2920" t="str">
            <v>西药镇咳平喘药</v>
          </cell>
          <cell r="L2920">
            <v>9.5</v>
          </cell>
          <cell r="M2920">
            <v>11.2</v>
          </cell>
          <cell r="N2920">
            <v>11.2</v>
          </cell>
        </row>
        <row r="2921">
          <cell r="A2921">
            <v>34007</v>
          </cell>
          <cell r="B2921" t="str">
            <v>更年安片</v>
          </cell>
          <cell r="C2921" t="str">
            <v>15片x4板(糖衣)</v>
          </cell>
          <cell r="D2921" t="str">
            <v>亚宝太原制药</v>
          </cell>
          <cell r="E2921" t="str">
            <v>盒</v>
          </cell>
          <cell r="F2921">
            <v>1</v>
          </cell>
          <cell r="G2921" t="str">
            <v>药品</v>
          </cell>
          <cell r="H2921">
            <v>108</v>
          </cell>
          <cell r="I2921" t="str">
            <v>妇科药</v>
          </cell>
          <cell r="J2921">
            <v>10803</v>
          </cell>
          <cell r="K2921" t="str">
            <v>更年期综合症用药</v>
          </cell>
          <cell r="L2921">
            <v>6.9</v>
          </cell>
          <cell r="M2921">
            <v>11.2</v>
          </cell>
          <cell r="N2921">
            <v>11.2</v>
          </cell>
        </row>
        <row r="2922">
          <cell r="A2922">
            <v>43060</v>
          </cell>
          <cell r="B2922" t="str">
            <v>桑螵蛸</v>
          </cell>
          <cell r="C2922" t="str">
            <v>蒸制</v>
          </cell>
          <cell r="D2922" t="str">
            <v>四川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201</v>
          </cell>
          <cell r="I2922" t="str">
            <v>普通配方饮片</v>
          </cell>
          <cell r="J2922">
            <v>20118</v>
          </cell>
          <cell r="K2922" t="str">
            <v>固精缩尿止带药</v>
          </cell>
          <cell r="L2922">
            <v>8.4</v>
          </cell>
          <cell r="M2922">
            <v>11.2</v>
          </cell>
          <cell r="N2922">
            <v>11.2</v>
          </cell>
        </row>
        <row r="2923">
          <cell r="A2923">
            <v>93488</v>
          </cell>
          <cell r="B2923" t="str">
            <v>白芍</v>
          </cell>
          <cell r="C2923" t="str">
            <v>片、100g(桐君阁)</v>
          </cell>
          <cell r="D2923" t="str">
            <v>四川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208</v>
          </cell>
          <cell r="I2923" t="str">
            <v>包装类药材</v>
          </cell>
          <cell r="J2923">
            <v>20824</v>
          </cell>
          <cell r="K2923" t="str">
            <v>补血药</v>
          </cell>
          <cell r="L2923">
            <v>6.6</v>
          </cell>
          <cell r="M2923">
            <v>11.2</v>
          </cell>
          <cell r="N2923">
            <v>11.2</v>
          </cell>
        </row>
        <row r="2924">
          <cell r="A2924">
            <v>912</v>
          </cell>
          <cell r="B2924" t="str">
            <v>维A酸乳膏(迪维霜)</v>
          </cell>
          <cell r="C2924" t="str">
            <v>0.025%x15g(3.75mg)</v>
          </cell>
          <cell r="D2924" t="str">
            <v>重庆华邦制药</v>
          </cell>
          <cell r="E2924" t="str">
            <v>支</v>
          </cell>
          <cell r="F2924">
            <v>1</v>
          </cell>
          <cell r="G2924" t="str">
            <v>药品</v>
          </cell>
          <cell r="H2924">
            <v>121</v>
          </cell>
          <cell r="I2924" t="str">
            <v>皮肤科用药</v>
          </cell>
          <cell r="J2924">
            <v>12104</v>
          </cell>
          <cell r="K2924" t="str">
            <v>痤疮病用药</v>
          </cell>
          <cell r="L2924">
            <v>9.16</v>
          </cell>
          <cell r="M2924">
            <v>11.15</v>
          </cell>
          <cell r="N2924">
            <v>11.2</v>
          </cell>
        </row>
        <row r="2925">
          <cell r="A2925">
            <v>22124</v>
          </cell>
          <cell r="B2925" t="str">
            <v>醋龟甲</v>
          </cell>
          <cell r="C2925" t="str">
            <v>块</v>
          </cell>
          <cell r="D2925" t="str">
            <v>湖北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20116</v>
          </cell>
          <cell r="K2925" t="str">
            <v>补阴药</v>
          </cell>
          <cell r="L2925">
            <v>6.51</v>
          </cell>
          <cell r="M2925">
            <v>11.3</v>
          </cell>
          <cell r="N2925">
            <v>11.3</v>
          </cell>
        </row>
        <row r="2926">
          <cell r="A2926">
            <v>23350</v>
          </cell>
          <cell r="B2926" t="str">
            <v>清肺化痰丸</v>
          </cell>
          <cell r="C2926" t="str">
            <v>6gx6袋</v>
          </cell>
          <cell r="D2926" t="str">
            <v>昆明中药厂</v>
          </cell>
          <cell r="E2926" t="str">
            <v>盒</v>
          </cell>
          <cell r="F2926">
            <v>1</v>
          </cell>
          <cell r="G2926" t="str">
            <v>药品</v>
          </cell>
          <cell r="H2926">
            <v>103</v>
          </cell>
          <cell r="I2926" t="str">
            <v>止咳化痰平喘药</v>
          </cell>
          <cell r="J2926">
            <v>10307</v>
          </cell>
          <cell r="K2926" t="str">
            <v>化痰止咳药</v>
          </cell>
        </row>
        <row r="2926">
          <cell r="M2926">
            <v>11.3</v>
          </cell>
          <cell r="N2926">
            <v>11.3</v>
          </cell>
        </row>
        <row r="2927">
          <cell r="A2927">
            <v>81860</v>
          </cell>
          <cell r="B2927" t="str">
            <v>甲钴胺片</v>
          </cell>
          <cell r="C2927" t="str">
            <v>0.5mgx20片</v>
          </cell>
          <cell r="D2927" t="str">
            <v>北京星昊</v>
          </cell>
          <cell r="E2927" t="str">
            <v>盒</v>
          </cell>
          <cell r="F2927">
            <v>1</v>
          </cell>
          <cell r="G2927" t="str">
            <v>药品</v>
          </cell>
          <cell r="H2927">
            <v>119</v>
          </cell>
          <cell r="I2927" t="str">
            <v>神经系统药</v>
          </cell>
          <cell r="J2927">
            <v>11910</v>
          </cell>
          <cell r="K2927" t="str">
            <v>周围神经疾病用药</v>
          </cell>
          <cell r="L2927">
            <v>9.8</v>
          </cell>
          <cell r="M2927">
            <v>11.3</v>
          </cell>
          <cell r="N2927">
            <v>11.3</v>
          </cell>
        </row>
        <row r="2928">
          <cell r="A2928">
            <v>146433</v>
          </cell>
          <cell r="B2928" t="str">
            <v>猪苓</v>
          </cell>
          <cell r="C2928" t="str">
            <v>片10g</v>
          </cell>
          <cell r="D2928" t="str">
            <v>四川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203</v>
          </cell>
          <cell r="I2928" t="str">
            <v>小包装配方饮片</v>
          </cell>
          <cell r="J2928">
            <v>20341</v>
          </cell>
          <cell r="K2928" t="str">
            <v>利水消肿药</v>
          </cell>
          <cell r="L2928">
            <v>6.2622</v>
          </cell>
          <cell r="M2928">
            <v>11.39</v>
          </cell>
          <cell r="N2928">
            <v>11.39</v>
          </cell>
        </row>
        <row r="2929">
          <cell r="A2929">
            <v>45179</v>
          </cell>
          <cell r="B2929" t="str">
            <v>复方氯化钠滴眼液</v>
          </cell>
          <cell r="C2929" t="str">
            <v>0.55%:10ml</v>
          </cell>
          <cell r="D2929" t="str">
            <v>江苏汉晨药业</v>
          </cell>
          <cell r="E2929" t="str">
            <v>盒</v>
          </cell>
          <cell r="F2929">
            <v>1</v>
          </cell>
          <cell r="G2929" t="str">
            <v>药品</v>
          </cell>
          <cell r="H2929">
            <v>111</v>
          </cell>
          <cell r="I2929" t="str">
            <v>眼科药</v>
          </cell>
          <cell r="J2929">
            <v>11109</v>
          </cell>
          <cell r="K2929" t="str">
            <v>干眼症用药</v>
          </cell>
        </row>
        <row r="2929">
          <cell r="M2929">
            <v>11.4</v>
          </cell>
          <cell r="N2929">
            <v>11.4</v>
          </cell>
        </row>
        <row r="2930">
          <cell r="A2930">
            <v>1912</v>
          </cell>
          <cell r="B2930" t="str">
            <v>复方鲜竹沥液</v>
          </cell>
          <cell r="C2930" t="str">
            <v>10mlx6支</v>
          </cell>
          <cell r="D2930" t="str">
            <v>江西汇仁药业</v>
          </cell>
          <cell r="E2930" t="str">
            <v>盒</v>
          </cell>
          <cell r="F2930">
            <v>1</v>
          </cell>
          <cell r="G2930" t="str">
            <v>药品</v>
          </cell>
          <cell r="H2930">
            <v>103</v>
          </cell>
          <cell r="I2930" t="str">
            <v>止咳化痰平喘药</v>
          </cell>
          <cell r="J2930">
            <v>10307</v>
          </cell>
          <cell r="K2930" t="str">
            <v>化痰止咳药</v>
          </cell>
          <cell r="L2930">
            <v>10.2</v>
          </cell>
          <cell r="M2930">
            <v>11.4</v>
          </cell>
          <cell r="N2930">
            <v>11.4</v>
          </cell>
        </row>
        <row r="2931">
          <cell r="A2931">
            <v>5628</v>
          </cell>
          <cell r="B2931" t="str">
            <v>格列吡嗪缓释片(秦苏)</v>
          </cell>
          <cell r="C2931" t="str">
            <v>5mgx12片</v>
          </cell>
          <cell r="D2931" t="str">
            <v>江苏扬子江</v>
          </cell>
          <cell r="E2931" t="str">
            <v>盒</v>
          </cell>
          <cell r="F2931">
            <v>1</v>
          </cell>
          <cell r="G2931" t="str">
            <v>药品</v>
          </cell>
          <cell r="H2931">
            <v>109</v>
          </cell>
          <cell r="I2931" t="str">
            <v>内分泌系统药</v>
          </cell>
          <cell r="J2931">
            <v>10902</v>
          </cell>
          <cell r="K2931" t="str">
            <v>口服降血糖西药</v>
          </cell>
          <cell r="L2931">
            <v>8.95</v>
          </cell>
          <cell r="M2931">
            <v>11.4</v>
          </cell>
          <cell r="N2931">
            <v>11.4</v>
          </cell>
        </row>
        <row r="2932">
          <cell r="A2932">
            <v>12835</v>
          </cell>
          <cell r="B2932" t="str">
            <v>丙戊酸钠片</v>
          </cell>
          <cell r="C2932" t="str">
            <v>0.2gx100片</v>
          </cell>
          <cell r="D2932" t="str">
            <v>山东仁和堂</v>
          </cell>
          <cell r="E2932" t="str">
            <v>瓶</v>
          </cell>
          <cell r="F2932">
            <v>1</v>
          </cell>
          <cell r="G2932" t="str">
            <v>药品</v>
          </cell>
          <cell r="H2932">
            <v>119</v>
          </cell>
          <cell r="I2932" t="str">
            <v>神经系统药</v>
          </cell>
          <cell r="J2932">
            <v>11902</v>
          </cell>
          <cell r="K2932" t="str">
            <v>抗癫痫病药</v>
          </cell>
        </row>
        <row r="2932">
          <cell r="M2932">
            <v>11.4</v>
          </cell>
          <cell r="N2932">
            <v>11.4</v>
          </cell>
        </row>
        <row r="2933">
          <cell r="A2933">
            <v>132592</v>
          </cell>
          <cell r="B2933" t="str">
            <v>川芎</v>
          </cell>
          <cell r="C2933" t="str">
            <v>150克（桐君阁牌）</v>
          </cell>
          <cell r="D2933" t="str">
            <v>四川</v>
          </cell>
          <cell r="E2933" t="str">
            <v>瓶</v>
          </cell>
          <cell r="F2933">
            <v>2</v>
          </cell>
          <cell r="G2933" t="str">
            <v>中药材及中药饮片</v>
          </cell>
          <cell r="H2933">
            <v>208</v>
          </cell>
          <cell r="I2933" t="str">
            <v>包装类药材</v>
          </cell>
          <cell r="J2933">
            <v>20801</v>
          </cell>
          <cell r="K2933" t="str">
            <v>活血止痛药</v>
          </cell>
          <cell r="L2933">
            <v>5.7</v>
          </cell>
          <cell r="M2933">
            <v>11.4</v>
          </cell>
          <cell r="N2933">
            <v>11.4</v>
          </cell>
        </row>
        <row r="2934">
          <cell r="A2934">
            <v>135271</v>
          </cell>
          <cell r="B2934" t="str">
            <v>银黄颗粒
</v>
          </cell>
          <cell r="C2934" t="str">
            <v>4g*12袋</v>
          </cell>
          <cell r="D2934" t="str">
            <v>浙江普洛康</v>
          </cell>
          <cell r="E2934" t="str">
            <v>盒</v>
          </cell>
          <cell r="F2934">
            <v>1</v>
          </cell>
          <cell r="G2934" t="str">
            <v>药品</v>
          </cell>
          <cell r="H2934">
            <v>105</v>
          </cell>
          <cell r="I2934" t="str">
            <v>抗感冒药</v>
          </cell>
          <cell r="J2934">
            <v>10504</v>
          </cell>
          <cell r="K2934" t="str">
            <v>风热感冒用药</v>
          </cell>
          <cell r="L2934">
            <v>3.5</v>
          </cell>
          <cell r="M2934">
            <v>11.4</v>
          </cell>
          <cell r="N2934">
            <v>11.4</v>
          </cell>
        </row>
        <row r="2935">
          <cell r="A2935">
            <v>1334</v>
          </cell>
          <cell r="B2935" t="str">
            <v>心宝丸</v>
          </cell>
          <cell r="C2935" t="str">
            <v>60mgx20丸</v>
          </cell>
          <cell r="D2935" t="str">
            <v>广东心宝制药</v>
          </cell>
          <cell r="E2935" t="str">
            <v>瓶</v>
          </cell>
          <cell r="F2935">
            <v>1</v>
          </cell>
          <cell r="G2935" t="str">
            <v>药品</v>
          </cell>
          <cell r="H2935">
            <v>107</v>
          </cell>
          <cell r="I2935" t="str">
            <v>心脑血管药</v>
          </cell>
          <cell r="J2935">
            <v>10702</v>
          </cell>
          <cell r="K2935" t="str">
            <v>抗冠心病/心绞痛药</v>
          </cell>
          <cell r="L2935">
            <v>9.5</v>
          </cell>
          <cell r="M2935">
            <v>11.5</v>
          </cell>
          <cell r="N2935">
            <v>11.5</v>
          </cell>
        </row>
        <row r="2936">
          <cell r="A2936">
            <v>1535</v>
          </cell>
          <cell r="B2936" t="str">
            <v>颠茄片</v>
          </cell>
          <cell r="C2936" t="str">
            <v>10mgx1000片</v>
          </cell>
          <cell r="D2936" t="str">
            <v>西南药业</v>
          </cell>
          <cell r="E2936" t="str">
            <v>瓶</v>
          </cell>
          <cell r="F2936">
            <v>1</v>
          </cell>
          <cell r="G2936" t="str">
            <v>药品</v>
          </cell>
          <cell r="H2936">
            <v>104</v>
          </cell>
          <cell r="I2936" t="str">
            <v>胃肠道药</v>
          </cell>
          <cell r="J2936">
            <v>10412</v>
          </cell>
          <cell r="K2936" t="str">
            <v>胃肠解痉止痛药</v>
          </cell>
        </row>
        <row r="2936">
          <cell r="M2936">
            <v>11.5</v>
          </cell>
          <cell r="N2936">
            <v>11.5</v>
          </cell>
        </row>
        <row r="2937">
          <cell r="A2937">
            <v>22905</v>
          </cell>
          <cell r="B2937" t="str">
            <v>盐酸西替利嗪片(比特力)</v>
          </cell>
          <cell r="C2937" t="str">
            <v>10mgx8片x2板</v>
          </cell>
          <cell r="D2937" t="str">
            <v>成都恒瑞</v>
          </cell>
          <cell r="E2937" t="str">
            <v>盒</v>
          </cell>
          <cell r="F2937">
            <v>1</v>
          </cell>
          <cell r="G2937" t="str">
            <v>药品</v>
          </cell>
          <cell r="H2937">
            <v>125</v>
          </cell>
          <cell r="I2937" t="str">
            <v>抗过敏用药</v>
          </cell>
          <cell r="J2937">
            <v>12501</v>
          </cell>
          <cell r="K2937" t="str">
            <v>抗过敏用药</v>
          </cell>
          <cell r="L2937">
            <v>6.3</v>
          </cell>
          <cell r="M2937">
            <v>11.5</v>
          </cell>
          <cell r="N2937">
            <v>11.5</v>
          </cell>
        </row>
        <row r="2938">
          <cell r="A2938">
            <v>6124</v>
          </cell>
          <cell r="B2938" t="str">
            <v>胃康灵胶囊</v>
          </cell>
          <cell r="C2938" t="str">
            <v>0.4gx24粒</v>
          </cell>
          <cell r="D2938" t="str">
            <v>黑龙江葵花</v>
          </cell>
          <cell r="E2938" t="str">
            <v>盒</v>
          </cell>
          <cell r="F2938">
            <v>1</v>
          </cell>
          <cell r="G2938" t="str">
            <v>药品</v>
          </cell>
          <cell r="H2938">
            <v>104</v>
          </cell>
          <cell r="I2938" t="str">
            <v>胃肠道药</v>
          </cell>
          <cell r="J2938">
            <v>10405</v>
          </cell>
          <cell r="K2938" t="str">
            <v>制酸止痛用药</v>
          </cell>
          <cell r="L2938">
            <v>9.8</v>
          </cell>
          <cell r="M2938">
            <v>11.5</v>
          </cell>
          <cell r="N2938">
            <v>11.5</v>
          </cell>
        </row>
        <row r="2939">
          <cell r="A2939">
            <v>6225</v>
          </cell>
          <cell r="B2939" t="str">
            <v>阿魏酸哌嗪片(保肾康片)</v>
          </cell>
          <cell r="C2939" t="str">
            <v>0.05gx50片</v>
          </cell>
          <cell r="D2939" t="str">
            <v>湖南千金湘江</v>
          </cell>
          <cell r="E2939" t="str">
            <v>瓶</v>
          </cell>
          <cell r="F2939">
            <v>1</v>
          </cell>
          <cell r="G2939" t="str">
            <v>药品</v>
          </cell>
          <cell r="H2939">
            <v>110</v>
          </cell>
          <cell r="I2939" t="str">
            <v>泌尿系统药</v>
          </cell>
          <cell r="J2939">
            <v>11008</v>
          </cell>
          <cell r="K2939" t="str">
            <v>肾炎用药</v>
          </cell>
          <cell r="L2939">
            <v>9.65</v>
          </cell>
          <cell r="M2939">
            <v>11.5</v>
          </cell>
          <cell r="N2939">
            <v>11.5</v>
          </cell>
        </row>
        <row r="2940">
          <cell r="A2940">
            <v>10594</v>
          </cell>
          <cell r="B2940" t="str">
            <v>珍黄丸</v>
          </cell>
          <cell r="C2940" t="str">
            <v>12丸</v>
          </cell>
          <cell r="D2940" t="str">
            <v>广西玉林制药</v>
          </cell>
          <cell r="E2940" t="str">
            <v>盒</v>
          </cell>
          <cell r="F2940">
            <v>1</v>
          </cell>
          <cell r="G2940" t="str">
            <v>药品</v>
          </cell>
          <cell r="H2940">
            <v>102</v>
          </cell>
          <cell r="I2940" t="str">
            <v>清热药</v>
          </cell>
          <cell r="J2940">
            <v>10201</v>
          </cell>
          <cell r="K2940" t="str">
            <v>清热解毒药</v>
          </cell>
          <cell r="L2940">
            <v>7</v>
          </cell>
          <cell r="M2940">
            <v>11.5</v>
          </cell>
          <cell r="N2940">
            <v>11.5</v>
          </cell>
        </row>
        <row r="2941">
          <cell r="A2941">
            <v>39683</v>
          </cell>
          <cell r="B2941" t="str">
            <v>灵芝胶囊</v>
          </cell>
          <cell r="C2941" t="str">
            <v>0.27gx24粒</v>
          </cell>
          <cell r="D2941" t="str">
            <v>安徽同泰药业</v>
          </cell>
          <cell r="E2941" t="str">
            <v>盒</v>
          </cell>
          <cell r="F2941">
            <v>1</v>
          </cell>
          <cell r="G2941" t="str">
            <v>药品</v>
          </cell>
          <cell r="H2941">
            <v>107</v>
          </cell>
          <cell r="I2941" t="str">
            <v>心脑血管药</v>
          </cell>
          <cell r="J2941">
            <v>10706</v>
          </cell>
          <cell r="K2941" t="str">
            <v>治失眠药</v>
          </cell>
        </row>
        <row r="2941">
          <cell r="M2941">
            <v>9.6</v>
          </cell>
          <cell r="N2941">
            <v>11.5</v>
          </cell>
        </row>
        <row r="2942">
          <cell r="A2942">
            <v>57744</v>
          </cell>
          <cell r="B2942" t="str">
            <v>黄藤素软胶囊</v>
          </cell>
          <cell r="C2942" t="str">
            <v>0.45gx12粒</v>
          </cell>
          <cell r="D2942" t="str">
            <v>云南云龙</v>
          </cell>
          <cell r="E2942" t="str">
            <v>盒</v>
          </cell>
          <cell r="F2942">
            <v>1</v>
          </cell>
          <cell r="G2942" t="str">
            <v>药品</v>
          </cell>
          <cell r="H2942">
            <v>108</v>
          </cell>
          <cell r="I2942" t="str">
            <v>妇科药</v>
          </cell>
          <cell r="J2942">
            <v>10802</v>
          </cell>
          <cell r="K2942" t="str">
            <v>妇科消炎杀菌药</v>
          </cell>
          <cell r="L2942">
            <v>5.1</v>
          </cell>
          <cell r="M2942">
            <v>11.5</v>
          </cell>
          <cell r="N2942">
            <v>11.5</v>
          </cell>
        </row>
        <row r="2943">
          <cell r="A2943">
            <v>66957</v>
          </cell>
          <cell r="B2943" t="str">
            <v>热淋清片</v>
          </cell>
          <cell r="C2943" t="str">
            <v>0.6gx12片x2板(薄膜衣)</v>
          </cell>
          <cell r="D2943" t="str">
            <v>河南百年康鑫</v>
          </cell>
          <cell r="E2943" t="str">
            <v>盒</v>
          </cell>
          <cell r="F2943">
            <v>1</v>
          </cell>
          <cell r="G2943" t="str">
            <v>药品</v>
          </cell>
          <cell r="H2943">
            <v>110</v>
          </cell>
          <cell r="I2943" t="str">
            <v>泌尿系统药</v>
          </cell>
          <cell r="J2943">
            <v>11001</v>
          </cell>
          <cell r="K2943" t="str">
            <v>利尿通淋药</v>
          </cell>
          <cell r="L2943">
            <v>5.6</v>
          </cell>
          <cell r="M2943">
            <v>11.5</v>
          </cell>
          <cell r="N2943">
            <v>11.5</v>
          </cell>
        </row>
        <row r="2944">
          <cell r="A2944">
            <v>56226</v>
          </cell>
          <cell r="B2944" t="str">
            <v>盐酸西替利嗪片(西可韦)</v>
          </cell>
          <cell r="C2944" t="str">
            <v>10mgx12片</v>
          </cell>
          <cell r="D2944" t="str">
            <v>苏州东瑞制药</v>
          </cell>
          <cell r="E2944" t="str">
            <v>盒</v>
          </cell>
          <cell r="F2944">
            <v>1</v>
          </cell>
          <cell r="G2944" t="str">
            <v>药品</v>
          </cell>
          <cell r="H2944">
            <v>125</v>
          </cell>
          <cell r="I2944" t="str">
            <v>抗过敏用药</v>
          </cell>
          <cell r="J2944">
            <v>12501</v>
          </cell>
          <cell r="K2944" t="str">
            <v>抗过敏用药</v>
          </cell>
          <cell r="L2944">
            <v>5.8</v>
          </cell>
          <cell r="M2944">
            <v>11.5</v>
          </cell>
          <cell r="N2944">
            <v>11.5</v>
          </cell>
        </row>
        <row r="2945">
          <cell r="A2945">
            <v>7538</v>
          </cell>
          <cell r="B2945" t="str">
            <v>蒲公英片(蒲清)</v>
          </cell>
          <cell r="C2945" t="str">
            <v>0.3gx12片x4板(糖衣片)</v>
          </cell>
          <cell r="D2945" t="str">
            <v>河南济源济世</v>
          </cell>
          <cell r="E2945" t="str">
            <v>盒</v>
          </cell>
          <cell r="F2945">
            <v>1</v>
          </cell>
          <cell r="G2945" t="str">
            <v>药品</v>
          </cell>
          <cell r="H2945">
            <v>101</v>
          </cell>
          <cell r="I2945" t="str">
            <v>抗感染药</v>
          </cell>
          <cell r="J2945">
            <v>10110</v>
          </cell>
          <cell r="K2945" t="str">
            <v>中成药类抗菌消炎药</v>
          </cell>
          <cell r="L2945">
            <v>4.08</v>
          </cell>
          <cell r="M2945">
            <v>11.5</v>
          </cell>
          <cell r="N2945">
            <v>11.5</v>
          </cell>
        </row>
        <row r="2946">
          <cell r="A2946">
            <v>122320</v>
          </cell>
          <cell r="B2946" t="str">
            <v>天然胶乳橡胶避孕套(秘诱)</v>
          </cell>
          <cell r="C2946" t="str">
            <v>5支（凸点酷诱超薄）</v>
          </cell>
          <cell r="D2946" t="str">
            <v>青岛伦敦杜蕾斯</v>
          </cell>
          <cell r="E2946" t="str">
            <v>盒</v>
          </cell>
          <cell r="F2946">
            <v>4</v>
          </cell>
          <cell r="G2946" t="str">
            <v>医疗器械</v>
          </cell>
          <cell r="H2946">
            <v>403</v>
          </cell>
          <cell r="I2946" t="str">
            <v>避孕计生器械</v>
          </cell>
          <cell r="J2946">
            <v>40301</v>
          </cell>
          <cell r="K2946" t="str">
            <v>避孕套</v>
          </cell>
        </row>
        <row r="2946">
          <cell r="M2946">
            <v>11.5</v>
          </cell>
          <cell r="N2946">
            <v>11.5</v>
          </cell>
        </row>
        <row r="2947">
          <cell r="A2947">
            <v>83867</v>
          </cell>
          <cell r="B2947" t="str">
            <v>益达木糖醇无糖口香糖</v>
          </cell>
          <cell r="C2947" t="str">
            <v>56g(约40粒)(清爽西瓜味)</v>
          </cell>
          <cell r="D2947" t="str">
            <v>箭牌糖果</v>
          </cell>
          <cell r="E2947" t="str">
            <v>瓶</v>
          </cell>
          <cell r="F2947">
            <v>8</v>
          </cell>
          <cell r="G2947" t="str">
            <v>普通食品</v>
          </cell>
          <cell r="H2947">
            <v>805</v>
          </cell>
          <cell r="I2947" t="str">
            <v>休闲食品</v>
          </cell>
          <cell r="J2947">
            <v>80505</v>
          </cell>
          <cell r="K2947" t="str">
            <v>口香糖</v>
          </cell>
          <cell r="L2947">
            <v>9.3</v>
          </cell>
          <cell r="M2947">
            <v>11.5</v>
          </cell>
          <cell r="N2947">
            <v>11.5</v>
          </cell>
        </row>
        <row r="2948">
          <cell r="A2948">
            <v>122318</v>
          </cell>
          <cell r="B2948" t="str">
            <v>天然胶乳橡胶避孕套(秘诱)</v>
          </cell>
          <cell r="C2948" t="str">
            <v>5支（香草馨诱超薄）</v>
          </cell>
          <cell r="D2948" t="str">
            <v>青岛伦敦杜蕾斯</v>
          </cell>
          <cell r="E2948" t="str">
            <v>盒</v>
          </cell>
          <cell r="F2948">
            <v>4</v>
          </cell>
          <cell r="G2948" t="str">
            <v>医疗器械</v>
          </cell>
          <cell r="H2948">
            <v>403</v>
          </cell>
          <cell r="I2948" t="str">
            <v>避孕计生器械</v>
          </cell>
          <cell r="J2948">
            <v>40301</v>
          </cell>
          <cell r="K2948" t="str">
            <v>避孕套</v>
          </cell>
        </row>
        <row r="2948">
          <cell r="M2948">
            <v>11.5</v>
          </cell>
          <cell r="N2948">
            <v>11.5</v>
          </cell>
        </row>
        <row r="2949">
          <cell r="A2949">
            <v>46434</v>
          </cell>
          <cell r="B2949" t="str">
            <v>伤湿止痛膏</v>
          </cell>
          <cell r="C2949" t="str">
            <v>6.5cmx10cmx3贴x2袋</v>
          </cell>
          <cell r="D2949" t="str">
            <v>黄石卫生材料</v>
          </cell>
          <cell r="E2949" t="str">
            <v>盒</v>
          </cell>
          <cell r="F2949">
            <v>1</v>
          </cell>
          <cell r="G2949" t="str">
            <v>药品</v>
          </cell>
          <cell r="H2949">
            <v>123</v>
          </cell>
          <cell r="I2949" t="str">
            <v>筋骨科药</v>
          </cell>
          <cell r="J2949">
            <v>12306</v>
          </cell>
          <cell r="K2949" t="str">
            <v>骨筋科膏药</v>
          </cell>
          <cell r="L2949">
            <v>3.25</v>
          </cell>
          <cell r="M2949">
            <v>11.5</v>
          </cell>
          <cell r="N2949">
            <v>11.5</v>
          </cell>
        </row>
        <row r="2950">
          <cell r="A2950">
            <v>36169</v>
          </cell>
          <cell r="B2950" t="str">
            <v>穿心莲片</v>
          </cell>
          <cell r="C2950" t="str">
            <v>36片(薄膜衣)(大片)</v>
          </cell>
          <cell r="D2950" t="str">
            <v>广西嘉进药业</v>
          </cell>
          <cell r="E2950" t="str">
            <v>盒</v>
          </cell>
          <cell r="F2950">
            <v>1</v>
          </cell>
          <cell r="G2950" t="str">
            <v>药品</v>
          </cell>
          <cell r="H2950">
            <v>102</v>
          </cell>
          <cell r="I2950" t="str">
            <v>清热药</v>
          </cell>
          <cell r="J2950">
            <v>10201</v>
          </cell>
          <cell r="K2950" t="str">
            <v>清热解毒药</v>
          </cell>
        </row>
        <row r="2950">
          <cell r="M2950">
            <v>11.5</v>
          </cell>
          <cell r="N2950">
            <v>11.5</v>
          </cell>
        </row>
        <row r="2951">
          <cell r="A2951">
            <v>122321</v>
          </cell>
          <cell r="B2951" t="str">
            <v>天然胶乳橡胶避孕套(秘诱)</v>
          </cell>
          <cell r="C2951" t="str">
            <v>5只（草莓润诱超薄）</v>
          </cell>
          <cell r="D2951" t="str">
            <v>青岛伦敦杜蕾斯</v>
          </cell>
          <cell r="E2951" t="str">
            <v>盒</v>
          </cell>
          <cell r="F2951">
            <v>4</v>
          </cell>
          <cell r="G2951" t="str">
            <v>医疗器械</v>
          </cell>
          <cell r="H2951">
            <v>403</v>
          </cell>
          <cell r="I2951" t="str">
            <v>避孕计生器械</v>
          </cell>
          <cell r="J2951">
            <v>40301</v>
          </cell>
          <cell r="K2951" t="str">
            <v>避孕套</v>
          </cell>
        </row>
        <row r="2951">
          <cell r="M2951">
            <v>11.5</v>
          </cell>
          <cell r="N2951">
            <v>11.5</v>
          </cell>
        </row>
        <row r="2952">
          <cell r="A2952">
            <v>1623</v>
          </cell>
          <cell r="B2952" t="str">
            <v>荆防颗粒</v>
          </cell>
          <cell r="C2952" t="str">
            <v>15gx20袋</v>
          </cell>
          <cell r="D2952" t="str">
            <v>九寨沟天然药业</v>
          </cell>
          <cell r="E2952" t="str">
            <v>袋</v>
          </cell>
          <cell r="F2952">
            <v>1</v>
          </cell>
          <cell r="G2952" t="str">
            <v>药品</v>
          </cell>
          <cell r="H2952">
            <v>105</v>
          </cell>
          <cell r="I2952" t="str">
            <v>抗感冒药</v>
          </cell>
          <cell r="J2952">
            <v>10503</v>
          </cell>
          <cell r="K2952" t="str">
            <v>风寒感冒用药</v>
          </cell>
          <cell r="L2952">
            <v>7.2</v>
          </cell>
          <cell r="M2952">
            <v>11.5</v>
          </cell>
          <cell r="N2952">
            <v>11.5</v>
          </cell>
        </row>
        <row r="2953">
          <cell r="A2953">
            <v>287</v>
          </cell>
          <cell r="B2953" t="str">
            <v>复合维生素B片</v>
          </cell>
          <cell r="C2953" t="str">
            <v>1000片</v>
          </cell>
          <cell r="D2953" t="str">
            <v>西南药业</v>
          </cell>
          <cell r="E2953" t="str">
            <v>瓶</v>
          </cell>
          <cell r="F2953">
            <v>1</v>
          </cell>
          <cell r="G2953" t="str">
            <v>药品</v>
          </cell>
          <cell r="H2953">
            <v>106</v>
          </cell>
          <cell r="I2953" t="str">
            <v>维生素矿物质补充药</v>
          </cell>
          <cell r="J2953">
            <v>10602</v>
          </cell>
          <cell r="K2953" t="str">
            <v>维生素类补充药</v>
          </cell>
          <cell r="L2953">
            <v>10.25</v>
          </cell>
          <cell r="M2953">
            <v>11.5</v>
          </cell>
          <cell r="N2953">
            <v>11.5</v>
          </cell>
        </row>
        <row r="2954">
          <cell r="A2954">
            <v>9403</v>
          </cell>
          <cell r="B2954" t="str">
            <v>人参</v>
          </cell>
          <cell r="C2954" t="str">
            <v>35支、生晒参</v>
          </cell>
          <cell r="D2954" t="str">
            <v>吉林</v>
          </cell>
          <cell r="E2954" t="str">
            <v>10g</v>
          </cell>
          <cell r="F2954">
            <v>2</v>
          </cell>
          <cell r="G2954" t="str">
            <v>中药材及中药饮片</v>
          </cell>
          <cell r="H2954">
            <v>201</v>
          </cell>
          <cell r="I2954" t="str">
            <v>普通配方饮片</v>
          </cell>
          <cell r="J2954">
            <v>20114</v>
          </cell>
          <cell r="K2954" t="str">
            <v>补气药</v>
          </cell>
          <cell r="L2954">
            <v>5.76</v>
          </cell>
          <cell r="M2954">
            <v>11.52</v>
          </cell>
          <cell r="N2954">
            <v>11.52</v>
          </cell>
        </row>
        <row r="2955">
          <cell r="A2955">
            <v>9750</v>
          </cell>
          <cell r="B2955" t="str">
            <v>格列美脲片(科德平)</v>
          </cell>
          <cell r="C2955" t="str">
            <v>1mgx12片</v>
          </cell>
          <cell r="D2955" t="str">
            <v>北大医药（原西南合成）</v>
          </cell>
          <cell r="E2955" t="str">
            <v>盒</v>
          </cell>
          <cell r="F2955">
            <v>1</v>
          </cell>
          <cell r="G2955" t="str">
            <v>药品</v>
          </cell>
          <cell r="H2955">
            <v>109</v>
          </cell>
          <cell r="I2955" t="str">
            <v>内分泌系统药</v>
          </cell>
          <cell r="J2955">
            <v>10902</v>
          </cell>
          <cell r="K2955" t="str">
            <v>口服降血糖西药</v>
          </cell>
          <cell r="L2955">
            <v>5.5</v>
          </cell>
          <cell r="M2955">
            <v>11.6</v>
          </cell>
          <cell r="N2955">
            <v>11.6</v>
          </cell>
        </row>
        <row r="2956">
          <cell r="A2956">
            <v>5208</v>
          </cell>
          <cell r="B2956" t="str">
            <v>牛黄降压丸</v>
          </cell>
          <cell r="C2956" t="str">
            <v>1.6gx10丸</v>
          </cell>
          <cell r="D2956" t="str">
            <v>同仁堂制药厂</v>
          </cell>
          <cell r="E2956" t="str">
            <v>盒</v>
          </cell>
          <cell r="F2956">
            <v>1</v>
          </cell>
          <cell r="G2956" t="str">
            <v>药品</v>
          </cell>
          <cell r="H2956">
            <v>107</v>
          </cell>
          <cell r="I2956" t="str">
            <v>心脑血管药</v>
          </cell>
          <cell r="J2956">
            <v>10703</v>
          </cell>
          <cell r="K2956" t="str">
            <v>抗高血压药</v>
          </cell>
          <cell r="L2956">
            <v>8.8</v>
          </cell>
          <cell r="M2956">
            <v>11.6</v>
          </cell>
          <cell r="N2956">
            <v>11.6</v>
          </cell>
        </row>
        <row r="2957">
          <cell r="A2957">
            <v>28436</v>
          </cell>
          <cell r="B2957" t="str">
            <v>益达木糖醇无糖口香糖</v>
          </cell>
          <cell r="C2957" t="str">
            <v>56g(约40粒)(冰凉薄荷味)</v>
          </cell>
          <cell r="D2957" t="str">
            <v>箭牌口香糖</v>
          </cell>
          <cell r="E2957" t="str">
            <v>瓶</v>
          </cell>
          <cell r="F2957">
            <v>8</v>
          </cell>
          <cell r="G2957" t="str">
            <v>普通食品</v>
          </cell>
          <cell r="H2957">
            <v>805</v>
          </cell>
          <cell r="I2957" t="str">
            <v>休闲食品</v>
          </cell>
          <cell r="J2957">
            <v>80505</v>
          </cell>
          <cell r="K2957" t="str">
            <v>口香糖</v>
          </cell>
          <cell r="L2957">
            <v>9.3</v>
          </cell>
          <cell r="M2957">
            <v>11.6</v>
          </cell>
          <cell r="N2957">
            <v>11.6</v>
          </cell>
        </row>
        <row r="2958">
          <cell r="A2958">
            <v>270</v>
          </cell>
          <cell r="B2958" t="str">
            <v>琥乙红霉素片(利君沙片)</v>
          </cell>
          <cell r="C2958" t="str">
            <v>0.125gx12片x2板</v>
          </cell>
          <cell r="D2958" t="str">
            <v>西安利君</v>
          </cell>
          <cell r="E2958" t="str">
            <v>盒</v>
          </cell>
          <cell r="F2958">
            <v>1</v>
          </cell>
          <cell r="G2958" t="str">
            <v>药品</v>
          </cell>
          <cell r="H2958">
            <v>101</v>
          </cell>
          <cell r="I2958" t="str">
            <v>抗感染药</v>
          </cell>
          <cell r="J2958">
            <v>10103</v>
          </cell>
          <cell r="K2958" t="str">
            <v>大环内酯类抗菌消炎药</v>
          </cell>
          <cell r="L2958">
            <v>8</v>
          </cell>
          <cell r="M2958">
            <v>11.7</v>
          </cell>
          <cell r="N2958">
            <v>11.7</v>
          </cell>
        </row>
        <row r="2959">
          <cell r="A2959">
            <v>763</v>
          </cell>
          <cell r="B2959" t="str">
            <v>小儿氨酚黄那敏颗粒</v>
          </cell>
          <cell r="C2959" t="str">
            <v>12袋</v>
          </cell>
          <cell r="D2959" t="str">
            <v>哈药制药六厂</v>
          </cell>
          <cell r="E2959" t="str">
            <v>盒</v>
          </cell>
          <cell r="F2959">
            <v>1</v>
          </cell>
          <cell r="G2959" t="str">
            <v>药品</v>
          </cell>
          <cell r="H2959">
            <v>126</v>
          </cell>
          <cell r="I2959" t="str">
            <v>儿科药</v>
          </cell>
          <cell r="J2959">
            <v>12606</v>
          </cell>
          <cell r="K2959" t="str">
            <v>儿科专用抗感冒西药</v>
          </cell>
          <cell r="L2959">
            <v>9.5</v>
          </cell>
          <cell r="M2959">
            <v>11.8</v>
          </cell>
          <cell r="N2959">
            <v>11.8</v>
          </cell>
        </row>
        <row r="2960">
          <cell r="A2960">
            <v>38545</v>
          </cell>
          <cell r="B2960" t="str">
            <v>奥硝唑片</v>
          </cell>
          <cell r="C2960" t="str">
            <v>0.25gx12片</v>
          </cell>
          <cell r="D2960" t="str">
            <v>浙江爱生</v>
          </cell>
          <cell r="E2960" t="str">
            <v>盒</v>
          </cell>
          <cell r="F2960">
            <v>1</v>
          </cell>
          <cell r="G2960" t="str">
            <v>药品</v>
          </cell>
          <cell r="H2960">
            <v>101</v>
          </cell>
          <cell r="I2960" t="str">
            <v>抗感染药</v>
          </cell>
          <cell r="J2960">
            <v>10106</v>
          </cell>
          <cell r="K2960" t="str">
            <v>硝基咪唑类抗菌消炎药</v>
          </cell>
          <cell r="L2960">
            <v>4</v>
          </cell>
          <cell r="M2960">
            <v>11.8</v>
          </cell>
          <cell r="N2960">
            <v>11.8</v>
          </cell>
        </row>
        <row r="2961">
          <cell r="A2961">
            <v>10447</v>
          </cell>
          <cell r="B2961" t="str">
            <v>丁桂儿脐贴(宝宝一贴灵)</v>
          </cell>
          <cell r="C2961" t="str">
            <v>1.6gx2贴</v>
          </cell>
          <cell r="D2961" t="str">
            <v>山西亚宝药业</v>
          </cell>
          <cell r="E2961" t="str">
            <v>盒</v>
          </cell>
          <cell r="F2961">
            <v>1</v>
          </cell>
          <cell r="G2961" t="str">
            <v>药品</v>
          </cell>
          <cell r="H2961">
            <v>126</v>
          </cell>
          <cell r="I2961" t="str">
            <v>儿科药</v>
          </cell>
          <cell r="J2961">
            <v>12605</v>
          </cell>
          <cell r="K2961" t="str">
            <v>儿科专用胃肠道疾病用药</v>
          </cell>
          <cell r="L2961">
            <v>10.8</v>
          </cell>
          <cell r="M2961">
            <v>11.8</v>
          </cell>
          <cell r="N2961">
            <v>11.8</v>
          </cell>
        </row>
        <row r="2962">
          <cell r="A2962">
            <v>114941</v>
          </cell>
          <cell r="B2962" t="str">
            <v>藿香正气胶囊</v>
          </cell>
          <cell r="C2962" t="str">
            <v>0.3gx36粒</v>
          </cell>
          <cell r="D2962" t="str">
            <v>浙江东方</v>
          </cell>
          <cell r="E2962" t="str">
            <v>盒</v>
          </cell>
          <cell r="F2962">
            <v>1</v>
          </cell>
          <cell r="G2962" t="str">
            <v>药品</v>
          </cell>
          <cell r="H2962">
            <v>105</v>
          </cell>
          <cell r="I2962" t="str">
            <v>抗感冒药</v>
          </cell>
          <cell r="J2962">
            <v>10505</v>
          </cell>
          <cell r="K2962" t="str">
            <v>暑湿感冒用药</v>
          </cell>
          <cell r="L2962">
            <v>6.55</v>
          </cell>
          <cell r="M2962">
            <v>11.8</v>
          </cell>
          <cell r="N2962">
            <v>11.8</v>
          </cell>
        </row>
        <row r="2963">
          <cell r="A2963">
            <v>11703</v>
          </cell>
          <cell r="B2963" t="str">
            <v>氨麻美敏片(Ⅱ)（原美扑伪麻片）</v>
          </cell>
          <cell r="C2963" t="str">
            <v>10片(薄膜衣)</v>
          </cell>
          <cell r="D2963" t="str">
            <v>天津史克</v>
          </cell>
          <cell r="E2963" t="str">
            <v>盒</v>
          </cell>
          <cell r="F2963">
            <v>1</v>
          </cell>
          <cell r="G2963" t="str">
            <v>药品</v>
          </cell>
          <cell r="H2963">
            <v>105</v>
          </cell>
          <cell r="I2963" t="str">
            <v>抗感冒药</v>
          </cell>
          <cell r="J2963">
            <v>10502</v>
          </cell>
          <cell r="K2963" t="str">
            <v>抗组胺感冒药类</v>
          </cell>
          <cell r="L2963">
            <v>9.5</v>
          </cell>
          <cell r="M2963">
            <v>11.8</v>
          </cell>
          <cell r="N2963">
            <v>11.8</v>
          </cell>
        </row>
        <row r="2964">
          <cell r="A2964">
            <v>354</v>
          </cell>
          <cell r="B2964" t="str">
            <v>维生素B1片</v>
          </cell>
          <cell r="C2964" t="str">
            <v>10mgx1000片</v>
          </cell>
          <cell r="D2964" t="str">
            <v>西南药业</v>
          </cell>
          <cell r="E2964" t="str">
            <v>瓶</v>
          </cell>
          <cell r="F2964">
            <v>1</v>
          </cell>
          <cell r="G2964" t="str">
            <v>药品</v>
          </cell>
          <cell r="H2964">
            <v>106</v>
          </cell>
          <cell r="I2964" t="str">
            <v>维生素矿物质补充药</v>
          </cell>
          <cell r="J2964">
            <v>10602</v>
          </cell>
          <cell r="K2964" t="str">
            <v>维生素类补充药</v>
          </cell>
          <cell r="L2964">
            <v>10.1</v>
          </cell>
          <cell r="M2964">
            <v>11.8</v>
          </cell>
          <cell r="N2964">
            <v>11.8</v>
          </cell>
        </row>
        <row r="2965">
          <cell r="A2965">
            <v>118242</v>
          </cell>
          <cell r="B2965" t="str">
            <v>复方苦木消炎片</v>
          </cell>
          <cell r="C2965" t="str">
            <v>0.26gx24片</v>
          </cell>
          <cell r="D2965" t="str">
            <v>石家庄以岭</v>
          </cell>
          <cell r="E2965" t="str">
            <v>盒</v>
          </cell>
          <cell r="F2965">
            <v>1</v>
          </cell>
          <cell r="G2965" t="str">
            <v>药品</v>
          </cell>
          <cell r="H2965">
            <v>104</v>
          </cell>
          <cell r="I2965" t="str">
            <v>胃肠道药</v>
          </cell>
          <cell r="J2965">
            <v>10409</v>
          </cell>
          <cell r="K2965" t="str">
            <v>泄泻类疾病用药</v>
          </cell>
          <cell r="L2965">
            <v>3.5</v>
          </cell>
          <cell r="M2965">
            <v>11.8</v>
          </cell>
          <cell r="N2965">
            <v>11.8</v>
          </cell>
        </row>
        <row r="2966">
          <cell r="A2966">
            <v>26299</v>
          </cell>
          <cell r="B2966" t="str">
            <v>美辛唑酮红古豆醇酯栓(志速宁)</v>
          </cell>
          <cell r="C2966" t="str">
            <v>6粒</v>
          </cell>
          <cell r="D2966" t="str">
            <v>成都第一药业</v>
          </cell>
          <cell r="E2966" t="str">
            <v>盒</v>
          </cell>
          <cell r="F2966">
            <v>1</v>
          </cell>
          <cell r="G2966" t="str">
            <v>药品</v>
          </cell>
          <cell r="H2966">
            <v>104</v>
          </cell>
          <cell r="I2966" t="str">
            <v>胃肠道药</v>
          </cell>
          <cell r="J2966">
            <v>10406</v>
          </cell>
          <cell r="K2966" t="str">
            <v>痔疮用药</v>
          </cell>
          <cell r="L2966">
            <v>11</v>
          </cell>
          <cell r="M2966">
            <v>11.8</v>
          </cell>
          <cell r="N2966">
            <v>11.8</v>
          </cell>
        </row>
        <row r="2967">
          <cell r="A2967">
            <v>58027</v>
          </cell>
          <cell r="B2967" t="str">
            <v>人参健脾丸</v>
          </cell>
          <cell r="C2967" t="str">
            <v>6gx10丸</v>
          </cell>
          <cell r="D2967" t="str">
            <v>北京同仁堂</v>
          </cell>
          <cell r="E2967" t="str">
            <v>盒</v>
          </cell>
          <cell r="F2967">
            <v>1</v>
          </cell>
          <cell r="G2967" t="str">
            <v>药品</v>
          </cell>
          <cell r="H2967">
            <v>115</v>
          </cell>
          <cell r="I2967" t="str">
            <v>滋补营养药</v>
          </cell>
          <cell r="J2967">
            <v>11501</v>
          </cell>
          <cell r="K2967" t="str">
            <v>补气血用药</v>
          </cell>
          <cell r="L2967">
            <v>8.28</v>
          </cell>
          <cell r="M2967">
            <v>11.8</v>
          </cell>
          <cell r="N2967">
            <v>11.8</v>
          </cell>
        </row>
        <row r="2968">
          <cell r="A2968">
            <v>57491</v>
          </cell>
          <cell r="B2968" t="str">
            <v>通窍鼻炎片</v>
          </cell>
          <cell r="C2968" t="str">
            <v>18片x2板(糖衣)</v>
          </cell>
          <cell r="D2968" t="str">
            <v>长春人民</v>
          </cell>
          <cell r="E2968" t="str">
            <v>盒</v>
          </cell>
          <cell r="F2968">
            <v>1</v>
          </cell>
          <cell r="G2968" t="str">
            <v>药品</v>
          </cell>
          <cell r="H2968">
            <v>112</v>
          </cell>
          <cell r="I2968" t="str">
            <v>耳鼻喉口腔科药</v>
          </cell>
          <cell r="J2968">
            <v>11202</v>
          </cell>
          <cell r="K2968" t="str">
            <v>鼻病用药</v>
          </cell>
        </row>
        <row r="2968">
          <cell r="M2968">
            <v>11.8</v>
          </cell>
          <cell r="N2968">
            <v>11.8</v>
          </cell>
        </row>
        <row r="2969">
          <cell r="A2969">
            <v>63173</v>
          </cell>
          <cell r="B2969" t="str">
            <v>消栓通络片</v>
          </cell>
          <cell r="C2969" t="str">
            <v>1.8gx24片x2板(糖衣片)</v>
          </cell>
          <cell r="D2969" t="str">
            <v>河南百泉</v>
          </cell>
          <cell r="E2969" t="str">
            <v>盒</v>
          </cell>
          <cell r="F2969">
            <v>1</v>
          </cell>
          <cell r="G2969" t="str">
            <v>药品</v>
          </cell>
          <cell r="H2969">
            <v>107</v>
          </cell>
          <cell r="I2969" t="str">
            <v>心脑血管药</v>
          </cell>
          <cell r="J2969">
            <v>10708</v>
          </cell>
          <cell r="K2969" t="str">
            <v>中风后遗症用药</v>
          </cell>
          <cell r="L2969">
            <v>6.5</v>
          </cell>
          <cell r="M2969">
            <v>11.8</v>
          </cell>
          <cell r="N2969">
            <v>11.8</v>
          </cell>
        </row>
        <row r="2970">
          <cell r="A2970">
            <v>154562</v>
          </cell>
          <cell r="B2970" t="str">
            <v>水胶体创可贴</v>
          </cell>
          <cell r="C2970" t="str">
            <v>76mmx25mmx4片</v>
          </cell>
          <cell r="D2970" t="str">
            <v>浙江红雨医药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医用卫生材料及敷料</v>
          </cell>
          <cell r="J2970">
            <v>40205</v>
          </cell>
          <cell r="K2970" t="str">
            <v>创可贴类</v>
          </cell>
          <cell r="L2970">
            <v>5.9</v>
          </cell>
          <cell r="M2970">
            <v>11.8</v>
          </cell>
          <cell r="N2970">
            <v>11.8</v>
          </cell>
        </row>
        <row r="2971">
          <cell r="A2971">
            <v>154584</v>
          </cell>
          <cell r="B2971" t="str">
            <v>创可贴</v>
          </cell>
          <cell r="C2971" t="str">
            <v>76mmx25mmx6片（超强透气防水）</v>
          </cell>
          <cell r="D2971" t="str">
            <v>浙江红雨医药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402</v>
          </cell>
          <cell r="I2971" t="str">
            <v>医用卫生材料及敷料</v>
          </cell>
          <cell r="J2971">
            <v>40205</v>
          </cell>
          <cell r="K2971" t="str">
            <v>创可贴类</v>
          </cell>
          <cell r="L2971">
            <v>5.9</v>
          </cell>
          <cell r="M2971">
            <v>11.8</v>
          </cell>
          <cell r="N2971">
            <v>11.8</v>
          </cell>
        </row>
        <row r="2972">
          <cell r="A2972">
            <v>154586</v>
          </cell>
          <cell r="B2972" t="str">
            <v>创可贴</v>
          </cell>
          <cell r="C2972" t="str">
            <v>69mmx40mmx6片（指尖专用组合）</v>
          </cell>
          <cell r="D2972" t="str">
            <v>浙江红雨医药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402</v>
          </cell>
          <cell r="I2972" t="str">
            <v>医用卫生材料及敷料</v>
          </cell>
          <cell r="J2972">
            <v>40205</v>
          </cell>
          <cell r="K2972" t="str">
            <v>创可贴类</v>
          </cell>
          <cell r="L2972">
            <v>5.9</v>
          </cell>
          <cell r="M2972">
            <v>11.8</v>
          </cell>
          <cell r="N2972">
            <v>11.8</v>
          </cell>
        </row>
        <row r="2973">
          <cell r="A2973">
            <v>2063</v>
          </cell>
          <cell r="B2973" t="str">
            <v>复方磺胺甲噁唑片(复方新诺明片)</v>
          </cell>
          <cell r="C2973" t="str">
            <v>100片</v>
          </cell>
          <cell r="D2973" t="str">
            <v>西南药业</v>
          </cell>
          <cell r="E2973" t="str">
            <v>瓶</v>
          </cell>
          <cell r="F2973">
            <v>1</v>
          </cell>
          <cell r="G2973" t="str">
            <v>药品</v>
          </cell>
          <cell r="H2973">
            <v>101</v>
          </cell>
          <cell r="I2973" t="str">
            <v>抗感染药</v>
          </cell>
          <cell r="J2973">
            <v>10115</v>
          </cell>
          <cell r="K2973" t="str">
            <v>磺胺类抗菌消炎药</v>
          </cell>
          <cell r="L2973">
            <v>8.8</v>
          </cell>
          <cell r="M2973">
            <v>11.9</v>
          </cell>
          <cell r="N2973">
            <v>11.9</v>
          </cell>
        </row>
        <row r="2974">
          <cell r="A2974">
            <v>262</v>
          </cell>
          <cell r="B2974" t="str">
            <v>酚麻美敏片(泰诺)</v>
          </cell>
          <cell r="C2974" t="str">
            <v>10片</v>
          </cell>
          <cell r="D2974" t="str">
            <v>上海强生制药</v>
          </cell>
          <cell r="E2974" t="str">
            <v>盒</v>
          </cell>
          <cell r="F2974">
            <v>1</v>
          </cell>
          <cell r="G2974" t="str">
            <v>药品</v>
          </cell>
          <cell r="H2974">
            <v>105</v>
          </cell>
          <cell r="I2974" t="str">
            <v>抗感冒药</v>
          </cell>
          <cell r="J2974">
            <v>10502</v>
          </cell>
          <cell r="K2974" t="str">
            <v>抗组胺感冒药类</v>
          </cell>
          <cell r="L2974">
            <v>9.61</v>
          </cell>
          <cell r="M2974">
            <v>11.9</v>
          </cell>
          <cell r="N2974">
            <v>11.9</v>
          </cell>
        </row>
        <row r="2975">
          <cell r="A2975">
            <v>43233</v>
          </cell>
          <cell r="B2975" t="str">
            <v>氯雷他定片</v>
          </cell>
          <cell r="C2975" t="str">
            <v>10mgx6片</v>
          </cell>
          <cell r="D2975" t="str">
            <v>河北元森</v>
          </cell>
          <cell r="E2975" t="str">
            <v>盒</v>
          </cell>
          <cell r="F2975">
            <v>1</v>
          </cell>
          <cell r="G2975" t="str">
            <v>药品</v>
          </cell>
          <cell r="H2975">
            <v>125</v>
          </cell>
          <cell r="I2975" t="str">
            <v>抗过敏用药</v>
          </cell>
          <cell r="J2975">
            <v>12501</v>
          </cell>
          <cell r="K2975" t="str">
            <v>抗过敏用药</v>
          </cell>
        </row>
        <row r="2975">
          <cell r="M2975">
            <v>11.9</v>
          </cell>
          <cell r="N2975">
            <v>11.9</v>
          </cell>
        </row>
        <row r="2976">
          <cell r="A2976">
            <v>3885</v>
          </cell>
          <cell r="B2976" t="str">
            <v>酒石酸美托洛尔片(倍他乐克)</v>
          </cell>
          <cell r="C2976" t="str">
            <v>50mgx20片</v>
          </cell>
          <cell r="D2976" t="str">
            <v>阿斯利康</v>
          </cell>
          <cell r="E2976" t="str">
            <v>盒</v>
          </cell>
          <cell r="F2976">
            <v>1</v>
          </cell>
          <cell r="G2976" t="str">
            <v>药品</v>
          </cell>
          <cell r="H2976">
            <v>107</v>
          </cell>
          <cell r="I2976" t="str">
            <v>心脑血管药</v>
          </cell>
          <cell r="J2976">
            <v>10703</v>
          </cell>
          <cell r="K2976" t="str">
            <v>抗高血压药</v>
          </cell>
          <cell r="L2976">
            <v>11.65</v>
          </cell>
          <cell r="M2976">
            <v>12</v>
          </cell>
          <cell r="N2976">
            <v>12</v>
          </cell>
        </row>
        <row r="2977">
          <cell r="A2977">
            <v>2580</v>
          </cell>
          <cell r="B2977" t="str">
            <v>养胃颗粒</v>
          </cell>
          <cell r="C2977" t="str">
            <v>5gx6袋(无糖)</v>
          </cell>
          <cell r="D2977" t="str">
            <v>正大青春宝</v>
          </cell>
          <cell r="E2977" t="str">
            <v>盒</v>
          </cell>
          <cell r="F2977">
            <v>1</v>
          </cell>
          <cell r="G2977" t="str">
            <v>药品</v>
          </cell>
          <cell r="H2977">
            <v>104</v>
          </cell>
          <cell r="I2977" t="str">
            <v>胃肠道药</v>
          </cell>
          <cell r="J2977">
            <v>10407</v>
          </cell>
          <cell r="K2977" t="str">
            <v>胃肠道其它疾病用药</v>
          </cell>
          <cell r="L2977">
            <v>8.4</v>
          </cell>
          <cell r="M2977">
            <v>11.95</v>
          </cell>
          <cell r="N2977">
            <v>12</v>
          </cell>
        </row>
        <row r="2978">
          <cell r="A2978">
            <v>1715</v>
          </cell>
          <cell r="B2978" t="str">
            <v>肾石通颗粒</v>
          </cell>
          <cell r="C2978" t="str">
            <v>15gx10袋</v>
          </cell>
          <cell r="D2978" t="str">
            <v>华润三九(郴州)</v>
          </cell>
          <cell r="E2978" t="str">
            <v>盒</v>
          </cell>
          <cell r="F2978">
            <v>1</v>
          </cell>
          <cell r="G2978" t="str">
            <v>药品</v>
          </cell>
          <cell r="H2978">
            <v>110</v>
          </cell>
          <cell r="I2978" t="str">
            <v>泌尿系统药</v>
          </cell>
          <cell r="J2978">
            <v>11002</v>
          </cell>
          <cell r="K2978" t="str">
            <v>泌尿系结石用药</v>
          </cell>
          <cell r="L2978">
            <v>9.8</v>
          </cell>
          <cell r="M2978">
            <v>12</v>
          </cell>
          <cell r="N2978">
            <v>12</v>
          </cell>
        </row>
        <row r="2979">
          <cell r="A2979">
            <v>11166</v>
          </cell>
          <cell r="B2979" t="str">
            <v>玉清抗宫炎片</v>
          </cell>
          <cell r="C2979" t="str">
            <v>0.3gx36片</v>
          </cell>
          <cell r="D2979" t="str">
            <v>怀化正好</v>
          </cell>
          <cell r="E2979" t="str">
            <v>盒</v>
          </cell>
          <cell r="F2979">
            <v>1</v>
          </cell>
          <cell r="G2979" t="str">
            <v>药品</v>
          </cell>
          <cell r="H2979">
            <v>108</v>
          </cell>
          <cell r="I2979" t="str">
            <v>妇科药</v>
          </cell>
          <cell r="J2979">
            <v>10802</v>
          </cell>
          <cell r="K2979" t="str">
            <v>妇科消炎杀菌药</v>
          </cell>
          <cell r="L2979">
            <v>7.8</v>
          </cell>
          <cell r="M2979">
            <v>12</v>
          </cell>
          <cell r="N2979">
            <v>12</v>
          </cell>
        </row>
        <row r="2980">
          <cell r="A2980">
            <v>17271</v>
          </cell>
          <cell r="B2980" t="str">
            <v>盐酸地尔硫卓片(恬尔心)</v>
          </cell>
          <cell r="C2980" t="str">
            <v>30mgx40片</v>
          </cell>
          <cell r="D2980" t="str">
            <v>浙江亚太</v>
          </cell>
          <cell r="E2980" t="str">
            <v>盒</v>
          </cell>
          <cell r="F2980">
            <v>1</v>
          </cell>
          <cell r="G2980" t="str">
            <v>药品</v>
          </cell>
          <cell r="H2980">
            <v>107</v>
          </cell>
          <cell r="I2980" t="str">
            <v>心脑血管药</v>
          </cell>
          <cell r="J2980">
            <v>10703</v>
          </cell>
          <cell r="K2980" t="str">
            <v>抗高血压药</v>
          </cell>
          <cell r="L2980">
            <v>10.7</v>
          </cell>
          <cell r="M2980">
            <v>12</v>
          </cell>
          <cell r="N2980">
            <v>12</v>
          </cell>
        </row>
        <row r="2981">
          <cell r="A2981">
            <v>26791</v>
          </cell>
          <cell r="B2981" t="str">
            <v>清火栀麦片</v>
          </cell>
          <cell r="C2981" t="str">
            <v>12片x40袋(袋装)</v>
          </cell>
          <cell r="D2981" t="str">
            <v>广西日田药业</v>
          </cell>
          <cell r="E2981" t="str">
            <v>袋</v>
          </cell>
          <cell r="F2981">
            <v>1</v>
          </cell>
          <cell r="G2981" t="str">
            <v>药品</v>
          </cell>
          <cell r="H2981">
            <v>102</v>
          </cell>
          <cell r="I2981" t="str">
            <v>清热药</v>
          </cell>
          <cell r="J2981">
            <v>10201</v>
          </cell>
          <cell r="K2981" t="str">
            <v>清热解毒药</v>
          </cell>
          <cell r="L2981">
            <v>7.5</v>
          </cell>
          <cell r="M2981">
            <v>12</v>
          </cell>
          <cell r="N2981">
            <v>12</v>
          </cell>
        </row>
        <row r="2982">
          <cell r="A2982">
            <v>13261</v>
          </cell>
          <cell r="B2982" t="str">
            <v>硝苯地平缓释片(Ⅰ)</v>
          </cell>
          <cell r="C2982" t="str">
            <v>10mgx24片x2板</v>
          </cell>
          <cell r="D2982" t="str">
            <v>浙江昂利康</v>
          </cell>
          <cell r="E2982" t="str">
            <v>瓶</v>
          </cell>
          <cell r="F2982">
            <v>1</v>
          </cell>
          <cell r="G2982" t="str">
            <v>药品</v>
          </cell>
          <cell r="H2982">
            <v>107</v>
          </cell>
          <cell r="I2982" t="str">
            <v>心脑血管药</v>
          </cell>
          <cell r="J2982">
            <v>10703</v>
          </cell>
          <cell r="K2982" t="str">
            <v>抗高血压药</v>
          </cell>
        </row>
        <row r="2982">
          <cell r="M2982">
            <v>9.39</v>
          </cell>
          <cell r="N2982">
            <v>12</v>
          </cell>
        </row>
        <row r="2983">
          <cell r="A2983">
            <v>16231</v>
          </cell>
          <cell r="B2983" t="str">
            <v>抗病毒口服液</v>
          </cell>
          <cell r="C2983" t="str">
            <v>10mlx10支</v>
          </cell>
          <cell r="D2983" t="str">
            <v>广州花城制药</v>
          </cell>
          <cell r="E2983" t="str">
            <v>盒</v>
          </cell>
          <cell r="F2983">
            <v>1</v>
          </cell>
          <cell r="G2983" t="str">
            <v>药品</v>
          </cell>
          <cell r="H2983">
            <v>105</v>
          </cell>
          <cell r="I2983" t="str">
            <v>抗感冒药</v>
          </cell>
          <cell r="J2983">
            <v>10508</v>
          </cell>
          <cell r="K2983" t="str">
            <v>流行性感冒用药</v>
          </cell>
        </row>
        <row r="2983">
          <cell r="M2983">
            <v>12</v>
          </cell>
          <cell r="N2983">
            <v>12</v>
          </cell>
        </row>
        <row r="2984">
          <cell r="A2984">
            <v>50186</v>
          </cell>
          <cell r="B2984" t="str">
            <v>喉舒宁片</v>
          </cell>
          <cell r="C2984" t="str">
            <v>0.27gx24片</v>
          </cell>
          <cell r="D2984" t="str">
            <v>广西方略</v>
          </cell>
          <cell r="E2984" t="str">
            <v>盒</v>
          </cell>
          <cell r="F2984">
            <v>1</v>
          </cell>
          <cell r="G2984" t="str">
            <v>药品</v>
          </cell>
          <cell r="H2984">
            <v>112</v>
          </cell>
          <cell r="I2984" t="str">
            <v>耳鼻喉口腔科药</v>
          </cell>
          <cell r="J2984">
            <v>11203</v>
          </cell>
          <cell r="K2984" t="str">
            <v>咽喉疾病用药</v>
          </cell>
          <cell r="L2984">
            <v>4.3</v>
          </cell>
          <cell r="M2984">
            <v>12</v>
          </cell>
          <cell r="N2984">
            <v>12</v>
          </cell>
        </row>
        <row r="2985">
          <cell r="A2985">
            <v>31222</v>
          </cell>
          <cell r="B2985" t="str">
            <v>橘红丸</v>
          </cell>
          <cell r="C2985" t="str">
            <v>3gx9袋(浓缩丸)</v>
          </cell>
          <cell r="D2985" t="str">
            <v>重庆中药二厂</v>
          </cell>
          <cell r="E2985" t="str">
            <v>盒</v>
          </cell>
          <cell r="F2985">
            <v>1</v>
          </cell>
          <cell r="G2985" t="str">
            <v>药品</v>
          </cell>
          <cell r="H2985">
            <v>103</v>
          </cell>
          <cell r="I2985" t="str">
            <v>止咳化痰平喘药</v>
          </cell>
          <cell r="J2985">
            <v>10310</v>
          </cell>
          <cell r="K2985" t="str">
            <v>止咳平喘药</v>
          </cell>
          <cell r="L2985">
            <v>6.6</v>
          </cell>
          <cell r="M2985">
            <v>12</v>
          </cell>
          <cell r="N2985">
            <v>12</v>
          </cell>
        </row>
        <row r="2986">
          <cell r="A2986">
            <v>46760</v>
          </cell>
          <cell r="B2986" t="str">
            <v>复方氨酚烷胺胶囊</v>
          </cell>
          <cell r="C2986" t="str">
            <v>12粒</v>
          </cell>
          <cell r="D2986" t="str">
            <v>太极涪陵药厂</v>
          </cell>
          <cell r="E2986" t="str">
            <v>盒</v>
          </cell>
          <cell r="F2986">
            <v>1</v>
          </cell>
          <cell r="G2986" t="str">
            <v>药品</v>
          </cell>
          <cell r="H2986">
            <v>105</v>
          </cell>
          <cell r="I2986" t="str">
            <v>抗感冒药</v>
          </cell>
          <cell r="J2986">
            <v>10501</v>
          </cell>
          <cell r="K2986" t="str">
            <v>解热镇痛感冒药类</v>
          </cell>
          <cell r="L2986">
            <v>5.929</v>
          </cell>
          <cell r="M2986">
            <v>12</v>
          </cell>
          <cell r="N2986">
            <v>12</v>
          </cell>
        </row>
        <row r="2987">
          <cell r="A2987">
            <v>39603</v>
          </cell>
          <cell r="B2987" t="str">
            <v>消炎止咳片</v>
          </cell>
          <cell r="C2987" t="str">
            <v>0.3gx12片x2板</v>
          </cell>
          <cell r="D2987" t="str">
            <v>中山中智</v>
          </cell>
          <cell r="E2987" t="str">
            <v>盒</v>
          </cell>
          <cell r="F2987">
            <v>1</v>
          </cell>
          <cell r="G2987" t="str">
            <v>药品</v>
          </cell>
          <cell r="H2987">
            <v>103</v>
          </cell>
          <cell r="I2987" t="str">
            <v>止咳化痰平喘药</v>
          </cell>
          <cell r="J2987">
            <v>10307</v>
          </cell>
          <cell r="K2987" t="str">
            <v>化痰止咳药</v>
          </cell>
          <cell r="L2987">
            <v>1.3</v>
          </cell>
          <cell r="M2987">
            <v>12</v>
          </cell>
          <cell r="N2987">
            <v>12</v>
          </cell>
        </row>
        <row r="2988">
          <cell r="A2988">
            <v>30743</v>
          </cell>
          <cell r="B2988" t="str">
            <v>莲芝消炎片</v>
          </cell>
          <cell r="C2988" t="str">
            <v>24片</v>
          </cell>
          <cell r="D2988" t="str">
            <v>广西龙州方略</v>
          </cell>
          <cell r="E2988" t="str">
            <v>盒</v>
          </cell>
          <cell r="F2988">
            <v>1</v>
          </cell>
          <cell r="G2988" t="str">
            <v>药品</v>
          </cell>
          <cell r="H2988">
            <v>101</v>
          </cell>
          <cell r="I2988" t="str">
            <v>抗感染药</v>
          </cell>
          <cell r="J2988">
            <v>10110</v>
          </cell>
          <cell r="K2988" t="str">
            <v>中成药类抗菌消炎药</v>
          </cell>
          <cell r="L2988">
            <v>4.6</v>
          </cell>
          <cell r="M2988">
            <v>12</v>
          </cell>
          <cell r="N2988">
            <v>12</v>
          </cell>
        </row>
        <row r="2989">
          <cell r="A2989">
            <v>45479</v>
          </cell>
          <cell r="B2989" t="str">
            <v>牛黄解毒片</v>
          </cell>
          <cell r="C2989" t="str">
            <v>15片x3板(糖衣)</v>
          </cell>
          <cell r="D2989" t="str">
            <v>四川绵阳制药</v>
          </cell>
          <cell r="E2989" t="str">
            <v>盒</v>
          </cell>
          <cell r="F2989">
            <v>1</v>
          </cell>
          <cell r="G2989" t="str">
            <v>药品</v>
          </cell>
          <cell r="H2989">
            <v>102</v>
          </cell>
          <cell r="I2989" t="str">
            <v>清热药</v>
          </cell>
          <cell r="J2989">
            <v>10201</v>
          </cell>
          <cell r="K2989" t="str">
            <v>清热解毒药</v>
          </cell>
        </row>
        <row r="2989">
          <cell r="M2989">
            <v>12</v>
          </cell>
          <cell r="N2989">
            <v>12</v>
          </cell>
        </row>
        <row r="2990">
          <cell r="A2990">
            <v>65661</v>
          </cell>
          <cell r="B2990" t="str">
            <v>复方黄连素片</v>
          </cell>
          <cell r="C2990" t="str">
            <v>30mgx12片x4板(糖衣)</v>
          </cell>
          <cell r="D2990" t="str">
            <v>四川绵阳制药</v>
          </cell>
          <cell r="E2990" t="str">
            <v>盒</v>
          </cell>
          <cell r="F2990">
            <v>1</v>
          </cell>
          <cell r="G2990" t="str">
            <v>药品</v>
          </cell>
          <cell r="H2990">
            <v>104</v>
          </cell>
          <cell r="I2990" t="str">
            <v>胃肠道药</v>
          </cell>
          <cell r="J2990">
            <v>10409</v>
          </cell>
          <cell r="K2990" t="str">
            <v>泄泻类疾病用药</v>
          </cell>
        </row>
        <row r="2990">
          <cell r="M2990">
            <v>12</v>
          </cell>
          <cell r="N2990">
            <v>12</v>
          </cell>
        </row>
        <row r="2991">
          <cell r="A2991">
            <v>65798</v>
          </cell>
          <cell r="B2991" t="str">
            <v>荷叶(太极牌)</v>
          </cell>
          <cell r="C2991" t="str">
            <v>50g</v>
          </cell>
          <cell r="D2991" t="str">
            <v>四川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208</v>
          </cell>
          <cell r="I2991" t="str">
            <v>包装类药材</v>
          </cell>
          <cell r="J2991">
            <v>20805</v>
          </cell>
          <cell r="K2991" t="str">
            <v>固精缩尿止带药</v>
          </cell>
          <cell r="L2991">
            <v>4</v>
          </cell>
          <cell r="M2991">
            <v>12</v>
          </cell>
          <cell r="N2991">
            <v>12</v>
          </cell>
        </row>
        <row r="2992">
          <cell r="A2992">
            <v>47813</v>
          </cell>
          <cell r="B2992" t="str">
            <v>胆舒软胶囊</v>
          </cell>
          <cell r="C2992" t="str">
            <v>0.3gx12粒</v>
          </cell>
          <cell r="D2992" t="str">
            <v>秦皇岛皇威</v>
          </cell>
          <cell r="E2992" t="str">
            <v>盒</v>
          </cell>
          <cell r="F2992">
            <v>1</v>
          </cell>
          <cell r="G2992" t="str">
            <v>药品</v>
          </cell>
          <cell r="H2992">
            <v>116</v>
          </cell>
          <cell r="I2992" t="str">
            <v>肝胆系统药</v>
          </cell>
          <cell r="J2992">
            <v>11602</v>
          </cell>
          <cell r="K2992" t="str">
            <v>胆病用药</v>
          </cell>
        </row>
        <row r="2992">
          <cell r="M2992">
            <v>11.73</v>
          </cell>
          <cell r="N2992">
            <v>12</v>
          </cell>
        </row>
        <row r="2993">
          <cell r="A2993">
            <v>83772</v>
          </cell>
          <cell r="B2993" t="str">
            <v>妇科十味片</v>
          </cell>
          <cell r="C2993" t="str">
            <v>0.3gx15片x4板</v>
          </cell>
          <cell r="D2993" t="str">
            <v>四川绵阳制药</v>
          </cell>
          <cell r="E2993" t="str">
            <v>盒</v>
          </cell>
          <cell r="F2993">
            <v>1</v>
          </cell>
          <cell r="G2993" t="str">
            <v>药品</v>
          </cell>
          <cell r="H2993">
            <v>108</v>
          </cell>
          <cell r="I2993" t="str">
            <v>妇科药</v>
          </cell>
          <cell r="J2993">
            <v>10801</v>
          </cell>
          <cell r="K2993" t="str">
            <v>月经失调用药</v>
          </cell>
          <cell r="L2993">
            <v>10.4</v>
          </cell>
          <cell r="M2993">
            <v>12</v>
          </cell>
          <cell r="N2993">
            <v>12</v>
          </cell>
        </row>
        <row r="2994">
          <cell r="A2994">
            <v>44369</v>
          </cell>
          <cell r="B2994" t="str">
            <v>慢严舒柠好爽糖</v>
          </cell>
          <cell r="C2994" t="str">
            <v>32g(薄荷味)</v>
          </cell>
          <cell r="D2994" t="str">
            <v>桂龙药业</v>
          </cell>
          <cell r="E2994" t="str">
            <v>盒</v>
          </cell>
          <cell r="F2994">
            <v>3</v>
          </cell>
          <cell r="G2994" t="str">
            <v>保健食品</v>
          </cell>
          <cell r="H2994">
            <v>301</v>
          </cell>
          <cell r="I2994" t="str">
            <v>清咽润喉类保健食品</v>
          </cell>
          <cell r="J2994">
            <v>30101</v>
          </cell>
          <cell r="K2994" t="str">
            <v>清咽润喉类保健食品</v>
          </cell>
          <cell r="L2994">
            <v>4.8</v>
          </cell>
          <cell r="M2994">
            <v>12</v>
          </cell>
          <cell r="N2994">
            <v>12</v>
          </cell>
        </row>
        <row r="2995">
          <cell r="A2995">
            <v>41846</v>
          </cell>
          <cell r="B2995" t="str">
            <v>精制银翘解毒片</v>
          </cell>
          <cell r="C2995" t="str">
            <v>18片x2板(糖衣)</v>
          </cell>
          <cell r="D2995" t="str">
            <v>广西大力神制药</v>
          </cell>
          <cell r="E2995" t="str">
            <v>盒</v>
          </cell>
          <cell r="F2995">
            <v>1</v>
          </cell>
          <cell r="G2995" t="str">
            <v>药品</v>
          </cell>
          <cell r="H2995">
            <v>105</v>
          </cell>
          <cell r="I2995" t="str">
            <v>抗感冒药</v>
          </cell>
          <cell r="J2995">
            <v>10508</v>
          </cell>
          <cell r="K2995" t="str">
            <v>流行性感冒用药</v>
          </cell>
        </row>
        <row r="2995">
          <cell r="M2995">
            <v>12</v>
          </cell>
          <cell r="N2995">
            <v>12</v>
          </cell>
        </row>
        <row r="2996">
          <cell r="A2996">
            <v>44951</v>
          </cell>
          <cell r="B2996" t="str">
            <v>藿香清胃胶囊</v>
          </cell>
          <cell r="C2996" t="str">
            <v>0.32gx10粒x2板</v>
          </cell>
          <cell r="D2996" t="str">
            <v>吉林吉春</v>
          </cell>
          <cell r="E2996" t="str">
            <v>盒</v>
          </cell>
          <cell r="F2996">
            <v>1</v>
          </cell>
          <cell r="G2996" t="str">
            <v>药品</v>
          </cell>
          <cell r="H2996">
            <v>104</v>
          </cell>
          <cell r="I2996" t="str">
            <v>胃肠道药</v>
          </cell>
          <cell r="J2996">
            <v>10408</v>
          </cell>
          <cell r="K2996" t="str">
            <v>祛暑湿用药</v>
          </cell>
          <cell r="L2996">
            <v>4.6</v>
          </cell>
          <cell r="M2996">
            <v>12</v>
          </cell>
          <cell r="N2996">
            <v>12</v>
          </cell>
        </row>
        <row r="2997">
          <cell r="A2997">
            <v>67648</v>
          </cell>
          <cell r="B2997" t="str">
            <v>硝酸咪康唑乳膏(选平)</v>
          </cell>
          <cell r="C2997" t="str">
            <v>2%:20g</v>
          </cell>
          <cell r="D2997" t="str">
            <v>华润三九(南昌)</v>
          </cell>
          <cell r="E2997" t="str">
            <v>盒</v>
          </cell>
          <cell r="F2997">
            <v>1</v>
          </cell>
          <cell r="G2997" t="str">
            <v>药品</v>
          </cell>
          <cell r="H2997">
            <v>121</v>
          </cell>
          <cell r="I2997" t="str">
            <v>皮肤科用药</v>
          </cell>
          <cell r="J2997">
            <v>12108</v>
          </cell>
          <cell r="K2997" t="str">
            <v>抗真菌感染用药</v>
          </cell>
          <cell r="L2997">
            <v>4</v>
          </cell>
          <cell r="M2997">
            <v>12</v>
          </cell>
          <cell r="N2997">
            <v>12</v>
          </cell>
        </row>
        <row r="2998">
          <cell r="A2998">
            <v>62718</v>
          </cell>
          <cell r="B2998" t="str">
            <v>麝香壮骨膏</v>
          </cell>
          <cell r="C2998" t="str">
            <v>7cmx10cmx3贴x2袋</v>
          </cell>
          <cell r="D2998" t="str">
            <v>黄石卫生材料</v>
          </cell>
          <cell r="E2998" t="str">
            <v>盒</v>
          </cell>
          <cell r="F2998">
            <v>1</v>
          </cell>
          <cell r="G2998" t="str">
            <v>药品</v>
          </cell>
          <cell r="H2998">
            <v>123</v>
          </cell>
          <cell r="I2998" t="str">
            <v>筋骨科药</v>
          </cell>
          <cell r="J2998">
            <v>12306</v>
          </cell>
          <cell r="K2998" t="str">
            <v>骨筋科膏药</v>
          </cell>
          <cell r="L2998">
            <v>3.8</v>
          </cell>
          <cell r="M2998">
            <v>12</v>
          </cell>
          <cell r="N2998">
            <v>12</v>
          </cell>
        </row>
        <row r="2999">
          <cell r="A2999">
            <v>59537</v>
          </cell>
          <cell r="B2999" t="str">
            <v>联苯苄唑乳膏(孚琪乳膏)</v>
          </cell>
          <cell r="C2999" t="str">
            <v>15g:0.15g</v>
          </cell>
          <cell r="D2999" t="str">
            <v>北京华素制药</v>
          </cell>
          <cell r="E2999" t="str">
            <v>支</v>
          </cell>
          <cell r="F2999">
            <v>1</v>
          </cell>
          <cell r="G2999" t="str">
            <v>药品</v>
          </cell>
          <cell r="H2999">
            <v>121</v>
          </cell>
          <cell r="I2999" t="str">
            <v>皮肤科用药</v>
          </cell>
          <cell r="J2999">
            <v>12108</v>
          </cell>
          <cell r="K2999" t="str">
            <v>抗真菌感染用药</v>
          </cell>
          <cell r="L2999">
            <v>7.985</v>
          </cell>
          <cell r="M2999">
            <v>12</v>
          </cell>
          <cell r="N2999">
            <v>12</v>
          </cell>
        </row>
        <row r="3000">
          <cell r="A3000">
            <v>97707</v>
          </cell>
          <cell r="B3000" t="str">
            <v>一次性使用检查手套</v>
          </cell>
          <cell r="C3000" t="str">
            <v>0.018x230x280M号100只</v>
          </cell>
          <cell r="D3000" t="str">
            <v>稳健实业深圳</v>
          </cell>
          <cell r="E3000" t="str">
            <v>袋</v>
          </cell>
          <cell r="F3000">
            <v>4</v>
          </cell>
          <cell r="G3000" t="str">
            <v>医疗器械</v>
          </cell>
          <cell r="H3000">
            <v>402</v>
          </cell>
          <cell r="I3000" t="str">
            <v>医用卫生材料及敷料</v>
          </cell>
          <cell r="J3000">
            <v>40206</v>
          </cell>
          <cell r="K3000" t="str">
            <v>手术用品类</v>
          </cell>
          <cell r="L3000">
            <v>5.02</v>
          </cell>
          <cell r="M3000">
            <v>12</v>
          </cell>
          <cell r="N3000">
            <v>12</v>
          </cell>
        </row>
        <row r="3001">
          <cell r="A3001">
            <v>108924</v>
          </cell>
          <cell r="B3001" t="str">
            <v>利巴韦林泡腾颗粒(新博林)</v>
          </cell>
          <cell r="C3001" t="str">
            <v>150mgx6袋</v>
          </cell>
          <cell r="D3001" t="str">
            <v>四川百利</v>
          </cell>
          <cell r="E3001" t="str">
            <v>盒</v>
          </cell>
          <cell r="F3001">
            <v>1</v>
          </cell>
          <cell r="G3001" t="str">
            <v>药品</v>
          </cell>
          <cell r="H3001">
            <v>101</v>
          </cell>
          <cell r="I3001" t="str">
            <v>抗感染药</v>
          </cell>
          <cell r="J3001">
            <v>10107</v>
          </cell>
          <cell r="K3001" t="str">
            <v>抗病毒感染药</v>
          </cell>
          <cell r="L3001">
            <v>3.26</v>
          </cell>
          <cell r="M3001">
            <v>12</v>
          </cell>
          <cell r="N3001">
            <v>12</v>
          </cell>
        </row>
        <row r="3002">
          <cell r="A3002">
            <v>38582</v>
          </cell>
          <cell r="B3002" t="str">
            <v>消咳喘片</v>
          </cell>
          <cell r="C3002" t="str">
            <v>0.3gx12片x2板</v>
          </cell>
          <cell r="D3002" t="str">
            <v>浙江南洋</v>
          </cell>
          <cell r="E3002" t="str">
            <v>盒</v>
          </cell>
          <cell r="F3002">
            <v>1</v>
          </cell>
          <cell r="G3002" t="str">
            <v>药品</v>
          </cell>
          <cell r="H3002">
            <v>103</v>
          </cell>
          <cell r="I3002" t="str">
            <v>止咳化痰平喘药</v>
          </cell>
          <cell r="J3002">
            <v>10303</v>
          </cell>
          <cell r="K3002" t="str">
            <v>气管炎用药</v>
          </cell>
          <cell r="L3002">
            <v>3.5</v>
          </cell>
          <cell r="M3002">
            <v>12</v>
          </cell>
          <cell r="N3002">
            <v>12</v>
          </cell>
        </row>
        <row r="3003">
          <cell r="A3003">
            <v>882</v>
          </cell>
          <cell r="B3003" t="str">
            <v>鱼肝油乳(乳白鱼肝油)</v>
          </cell>
          <cell r="C3003" t="str">
            <v>500ml</v>
          </cell>
          <cell r="D3003" t="str">
            <v>国药控股星鲨制药</v>
          </cell>
          <cell r="E3003" t="str">
            <v>瓶</v>
          </cell>
          <cell r="F3003">
            <v>1</v>
          </cell>
          <cell r="G3003" t="str">
            <v>药品</v>
          </cell>
          <cell r="H3003">
            <v>106</v>
          </cell>
          <cell r="I3003" t="str">
            <v>维生素矿物质补充药</v>
          </cell>
          <cell r="J3003">
            <v>10602</v>
          </cell>
          <cell r="K3003" t="str">
            <v>维生素类补充药</v>
          </cell>
          <cell r="L3003">
            <v>10.25</v>
          </cell>
          <cell r="M3003">
            <v>12</v>
          </cell>
          <cell r="N3003">
            <v>12</v>
          </cell>
        </row>
        <row r="3004">
          <cell r="A3004">
            <v>101185</v>
          </cell>
          <cell r="B3004" t="str">
            <v>化痰平喘片</v>
          </cell>
          <cell r="C3004" t="str">
            <v>0.4gx36片</v>
          </cell>
          <cell r="D3004" t="str">
            <v>吉林万通</v>
          </cell>
          <cell r="E3004" t="str">
            <v>盒</v>
          </cell>
          <cell r="F3004">
            <v>1</v>
          </cell>
          <cell r="G3004" t="str">
            <v>药品</v>
          </cell>
          <cell r="H3004">
            <v>103</v>
          </cell>
          <cell r="I3004" t="str">
            <v>止咳化痰平喘药</v>
          </cell>
          <cell r="J3004">
            <v>10307</v>
          </cell>
          <cell r="K3004" t="str">
            <v>化痰止咳药</v>
          </cell>
          <cell r="L3004">
            <v>7.5</v>
          </cell>
          <cell r="M3004">
            <v>12</v>
          </cell>
          <cell r="N3004">
            <v>12</v>
          </cell>
        </row>
        <row r="3005">
          <cell r="A3005">
            <v>55310</v>
          </cell>
          <cell r="B3005" t="str">
            <v>ABC夜用棉柔纤薄卫生巾</v>
          </cell>
          <cell r="C3005" t="str">
            <v>8片 K12 蓝芯2</v>
          </cell>
          <cell r="D3005" t="str">
            <v>景兴卫生用品</v>
          </cell>
          <cell r="E3005" t="str">
            <v>包</v>
          </cell>
          <cell r="F3005">
            <v>5</v>
          </cell>
          <cell r="G3005" t="str">
            <v>日用品</v>
          </cell>
          <cell r="H3005">
            <v>502</v>
          </cell>
          <cell r="I3005" t="str">
            <v>纸制品</v>
          </cell>
          <cell r="J3005">
            <v>50202</v>
          </cell>
          <cell r="K3005" t="str">
            <v>卫生巾</v>
          </cell>
          <cell r="L3005">
            <v>7.5</v>
          </cell>
          <cell r="M3005">
            <v>12</v>
          </cell>
          <cell r="N3005">
            <v>12</v>
          </cell>
        </row>
        <row r="3006">
          <cell r="A3006">
            <v>59494</v>
          </cell>
          <cell r="B3006" t="str">
            <v>天然胶乳橡胶避孕套(杰士邦)</v>
          </cell>
          <cell r="C3006" t="str">
            <v>3只（爽滑倍润）</v>
          </cell>
          <cell r="D3006" t="str">
            <v>泰国</v>
          </cell>
          <cell r="E3006" t="str">
            <v>盒</v>
          </cell>
          <cell r="F3006">
            <v>4</v>
          </cell>
          <cell r="G3006" t="str">
            <v>医疗器械</v>
          </cell>
          <cell r="H3006">
            <v>403</v>
          </cell>
          <cell r="I3006" t="str">
            <v>避孕计生器械</v>
          </cell>
          <cell r="J3006">
            <v>40301</v>
          </cell>
          <cell r="K3006" t="str">
            <v>避孕套</v>
          </cell>
          <cell r="L3006">
            <v>8.4</v>
          </cell>
          <cell r="M3006">
            <v>12</v>
          </cell>
          <cell r="N3006">
            <v>12</v>
          </cell>
        </row>
        <row r="3007">
          <cell r="A3007">
            <v>104112</v>
          </cell>
          <cell r="B3007" t="str">
            <v>益达木糖醇无糖口香糖</v>
          </cell>
          <cell r="C3007" t="str">
            <v>56克 40粒(冰柠味)</v>
          </cell>
          <cell r="D3007" t="str">
            <v>箭牌糖果</v>
          </cell>
          <cell r="E3007" t="str">
            <v>瓶</v>
          </cell>
          <cell r="F3007">
            <v>8</v>
          </cell>
          <cell r="G3007" t="str">
            <v>普通食品</v>
          </cell>
          <cell r="H3007">
            <v>805</v>
          </cell>
          <cell r="I3007" t="str">
            <v>休闲食品</v>
          </cell>
          <cell r="J3007">
            <v>80505</v>
          </cell>
          <cell r="K3007" t="str">
            <v>口香糖</v>
          </cell>
          <cell r="L3007">
            <v>9.3</v>
          </cell>
          <cell r="M3007">
            <v>12</v>
          </cell>
          <cell r="N3007">
            <v>12</v>
          </cell>
        </row>
        <row r="3008">
          <cell r="A3008">
            <v>44371</v>
          </cell>
          <cell r="B3008" t="str">
            <v>慢严舒柠好爽糖</v>
          </cell>
          <cell r="C3008" t="str">
            <v>32g(草莓味)</v>
          </cell>
          <cell r="D3008" t="str">
            <v>桂龙药业</v>
          </cell>
          <cell r="E3008" t="str">
            <v>盒</v>
          </cell>
          <cell r="F3008">
            <v>3</v>
          </cell>
          <cell r="G3008" t="str">
            <v>保健食品</v>
          </cell>
          <cell r="H3008">
            <v>301</v>
          </cell>
          <cell r="I3008" t="str">
            <v>清咽润喉类保健食品</v>
          </cell>
          <cell r="J3008">
            <v>30101</v>
          </cell>
          <cell r="K3008" t="str">
            <v>清咽润喉类保健食品</v>
          </cell>
          <cell r="L3008">
            <v>4.8</v>
          </cell>
          <cell r="M3008">
            <v>12</v>
          </cell>
          <cell r="N3008">
            <v>12</v>
          </cell>
        </row>
        <row r="3009">
          <cell r="A3009">
            <v>118208</v>
          </cell>
          <cell r="B3009" t="str">
            <v>汇荞黑苦荞香茶</v>
          </cell>
          <cell r="C3009" t="str">
            <v>80g</v>
          </cell>
          <cell r="D3009" t="str">
            <v>惠乔生物科技</v>
          </cell>
          <cell r="E3009" t="str">
            <v>袋</v>
          </cell>
          <cell r="F3009">
            <v>8</v>
          </cell>
          <cell r="G3009" t="str">
            <v>普通食品</v>
          </cell>
          <cell r="H3009">
            <v>804</v>
          </cell>
          <cell r="I3009" t="str">
            <v>冲调食品</v>
          </cell>
          <cell r="J3009">
            <v>80409</v>
          </cell>
          <cell r="K3009" t="str">
            <v>茶</v>
          </cell>
        </row>
        <row r="3009">
          <cell r="M3009">
            <v>12</v>
          </cell>
          <cell r="N3009">
            <v>12</v>
          </cell>
        </row>
        <row r="3010">
          <cell r="A3010">
            <v>117860</v>
          </cell>
          <cell r="B3010" t="str">
            <v>阿奇霉素干混悬剂</v>
          </cell>
          <cell r="C3010" t="str">
            <v>0.1gx6袋</v>
          </cell>
          <cell r="D3010" t="str">
            <v>哈尔滨儿童制药</v>
          </cell>
          <cell r="E3010" t="str">
            <v>盒</v>
          </cell>
          <cell r="F3010">
            <v>1</v>
          </cell>
          <cell r="G3010" t="str">
            <v>药品</v>
          </cell>
          <cell r="H3010">
            <v>126</v>
          </cell>
          <cell r="I3010" t="str">
            <v>儿科药</v>
          </cell>
          <cell r="J3010">
            <v>12601</v>
          </cell>
          <cell r="K3010" t="str">
            <v>儿科专用抗生素</v>
          </cell>
          <cell r="L3010">
            <v>9.72</v>
          </cell>
          <cell r="M3010">
            <v>12</v>
          </cell>
          <cell r="N3010">
            <v>12</v>
          </cell>
        </row>
        <row r="3011">
          <cell r="A3011">
            <v>64996</v>
          </cell>
          <cell r="B3011" t="str">
            <v>感冒软胶囊</v>
          </cell>
          <cell r="C3011" t="str">
            <v>0.45gx24粒</v>
          </cell>
          <cell r="D3011" t="str">
            <v>北京健都(原北京康的)</v>
          </cell>
          <cell r="E3011" t="str">
            <v>盒</v>
          </cell>
          <cell r="F3011">
            <v>1</v>
          </cell>
          <cell r="G3011" t="str">
            <v>药品</v>
          </cell>
          <cell r="H3011">
            <v>105</v>
          </cell>
          <cell r="I3011" t="str">
            <v>抗感冒药</v>
          </cell>
          <cell r="J3011">
            <v>10503</v>
          </cell>
          <cell r="K3011" t="str">
            <v>风寒感冒用药</v>
          </cell>
        </row>
        <row r="3011">
          <cell r="M3011">
            <v>12</v>
          </cell>
          <cell r="N3011">
            <v>12</v>
          </cell>
        </row>
        <row r="3012">
          <cell r="A3012">
            <v>124845</v>
          </cell>
          <cell r="B3012" t="str">
            <v>金嗓子喉宝</v>
          </cell>
          <cell r="C3012" t="str">
            <v>1.9gx12片</v>
          </cell>
          <cell r="D3012" t="str">
            <v>广西金嗓子</v>
          </cell>
          <cell r="E3012" t="str">
            <v>盒</v>
          </cell>
          <cell r="F3012">
            <v>3</v>
          </cell>
          <cell r="G3012" t="str">
            <v>保健食品</v>
          </cell>
          <cell r="H3012">
            <v>301</v>
          </cell>
          <cell r="I3012" t="str">
            <v>清咽润喉类保健食品</v>
          </cell>
          <cell r="J3012">
            <v>30101</v>
          </cell>
          <cell r="K3012" t="str">
            <v>清咽润喉类保健食品</v>
          </cell>
          <cell r="L3012">
            <v>7.7</v>
          </cell>
          <cell r="M3012">
            <v>12</v>
          </cell>
          <cell r="N3012">
            <v>12</v>
          </cell>
        </row>
        <row r="3013">
          <cell r="A3013">
            <v>123748</v>
          </cell>
          <cell r="B3013" t="str">
            <v>抗病毒颗粒</v>
          </cell>
          <cell r="C3013" t="str">
            <v>9gx8袋</v>
          </cell>
          <cell r="D3013" t="str">
            <v>四川光大</v>
          </cell>
          <cell r="E3013" t="str">
            <v>盒</v>
          </cell>
          <cell r="F3013">
            <v>1</v>
          </cell>
          <cell r="G3013" t="str">
            <v>药品</v>
          </cell>
          <cell r="H3013">
            <v>105</v>
          </cell>
          <cell r="I3013" t="str">
            <v>抗感冒药</v>
          </cell>
          <cell r="J3013">
            <v>10508</v>
          </cell>
          <cell r="K3013" t="str">
            <v>流行性感冒用药</v>
          </cell>
          <cell r="L3013">
            <v>11.8</v>
          </cell>
          <cell r="M3013">
            <v>12</v>
          </cell>
          <cell r="N3013">
            <v>12</v>
          </cell>
        </row>
        <row r="3014">
          <cell r="A3014">
            <v>96120</v>
          </cell>
          <cell r="B3014" t="str">
            <v>护肤甘油（美国甘油）</v>
          </cell>
          <cell r="C3014" t="str">
            <v>120ml</v>
          </cell>
          <cell r="D3014" t="str">
            <v>南阳森源生物</v>
          </cell>
          <cell r="E3014" t="str">
            <v>瓶</v>
          </cell>
          <cell r="F3014">
            <v>7</v>
          </cell>
          <cell r="G3014" t="str">
            <v>化妆品</v>
          </cell>
          <cell r="H3014">
            <v>702</v>
          </cell>
          <cell r="I3014" t="str">
            <v>基础护肤类化妆品</v>
          </cell>
          <cell r="J3014">
            <v>70207</v>
          </cell>
          <cell r="K3014" t="str">
            <v>身体护理类化妆品</v>
          </cell>
          <cell r="L3014">
            <v>4.08</v>
          </cell>
          <cell r="M3014">
            <v>12</v>
          </cell>
          <cell r="N3014">
            <v>12</v>
          </cell>
        </row>
        <row r="3015">
          <cell r="A3015">
            <v>8092</v>
          </cell>
          <cell r="B3015" t="str">
            <v>氨酚伪麻美芬片Ⅱ/氨麻苯美片(白加黑)</v>
          </cell>
          <cell r="C3015" t="str">
            <v>15片</v>
          </cell>
          <cell r="D3015" t="str">
            <v>拜耳医药启东</v>
          </cell>
          <cell r="E3015" t="str">
            <v>盒</v>
          </cell>
          <cell r="F3015">
            <v>1</v>
          </cell>
          <cell r="G3015" t="str">
            <v>药品</v>
          </cell>
          <cell r="H3015">
            <v>105</v>
          </cell>
          <cell r="I3015" t="str">
            <v>抗感冒药</v>
          </cell>
          <cell r="J3015">
            <v>10502</v>
          </cell>
          <cell r="K3015" t="str">
            <v>抗组胺感冒药类</v>
          </cell>
          <cell r="L3015">
            <v>9.7</v>
          </cell>
          <cell r="M3015">
            <v>12</v>
          </cell>
          <cell r="N3015">
            <v>12</v>
          </cell>
        </row>
        <row r="3016">
          <cell r="A3016">
            <v>64975</v>
          </cell>
          <cell r="B3016" t="str">
            <v>益达木糖醇无糖口香糖</v>
          </cell>
          <cell r="C3016" t="str">
            <v>56g(约40粒)(清新西柚味)</v>
          </cell>
          <cell r="D3016" t="str">
            <v>箭牌糖果（中国）</v>
          </cell>
          <cell r="E3016" t="str">
            <v>瓶</v>
          </cell>
          <cell r="F3016">
            <v>8</v>
          </cell>
          <cell r="G3016" t="str">
            <v>普通食品</v>
          </cell>
          <cell r="H3016">
            <v>805</v>
          </cell>
          <cell r="I3016" t="str">
            <v>休闲食品</v>
          </cell>
          <cell r="J3016">
            <v>80505</v>
          </cell>
          <cell r="K3016" t="str">
            <v>口香糖</v>
          </cell>
          <cell r="L3016">
            <v>9.3</v>
          </cell>
          <cell r="M3016">
            <v>12</v>
          </cell>
          <cell r="N3016">
            <v>12</v>
          </cell>
        </row>
        <row r="3017">
          <cell r="A3017">
            <v>24052</v>
          </cell>
          <cell r="B3017" t="str">
            <v>天麻</v>
          </cell>
          <cell r="C3017" t="str">
            <v>30g、冬</v>
          </cell>
          <cell r="D3017" t="str">
            <v>贵州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207</v>
          </cell>
          <cell r="I3017" t="str">
            <v>贵细</v>
          </cell>
          <cell r="J3017">
            <v>20705</v>
          </cell>
          <cell r="K3017" t="str">
            <v>息风止痉药</v>
          </cell>
        </row>
        <row r="3017">
          <cell r="M3017">
            <v>12</v>
          </cell>
          <cell r="N3017">
            <v>12</v>
          </cell>
        </row>
        <row r="3018">
          <cell r="A3018">
            <v>27538</v>
          </cell>
          <cell r="B3018" t="str">
            <v>杰士邦天然胶乳橡胶避孕套</v>
          </cell>
          <cell r="C3018" t="str">
            <v>3只(爽滑倍润 柠檬香)</v>
          </cell>
          <cell r="D3018" t="str">
            <v>英国授权泰国</v>
          </cell>
          <cell r="E3018" t="str">
            <v>盒</v>
          </cell>
          <cell r="F3018">
            <v>4</v>
          </cell>
          <cell r="G3018" t="str">
            <v>医疗器械</v>
          </cell>
          <cell r="H3018">
            <v>403</v>
          </cell>
          <cell r="I3018" t="str">
            <v>避孕计生器械</v>
          </cell>
          <cell r="J3018">
            <v>40301</v>
          </cell>
          <cell r="K3018" t="str">
            <v>避孕套</v>
          </cell>
        </row>
        <row r="3018">
          <cell r="M3018">
            <v>12</v>
          </cell>
          <cell r="N3018">
            <v>12</v>
          </cell>
        </row>
        <row r="3019">
          <cell r="A3019">
            <v>128878</v>
          </cell>
          <cell r="B3019" t="str">
            <v>护肤甘油</v>
          </cell>
          <cell r="C3019" t="str">
            <v>60ml(精品)</v>
          </cell>
          <cell r="D3019" t="str">
            <v>南阳森源</v>
          </cell>
          <cell r="E3019" t="str">
            <v>瓶</v>
          </cell>
          <cell r="F3019">
            <v>7</v>
          </cell>
          <cell r="G3019" t="str">
            <v>化妆品</v>
          </cell>
          <cell r="H3019">
            <v>702</v>
          </cell>
          <cell r="I3019" t="str">
            <v>基础护肤类化妆品</v>
          </cell>
          <cell r="J3019">
            <v>70207</v>
          </cell>
          <cell r="K3019" t="str">
            <v>身体护理类化妆品</v>
          </cell>
        </row>
        <row r="3019">
          <cell r="M3019">
            <v>12</v>
          </cell>
          <cell r="N3019">
            <v>12</v>
          </cell>
        </row>
        <row r="3020">
          <cell r="A3020">
            <v>59062</v>
          </cell>
          <cell r="B3020" t="str">
            <v>格列美脲片（圣平）</v>
          </cell>
          <cell r="C3020" t="str">
            <v>2mgx12片</v>
          </cell>
          <cell r="D3020" t="str">
            <v>贵州圣济堂</v>
          </cell>
          <cell r="E3020" t="str">
            <v>盒</v>
          </cell>
          <cell r="F3020">
            <v>1</v>
          </cell>
          <cell r="G3020" t="str">
            <v>药品</v>
          </cell>
          <cell r="H3020">
            <v>109</v>
          </cell>
          <cell r="I3020" t="str">
            <v>内分泌系统药</v>
          </cell>
          <cell r="J3020">
            <v>10902</v>
          </cell>
          <cell r="K3020" t="str">
            <v>口服降血糖西药</v>
          </cell>
        </row>
        <row r="3020">
          <cell r="M3020">
            <v>12</v>
          </cell>
          <cell r="N3020">
            <v>12</v>
          </cell>
        </row>
        <row r="3021">
          <cell r="A3021">
            <v>44370</v>
          </cell>
          <cell r="B3021" t="str">
            <v>慢严舒柠好爽糖</v>
          </cell>
          <cell r="C3021" t="str">
            <v>32g(鲜橙味)</v>
          </cell>
          <cell r="D3021" t="str">
            <v>桂龙药业</v>
          </cell>
          <cell r="E3021" t="str">
            <v>盒</v>
          </cell>
          <cell r="F3021">
            <v>3</v>
          </cell>
          <cell r="G3021" t="str">
            <v>保健食品</v>
          </cell>
          <cell r="H3021">
            <v>301</v>
          </cell>
          <cell r="I3021" t="str">
            <v>清咽润喉类保健食品</v>
          </cell>
          <cell r="J3021">
            <v>30101</v>
          </cell>
          <cell r="K3021" t="str">
            <v>清咽润喉类保健食品</v>
          </cell>
          <cell r="L3021">
            <v>7.2</v>
          </cell>
          <cell r="M3021">
            <v>12</v>
          </cell>
          <cell r="N3021">
            <v>12</v>
          </cell>
        </row>
        <row r="3022">
          <cell r="A3022">
            <v>48640</v>
          </cell>
          <cell r="B3022" t="str">
            <v>盐酸苯环壬酯片(飞赛乐)</v>
          </cell>
          <cell r="C3022" t="str">
            <v>2mgx2片</v>
          </cell>
          <cell r="D3022" t="str">
            <v>北京华素制药</v>
          </cell>
          <cell r="E3022" t="str">
            <v>盒</v>
          </cell>
          <cell r="F3022">
            <v>1</v>
          </cell>
          <cell r="G3022" t="str">
            <v>药品</v>
          </cell>
          <cell r="H3022">
            <v>119</v>
          </cell>
          <cell r="I3022" t="str">
            <v>神经系统药</v>
          </cell>
          <cell r="J3022">
            <v>11909</v>
          </cell>
          <cell r="K3022" t="str">
            <v>眩晕症用药</v>
          </cell>
          <cell r="L3022">
            <v>6</v>
          </cell>
          <cell r="M3022">
            <v>12</v>
          </cell>
          <cell r="N3022">
            <v>12</v>
          </cell>
        </row>
        <row r="3023">
          <cell r="A3023">
            <v>356</v>
          </cell>
          <cell r="B3023" t="str">
            <v>克拉霉素片(科曼欣)</v>
          </cell>
          <cell r="C3023" t="str">
            <v>0.125gx12片</v>
          </cell>
          <cell r="D3023" t="str">
            <v>重庆科瑞</v>
          </cell>
          <cell r="E3023" t="str">
            <v>盒</v>
          </cell>
          <cell r="F3023">
            <v>1</v>
          </cell>
          <cell r="G3023" t="str">
            <v>药品</v>
          </cell>
          <cell r="H3023">
            <v>101</v>
          </cell>
          <cell r="I3023" t="str">
            <v>抗感染药</v>
          </cell>
          <cell r="J3023">
            <v>10103</v>
          </cell>
          <cell r="K3023" t="str">
            <v>大环内酯类抗菌消炎药</v>
          </cell>
          <cell r="L3023">
            <v>9</v>
          </cell>
          <cell r="M3023">
            <v>12</v>
          </cell>
          <cell r="N3023">
            <v>12</v>
          </cell>
        </row>
        <row r="3024">
          <cell r="A3024">
            <v>44372</v>
          </cell>
          <cell r="B3024" t="str">
            <v>慢严舒柠好爽糖</v>
          </cell>
          <cell r="C3024" t="str">
            <v>32g(哈密瓜味)</v>
          </cell>
          <cell r="D3024" t="str">
            <v>桂龙药业</v>
          </cell>
          <cell r="E3024" t="str">
            <v>盒</v>
          </cell>
          <cell r="F3024">
            <v>3</v>
          </cell>
          <cell r="G3024" t="str">
            <v>保健食品</v>
          </cell>
          <cell r="H3024">
            <v>301</v>
          </cell>
          <cell r="I3024" t="str">
            <v>清咽润喉类保健食品</v>
          </cell>
          <cell r="J3024">
            <v>30101</v>
          </cell>
          <cell r="K3024" t="str">
            <v>清咽润喉类保健食品</v>
          </cell>
          <cell r="L3024">
            <v>7.2</v>
          </cell>
          <cell r="M3024">
            <v>12</v>
          </cell>
          <cell r="N3024">
            <v>12</v>
          </cell>
        </row>
        <row r="3025">
          <cell r="A3025">
            <v>15410</v>
          </cell>
          <cell r="B3025" t="str">
            <v>舒必利片</v>
          </cell>
          <cell r="C3025" t="str">
            <v>0.1gx100片</v>
          </cell>
          <cell r="D3025" t="str">
            <v>常州康普</v>
          </cell>
          <cell r="E3025" t="str">
            <v>瓶</v>
          </cell>
          <cell r="F3025">
            <v>1</v>
          </cell>
          <cell r="G3025" t="str">
            <v>药品</v>
          </cell>
          <cell r="H3025">
            <v>119</v>
          </cell>
          <cell r="I3025" t="str">
            <v>神经系统药</v>
          </cell>
          <cell r="J3025">
            <v>11904</v>
          </cell>
          <cell r="K3025" t="str">
            <v>抗精神障碍用药</v>
          </cell>
          <cell r="L3025">
            <v>9.55</v>
          </cell>
          <cell r="M3025">
            <v>12</v>
          </cell>
          <cell r="N3025">
            <v>12</v>
          </cell>
        </row>
        <row r="3026">
          <cell r="A3026">
            <v>30404</v>
          </cell>
          <cell r="B3026" t="str">
            <v>益肺胶囊</v>
          </cell>
          <cell r="C3026" t="str">
            <v>0.3gx12粒x2板</v>
          </cell>
          <cell r="D3026" t="str">
            <v>山西天星制药</v>
          </cell>
          <cell r="E3026" t="str">
            <v>盒</v>
          </cell>
          <cell r="F3026">
            <v>1</v>
          </cell>
          <cell r="G3026" t="str">
            <v>药品</v>
          </cell>
          <cell r="H3026">
            <v>103</v>
          </cell>
          <cell r="I3026" t="str">
            <v>止咳化痰平喘药</v>
          </cell>
          <cell r="J3026">
            <v>10311</v>
          </cell>
          <cell r="K3026" t="str">
            <v>补益平喘药</v>
          </cell>
          <cell r="L3026">
            <v>5.4</v>
          </cell>
          <cell r="M3026">
            <v>12</v>
          </cell>
          <cell r="N3026">
            <v>12</v>
          </cell>
        </row>
        <row r="3027">
          <cell r="A3027">
            <v>135175</v>
          </cell>
          <cell r="B3027" t="str">
            <v>头孢呋辛酯胶囊
</v>
          </cell>
          <cell r="C3027" t="str">
            <v>0.125g*12粒</v>
          </cell>
          <cell r="D3027" t="str">
            <v>宜昌人福</v>
          </cell>
          <cell r="E3027" t="str">
            <v>盒</v>
          </cell>
          <cell r="F3027">
            <v>1</v>
          </cell>
          <cell r="G3027" t="str">
            <v>药品</v>
          </cell>
          <cell r="H3027">
            <v>101</v>
          </cell>
          <cell r="I3027" t="str">
            <v>抗感染药</v>
          </cell>
          <cell r="J3027">
            <v>10102</v>
          </cell>
          <cell r="K3027" t="str">
            <v>头孢菌素类抗菌消炎药</v>
          </cell>
          <cell r="L3027">
            <v>6</v>
          </cell>
          <cell r="M3027">
            <v>12</v>
          </cell>
          <cell r="N3027">
            <v>12</v>
          </cell>
        </row>
        <row r="3028">
          <cell r="A3028">
            <v>18745</v>
          </cell>
          <cell r="B3028" t="str">
            <v>羚羊角</v>
          </cell>
          <cell r="C3028" t="str">
            <v>0.3g粉</v>
          </cell>
          <cell r="D3028" t="str">
            <v>中国药材集团公司</v>
          </cell>
          <cell r="E3028" t="str">
            <v>支</v>
          </cell>
          <cell r="F3028">
            <v>2</v>
          </cell>
          <cell r="G3028" t="str">
            <v>中药材及中药饮片</v>
          </cell>
          <cell r="H3028">
            <v>208</v>
          </cell>
          <cell r="I3028" t="str">
            <v>包装类药材</v>
          </cell>
          <cell r="J3028">
            <v>20823</v>
          </cell>
          <cell r="K3028" t="str">
            <v>息风止痉药</v>
          </cell>
          <cell r="L3028">
            <v>7.6</v>
          </cell>
          <cell r="M3028">
            <v>12</v>
          </cell>
          <cell r="N3028">
            <v>12</v>
          </cell>
        </row>
        <row r="3029">
          <cell r="A3029">
            <v>89829</v>
          </cell>
          <cell r="B3029" t="str">
            <v>盐酸丙卡特罗片</v>
          </cell>
          <cell r="C3029" t="str">
            <v>25ugx10片x2板 </v>
          </cell>
          <cell r="D3029" t="str">
            <v>青岛国大药业</v>
          </cell>
          <cell r="E3029" t="str">
            <v>盒</v>
          </cell>
          <cell r="F3029">
            <v>1</v>
          </cell>
          <cell r="G3029" t="str">
            <v>药品</v>
          </cell>
          <cell r="H3029">
            <v>103</v>
          </cell>
          <cell r="I3029" t="str">
            <v>止咳化痰平喘药</v>
          </cell>
          <cell r="J3029">
            <v>10302</v>
          </cell>
          <cell r="K3029" t="str">
            <v>西药镇咳平喘药</v>
          </cell>
          <cell r="L3029">
            <v>5.1</v>
          </cell>
          <cell r="M3029">
            <v>12</v>
          </cell>
          <cell r="N3029">
            <v>12</v>
          </cell>
        </row>
        <row r="3030">
          <cell r="A3030">
            <v>25343</v>
          </cell>
          <cell r="B3030" t="str">
            <v>复方益母草膏</v>
          </cell>
          <cell r="C3030" t="str">
            <v>100g</v>
          </cell>
          <cell r="D3030" t="str">
            <v>同仁堂股份</v>
          </cell>
          <cell r="E3030" t="str">
            <v>瓶</v>
          </cell>
          <cell r="F3030">
            <v>1</v>
          </cell>
          <cell r="G3030" t="str">
            <v>药品</v>
          </cell>
          <cell r="H3030">
            <v>108</v>
          </cell>
          <cell r="I3030" t="str">
            <v>妇科药</v>
          </cell>
          <cell r="J3030">
            <v>10801</v>
          </cell>
          <cell r="K3030" t="str">
            <v>月经失调用药</v>
          </cell>
          <cell r="L3030">
            <v>11</v>
          </cell>
          <cell r="M3030">
            <v>12</v>
          </cell>
          <cell r="N3030">
            <v>12</v>
          </cell>
        </row>
        <row r="3031">
          <cell r="A3031">
            <v>131124</v>
          </cell>
          <cell r="B3031" t="str">
            <v>太极水</v>
          </cell>
          <cell r="C3031" t="str">
            <v>310ml</v>
          </cell>
          <cell r="D3031" t="str">
            <v>太极阿依达</v>
          </cell>
          <cell r="E3031" t="str">
            <v>罐</v>
          </cell>
          <cell r="F3031">
            <v>8</v>
          </cell>
          <cell r="G3031" t="str">
            <v>普通食品</v>
          </cell>
          <cell r="H3031">
            <v>808</v>
          </cell>
          <cell r="I3031" t="str">
            <v>饮料</v>
          </cell>
          <cell r="J3031">
            <v>80802</v>
          </cell>
          <cell r="K3031" t="str">
            <v>水</v>
          </cell>
          <cell r="L3031">
            <v>4</v>
          </cell>
          <cell r="M3031">
            <v>12</v>
          </cell>
          <cell r="N3031">
            <v>12</v>
          </cell>
        </row>
        <row r="3032">
          <cell r="A3032">
            <v>122750</v>
          </cell>
          <cell r="B3032" t="str">
            <v>玄麦甘桔颗粒</v>
          </cell>
          <cell r="C3032" t="str">
            <v>10gx10袋(盒装)</v>
          </cell>
          <cell r="D3032" t="str">
            <v>四川绵阳制药</v>
          </cell>
          <cell r="E3032" t="str">
            <v>盒</v>
          </cell>
          <cell r="F3032">
            <v>1</v>
          </cell>
          <cell r="G3032" t="str">
            <v>药品</v>
          </cell>
          <cell r="H3032">
            <v>102</v>
          </cell>
          <cell r="I3032" t="str">
            <v>清热药</v>
          </cell>
          <cell r="J3032">
            <v>10202</v>
          </cell>
          <cell r="K3032" t="str">
            <v>清热泻火药</v>
          </cell>
          <cell r="L3032">
            <v>8.5</v>
          </cell>
          <cell r="M3032">
            <v>12</v>
          </cell>
          <cell r="N3032">
            <v>12</v>
          </cell>
        </row>
        <row r="3033">
          <cell r="A3033">
            <v>55416</v>
          </cell>
          <cell r="B3033" t="str">
            <v>ABC棉柔极薄卫生巾</v>
          </cell>
          <cell r="C3033" t="str">
            <v>8片  K14 夜用</v>
          </cell>
          <cell r="D3033" t="str">
            <v>景兴卫生用品</v>
          </cell>
          <cell r="E3033" t="str">
            <v>包</v>
          </cell>
          <cell r="F3033">
            <v>5</v>
          </cell>
          <cell r="G3033" t="str">
            <v>日用品</v>
          </cell>
          <cell r="H3033">
            <v>502</v>
          </cell>
          <cell r="I3033" t="str">
            <v>纸制品</v>
          </cell>
          <cell r="J3033">
            <v>50202</v>
          </cell>
          <cell r="K3033" t="str">
            <v>卫生巾</v>
          </cell>
          <cell r="L3033">
            <v>8.5</v>
          </cell>
          <cell r="M3033">
            <v>12</v>
          </cell>
          <cell r="N3033">
            <v>12</v>
          </cell>
        </row>
        <row r="3034">
          <cell r="A3034">
            <v>115454</v>
          </cell>
          <cell r="B3034" t="str">
            <v>宝宝湿疹凝露</v>
          </cell>
          <cell r="C3034" t="str">
            <v>30g</v>
          </cell>
          <cell r="D3034" t="str">
            <v>南阳森源</v>
          </cell>
          <cell r="E3034" t="str">
            <v>盒</v>
          </cell>
          <cell r="F3034">
            <v>7</v>
          </cell>
          <cell r="G3034" t="str">
            <v>化妆品</v>
          </cell>
          <cell r="H3034">
            <v>707</v>
          </cell>
          <cell r="I3034" t="str">
            <v>其他化妆品</v>
          </cell>
          <cell r="J3034">
            <v>70704</v>
          </cell>
          <cell r="K3034" t="str">
            <v>爽身/痱子粉</v>
          </cell>
          <cell r="L3034">
            <v>4.8</v>
          </cell>
          <cell r="M3034">
            <v>12</v>
          </cell>
          <cell r="N3034">
            <v>12</v>
          </cell>
        </row>
        <row r="3035">
          <cell r="A3035">
            <v>132393</v>
          </cell>
          <cell r="B3035" t="str">
            <v>小儿麦枣咀嚼片 </v>
          </cell>
          <cell r="C3035" t="str">
            <v>0.45gx12片x3板</v>
          </cell>
          <cell r="D3035" t="str">
            <v>葵花(佳木斯)</v>
          </cell>
          <cell r="E3035" t="str">
            <v>盒</v>
          </cell>
          <cell r="F3035">
            <v>1</v>
          </cell>
          <cell r="G3035" t="str">
            <v>药品</v>
          </cell>
          <cell r="H3035">
            <v>126</v>
          </cell>
          <cell r="I3035" t="str">
            <v>儿科药</v>
          </cell>
          <cell r="J3035">
            <v>12605</v>
          </cell>
          <cell r="K3035" t="str">
            <v>儿科专用胃肠道疾病用药</v>
          </cell>
          <cell r="L3035">
            <v>8.2</v>
          </cell>
          <cell r="M3035">
            <v>12</v>
          </cell>
          <cell r="N3035">
            <v>12</v>
          </cell>
        </row>
        <row r="3036">
          <cell r="A3036">
            <v>42691</v>
          </cell>
          <cell r="B3036" t="str">
            <v>乳酸左氧氟沙星片</v>
          </cell>
          <cell r="C3036" t="str">
            <v>0.1gx12片(薄膜衣)</v>
          </cell>
          <cell r="D3036" t="str">
            <v>遂成药业</v>
          </cell>
          <cell r="E3036" t="str">
            <v>盒</v>
          </cell>
          <cell r="F3036">
            <v>1</v>
          </cell>
          <cell r="G3036" t="str">
            <v>药品</v>
          </cell>
          <cell r="H3036">
            <v>101</v>
          </cell>
          <cell r="I3036" t="str">
            <v>抗感染药</v>
          </cell>
          <cell r="J3036">
            <v>10105</v>
          </cell>
          <cell r="K3036" t="str">
            <v>喹诺酮类抗菌消炎药</v>
          </cell>
          <cell r="L3036">
            <v>2.94</v>
          </cell>
          <cell r="M3036">
            <v>12</v>
          </cell>
          <cell r="N3036">
            <v>12</v>
          </cell>
        </row>
        <row r="3037">
          <cell r="A3037">
            <v>22970</v>
          </cell>
          <cell r="B3037" t="str">
            <v>海王金樽片</v>
          </cell>
          <cell r="C3037" t="str">
            <v>1gx3片x1袋</v>
          </cell>
          <cell r="D3037" t="str">
            <v>深圳海王</v>
          </cell>
          <cell r="E3037" t="str">
            <v>盒</v>
          </cell>
          <cell r="F3037">
            <v>3</v>
          </cell>
          <cell r="G3037" t="str">
            <v>保健食品</v>
          </cell>
          <cell r="H3037">
            <v>307</v>
          </cell>
          <cell r="I3037" t="str">
            <v>保肝护肝/解酒类保健食品</v>
          </cell>
          <cell r="J3037">
            <v>30701</v>
          </cell>
          <cell r="K3037" t="str">
            <v>排毒保肝/解酒类功能保健食品</v>
          </cell>
        </row>
        <row r="3037">
          <cell r="M3037">
            <v>12</v>
          </cell>
          <cell r="N3037">
            <v>12</v>
          </cell>
        </row>
        <row r="3038">
          <cell r="A3038">
            <v>130666</v>
          </cell>
          <cell r="B3038" t="str">
            <v>有机菠菜挂面</v>
          </cell>
          <cell r="C3038" t="str">
            <v>350g</v>
          </cell>
          <cell r="D3038" t="str">
            <v>北大荒亲民</v>
          </cell>
          <cell r="E3038" t="str">
            <v>袋</v>
          </cell>
          <cell r="F3038">
            <v>8</v>
          </cell>
          <cell r="G3038" t="str">
            <v>普通食品</v>
          </cell>
          <cell r="H3038">
            <v>801</v>
          </cell>
          <cell r="I3038" t="str">
            <v>粮油</v>
          </cell>
          <cell r="J3038">
            <v>80103</v>
          </cell>
          <cell r="K3038" t="str">
            <v>面条</v>
          </cell>
          <cell r="L3038">
            <v>7.65</v>
          </cell>
          <cell r="M3038">
            <v>12</v>
          </cell>
          <cell r="N3038">
            <v>12</v>
          </cell>
        </row>
        <row r="3039">
          <cell r="A3039">
            <v>130668</v>
          </cell>
          <cell r="B3039" t="str">
            <v>有机胡萝卜挂面</v>
          </cell>
          <cell r="C3039" t="str">
            <v>350g</v>
          </cell>
          <cell r="D3039" t="str">
            <v>北大荒亲民</v>
          </cell>
          <cell r="E3039" t="str">
            <v>袋</v>
          </cell>
          <cell r="F3039">
            <v>8</v>
          </cell>
          <cell r="G3039" t="str">
            <v>普通食品</v>
          </cell>
          <cell r="H3039">
            <v>801</v>
          </cell>
          <cell r="I3039" t="str">
            <v>粮油</v>
          </cell>
          <cell r="J3039">
            <v>80103</v>
          </cell>
          <cell r="K3039" t="str">
            <v>面条</v>
          </cell>
          <cell r="L3039">
            <v>7.65</v>
          </cell>
          <cell r="M3039">
            <v>12</v>
          </cell>
          <cell r="N3039">
            <v>12</v>
          </cell>
        </row>
        <row r="3040">
          <cell r="A3040">
            <v>97416</v>
          </cell>
          <cell r="B3040" t="str">
            <v>青艾条</v>
          </cell>
          <cell r="C3040" t="str">
            <v>25gx10支</v>
          </cell>
          <cell r="D3040" t="str">
            <v>烟台爱心</v>
          </cell>
          <cell r="E3040" t="str">
            <v>盒</v>
          </cell>
          <cell r="F3040">
            <v>4</v>
          </cell>
          <cell r="G3040" t="str">
            <v>医疗器械</v>
          </cell>
          <cell r="H3040">
            <v>401</v>
          </cell>
          <cell r="I3040" t="str">
            <v>治疗康复保健器械</v>
          </cell>
          <cell r="J3040">
            <v>40108</v>
          </cell>
          <cell r="K3040" t="str">
            <v>中医治疗康复保健器械</v>
          </cell>
          <cell r="L3040">
            <v>9.69</v>
          </cell>
          <cell r="M3040">
            <v>12</v>
          </cell>
          <cell r="N3040">
            <v>12</v>
          </cell>
        </row>
        <row r="3041">
          <cell r="A3041">
            <v>135143</v>
          </cell>
          <cell r="B3041" t="str">
            <v>元胡止痛片</v>
          </cell>
          <cell r="C3041" t="str">
            <v>15片x3板（糖衣片）</v>
          </cell>
          <cell r="D3041" t="str">
            <v>四川绵阳制药</v>
          </cell>
          <cell r="E3041" t="str">
            <v>盒</v>
          </cell>
          <cell r="F3041">
            <v>1</v>
          </cell>
          <cell r="G3041" t="str">
            <v>药品</v>
          </cell>
          <cell r="H3041">
            <v>114</v>
          </cell>
          <cell r="I3041" t="str">
            <v>解热／镇痛／抗炎／抗风湿病药</v>
          </cell>
          <cell r="J3041">
            <v>11405</v>
          </cell>
          <cell r="K3041" t="str">
            <v>其它解热镇痛抗风湿药</v>
          </cell>
          <cell r="L3041">
            <v>6.5</v>
          </cell>
          <cell r="M3041">
            <v>12</v>
          </cell>
          <cell r="N3041">
            <v>12</v>
          </cell>
        </row>
        <row r="3042">
          <cell r="A3042">
            <v>135132</v>
          </cell>
          <cell r="B3042" t="str">
            <v>板蓝根颗粒</v>
          </cell>
          <cell r="C3042" t="str">
            <v>10gx10袋</v>
          </cell>
          <cell r="D3042" t="str">
            <v>四川绵阳制药</v>
          </cell>
          <cell r="E3042" t="str">
            <v>盒</v>
          </cell>
          <cell r="F3042">
            <v>1</v>
          </cell>
          <cell r="G3042" t="str">
            <v>药品</v>
          </cell>
          <cell r="H3042">
            <v>102</v>
          </cell>
          <cell r="I3042" t="str">
            <v>清热药</v>
          </cell>
          <cell r="J3042">
            <v>10201</v>
          </cell>
          <cell r="K3042" t="str">
            <v>清热解毒药</v>
          </cell>
          <cell r="L3042">
            <v>5.3</v>
          </cell>
          <cell r="M3042">
            <v>12</v>
          </cell>
          <cell r="N3042">
            <v>12</v>
          </cell>
        </row>
        <row r="3043">
          <cell r="A3043">
            <v>135540</v>
          </cell>
          <cell r="B3043" t="str">
            <v>保和颗粒</v>
          </cell>
          <cell r="C3043" t="str">
            <v>4.5gx8袋</v>
          </cell>
          <cell r="D3043" t="str">
            <v>四川绵阳制药</v>
          </cell>
          <cell r="E3043" t="str">
            <v>盒</v>
          </cell>
          <cell r="F3043">
            <v>1</v>
          </cell>
          <cell r="G3043" t="str">
            <v>药品</v>
          </cell>
          <cell r="H3043">
            <v>104</v>
          </cell>
          <cell r="I3043" t="str">
            <v>胃肠道药</v>
          </cell>
          <cell r="J3043">
            <v>10401</v>
          </cell>
          <cell r="K3043" t="str">
            <v>消化不良用药</v>
          </cell>
          <cell r="L3043">
            <v>7</v>
          </cell>
          <cell r="M3043">
            <v>12</v>
          </cell>
          <cell r="N3043">
            <v>12</v>
          </cell>
        </row>
        <row r="3044">
          <cell r="A3044">
            <v>13493</v>
          </cell>
          <cell r="B3044" t="str">
            <v>布洛芬颗粒(安瑞克)</v>
          </cell>
          <cell r="C3044" t="str">
            <v>0.2gx10包</v>
          </cell>
          <cell r="D3044" t="str">
            <v>哈药世一堂</v>
          </cell>
          <cell r="E3044" t="str">
            <v>盒</v>
          </cell>
          <cell r="F3044">
            <v>1</v>
          </cell>
          <cell r="G3044" t="str">
            <v>药品</v>
          </cell>
          <cell r="H3044">
            <v>114</v>
          </cell>
          <cell r="I3044" t="str">
            <v>解热／镇痛／抗炎／抗风湿病药</v>
          </cell>
          <cell r="J3044">
            <v>11402</v>
          </cell>
          <cell r="K3044" t="str">
            <v>抗炎镇痛药</v>
          </cell>
          <cell r="L3044">
            <v>11.5</v>
          </cell>
          <cell r="M3044">
            <v>12</v>
          </cell>
          <cell r="N3044">
            <v>12</v>
          </cell>
        </row>
        <row r="3045">
          <cell r="A3045">
            <v>134864</v>
          </cell>
          <cell r="B3045" t="str">
            <v>冈本天然胶乳橡胶避孕套</v>
          </cell>
          <cell r="C3045" t="str">
            <v>3只（纯）</v>
          </cell>
          <cell r="D3045" t="str">
            <v>冈本株式会社</v>
          </cell>
          <cell r="E3045" t="str">
            <v>盒</v>
          </cell>
          <cell r="F3045">
            <v>4</v>
          </cell>
          <cell r="G3045" t="str">
            <v>医疗器械</v>
          </cell>
          <cell r="H3045">
            <v>403</v>
          </cell>
          <cell r="I3045" t="str">
            <v>避孕计生器械</v>
          </cell>
          <cell r="J3045">
            <v>40301</v>
          </cell>
          <cell r="K3045" t="str">
            <v>避孕套</v>
          </cell>
          <cell r="L3045">
            <v>8.4</v>
          </cell>
          <cell r="M3045">
            <v>12</v>
          </cell>
          <cell r="N3045">
            <v>12</v>
          </cell>
        </row>
        <row r="3046">
          <cell r="A3046">
            <v>58438</v>
          </cell>
          <cell r="B3046" t="str">
            <v>小儿复方鸡内金散</v>
          </cell>
          <cell r="C3046" t="str">
            <v>2gx12袋</v>
          </cell>
          <cell r="D3046" t="str">
            <v>河南兴源</v>
          </cell>
          <cell r="E3046" t="str">
            <v>盒</v>
          </cell>
          <cell r="F3046">
            <v>1</v>
          </cell>
          <cell r="G3046" t="str">
            <v>药品</v>
          </cell>
          <cell r="H3046">
            <v>126</v>
          </cell>
          <cell r="I3046" t="str">
            <v>儿科药</v>
          </cell>
          <cell r="J3046">
            <v>12605</v>
          </cell>
          <cell r="K3046" t="str">
            <v>儿科专用胃肠道疾病用药</v>
          </cell>
          <cell r="L3046">
            <v>4.35</v>
          </cell>
          <cell r="M3046">
            <v>12</v>
          </cell>
          <cell r="N3046">
            <v>12</v>
          </cell>
        </row>
        <row r="3047">
          <cell r="A3047">
            <v>689</v>
          </cell>
          <cell r="B3047" t="str">
            <v>甘露聚糖肽片(多抗)</v>
          </cell>
          <cell r="C3047" t="str">
            <v>5mgx24片x2板</v>
          </cell>
          <cell r="D3047" t="str">
            <v>成都利尔</v>
          </cell>
          <cell r="E3047" t="str">
            <v>盒</v>
          </cell>
          <cell r="F3047">
            <v>1</v>
          </cell>
          <cell r="G3047" t="str">
            <v>药品</v>
          </cell>
          <cell r="H3047">
            <v>120</v>
          </cell>
          <cell r="I3047" t="str">
            <v>抗肿瘤／免疫调节药</v>
          </cell>
          <cell r="J3047">
            <v>12002</v>
          </cell>
          <cell r="K3047" t="str">
            <v>免疫调节药</v>
          </cell>
          <cell r="L3047">
            <v>10.8</v>
          </cell>
          <cell r="M3047">
            <v>12</v>
          </cell>
          <cell r="N3047">
            <v>12</v>
          </cell>
        </row>
        <row r="3048">
          <cell r="A3048">
            <v>3224</v>
          </cell>
          <cell r="B3048" t="str">
            <v>金喉健喷雾剂</v>
          </cell>
          <cell r="C3048" t="str">
            <v>10ml</v>
          </cell>
          <cell r="D3048" t="str">
            <v>贵州宏宇药业</v>
          </cell>
          <cell r="E3048" t="str">
            <v>支</v>
          </cell>
          <cell r="F3048">
            <v>1</v>
          </cell>
          <cell r="G3048" t="str">
            <v>药品</v>
          </cell>
          <cell r="H3048">
            <v>112</v>
          </cell>
          <cell r="I3048" t="str">
            <v>耳鼻喉口腔科药</v>
          </cell>
          <cell r="J3048">
            <v>11203</v>
          </cell>
          <cell r="K3048" t="str">
            <v>咽喉疾病用药</v>
          </cell>
          <cell r="L3048">
            <v>11.03</v>
          </cell>
          <cell r="M3048">
            <v>12</v>
          </cell>
          <cell r="N3048">
            <v>12</v>
          </cell>
        </row>
        <row r="3049">
          <cell r="A3049">
            <v>38422</v>
          </cell>
          <cell r="B3049" t="str">
            <v>罗汉果止咳片</v>
          </cell>
          <cell r="C3049" t="str">
            <v>0.36gx30片(薄膜衣)</v>
          </cell>
          <cell r="D3049" t="str">
            <v>广西方略</v>
          </cell>
          <cell r="E3049" t="str">
            <v>盒</v>
          </cell>
          <cell r="F3049">
            <v>1</v>
          </cell>
          <cell r="G3049" t="str">
            <v>药品</v>
          </cell>
          <cell r="H3049">
            <v>103</v>
          </cell>
          <cell r="I3049" t="str">
            <v>止咳化痰平喘药</v>
          </cell>
          <cell r="J3049">
            <v>10307</v>
          </cell>
          <cell r="K3049" t="str">
            <v>化痰止咳药</v>
          </cell>
        </row>
        <row r="3049">
          <cell r="M3049">
            <v>12</v>
          </cell>
          <cell r="N3049">
            <v>12</v>
          </cell>
        </row>
        <row r="3050">
          <cell r="A3050">
            <v>136145</v>
          </cell>
          <cell r="B3050" t="str">
            <v>活血止痛胶囊</v>
          </cell>
          <cell r="C3050" t="str">
            <v> 0.37gx20片</v>
          </cell>
          <cell r="D3050" t="str">
            <v>江西昌诺药业</v>
          </cell>
          <cell r="E3050" t="str">
            <v>盒</v>
          </cell>
          <cell r="F3050">
            <v>1</v>
          </cell>
          <cell r="G3050" t="str">
            <v>药品</v>
          </cell>
          <cell r="H3050">
            <v>123</v>
          </cell>
          <cell r="I3050" t="str">
            <v>筋骨科药</v>
          </cell>
          <cell r="J3050">
            <v>12301</v>
          </cell>
          <cell r="K3050" t="str">
            <v>跌打损伤药</v>
          </cell>
          <cell r="L3050">
            <v>6.8</v>
          </cell>
          <cell r="M3050">
            <v>12</v>
          </cell>
          <cell r="N3050">
            <v>12</v>
          </cell>
        </row>
        <row r="3051">
          <cell r="A3051">
            <v>46488</v>
          </cell>
          <cell r="B3051" t="str">
            <v>晕车贴(舒迪)</v>
          </cell>
          <cell r="C3051" t="str">
            <v>φ2.2cmx1贴x4袋</v>
          </cell>
          <cell r="D3051" t="str">
            <v>四川乐至贵均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401</v>
          </cell>
          <cell r="I3051" t="str">
            <v>治疗康复保健器械</v>
          </cell>
          <cell r="J3051">
            <v>40102</v>
          </cell>
          <cell r="K3051" t="str">
            <v>含药贴膏类器械</v>
          </cell>
          <cell r="L3051">
            <v>4.2</v>
          </cell>
          <cell r="M3051">
            <v>12</v>
          </cell>
          <cell r="N3051">
            <v>12</v>
          </cell>
        </row>
        <row r="3052">
          <cell r="A3052">
            <v>1204</v>
          </cell>
          <cell r="B3052" t="str">
            <v>追风透骨丸</v>
          </cell>
          <cell r="C3052" t="str">
            <v>36g</v>
          </cell>
          <cell r="D3052" t="str">
            <v>广州白云山敬修堂</v>
          </cell>
          <cell r="E3052" t="str">
            <v>瓶</v>
          </cell>
          <cell r="F3052">
            <v>1</v>
          </cell>
          <cell r="G3052" t="str">
            <v>药品</v>
          </cell>
          <cell r="H3052">
            <v>123</v>
          </cell>
          <cell r="I3052" t="str">
            <v>筋骨科药</v>
          </cell>
          <cell r="J3052">
            <v>12305</v>
          </cell>
          <cell r="K3052" t="str">
            <v>强筋健骨用药</v>
          </cell>
          <cell r="L3052">
            <v>9.85</v>
          </cell>
          <cell r="M3052">
            <v>12</v>
          </cell>
          <cell r="N3052">
            <v>12</v>
          </cell>
        </row>
        <row r="3053">
          <cell r="A3053">
            <v>135320</v>
          </cell>
          <cell r="B3053" t="str">
            <v>桂林西瓜霜</v>
          </cell>
          <cell r="C3053" t="str">
            <v>3.5g</v>
          </cell>
          <cell r="D3053" t="str">
            <v>桂林三金</v>
          </cell>
          <cell r="E3053" t="str">
            <v>盒</v>
          </cell>
          <cell r="F3053">
            <v>1</v>
          </cell>
          <cell r="G3053" t="str">
            <v>药品</v>
          </cell>
          <cell r="H3053">
            <v>112</v>
          </cell>
          <cell r="I3053" t="str">
            <v>耳鼻喉口腔科药</v>
          </cell>
          <cell r="J3053">
            <v>11205</v>
          </cell>
          <cell r="K3053" t="str">
            <v>口腔溃疡用药</v>
          </cell>
          <cell r="L3053">
            <v>10.8</v>
          </cell>
          <cell r="M3053">
            <v>12</v>
          </cell>
          <cell r="N3053">
            <v>12</v>
          </cell>
        </row>
        <row r="3054">
          <cell r="A3054">
            <v>235</v>
          </cell>
          <cell r="B3054" t="str">
            <v>罗红霉素分散片(严迪)</v>
          </cell>
          <cell r="C3054" t="str">
            <v>75mgx12片</v>
          </cell>
          <cell r="D3054" t="str">
            <v>哈药制药六厂</v>
          </cell>
          <cell r="E3054" t="str">
            <v>盒</v>
          </cell>
          <cell r="F3054">
            <v>1</v>
          </cell>
          <cell r="G3054" t="str">
            <v>药品</v>
          </cell>
          <cell r="H3054">
            <v>101</v>
          </cell>
          <cell r="I3054" t="str">
            <v>抗感染药</v>
          </cell>
          <cell r="J3054">
            <v>10103</v>
          </cell>
          <cell r="K3054" t="str">
            <v>大环内酯类抗菌消炎药</v>
          </cell>
          <cell r="L3054">
            <v>9.8</v>
          </cell>
          <cell r="M3054">
            <v>12</v>
          </cell>
          <cell r="N3054">
            <v>12</v>
          </cell>
        </row>
        <row r="3055">
          <cell r="A3055">
            <v>83311</v>
          </cell>
          <cell r="B3055" t="str">
            <v>银翘解毒片</v>
          </cell>
          <cell r="C3055" t="str">
            <v>15片x3板(素片)</v>
          </cell>
          <cell r="D3055" t="str">
            <v>四川绵阳制药</v>
          </cell>
          <cell r="E3055" t="str">
            <v>盒</v>
          </cell>
          <cell r="F3055">
            <v>1</v>
          </cell>
          <cell r="G3055" t="str">
            <v>药品</v>
          </cell>
          <cell r="H3055">
            <v>105</v>
          </cell>
          <cell r="I3055" t="str">
            <v>抗感冒药</v>
          </cell>
          <cell r="J3055">
            <v>10504</v>
          </cell>
          <cell r="K3055" t="str">
            <v>风热感冒用药</v>
          </cell>
        </row>
        <row r="3055">
          <cell r="M3055">
            <v>12</v>
          </cell>
          <cell r="N3055">
            <v>12</v>
          </cell>
        </row>
        <row r="3056">
          <cell r="A3056">
            <v>135642</v>
          </cell>
          <cell r="B3056" t="str">
            <v>布洛芬缓释胶囊
</v>
          </cell>
          <cell r="C3056" t="str">
            <v>0.3g*12粒</v>
          </cell>
          <cell r="D3056" t="str">
            <v>北京红林</v>
          </cell>
          <cell r="E3056" t="str">
            <v>盒</v>
          </cell>
          <cell r="F3056">
            <v>1</v>
          </cell>
          <cell r="G3056" t="str">
            <v>药品</v>
          </cell>
          <cell r="H3056">
            <v>114</v>
          </cell>
          <cell r="I3056" t="str">
            <v>解热／镇痛／抗炎／抗风湿病药</v>
          </cell>
          <cell r="J3056">
            <v>11401</v>
          </cell>
          <cell r="K3056" t="str">
            <v>解热镇痛药</v>
          </cell>
          <cell r="L3056">
            <v>2.83</v>
          </cell>
          <cell r="M3056">
            <v>12</v>
          </cell>
          <cell r="N3056">
            <v>12</v>
          </cell>
        </row>
        <row r="3057">
          <cell r="A3057">
            <v>144141</v>
          </cell>
          <cell r="B3057" t="str">
            <v>冈本OK安全套天然胶乳橡胶避孕套</v>
          </cell>
          <cell r="C3057" t="str">
            <v>3只(超润滑)</v>
          </cell>
          <cell r="D3057" t="str">
            <v>泰国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403</v>
          </cell>
          <cell r="I3057" t="str">
            <v>避孕计生器械</v>
          </cell>
          <cell r="J3057">
            <v>40301</v>
          </cell>
          <cell r="K3057" t="str">
            <v>避孕套</v>
          </cell>
          <cell r="L3057">
            <v>9.8</v>
          </cell>
          <cell r="M3057">
            <v>12</v>
          </cell>
          <cell r="N3057">
            <v>12</v>
          </cell>
        </row>
        <row r="3058">
          <cell r="A3058">
            <v>69268</v>
          </cell>
          <cell r="B3058" t="str">
            <v>罗布麻叶</v>
          </cell>
          <cell r="C3058" t="str">
            <v>50g(优质)(太极牌)</v>
          </cell>
          <cell r="D3058" t="str">
            <v>山西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208</v>
          </cell>
          <cell r="I3058" t="str">
            <v>包装类药材</v>
          </cell>
          <cell r="J3058">
            <v>20815</v>
          </cell>
          <cell r="K3058" t="str">
            <v>平抑肝阳药</v>
          </cell>
          <cell r="L3058">
            <v>7.7</v>
          </cell>
          <cell r="M3058">
            <v>12</v>
          </cell>
          <cell r="N3058">
            <v>12</v>
          </cell>
        </row>
        <row r="3059">
          <cell r="A3059">
            <v>83504</v>
          </cell>
          <cell r="B3059" t="str">
            <v>红参</v>
          </cell>
          <cell r="C3059" t="str">
            <v>5g(最细粉)</v>
          </cell>
          <cell r="D3059" t="str">
            <v>吉林</v>
          </cell>
          <cell r="E3059" t="str">
            <v>支</v>
          </cell>
          <cell r="F3059">
            <v>2</v>
          </cell>
          <cell r="G3059" t="str">
            <v>中药材及中药饮片</v>
          </cell>
          <cell r="H3059">
            <v>207</v>
          </cell>
          <cell r="I3059" t="str">
            <v>贵细</v>
          </cell>
          <cell r="J3059">
            <v>20703</v>
          </cell>
          <cell r="K3059" t="str">
            <v>补气药</v>
          </cell>
          <cell r="L3059">
            <v>6.5</v>
          </cell>
          <cell r="M3059">
            <v>12</v>
          </cell>
          <cell r="N3059">
            <v>12</v>
          </cell>
        </row>
        <row r="3060">
          <cell r="A3060">
            <v>20775</v>
          </cell>
          <cell r="B3060" t="str">
            <v>马来酸噻吗洛尔滴眼液</v>
          </cell>
          <cell r="C3060" t="str">
            <v>5ml:25mg</v>
          </cell>
          <cell r="D3060" t="str">
            <v>武汉五景药业</v>
          </cell>
          <cell r="E3060" t="str">
            <v>支</v>
          </cell>
          <cell r="F3060">
            <v>1</v>
          </cell>
          <cell r="G3060" t="str">
            <v>药品</v>
          </cell>
          <cell r="H3060">
            <v>111</v>
          </cell>
          <cell r="I3060" t="str">
            <v>眼科药</v>
          </cell>
          <cell r="J3060">
            <v>11104</v>
          </cell>
          <cell r="K3060" t="str">
            <v>眼科消炎药</v>
          </cell>
          <cell r="L3060">
            <v>9.85</v>
          </cell>
          <cell r="M3060">
            <v>12</v>
          </cell>
          <cell r="N3060">
            <v>12</v>
          </cell>
        </row>
        <row r="3061">
          <cell r="A3061">
            <v>16522</v>
          </cell>
          <cell r="B3061" t="str">
            <v>牛黄解毒丸</v>
          </cell>
          <cell r="C3061" t="str">
            <v>3gx10丸</v>
          </cell>
          <cell r="D3061" t="str">
            <v>北京同仁堂</v>
          </cell>
          <cell r="E3061" t="str">
            <v>盒</v>
          </cell>
          <cell r="F3061">
            <v>1</v>
          </cell>
          <cell r="G3061" t="str">
            <v>药品</v>
          </cell>
          <cell r="H3061">
            <v>102</v>
          </cell>
          <cell r="I3061" t="str">
            <v>清热药</v>
          </cell>
          <cell r="J3061">
            <v>10201</v>
          </cell>
          <cell r="K3061" t="str">
            <v>清热解毒药</v>
          </cell>
          <cell r="L3061">
            <v>6.9</v>
          </cell>
          <cell r="M3061">
            <v>12</v>
          </cell>
          <cell r="N3061">
            <v>12</v>
          </cell>
        </row>
        <row r="3062">
          <cell r="A3062">
            <v>143868</v>
          </cell>
          <cell r="B3062" t="str">
            <v>陈皮</v>
          </cell>
          <cell r="C3062" t="str">
            <v>丝、10g</v>
          </cell>
          <cell r="D3062" t="str">
            <v>四川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203</v>
          </cell>
          <cell r="I3062" t="str">
            <v>小包装配方饮片</v>
          </cell>
          <cell r="J3062">
            <v>20307</v>
          </cell>
          <cell r="K3062" t="str">
            <v>理气药</v>
          </cell>
          <cell r="L3062">
            <v>0.5299</v>
          </cell>
          <cell r="M3062">
            <v>12</v>
          </cell>
          <cell r="N3062">
            <v>12</v>
          </cell>
        </row>
        <row r="3063">
          <cell r="A3063">
            <v>8322</v>
          </cell>
          <cell r="B3063" t="str">
            <v>一次性使用纸质胶布</v>
          </cell>
          <cell r="C3063" t="str">
            <v>1cmx1600cmx1盒(10卷)</v>
          </cell>
          <cell r="D3063" t="str">
            <v>武进亚平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402</v>
          </cell>
          <cell r="I3063" t="str">
            <v>医用卫生材料及敷料</v>
          </cell>
          <cell r="J3063">
            <v>40204</v>
          </cell>
          <cell r="K3063" t="str">
            <v>医用橡皮膏类</v>
          </cell>
        </row>
        <row r="3063">
          <cell r="M3063">
            <v>12</v>
          </cell>
          <cell r="N3063">
            <v>12</v>
          </cell>
        </row>
        <row r="3064">
          <cell r="A3064">
            <v>55666</v>
          </cell>
          <cell r="B3064" t="str">
            <v>复方氨酚烷胺胶囊 (双克）</v>
          </cell>
          <cell r="C3064" t="str">
            <v>0.25g: 0.1gx10粒</v>
          </cell>
          <cell r="D3064" t="str">
            <v>吉林修正长春高新</v>
          </cell>
          <cell r="E3064" t="str">
            <v>盒</v>
          </cell>
          <cell r="F3064">
            <v>1</v>
          </cell>
          <cell r="G3064" t="str">
            <v>药品</v>
          </cell>
          <cell r="H3064">
            <v>105</v>
          </cell>
          <cell r="I3064" t="str">
            <v>抗感冒药</v>
          </cell>
          <cell r="J3064">
            <v>10501</v>
          </cell>
          <cell r="K3064" t="str">
            <v>解热镇痛感冒药类</v>
          </cell>
        </row>
        <row r="3064">
          <cell r="M3064">
            <v>12</v>
          </cell>
          <cell r="N3064">
            <v>12</v>
          </cell>
        </row>
        <row r="3065">
          <cell r="A3065">
            <v>2195</v>
          </cell>
          <cell r="B3065" t="str">
            <v>桑姜感冒片</v>
          </cell>
          <cell r="C3065" t="str">
            <v>12片x3板</v>
          </cell>
          <cell r="D3065" t="str">
            <v>四川好医生攀西</v>
          </cell>
          <cell r="E3065" t="str">
            <v>盒</v>
          </cell>
          <cell r="F3065">
            <v>1</v>
          </cell>
          <cell r="G3065" t="str">
            <v>药品</v>
          </cell>
          <cell r="H3065">
            <v>105</v>
          </cell>
          <cell r="I3065" t="str">
            <v>抗感冒药</v>
          </cell>
          <cell r="J3065">
            <v>10509</v>
          </cell>
          <cell r="K3065" t="str">
            <v>寒热型感冒用药</v>
          </cell>
          <cell r="L3065">
            <v>9.65</v>
          </cell>
          <cell r="M3065">
            <v>10.69</v>
          </cell>
          <cell r="N3065">
            <v>12</v>
          </cell>
        </row>
        <row r="3066">
          <cell r="A3066">
            <v>135469</v>
          </cell>
          <cell r="B3066" t="str">
            <v>头孢克洛颗粒
</v>
          </cell>
          <cell r="C3066" t="str">
            <v>0.125g*9袋</v>
          </cell>
          <cell r="D3066" t="str">
            <v>苏州中化药品</v>
          </cell>
          <cell r="E3066" t="str">
            <v>盒</v>
          </cell>
          <cell r="F3066">
            <v>1</v>
          </cell>
          <cell r="G3066" t="str">
            <v>药品</v>
          </cell>
          <cell r="H3066">
            <v>101</v>
          </cell>
          <cell r="I3066" t="str">
            <v>抗感染药</v>
          </cell>
          <cell r="J3066">
            <v>10102</v>
          </cell>
          <cell r="K3066" t="str">
            <v>头孢菌素类抗菌消炎药</v>
          </cell>
        </row>
        <row r="3066">
          <cell r="M3066">
            <v>12</v>
          </cell>
          <cell r="N3066">
            <v>12</v>
          </cell>
        </row>
        <row r="3067">
          <cell r="A3067">
            <v>14200</v>
          </cell>
          <cell r="B3067" t="str">
            <v>盐酸氨溴索片</v>
          </cell>
          <cell r="C3067" t="str">
            <v>30mgx20片</v>
          </cell>
          <cell r="D3067" t="str">
            <v>山东裕欣(山东罗欣)</v>
          </cell>
          <cell r="E3067" t="str">
            <v>盒</v>
          </cell>
          <cell r="F3067">
            <v>1</v>
          </cell>
          <cell r="G3067" t="str">
            <v>药品</v>
          </cell>
          <cell r="H3067">
            <v>103</v>
          </cell>
          <cell r="I3067" t="str">
            <v>止咳化痰平喘药</v>
          </cell>
          <cell r="J3067">
            <v>10301</v>
          </cell>
          <cell r="K3067" t="str">
            <v>西药镇咳化痰药</v>
          </cell>
          <cell r="L3067">
            <v>1.94</v>
          </cell>
          <cell r="M3067">
            <v>12</v>
          </cell>
          <cell r="N3067">
            <v>12</v>
          </cell>
        </row>
        <row r="3068">
          <cell r="A3068">
            <v>495</v>
          </cell>
          <cell r="B3068" t="str">
            <v>阿魏酸哌嗪片(保肾康片)</v>
          </cell>
          <cell r="C3068" t="str">
            <v>50mgx50片</v>
          </cell>
          <cell r="D3068" t="str">
            <v>湖南康普</v>
          </cell>
          <cell r="E3068" t="str">
            <v>瓶</v>
          </cell>
          <cell r="F3068">
            <v>1</v>
          </cell>
          <cell r="G3068" t="str">
            <v>药品</v>
          </cell>
          <cell r="H3068">
            <v>110</v>
          </cell>
          <cell r="I3068" t="str">
            <v>泌尿系统药</v>
          </cell>
          <cell r="J3068">
            <v>11008</v>
          </cell>
          <cell r="K3068" t="str">
            <v>肾炎用药</v>
          </cell>
          <cell r="L3068">
            <v>9.5</v>
          </cell>
          <cell r="M3068">
            <v>12</v>
          </cell>
          <cell r="N3068">
            <v>12</v>
          </cell>
        </row>
        <row r="3069">
          <cell r="A3069">
            <v>134734</v>
          </cell>
          <cell r="B3069" t="str">
            <v>健胃消食片</v>
          </cell>
          <cell r="C3069" t="str">
            <v>10片x8板</v>
          </cell>
          <cell r="D3069" t="str">
            <v>河南济源济世</v>
          </cell>
          <cell r="E3069" t="str">
            <v>盒</v>
          </cell>
          <cell r="F3069">
            <v>1</v>
          </cell>
          <cell r="G3069" t="str">
            <v>药品</v>
          </cell>
          <cell r="H3069">
            <v>104</v>
          </cell>
          <cell r="I3069" t="str">
            <v>胃肠道药</v>
          </cell>
          <cell r="J3069">
            <v>10401</v>
          </cell>
          <cell r="K3069" t="str">
            <v>消化不良用药</v>
          </cell>
          <cell r="L3069">
            <v>4.59</v>
          </cell>
          <cell r="M3069">
            <v>12</v>
          </cell>
          <cell r="N3069">
            <v>12</v>
          </cell>
        </row>
        <row r="3070">
          <cell r="A3070">
            <v>152619</v>
          </cell>
          <cell r="B3070" t="str">
            <v>卡通防水创可贴（米奇）</v>
          </cell>
          <cell r="C3070" t="str">
            <v>58mmx18.2mmx8片</v>
          </cell>
          <cell r="D3070" t="str">
            <v>上海强生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402</v>
          </cell>
          <cell r="I3070" t="str">
            <v>医用卫生材料及敷料</v>
          </cell>
          <cell r="J3070">
            <v>40205</v>
          </cell>
          <cell r="K3070" t="str">
            <v>创可贴类</v>
          </cell>
          <cell r="L3070">
            <v>6</v>
          </cell>
          <cell r="M3070">
            <v>12</v>
          </cell>
          <cell r="N3070">
            <v>12</v>
          </cell>
        </row>
        <row r="3071">
          <cell r="A3071">
            <v>152621</v>
          </cell>
          <cell r="B3071" t="str">
            <v>卡通防水创可贴（米妮）</v>
          </cell>
          <cell r="C3071" t="str">
            <v>58mmx18.2mmx8片</v>
          </cell>
          <cell r="D3071" t="str">
            <v>上海强生</v>
          </cell>
          <cell r="E3071" t="str">
            <v>盒</v>
          </cell>
          <cell r="F3071">
            <v>4</v>
          </cell>
          <cell r="G3071" t="str">
            <v>医疗器械</v>
          </cell>
          <cell r="H3071">
            <v>402</v>
          </cell>
          <cell r="I3071" t="str">
            <v>医用卫生材料及敷料</v>
          </cell>
          <cell r="J3071">
            <v>40205</v>
          </cell>
          <cell r="K3071" t="str">
            <v>创可贴类</v>
          </cell>
          <cell r="L3071">
            <v>6</v>
          </cell>
          <cell r="M3071">
            <v>12</v>
          </cell>
          <cell r="N3071">
            <v>12</v>
          </cell>
        </row>
        <row r="3072">
          <cell r="A3072">
            <v>152618</v>
          </cell>
          <cell r="B3072" t="str">
            <v>卡通防水创可贴（冰雪奇缘）</v>
          </cell>
          <cell r="C3072" t="str">
            <v>58mmx18.2mmx8片</v>
          </cell>
          <cell r="D3072" t="str">
            <v>上海强生</v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医用卫生材料及敷料</v>
          </cell>
          <cell r="J3072">
            <v>40205</v>
          </cell>
          <cell r="K3072" t="str">
            <v>创可贴类</v>
          </cell>
          <cell r="L3072">
            <v>6</v>
          </cell>
          <cell r="M3072">
            <v>12</v>
          </cell>
          <cell r="N3072">
            <v>12</v>
          </cell>
        </row>
        <row r="3073">
          <cell r="A3073">
            <v>152620</v>
          </cell>
          <cell r="B3073" t="str">
            <v>卡通防水创可贴（白雪公主）</v>
          </cell>
          <cell r="C3073" t="str">
            <v>58mmx18.2mmx8片</v>
          </cell>
          <cell r="D3073" t="str">
            <v>上海强生</v>
          </cell>
          <cell r="E3073" t="str">
            <v>盒</v>
          </cell>
          <cell r="F3073">
            <v>4</v>
          </cell>
          <cell r="G3073" t="str">
            <v>医疗器械</v>
          </cell>
          <cell r="H3073">
            <v>402</v>
          </cell>
          <cell r="I3073" t="str">
            <v>医用卫生材料及敷料</v>
          </cell>
          <cell r="J3073">
            <v>40205</v>
          </cell>
          <cell r="K3073" t="str">
            <v>创可贴类</v>
          </cell>
          <cell r="L3073">
            <v>6</v>
          </cell>
          <cell r="M3073">
            <v>12</v>
          </cell>
          <cell r="N3073">
            <v>12</v>
          </cell>
        </row>
        <row r="3074">
          <cell r="A3074">
            <v>85358</v>
          </cell>
          <cell r="B3074" t="str">
            <v>晕车贴</v>
          </cell>
          <cell r="C3074" t="str">
            <v>2贴+1片(促销装)</v>
          </cell>
          <cell r="D3074" t="str">
            <v>九江雨纯（原广州雨纯）</v>
          </cell>
          <cell r="E3074" t="str">
            <v>盒</v>
          </cell>
          <cell r="F3074">
            <v>4</v>
          </cell>
          <cell r="G3074" t="str">
            <v>医疗器械</v>
          </cell>
          <cell r="H3074">
            <v>401</v>
          </cell>
          <cell r="I3074" t="str">
            <v>治疗康复保健器械</v>
          </cell>
          <cell r="J3074">
            <v>40102</v>
          </cell>
          <cell r="K3074" t="str">
            <v>含药贴膏类器械</v>
          </cell>
        </row>
        <row r="3074">
          <cell r="M3074">
            <v>12</v>
          </cell>
          <cell r="N3074">
            <v>12</v>
          </cell>
        </row>
        <row r="3075">
          <cell r="A3075">
            <v>154560</v>
          </cell>
          <cell r="B3075" t="str">
            <v>弹性绷带</v>
          </cell>
          <cell r="C3075" t="str">
            <v>7.5cmx3.2mx1卷（高弹型）</v>
          </cell>
          <cell r="D3075" t="str">
            <v>浙江红雨医药</v>
          </cell>
          <cell r="E3075" t="str">
            <v>盒</v>
          </cell>
          <cell r="F3075">
            <v>4</v>
          </cell>
          <cell r="G3075" t="str">
            <v>医疗器械</v>
          </cell>
          <cell r="H3075">
            <v>402</v>
          </cell>
          <cell r="I3075" t="str">
            <v>医用卫生材料及敷料</v>
          </cell>
          <cell r="J3075">
            <v>40203</v>
          </cell>
          <cell r="K3075" t="str">
            <v>医药绷带类</v>
          </cell>
          <cell r="L3075">
            <v>6</v>
          </cell>
          <cell r="M3075">
            <v>12</v>
          </cell>
          <cell r="N3075">
            <v>12</v>
          </cell>
        </row>
        <row r="3076">
          <cell r="A3076">
            <v>36743</v>
          </cell>
          <cell r="B3076" t="str">
            <v>醋龟甲</v>
          </cell>
          <cell r="C3076" t="str">
            <v>0.9g（饮片10g）配方颗粒</v>
          </cell>
          <cell r="D3076" t="str">
            <v>山东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204</v>
          </cell>
          <cell r="I3076" t="str">
            <v>免煎配方饮片</v>
          </cell>
          <cell r="J3076">
            <v>20428</v>
          </cell>
          <cell r="K3076" t="str">
            <v>补阴药</v>
          </cell>
          <cell r="L3076">
            <v>7.72</v>
          </cell>
          <cell r="M3076">
            <v>12.06</v>
          </cell>
          <cell r="N3076">
            <v>12.06</v>
          </cell>
        </row>
        <row r="3077">
          <cell r="A3077">
            <v>32021</v>
          </cell>
          <cell r="B3077" t="str">
            <v>盐酸特比萘芬乳膏(皮康王)</v>
          </cell>
          <cell r="C3077" t="str">
            <v>10g:0.1g</v>
          </cell>
          <cell r="D3077" t="str">
            <v>滇虹股份</v>
          </cell>
          <cell r="E3077" t="str">
            <v>支</v>
          </cell>
          <cell r="F3077">
            <v>1</v>
          </cell>
          <cell r="G3077" t="str">
            <v>药品</v>
          </cell>
          <cell r="H3077">
            <v>121</v>
          </cell>
          <cell r="I3077" t="str">
            <v>皮肤科用药</v>
          </cell>
          <cell r="J3077">
            <v>12108</v>
          </cell>
          <cell r="K3077" t="str">
            <v>抗真菌感染用药</v>
          </cell>
          <cell r="L3077">
            <v>6.1</v>
          </cell>
          <cell r="M3077">
            <v>12.1</v>
          </cell>
          <cell r="N3077">
            <v>12.1</v>
          </cell>
        </row>
        <row r="3078">
          <cell r="A3078">
            <v>15080</v>
          </cell>
          <cell r="B3078" t="str">
            <v>人参</v>
          </cell>
          <cell r="C3078" t="str">
            <v>25支、生晒参</v>
          </cell>
          <cell r="D3078" t="str">
            <v>吉林</v>
          </cell>
          <cell r="E3078" t="str">
            <v>10g</v>
          </cell>
          <cell r="F3078">
            <v>2</v>
          </cell>
          <cell r="G3078" t="str">
            <v>中药材及中药饮片</v>
          </cell>
          <cell r="H3078">
            <v>201</v>
          </cell>
          <cell r="I3078" t="str">
            <v>普通配方饮片</v>
          </cell>
          <cell r="J3078">
            <v>20114</v>
          </cell>
          <cell r="K3078" t="str">
            <v>补气药</v>
          </cell>
          <cell r="L3078">
            <v>6.62</v>
          </cell>
          <cell r="M3078">
            <v>12.18</v>
          </cell>
          <cell r="N3078">
            <v>12.18</v>
          </cell>
        </row>
        <row r="3079">
          <cell r="A3079">
            <v>15105</v>
          </cell>
          <cell r="B3079" t="str">
            <v>阿魏酸哌嗪片(保肾康片)</v>
          </cell>
          <cell r="C3079" t="str">
            <v>50mgx50片</v>
          </cell>
          <cell r="D3079" t="str">
            <v>成都亨达</v>
          </cell>
          <cell r="E3079" t="str">
            <v>瓶</v>
          </cell>
          <cell r="F3079">
            <v>1</v>
          </cell>
          <cell r="G3079" t="str">
            <v>药品</v>
          </cell>
          <cell r="H3079">
            <v>107</v>
          </cell>
          <cell r="I3079" t="str">
            <v>心脑血管药</v>
          </cell>
          <cell r="J3079">
            <v>10707</v>
          </cell>
          <cell r="K3079" t="str">
            <v>其它心脑血管疾病用药</v>
          </cell>
          <cell r="L3079">
            <v>7.6</v>
          </cell>
          <cell r="M3079">
            <v>11.95</v>
          </cell>
          <cell r="N3079">
            <v>12.2</v>
          </cell>
        </row>
        <row r="3080">
          <cell r="A3080">
            <v>110824</v>
          </cell>
          <cell r="B3080" t="str">
            <v>川贝母</v>
          </cell>
          <cell r="C3080" t="str">
            <v>0.5g（饮片1g）配方颗粒</v>
          </cell>
          <cell r="D3080" t="str">
            <v>四川</v>
          </cell>
          <cell r="E3080" t="str">
            <v>袋</v>
          </cell>
          <cell r="F3080">
            <v>2</v>
          </cell>
          <cell r="G3080" t="str">
            <v>中药材及中药饮片</v>
          </cell>
          <cell r="H3080">
            <v>204</v>
          </cell>
          <cell r="I3080" t="str">
            <v>免煎配方饮片</v>
          </cell>
          <cell r="J3080">
            <v>20415</v>
          </cell>
          <cell r="K3080" t="str">
            <v>化痰药</v>
          </cell>
          <cell r="L3080">
            <v>7.84</v>
          </cell>
          <cell r="M3080">
            <v>12.25</v>
          </cell>
          <cell r="N3080">
            <v>12.25</v>
          </cell>
        </row>
        <row r="3081">
          <cell r="A3081">
            <v>533</v>
          </cell>
          <cell r="B3081" t="str">
            <v>复方甘草片</v>
          </cell>
          <cell r="C3081" t="str">
            <v>100片</v>
          </cell>
          <cell r="D3081" t="str">
            <v>西安利君</v>
          </cell>
          <cell r="E3081" t="str">
            <v>瓶</v>
          </cell>
          <cell r="F3081">
            <v>1</v>
          </cell>
          <cell r="G3081" t="str">
            <v>药品</v>
          </cell>
          <cell r="H3081">
            <v>103</v>
          </cell>
          <cell r="I3081" t="str">
            <v>止咳化痰平喘药</v>
          </cell>
          <cell r="J3081">
            <v>10301</v>
          </cell>
          <cell r="K3081" t="str">
            <v>西药镇咳化痰药</v>
          </cell>
          <cell r="L3081">
            <v>10.5</v>
          </cell>
          <cell r="M3081">
            <v>12.3</v>
          </cell>
          <cell r="N3081">
            <v>12.3</v>
          </cell>
        </row>
        <row r="3082">
          <cell r="A3082">
            <v>117329</v>
          </cell>
          <cell r="B3082" t="str">
            <v>参苓白术散</v>
          </cell>
          <cell r="C3082" t="str">
            <v>3gx12袋</v>
          </cell>
          <cell r="D3082" t="str">
            <v>吉林永利</v>
          </cell>
          <cell r="E3082" t="str">
            <v>盒</v>
          </cell>
          <cell r="F3082">
            <v>1</v>
          </cell>
          <cell r="G3082" t="str">
            <v>药品</v>
          </cell>
          <cell r="H3082">
            <v>115</v>
          </cell>
          <cell r="I3082" t="str">
            <v>滋补营养药</v>
          </cell>
          <cell r="J3082">
            <v>11507</v>
          </cell>
          <cell r="K3082" t="str">
            <v>其它滋补营养药</v>
          </cell>
          <cell r="L3082">
            <v>8.8</v>
          </cell>
          <cell r="M3082">
            <v>12.3</v>
          </cell>
          <cell r="N3082">
            <v>12.3</v>
          </cell>
        </row>
        <row r="3083">
          <cell r="A3083">
            <v>400</v>
          </cell>
          <cell r="B3083" t="str">
            <v>布洛芬缓释片(芬尼康)</v>
          </cell>
          <cell r="C3083" t="str">
            <v>300mgx20片</v>
          </cell>
          <cell r="D3083" t="str">
            <v>西南药业</v>
          </cell>
          <cell r="E3083" t="str">
            <v>盒</v>
          </cell>
          <cell r="F3083">
            <v>1</v>
          </cell>
          <cell r="G3083" t="str">
            <v>药品</v>
          </cell>
          <cell r="H3083">
            <v>114</v>
          </cell>
          <cell r="I3083" t="str">
            <v>解热／镇痛／抗炎／抗风湿病药</v>
          </cell>
          <cell r="J3083">
            <v>11401</v>
          </cell>
          <cell r="K3083" t="str">
            <v>解热镇痛药</v>
          </cell>
          <cell r="L3083">
            <v>5.8</v>
          </cell>
          <cell r="M3083">
            <v>12.4</v>
          </cell>
          <cell r="N3083">
            <v>12.4</v>
          </cell>
        </row>
        <row r="3084">
          <cell r="A3084">
            <v>26237</v>
          </cell>
          <cell r="B3084" t="str">
            <v>抗感灵片</v>
          </cell>
          <cell r="C3084" t="str">
            <v>12片x2板(糖衣片)</v>
          </cell>
          <cell r="D3084" t="str">
            <v>云南永孜堂(原昆明大观)</v>
          </cell>
          <cell r="E3084" t="str">
            <v>盒</v>
          </cell>
          <cell r="F3084">
            <v>1</v>
          </cell>
          <cell r="G3084" t="str">
            <v>药品</v>
          </cell>
          <cell r="H3084">
            <v>105</v>
          </cell>
          <cell r="I3084" t="str">
            <v>抗感冒药</v>
          </cell>
          <cell r="J3084">
            <v>10501</v>
          </cell>
          <cell r="K3084" t="str">
            <v>解热镇痛感冒药类</v>
          </cell>
          <cell r="L3084">
            <v>9.18</v>
          </cell>
          <cell r="M3084">
            <v>12.4</v>
          </cell>
          <cell r="N3084">
            <v>12.4</v>
          </cell>
        </row>
        <row r="3085">
          <cell r="A3085">
            <v>60944</v>
          </cell>
          <cell r="B3085" t="str">
            <v>愈风宁心片</v>
          </cell>
          <cell r="C3085" t="str">
            <v>0.28gx100片</v>
          </cell>
          <cell r="D3085" t="str">
            <v>北京同仁堂</v>
          </cell>
          <cell r="E3085" t="str">
            <v>瓶</v>
          </cell>
          <cell r="F3085">
            <v>1</v>
          </cell>
          <cell r="G3085" t="str">
            <v>药品</v>
          </cell>
          <cell r="H3085">
            <v>107</v>
          </cell>
          <cell r="I3085" t="str">
            <v>心脑血管药</v>
          </cell>
          <cell r="J3085">
            <v>10702</v>
          </cell>
          <cell r="K3085" t="str">
            <v>抗冠心病/心绞痛药</v>
          </cell>
          <cell r="L3085">
            <v>10.9</v>
          </cell>
          <cell r="M3085">
            <v>12.4</v>
          </cell>
          <cell r="N3085">
            <v>12.4</v>
          </cell>
        </row>
        <row r="3086">
          <cell r="A3086">
            <v>1988</v>
          </cell>
          <cell r="B3086" t="str">
            <v>麝香痔疮栓</v>
          </cell>
          <cell r="C3086" t="str">
            <v>1.5gx6粒</v>
          </cell>
          <cell r="D3086" t="str">
            <v>马应龙股份</v>
          </cell>
          <cell r="E3086" t="str">
            <v>盒</v>
          </cell>
          <cell r="F3086">
            <v>1</v>
          </cell>
          <cell r="G3086" t="str">
            <v>药品</v>
          </cell>
          <cell r="H3086">
            <v>104</v>
          </cell>
          <cell r="I3086" t="str">
            <v>胃肠道药</v>
          </cell>
          <cell r="J3086">
            <v>10406</v>
          </cell>
          <cell r="K3086" t="str">
            <v>痔疮用药</v>
          </cell>
          <cell r="L3086">
            <v>10.65</v>
          </cell>
          <cell r="M3086">
            <v>12.4</v>
          </cell>
          <cell r="N3086">
            <v>12.4</v>
          </cell>
        </row>
        <row r="3087">
          <cell r="A3087">
            <v>44651</v>
          </cell>
          <cell r="B3087" t="str">
            <v>胶体果胶铋胶囊</v>
          </cell>
          <cell r="C3087" t="str">
            <v>50mgx12粒x2板</v>
          </cell>
          <cell r="D3087" t="str">
            <v>洛阳君山</v>
          </cell>
          <cell r="E3087" t="str">
            <v>盒</v>
          </cell>
          <cell r="F3087">
            <v>1</v>
          </cell>
          <cell r="G3087" t="str">
            <v>药品</v>
          </cell>
          <cell r="H3087">
            <v>104</v>
          </cell>
          <cell r="I3087" t="str">
            <v>胃肠道药</v>
          </cell>
          <cell r="J3087">
            <v>10403</v>
          </cell>
          <cell r="K3087" t="str">
            <v>消化性溃疡用药</v>
          </cell>
        </row>
        <row r="3087">
          <cell r="M3087">
            <v>12.4</v>
          </cell>
          <cell r="N3087">
            <v>12.4</v>
          </cell>
        </row>
        <row r="3088">
          <cell r="A3088">
            <v>1223</v>
          </cell>
          <cell r="B3088" t="str">
            <v>感冒灵胶囊</v>
          </cell>
          <cell r="C3088" t="str">
            <v>12粒</v>
          </cell>
          <cell r="D3088" t="str">
            <v>华润三九医药</v>
          </cell>
          <cell r="E3088" t="str">
            <v>盒</v>
          </cell>
          <cell r="F3088">
            <v>1</v>
          </cell>
          <cell r="G3088" t="str">
            <v>药品</v>
          </cell>
          <cell r="H3088">
            <v>105</v>
          </cell>
          <cell r="I3088" t="str">
            <v>抗感冒药</v>
          </cell>
          <cell r="J3088">
            <v>10501</v>
          </cell>
          <cell r="K3088" t="str">
            <v>解热镇痛感冒药类</v>
          </cell>
          <cell r="L3088">
            <v>9.65</v>
          </cell>
          <cell r="M3088">
            <v>12.5</v>
          </cell>
          <cell r="N3088">
            <v>12.5</v>
          </cell>
        </row>
        <row r="3089">
          <cell r="A3089">
            <v>1276</v>
          </cell>
          <cell r="B3089" t="str">
            <v>三九胃泰胶囊</v>
          </cell>
          <cell r="C3089" t="str">
            <v>0.5gx12粒</v>
          </cell>
          <cell r="D3089" t="str">
            <v>华润三九医药</v>
          </cell>
          <cell r="E3089" t="str">
            <v>盒</v>
          </cell>
          <cell r="F3089">
            <v>1</v>
          </cell>
          <cell r="G3089" t="str">
            <v>药品</v>
          </cell>
          <cell r="H3089">
            <v>104</v>
          </cell>
          <cell r="I3089" t="str">
            <v>胃肠道药</v>
          </cell>
          <cell r="J3089">
            <v>10405</v>
          </cell>
          <cell r="K3089" t="str">
            <v>制酸止痛用药</v>
          </cell>
          <cell r="L3089">
            <v>10.75</v>
          </cell>
          <cell r="M3089">
            <v>12.5</v>
          </cell>
          <cell r="N3089">
            <v>12.5</v>
          </cell>
        </row>
        <row r="3090">
          <cell r="A3090">
            <v>23754</v>
          </cell>
          <cell r="B3090" t="str">
            <v>大败毒胶囊</v>
          </cell>
          <cell r="C3090" t="str">
            <v>0.5gx20粒</v>
          </cell>
          <cell r="D3090" t="str">
            <v>石家庄以岭</v>
          </cell>
          <cell r="E3090" t="str">
            <v>盒</v>
          </cell>
          <cell r="F3090">
            <v>1</v>
          </cell>
          <cell r="G3090" t="str">
            <v>药品</v>
          </cell>
          <cell r="H3090">
            <v>110</v>
          </cell>
          <cell r="I3090" t="str">
            <v>泌尿系统药</v>
          </cell>
          <cell r="J3090">
            <v>11005</v>
          </cell>
          <cell r="K3090" t="str">
            <v>尿路感染用药</v>
          </cell>
          <cell r="L3090">
            <v>4.49</v>
          </cell>
          <cell r="M3090">
            <v>12.5</v>
          </cell>
          <cell r="N3090">
            <v>12.5</v>
          </cell>
        </row>
        <row r="3091">
          <cell r="A3091">
            <v>12089</v>
          </cell>
          <cell r="B3091" t="str">
            <v>清喉咽颗粒</v>
          </cell>
          <cell r="C3091" t="str">
            <v>18gx10袋</v>
          </cell>
          <cell r="D3091" t="str">
            <v>四川绵阳制药</v>
          </cell>
          <cell r="E3091" t="str">
            <v>盒</v>
          </cell>
          <cell r="F3091">
            <v>1</v>
          </cell>
          <cell r="G3091" t="str">
            <v>药品</v>
          </cell>
          <cell r="H3091">
            <v>112</v>
          </cell>
          <cell r="I3091" t="str">
            <v>耳鼻喉口腔科药</v>
          </cell>
          <cell r="J3091">
            <v>11203</v>
          </cell>
          <cell r="K3091" t="str">
            <v>咽喉疾病用药</v>
          </cell>
          <cell r="L3091">
            <v>10.4</v>
          </cell>
          <cell r="M3091">
            <v>12.5</v>
          </cell>
          <cell r="N3091">
            <v>12.5</v>
          </cell>
        </row>
        <row r="3092">
          <cell r="A3092">
            <v>12616</v>
          </cell>
          <cell r="B3092" t="str">
            <v>奥美拉唑肠溶胶囊</v>
          </cell>
          <cell r="C3092" t="str">
            <v>20mgx14粒</v>
          </cell>
          <cell r="D3092" t="str">
            <v>海南三叶</v>
          </cell>
          <cell r="E3092" t="str">
            <v>瓶</v>
          </cell>
          <cell r="F3092">
            <v>1</v>
          </cell>
          <cell r="G3092" t="str">
            <v>药品</v>
          </cell>
          <cell r="H3092">
            <v>104</v>
          </cell>
          <cell r="I3092" t="str">
            <v>胃肠道药</v>
          </cell>
          <cell r="J3092">
            <v>10403</v>
          </cell>
          <cell r="K3092" t="str">
            <v>消化性溃疡用药</v>
          </cell>
          <cell r="L3092">
            <v>7.65</v>
          </cell>
          <cell r="M3092">
            <v>12.5</v>
          </cell>
          <cell r="N3092">
            <v>12.5</v>
          </cell>
        </row>
        <row r="3093">
          <cell r="A3093">
            <v>13145</v>
          </cell>
          <cell r="B3093" t="str">
            <v>蜂胶口腔膜(易贴好)</v>
          </cell>
          <cell r="C3093" t="str">
            <v>1cmx1.3cmx20片</v>
          </cell>
          <cell r="D3093" t="str">
            <v>北京紫竹药业</v>
          </cell>
          <cell r="E3093" t="str">
            <v>盒</v>
          </cell>
          <cell r="F3093">
            <v>1</v>
          </cell>
          <cell r="G3093" t="str">
            <v>药品</v>
          </cell>
          <cell r="H3093">
            <v>112</v>
          </cell>
          <cell r="I3093" t="str">
            <v>耳鼻喉口腔科药</v>
          </cell>
          <cell r="J3093">
            <v>11205</v>
          </cell>
          <cell r="K3093" t="str">
            <v>口腔溃疡用药</v>
          </cell>
          <cell r="L3093">
            <v>8.8</v>
          </cell>
          <cell r="M3093">
            <v>12.5</v>
          </cell>
          <cell r="N3093">
            <v>12.5</v>
          </cell>
        </row>
        <row r="3094">
          <cell r="A3094">
            <v>36219</v>
          </cell>
          <cell r="B3094" t="str">
            <v>白癜风胶囊</v>
          </cell>
          <cell r="C3094" t="str">
            <v>0.45gx48粒</v>
          </cell>
          <cell r="D3094" t="str">
            <v>哈尔滨大洋</v>
          </cell>
          <cell r="E3094" t="str">
            <v>瓶</v>
          </cell>
          <cell r="F3094">
            <v>1</v>
          </cell>
          <cell r="G3094" t="str">
            <v>药品</v>
          </cell>
          <cell r="H3094">
            <v>121</v>
          </cell>
          <cell r="I3094" t="str">
            <v>皮肤科用药</v>
          </cell>
          <cell r="J3094">
            <v>12105</v>
          </cell>
          <cell r="K3094" t="str">
            <v>抗白癜风用药</v>
          </cell>
          <cell r="L3094">
            <v>6.5</v>
          </cell>
          <cell r="M3094">
            <v>12.5</v>
          </cell>
          <cell r="N3094">
            <v>12.5</v>
          </cell>
        </row>
        <row r="3095">
          <cell r="A3095">
            <v>35775</v>
          </cell>
          <cell r="B3095" t="str">
            <v>障翳散</v>
          </cell>
          <cell r="C3095" t="str">
            <v>0.3g+8ml</v>
          </cell>
          <cell r="D3095" t="str">
            <v>杭州胡庆余堂</v>
          </cell>
          <cell r="E3095" t="str">
            <v>盒</v>
          </cell>
          <cell r="F3095">
            <v>1</v>
          </cell>
          <cell r="G3095" t="str">
            <v>药品</v>
          </cell>
          <cell r="H3095">
            <v>111</v>
          </cell>
          <cell r="I3095" t="str">
            <v>眼科药</v>
          </cell>
          <cell r="J3095">
            <v>11102</v>
          </cell>
          <cell r="K3095" t="str">
            <v>白内障用药</v>
          </cell>
          <cell r="L3095">
            <v>10.5</v>
          </cell>
          <cell r="M3095">
            <v>12.5</v>
          </cell>
          <cell r="N3095">
            <v>12.5</v>
          </cell>
        </row>
        <row r="3096">
          <cell r="A3096">
            <v>69871</v>
          </cell>
          <cell r="B3096" t="str">
            <v>金钱草</v>
          </cell>
          <cell r="C3096" t="str">
            <v>50g(优质)(太极牌)</v>
          </cell>
          <cell r="D3096" t="str">
            <v>四川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208</v>
          </cell>
          <cell r="I3096" t="str">
            <v>包装类药材</v>
          </cell>
          <cell r="J3096">
            <v>20822</v>
          </cell>
          <cell r="K3096" t="str">
            <v>利湿退黄药</v>
          </cell>
          <cell r="L3096">
            <v>6.25</v>
          </cell>
          <cell r="M3096">
            <v>12.5</v>
          </cell>
          <cell r="N3096">
            <v>12.5</v>
          </cell>
        </row>
        <row r="3097">
          <cell r="A3097">
            <v>64936</v>
          </cell>
          <cell r="B3097" t="str">
            <v>头孢克洛胶囊</v>
          </cell>
          <cell r="C3097" t="str">
            <v>0.25gx6粒</v>
          </cell>
          <cell r="D3097" t="str">
            <v>华北制药河北华民</v>
          </cell>
          <cell r="E3097" t="str">
            <v>盒</v>
          </cell>
          <cell r="F3097">
            <v>1</v>
          </cell>
          <cell r="G3097" t="str">
            <v>药品</v>
          </cell>
          <cell r="H3097">
            <v>101</v>
          </cell>
          <cell r="I3097" t="str">
            <v>抗感染药</v>
          </cell>
          <cell r="J3097">
            <v>10102</v>
          </cell>
          <cell r="K3097" t="str">
            <v>头孢菌素类抗菌消炎药</v>
          </cell>
          <cell r="L3097">
            <v>2.77</v>
          </cell>
          <cell r="M3097">
            <v>12.5</v>
          </cell>
          <cell r="N3097">
            <v>12.5</v>
          </cell>
        </row>
        <row r="3098">
          <cell r="A3098">
            <v>40656</v>
          </cell>
          <cell r="B3098" t="str">
            <v>丹皮酚软膏</v>
          </cell>
          <cell r="C3098" t="str">
            <v>10g</v>
          </cell>
          <cell r="D3098" t="str">
            <v>长春普华制药</v>
          </cell>
          <cell r="E3098" t="str">
            <v>支</v>
          </cell>
          <cell r="F3098">
            <v>1</v>
          </cell>
          <cell r="G3098" t="str">
            <v>药品</v>
          </cell>
          <cell r="H3098">
            <v>121</v>
          </cell>
          <cell r="I3098" t="str">
            <v>皮肤科用药</v>
          </cell>
          <cell r="J3098">
            <v>12114</v>
          </cell>
          <cell r="K3098" t="str">
            <v>皮肤瘙痒用药</v>
          </cell>
          <cell r="L3098">
            <v>4.2</v>
          </cell>
          <cell r="M3098">
            <v>12.5</v>
          </cell>
          <cell r="N3098">
            <v>12.5</v>
          </cell>
        </row>
        <row r="3099">
          <cell r="A3099">
            <v>1440</v>
          </cell>
          <cell r="B3099" t="str">
            <v>附子理中丸</v>
          </cell>
          <cell r="C3099" t="str">
            <v>200丸(浓缩丸)</v>
          </cell>
          <cell r="D3099" t="str">
            <v>河南宛西制药</v>
          </cell>
          <cell r="E3099" t="str">
            <v>瓶</v>
          </cell>
          <cell r="F3099">
            <v>1</v>
          </cell>
          <cell r="G3099" t="str">
            <v>药品</v>
          </cell>
          <cell r="H3099">
            <v>104</v>
          </cell>
          <cell r="I3099" t="str">
            <v>胃肠道药</v>
          </cell>
          <cell r="J3099">
            <v>10407</v>
          </cell>
          <cell r="K3099" t="str">
            <v>胃肠道其它疾病用药</v>
          </cell>
          <cell r="L3099">
            <v>10</v>
          </cell>
          <cell r="M3099">
            <v>12.5</v>
          </cell>
          <cell r="N3099">
            <v>12.5</v>
          </cell>
        </row>
        <row r="3100">
          <cell r="A3100">
            <v>20502</v>
          </cell>
          <cell r="B3100" t="str">
            <v>复方冬凌草含片</v>
          </cell>
          <cell r="C3100" t="str">
            <v>0.6gx32片</v>
          </cell>
          <cell r="D3100" t="str">
            <v>河南济源济世</v>
          </cell>
          <cell r="E3100" t="str">
            <v>盒</v>
          </cell>
          <cell r="F3100">
            <v>1</v>
          </cell>
          <cell r="G3100" t="str">
            <v>药品</v>
          </cell>
          <cell r="H3100">
            <v>112</v>
          </cell>
          <cell r="I3100" t="str">
            <v>耳鼻喉口腔科药</v>
          </cell>
          <cell r="J3100">
            <v>11203</v>
          </cell>
          <cell r="K3100" t="str">
            <v>咽喉疾病用药</v>
          </cell>
          <cell r="L3100">
            <v>5.5</v>
          </cell>
          <cell r="M3100">
            <v>12.5</v>
          </cell>
          <cell r="N3100">
            <v>12.5</v>
          </cell>
        </row>
        <row r="3101">
          <cell r="A3101">
            <v>65260</v>
          </cell>
          <cell r="B3101" t="str">
            <v>头孢克洛干混悬剂(积大尤卡)</v>
          </cell>
          <cell r="C3101" t="str">
            <v>0.125gx6袋</v>
          </cell>
          <cell r="D3101" t="str">
            <v>昆明积大制药</v>
          </cell>
          <cell r="E3101" t="str">
            <v>盒</v>
          </cell>
          <cell r="F3101">
            <v>1</v>
          </cell>
          <cell r="G3101" t="str">
            <v>药品</v>
          </cell>
          <cell r="H3101">
            <v>101</v>
          </cell>
          <cell r="I3101" t="str">
            <v>抗感染药</v>
          </cell>
          <cell r="J3101">
            <v>10102</v>
          </cell>
          <cell r="K3101" t="str">
            <v>头孢菌素类抗菌消炎药</v>
          </cell>
          <cell r="L3101">
            <v>5.5</v>
          </cell>
          <cell r="M3101">
            <v>12.5</v>
          </cell>
          <cell r="N3101">
            <v>12.5</v>
          </cell>
        </row>
        <row r="3102">
          <cell r="A3102">
            <v>67759</v>
          </cell>
          <cell r="B3102" t="str">
            <v>维C银翘片</v>
          </cell>
          <cell r="C3102" t="str">
            <v>0.5gx12片x2板(双层片)薄膜衣</v>
          </cell>
          <cell r="D3102" t="str">
            <v>贵州百灵</v>
          </cell>
          <cell r="E3102" t="str">
            <v>盒</v>
          </cell>
          <cell r="F3102">
            <v>1</v>
          </cell>
          <cell r="G3102" t="str">
            <v>药品</v>
          </cell>
          <cell r="H3102">
            <v>105</v>
          </cell>
          <cell r="I3102" t="str">
            <v>抗感冒药</v>
          </cell>
          <cell r="J3102">
            <v>10508</v>
          </cell>
          <cell r="K3102" t="str">
            <v>流行性感冒用药</v>
          </cell>
          <cell r="L3102">
            <v>3</v>
          </cell>
          <cell r="M3102">
            <v>12.5</v>
          </cell>
          <cell r="N3102">
            <v>12.5</v>
          </cell>
        </row>
        <row r="3103">
          <cell r="A3103">
            <v>10064</v>
          </cell>
          <cell r="B3103" t="str">
            <v>天麻</v>
          </cell>
          <cell r="C3103" t="str">
            <v>20g、春</v>
          </cell>
          <cell r="D3103" t="str">
            <v>四川</v>
          </cell>
          <cell r="E3103" t="str">
            <v>10g</v>
          </cell>
          <cell r="F3103">
            <v>2</v>
          </cell>
          <cell r="G3103" t="str">
            <v>中药材及中药饮片</v>
          </cell>
          <cell r="H3103">
            <v>207</v>
          </cell>
          <cell r="I3103" t="str">
            <v>贵细</v>
          </cell>
          <cell r="J3103">
            <v>20705</v>
          </cell>
          <cell r="K3103" t="str">
            <v>息风止痉药</v>
          </cell>
        </row>
        <row r="3103">
          <cell r="M3103">
            <v>12.5</v>
          </cell>
          <cell r="N3103">
            <v>12.5</v>
          </cell>
        </row>
        <row r="3104">
          <cell r="A3104">
            <v>734</v>
          </cell>
          <cell r="B3104" t="str">
            <v>阿莫西林颗粒(再林)</v>
          </cell>
          <cell r="C3104" t="str">
            <v>125mgx18袋</v>
          </cell>
          <cell r="D3104" t="str">
            <v>先声药业</v>
          </cell>
          <cell r="E3104" t="str">
            <v>盒</v>
          </cell>
          <cell r="F3104">
            <v>1</v>
          </cell>
          <cell r="G3104" t="str">
            <v>药品</v>
          </cell>
          <cell r="H3104">
            <v>101</v>
          </cell>
          <cell r="I3104" t="str">
            <v>抗感染药</v>
          </cell>
          <cell r="J3104">
            <v>10101</v>
          </cell>
          <cell r="K3104" t="str">
            <v>青霉素类抗菌消炎药</v>
          </cell>
          <cell r="L3104">
            <v>8.75</v>
          </cell>
          <cell r="M3104">
            <v>12.5</v>
          </cell>
          <cell r="N3104">
            <v>12.5</v>
          </cell>
        </row>
        <row r="3105">
          <cell r="A3105">
            <v>39663</v>
          </cell>
          <cell r="B3105" t="str">
            <v>洛伐他汀胶囊</v>
          </cell>
          <cell r="C3105" t="str">
            <v>20mgx12粒</v>
          </cell>
          <cell r="D3105" t="str">
            <v>国药川抗(川抗万乐)</v>
          </cell>
          <cell r="E3105" t="str">
            <v>盒</v>
          </cell>
          <cell r="F3105">
            <v>1</v>
          </cell>
          <cell r="G3105" t="str">
            <v>药品</v>
          </cell>
          <cell r="H3105">
            <v>107</v>
          </cell>
          <cell r="I3105" t="str">
            <v>心脑血管药</v>
          </cell>
          <cell r="J3105">
            <v>10704</v>
          </cell>
          <cell r="K3105" t="str">
            <v>降血脂药</v>
          </cell>
        </row>
        <row r="3105">
          <cell r="M3105">
            <v>12.5</v>
          </cell>
          <cell r="N3105">
            <v>12.5</v>
          </cell>
        </row>
        <row r="3106">
          <cell r="A3106">
            <v>55377</v>
          </cell>
          <cell r="B3106" t="str">
            <v>ABC棉柔极薄卫生巾</v>
          </cell>
          <cell r="C3106" t="str">
            <v>8片  K13 日用</v>
          </cell>
          <cell r="D3106" t="str">
            <v>景兴卫生用品</v>
          </cell>
          <cell r="E3106" t="str">
            <v>包</v>
          </cell>
          <cell r="F3106">
            <v>5</v>
          </cell>
          <cell r="G3106" t="str">
            <v>日用品</v>
          </cell>
          <cell r="H3106">
            <v>502</v>
          </cell>
          <cell r="I3106" t="str">
            <v>纸制品</v>
          </cell>
          <cell r="J3106">
            <v>50202</v>
          </cell>
          <cell r="K3106" t="str">
            <v>卫生巾</v>
          </cell>
          <cell r="L3106">
            <v>7</v>
          </cell>
          <cell r="M3106">
            <v>12.5</v>
          </cell>
          <cell r="N3106">
            <v>12.5</v>
          </cell>
        </row>
        <row r="3107">
          <cell r="A3107">
            <v>95050</v>
          </cell>
          <cell r="B3107" t="str">
            <v>醋酸地塞米松片</v>
          </cell>
          <cell r="C3107" t="str">
            <v>0.75mgx100片</v>
          </cell>
          <cell r="D3107" t="str">
            <v>西南药业</v>
          </cell>
          <cell r="E3107" t="str">
            <v>瓶</v>
          </cell>
          <cell r="F3107">
            <v>1</v>
          </cell>
          <cell r="G3107" t="str">
            <v>药品</v>
          </cell>
          <cell r="H3107">
            <v>117</v>
          </cell>
          <cell r="I3107" t="str">
            <v>激素类药</v>
          </cell>
          <cell r="J3107">
            <v>11702</v>
          </cell>
          <cell r="K3107" t="str">
            <v>糖皮质激素类药</v>
          </cell>
          <cell r="L3107">
            <v>10.8</v>
          </cell>
          <cell r="M3107">
            <v>12.5</v>
          </cell>
          <cell r="N3107">
            <v>12.5</v>
          </cell>
        </row>
        <row r="3108">
          <cell r="A3108">
            <v>11472</v>
          </cell>
          <cell r="B3108" t="str">
            <v>六神花露水</v>
          </cell>
          <cell r="C3108" t="str">
            <v>195ml</v>
          </cell>
          <cell r="D3108" t="str">
            <v>上海家化</v>
          </cell>
          <cell r="E3108" t="str">
            <v>瓶</v>
          </cell>
          <cell r="F3108">
            <v>7</v>
          </cell>
          <cell r="G3108" t="str">
            <v>化妆品</v>
          </cell>
          <cell r="H3108">
            <v>703</v>
          </cell>
          <cell r="I3108" t="str">
            <v>功能性美容类化妆品</v>
          </cell>
          <cell r="J3108">
            <v>70307</v>
          </cell>
          <cell r="K3108" t="str">
            <v>香水／花露水类化妆品</v>
          </cell>
          <cell r="L3108">
            <v>9.18</v>
          </cell>
          <cell r="M3108">
            <v>12.5</v>
          </cell>
          <cell r="N3108">
            <v>12.5</v>
          </cell>
        </row>
        <row r="3109">
          <cell r="A3109">
            <v>110029</v>
          </cell>
          <cell r="B3109" t="str">
            <v>复方醋酸地塞米松乳膏(皮炎平)</v>
          </cell>
          <cell r="C3109" t="str">
            <v>30g:22.5mg</v>
          </cell>
          <cell r="D3109" t="str">
            <v>华润三九医药</v>
          </cell>
          <cell r="E3109" t="str">
            <v>盒</v>
          </cell>
          <cell r="F3109">
            <v>1</v>
          </cell>
          <cell r="G3109" t="str">
            <v>药品</v>
          </cell>
          <cell r="H3109">
            <v>121</v>
          </cell>
          <cell r="I3109" t="str">
            <v>皮肤科用药</v>
          </cell>
          <cell r="J3109">
            <v>12122</v>
          </cell>
          <cell r="K3109" t="str">
            <v>其它皮炎用药</v>
          </cell>
          <cell r="L3109">
            <v>10</v>
          </cell>
          <cell r="M3109">
            <v>12.5</v>
          </cell>
          <cell r="N3109">
            <v>12.5</v>
          </cell>
        </row>
        <row r="3110">
          <cell r="A3110">
            <v>73377</v>
          </cell>
          <cell r="B3110" t="str">
            <v>屏风生脉胶囊</v>
          </cell>
          <cell r="C3110" t="str">
            <v>0.33gx24粒</v>
          </cell>
          <cell r="D3110" t="str">
            <v>山西康威</v>
          </cell>
          <cell r="E3110" t="str">
            <v>盒</v>
          </cell>
          <cell r="F3110">
            <v>1</v>
          </cell>
          <cell r="G3110" t="str">
            <v>药品</v>
          </cell>
          <cell r="H3110">
            <v>115</v>
          </cell>
          <cell r="I3110" t="str">
            <v>滋补营养药</v>
          </cell>
          <cell r="J3110">
            <v>11504</v>
          </cell>
          <cell r="K3110" t="str">
            <v>提高免疫力药</v>
          </cell>
          <cell r="L3110">
            <v>4.6</v>
          </cell>
          <cell r="M3110">
            <v>12.5</v>
          </cell>
          <cell r="N3110">
            <v>12.5</v>
          </cell>
        </row>
        <row r="3111">
          <cell r="A3111">
            <v>9864</v>
          </cell>
          <cell r="B3111" t="str">
            <v>冠心苏合丸</v>
          </cell>
          <cell r="C3111" t="str">
            <v>30丸</v>
          </cell>
          <cell r="D3111" t="str">
            <v>同仁堂股份</v>
          </cell>
          <cell r="E3111" t="str">
            <v>瓶</v>
          </cell>
          <cell r="F3111">
            <v>1</v>
          </cell>
          <cell r="G3111" t="str">
            <v>药品</v>
          </cell>
          <cell r="H3111">
            <v>107</v>
          </cell>
          <cell r="I3111" t="str">
            <v>心脑血管药</v>
          </cell>
          <cell r="J3111">
            <v>10702</v>
          </cell>
          <cell r="K3111" t="str">
            <v>抗冠心病/心绞痛药</v>
          </cell>
          <cell r="L3111">
            <v>9.35</v>
          </cell>
          <cell r="M3111">
            <v>12.5</v>
          </cell>
          <cell r="N3111">
            <v>12.5</v>
          </cell>
        </row>
        <row r="3112">
          <cell r="A3112">
            <v>82181</v>
          </cell>
          <cell r="B3112" t="str">
            <v>元胡胃舒片</v>
          </cell>
          <cell r="C3112" t="str">
            <v>0.37gx18片(薄膜衣)</v>
          </cell>
          <cell r="D3112" t="str">
            <v>哈尔滨好博</v>
          </cell>
          <cell r="E3112" t="str">
            <v>盒</v>
          </cell>
          <cell r="F3112">
            <v>1</v>
          </cell>
          <cell r="G3112" t="str">
            <v>药品</v>
          </cell>
          <cell r="H3112">
            <v>104</v>
          </cell>
          <cell r="I3112" t="str">
            <v>胃肠道药</v>
          </cell>
          <cell r="J3112">
            <v>10405</v>
          </cell>
          <cell r="K3112" t="str">
            <v>制酸止痛用药</v>
          </cell>
          <cell r="L3112">
            <v>7.75</v>
          </cell>
          <cell r="M3112">
            <v>12.5</v>
          </cell>
          <cell r="N3112">
            <v>12.5</v>
          </cell>
        </row>
        <row r="3113">
          <cell r="A3113">
            <v>49352</v>
          </cell>
          <cell r="B3113" t="str">
            <v>复方氨酚溴敏胶囊</v>
          </cell>
          <cell r="C3113" t="str">
            <v>10粒</v>
          </cell>
          <cell r="D3113" t="str">
            <v>香港澳美</v>
          </cell>
          <cell r="E3113" t="str">
            <v>盒</v>
          </cell>
          <cell r="F3113">
            <v>1</v>
          </cell>
          <cell r="G3113" t="str">
            <v>药品</v>
          </cell>
          <cell r="H3113">
            <v>105</v>
          </cell>
          <cell r="I3113" t="str">
            <v>抗感冒药</v>
          </cell>
          <cell r="J3113">
            <v>10502</v>
          </cell>
          <cell r="K3113" t="str">
            <v>抗组胺感冒药类</v>
          </cell>
          <cell r="L3113">
            <v>8.2</v>
          </cell>
          <cell r="M3113">
            <v>12.5</v>
          </cell>
          <cell r="N3113">
            <v>12.5</v>
          </cell>
        </row>
        <row r="3114">
          <cell r="A3114">
            <v>40881</v>
          </cell>
          <cell r="B3114" t="str">
            <v>蒲地蓝消炎片</v>
          </cell>
          <cell r="C3114" t="str">
            <v>0.3gx24片x2板(糖衣)</v>
          </cell>
          <cell r="D3114" t="str">
            <v>甘肃岷海制药</v>
          </cell>
          <cell r="E3114" t="str">
            <v>盒</v>
          </cell>
          <cell r="F3114">
            <v>1</v>
          </cell>
          <cell r="G3114" t="str">
            <v>药品</v>
          </cell>
          <cell r="H3114">
            <v>101</v>
          </cell>
          <cell r="I3114" t="str">
            <v>抗感染药</v>
          </cell>
          <cell r="J3114">
            <v>10110</v>
          </cell>
          <cell r="K3114" t="str">
            <v>中成药类抗菌消炎药</v>
          </cell>
          <cell r="L3114">
            <v>3.5</v>
          </cell>
          <cell r="M3114">
            <v>12.5</v>
          </cell>
          <cell r="N3114">
            <v>12.5</v>
          </cell>
        </row>
        <row r="3115">
          <cell r="A3115">
            <v>2624</v>
          </cell>
          <cell r="B3115" t="str">
            <v>云南白药创可贴</v>
          </cell>
          <cell r="C3115" t="str">
            <v>1.5cmx2.3cmx50片(经济型)</v>
          </cell>
          <cell r="D3115" t="str">
            <v>云南白药无锡</v>
          </cell>
          <cell r="E3115" t="str">
            <v>盒</v>
          </cell>
          <cell r="F3115">
            <v>1</v>
          </cell>
          <cell r="G3115" t="str">
            <v>药品</v>
          </cell>
          <cell r="H3115">
            <v>121</v>
          </cell>
          <cell r="I3115" t="str">
            <v>皮肤科用药</v>
          </cell>
          <cell r="J3115">
            <v>12101</v>
          </cell>
          <cell r="K3115" t="str">
            <v>皮肤外伤用药</v>
          </cell>
          <cell r="L3115">
            <v>8.86</v>
          </cell>
          <cell r="M3115">
            <v>12.5</v>
          </cell>
          <cell r="N3115">
            <v>12.5</v>
          </cell>
        </row>
        <row r="3116">
          <cell r="A3116">
            <v>21769</v>
          </cell>
          <cell r="B3116" t="str">
            <v>香砂六君丸</v>
          </cell>
          <cell r="C3116" t="str">
            <v>200丸(浓缩丸)</v>
          </cell>
          <cell r="D3116" t="str">
            <v>兰州佛慈</v>
          </cell>
          <cell r="E3116" t="str">
            <v>盒</v>
          </cell>
          <cell r="F3116">
            <v>1</v>
          </cell>
          <cell r="G3116" t="str">
            <v>药品</v>
          </cell>
          <cell r="H3116">
            <v>104</v>
          </cell>
          <cell r="I3116" t="str">
            <v>胃肠道药</v>
          </cell>
          <cell r="J3116">
            <v>10407</v>
          </cell>
          <cell r="K3116" t="str">
            <v>胃肠道其它疾病用药</v>
          </cell>
          <cell r="L3116">
            <v>9.12</v>
          </cell>
          <cell r="M3116">
            <v>11.44</v>
          </cell>
          <cell r="N3116">
            <v>12.5</v>
          </cell>
        </row>
        <row r="3117">
          <cell r="A3117">
            <v>12948</v>
          </cell>
          <cell r="B3117" t="str">
            <v>大力大红枣</v>
          </cell>
          <cell r="C3117" t="str">
            <v>350g</v>
          </cell>
          <cell r="D3117" t="str">
            <v>成都月月红</v>
          </cell>
          <cell r="E3117" t="str">
            <v>袋</v>
          </cell>
          <cell r="F3117">
            <v>8</v>
          </cell>
          <cell r="G3117" t="str">
            <v>普通食品</v>
          </cell>
          <cell r="H3117">
            <v>808</v>
          </cell>
          <cell r="I3117" t="str">
            <v>饮料</v>
          </cell>
          <cell r="J3117">
            <v>80806</v>
          </cell>
          <cell r="K3117" t="str">
            <v>其它</v>
          </cell>
        </row>
        <row r="3117">
          <cell r="M3117">
            <v>12.5</v>
          </cell>
          <cell r="N3117">
            <v>12.5</v>
          </cell>
        </row>
        <row r="3118">
          <cell r="A3118">
            <v>50649</v>
          </cell>
          <cell r="B3118" t="str">
            <v>健脾糕片</v>
          </cell>
          <cell r="C3118" t="str">
            <v>0.5gx80片x10小袋</v>
          </cell>
          <cell r="D3118" t="str">
            <v>成都天府</v>
          </cell>
          <cell r="E3118" t="str">
            <v>大袋</v>
          </cell>
          <cell r="F3118">
            <v>1</v>
          </cell>
          <cell r="G3118" t="str">
            <v>药品</v>
          </cell>
          <cell r="H3118">
            <v>104</v>
          </cell>
          <cell r="I3118" t="str">
            <v>胃肠道药</v>
          </cell>
          <cell r="J3118">
            <v>10407</v>
          </cell>
          <cell r="K3118" t="str">
            <v>胃肠道其它疾病用药</v>
          </cell>
          <cell r="L3118">
            <v>10</v>
          </cell>
          <cell r="M3118">
            <v>12.5</v>
          </cell>
          <cell r="N3118">
            <v>12.5</v>
          </cell>
        </row>
        <row r="3119">
          <cell r="A3119">
            <v>12514</v>
          </cell>
          <cell r="B3119" t="str">
            <v>千柏鼻炎片</v>
          </cell>
          <cell r="C3119" t="str">
            <v>100片</v>
          </cell>
          <cell r="D3119" t="str">
            <v>广西恒拓仁盛</v>
          </cell>
          <cell r="E3119" t="str">
            <v>瓶</v>
          </cell>
          <cell r="F3119">
            <v>1</v>
          </cell>
          <cell r="G3119" t="str">
            <v>药品</v>
          </cell>
          <cell r="H3119">
            <v>112</v>
          </cell>
          <cell r="I3119" t="str">
            <v>耳鼻喉口腔科药</v>
          </cell>
          <cell r="J3119">
            <v>11202</v>
          </cell>
          <cell r="K3119" t="str">
            <v>鼻病用药</v>
          </cell>
          <cell r="L3119">
            <v>10.1</v>
          </cell>
          <cell r="M3119">
            <v>12.5</v>
          </cell>
          <cell r="N3119">
            <v>12.5</v>
          </cell>
        </row>
        <row r="3120">
          <cell r="A3120">
            <v>134771</v>
          </cell>
          <cell r="B3120" t="str">
            <v>铝碳酸镁咀嚼片</v>
          </cell>
          <cell r="C3120" t="str">
            <v>500mgx30片</v>
          </cell>
          <cell r="D3120" t="str">
            <v>四川健能制药</v>
          </cell>
          <cell r="E3120" t="str">
            <v>盒</v>
          </cell>
          <cell r="F3120">
            <v>1</v>
          </cell>
          <cell r="G3120" t="str">
            <v>药品</v>
          </cell>
          <cell r="H3120">
            <v>104</v>
          </cell>
          <cell r="I3120" t="str">
            <v>胃肠道药</v>
          </cell>
          <cell r="J3120">
            <v>10403</v>
          </cell>
          <cell r="K3120" t="str">
            <v>消化性溃疡用药</v>
          </cell>
          <cell r="L3120">
            <v>6.5</v>
          </cell>
          <cell r="M3120">
            <v>12.5</v>
          </cell>
          <cell r="N3120">
            <v>12.5</v>
          </cell>
        </row>
        <row r="3121">
          <cell r="A3121">
            <v>46934</v>
          </cell>
          <cell r="B3121" t="str">
            <v>三七花</v>
          </cell>
          <cell r="C3121" t="str">
            <v>50g、精制</v>
          </cell>
          <cell r="D3121" t="str">
            <v>四川欣康饮片</v>
          </cell>
          <cell r="E3121" t="str">
            <v>10g</v>
          </cell>
          <cell r="F3121">
            <v>2</v>
          </cell>
          <cell r="G3121" t="str">
            <v>中药材及中药饮片</v>
          </cell>
          <cell r="H3121">
            <v>205</v>
          </cell>
          <cell r="I3121" t="str">
            <v>精制摆盘药材</v>
          </cell>
          <cell r="J3121">
            <v>20514</v>
          </cell>
          <cell r="K3121" t="str">
            <v>清热解毒药</v>
          </cell>
        </row>
        <row r="3121">
          <cell r="M3121">
            <v>12.5</v>
          </cell>
          <cell r="N3121">
            <v>12.5</v>
          </cell>
        </row>
        <row r="3122">
          <cell r="A3122">
            <v>1212</v>
          </cell>
          <cell r="B3122" t="str">
            <v>同仁乌鸡白凤丸</v>
          </cell>
          <cell r="C3122" t="str">
            <v>9gx10丸</v>
          </cell>
          <cell r="D3122" t="str">
            <v>同仁堂制药厂</v>
          </cell>
          <cell r="E3122" t="str">
            <v>盒</v>
          </cell>
          <cell r="F3122">
            <v>1</v>
          </cell>
          <cell r="G3122" t="str">
            <v>药品</v>
          </cell>
          <cell r="H3122">
            <v>108</v>
          </cell>
          <cell r="I3122" t="str">
            <v>妇科药</v>
          </cell>
          <cell r="J3122">
            <v>10801</v>
          </cell>
          <cell r="K3122" t="str">
            <v>月经失调用药</v>
          </cell>
          <cell r="L3122">
            <v>10.5</v>
          </cell>
          <cell r="M3122">
            <v>12.5</v>
          </cell>
          <cell r="N3122">
            <v>12.5</v>
          </cell>
        </row>
        <row r="3123">
          <cell r="A3123">
            <v>523</v>
          </cell>
          <cell r="B3123" t="str">
            <v>醋酸地塞米松片</v>
          </cell>
          <cell r="C3123" t="str">
            <v>0.75mgx100片</v>
          </cell>
          <cell r="D3123" t="str">
            <v>浙江仙琚制药</v>
          </cell>
          <cell r="E3123" t="str">
            <v>瓶</v>
          </cell>
          <cell r="F3123">
            <v>1</v>
          </cell>
          <cell r="G3123" t="str">
            <v>药品</v>
          </cell>
          <cell r="H3123">
            <v>117</v>
          </cell>
          <cell r="I3123" t="str">
            <v>激素类药</v>
          </cell>
          <cell r="J3123">
            <v>11702</v>
          </cell>
          <cell r="K3123" t="str">
            <v>糖皮质激素类药</v>
          </cell>
          <cell r="L3123">
            <v>10.8</v>
          </cell>
          <cell r="M3123">
            <v>12.5</v>
          </cell>
          <cell r="N3123">
            <v>12.5</v>
          </cell>
        </row>
        <row r="3124">
          <cell r="A3124">
            <v>18291</v>
          </cell>
          <cell r="B3124" t="str">
            <v>咳特灵片</v>
          </cell>
          <cell r="C3124" t="str">
            <v>12片x2板(薄膜衣片)</v>
          </cell>
          <cell r="D3124" t="str">
            <v>广西嘉进药业</v>
          </cell>
          <cell r="E3124" t="str">
            <v>盒</v>
          </cell>
          <cell r="F3124">
            <v>1</v>
          </cell>
          <cell r="G3124" t="str">
            <v>药品</v>
          </cell>
          <cell r="H3124">
            <v>103</v>
          </cell>
          <cell r="I3124" t="str">
            <v>止咳化痰平喘药</v>
          </cell>
          <cell r="J3124">
            <v>10310</v>
          </cell>
          <cell r="K3124" t="str">
            <v>止咳平喘药</v>
          </cell>
          <cell r="L3124">
            <v>5.5</v>
          </cell>
          <cell r="M3124">
            <v>12.5</v>
          </cell>
          <cell r="N3124">
            <v>12.5</v>
          </cell>
        </row>
        <row r="3125">
          <cell r="A3125">
            <v>16701</v>
          </cell>
          <cell r="B3125" t="str">
            <v>天然胶乳橡胶避孕套</v>
          </cell>
          <cell r="C3125" t="str">
            <v>3只(挚爱装)</v>
          </cell>
          <cell r="D3125" t="str">
            <v>青岛伦敦杜蕾斯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403</v>
          </cell>
          <cell r="I3125" t="str">
            <v>避孕计生器械</v>
          </cell>
          <cell r="J3125">
            <v>40301</v>
          </cell>
          <cell r="K3125" t="str">
            <v>避孕套</v>
          </cell>
        </row>
        <row r="3125">
          <cell r="M3125">
            <v>12.5</v>
          </cell>
          <cell r="N3125">
            <v>12.5</v>
          </cell>
        </row>
        <row r="3126">
          <cell r="A3126">
            <v>1570</v>
          </cell>
          <cell r="B3126" t="str">
            <v>万通筋骨片</v>
          </cell>
          <cell r="C3126" t="str">
            <v>12片x2板</v>
          </cell>
          <cell r="D3126" t="str">
            <v>通化万通药业</v>
          </cell>
          <cell r="E3126" t="str">
            <v>盒</v>
          </cell>
          <cell r="F3126">
            <v>1</v>
          </cell>
          <cell r="G3126" t="str">
            <v>药品</v>
          </cell>
          <cell r="H3126">
            <v>114</v>
          </cell>
          <cell r="I3126" t="str">
            <v>解热／镇痛／抗炎／抗风湿病药</v>
          </cell>
          <cell r="J3126">
            <v>11404</v>
          </cell>
          <cell r="K3126" t="str">
            <v>祛风湿疗痹痛药</v>
          </cell>
          <cell r="L3126">
            <v>12.2</v>
          </cell>
          <cell r="M3126">
            <v>12.5</v>
          </cell>
          <cell r="N3126">
            <v>12.5</v>
          </cell>
        </row>
        <row r="3127">
          <cell r="A3127">
            <v>37051</v>
          </cell>
          <cell r="B3127" t="str">
            <v>胆舒软胶囊</v>
          </cell>
          <cell r="C3127" t="str">
            <v>120mgx30粒</v>
          </cell>
          <cell r="D3127" t="str">
            <v>大连天宇奥森</v>
          </cell>
          <cell r="E3127" t="str">
            <v>盒</v>
          </cell>
          <cell r="F3127">
            <v>1</v>
          </cell>
          <cell r="G3127" t="str">
            <v>药品</v>
          </cell>
          <cell r="H3127">
            <v>116</v>
          </cell>
          <cell r="I3127" t="str">
            <v>肝胆系统药</v>
          </cell>
          <cell r="J3127">
            <v>11602</v>
          </cell>
          <cell r="K3127" t="str">
            <v>胆病用药</v>
          </cell>
          <cell r="L3127">
            <v>6.4</v>
          </cell>
          <cell r="M3127">
            <v>12.5</v>
          </cell>
          <cell r="N3127">
            <v>12.5</v>
          </cell>
        </row>
        <row r="3128">
          <cell r="A3128">
            <v>114657</v>
          </cell>
          <cell r="B3128" t="str">
            <v>丹参片</v>
          </cell>
          <cell r="C3128" t="str">
            <v>60片（薄膜衣）</v>
          </cell>
          <cell r="D3128" t="str">
            <v>上海雷允上</v>
          </cell>
          <cell r="E3128" t="str">
            <v>盒</v>
          </cell>
          <cell r="F3128">
            <v>1</v>
          </cell>
          <cell r="G3128" t="str">
            <v>药品</v>
          </cell>
          <cell r="H3128">
            <v>107</v>
          </cell>
          <cell r="I3128" t="str">
            <v>心脑血管药</v>
          </cell>
          <cell r="J3128">
            <v>10702</v>
          </cell>
          <cell r="K3128" t="str">
            <v>抗冠心病/心绞痛药</v>
          </cell>
          <cell r="L3128">
            <v>5.9</v>
          </cell>
          <cell r="M3128">
            <v>12.5</v>
          </cell>
          <cell r="N3128">
            <v>12.5</v>
          </cell>
        </row>
        <row r="3129">
          <cell r="A3129">
            <v>26908</v>
          </cell>
          <cell r="B3129" t="str">
            <v>朱砂粉</v>
          </cell>
          <cell r="C3129" t="str">
            <v>粉</v>
          </cell>
          <cell r="D3129" t="str">
            <v>贵州</v>
          </cell>
          <cell r="E3129" t="str">
            <v>10g</v>
          </cell>
          <cell r="F3129">
            <v>2</v>
          </cell>
          <cell r="G3129" t="str">
            <v>中药材及中药饮片</v>
          </cell>
          <cell r="H3129">
            <v>201</v>
          </cell>
          <cell r="I3129" t="str">
            <v>普通配方饮片</v>
          </cell>
          <cell r="J3129">
            <v>20105</v>
          </cell>
          <cell r="K3129" t="str">
            <v>重镇安神药</v>
          </cell>
          <cell r="L3129">
            <v>9.45</v>
          </cell>
          <cell r="M3129">
            <v>12.6</v>
          </cell>
          <cell r="N3129">
            <v>12.6</v>
          </cell>
        </row>
        <row r="3130">
          <cell r="A3130">
            <v>109590</v>
          </cell>
          <cell r="B3130" t="str">
            <v>咽立爽口含滴丸</v>
          </cell>
          <cell r="C3130" t="str">
            <v>0.025gx50丸</v>
          </cell>
          <cell r="D3130" t="str">
            <v>贵州黄果树立爽</v>
          </cell>
          <cell r="E3130" t="str">
            <v>盒</v>
          </cell>
          <cell r="F3130">
            <v>1</v>
          </cell>
          <cell r="G3130" t="str">
            <v>药品</v>
          </cell>
          <cell r="H3130">
            <v>112</v>
          </cell>
          <cell r="I3130" t="str">
            <v>耳鼻喉口腔科药</v>
          </cell>
          <cell r="J3130">
            <v>11203</v>
          </cell>
          <cell r="K3130" t="str">
            <v>咽喉疾病用药</v>
          </cell>
          <cell r="L3130">
            <v>11.35</v>
          </cell>
          <cell r="M3130">
            <v>12.6</v>
          </cell>
          <cell r="N3130">
            <v>12.6</v>
          </cell>
        </row>
        <row r="3131">
          <cell r="A3131">
            <v>135946</v>
          </cell>
          <cell r="B3131" t="str">
            <v>阿莫西林胶囊
</v>
          </cell>
          <cell r="C3131" t="str">
            <v>0.5g*12粒*2板</v>
          </cell>
          <cell r="D3131" t="str">
            <v>广州白云山总厂</v>
          </cell>
          <cell r="E3131" t="str">
            <v>盒</v>
          </cell>
          <cell r="F3131">
            <v>1</v>
          </cell>
          <cell r="G3131" t="str">
            <v>药品</v>
          </cell>
          <cell r="H3131">
            <v>101</v>
          </cell>
          <cell r="I3131" t="str">
            <v>抗感染药</v>
          </cell>
          <cell r="J3131">
            <v>10101</v>
          </cell>
          <cell r="K3131" t="str">
            <v>青霉素类抗菌消炎药</v>
          </cell>
          <cell r="L3131">
            <v>7</v>
          </cell>
          <cell r="M3131">
            <v>12.6</v>
          </cell>
          <cell r="N3131">
            <v>12.6</v>
          </cell>
        </row>
        <row r="3132">
          <cell r="A3132">
            <v>38778</v>
          </cell>
          <cell r="B3132" t="str">
            <v>洛索洛芬钠片(洛列通)</v>
          </cell>
          <cell r="C3132" t="str">
            <v>60mgx12片</v>
          </cell>
          <cell r="D3132" t="str">
            <v>重庆科瑞</v>
          </cell>
          <cell r="E3132" t="str">
            <v>盒</v>
          </cell>
          <cell r="F3132">
            <v>1</v>
          </cell>
          <cell r="G3132" t="str">
            <v>药品</v>
          </cell>
          <cell r="H3132">
            <v>114</v>
          </cell>
          <cell r="I3132" t="str">
            <v>解热／镇痛／抗炎／抗风湿病药</v>
          </cell>
          <cell r="J3132">
            <v>11402</v>
          </cell>
          <cell r="K3132" t="str">
            <v>抗炎镇痛药</v>
          </cell>
          <cell r="L3132">
            <v>10</v>
          </cell>
          <cell r="M3132">
            <v>12.7</v>
          </cell>
          <cell r="N3132">
            <v>12.7</v>
          </cell>
        </row>
        <row r="3133">
          <cell r="A3133">
            <v>106912</v>
          </cell>
          <cell r="B3133" t="str">
            <v>氧氟沙星滴眼液(沃古林)</v>
          </cell>
          <cell r="C3133" t="str">
            <v>8ml:24mg/支</v>
          </cell>
          <cell r="D3133" t="str">
            <v>武汉五景药业</v>
          </cell>
          <cell r="E3133" t="str">
            <v>盒</v>
          </cell>
          <cell r="F3133">
            <v>1</v>
          </cell>
          <cell r="G3133" t="str">
            <v>药品</v>
          </cell>
          <cell r="H3133">
            <v>111</v>
          </cell>
          <cell r="I3133" t="str">
            <v>眼科药</v>
          </cell>
          <cell r="J3133">
            <v>11104</v>
          </cell>
          <cell r="K3133" t="str">
            <v>眼科消炎药</v>
          </cell>
          <cell r="L3133">
            <v>4</v>
          </cell>
          <cell r="M3133">
            <v>12.7</v>
          </cell>
          <cell r="N3133">
            <v>12.7</v>
          </cell>
        </row>
        <row r="3134">
          <cell r="A3134">
            <v>134703</v>
          </cell>
          <cell r="B3134" t="str">
            <v>心脑康胶囊</v>
          </cell>
          <cell r="C3134" t="str">
            <v>0.25gx15粒x2板</v>
          </cell>
          <cell r="D3134" t="str">
            <v>吉林吉春</v>
          </cell>
          <cell r="E3134" t="str">
            <v>盒</v>
          </cell>
          <cell r="F3134">
            <v>1</v>
          </cell>
          <cell r="G3134" t="str">
            <v>药品</v>
          </cell>
          <cell r="H3134">
            <v>107</v>
          </cell>
          <cell r="I3134" t="str">
            <v>心脑血管药</v>
          </cell>
          <cell r="J3134">
            <v>10702</v>
          </cell>
          <cell r="K3134" t="str">
            <v>抗冠心病/心绞痛药</v>
          </cell>
          <cell r="L3134">
            <v>4.5</v>
          </cell>
          <cell r="M3134">
            <v>12.7</v>
          </cell>
          <cell r="N3134">
            <v>12.7</v>
          </cell>
        </row>
        <row r="3135">
          <cell r="A3135">
            <v>49230</v>
          </cell>
          <cell r="B3135" t="str">
            <v>舒筋活血片</v>
          </cell>
          <cell r="C3135" t="str">
            <v>0.37gx15片x8板(薄膜衣)</v>
          </cell>
          <cell r="D3135" t="str">
            <v>四川绵阳制药</v>
          </cell>
          <cell r="E3135" t="str">
            <v>盒</v>
          </cell>
          <cell r="F3135">
            <v>1</v>
          </cell>
          <cell r="G3135" t="str">
            <v>药品</v>
          </cell>
          <cell r="H3135">
            <v>123</v>
          </cell>
          <cell r="I3135" t="str">
            <v>筋骨科药</v>
          </cell>
          <cell r="J3135">
            <v>12301</v>
          </cell>
          <cell r="K3135" t="str">
            <v>跌打损伤药</v>
          </cell>
        </row>
        <row r="3135">
          <cell r="M3135">
            <v>12.7</v>
          </cell>
          <cell r="N3135">
            <v>12.7</v>
          </cell>
        </row>
        <row r="3136">
          <cell r="A3136">
            <v>526</v>
          </cell>
          <cell r="B3136" t="str">
            <v>红霉素肠溶片</v>
          </cell>
          <cell r="C3136" t="str">
            <v>0.125g100片</v>
          </cell>
          <cell r="D3136" t="str">
            <v>西安利君</v>
          </cell>
          <cell r="E3136" t="str">
            <v>瓶</v>
          </cell>
          <cell r="F3136">
            <v>1</v>
          </cell>
          <cell r="G3136" t="str">
            <v>药品</v>
          </cell>
          <cell r="H3136">
            <v>101</v>
          </cell>
          <cell r="I3136" t="str">
            <v>抗感染药</v>
          </cell>
          <cell r="J3136">
            <v>10103</v>
          </cell>
          <cell r="K3136" t="str">
            <v>大环内酯类抗菌消炎药</v>
          </cell>
          <cell r="L3136">
            <v>10</v>
          </cell>
          <cell r="M3136">
            <v>12.8</v>
          </cell>
          <cell r="N3136">
            <v>12.8</v>
          </cell>
        </row>
        <row r="3137">
          <cell r="A3137">
            <v>15819</v>
          </cell>
          <cell r="B3137" t="str">
            <v>固肠止泻丸</v>
          </cell>
          <cell r="C3137" t="str">
            <v>216粒</v>
          </cell>
          <cell r="D3137" t="str">
            <v>西安阿房宫</v>
          </cell>
          <cell r="E3137" t="str">
            <v>瓶</v>
          </cell>
          <cell r="F3137">
            <v>1</v>
          </cell>
          <cell r="G3137" t="str">
            <v>药品</v>
          </cell>
          <cell r="H3137">
            <v>104</v>
          </cell>
          <cell r="I3137" t="str">
            <v>胃肠道药</v>
          </cell>
          <cell r="J3137">
            <v>10409</v>
          </cell>
          <cell r="K3137" t="str">
            <v>泄泻类疾病用药</v>
          </cell>
          <cell r="L3137">
            <v>12.6</v>
          </cell>
          <cell r="M3137">
            <v>12.8</v>
          </cell>
          <cell r="N3137">
            <v>12.8</v>
          </cell>
        </row>
        <row r="3138">
          <cell r="A3138">
            <v>28667</v>
          </cell>
          <cell r="B3138" t="str">
            <v>盐酸二甲双胍肠溶片</v>
          </cell>
          <cell r="C3138" t="str">
            <v>0.25gx60片</v>
          </cell>
          <cell r="D3138" t="str">
            <v>贵州圣济堂</v>
          </cell>
          <cell r="E3138" t="str">
            <v>瓶</v>
          </cell>
          <cell r="F3138">
            <v>1</v>
          </cell>
          <cell r="G3138" t="str">
            <v>药品</v>
          </cell>
          <cell r="H3138">
            <v>109</v>
          </cell>
          <cell r="I3138" t="str">
            <v>内分泌系统药</v>
          </cell>
          <cell r="J3138">
            <v>10902</v>
          </cell>
          <cell r="K3138" t="str">
            <v>口服降血糖西药</v>
          </cell>
          <cell r="L3138">
            <v>6.5</v>
          </cell>
          <cell r="M3138">
            <v>12.8</v>
          </cell>
          <cell r="N3138">
            <v>12.8</v>
          </cell>
        </row>
        <row r="3139">
          <cell r="A3139">
            <v>30162</v>
          </cell>
          <cell r="B3139" t="str">
            <v>氧氟沙星栓</v>
          </cell>
          <cell r="C3139" t="str">
            <v>0.1gx7枚</v>
          </cell>
          <cell r="D3139" t="str">
            <v>湖北纽兰药业</v>
          </cell>
          <cell r="E3139" t="str">
            <v>盒</v>
          </cell>
          <cell r="F3139">
            <v>1</v>
          </cell>
          <cell r="G3139" t="str">
            <v>药品</v>
          </cell>
          <cell r="H3139">
            <v>108</v>
          </cell>
          <cell r="I3139" t="str">
            <v>妇科药</v>
          </cell>
          <cell r="J3139">
            <v>10806</v>
          </cell>
          <cell r="K3139" t="str">
            <v>妇产科其它疾病用药</v>
          </cell>
          <cell r="L3139">
            <v>5.916</v>
          </cell>
          <cell r="M3139">
            <v>12.8</v>
          </cell>
          <cell r="N3139">
            <v>12.8</v>
          </cell>
        </row>
        <row r="3140">
          <cell r="A3140">
            <v>30506</v>
          </cell>
          <cell r="B3140" t="str">
            <v>愈美片(惠菲宣)</v>
          </cell>
          <cell r="C3140" t="str">
            <v>12片</v>
          </cell>
          <cell r="D3140" t="str">
            <v>惠氏制药</v>
          </cell>
          <cell r="E3140" t="str">
            <v>盒</v>
          </cell>
          <cell r="F3140">
            <v>1</v>
          </cell>
          <cell r="G3140" t="str">
            <v>药品</v>
          </cell>
          <cell r="H3140">
            <v>103</v>
          </cell>
          <cell r="I3140" t="str">
            <v>止咳化痰平喘药</v>
          </cell>
          <cell r="J3140">
            <v>10301</v>
          </cell>
          <cell r="K3140" t="str">
            <v>西药镇咳化痰药</v>
          </cell>
          <cell r="L3140">
            <v>8.98</v>
          </cell>
          <cell r="M3140">
            <v>12.8</v>
          </cell>
          <cell r="N3140">
            <v>12.8</v>
          </cell>
        </row>
        <row r="3141">
          <cell r="A3141">
            <v>74557</v>
          </cell>
          <cell r="B3141" t="str">
            <v>布洛芬缓释片(芬尼康)</v>
          </cell>
          <cell r="C3141" t="str">
            <v>0.3gx12片x2板</v>
          </cell>
          <cell r="D3141" t="str">
            <v>西南药业</v>
          </cell>
          <cell r="E3141" t="str">
            <v>盒</v>
          </cell>
          <cell r="F3141">
            <v>1</v>
          </cell>
          <cell r="G3141" t="str">
            <v>药品</v>
          </cell>
          <cell r="H3141">
            <v>114</v>
          </cell>
          <cell r="I3141" t="str">
            <v>解热／镇痛／抗炎／抗风湿病药</v>
          </cell>
          <cell r="J3141">
            <v>11401</v>
          </cell>
          <cell r="K3141" t="str">
            <v>解热镇痛药</v>
          </cell>
          <cell r="L3141">
            <v>10.5</v>
          </cell>
          <cell r="M3141">
            <v>12.8</v>
          </cell>
          <cell r="N3141">
            <v>12.8</v>
          </cell>
        </row>
        <row r="3142">
          <cell r="A3142">
            <v>47011</v>
          </cell>
          <cell r="B3142" t="str">
            <v>格列齐特片(Ⅱ)</v>
          </cell>
          <cell r="C3142" t="str">
            <v>80mgx10片x3板</v>
          </cell>
          <cell r="D3142" t="str">
            <v>石家庄以岭</v>
          </cell>
          <cell r="E3142" t="str">
            <v>盒</v>
          </cell>
          <cell r="F3142">
            <v>1</v>
          </cell>
          <cell r="G3142" t="str">
            <v>药品</v>
          </cell>
          <cell r="H3142">
            <v>109</v>
          </cell>
          <cell r="I3142" t="str">
            <v>内分泌系统药</v>
          </cell>
          <cell r="J3142">
            <v>10902</v>
          </cell>
          <cell r="K3142" t="str">
            <v>口服降血糖西药</v>
          </cell>
          <cell r="L3142">
            <v>4.68</v>
          </cell>
          <cell r="M3142">
            <v>12.8</v>
          </cell>
          <cell r="N3142">
            <v>12.8</v>
          </cell>
        </row>
        <row r="3143">
          <cell r="A3143">
            <v>75156</v>
          </cell>
          <cell r="B3143" t="str">
            <v>咳速停糖浆</v>
          </cell>
          <cell r="C3143" t="str">
            <v>150ml</v>
          </cell>
          <cell r="D3143" t="str">
            <v>贵州百灵</v>
          </cell>
          <cell r="E3143" t="str">
            <v>瓶</v>
          </cell>
          <cell r="F3143">
            <v>1</v>
          </cell>
          <cell r="G3143" t="str">
            <v>药品</v>
          </cell>
          <cell r="H3143">
            <v>103</v>
          </cell>
          <cell r="I3143" t="str">
            <v>止咳化痰平喘药</v>
          </cell>
          <cell r="J3143">
            <v>10308</v>
          </cell>
          <cell r="K3143" t="str">
            <v>养阴止咳药</v>
          </cell>
          <cell r="L3143">
            <v>7.5</v>
          </cell>
          <cell r="M3143">
            <v>12.8</v>
          </cell>
          <cell r="N3143">
            <v>12.8</v>
          </cell>
        </row>
        <row r="3144">
          <cell r="A3144">
            <v>105060</v>
          </cell>
          <cell r="B3144" t="str">
            <v>喉疾灵胶囊</v>
          </cell>
          <cell r="C3144" t="str">
            <v>0.25gx12粒x3板(盒装)</v>
          </cell>
          <cell r="D3144" t="str">
            <v>广东一片天</v>
          </cell>
          <cell r="E3144" t="str">
            <v>盒</v>
          </cell>
          <cell r="F3144">
            <v>1</v>
          </cell>
          <cell r="G3144" t="str">
            <v>药品</v>
          </cell>
          <cell r="H3144">
            <v>112</v>
          </cell>
          <cell r="I3144" t="str">
            <v>耳鼻喉口腔科药</v>
          </cell>
          <cell r="J3144">
            <v>11203</v>
          </cell>
          <cell r="K3144" t="str">
            <v>咽喉疾病用药</v>
          </cell>
          <cell r="L3144">
            <v>9.14</v>
          </cell>
          <cell r="M3144">
            <v>12.8</v>
          </cell>
          <cell r="N3144">
            <v>12.8</v>
          </cell>
        </row>
        <row r="3145">
          <cell r="A3145">
            <v>11015</v>
          </cell>
          <cell r="B3145" t="str">
            <v>驱蚊花露水</v>
          </cell>
          <cell r="C3145" t="str">
            <v>195ml</v>
          </cell>
          <cell r="D3145" t="str">
            <v>江苏隆力奇</v>
          </cell>
          <cell r="E3145" t="str">
            <v>瓶</v>
          </cell>
          <cell r="F3145">
            <v>7</v>
          </cell>
          <cell r="G3145" t="str">
            <v>化妆品</v>
          </cell>
          <cell r="H3145">
            <v>703</v>
          </cell>
          <cell r="I3145" t="str">
            <v>功能性美容类化妆品</v>
          </cell>
          <cell r="J3145">
            <v>70307</v>
          </cell>
          <cell r="K3145" t="str">
            <v>香水／花露水类化妆品</v>
          </cell>
          <cell r="L3145">
            <v>8.85</v>
          </cell>
          <cell r="M3145">
            <v>12.8</v>
          </cell>
          <cell r="N3145">
            <v>12.8</v>
          </cell>
        </row>
        <row r="3146">
          <cell r="A3146">
            <v>1923</v>
          </cell>
          <cell r="B3146" t="str">
            <v>脑心舒口服液</v>
          </cell>
          <cell r="C3146" t="str">
            <v>10mlx10支</v>
          </cell>
          <cell r="D3146" t="str">
            <v>江西汇仁</v>
          </cell>
          <cell r="E3146" t="str">
            <v>盒</v>
          </cell>
          <cell r="F3146">
            <v>1</v>
          </cell>
          <cell r="G3146" t="str">
            <v>药品</v>
          </cell>
          <cell r="H3146">
            <v>119</v>
          </cell>
          <cell r="I3146" t="str">
            <v>神经系统药</v>
          </cell>
          <cell r="J3146">
            <v>11909</v>
          </cell>
          <cell r="K3146" t="str">
            <v>眩晕症用药</v>
          </cell>
        </row>
        <row r="3146">
          <cell r="M3146">
            <v>12.8</v>
          </cell>
          <cell r="N3146">
            <v>12.8</v>
          </cell>
        </row>
        <row r="3147">
          <cell r="A3147">
            <v>49541</v>
          </cell>
          <cell r="B3147" t="str">
            <v>盐炙桑螵蛸</v>
          </cell>
          <cell r="C3147" t="str">
            <v>盐炙</v>
          </cell>
          <cell r="D3147" t="str">
            <v>四川</v>
          </cell>
          <cell r="E3147" t="str">
            <v>10g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20118</v>
          </cell>
          <cell r="K3147" t="str">
            <v>固精缩尿止带药</v>
          </cell>
          <cell r="L3147">
            <v>7.68</v>
          </cell>
          <cell r="M3147">
            <v>12.8</v>
          </cell>
          <cell r="N3147">
            <v>12.8</v>
          </cell>
        </row>
        <row r="3148">
          <cell r="A3148">
            <v>108835</v>
          </cell>
          <cell r="B3148" t="str">
            <v>复方青橄榄利咽含片(慢严舒柠)</v>
          </cell>
          <cell r="C3148" t="str">
            <v>0.5gx24片</v>
          </cell>
          <cell r="D3148" t="str">
            <v>桂龙药业(安徽)</v>
          </cell>
          <cell r="E3148" t="str">
            <v>盒</v>
          </cell>
          <cell r="F3148">
            <v>1</v>
          </cell>
          <cell r="G3148" t="str">
            <v>药品</v>
          </cell>
          <cell r="H3148">
            <v>112</v>
          </cell>
          <cell r="I3148" t="str">
            <v>耳鼻喉口腔科药</v>
          </cell>
          <cell r="J3148">
            <v>11203</v>
          </cell>
          <cell r="K3148" t="str">
            <v>咽喉疾病用药</v>
          </cell>
          <cell r="L3148">
            <v>10.35</v>
          </cell>
          <cell r="M3148">
            <v>12.8</v>
          </cell>
          <cell r="N3148">
            <v>12.8</v>
          </cell>
        </row>
        <row r="3149">
          <cell r="A3149">
            <v>1290</v>
          </cell>
          <cell r="B3149" t="str">
            <v>地奥心血康胶囊</v>
          </cell>
          <cell r="C3149" t="str">
            <v>100mgx10粒x2板</v>
          </cell>
          <cell r="D3149" t="str">
            <v>成都地奥制药</v>
          </cell>
          <cell r="E3149" t="str">
            <v>盒</v>
          </cell>
          <cell r="F3149">
            <v>1</v>
          </cell>
          <cell r="G3149" t="str">
            <v>药品</v>
          </cell>
          <cell r="H3149">
            <v>107</v>
          </cell>
          <cell r="I3149" t="str">
            <v>心脑血管药</v>
          </cell>
          <cell r="J3149">
            <v>10702</v>
          </cell>
          <cell r="K3149" t="str">
            <v>抗冠心病/心绞痛药</v>
          </cell>
          <cell r="L3149">
            <v>11.64</v>
          </cell>
          <cell r="M3149">
            <v>12.8</v>
          </cell>
          <cell r="N3149">
            <v>12.8</v>
          </cell>
        </row>
        <row r="3150">
          <cell r="A3150">
            <v>37612</v>
          </cell>
          <cell r="B3150" t="str">
            <v>齐力陕北珍珠枣</v>
          </cell>
          <cell r="C3150" t="str">
            <v>350g</v>
          </cell>
          <cell r="D3150" t="str">
            <v>成都齐力红</v>
          </cell>
          <cell r="E3150" t="str">
            <v>袋</v>
          </cell>
          <cell r="F3150">
            <v>2</v>
          </cell>
          <cell r="G3150" t="str">
            <v>中药材及中药饮片</v>
          </cell>
          <cell r="H3150">
            <v>209</v>
          </cell>
          <cell r="I3150" t="str">
            <v>其他</v>
          </cell>
          <cell r="J3150">
            <v>20901</v>
          </cell>
          <cell r="K3150" t="str">
            <v>其他</v>
          </cell>
        </row>
        <row r="3150">
          <cell r="M3150">
            <v>12.8</v>
          </cell>
          <cell r="N3150">
            <v>12.8</v>
          </cell>
        </row>
        <row r="3151">
          <cell r="A3151">
            <v>9196</v>
          </cell>
          <cell r="B3151" t="str">
            <v>散寒活络丸</v>
          </cell>
          <cell r="C3151" t="str">
            <v>3gx10丸</v>
          </cell>
          <cell r="D3151" t="str">
            <v>同仁堂制药厂</v>
          </cell>
          <cell r="E3151" t="str">
            <v>盒</v>
          </cell>
          <cell r="F3151">
            <v>1</v>
          </cell>
          <cell r="G3151" t="str">
            <v>药品</v>
          </cell>
          <cell r="H3151">
            <v>123</v>
          </cell>
          <cell r="I3151" t="str">
            <v>筋骨科药</v>
          </cell>
          <cell r="J3151">
            <v>12304</v>
          </cell>
          <cell r="K3151" t="str">
            <v>骨筋科其它疾病用药</v>
          </cell>
          <cell r="L3151">
            <v>10.8</v>
          </cell>
          <cell r="M3151">
            <v>12.8</v>
          </cell>
          <cell r="N3151">
            <v>12.8</v>
          </cell>
        </row>
        <row r="3152">
          <cell r="A3152">
            <v>55128</v>
          </cell>
          <cell r="B3152" t="str">
            <v>盐酸黄酮哌酯片</v>
          </cell>
          <cell r="C3152" t="str">
            <v>0.2gx12片(薄膜衣)</v>
          </cell>
          <cell r="D3152" t="str">
            <v>深圳海王</v>
          </cell>
          <cell r="E3152" t="str">
            <v>盒</v>
          </cell>
          <cell r="F3152">
            <v>1</v>
          </cell>
          <cell r="G3152" t="str">
            <v>药品</v>
          </cell>
          <cell r="H3152">
            <v>110</v>
          </cell>
          <cell r="I3152" t="str">
            <v>泌尿系统药</v>
          </cell>
          <cell r="J3152">
            <v>11005</v>
          </cell>
          <cell r="K3152" t="str">
            <v>尿路感染用药</v>
          </cell>
          <cell r="L3152">
            <v>9.86</v>
          </cell>
          <cell r="M3152">
            <v>12.8</v>
          </cell>
          <cell r="N3152">
            <v>12.8</v>
          </cell>
        </row>
        <row r="3153">
          <cell r="A3153">
            <v>2242</v>
          </cell>
          <cell r="B3153" t="str">
            <v>硝苯地平缓释片</v>
          </cell>
          <cell r="C3153" t="str">
            <v>10mgx30片</v>
          </cell>
          <cell r="D3153" t="str">
            <v>地奥成都药业</v>
          </cell>
          <cell r="E3153" t="str">
            <v>瓶</v>
          </cell>
          <cell r="F3153">
            <v>1</v>
          </cell>
          <cell r="G3153" t="str">
            <v>药品</v>
          </cell>
          <cell r="H3153">
            <v>107</v>
          </cell>
          <cell r="I3153" t="str">
            <v>心脑血管药</v>
          </cell>
          <cell r="J3153">
            <v>10703</v>
          </cell>
          <cell r="K3153" t="str">
            <v>抗高血压药</v>
          </cell>
          <cell r="L3153">
            <v>8.16</v>
          </cell>
          <cell r="M3153">
            <v>12.8</v>
          </cell>
          <cell r="N3153">
            <v>12.8</v>
          </cell>
        </row>
        <row r="3154">
          <cell r="A3154">
            <v>87972</v>
          </cell>
          <cell r="B3154" t="str">
            <v>葡萄糖酸锌颗粒</v>
          </cell>
          <cell r="C3154" t="str">
            <v>70mgx10包</v>
          </cell>
          <cell r="D3154" t="str">
            <v>西南药业</v>
          </cell>
          <cell r="E3154" t="str">
            <v>盒</v>
          </cell>
          <cell r="F3154">
            <v>1</v>
          </cell>
          <cell r="G3154" t="str">
            <v>药品</v>
          </cell>
          <cell r="H3154">
            <v>106</v>
          </cell>
          <cell r="I3154" t="str">
            <v>维生素矿物质补充药</v>
          </cell>
          <cell r="J3154">
            <v>10601</v>
          </cell>
          <cell r="K3154" t="str">
            <v>矿物质类补充药</v>
          </cell>
          <cell r="L3154">
            <v>7.05</v>
          </cell>
          <cell r="M3154">
            <v>12.8</v>
          </cell>
          <cell r="N3154">
            <v>12.8</v>
          </cell>
        </row>
        <row r="3155">
          <cell r="A3155">
            <v>41089</v>
          </cell>
          <cell r="B3155" t="str">
            <v>柳氮磺吡啶栓</v>
          </cell>
          <cell r="C3155" t="str">
            <v>0.5gx6枚</v>
          </cell>
          <cell r="D3155" t="str">
            <v>黑龙江济仁</v>
          </cell>
          <cell r="E3155" t="str">
            <v>盒</v>
          </cell>
          <cell r="F3155">
            <v>1</v>
          </cell>
          <cell r="G3155" t="str">
            <v>药品</v>
          </cell>
          <cell r="H3155">
            <v>101</v>
          </cell>
          <cell r="I3155" t="str">
            <v>抗感染药</v>
          </cell>
          <cell r="J3155">
            <v>10115</v>
          </cell>
          <cell r="K3155" t="str">
            <v>磺胺类抗菌消炎药</v>
          </cell>
        </row>
        <row r="3155">
          <cell r="M3155">
            <v>12.8</v>
          </cell>
          <cell r="N3155">
            <v>12.8</v>
          </cell>
        </row>
        <row r="3156">
          <cell r="A3156">
            <v>115851</v>
          </cell>
          <cell r="B3156" t="str">
            <v>洁丽雅方巾</v>
          </cell>
          <cell r="C3156" t="str">
            <v>8439</v>
          </cell>
          <cell r="D3156" t="str">
            <v>浙江洁丽雅</v>
          </cell>
          <cell r="E3156" t="str">
            <v>条</v>
          </cell>
          <cell r="F3156">
            <v>5</v>
          </cell>
          <cell r="G3156" t="str">
            <v>日用品</v>
          </cell>
          <cell r="H3156">
            <v>506</v>
          </cell>
          <cell r="I3156" t="str">
            <v>针纺服饰</v>
          </cell>
          <cell r="J3156">
            <v>50602</v>
          </cell>
          <cell r="K3156" t="str">
            <v>针棉织品</v>
          </cell>
        </row>
        <row r="3156">
          <cell r="M3156">
            <v>12.8</v>
          </cell>
          <cell r="N3156">
            <v>12.8</v>
          </cell>
        </row>
        <row r="3157">
          <cell r="A3157">
            <v>133461</v>
          </cell>
          <cell r="B3157" t="str">
            <v>健胃消食片</v>
          </cell>
          <cell r="C3157" t="str">
            <v>0.5gx12片x4板</v>
          </cell>
          <cell r="D3157" t="str">
            <v>云南白药股份</v>
          </cell>
          <cell r="E3157" t="str">
            <v>盒</v>
          </cell>
          <cell r="F3157">
            <v>1</v>
          </cell>
          <cell r="G3157" t="str">
            <v>药品</v>
          </cell>
          <cell r="H3157">
            <v>104</v>
          </cell>
          <cell r="I3157" t="str">
            <v>胃肠道药</v>
          </cell>
          <cell r="J3157">
            <v>10401</v>
          </cell>
          <cell r="K3157" t="str">
            <v>消化不良用药</v>
          </cell>
          <cell r="L3157">
            <v>3.99</v>
          </cell>
          <cell r="M3157">
            <v>12.8</v>
          </cell>
          <cell r="N3157">
            <v>12.8</v>
          </cell>
        </row>
        <row r="3158">
          <cell r="A3158">
            <v>435</v>
          </cell>
          <cell r="B3158" t="str">
            <v>氯霉素片</v>
          </cell>
          <cell r="C3158" t="str">
            <v>0.25gx100片</v>
          </cell>
          <cell r="D3158" t="str">
            <v>西南药业</v>
          </cell>
          <cell r="E3158" t="str">
            <v>瓶</v>
          </cell>
          <cell r="F3158">
            <v>1</v>
          </cell>
          <cell r="G3158" t="str">
            <v>药品</v>
          </cell>
          <cell r="H3158">
            <v>101</v>
          </cell>
          <cell r="I3158" t="str">
            <v>抗感染药</v>
          </cell>
          <cell r="J3158">
            <v>10114</v>
          </cell>
          <cell r="K3158" t="str">
            <v>氯霉素类抗菌消炎药</v>
          </cell>
        </row>
        <row r="3158">
          <cell r="M3158">
            <v>12.8</v>
          </cell>
          <cell r="N3158">
            <v>12.8</v>
          </cell>
        </row>
        <row r="3159">
          <cell r="A3159">
            <v>46519</v>
          </cell>
          <cell r="B3159" t="str">
            <v>复方醋酸地塞米松凝胶</v>
          </cell>
          <cell r="C3159" t="str">
            <v>20g</v>
          </cell>
          <cell r="D3159" t="str">
            <v>金日制药(中国)</v>
          </cell>
          <cell r="E3159" t="str">
            <v>支</v>
          </cell>
          <cell r="F3159">
            <v>1</v>
          </cell>
          <cell r="G3159" t="str">
            <v>药品</v>
          </cell>
          <cell r="H3159">
            <v>121</v>
          </cell>
          <cell r="I3159" t="str">
            <v>皮肤科用药</v>
          </cell>
          <cell r="J3159">
            <v>12122</v>
          </cell>
          <cell r="K3159" t="str">
            <v>其它皮炎用药</v>
          </cell>
          <cell r="L3159">
            <v>4.2</v>
          </cell>
          <cell r="M3159">
            <v>12.8</v>
          </cell>
          <cell r="N3159">
            <v>12.8</v>
          </cell>
        </row>
        <row r="3160">
          <cell r="A3160">
            <v>39900</v>
          </cell>
          <cell r="B3160" t="str">
            <v>三七伤药片</v>
          </cell>
          <cell r="C3160" t="str">
            <v>15片x4板(糖衣)</v>
          </cell>
          <cell r="D3160" t="str">
            <v>四川绵阳制药</v>
          </cell>
          <cell r="E3160" t="str">
            <v>盒</v>
          </cell>
          <cell r="F3160">
            <v>1</v>
          </cell>
          <cell r="G3160" t="str">
            <v>药品</v>
          </cell>
          <cell r="H3160">
            <v>123</v>
          </cell>
          <cell r="I3160" t="str">
            <v>筋骨科药</v>
          </cell>
          <cell r="J3160">
            <v>12301</v>
          </cell>
          <cell r="K3160" t="str">
            <v>跌打损伤药</v>
          </cell>
        </row>
        <row r="3160">
          <cell r="M3160">
            <v>12.8</v>
          </cell>
          <cell r="N3160">
            <v>12.8</v>
          </cell>
        </row>
        <row r="3161">
          <cell r="A3161">
            <v>45500</v>
          </cell>
          <cell r="B3161" t="str">
            <v>利胆排石片</v>
          </cell>
          <cell r="C3161" t="str">
            <v>12片x3板(糖衣)</v>
          </cell>
          <cell r="D3161" t="str">
            <v>四川绵阳制药</v>
          </cell>
          <cell r="E3161" t="str">
            <v>盒</v>
          </cell>
          <cell r="F3161">
            <v>1</v>
          </cell>
          <cell r="G3161" t="str">
            <v>药品</v>
          </cell>
          <cell r="H3161">
            <v>116</v>
          </cell>
          <cell r="I3161" t="str">
            <v>肝胆系统药</v>
          </cell>
          <cell r="J3161">
            <v>11602</v>
          </cell>
          <cell r="K3161" t="str">
            <v>胆病用药</v>
          </cell>
          <cell r="L3161">
            <v>7</v>
          </cell>
          <cell r="M3161">
            <v>12.8</v>
          </cell>
          <cell r="N3161">
            <v>12.8</v>
          </cell>
        </row>
        <row r="3162">
          <cell r="A3162">
            <v>49826</v>
          </cell>
          <cell r="B3162" t="str">
            <v>水杨酸复合洗剂(康角丫)</v>
          </cell>
          <cell r="C3162" t="str">
            <v>15gx2包+6gx2包</v>
          </cell>
          <cell r="D3162" t="str">
            <v>哈尔滨乐泰</v>
          </cell>
          <cell r="E3162" t="str">
            <v>盒</v>
          </cell>
          <cell r="F3162">
            <v>1</v>
          </cell>
          <cell r="G3162" t="str">
            <v>药品</v>
          </cell>
          <cell r="H3162">
            <v>121</v>
          </cell>
          <cell r="I3162" t="str">
            <v>皮肤科用药</v>
          </cell>
          <cell r="J3162">
            <v>12108</v>
          </cell>
          <cell r="K3162" t="str">
            <v>抗真菌感染用药</v>
          </cell>
          <cell r="L3162">
            <v>8.8</v>
          </cell>
          <cell r="M3162">
            <v>12.8</v>
          </cell>
          <cell r="N3162">
            <v>12.8</v>
          </cell>
        </row>
        <row r="3163">
          <cell r="A3163">
            <v>125756</v>
          </cell>
          <cell r="B3163" t="str">
            <v>复方盐酸伪麻黄碱缓释胶囊(新康泰克)</v>
          </cell>
          <cell r="C3163" t="str">
            <v>90mg:4mgx8粒</v>
          </cell>
          <cell r="D3163" t="str">
            <v>中美天津史克</v>
          </cell>
          <cell r="E3163" t="str">
            <v>盒</v>
          </cell>
          <cell r="F3163">
            <v>1</v>
          </cell>
          <cell r="G3163" t="str">
            <v>药品</v>
          </cell>
          <cell r="H3163">
            <v>105</v>
          </cell>
          <cell r="I3163" t="str">
            <v>抗感冒药</v>
          </cell>
          <cell r="J3163">
            <v>10502</v>
          </cell>
          <cell r="K3163" t="str">
            <v>抗组胺感冒药类</v>
          </cell>
          <cell r="L3163">
            <v>9.45</v>
          </cell>
          <cell r="M3163">
            <v>12.8</v>
          </cell>
          <cell r="N3163">
            <v>12.8</v>
          </cell>
        </row>
        <row r="3164">
          <cell r="A3164">
            <v>139261</v>
          </cell>
          <cell r="B3164" t="str">
            <v>伤湿祛痛膏</v>
          </cell>
          <cell r="C3164" t="str">
            <v>7cmx10cmx6片</v>
          </cell>
          <cell r="D3164" t="str">
            <v>重庆灵方三帆</v>
          </cell>
          <cell r="E3164" t="str">
            <v>盒</v>
          </cell>
          <cell r="F3164">
            <v>1</v>
          </cell>
          <cell r="G3164" t="str">
            <v>药品</v>
          </cell>
          <cell r="H3164">
            <v>114</v>
          </cell>
          <cell r="I3164" t="str">
            <v>解热／镇痛／抗炎／抗风湿病药</v>
          </cell>
          <cell r="J3164">
            <v>11404</v>
          </cell>
          <cell r="K3164" t="str">
            <v>祛风湿疗痹痛药</v>
          </cell>
          <cell r="L3164">
            <v>4.08</v>
          </cell>
          <cell r="M3164">
            <v>12.8</v>
          </cell>
          <cell r="N3164">
            <v>12.8</v>
          </cell>
        </row>
        <row r="3165">
          <cell r="A3165">
            <v>139262</v>
          </cell>
          <cell r="B3165" t="str">
            <v>麝香壮骨膏</v>
          </cell>
          <cell r="C3165" t="str">
            <v>7cmx10cmx6片</v>
          </cell>
          <cell r="D3165" t="str">
            <v>重庆灵方三帆</v>
          </cell>
          <cell r="E3165" t="str">
            <v>盒</v>
          </cell>
          <cell r="F3165">
            <v>1</v>
          </cell>
          <cell r="G3165" t="str">
            <v>药品</v>
          </cell>
          <cell r="H3165">
            <v>114</v>
          </cell>
          <cell r="I3165" t="str">
            <v>解热／镇痛／抗炎／抗风湿病药</v>
          </cell>
          <cell r="J3165">
            <v>11407</v>
          </cell>
          <cell r="K3165" t="str">
            <v>消肿止痛膏类药品</v>
          </cell>
          <cell r="L3165">
            <v>4.08</v>
          </cell>
          <cell r="M3165">
            <v>12.8</v>
          </cell>
          <cell r="N3165">
            <v>12.8</v>
          </cell>
        </row>
        <row r="3166">
          <cell r="A3166">
            <v>260</v>
          </cell>
          <cell r="B3166" t="str">
            <v>复方氨酚烷胺片(感康)</v>
          </cell>
          <cell r="C3166" t="str">
            <v>12片</v>
          </cell>
          <cell r="D3166" t="str">
            <v>吉林感康</v>
          </cell>
          <cell r="E3166" t="str">
            <v>盒</v>
          </cell>
          <cell r="F3166">
            <v>1</v>
          </cell>
          <cell r="G3166" t="str">
            <v>药品</v>
          </cell>
          <cell r="H3166">
            <v>105</v>
          </cell>
          <cell r="I3166" t="str">
            <v>抗感冒药</v>
          </cell>
          <cell r="J3166">
            <v>10501</v>
          </cell>
          <cell r="K3166" t="str">
            <v>解热镇痛感冒药类</v>
          </cell>
          <cell r="L3166">
            <v>11.7</v>
          </cell>
          <cell r="M3166">
            <v>12.8</v>
          </cell>
          <cell r="N3166">
            <v>12.8</v>
          </cell>
        </row>
        <row r="3167">
          <cell r="A3167">
            <v>19400</v>
          </cell>
          <cell r="B3167" t="str">
            <v>舒必利片</v>
          </cell>
          <cell r="C3167" t="str">
            <v>100mgx100片</v>
          </cell>
          <cell r="D3167" t="str">
            <v>江苏恩华</v>
          </cell>
          <cell r="E3167" t="str">
            <v>瓶</v>
          </cell>
          <cell r="F3167">
            <v>1</v>
          </cell>
          <cell r="G3167" t="str">
            <v>药品</v>
          </cell>
          <cell r="H3167">
            <v>119</v>
          </cell>
          <cell r="I3167" t="str">
            <v>神经系统药</v>
          </cell>
          <cell r="J3167">
            <v>11912</v>
          </cell>
          <cell r="K3167" t="str">
            <v>抗狂躁用药</v>
          </cell>
          <cell r="L3167">
            <v>11.4</v>
          </cell>
          <cell r="M3167">
            <v>12.8</v>
          </cell>
          <cell r="N3167">
            <v>12.8</v>
          </cell>
        </row>
        <row r="3168">
          <cell r="A3168">
            <v>142</v>
          </cell>
          <cell r="B3168" t="str">
            <v>保济丸</v>
          </cell>
          <cell r="C3168" t="str">
            <v>3.7gx20瓶</v>
          </cell>
          <cell r="D3168" t="str">
            <v>广州王老吉</v>
          </cell>
          <cell r="E3168" t="str">
            <v>盒</v>
          </cell>
          <cell r="F3168">
            <v>1</v>
          </cell>
          <cell r="G3168" t="str">
            <v>药品</v>
          </cell>
          <cell r="H3168">
            <v>105</v>
          </cell>
          <cell r="I3168" t="str">
            <v>抗感冒药</v>
          </cell>
          <cell r="J3168">
            <v>10505</v>
          </cell>
          <cell r="K3168" t="str">
            <v>暑湿感冒用药</v>
          </cell>
          <cell r="L3168">
            <v>7.6</v>
          </cell>
          <cell r="M3168">
            <v>12.8</v>
          </cell>
          <cell r="N3168">
            <v>12.8</v>
          </cell>
        </row>
        <row r="3169">
          <cell r="A3169">
            <v>42742</v>
          </cell>
          <cell r="B3169" t="str">
            <v>盐酸美他环素胶囊</v>
          </cell>
          <cell r="C3169" t="str">
            <v>0.1gx24粒</v>
          </cell>
          <cell r="D3169" t="str">
            <v>南昌济顺</v>
          </cell>
          <cell r="E3169" t="str">
            <v>盒</v>
          </cell>
          <cell r="F3169">
            <v>1</v>
          </cell>
          <cell r="G3169" t="str">
            <v>药品</v>
          </cell>
          <cell r="H3169">
            <v>101</v>
          </cell>
          <cell r="I3169" t="str">
            <v>抗感染药</v>
          </cell>
          <cell r="J3169">
            <v>10113</v>
          </cell>
          <cell r="K3169" t="str">
            <v>四环素类抗菌消炎药</v>
          </cell>
          <cell r="L3169">
            <v>9.5</v>
          </cell>
          <cell r="M3169">
            <v>12.8</v>
          </cell>
          <cell r="N3169">
            <v>12.8</v>
          </cell>
        </row>
        <row r="3170">
          <cell r="A3170">
            <v>1643</v>
          </cell>
          <cell r="B3170" t="str">
            <v>金鸡颗粒</v>
          </cell>
          <cell r="C3170" t="str">
            <v>8gx20袋</v>
          </cell>
          <cell r="D3170" t="str">
            <v>广东益和堂</v>
          </cell>
          <cell r="E3170" t="str">
            <v>盒</v>
          </cell>
          <cell r="F3170">
            <v>1</v>
          </cell>
          <cell r="G3170" t="str">
            <v>药品</v>
          </cell>
          <cell r="H3170">
            <v>108</v>
          </cell>
          <cell r="I3170" t="str">
            <v>妇科药</v>
          </cell>
          <cell r="J3170">
            <v>10810</v>
          </cell>
          <cell r="K3170" t="str">
            <v>除湿止带用药</v>
          </cell>
          <cell r="L3170">
            <v>8.2</v>
          </cell>
          <cell r="M3170">
            <v>12.8</v>
          </cell>
          <cell r="N3170">
            <v>12.8</v>
          </cell>
        </row>
        <row r="3171">
          <cell r="A3171">
            <v>141317</v>
          </cell>
          <cell r="B3171" t="str">
            <v>婴幼儿紫草油</v>
          </cell>
          <cell r="C3171" t="str">
            <v>30ml</v>
          </cell>
          <cell r="D3171" t="str">
            <v>江西樟灵</v>
          </cell>
          <cell r="E3171" t="str">
            <v>盒</v>
          </cell>
          <cell r="F3171">
            <v>1</v>
          </cell>
          <cell r="G3171" t="str">
            <v>药品</v>
          </cell>
          <cell r="H3171">
            <v>121</v>
          </cell>
          <cell r="I3171" t="str">
            <v>皮肤科用药</v>
          </cell>
          <cell r="J3171">
            <v>12112</v>
          </cell>
          <cell r="K3171" t="str">
            <v>烧烫伤用药</v>
          </cell>
          <cell r="L3171">
            <v>7.2</v>
          </cell>
          <cell r="M3171">
            <v>12.8</v>
          </cell>
          <cell r="N3171">
            <v>12.8</v>
          </cell>
        </row>
        <row r="3172">
          <cell r="A3172">
            <v>154581</v>
          </cell>
          <cell r="B3172" t="str">
            <v>医用棉签</v>
          </cell>
          <cell r="C3172" t="str">
            <v>YYMQ-II100支（极柔化妆/卸妆专用棉花棒）</v>
          </cell>
          <cell r="D3172" t="str">
            <v>浙江红雨医药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医用卫生材料及敷料</v>
          </cell>
          <cell r="J3172">
            <v>40202</v>
          </cell>
          <cell r="K3172" t="str">
            <v>医用棉花类</v>
          </cell>
          <cell r="L3172">
            <v>6.4</v>
          </cell>
          <cell r="M3172">
            <v>12.8</v>
          </cell>
          <cell r="N3172">
            <v>12.8</v>
          </cell>
        </row>
        <row r="3173">
          <cell r="A3173">
            <v>623</v>
          </cell>
          <cell r="B3173" t="str">
            <v>氨酚伪麻美芬片/氨麻美敏片Ⅱ(日夜百服咛)</v>
          </cell>
          <cell r="C3173" t="str">
            <v>12片</v>
          </cell>
          <cell r="D3173" t="str">
            <v>上海施贵宝</v>
          </cell>
          <cell r="E3173" t="str">
            <v>盒</v>
          </cell>
          <cell r="F3173">
            <v>1</v>
          </cell>
          <cell r="G3173" t="str">
            <v>药品</v>
          </cell>
          <cell r="H3173">
            <v>105</v>
          </cell>
          <cell r="I3173" t="str">
            <v>抗感冒药</v>
          </cell>
          <cell r="J3173">
            <v>10502</v>
          </cell>
          <cell r="K3173" t="str">
            <v>抗组胺感冒药类</v>
          </cell>
          <cell r="L3173">
            <v>10.05</v>
          </cell>
          <cell r="M3173">
            <v>12.9</v>
          </cell>
          <cell r="N3173">
            <v>12.9</v>
          </cell>
        </row>
        <row r="3174">
          <cell r="A3174">
            <v>27634</v>
          </cell>
          <cell r="B3174" t="str">
            <v>小金丸</v>
          </cell>
          <cell r="C3174" t="str">
            <v>0.6gx4瓶</v>
          </cell>
          <cell r="D3174" t="str">
            <v>成都九芝堂</v>
          </cell>
          <cell r="E3174" t="str">
            <v>盒</v>
          </cell>
          <cell r="F3174">
            <v>1</v>
          </cell>
          <cell r="G3174" t="str">
            <v>药品</v>
          </cell>
          <cell r="H3174">
            <v>108</v>
          </cell>
          <cell r="I3174" t="str">
            <v>妇科药</v>
          </cell>
          <cell r="J3174">
            <v>10804</v>
          </cell>
          <cell r="K3174" t="str">
            <v>乳腺增生病用药</v>
          </cell>
          <cell r="L3174">
            <v>9.98</v>
          </cell>
          <cell r="M3174">
            <v>12.9</v>
          </cell>
          <cell r="N3174">
            <v>12.9</v>
          </cell>
        </row>
        <row r="3175">
          <cell r="A3175">
            <v>38896</v>
          </cell>
          <cell r="B3175" t="str">
            <v>蒲公英片</v>
          </cell>
          <cell r="C3175" t="str">
            <v>0.3gx12片x2板</v>
          </cell>
          <cell r="D3175" t="str">
            <v>江苏平光信谊</v>
          </cell>
          <cell r="E3175" t="str">
            <v>盒</v>
          </cell>
          <cell r="F3175">
            <v>1</v>
          </cell>
          <cell r="G3175" t="str">
            <v>药品</v>
          </cell>
          <cell r="H3175">
            <v>101</v>
          </cell>
          <cell r="I3175" t="str">
            <v>抗感染药</v>
          </cell>
          <cell r="J3175">
            <v>10110</v>
          </cell>
          <cell r="K3175" t="str">
            <v>中成药类抗菌消炎药</v>
          </cell>
        </row>
        <row r="3175">
          <cell r="M3175">
            <v>12.9</v>
          </cell>
          <cell r="N3175">
            <v>12.9</v>
          </cell>
        </row>
        <row r="3176">
          <cell r="A3176">
            <v>729</v>
          </cell>
          <cell r="B3176" t="str">
            <v>复方锌布颗粒剂(臣功再欣)</v>
          </cell>
          <cell r="C3176" t="str">
            <v>12包(复方)</v>
          </cell>
          <cell r="D3176" t="str">
            <v>南京臣功制药</v>
          </cell>
          <cell r="E3176" t="str">
            <v>盒</v>
          </cell>
          <cell r="F3176">
            <v>1</v>
          </cell>
          <cell r="G3176" t="str">
            <v>药品</v>
          </cell>
          <cell r="H3176">
            <v>105</v>
          </cell>
          <cell r="I3176" t="str">
            <v>抗感冒药</v>
          </cell>
          <cell r="J3176">
            <v>10508</v>
          </cell>
          <cell r="K3176" t="str">
            <v>流行性感冒用药</v>
          </cell>
          <cell r="L3176">
            <v>10.4</v>
          </cell>
          <cell r="M3176">
            <v>13</v>
          </cell>
          <cell r="N3176">
            <v>13</v>
          </cell>
        </row>
        <row r="3177">
          <cell r="A3177">
            <v>3702</v>
          </cell>
          <cell r="B3177" t="str">
            <v>板蓝根颗粒</v>
          </cell>
          <cell r="C3177" t="str">
            <v>10gx20袋</v>
          </cell>
          <cell r="D3177" t="str">
            <v>白云山和记黄埔</v>
          </cell>
          <cell r="E3177" t="str">
            <v>袋</v>
          </cell>
          <cell r="F3177">
            <v>1</v>
          </cell>
          <cell r="G3177" t="str">
            <v>药品</v>
          </cell>
          <cell r="H3177">
            <v>102</v>
          </cell>
          <cell r="I3177" t="str">
            <v>清热药</v>
          </cell>
          <cell r="J3177">
            <v>10201</v>
          </cell>
          <cell r="K3177" t="str">
            <v>清热解毒药</v>
          </cell>
          <cell r="L3177">
            <v>11.8</v>
          </cell>
          <cell r="M3177">
            <v>13</v>
          </cell>
          <cell r="N3177">
            <v>13</v>
          </cell>
        </row>
        <row r="3178">
          <cell r="A3178">
            <v>64952</v>
          </cell>
          <cell r="B3178" t="str">
            <v>人工牛黄甲硝唑胶囊</v>
          </cell>
          <cell r="C3178" t="str">
            <v>24粒</v>
          </cell>
          <cell r="D3178" t="str">
            <v>湖南汉森制药</v>
          </cell>
          <cell r="E3178" t="str">
            <v>盒</v>
          </cell>
          <cell r="F3178">
            <v>1</v>
          </cell>
          <cell r="G3178" t="str">
            <v>药品</v>
          </cell>
          <cell r="H3178">
            <v>112</v>
          </cell>
          <cell r="I3178" t="str">
            <v>耳鼻喉口腔科药</v>
          </cell>
          <cell r="J3178">
            <v>11204</v>
          </cell>
          <cell r="K3178" t="str">
            <v>牙病用药</v>
          </cell>
          <cell r="L3178">
            <v>2.6</v>
          </cell>
          <cell r="M3178">
            <v>13</v>
          </cell>
          <cell r="N3178">
            <v>13</v>
          </cell>
        </row>
        <row r="3179">
          <cell r="A3179">
            <v>272</v>
          </cell>
          <cell r="B3179" t="str">
            <v>复方利血平氨苯蝶啶片(0号)</v>
          </cell>
          <cell r="C3179" t="str">
            <v>10片(薄膜衣)</v>
          </cell>
          <cell r="D3179" t="str">
            <v>华润双鹤药业</v>
          </cell>
          <cell r="E3179" t="str">
            <v>盒</v>
          </cell>
          <cell r="F3179">
            <v>1</v>
          </cell>
          <cell r="G3179" t="str">
            <v>药品</v>
          </cell>
          <cell r="H3179">
            <v>107</v>
          </cell>
          <cell r="I3179" t="str">
            <v>心脑血管药</v>
          </cell>
          <cell r="J3179">
            <v>10703</v>
          </cell>
          <cell r="K3179" t="str">
            <v>抗高血压药</v>
          </cell>
          <cell r="L3179">
            <v>11</v>
          </cell>
          <cell r="M3179">
            <v>13</v>
          </cell>
          <cell r="N3179">
            <v>13</v>
          </cell>
        </row>
        <row r="3180">
          <cell r="A3180">
            <v>22497</v>
          </cell>
          <cell r="B3180" t="str">
            <v>三七</v>
          </cell>
          <cell r="C3180" t="str">
            <v>20头</v>
          </cell>
          <cell r="D3180" t="str">
            <v>云南</v>
          </cell>
          <cell r="E3180" t="str">
            <v>10g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20146</v>
          </cell>
          <cell r="K3180" t="str">
            <v>活血化瘀药</v>
          </cell>
          <cell r="L3180">
            <v>8.72</v>
          </cell>
          <cell r="M3180">
            <v>13</v>
          </cell>
          <cell r="N3180">
            <v>13</v>
          </cell>
        </row>
        <row r="3181">
          <cell r="A3181">
            <v>65791</v>
          </cell>
          <cell r="B3181" t="str">
            <v>莲子心</v>
          </cell>
          <cell r="C3181" t="str">
            <v>20g(太极牌)</v>
          </cell>
          <cell r="D3181" t="str">
            <v>湖南</v>
          </cell>
          <cell r="E3181" t="str">
            <v>袋</v>
          </cell>
          <cell r="F3181">
            <v>2</v>
          </cell>
          <cell r="G3181" t="str">
            <v>中药材及中药饮片</v>
          </cell>
          <cell r="H3181">
            <v>208</v>
          </cell>
          <cell r="I3181" t="str">
            <v>包装类药材</v>
          </cell>
          <cell r="J3181">
            <v>20829</v>
          </cell>
          <cell r="K3181" t="str">
            <v>清热泻火药</v>
          </cell>
          <cell r="L3181">
            <v>6.5</v>
          </cell>
          <cell r="M3181">
            <v>13</v>
          </cell>
          <cell r="N3181">
            <v>13</v>
          </cell>
        </row>
        <row r="3182">
          <cell r="A3182">
            <v>84101</v>
          </cell>
          <cell r="B3182" t="str">
            <v>白芷(道缘堂)</v>
          </cell>
          <cell r="C3182" t="str">
            <v>100g、粉</v>
          </cell>
          <cell r="D3182" t="str">
            <v>四川省大邑</v>
          </cell>
          <cell r="E3182" t="str">
            <v>瓶</v>
          </cell>
          <cell r="F3182">
            <v>2</v>
          </cell>
          <cell r="G3182" t="str">
            <v>中药材及中药饮片</v>
          </cell>
          <cell r="H3182">
            <v>208</v>
          </cell>
          <cell r="I3182" t="str">
            <v>包装类药材</v>
          </cell>
          <cell r="J3182">
            <v>20810</v>
          </cell>
          <cell r="K3182" t="str">
            <v>发散风寒药</v>
          </cell>
        </row>
        <row r="3182">
          <cell r="M3182">
            <v>13</v>
          </cell>
          <cell r="N3182">
            <v>13</v>
          </cell>
        </row>
        <row r="3183">
          <cell r="A3183">
            <v>43680</v>
          </cell>
          <cell r="B3183" t="str">
            <v>百草止痒膏</v>
          </cell>
          <cell r="C3183" t="str">
            <v>25g</v>
          </cell>
          <cell r="D3183" t="str">
            <v>扬州新芳容</v>
          </cell>
          <cell r="E3183" t="str">
            <v>盒</v>
          </cell>
          <cell r="F3183">
            <v>6</v>
          </cell>
          <cell r="G3183" t="str">
            <v>消毒产品</v>
          </cell>
          <cell r="H3183">
            <v>604</v>
          </cell>
          <cell r="I3183" t="str">
            <v>其它功能消毒用品</v>
          </cell>
          <cell r="J3183">
            <v>60401</v>
          </cell>
          <cell r="K3183" t="str">
            <v>其它功能消毒用品</v>
          </cell>
        </row>
        <row r="3183">
          <cell r="M3183">
            <v>13</v>
          </cell>
          <cell r="N3183">
            <v>13</v>
          </cell>
        </row>
        <row r="3184">
          <cell r="A3184">
            <v>19086</v>
          </cell>
          <cell r="B3184" t="str">
            <v>天然胶乳橡胶避孕套（杰士邦）</v>
          </cell>
          <cell r="C3184" t="str">
            <v>3只 (优质超薄)</v>
          </cell>
          <cell r="D3184" t="str">
            <v>泰国</v>
          </cell>
          <cell r="E3184" t="str">
            <v>盒</v>
          </cell>
          <cell r="F3184">
            <v>4</v>
          </cell>
          <cell r="G3184" t="str">
            <v>医疗器械</v>
          </cell>
          <cell r="H3184">
            <v>403</v>
          </cell>
          <cell r="I3184" t="str">
            <v>避孕计生器械</v>
          </cell>
          <cell r="J3184">
            <v>40301</v>
          </cell>
          <cell r="K3184" t="str">
            <v>避孕套</v>
          </cell>
          <cell r="L3184">
            <v>9.1</v>
          </cell>
          <cell r="M3184">
            <v>13</v>
          </cell>
          <cell r="N3184">
            <v>13</v>
          </cell>
        </row>
        <row r="3185">
          <cell r="A3185">
            <v>49750</v>
          </cell>
          <cell r="B3185" t="str">
            <v>六味地黄丸</v>
          </cell>
          <cell r="C3185" t="str">
            <v>120g(小蜜丸)</v>
          </cell>
          <cell r="D3185" t="str">
            <v>九芝堂股份</v>
          </cell>
          <cell r="E3185" t="str">
            <v>瓶</v>
          </cell>
          <cell r="F3185">
            <v>1</v>
          </cell>
          <cell r="G3185" t="str">
            <v>药品</v>
          </cell>
          <cell r="H3185">
            <v>115</v>
          </cell>
          <cell r="I3185" t="str">
            <v>滋补营养药</v>
          </cell>
          <cell r="J3185">
            <v>11502</v>
          </cell>
          <cell r="K3185" t="str">
            <v>滋补肾阴药</v>
          </cell>
        </row>
        <row r="3185">
          <cell r="M3185">
            <v>13</v>
          </cell>
          <cell r="N3185">
            <v>13</v>
          </cell>
        </row>
        <row r="3186">
          <cell r="A3186">
            <v>84106</v>
          </cell>
          <cell r="B3186" t="str">
            <v>黄芪(道缘堂)</v>
          </cell>
          <cell r="C3186" t="str">
            <v>100g、粉、精制</v>
          </cell>
          <cell r="D3186" t="str">
            <v>四川省大邑</v>
          </cell>
          <cell r="E3186" t="str">
            <v>瓶</v>
          </cell>
          <cell r="F3186">
            <v>2</v>
          </cell>
          <cell r="G3186" t="str">
            <v>中药材及中药饮片</v>
          </cell>
          <cell r="H3186">
            <v>208</v>
          </cell>
          <cell r="I3186" t="str">
            <v>包装类药材</v>
          </cell>
          <cell r="J3186">
            <v>20820</v>
          </cell>
          <cell r="K3186" t="str">
            <v>补气药</v>
          </cell>
        </row>
        <row r="3186">
          <cell r="M3186">
            <v>13</v>
          </cell>
          <cell r="N3186">
            <v>13</v>
          </cell>
        </row>
        <row r="3187">
          <cell r="A3187">
            <v>89953</v>
          </cell>
          <cell r="B3187" t="str">
            <v>人参</v>
          </cell>
          <cell r="C3187" t="str">
            <v>生晒参 手工片</v>
          </cell>
          <cell r="D3187" t="str">
            <v>吉林</v>
          </cell>
          <cell r="E3187" t="str">
            <v>10g</v>
          </cell>
          <cell r="F3187">
            <v>2</v>
          </cell>
          <cell r="G3187" t="str">
            <v>中药材及中药饮片</v>
          </cell>
          <cell r="H3187">
            <v>201</v>
          </cell>
          <cell r="I3187" t="str">
            <v>普通配方饮片</v>
          </cell>
          <cell r="J3187">
            <v>20114</v>
          </cell>
          <cell r="K3187" t="str">
            <v>补气药</v>
          </cell>
          <cell r="L3187">
            <v>6.51</v>
          </cell>
          <cell r="M3187">
            <v>13</v>
          </cell>
          <cell r="N3187">
            <v>13</v>
          </cell>
        </row>
        <row r="3188">
          <cell r="A3188">
            <v>13491</v>
          </cell>
          <cell r="B3188" t="str">
            <v>大黄庶虫丸</v>
          </cell>
          <cell r="C3188" t="str">
            <v>3gx10丸</v>
          </cell>
          <cell r="D3188" t="str">
            <v>同仁堂制药厂</v>
          </cell>
          <cell r="E3188" t="str">
            <v>盒</v>
          </cell>
          <cell r="F3188">
            <v>1</v>
          </cell>
          <cell r="G3188" t="str">
            <v>药品</v>
          </cell>
          <cell r="H3188">
            <v>108</v>
          </cell>
          <cell r="I3188" t="str">
            <v>妇科药</v>
          </cell>
          <cell r="J3188">
            <v>10806</v>
          </cell>
          <cell r="K3188" t="str">
            <v>妇产科其它疾病用药</v>
          </cell>
          <cell r="L3188">
            <v>8.5</v>
          </cell>
          <cell r="M3188">
            <v>13</v>
          </cell>
          <cell r="N3188">
            <v>13</v>
          </cell>
        </row>
        <row r="3189">
          <cell r="A3189">
            <v>9105</v>
          </cell>
          <cell r="B3189" t="str">
            <v>鹿筋</v>
          </cell>
          <cell r="C3189" t="str">
            <v>统货</v>
          </cell>
          <cell r="D3189" t="str">
            <v>四川</v>
          </cell>
          <cell r="E3189" t="str">
            <v>10g</v>
          </cell>
          <cell r="F3189">
            <v>2</v>
          </cell>
          <cell r="G3189" t="str">
            <v>中药材及中药饮片</v>
          </cell>
          <cell r="H3189">
            <v>205</v>
          </cell>
          <cell r="I3189" t="str">
            <v>精制摆盘药材</v>
          </cell>
          <cell r="J3189">
            <v>20508</v>
          </cell>
          <cell r="K3189" t="str">
            <v>补阳药</v>
          </cell>
          <cell r="L3189">
            <v>6.49</v>
          </cell>
          <cell r="M3189">
            <v>13</v>
          </cell>
          <cell r="N3189">
            <v>13</v>
          </cell>
        </row>
        <row r="3190">
          <cell r="A3190">
            <v>69061</v>
          </cell>
          <cell r="B3190" t="str">
            <v>咽炎片</v>
          </cell>
          <cell r="C3190" t="str">
            <v>0.25gx15片x2板</v>
          </cell>
          <cell r="D3190" t="str">
            <v>吉林双药</v>
          </cell>
          <cell r="E3190" t="str">
            <v>盒</v>
          </cell>
          <cell r="F3190">
            <v>1</v>
          </cell>
          <cell r="G3190" t="str">
            <v>药品</v>
          </cell>
          <cell r="H3190">
            <v>112</v>
          </cell>
          <cell r="I3190" t="str">
            <v>耳鼻喉口腔科药</v>
          </cell>
          <cell r="J3190">
            <v>11203</v>
          </cell>
          <cell r="K3190" t="str">
            <v>咽喉疾病用药</v>
          </cell>
        </row>
        <row r="3190">
          <cell r="M3190">
            <v>13</v>
          </cell>
          <cell r="N3190">
            <v>13</v>
          </cell>
        </row>
        <row r="3191">
          <cell r="A3191">
            <v>18021</v>
          </cell>
          <cell r="B3191" t="str">
            <v>天然胶乳橡胶避孕套(杜蕾斯)</v>
          </cell>
          <cell r="C3191" t="str">
            <v>3只(活力装)</v>
          </cell>
          <cell r="D3191" t="str">
            <v>青岛伦敦杜蕾斯</v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403</v>
          </cell>
          <cell r="I3191" t="str">
            <v>避孕计生器械</v>
          </cell>
          <cell r="J3191">
            <v>40301</v>
          </cell>
          <cell r="K3191" t="str">
            <v>避孕套</v>
          </cell>
          <cell r="L3191">
            <v>9.1</v>
          </cell>
          <cell r="M3191">
            <v>13</v>
          </cell>
          <cell r="N3191">
            <v>13</v>
          </cell>
        </row>
        <row r="3192">
          <cell r="A3192">
            <v>50995</v>
          </cell>
          <cell r="B3192" t="str">
            <v>龙血竭胶囊</v>
          </cell>
          <cell r="C3192" t="str">
            <v>0.3gx36粒</v>
          </cell>
          <cell r="D3192" t="str">
            <v>云南云河药业</v>
          </cell>
          <cell r="E3192" t="str">
            <v>盒</v>
          </cell>
          <cell r="F3192">
            <v>1</v>
          </cell>
          <cell r="G3192" t="str">
            <v>药品</v>
          </cell>
          <cell r="H3192">
            <v>123</v>
          </cell>
          <cell r="I3192" t="str">
            <v>筋骨科药</v>
          </cell>
          <cell r="J3192">
            <v>12301</v>
          </cell>
          <cell r="K3192" t="str">
            <v>跌打损伤药</v>
          </cell>
          <cell r="L3192">
            <v>7.14</v>
          </cell>
          <cell r="M3192">
            <v>13</v>
          </cell>
          <cell r="N3192">
            <v>13</v>
          </cell>
        </row>
        <row r="3193">
          <cell r="A3193">
            <v>118740</v>
          </cell>
          <cell r="B3193" t="str">
            <v>元胡止痛软胶囊</v>
          </cell>
          <cell r="C3193" t="str">
            <v>0.5gx12粒</v>
          </cell>
          <cell r="D3193" t="str">
            <v>江苏康缘</v>
          </cell>
          <cell r="E3193" t="str">
            <v>盒</v>
          </cell>
          <cell r="F3193">
            <v>1</v>
          </cell>
          <cell r="G3193" t="str">
            <v>药品</v>
          </cell>
          <cell r="H3193">
            <v>114</v>
          </cell>
          <cell r="I3193" t="str">
            <v>解热／镇痛／抗炎／抗风湿病药</v>
          </cell>
          <cell r="J3193">
            <v>11405</v>
          </cell>
          <cell r="K3193" t="str">
            <v>其它解热镇痛抗风湿药</v>
          </cell>
          <cell r="L3193">
            <v>5.1</v>
          </cell>
          <cell r="M3193">
            <v>13</v>
          </cell>
          <cell r="N3193">
            <v>13</v>
          </cell>
        </row>
        <row r="3194">
          <cell r="A3194">
            <v>22266</v>
          </cell>
          <cell r="B3194" t="str">
            <v>手参</v>
          </cell>
          <cell r="C3194" t="str">
            <v>净制</v>
          </cell>
          <cell r="D3194" t="str">
            <v>四川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20114</v>
          </cell>
          <cell r="K3194" t="str">
            <v>补气药</v>
          </cell>
        </row>
        <row r="3194">
          <cell r="M3194">
            <v>13</v>
          </cell>
          <cell r="N3194">
            <v>13</v>
          </cell>
        </row>
        <row r="3195">
          <cell r="A3195">
            <v>135084</v>
          </cell>
          <cell r="B3195" t="str">
            <v>尼美舒利分散片
</v>
          </cell>
          <cell r="C3195" t="str">
            <v>0.1g*20片</v>
          </cell>
          <cell r="D3195" t="str">
            <v>南昌飞弘</v>
          </cell>
          <cell r="E3195" t="str">
            <v>盒</v>
          </cell>
          <cell r="F3195">
            <v>1</v>
          </cell>
          <cell r="G3195" t="str">
            <v>药品</v>
          </cell>
          <cell r="H3195">
            <v>114</v>
          </cell>
          <cell r="I3195" t="str">
            <v>解热／镇痛／抗炎／抗风湿病药</v>
          </cell>
          <cell r="J3195">
            <v>11402</v>
          </cell>
          <cell r="K3195" t="str">
            <v>抗炎镇痛药</v>
          </cell>
          <cell r="L3195">
            <v>8.16</v>
          </cell>
          <cell r="M3195">
            <v>13</v>
          </cell>
          <cell r="N3195">
            <v>13</v>
          </cell>
        </row>
        <row r="3196">
          <cell r="A3196">
            <v>130703</v>
          </cell>
          <cell r="B3196" t="str">
            <v>生态豆浆黄豆</v>
          </cell>
          <cell r="C3196" t="str">
            <v>400g</v>
          </cell>
          <cell r="D3196" t="str">
            <v>五常京贡米粮</v>
          </cell>
          <cell r="E3196" t="str">
            <v>袋</v>
          </cell>
          <cell r="F3196">
            <v>8</v>
          </cell>
          <cell r="G3196" t="str">
            <v>普通食品</v>
          </cell>
          <cell r="H3196">
            <v>801</v>
          </cell>
          <cell r="I3196" t="str">
            <v>粮油</v>
          </cell>
          <cell r="J3196">
            <v>80104</v>
          </cell>
          <cell r="K3196" t="str">
            <v>杂粮</v>
          </cell>
        </row>
        <row r="3196">
          <cell r="M3196">
            <v>13</v>
          </cell>
          <cell r="N3196">
            <v>13</v>
          </cell>
        </row>
        <row r="3197">
          <cell r="A3197">
            <v>125232</v>
          </cell>
          <cell r="B3197" t="str">
            <v>龙胆泻肝丸</v>
          </cell>
          <cell r="C3197" t="str">
            <v>3gx8袋(水丸)</v>
          </cell>
          <cell r="D3197" t="str">
            <v>重庆中药二厂</v>
          </cell>
          <cell r="E3197" t="str">
            <v>盒</v>
          </cell>
          <cell r="F3197">
            <v>1</v>
          </cell>
          <cell r="G3197" t="str">
            <v>药品</v>
          </cell>
          <cell r="H3197">
            <v>102</v>
          </cell>
          <cell r="I3197" t="str">
            <v>清热药</v>
          </cell>
          <cell r="J3197">
            <v>10203</v>
          </cell>
          <cell r="K3197" t="str">
            <v>清热燥湿药</v>
          </cell>
          <cell r="L3197">
            <v>8.2</v>
          </cell>
          <cell r="M3197">
            <v>13</v>
          </cell>
          <cell r="N3197">
            <v>13</v>
          </cell>
        </row>
        <row r="3198">
          <cell r="A3198">
            <v>1227</v>
          </cell>
          <cell r="B3198" t="str">
            <v>金嗓利咽丸</v>
          </cell>
          <cell r="C3198" t="str">
            <v>360丸</v>
          </cell>
          <cell r="D3198" t="str">
            <v>西安碑林药业</v>
          </cell>
          <cell r="E3198" t="str">
            <v>瓶</v>
          </cell>
          <cell r="F3198">
            <v>1</v>
          </cell>
          <cell r="G3198" t="str">
            <v>药品</v>
          </cell>
          <cell r="H3198">
            <v>112</v>
          </cell>
          <cell r="I3198" t="str">
            <v>耳鼻喉口腔科药</v>
          </cell>
          <cell r="J3198">
            <v>11203</v>
          </cell>
          <cell r="K3198" t="str">
            <v>咽喉疾病用药</v>
          </cell>
          <cell r="L3198">
            <v>12.07</v>
          </cell>
          <cell r="M3198">
            <v>13</v>
          </cell>
          <cell r="N3198">
            <v>13</v>
          </cell>
        </row>
        <row r="3199">
          <cell r="A3199">
            <v>956</v>
          </cell>
          <cell r="B3199" t="str">
            <v>肛泰栓</v>
          </cell>
          <cell r="C3199" t="str">
            <v>1gx6粒</v>
          </cell>
          <cell r="D3199" t="str">
            <v>烟台荣昌制药</v>
          </cell>
          <cell r="E3199" t="str">
            <v>盒</v>
          </cell>
          <cell r="F3199">
            <v>1</v>
          </cell>
          <cell r="G3199" t="str">
            <v>药品</v>
          </cell>
          <cell r="H3199">
            <v>104</v>
          </cell>
          <cell r="I3199" t="str">
            <v>胃肠道药</v>
          </cell>
          <cell r="J3199">
            <v>10406</v>
          </cell>
          <cell r="K3199" t="str">
            <v>痔疮用药</v>
          </cell>
          <cell r="L3199">
            <v>11.43</v>
          </cell>
          <cell r="M3199">
            <v>13</v>
          </cell>
          <cell r="N3199">
            <v>13</v>
          </cell>
        </row>
        <row r="3200">
          <cell r="A3200">
            <v>1836</v>
          </cell>
          <cell r="B3200" t="str">
            <v>藿香正气水</v>
          </cell>
          <cell r="C3200" t="str">
            <v>10mlx10支</v>
          </cell>
          <cell r="D3200" t="str">
            <v>四川南充制药</v>
          </cell>
          <cell r="E3200" t="str">
            <v>盒</v>
          </cell>
          <cell r="F3200">
            <v>1</v>
          </cell>
          <cell r="G3200" t="str">
            <v>药品</v>
          </cell>
          <cell r="H3200">
            <v>105</v>
          </cell>
          <cell r="I3200" t="str">
            <v>抗感冒药</v>
          </cell>
          <cell r="J3200">
            <v>10505</v>
          </cell>
          <cell r="K3200" t="str">
            <v>暑湿感冒用药</v>
          </cell>
          <cell r="L3200">
            <v>5</v>
          </cell>
          <cell r="M3200">
            <v>13</v>
          </cell>
          <cell r="N3200">
            <v>13</v>
          </cell>
        </row>
        <row r="3201">
          <cell r="A3201">
            <v>137530</v>
          </cell>
          <cell r="B3201" t="str">
            <v>西洋参</v>
          </cell>
          <cell r="C3201" t="str">
            <v>小片、4g(桐君阁）</v>
          </cell>
          <cell r="D3201" t="str">
            <v>北京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207</v>
          </cell>
          <cell r="I3201" t="str">
            <v>贵细</v>
          </cell>
          <cell r="J3201">
            <v>20703</v>
          </cell>
          <cell r="K3201" t="str">
            <v>补气药</v>
          </cell>
          <cell r="L3201">
            <v>5.5</v>
          </cell>
          <cell r="M3201">
            <v>13</v>
          </cell>
          <cell r="N3201">
            <v>13</v>
          </cell>
        </row>
        <row r="3202">
          <cell r="A3202">
            <v>98135</v>
          </cell>
          <cell r="B3202" t="str">
            <v>甲硝唑氯已定洗剂</v>
          </cell>
          <cell r="C3202" t="str">
            <v>200ml(附灌洗器)</v>
          </cell>
          <cell r="D3202" t="str">
            <v>深圳佳泰药业</v>
          </cell>
          <cell r="E3202" t="str">
            <v>盒</v>
          </cell>
          <cell r="F3202">
            <v>1</v>
          </cell>
          <cell r="G3202" t="str">
            <v>药品</v>
          </cell>
          <cell r="H3202">
            <v>108</v>
          </cell>
          <cell r="I3202" t="str">
            <v>妇科药</v>
          </cell>
          <cell r="J3202">
            <v>10802</v>
          </cell>
          <cell r="K3202" t="str">
            <v>妇科消炎杀菌药</v>
          </cell>
        </row>
        <row r="3202">
          <cell r="M3202">
            <v>13</v>
          </cell>
          <cell r="N3202">
            <v>13</v>
          </cell>
        </row>
        <row r="3203">
          <cell r="A3203">
            <v>46536</v>
          </cell>
          <cell r="B3203" t="str">
            <v>盐酸洛美沙星滴眼液</v>
          </cell>
          <cell r="C3203" t="str">
            <v>10ml：30mg</v>
          </cell>
          <cell r="D3203" t="str">
            <v>南京天朗制药</v>
          </cell>
          <cell r="E3203" t="str">
            <v>盒</v>
          </cell>
          <cell r="F3203">
            <v>1</v>
          </cell>
          <cell r="G3203" t="str">
            <v>药品</v>
          </cell>
          <cell r="H3203">
            <v>111</v>
          </cell>
          <cell r="I3203" t="str">
            <v>眼科药</v>
          </cell>
          <cell r="J3203">
            <v>11104</v>
          </cell>
          <cell r="K3203" t="str">
            <v>眼科消炎药</v>
          </cell>
          <cell r="L3203">
            <v>3.5</v>
          </cell>
          <cell r="M3203">
            <v>13</v>
          </cell>
          <cell r="N3203">
            <v>13</v>
          </cell>
        </row>
        <row r="3204">
          <cell r="A3204">
            <v>115211</v>
          </cell>
          <cell r="B3204" t="str">
            <v>薄荷</v>
          </cell>
          <cell r="C3204" t="str">
            <v>优质30g（太极牌）</v>
          </cell>
          <cell r="D3204" t="str">
            <v>四川</v>
          </cell>
          <cell r="E3204" t="str">
            <v>听</v>
          </cell>
          <cell r="F3204">
            <v>2</v>
          </cell>
          <cell r="G3204" t="str">
            <v>中药材及中药饮片</v>
          </cell>
          <cell r="H3204">
            <v>208</v>
          </cell>
          <cell r="I3204" t="str">
            <v>包装类药材</v>
          </cell>
          <cell r="J3204">
            <v>20817</v>
          </cell>
          <cell r="K3204" t="str">
            <v>发散风热药</v>
          </cell>
          <cell r="L3204">
            <v>6.5</v>
          </cell>
          <cell r="M3204">
            <v>13</v>
          </cell>
          <cell r="N3204">
            <v>13</v>
          </cell>
        </row>
        <row r="3205">
          <cell r="A3205">
            <v>128387</v>
          </cell>
          <cell r="B3205" t="str">
            <v>地红霉素肠溶片</v>
          </cell>
          <cell r="C3205" t="str">
            <v>0.25gx4片</v>
          </cell>
          <cell r="D3205" t="str">
            <v>湖北舒邦</v>
          </cell>
          <cell r="E3205" t="str">
            <v>盒</v>
          </cell>
          <cell r="F3205">
            <v>1</v>
          </cell>
          <cell r="G3205" t="str">
            <v>药品</v>
          </cell>
          <cell r="H3205">
            <v>101</v>
          </cell>
          <cell r="I3205" t="str">
            <v>抗感染药</v>
          </cell>
          <cell r="J3205">
            <v>10103</v>
          </cell>
          <cell r="K3205" t="str">
            <v>大环内酯类抗菌消炎药</v>
          </cell>
        </row>
        <row r="3205">
          <cell r="M3205">
            <v>13</v>
          </cell>
          <cell r="N3205">
            <v>13</v>
          </cell>
        </row>
        <row r="3206">
          <cell r="A3206">
            <v>27322</v>
          </cell>
          <cell r="B3206" t="str">
            <v>天麻头痛片</v>
          </cell>
          <cell r="C3206" t="str">
            <v>12片x4板</v>
          </cell>
          <cell r="D3206" t="str">
            <v>黑龙江乌苏里江</v>
          </cell>
          <cell r="E3206" t="str">
            <v>盒</v>
          </cell>
          <cell r="F3206">
            <v>1</v>
          </cell>
          <cell r="G3206" t="str">
            <v>药品</v>
          </cell>
          <cell r="H3206">
            <v>107</v>
          </cell>
          <cell r="I3206" t="str">
            <v>心脑血管药</v>
          </cell>
          <cell r="J3206">
            <v>10705</v>
          </cell>
          <cell r="K3206" t="str">
            <v>治头痛药</v>
          </cell>
          <cell r="L3206">
            <v>8.2</v>
          </cell>
          <cell r="M3206">
            <v>13</v>
          </cell>
          <cell r="N3206">
            <v>13</v>
          </cell>
        </row>
        <row r="3207">
          <cell r="A3207">
            <v>16552</v>
          </cell>
          <cell r="B3207" t="str">
            <v>第六感超薄平滑安全套</v>
          </cell>
          <cell r="C3207" t="str">
            <v>12只</v>
          </cell>
          <cell r="D3207" t="str">
            <v>广州十一乳胶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403</v>
          </cell>
          <cell r="I3207" t="str">
            <v>避孕计生器械</v>
          </cell>
          <cell r="J3207">
            <v>40301</v>
          </cell>
          <cell r="K3207" t="str">
            <v>避孕套</v>
          </cell>
        </row>
        <row r="3207">
          <cell r="M3207">
            <v>13.08</v>
          </cell>
          <cell r="N3207">
            <v>13.08</v>
          </cell>
        </row>
        <row r="3208">
          <cell r="A3208">
            <v>74308</v>
          </cell>
          <cell r="B3208" t="str">
            <v>灵芝</v>
          </cell>
          <cell r="C3208" t="str">
            <v>片、50g（桐君阁牌）</v>
          </cell>
          <cell r="D3208" t="str">
            <v>四川</v>
          </cell>
          <cell r="E3208" t="str">
            <v>瓶</v>
          </cell>
          <cell r="F3208">
            <v>2</v>
          </cell>
          <cell r="G3208" t="str">
            <v>中药材及中药饮片</v>
          </cell>
          <cell r="H3208">
            <v>208</v>
          </cell>
          <cell r="I3208" t="str">
            <v>包装类药材</v>
          </cell>
          <cell r="J3208">
            <v>20825</v>
          </cell>
          <cell r="K3208" t="str">
            <v>养心安神药</v>
          </cell>
          <cell r="L3208">
            <v>6.6</v>
          </cell>
          <cell r="M3208">
            <v>13.1</v>
          </cell>
          <cell r="N3208">
            <v>13.1</v>
          </cell>
        </row>
        <row r="3209">
          <cell r="A3209">
            <v>43252</v>
          </cell>
          <cell r="B3209" t="str">
            <v>正骨水</v>
          </cell>
          <cell r="C3209" t="str">
            <v>45ml(带喷头)</v>
          </cell>
          <cell r="D3209" t="str">
            <v>广西玉林制药</v>
          </cell>
          <cell r="E3209" t="str">
            <v>瓶</v>
          </cell>
          <cell r="F3209">
            <v>1</v>
          </cell>
          <cell r="G3209" t="str">
            <v>药品</v>
          </cell>
          <cell r="H3209">
            <v>123</v>
          </cell>
          <cell r="I3209" t="str">
            <v>筋骨科药</v>
          </cell>
          <cell r="J3209">
            <v>12301</v>
          </cell>
          <cell r="K3209" t="str">
            <v>跌打损伤药</v>
          </cell>
          <cell r="L3209">
            <v>10.2</v>
          </cell>
          <cell r="M3209">
            <v>13.1</v>
          </cell>
          <cell r="N3209">
            <v>13.1</v>
          </cell>
        </row>
        <row r="3210">
          <cell r="A3210">
            <v>48479</v>
          </cell>
          <cell r="B3210" t="str">
            <v>盐酸二甲双胍缓释片</v>
          </cell>
          <cell r="C3210" t="str">
            <v>0.5gx10片x2板(薄膜衣)</v>
          </cell>
          <cell r="D3210" t="str">
            <v>成都恒瑞</v>
          </cell>
          <cell r="E3210" t="str">
            <v>盒</v>
          </cell>
          <cell r="F3210">
            <v>1</v>
          </cell>
          <cell r="G3210" t="str">
            <v>药品</v>
          </cell>
          <cell r="H3210">
            <v>109</v>
          </cell>
          <cell r="I3210" t="str">
            <v>内分泌系统药</v>
          </cell>
          <cell r="J3210">
            <v>10902</v>
          </cell>
          <cell r="K3210" t="str">
            <v>口服降血糖西药</v>
          </cell>
          <cell r="L3210">
            <v>9.8</v>
          </cell>
          <cell r="M3210">
            <v>13.1</v>
          </cell>
          <cell r="N3210">
            <v>13.1</v>
          </cell>
        </row>
        <row r="3211">
          <cell r="A3211">
            <v>14006</v>
          </cell>
          <cell r="B3211" t="str">
            <v>甲磺酸倍他司汀片(敏使朗)</v>
          </cell>
          <cell r="C3211" t="str">
            <v>6mgx10片x3板</v>
          </cell>
          <cell r="D3211" t="str">
            <v>卫材(中国)药业</v>
          </cell>
          <cell r="E3211" t="str">
            <v>盒</v>
          </cell>
          <cell r="F3211">
            <v>1</v>
          </cell>
          <cell r="G3211" t="str">
            <v>药品</v>
          </cell>
          <cell r="H3211">
            <v>119</v>
          </cell>
          <cell r="I3211" t="str">
            <v>神经系统药</v>
          </cell>
          <cell r="J3211">
            <v>11909</v>
          </cell>
          <cell r="K3211" t="str">
            <v>眩晕症用药</v>
          </cell>
          <cell r="L3211">
            <v>11.3</v>
          </cell>
          <cell r="M3211">
            <v>13.1</v>
          </cell>
          <cell r="N3211">
            <v>13.1</v>
          </cell>
        </row>
        <row r="3212">
          <cell r="A3212">
            <v>13719</v>
          </cell>
          <cell r="B3212" t="str">
            <v>活血通脉片</v>
          </cell>
          <cell r="C3212" t="str">
            <v>12片x4板</v>
          </cell>
          <cell r="D3212" t="str">
            <v>云南维和(云南玉溪维和)</v>
          </cell>
          <cell r="E3212" t="str">
            <v>盒</v>
          </cell>
          <cell r="F3212">
            <v>1</v>
          </cell>
          <cell r="G3212" t="str">
            <v>药品</v>
          </cell>
          <cell r="H3212">
            <v>107</v>
          </cell>
          <cell r="I3212" t="str">
            <v>心脑血管药</v>
          </cell>
          <cell r="J3212">
            <v>10702</v>
          </cell>
          <cell r="K3212" t="str">
            <v>抗冠心病/心绞痛药</v>
          </cell>
          <cell r="L3212">
            <v>10.7</v>
          </cell>
          <cell r="M3212">
            <v>13.1</v>
          </cell>
          <cell r="N3212">
            <v>13.1</v>
          </cell>
        </row>
        <row r="3213">
          <cell r="A3213">
            <v>1310</v>
          </cell>
          <cell r="B3213" t="str">
            <v>喉炎丸</v>
          </cell>
          <cell r="C3213" t="str">
            <v>30粒x10瓶</v>
          </cell>
          <cell r="D3213" t="str">
            <v>成都九芝堂</v>
          </cell>
          <cell r="E3213" t="str">
            <v>盒</v>
          </cell>
          <cell r="F3213">
            <v>1</v>
          </cell>
          <cell r="G3213" t="str">
            <v>药品</v>
          </cell>
          <cell r="H3213">
            <v>112</v>
          </cell>
          <cell r="I3213" t="str">
            <v>耳鼻喉口腔科药</v>
          </cell>
          <cell r="J3213">
            <v>11203</v>
          </cell>
          <cell r="K3213" t="str">
            <v>咽喉疾病用药</v>
          </cell>
        </row>
        <row r="3213">
          <cell r="M3213">
            <v>13.2</v>
          </cell>
          <cell r="N3213">
            <v>13.2</v>
          </cell>
        </row>
        <row r="3214">
          <cell r="A3214">
            <v>2096</v>
          </cell>
          <cell r="B3214" t="str">
            <v>天麻素片</v>
          </cell>
          <cell r="C3214" t="str">
            <v>25mgx100片</v>
          </cell>
          <cell r="D3214" t="str">
            <v>西南药业</v>
          </cell>
          <cell r="E3214" t="str">
            <v>瓶</v>
          </cell>
          <cell r="F3214">
            <v>1</v>
          </cell>
          <cell r="G3214" t="str">
            <v>药品</v>
          </cell>
          <cell r="H3214">
            <v>119</v>
          </cell>
          <cell r="I3214" t="str">
            <v>神经系统药</v>
          </cell>
          <cell r="J3214">
            <v>11911</v>
          </cell>
          <cell r="K3214" t="str">
            <v>其它神经系统用药</v>
          </cell>
          <cell r="L3214">
            <v>7.2</v>
          </cell>
          <cell r="M3214">
            <v>13.2</v>
          </cell>
          <cell r="N3214">
            <v>13.2</v>
          </cell>
        </row>
        <row r="3215">
          <cell r="A3215">
            <v>121340</v>
          </cell>
          <cell r="B3215" t="str">
            <v>西地碘含片(华素片)</v>
          </cell>
          <cell r="C3215" t="str">
            <v>1.5mgx15片x3板</v>
          </cell>
          <cell r="D3215" t="str">
            <v>北京华素制药</v>
          </cell>
          <cell r="E3215" t="str">
            <v>盒</v>
          </cell>
          <cell r="F3215">
            <v>1</v>
          </cell>
          <cell r="G3215" t="str">
            <v>药品</v>
          </cell>
          <cell r="H3215">
            <v>112</v>
          </cell>
          <cell r="I3215" t="str">
            <v>耳鼻喉口腔科药</v>
          </cell>
          <cell r="J3215">
            <v>11205</v>
          </cell>
          <cell r="K3215" t="str">
            <v>口腔溃疡用药</v>
          </cell>
        </row>
        <row r="3215">
          <cell r="M3215">
            <v>13.2</v>
          </cell>
          <cell r="N3215">
            <v>13.2</v>
          </cell>
        </row>
        <row r="3216">
          <cell r="A3216">
            <v>5826</v>
          </cell>
          <cell r="B3216" t="str">
            <v>阿莫西林胶囊(阿莫灵)</v>
          </cell>
          <cell r="C3216" t="str">
            <v>250mgx24粒</v>
          </cell>
          <cell r="D3216" t="str">
            <v>香港澳美</v>
          </cell>
          <cell r="E3216" t="str">
            <v>盒</v>
          </cell>
          <cell r="F3216">
            <v>1</v>
          </cell>
          <cell r="G3216" t="str">
            <v>药品</v>
          </cell>
          <cell r="H3216">
            <v>101</v>
          </cell>
          <cell r="I3216" t="str">
            <v>抗感染药</v>
          </cell>
          <cell r="J3216">
            <v>10101</v>
          </cell>
          <cell r="K3216" t="str">
            <v>青霉素类抗菌消炎药</v>
          </cell>
        </row>
        <row r="3216">
          <cell r="M3216">
            <v>13.2</v>
          </cell>
          <cell r="N3216">
            <v>13.2</v>
          </cell>
        </row>
        <row r="3217">
          <cell r="A3217">
            <v>93184</v>
          </cell>
          <cell r="B3217" t="str">
            <v>荷叶(道缘堂)</v>
          </cell>
          <cell r="C3217" t="str">
            <v>100g、粉、精制</v>
          </cell>
          <cell r="D3217" t="str">
            <v>四川省大邑</v>
          </cell>
          <cell r="E3217" t="str">
            <v>瓶</v>
          </cell>
          <cell r="F3217">
            <v>2</v>
          </cell>
          <cell r="G3217" t="str">
            <v>中药材及中药饮片</v>
          </cell>
          <cell r="H3217">
            <v>208</v>
          </cell>
          <cell r="I3217" t="str">
            <v>包装类药材</v>
          </cell>
          <cell r="J3217">
            <v>20805</v>
          </cell>
          <cell r="K3217" t="str">
            <v>固精缩尿止带药</v>
          </cell>
        </row>
        <row r="3217">
          <cell r="M3217">
            <v>13.3</v>
          </cell>
          <cell r="N3217">
            <v>13.3</v>
          </cell>
        </row>
        <row r="3218">
          <cell r="A3218">
            <v>44609</v>
          </cell>
          <cell r="B3218" t="str">
            <v>阿莫西林分散片</v>
          </cell>
          <cell r="C3218" t="str">
            <v>0.25gx36片</v>
          </cell>
          <cell r="D3218" t="str">
            <v>西南药业</v>
          </cell>
          <cell r="E3218" t="str">
            <v>盒</v>
          </cell>
          <cell r="F3218">
            <v>1</v>
          </cell>
          <cell r="G3218" t="str">
            <v>药品</v>
          </cell>
          <cell r="H3218">
            <v>101</v>
          </cell>
          <cell r="I3218" t="str">
            <v>抗感染药</v>
          </cell>
          <cell r="J3218">
            <v>10101</v>
          </cell>
          <cell r="K3218" t="str">
            <v>青霉素类抗菌消炎药</v>
          </cell>
          <cell r="L3218">
            <v>9</v>
          </cell>
          <cell r="M3218">
            <v>13.4</v>
          </cell>
          <cell r="N3218">
            <v>13.4</v>
          </cell>
        </row>
        <row r="3219">
          <cell r="A3219">
            <v>117007</v>
          </cell>
          <cell r="B3219" t="str">
            <v>重楼</v>
          </cell>
          <cell r="C3219" t="str">
            <v>10g、片</v>
          </cell>
          <cell r="D3219" t="str">
            <v>四川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小包装配方饮片</v>
          </cell>
          <cell r="J3219">
            <v>20340</v>
          </cell>
          <cell r="K3219" t="str">
            <v>清热解毒药</v>
          </cell>
          <cell r="L3219">
            <v>8.6324</v>
          </cell>
          <cell r="M3219">
            <v>13.4</v>
          </cell>
          <cell r="N3219">
            <v>13.4</v>
          </cell>
        </row>
        <row r="3220">
          <cell r="A3220">
            <v>1287</v>
          </cell>
          <cell r="B3220" t="str">
            <v>补脾益肠丸</v>
          </cell>
          <cell r="C3220" t="str">
            <v>72g</v>
          </cell>
          <cell r="D3220" t="str">
            <v>广州白云山陈李济</v>
          </cell>
          <cell r="E3220" t="str">
            <v>瓶</v>
          </cell>
          <cell r="F3220">
            <v>1</v>
          </cell>
          <cell r="G3220" t="str">
            <v>药品</v>
          </cell>
          <cell r="H3220">
            <v>104</v>
          </cell>
          <cell r="I3220" t="str">
            <v>胃肠道药</v>
          </cell>
          <cell r="J3220">
            <v>10409</v>
          </cell>
          <cell r="K3220" t="str">
            <v>泄泻类疾病用药</v>
          </cell>
          <cell r="L3220">
            <v>12</v>
          </cell>
          <cell r="M3220">
            <v>13.4</v>
          </cell>
          <cell r="N3220">
            <v>13.4</v>
          </cell>
        </row>
        <row r="3221">
          <cell r="A3221">
            <v>75455</v>
          </cell>
          <cell r="B3221" t="str">
            <v>耳聋左慈丸</v>
          </cell>
          <cell r="C3221" t="str">
            <v>200丸(浓缩丸)</v>
          </cell>
          <cell r="D3221" t="str">
            <v>浙江东方</v>
          </cell>
          <cell r="E3221" t="str">
            <v>瓶</v>
          </cell>
          <cell r="F3221">
            <v>1</v>
          </cell>
          <cell r="G3221" t="str">
            <v>药品</v>
          </cell>
          <cell r="H3221">
            <v>112</v>
          </cell>
          <cell r="I3221" t="str">
            <v>耳鼻喉口腔科药</v>
          </cell>
          <cell r="J3221">
            <v>11201</v>
          </cell>
          <cell r="K3221" t="str">
            <v>耳病用药</v>
          </cell>
          <cell r="L3221">
            <v>8.71</v>
          </cell>
          <cell r="M3221">
            <v>13.4</v>
          </cell>
          <cell r="N3221">
            <v>13.4</v>
          </cell>
        </row>
        <row r="3222">
          <cell r="A3222">
            <v>108619</v>
          </cell>
          <cell r="B3222" t="str">
            <v>六味地黄丸</v>
          </cell>
          <cell r="C3222" t="str">
            <v>6gx15袋</v>
          </cell>
          <cell r="D3222" t="str">
            <v>四川绵阳制药</v>
          </cell>
          <cell r="E3222" t="str">
            <v>盒</v>
          </cell>
          <cell r="F3222">
            <v>1</v>
          </cell>
          <cell r="G3222" t="str">
            <v>药品</v>
          </cell>
          <cell r="H3222">
            <v>115</v>
          </cell>
          <cell r="I3222" t="str">
            <v>滋补营养药</v>
          </cell>
          <cell r="J3222">
            <v>11502</v>
          </cell>
          <cell r="K3222" t="str">
            <v>滋补肾阴药</v>
          </cell>
        </row>
        <row r="3222">
          <cell r="M3222">
            <v>13.4</v>
          </cell>
          <cell r="N3222">
            <v>13.4</v>
          </cell>
        </row>
        <row r="3223">
          <cell r="A3223">
            <v>5206</v>
          </cell>
          <cell r="B3223" t="str">
            <v>秋梨润肺膏</v>
          </cell>
          <cell r="C3223" t="str">
            <v>50g</v>
          </cell>
          <cell r="D3223" t="str">
            <v>同仁堂制药厂</v>
          </cell>
          <cell r="E3223" t="str">
            <v>瓶</v>
          </cell>
          <cell r="F3223">
            <v>1</v>
          </cell>
          <cell r="G3223" t="str">
            <v>药品</v>
          </cell>
          <cell r="H3223">
            <v>103</v>
          </cell>
          <cell r="I3223" t="str">
            <v>止咳化痰平喘药</v>
          </cell>
          <cell r="J3223">
            <v>10307</v>
          </cell>
          <cell r="K3223" t="str">
            <v>化痰止咳药</v>
          </cell>
          <cell r="L3223">
            <v>9.3</v>
          </cell>
          <cell r="M3223">
            <v>13.5</v>
          </cell>
          <cell r="N3223">
            <v>13.5</v>
          </cell>
        </row>
        <row r="3224">
          <cell r="A3224">
            <v>5646</v>
          </cell>
          <cell r="B3224" t="str">
            <v>辛芩颗粒</v>
          </cell>
          <cell r="C3224" t="str">
            <v>5gx9袋(无糖)</v>
          </cell>
          <cell r="D3224" t="str">
            <v>四川志远广和</v>
          </cell>
          <cell r="E3224" t="str">
            <v>盒</v>
          </cell>
          <cell r="F3224">
            <v>1</v>
          </cell>
          <cell r="G3224" t="str">
            <v>药品</v>
          </cell>
          <cell r="H3224">
            <v>112</v>
          </cell>
          <cell r="I3224" t="str">
            <v>耳鼻喉口腔科药</v>
          </cell>
          <cell r="J3224">
            <v>11202</v>
          </cell>
          <cell r="K3224" t="str">
            <v>鼻病用药</v>
          </cell>
          <cell r="L3224">
            <v>12.9</v>
          </cell>
          <cell r="M3224">
            <v>13.5</v>
          </cell>
          <cell r="N3224">
            <v>13.5</v>
          </cell>
        </row>
        <row r="3225">
          <cell r="A3225">
            <v>2611</v>
          </cell>
          <cell r="B3225" t="str">
            <v>丁酸氢化可的松乳膏(尤卓尔)</v>
          </cell>
          <cell r="C3225" t="str">
            <v>10g:10mg(0.1%)</v>
          </cell>
          <cell r="D3225" t="str">
            <v>天津金耀药业</v>
          </cell>
          <cell r="E3225" t="str">
            <v>支</v>
          </cell>
          <cell r="F3225">
            <v>1</v>
          </cell>
          <cell r="G3225" t="str">
            <v>药品</v>
          </cell>
          <cell r="H3225">
            <v>121</v>
          </cell>
          <cell r="I3225" t="str">
            <v>皮肤科用药</v>
          </cell>
          <cell r="J3225">
            <v>12121</v>
          </cell>
          <cell r="K3225" t="str">
            <v>皮肤湿疹用药</v>
          </cell>
          <cell r="L3225">
            <v>12.6</v>
          </cell>
          <cell r="M3225">
            <v>13.5</v>
          </cell>
          <cell r="N3225">
            <v>13.5</v>
          </cell>
        </row>
        <row r="3226">
          <cell r="A3226">
            <v>1383</v>
          </cell>
          <cell r="B3226" t="str">
            <v>血脂康胶囊</v>
          </cell>
          <cell r="C3226" t="str">
            <v>0.3gx12粒</v>
          </cell>
          <cell r="D3226" t="str">
            <v>北京北大维信</v>
          </cell>
          <cell r="E3226" t="str">
            <v>盒</v>
          </cell>
          <cell r="F3226">
            <v>1</v>
          </cell>
          <cell r="G3226" t="str">
            <v>药品</v>
          </cell>
          <cell r="H3226">
            <v>107</v>
          </cell>
          <cell r="I3226" t="str">
            <v>心脑血管药</v>
          </cell>
          <cell r="J3226">
            <v>10704</v>
          </cell>
          <cell r="K3226" t="str">
            <v>降血脂药</v>
          </cell>
          <cell r="L3226">
            <v>12.2</v>
          </cell>
          <cell r="M3226">
            <v>13.5</v>
          </cell>
          <cell r="N3226">
            <v>13.5</v>
          </cell>
        </row>
        <row r="3227">
          <cell r="A3227">
            <v>1637</v>
          </cell>
          <cell r="B3227" t="str">
            <v>感冒灵颗粒</v>
          </cell>
          <cell r="C3227" t="str">
            <v>10gx9袋</v>
          </cell>
          <cell r="D3227" t="str">
            <v>华润三九医药</v>
          </cell>
          <cell r="E3227" t="str">
            <v>盒</v>
          </cell>
          <cell r="F3227">
            <v>1</v>
          </cell>
          <cell r="G3227" t="str">
            <v>药品</v>
          </cell>
          <cell r="H3227">
            <v>105</v>
          </cell>
          <cell r="I3227" t="str">
            <v>抗感冒药</v>
          </cell>
          <cell r="J3227">
            <v>10501</v>
          </cell>
          <cell r="K3227" t="str">
            <v>解热镇痛感冒药类</v>
          </cell>
          <cell r="L3227">
            <v>9.75</v>
          </cell>
          <cell r="M3227">
            <v>13.5</v>
          </cell>
          <cell r="N3227">
            <v>13.5</v>
          </cell>
        </row>
        <row r="3228">
          <cell r="A3228">
            <v>12420</v>
          </cell>
          <cell r="B3228" t="str">
            <v>蜜炼川贝枇杷膏</v>
          </cell>
          <cell r="C3228" t="str">
            <v>138g</v>
          </cell>
          <cell r="D3228" t="str">
            <v>广州白云山潘高寿</v>
          </cell>
          <cell r="E3228" t="str">
            <v>瓶</v>
          </cell>
          <cell r="F3228">
            <v>1</v>
          </cell>
          <cell r="G3228" t="str">
            <v>药品</v>
          </cell>
          <cell r="H3228">
            <v>103</v>
          </cell>
          <cell r="I3228" t="str">
            <v>止咳化痰平喘药</v>
          </cell>
          <cell r="J3228">
            <v>10310</v>
          </cell>
          <cell r="K3228" t="str">
            <v>止咳平喘药</v>
          </cell>
          <cell r="L3228">
            <v>12.4</v>
          </cell>
          <cell r="M3228">
            <v>13.5</v>
          </cell>
          <cell r="N3228">
            <v>13.5</v>
          </cell>
        </row>
        <row r="3229">
          <cell r="A3229">
            <v>35529</v>
          </cell>
          <cell r="B3229" t="str">
            <v>复方薄荷脑软膏</v>
          </cell>
          <cell r="C3229" t="str">
            <v>10g</v>
          </cell>
          <cell r="D3229" t="str">
            <v>曼秀雷敦</v>
          </cell>
          <cell r="E3229" t="str">
            <v>盒</v>
          </cell>
          <cell r="F3229">
            <v>1</v>
          </cell>
          <cell r="G3229" t="str">
            <v>药品</v>
          </cell>
          <cell r="H3229">
            <v>105</v>
          </cell>
          <cell r="I3229" t="str">
            <v>抗感冒药</v>
          </cell>
          <cell r="J3229">
            <v>10505</v>
          </cell>
          <cell r="K3229" t="str">
            <v>暑湿感冒用药</v>
          </cell>
          <cell r="L3229">
            <v>7.88</v>
          </cell>
          <cell r="M3229">
            <v>13.5</v>
          </cell>
          <cell r="N3229">
            <v>13.5</v>
          </cell>
        </row>
        <row r="3230">
          <cell r="A3230">
            <v>35532</v>
          </cell>
          <cell r="B3230" t="str">
            <v>复方薄荷脑鼻用吸入剂</v>
          </cell>
          <cell r="C3230" t="str">
            <v>0.675g</v>
          </cell>
          <cell r="D3230" t="str">
            <v>曼秀雷敦</v>
          </cell>
          <cell r="E3230" t="str">
            <v>支</v>
          </cell>
          <cell r="F3230">
            <v>1</v>
          </cell>
          <cell r="G3230" t="str">
            <v>药品</v>
          </cell>
          <cell r="H3230">
            <v>112</v>
          </cell>
          <cell r="I3230" t="str">
            <v>耳鼻喉口腔科药</v>
          </cell>
          <cell r="J3230">
            <v>11202</v>
          </cell>
          <cell r="K3230" t="str">
            <v>鼻病用药</v>
          </cell>
          <cell r="L3230">
            <v>8</v>
          </cell>
          <cell r="M3230">
            <v>13.5</v>
          </cell>
          <cell r="N3230">
            <v>13.5</v>
          </cell>
        </row>
        <row r="3231">
          <cell r="A3231">
            <v>36301</v>
          </cell>
          <cell r="B3231" t="str">
            <v>烧烫伤膏</v>
          </cell>
          <cell r="C3231" t="str">
            <v>20g</v>
          </cell>
          <cell r="D3231" t="str">
            <v>通化茂祥制药</v>
          </cell>
          <cell r="E3231" t="str">
            <v>支</v>
          </cell>
          <cell r="F3231">
            <v>1</v>
          </cell>
          <cell r="G3231" t="str">
            <v>药品</v>
          </cell>
          <cell r="H3231">
            <v>121</v>
          </cell>
          <cell r="I3231" t="str">
            <v>皮肤科用药</v>
          </cell>
          <cell r="J3231">
            <v>12112</v>
          </cell>
          <cell r="K3231" t="str">
            <v>烧烫伤用药</v>
          </cell>
          <cell r="L3231">
            <v>9.6</v>
          </cell>
          <cell r="M3231">
            <v>13.5</v>
          </cell>
          <cell r="N3231">
            <v>13.5</v>
          </cell>
        </row>
        <row r="3232">
          <cell r="A3232">
            <v>29484</v>
          </cell>
          <cell r="B3232" t="str">
            <v>盐酸特比萘芬乳膏(美莎抒)</v>
          </cell>
          <cell r="C3232" t="str">
            <v>15g：0.15g</v>
          </cell>
          <cell r="D3232" t="str">
            <v>湖北恒安</v>
          </cell>
          <cell r="E3232" t="str">
            <v>支</v>
          </cell>
          <cell r="F3232">
            <v>1</v>
          </cell>
          <cell r="G3232" t="str">
            <v>药品</v>
          </cell>
          <cell r="H3232">
            <v>121</v>
          </cell>
          <cell r="I3232" t="str">
            <v>皮肤科用药</v>
          </cell>
          <cell r="J3232">
            <v>12108</v>
          </cell>
          <cell r="K3232" t="str">
            <v>抗真菌感染用药</v>
          </cell>
        </row>
        <row r="3232">
          <cell r="M3232">
            <v>13.5</v>
          </cell>
          <cell r="N3232">
            <v>13.5</v>
          </cell>
        </row>
        <row r="3233">
          <cell r="A3233">
            <v>46844</v>
          </cell>
          <cell r="B3233" t="str">
            <v>健儿消食口服液</v>
          </cell>
          <cell r="C3233" t="str">
            <v>10mlx6支</v>
          </cell>
          <cell r="D3233" t="str">
            <v>葵花药业(重庆)</v>
          </cell>
          <cell r="E3233" t="str">
            <v>盒</v>
          </cell>
          <cell r="F3233">
            <v>1</v>
          </cell>
          <cell r="G3233" t="str">
            <v>药品</v>
          </cell>
          <cell r="H3233">
            <v>126</v>
          </cell>
          <cell r="I3233" t="str">
            <v>儿科药</v>
          </cell>
          <cell r="J3233">
            <v>12605</v>
          </cell>
          <cell r="K3233" t="str">
            <v>儿科专用胃肠道疾病用药</v>
          </cell>
          <cell r="L3233">
            <v>9</v>
          </cell>
          <cell r="M3233">
            <v>13.5</v>
          </cell>
          <cell r="N3233">
            <v>13.5</v>
          </cell>
        </row>
        <row r="3234">
          <cell r="A3234">
            <v>29713</v>
          </cell>
          <cell r="B3234" t="str">
            <v>夫西地酸乳膏(奥络)</v>
          </cell>
          <cell r="C3234" t="str">
            <v>5g(5g:0.1g)</v>
          </cell>
          <cell r="D3234" t="str">
            <v>香港澳美</v>
          </cell>
          <cell r="E3234" t="str">
            <v>支</v>
          </cell>
          <cell r="F3234">
            <v>1</v>
          </cell>
          <cell r="G3234" t="str">
            <v>药品</v>
          </cell>
          <cell r="H3234">
            <v>121</v>
          </cell>
          <cell r="I3234" t="str">
            <v>皮肤科用药</v>
          </cell>
          <cell r="J3234">
            <v>12104</v>
          </cell>
          <cell r="K3234" t="str">
            <v>痤疮病用药</v>
          </cell>
          <cell r="L3234">
            <v>9.486</v>
          </cell>
          <cell r="M3234">
            <v>13.5</v>
          </cell>
          <cell r="N3234">
            <v>13.5</v>
          </cell>
        </row>
        <row r="3235">
          <cell r="A3235">
            <v>60078</v>
          </cell>
          <cell r="B3235" t="str">
            <v>护肝片</v>
          </cell>
          <cell r="C3235" t="str">
            <v>0.36gx100片(薄膜衣)</v>
          </cell>
          <cell r="D3235" t="str">
            <v>黑龙江康麦斯</v>
          </cell>
          <cell r="E3235" t="str">
            <v>瓶</v>
          </cell>
          <cell r="F3235">
            <v>1</v>
          </cell>
          <cell r="G3235" t="str">
            <v>药品</v>
          </cell>
          <cell r="H3235">
            <v>116</v>
          </cell>
          <cell r="I3235" t="str">
            <v>肝胆系统药</v>
          </cell>
          <cell r="J3235">
            <v>11601</v>
          </cell>
          <cell r="K3235" t="str">
            <v>肝病用药</v>
          </cell>
        </row>
        <row r="3235">
          <cell r="M3235">
            <v>13.5</v>
          </cell>
          <cell r="N3235">
            <v>13.5</v>
          </cell>
        </row>
        <row r="3236">
          <cell r="A3236">
            <v>84103</v>
          </cell>
          <cell r="B3236" t="str">
            <v>葛根(道缘堂)</v>
          </cell>
          <cell r="C3236" t="str">
            <v>100g、粉</v>
          </cell>
          <cell r="D3236" t="str">
            <v>四川省大邑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208</v>
          </cell>
          <cell r="I3236" t="str">
            <v>包装类药材</v>
          </cell>
          <cell r="J3236">
            <v>20817</v>
          </cell>
          <cell r="K3236" t="str">
            <v>发散风热药</v>
          </cell>
        </row>
        <row r="3236">
          <cell r="M3236">
            <v>13.5</v>
          </cell>
          <cell r="N3236">
            <v>13.5</v>
          </cell>
        </row>
        <row r="3237">
          <cell r="A3237">
            <v>14004</v>
          </cell>
          <cell r="B3237" t="str">
            <v>地氯雷他定片(信敏汀)</v>
          </cell>
          <cell r="C3237" t="str">
            <v>5mgx6片</v>
          </cell>
          <cell r="D3237" t="str">
            <v>深圳信立泰</v>
          </cell>
          <cell r="E3237" t="str">
            <v>盒</v>
          </cell>
          <cell r="F3237">
            <v>1</v>
          </cell>
          <cell r="G3237" t="str">
            <v>药品</v>
          </cell>
          <cell r="H3237">
            <v>125</v>
          </cell>
          <cell r="I3237" t="str">
            <v>抗过敏用药</v>
          </cell>
          <cell r="J3237">
            <v>12501</v>
          </cell>
          <cell r="K3237" t="str">
            <v>抗过敏用药</v>
          </cell>
          <cell r="L3237">
            <v>11.61</v>
          </cell>
          <cell r="M3237">
            <v>13.5</v>
          </cell>
          <cell r="N3237">
            <v>13.5</v>
          </cell>
        </row>
        <row r="3238">
          <cell r="A3238">
            <v>55842</v>
          </cell>
          <cell r="B3238" t="str">
            <v>第六感避孕套（超薄超滑）</v>
          </cell>
          <cell r="C3238" t="str">
            <v>12只（兰花香）</v>
          </cell>
          <cell r="D3238" t="str">
            <v>武汉杰士邦</v>
          </cell>
          <cell r="E3238" t="str">
            <v>盒</v>
          </cell>
          <cell r="F3238">
            <v>4</v>
          </cell>
          <cell r="G3238" t="str">
            <v>医疗器械</v>
          </cell>
          <cell r="H3238">
            <v>403</v>
          </cell>
          <cell r="I3238" t="str">
            <v>避孕计生器械</v>
          </cell>
          <cell r="J3238">
            <v>40301</v>
          </cell>
          <cell r="K3238" t="str">
            <v>避孕套</v>
          </cell>
        </row>
        <row r="3238">
          <cell r="M3238">
            <v>13.5</v>
          </cell>
          <cell r="N3238">
            <v>13.5</v>
          </cell>
        </row>
        <row r="3239">
          <cell r="A3239">
            <v>37037</v>
          </cell>
          <cell r="B3239" t="str">
            <v>盐酸丙卡特罗口服液(美普清)</v>
          </cell>
          <cell r="C3239" t="str">
            <v>30ml:0.15mg(5ug/ml)</v>
          </cell>
          <cell r="D3239" t="str">
            <v>广东大冢</v>
          </cell>
          <cell r="E3239" t="str">
            <v>瓶</v>
          </cell>
          <cell r="F3239">
            <v>1</v>
          </cell>
          <cell r="G3239" t="str">
            <v>药品</v>
          </cell>
          <cell r="H3239">
            <v>103</v>
          </cell>
          <cell r="I3239" t="str">
            <v>止咳化痰平喘药</v>
          </cell>
          <cell r="J3239">
            <v>10302</v>
          </cell>
          <cell r="K3239" t="str">
            <v>西药镇咳平喘药</v>
          </cell>
          <cell r="L3239">
            <v>11.2</v>
          </cell>
          <cell r="M3239">
            <v>13.5</v>
          </cell>
          <cell r="N3239">
            <v>13.5</v>
          </cell>
        </row>
        <row r="3240">
          <cell r="A3240">
            <v>47918</v>
          </cell>
          <cell r="B3240" t="str">
            <v>川贝止咳露(川贝枇杷露)</v>
          </cell>
          <cell r="C3240" t="str">
            <v>120ml</v>
          </cell>
          <cell r="D3240" t="str">
            <v>四川天诚制药</v>
          </cell>
          <cell r="E3240" t="str">
            <v>瓶</v>
          </cell>
          <cell r="F3240">
            <v>1</v>
          </cell>
          <cell r="G3240" t="str">
            <v>药品</v>
          </cell>
          <cell r="H3240">
            <v>103</v>
          </cell>
          <cell r="I3240" t="str">
            <v>止咳化痰平喘药</v>
          </cell>
          <cell r="J3240">
            <v>10307</v>
          </cell>
          <cell r="K3240" t="str">
            <v>化痰止咳药</v>
          </cell>
          <cell r="L3240">
            <v>7.36</v>
          </cell>
          <cell r="M3240">
            <v>13.5</v>
          </cell>
          <cell r="N3240">
            <v>13.5</v>
          </cell>
        </row>
        <row r="3241">
          <cell r="A3241">
            <v>1286</v>
          </cell>
          <cell r="B3241" t="str">
            <v>壮骨关节丸</v>
          </cell>
          <cell r="C3241" t="str">
            <v>60g</v>
          </cell>
          <cell r="D3241" t="str">
            <v>华润三九医药</v>
          </cell>
          <cell r="E3241" t="str">
            <v>瓶</v>
          </cell>
          <cell r="F3241">
            <v>1</v>
          </cell>
          <cell r="G3241" t="str">
            <v>药品</v>
          </cell>
          <cell r="H3241">
            <v>123</v>
          </cell>
          <cell r="I3241" t="str">
            <v>筋骨科药</v>
          </cell>
          <cell r="J3241">
            <v>12305</v>
          </cell>
          <cell r="K3241" t="str">
            <v>强筋健骨用药</v>
          </cell>
          <cell r="L3241">
            <v>12.1</v>
          </cell>
          <cell r="M3241">
            <v>13.5</v>
          </cell>
          <cell r="N3241">
            <v>13.5</v>
          </cell>
        </row>
        <row r="3242">
          <cell r="A3242">
            <v>1376</v>
          </cell>
          <cell r="B3242" t="str">
            <v>桂附地黄丸</v>
          </cell>
          <cell r="C3242" t="str">
            <v>200丸(浓缩丸)</v>
          </cell>
          <cell r="D3242" t="str">
            <v>九芝堂股份</v>
          </cell>
          <cell r="E3242" t="str">
            <v>盒</v>
          </cell>
          <cell r="F3242">
            <v>1</v>
          </cell>
          <cell r="G3242" t="str">
            <v>药品</v>
          </cell>
          <cell r="H3242">
            <v>115</v>
          </cell>
          <cell r="I3242" t="str">
            <v>滋补营养药</v>
          </cell>
          <cell r="J3242">
            <v>11509</v>
          </cell>
          <cell r="K3242" t="str">
            <v>温补肾阳药</v>
          </cell>
          <cell r="L3242">
            <v>8.8</v>
          </cell>
          <cell r="M3242">
            <v>13.5</v>
          </cell>
          <cell r="N3242">
            <v>13.5</v>
          </cell>
        </row>
        <row r="3243">
          <cell r="A3243">
            <v>49004</v>
          </cell>
          <cell r="B3243" t="str">
            <v>妇炎康复片</v>
          </cell>
          <cell r="C3243" t="str">
            <v>0.35gx15片x2板(糖衣)</v>
          </cell>
          <cell r="D3243" t="str">
            <v>云南昊邦制药</v>
          </cell>
          <cell r="E3243" t="str">
            <v>盒</v>
          </cell>
          <cell r="F3243">
            <v>1</v>
          </cell>
          <cell r="G3243" t="str">
            <v>药品</v>
          </cell>
          <cell r="H3243">
            <v>108</v>
          </cell>
          <cell r="I3243" t="str">
            <v>妇科药</v>
          </cell>
          <cell r="J3243">
            <v>10802</v>
          </cell>
          <cell r="K3243" t="str">
            <v>妇科消炎杀菌药</v>
          </cell>
        </row>
        <row r="3243">
          <cell r="M3243">
            <v>13.5</v>
          </cell>
          <cell r="N3243">
            <v>13.5</v>
          </cell>
        </row>
        <row r="3244">
          <cell r="A3244">
            <v>70</v>
          </cell>
          <cell r="B3244" t="str">
            <v>西咪替丁胶囊</v>
          </cell>
          <cell r="C3244" t="str">
            <v>0.2gx60粒</v>
          </cell>
          <cell r="D3244" t="str">
            <v>重庆科瑞</v>
          </cell>
          <cell r="E3244" t="str">
            <v>瓶</v>
          </cell>
          <cell r="F3244">
            <v>1</v>
          </cell>
          <cell r="G3244" t="str">
            <v>药品</v>
          </cell>
          <cell r="H3244">
            <v>104</v>
          </cell>
          <cell r="I3244" t="str">
            <v>胃肠道药</v>
          </cell>
          <cell r="J3244">
            <v>10405</v>
          </cell>
          <cell r="K3244" t="str">
            <v>制酸止痛用药</v>
          </cell>
          <cell r="L3244">
            <v>12.8</v>
          </cell>
          <cell r="M3244">
            <v>13.5</v>
          </cell>
          <cell r="N3244">
            <v>13.5</v>
          </cell>
        </row>
        <row r="3245">
          <cell r="A3245">
            <v>109250</v>
          </cell>
          <cell r="B3245" t="str">
            <v>健脾糕片</v>
          </cell>
          <cell r="C3245" t="str">
            <v>0.5gx15片x3板</v>
          </cell>
          <cell r="D3245" t="str">
            <v>四川绵阳制药</v>
          </cell>
          <cell r="E3245" t="str">
            <v>盒</v>
          </cell>
          <cell r="F3245">
            <v>1</v>
          </cell>
          <cell r="G3245" t="str">
            <v>药品</v>
          </cell>
          <cell r="H3245">
            <v>104</v>
          </cell>
          <cell r="I3245" t="str">
            <v>胃肠道药</v>
          </cell>
          <cell r="J3245">
            <v>10407</v>
          </cell>
          <cell r="K3245" t="str">
            <v>胃肠道其它疾病用药</v>
          </cell>
          <cell r="L3245">
            <v>9.5</v>
          </cell>
          <cell r="M3245">
            <v>13.5</v>
          </cell>
          <cell r="N3245">
            <v>13.5</v>
          </cell>
        </row>
        <row r="3246">
          <cell r="A3246">
            <v>40883</v>
          </cell>
          <cell r="B3246" t="str">
            <v>萘敏维滴眼液</v>
          </cell>
          <cell r="C3246" t="str">
            <v>10ml</v>
          </cell>
          <cell r="D3246" t="str">
            <v>安徽艾珂尔</v>
          </cell>
          <cell r="E3246" t="str">
            <v>盒</v>
          </cell>
          <cell r="F3246">
            <v>1</v>
          </cell>
          <cell r="G3246" t="str">
            <v>药品</v>
          </cell>
          <cell r="H3246">
            <v>111</v>
          </cell>
          <cell r="I3246" t="str">
            <v>眼科药</v>
          </cell>
          <cell r="J3246">
            <v>11103</v>
          </cell>
          <cell r="K3246" t="str">
            <v>缓解视疲劳用药</v>
          </cell>
        </row>
        <row r="3246">
          <cell r="M3246">
            <v>13.5</v>
          </cell>
          <cell r="N3246">
            <v>13.5</v>
          </cell>
        </row>
        <row r="3247">
          <cell r="A3247">
            <v>552</v>
          </cell>
          <cell r="B3247" t="str">
            <v>阿奇霉素分散片(欣匹特)</v>
          </cell>
          <cell r="C3247" t="str">
            <v>0.25gx6片</v>
          </cell>
          <cell r="D3247" t="str">
            <v>四川科伦(原四川珍珠)</v>
          </cell>
          <cell r="E3247" t="str">
            <v>盒</v>
          </cell>
          <cell r="F3247">
            <v>1</v>
          </cell>
          <cell r="G3247" t="str">
            <v>药品</v>
          </cell>
          <cell r="H3247">
            <v>101</v>
          </cell>
          <cell r="I3247" t="str">
            <v>抗感染药</v>
          </cell>
          <cell r="J3247">
            <v>10103</v>
          </cell>
          <cell r="K3247" t="str">
            <v>大环内酯类抗菌消炎药</v>
          </cell>
          <cell r="L3247">
            <v>2.21</v>
          </cell>
          <cell r="M3247">
            <v>13.5</v>
          </cell>
          <cell r="N3247">
            <v>13.5</v>
          </cell>
        </row>
        <row r="3248">
          <cell r="A3248">
            <v>110072</v>
          </cell>
          <cell r="B3248" t="str">
            <v>固肠止泻丸</v>
          </cell>
          <cell r="C3248" t="str">
            <v>4gx5袋(浓缩丸)</v>
          </cell>
          <cell r="D3248" t="str">
            <v>西安阿房宫药业</v>
          </cell>
          <cell r="E3248" t="str">
            <v>盒</v>
          </cell>
          <cell r="F3248">
            <v>1</v>
          </cell>
          <cell r="G3248" t="str">
            <v>药品</v>
          </cell>
          <cell r="H3248">
            <v>104</v>
          </cell>
          <cell r="I3248" t="str">
            <v>胃肠道药</v>
          </cell>
          <cell r="J3248">
            <v>10409</v>
          </cell>
          <cell r="K3248" t="str">
            <v>泄泻类疾病用药</v>
          </cell>
          <cell r="L3248">
            <v>12</v>
          </cell>
          <cell r="M3248">
            <v>13.5</v>
          </cell>
          <cell r="N3248">
            <v>13.5</v>
          </cell>
        </row>
        <row r="3249">
          <cell r="A3249">
            <v>9862</v>
          </cell>
          <cell r="B3249" t="str">
            <v>盐酸曲普利啶胶囊(刻免)</v>
          </cell>
          <cell r="C3249" t="str">
            <v>2.5mgx20粒</v>
          </cell>
          <cell r="D3249" t="str">
            <v>联邦制药厂</v>
          </cell>
          <cell r="E3249" t="str">
            <v>盒</v>
          </cell>
          <cell r="F3249">
            <v>1</v>
          </cell>
          <cell r="G3249" t="str">
            <v>药品</v>
          </cell>
          <cell r="H3249">
            <v>125</v>
          </cell>
          <cell r="I3249" t="str">
            <v>抗过敏用药</v>
          </cell>
          <cell r="J3249">
            <v>12501</v>
          </cell>
          <cell r="K3249" t="str">
            <v>抗过敏用药</v>
          </cell>
        </row>
        <row r="3249">
          <cell r="M3249">
            <v>13.5</v>
          </cell>
          <cell r="N3249">
            <v>13.5</v>
          </cell>
        </row>
        <row r="3250">
          <cell r="A3250">
            <v>259</v>
          </cell>
          <cell r="B3250" t="str">
            <v>心达康片</v>
          </cell>
          <cell r="C3250" t="str">
            <v>5mgx50片</v>
          </cell>
          <cell r="D3250" t="str">
            <v>四川鑫达康药业</v>
          </cell>
          <cell r="E3250" t="str">
            <v>瓶</v>
          </cell>
          <cell r="F3250">
            <v>1</v>
          </cell>
          <cell r="G3250" t="str">
            <v>药品</v>
          </cell>
          <cell r="H3250">
            <v>107</v>
          </cell>
          <cell r="I3250" t="str">
            <v>心脑血管药</v>
          </cell>
          <cell r="J3250">
            <v>10702</v>
          </cell>
          <cell r="K3250" t="str">
            <v>抗冠心病/心绞痛药</v>
          </cell>
          <cell r="L3250">
            <v>8</v>
          </cell>
          <cell r="M3250">
            <v>13.5</v>
          </cell>
          <cell r="N3250">
            <v>13.5</v>
          </cell>
        </row>
        <row r="3251">
          <cell r="A3251">
            <v>11489</v>
          </cell>
          <cell r="B3251" t="str">
            <v>小儿宝泰康颗粒</v>
          </cell>
          <cell r="C3251" t="str">
            <v>4gx8袋</v>
          </cell>
          <cell r="D3251" t="str">
            <v>健民集团叶开泰国药(随州)</v>
          </cell>
          <cell r="E3251" t="str">
            <v>盒</v>
          </cell>
          <cell r="F3251">
            <v>1</v>
          </cell>
          <cell r="G3251" t="str">
            <v>药品</v>
          </cell>
          <cell r="H3251">
            <v>126</v>
          </cell>
          <cell r="I3251" t="str">
            <v>儿科药</v>
          </cell>
          <cell r="J3251">
            <v>12607</v>
          </cell>
          <cell r="K3251" t="str">
            <v>儿科专用抗感冒中成药</v>
          </cell>
        </row>
        <row r="3251">
          <cell r="M3251">
            <v>13.5</v>
          </cell>
          <cell r="N3251">
            <v>13.5</v>
          </cell>
        </row>
        <row r="3252">
          <cell r="A3252">
            <v>138578</v>
          </cell>
          <cell r="B3252" t="str">
            <v>玉屏风口服液</v>
          </cell>
          <cell r="C3252" t="str">
            <v>10ml*12支</v>
          </cell>
          <cell r="D3252" t="str">
            <v>河南金鸿堂</v>
          </cell>
          <cell r="E3252" t="str">
            <v>盒</v>
          </cell>
          <cell r="F3252">
            <v>1</v>
          </cell>
          <cell r="G3252" t="str">
            <v>药品</v>
          </cell>
          <cell r="H3252">
            <v>115</v>
          </cell>
          <cell r="I3252" t="str">
            <v>滋补营养药</v>
          </cell>
          <cell r="J3252">
            <v>11504</v>
          </cell>
          <cell r="K3252" t="str">
            <v>提高免疫力药</v>
          </cell>
          <cell r="L3252">
            <v>5.61</v>
          </cell>
          <cell r="M3252">
            <v>13.5</v>
          </cell>
          <cell r="N3252">
            <v>13.5</v>
          </cell>
        </row>
        <row r="3253">
          <cell r="A3253">
            <v>43720</v>
          </cell>
          <cell r="B3253" t="str">
            <v>山香圆片</v>
          </cell>
          <cell r="C3253" t="str">
            <v>0.5gx12片x2板(薄膜衣)</v>
          </cell>
          <cell r="D3253" t="str">
            <v>江西山香</v>
          </cell>
          <cell r="E3253" t="str">
            <v>盒</v>
          </cell>
          <cell r="F3253">
            <v>1</v>
          </cell>
          <cell r="G3253" t="str">
            <v>药品</v>
          </cell>
          <cell r="H3253">
            <v>112</v>
          </cell>
          <cell r="I3253" t="str">
            <v>耳鼻喉口腔科药</v>
          </cell>
          <cell r="J3253">
            <v>11203</v>
          </cell>
          <cell r="K3253" t="str">
            <v>咽喉疾病用药</v>
          </cell>
        </row>
        <row r="3253">
          <cell r="M3253">
            <v>13.5</v>
          </cell>
          <cell r="N3253">
            <v>13.5</v>
          </cell>
        </row>
        <row r="3254">
          <cell r="A3254">
            <v>36477</v>
          </cell>
          <cell r="B3254" t="str">
            <v>白及</v>
          </cell>
          <cell r="C3254" t="str">
            <v>0.6g（饮片10g）配方颗粒</v>
          </cell>
          <cell r="D3254" t="str">
            <v>云南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204</v>
          </cell>
          <cell r="I3254" t="str">
            <v>免煎配方饮片</v>
          </cell>
          <cell r="J3254">
            <v>20421</v>
          </cell>
          <cell r="K3254" t="str">
            <v>收敛止血药</v>
          </cell>
          <cell r="L3254">
            <v>8.64</v>
          </cell>
          <cell r="M3254">
            <v>13.5</v>
          </cell>
          <cell r="N3254">
            <v>13.5</v>
          </cell>
        </row>
        <row r="3255">
          <cell r="A3255">
            <v>70264</v>
          </cell>
          <cell r="B3255" t="str">
            <v>复方牛黄消炎胶囊</v>
          </cell>
          <cell r="C3255" t="str">
            <v>0.4gx10粒x2板</v>
          </cell>
          <cell r="D3255" t="str">
            <v>河南辅仁堂</v>
          </cell>
          <cell r="E3255" t="str">
            <v>盒</v>
          </cell>
          <cell r="F3255">
            <v>1</v>
          </cell>
          <cell r="G3255" t="str">
            <v>药品</v>
          </cell>
          <cell r="H3255">
            <v>105</v>
          </cell>
          <cell r="I3255" t="str">
            <v>抗感冒药</v>
          </cell>
          <cell r="J3255">
            <v>10508</v>
          </cell>
          <cell r="K3255" t="str">
            <v>流行性感冒用药</v>
          </cell>
          <cell r="L3255">
            <v>4.5</v>
          </cell>
          <cell r="M3255">
            <v>13.5</v>
          </cell>
          <cell r="N3255">
            <v>13.5</v>
          </cell>
        </row>
        <row r="3256">
          <cell r="A3256">
            <v>1370</v>
          </cell>
          <cell r="B3256" t="str">
            <v>杞菊地黄丸</v>
          </cell>
          <cell r="C3256" t="str">
            <v>200丸(浓缩丸)</v>
          </cell>
          <cell r="D3256" t="str">
            <v>九芝堂股份</v>
          </cell>
          <cell r="E3256" t="str">
            <v>瓶</v>
          </cell>
          <cell r="F3256">
            <v>1</v>
          </cell>
          <cell r="G3256" t="str">
            <v>药品</v>
          </cell>
          <cell r="H3256">
            <v>111</v>
          </cell>
          <cell r="I3256" t="str">
            <v>眼科药</v>
          </cell>
          <cell r="J3256">
            <v>11108</v>
          </cell>
          <cell r="K3256" t="str">
            <v>明目药（眼科辅助用药）</v>
          </cell>
          <cell r="L3256">
            <v>10</v>
          </cell>
          <cell r="M3256">
            <v>13.5</v>
          </cell>
          <cell r="N3256">
            <v>13.5</v>
          </cell>
        </row>
        <row r="3257">
          <cell r="A3257">
            <v>150533</v>
          </cell>
          <cell r="B3257" t="str">
            <v>克林霉素磷酸酯凝胶</v>
          </cell>
          <cell r="C3257" t="str">
            <v>10g/支</v>
          </cell>
          <cell r="D3257" t="str">
            <v>云南植物</v>
          </cell>
          <cell r="E3257" t="str">
            <v>支</v>
          </cell>
          <cell r="F3257">
            <v>1</v>
          </cell>
          <cell r="G3257" t="str">
            <v>药品</v>
          </cell>
          <cell r="H3257">
            <v>101</v>
          </cell>
          <cell r="I3257" t="str">
            <v>抗感染药</v>
          </cell>
          <cell r="J3257">
            <v>10112</v>
          </cell>
          <cell r="K3257" t="str">
            <v>林可酰胺类抗菌消炎药</v>
          </cell>
          <cell r="L3257">
            <v>4.5</v>
          </cell>
          <cell r="M3257">
            <v>13.5</v>
          </cell>
          <cell r="N3257">
            <v>13.5</v>
          </cell>
        </row>
        <row r="3258">
          <cell r="A3258">
            <v>122311</v>
          </cell>
          <cell r="B3258" t="str">
            <v>盐酸普萘洛尔片</v>
          </cell>
          <cell r="C3258" t="str">
            <v>10mgx100片</v>
          </cell>
          <cell r="D3258" t="str">
            <v>江苏亚邦爱普森</v>
          </cell>
          <cell r="E3258" t="str">
            <v>瓶</v>
          </cell>
          <cell r="F3258">
            <v>1</v>
          </cell>
          <cell r="G3258" t="str">
            <v>药品</v>
          </cell>
          <cell r="H3258">
            <v>107</v>
          </cell>
          <cell r="I3258" t="str">
            <v>心脑血管药</v>
          </cell>
          <cell r="J3258">
            <v>10703</v>
          </cell>
          <cell r="K3258" t="str">
            <v>抗高血压药</v>
          </cell>
          <cell r="L3258">
            <v>4.4</v>
          </cell>
          <cell r="M3258">
            <v>13.5</v>
          </cell>
          <cell r="N3258">
            <v>13.5</v>
          </cell>
        </row>
        <row r="3259">
          <cell r="A3259">
            <v>2548</v>
          </cell>
          <cell r="B3259" t="str">
            <v>温胃舒颗粒</v>
          </cell>
          <cell r="C3259" t="str">
            <v>10gx6袋</v>
          </cell>
          <cell r="D3259" t="str">
            <v>合肥华润神鹿(原合肥神鹿双鹤)</v>
          </cell>
          <cell r="E3259" t="str">
            <v>盒</v>
          </cell>
          <cell r="F3259">
            <v>1</v>
          </cell>
          <cell r="G3259" t="str">
            <v>药品</v>
          </cell>
          <cell r="H3259">
            <v>104</v>
          </cell>
          <cell r="I3259" t="str">
            <v>胃肠道药</v>
          </cell>
          <cell r="J3259">
            <v>10412</v>
          </cell>
          <cell r="K3259" t="str">
            <v>胃肠解痉止痛药</v>
          </cell>
          <cell r="L3259">
            <v>12.5</v>
          </cell>
          <cell r="M3259">
            <v>13.6</v>
          </cell>
          <cell r="N3259">
            <v>13.6</v>
          </cell>
        </row>
        <row r="3260">
          <cell r="A3260">
            <v>1466</v>
          </cell>
          <cell r="B3260" t="str">
            <v>复方熊胆薄荷含片(熊胆舒喉片)</v>
          </cell>
          <cell r="C3260" t="str">
            <v>8片x2板</v>
          </cell>
          <cell r="D3260" t="str">
            <v>桐君阁药厂</v>
          </cell>
          <cell r="E3260" t="str">
            <v>盒</v>
          </cell>
          <cell r="F3260">
            <v>1</v>
          </cell>
          <cell r="G3260" t="str">
            <v>药品</v>
          </cell>
          <cell r="H3260">
            <v>112</v>
          </cell>
          <cell r="I3260" t="str">
            <v>耳鼻喉口腔科药</v>
          </cell>
          <cell r="J3260">
            <v>11203</v>
          </cell>
          <cell r="K3260" t="str">
            <v>咽喉疾病用药</v>
          </cell>
          <cell r="L3260">
            <v>3.5</v>
          </cell>
          <cell r="M3260">
            <v>13.6</v>
          </cell>
          <cell r="N3260">
            <v>13.6</v>
          </cell>
        </row>
        <row r="3261">
          <cell r="A3261">
            <v>5626</v>
          </cell>
          <cell r="B3261" t="str">
            <v>马来酸依那普利片(依苏)</v>
          </cell>
          <cell r="C3261" t="str">
            <v>5mgx16片</v>
          </cell>
          <cell r="D3261" t="str">
            <v>扬子江药业集团</v>
          </cell>
          <cell r="E3261" t="str">
            <v>盒</v>
          </cell>
          <cell r="F3261">
            <v>1</v>
          </cell>
          <cell r="G3261" t="str">
            <v>药品</v>
          </cell>
          <cell r="H3261">
            <v>107</v>
          </cell>
          <cell r="I3261" t="str">
            <v>心脑血管药</v>
          </cell>
          <cell r="J3261">
            <v>10703</v>
          </cell>
          <cell r="K3261" t="str">
            <v>抗高血压药</v>
          </cell>
          <cell r="L3261">
            <v>10.2</v>
          </cell>
          <cell r="M3261">
            <v>13.6</v>
          </cell>
          <cell r="N3261">
            <v>13.6</v>
          </cell>
        </row>
        <row r="3262">
          <cell r="A3262">
            <v>106212</v>
          </cell>
          <cell r="B3262" t="str">
            <v>复方南板蓝根片</v>
          </cell>
          <cell r="C3262" t="str">
            <v>0.42gx100片(素片)</v>
          </cell>
          <cell r="D3262" t="str">
            <v>云南白药股份</v>
          </cell>
          <cell r="E3262" t="str">
            <v>盒</v>
          </cell>
          <cell r="F3262">
            <v>1</v>
          </cell>
          <cell r="G3262" t="str">
            <v>药品</v>
          </cell>
          <cell r="H3262">
            <v>102</v>
          </cell>
          <cell r="I3262" t="str">
            <v>清热药</v>
          </cell>
          <cell r="J3262">
            <v>10201</v>
          </cell>
          <cell r="K3262" t="str">
            <v>清热解毒药</v>
          </cell>
          <cell r="L3262">
            <v>2.45</v>
          </cell>
          <cell r="M3262">
            <v>13.6</v>
          </cell>
          <cell r="N3262">
            <v>13.6</v>
          </cell>
        </row>
        <row r="3263">
          <cell r="A3263">
            <v>11467</v>
          </cell>
          <cell r="B3263" t="str">
            <v>奥美拉唑肠溶胶囊</v>
          </cell>
          <cell r="C3263" t="str">
            <v>20mgx14粒</v>
          </cell>
          <cell r="D3263" t="str">
            <v>海南海灵</v>
          </cell>
          <cell r="E3263" t="str">
            <v>盒</v>
          </cell>
          <cell r="F3263">
            <v>1</v>
          </cell>
          <cell r="G3263" t="str">
            <v>药品</v>
          </cell>
          <cell r="H3263">
            <v>104</v>
          </cell>
          <cell r="I3263" t="str">
            <v>胃肠道药</v>
          </cell>
          <cell r="J3263">
            <v>10403</v>
          </cell>
          <cell r="K3263" t="str">
            <v>消化性溃疡用药</v>
          </cell>
          <cell r="L3263">
            <v>5.95</v>
          </cell>
          <cell r="M3263">
            <v>13.7</v>
          </cell>
          <cell r="N3263">
            <v>13.7</v>
          </cell>
        </row>
        <row r="3264">
          <cell r="A3264">
            <v>14780</v>
          </cell>
          <cell r="B3264" t="str">
            <v>头孢克洛片</v>
          </cell>
          <cell r="C3264" t="str">
            <v>0.25gx6片</v>
          </cell>
          <cell r="D3264" t="str">
            <v>广州白云山总厂</v>
          </cell>
          <cell r="E3264" t="str">
            <v>盒</v>
          </cell>
          <cell r="F3264">
            <v>1</v>
          </cell>
          <cell r="G3264" t="str">
            <v>药品</v>
          </cell>
          <cell r="H3264">
            <v>101</v>
          </cell>
          <cell r="I3264" t="str">
            <v>抗感染药</v>
          </cell>
          <cell r="J3264">
            <v>10102</v>
          </cell>
          <cell r="K3264" t="str">
            <v>头孢菌素类抗菌消炎药</v>
          </cell>
          <cell r="L3264">
            <v>9.6</v>
          </cell>
          <cell r="M3264">
            <v>13.7</v>
          </cell>
          <cell r="N3264">
            <v>13.7</v>
          </cell>
        </row>
        <row r="3265">
          <cell r="A3265">
            <v>56484</v>
          </cell>
          <cell r="B3265" t="str">
            <v>更昔洛韦滴眼液</v>
          </cell>
          <cell r="C3265" t="str">
            <v>5mg: 5ml</v>
          </cell>
          <cell r="D3265" t="str">
            <v>湖北远大天天明</v>
          </cell>
          <cell r="E3265" t="str">
            <v>瓶</v>
          </cell>
          <cell r="F3265">
            <v>1</v>
          </cell>
          <cell r="G3265" t="str">
            <v>药品</v>
          </cell>
          <cell r="H3265">
            <v>111</v>
          </cell>
          <cell r="I3265" t="str">
            <v>眼科药</v>
          </cell>
          <cell r="J3265">
            <v>11111</v>
          </cell>
          <cell r="K3265" t="str">
            <v>眼科抗病毒用药</v>
          </cell>
          <cell r="L3265">
            <v>10.01</v>
          </cell>
          <cell r="M3265">
            <v>13.7</v>
          </cell>
          <cell r="N3265">
            <v>13.7</v>
          </cell>
        </row>
        <row r="3266">
          <cell r="A3266">
            <v>95</v>
          </cell>
          <cell r="B3266" t="str">
            <v>阿莫西林胶囊(联邦阿莫仙)</v>
          </cell>
          <cell r="C3266" t="str">
            <v>250mgx24片</v>
          </cell>
          <cell r="D3266" t="str">
            <v>珠海联邦中山</v>
          </cell>
          <cell r="E3266" t="str">
            <v>盒</v>
          </cell>
          <cell r="F3266">
            <v>1</v>
          </cell>
          <cell r="G3266" t="str">
            <v>药品</v>
          </cell>
          <cell r="H3266">
            <v>101</v>
          </cell>
          <cell r="I3266" t="str">
            <v>抗感染药</v>
          </cell>
          <cell r="J3266">
            <v>10101</v>
          </cell>
          <cell r="K3266" t="str">
            <v>青霉素类抗菌消炎药</v>
          </cell>
          <cell r="L3266">
            <v>11.37</v>
          </cell>
          <cell r="M3266">
            <v>13.7</v>
          </cell>
          <cell r="N3266">
            <v>13.7</v>
          </cell>
        </row>
        <row r="3267">
          <cell r="A3267">
            <v>9859</v>
          </cell>
          <cell r="B3267" t="str">
            <v>氨苄西林胶囊(安必仙)</v>
          </cell>
          <cell r="C3267" t="str">
            <v>250mgx24粒</v>
          </cell>
          <cell r="D3267" t="str">
            <v>香港联邦</v>
          </cell>
          <cell r="E3267" t="str">
            <v>盒</v>
          </cell>
          <cell r="F3267">
            <v>1</v>
          </cell>
          <cell r="G3267" t="str">
            <v>药品</v>
          </cell>
          <cell r="H3267">
            <v>101</v>
          </cell>
          <cell r="I3267" t="str">
            <v>抗感染药</v>
          </cell>
          <cell r="J3267">
            <v>10101</v>
          </cell>
          <cell r="K3267" t="str">
            <v>青霉素类抗菌消炎药</v>
          </cell>
        </row>
        <row r="3267">
          <cell r="M3267">
            <v>13.74</v>
          </cell>
          <cell r="N3267">
            <v>13.8</v>
          </cell>
        </row>
        <row r="3268">
          <cell r="A3268">
            <v>11229</v>
          </cell>
          <cell r="B3268" t="str">
            <v>萘敏维滴眼液(润洁)</v>
          </cell>
          <cell r="C3268" t="str">
            <v>10ml(红色)</v>
          </cell>
          <cell r="D3268" t="str">
            <v>博士伦福瑞达</v>
          </cell>
          <cell r="E3268" t="str">
            <v>支</v>
          </cell>
          <cell r="F3268">
            <v>1</v>
          </cell>
          <cell r="G3268" t="str">
            <v>药品</v>
          </cell>
          <cell r="H3268">
            <v>111</v>
          </cell>
          <cell r="I3268" t="str">
            <v>眼科药</v>
          </cell>
          <cell r="J3268">
            <v>11103</v>
          </cell>
          <cell r="K3268" t="str">
            <v>缓解视疲劳用药</v>
          </cell>
          <cell r="L3268">
            <v>11.5</v>
          </cell>
          <cell r="M3268">
            <v>13.8</v>
          </cell>
          <cell r="N3268">
            <v>13.8</v>
          </cell>
        </row>
        <row r="3269">
          <cell r="A3269">
            <v>37167</v>
          </cell>
          <cell r="B3269" t="str">
            <v>咽炎片</v>
          </cell>
          <cell r="C3269" t="str">
            <v>0.26gx30片(薄膜衣)</v>
          </cell>
          <cell r="D3269" t="str">
            <v>吉林吴太感康</v>
          </cell>
          <cell r="E3269" t="str">
            <v>盒</v>
          </cell>
          <cell r="F3269">
            <v>1</v>
          </cell>
          <cell r="G3269" t="str">
            <v>药品</v>
          </cell>
          <cell r="H3269">
            <v>112</v>
          </cell>
          <cell r="I3269" t="str">
            <v>耳鼻喉口腔科药</v>
          </cell>
          <cell r="J3269">
            <v>11203</v>
          </cell>
          <cell r="K3269" t="str">
            <v>咽喉疾病用药</v>
          </cell>
          <cell r="L3269">
            <v>12.5</v>
          </cell>
          <cell r="M3269">
            <v>13.8</v>
          </cell>
          <cell r="N3269">
            <v>13.8</v>
          </cell>
        </row>
        <row r="3270">
          <cell r="A3270">
            <v>7349</v>
          </cell>
          <cell r="B3270" t="str">
            <v>布洛芬混悬液(恬倩)</v>
          </cell>
          <cell r="C3270" t="str">
            <v>25mlx4瓶</v>
          </cell>
          <cell r="D3270" t="str">
            <v>扬州三药</v>
          </cell>
          <cell r="E3270" t="str">
            <v>盒</v>
          </cell>
          <cell r="F3270">
            <v>1</v>
          </cell>
          <cell r="G3270" t="str">
            <v>药品</v>
          </cell>
          <cell r="H3270">
            <v>114</v>
          </cell>
          <cell r="I3270" t="str">
            <v>解热／镇痛／抗炎／抗风湿病药</v>
          </cell>
          <cell r="J3270">
            <v>11401</v>
          </cell>
          <cell r="K3270" t="str">
            <v>解热镇痛药</v>
          </cell>
        </row>
        <row r="3270">
          <cell r="M3270">
            <v>13.8</v>
          </cell>
          <cell r="N3270">
            <v>13.8</v>
          </cell>
        </row>
        <row r="3271">
          <cell r="A3271">
            <v>31200</v>
          </cell>
          <cell r="B3271" t="str">
            <v>洁尔阴洗液</v>
          </cell>
          <cell r="C3271" t="str">
            <v>160ml</v>
          </cell>
          <cell r="D3271" t="str">
            <v>四川恩威制药</v>
          </cell>
          <cell r="E3271" t="str">
            <v>瓶</v>
          </cell>
          <cell r="F3271">
            <v>1</v>
          </cell>
          <cell r="G3271" t="str">
            <v>药品</v>
          </cell>
          <cell r="H3271">
            <v>108</v>
          </cell>
          <cell r="I3271" t="str">
            <v>妇科药</v>
          </cell>
          <cell r="J3271">
            <v>10802</v>
          </cell>
          <cell r="K3271" t="str">
            <v>妇科消炎杀菌药</v>
          </cell>
          <cell r="L3271">
            <v>11.84</v>
          </cell>
          <cell r="M3271">
            <v>13.8</v>
          </cell>
          <cell r="N3271">
            <v>13.8</v>
          </cell>
        </row>
        <row r="3272">
          <cell r="A3272">
            <v>46468</v>
          </cell>
          <cell r="B3272" t="str">
            <v>口腔抑菌剂(口腔溃疡)</v>
          </cell>
          <cell r="C3272" t="str">
            <v>35ml</v>
          </cell>
          <cell r="D3272" t="str">
            <v>南阳森源</v>
          </cell>
          <cell r="E3272" t="str">
            <v>盒</v>
          </cell>
          <cell r="F3272">
            <v>6</v>
          </cell>
          <cell r="G3272" t="str">
            <v>消毒产品</v>
          </cell>
          <cell r="H3272">
            <v>601</v>
          </cell>
          <cell r="I3272" t="str">
            <v>消毒剂类消毒产品</v>
          </cell>
          <cell r="J3272">
            <v>60101</v>
          </cell>
          <cell r="K3272" t="str">
            <v>皮肤粘膜消毒剂</v>
          </cell>
          <cell r="L3272">
            <v>9.18</v>
          </cell>
          <cell r="M3272">
            <v>13.8</v>
          </cell>
          <cell r="N3272">
            <v>13.8</v>
          </cell>
        </row>
        <row r="3273">
          <cell r="A3273">
            <v>48048</v>
          </cell>
          <cell r="B3273" t="str">
            <v>汗脚除臭浴足盐</v>
          </cell>
          <cell r="C3273" t="str">
            <v>30gx5袋</v>
          </cell>
          <cell r="D3273" t="str">
            <v>南阳森源</v>
          </cell>
          <cell r="E3273" t="str">
            <v>盒</v>
          </cell>
          <cell r="F3273">
            <v>6</v>
          </cell>
          <cell r="G3273" t="str">
            <v>消毒产品</v>
          </cell>
          <cell r="H3273">
            <v>601</v>
          </cell>
          <cell r="I3273" t="str">
            <v>消毒剂类消毒产品</v>
          </cell>
          <cell r="J3273">
            <v>60101</v>
          </cell>
          <cell r="K3273" t="str">
            <v>皮肤粘膜消毒剂</v>
          </cell>
          <cell r="L3273">
            <v>5.5</v>
          </cell>
          <cell r="M3273">
            <v>13.8</v>
          </cell>
          <cell r="N3273">
            <v>13.8</v>
          </cell>
        </row>
        <row r="3274">
          <cell r="A3274">
            <v>44205</v>
          </cell>
          <cell r="B3274" t="str">
            <v>气滞胃痛颗粒</v>
          </cell>
          <cell r="C3274" t="str">
            <v>2.5gx6袋(无糖)</v>
          </cell>
          <cell r="D3274" t="str">
            <v>辽宁华润本溪三药</v>
          </cell>
          <cell r="E3274" t="str">
            <v>盒</v>
          </cell>
          <cell r="F3274">
            <v>1</v>
          </cell>
          <cell r="G3274" t="str">
            <v>药品</v>
          </cell>
          <cell r="H3274">
            <v>104</v>
          </cell>
          <cell r="I3274" t="str">
            <v>胃肠道药</v>
          </cell>
          <cell r="J3274">
            <v>10401</v>
          </cell>
          <cell r="K3274" t="str">
            <v>消化不良用药</v>
          </cell>
          <cell r="L3274">
            <v>10.3</v>
          </cell>
          <cell r="M3274">
            <v>13.8</v>
          </cell>
          <cell r="N3274">
            <v>13.8</v>
          </cell>
        </row>
        <row r="3275">
          <cell r="A3275">
            <v>82446</v>
          </cell>
          <cell r="B3275" t="str">
            <v>含化上清片</v>
          </cell>
          <cell r="C3275" t="str">
            <v>0.6gx12片x2板</v>
          </cell>
          <cell r="D3275" t="str">
            <v>山东方健</v>
          </cell>
          <cell r="E3275" t="str">
            <v>盒</v>
          </cell>
          <cell r="F3275">
            <v>1</v>
          </cell>
          <cell r="G3275" t="str">
            <v>药品</v>
          </cell>
          <cell r="H3275">
            <v>102</v>
          </cell>
          <cell r="I3275" t="str">
            <v>清热药</v>
          </cell>
          <cell r="J3275">
            <v>10202</v>
          </cell>
          <cell r="K3275" t="str">
            <v>清热泻火药</v>
          </cell>
          <cell r="L3275">
            <v>6.3</v>
          </cell>
          <cell r="M3275">
            <v>13.8</v>
          </cell>
          <cell r="N3275">
            <v>13.8</v>
          </cell>
        </row>
        <row r="3276">
          <cell r="A3276">
            <v>35237</v>
          </cell>
          <cell r="B3276" t="str">
            <v>缬沙坦胶囊(托平)</v>
          </cell>
          <cell r="C3276" t="str">
            <v>80mgx7粒</v>
          </cell>
          <cell r="D3276" t="str">
            <v>天大药业</v>
          </cell>
          <cell r="E3276" t="str">
            <v>盒</v>
          </cell>
          <cell r="F3276">
            <v>1</v>
          </cell>
          <cell r="G3276" t="str">
            <v>药品</v>
          </cell>
          <cell r="H3276">
            <v>107</v>
          </cell>
          <cell r="I3276" t="str">
            <v>心脑血管药</v>
          </cell>
          <cell r="J3276">
            <v>10703</v>
          </cell>
          <cell r="K3276" t="str">
            <v>抗高血压药</v>
          </cell>
          <cell r="L3276">
            <v>8.5</v>
          </cell>
          <cell r="M3276">
            <v>13.8</v>
          </cell>
          <cell r="N3276">
            <v>13.8</v>
          </cell>
        </row>
        <row r="3277">
          <cell r="A3277">
            <v>68467</v>
          </cell>
          <cell r="B3277" t="str">
            <v>复方乙醇消毒液</v>
          </cell>
          <cell r="C3277" t="str">
            <v>120ml±5ml(喷雾型)</v>
          </cell>
          <cell r="D3277" t="str">
            <v>重庆普康</v>
          </cell>
          <cell r="E3277" t="str">
            <v>瓶</v>
          </cell>
          <cell r="F3277">
            <v>6</v>
          </cell>
          <cell r="G3277" t="str">
            <v>消毒产品</v>
          </cell>
          <cell r="H3277">
            <v>601</v>
          </cell>
          <cell r="I3277" t="str">
            <v>消毒剂类消毒产品</v>
          </cell>
          <cell r="J3277">
            <v>60101</v>
          </cell>
          <cell r="K3277" t="str">
            <v>皮肤粘膜消毒剂</v>
          </cell>
          <cell r="L3277">
            <v>4.9</v>
          </cell>
          <cell r="M3277">
            <v>13.8</v>
          </cell>
          <cell r="N3277">
            <v>13.8</v>
          </cell>
        </row>
        <row r="3278">
          <cell r="A3278">
            <v>1261</v>
          </cell>
          <cell r="B3278" t="str">
            <v>九味羌活丸</v>
          </cell>
          <cell r="C3278" t="str">
            <v>9gx10袋(浓缩丸)</v>
          </cell>
          <cell r="D3278" t="str">
            <v>重庆中药二厂</v>
          </cell>
          <cell r="E3278" t="str">
            <v>盒</v>
          </cell>
          <cell r="F3278">
            <v>1</v>
          </cell>
          <cell r="G3278" t="str">
            <v>药品</v>
          </cell>
          <cell r="H3278">
            <v>105</v>
          </cell>
          <cell r="I3278" t="str">
            <v>抗感冒药</v>
          </cell>
          <cell r="J3278">
            <v>10503</v>
          </cell>
          <cell r="K3278" t="str">
            <v>风寒感冒用药</v>
          </cell>
          <cell r="L3278">
            <v>11.65</v>
          </cell>
          <cell r="M3278">
            <v>13.8</v>
          </cell>
          <cell r="N3278">
            <v>13.8</v>
          </cell>
        </row>
        <row r="3279">
          <cell r="A3279">
            <v>69177</v>
          </cell>
          <cell r="B3279" t="str">
            <v>碘伏消毒液</v>
          </cell>
          <cell r="C3279" t="str">
            <v>120ml±5ml(喷雾型)</v>
          </cell>
          <cell r="D3279" t="str">
            <v>重庆普康</v>
          </cell>
          <cell r="E3279" t="str">
            <v>瓶</v>
          </cell>
          <cell r="F3279">
            <v>6</v>
          </cell>
          <cell r="G3279" t="str">
            <v>消毒产品</v>
          </cell>
          <cell r="H3279">
            <v>601</v>
          </cell>
          <cell r="I3279" t="str">
            <v>消毒剂类消毒产品</v>
          </cell>
          <cell r="J3279">
            <v>60101</v>
          </cell>
          <cell r="K3279" t="str">
            <v>皮肤粘膜消毒剂</v>
          </cell>
          <cell r="L3279">
            <v>4.9</v>
          </cell>
          <cell r="M3279">
            <v>13.8</v>
          </cell>
          <cell r="N3279">
            <v>13.8</v>
          </cell>
        </row>
        <row r="3280">
          <cell r="A3280">
            <v>19930</v>
          </cell>
          <cell r="B3280" t="str">
            <v>咳速停胶囊</v>
          </cell>
          <cell r="C3280" t="str">
            <v>0.5gx24粒</v>
          </cell>
          <cell r="D3280" t="str">
            <v>贵州百灵制药</v>
          </cell>
          <cell r="E3280" t="str">
            <v>盒</v>
          </cell>
          <cell r="F3280">
            <v>1</v>
          </cell>
          <cell r="G3280" t="str">
            <v>药品</v>
          </cell>
          <cell r="H3280">
            <v>103</v>
          </cell>
          <cell r="I3280" t="str">
            <v>止咳化痰平喘药</v>
          </cell>
          <cell r="J3280">
            <v>10308</v>
          </cell>
          <cell r="K3280" t="str">
            <v>养阴止咳药</v>
          </cell>
        </row>
        <row r="3280">
          <cell r="M3280">
            <v>13.8</v>
          </cell>
          <cell r="N3280">
            <v>13.8</v>
          </cell>
        </row>
        <row r="3281">
          <cell r="A3281">
            <v>118454</v>
          </cell>
          <cell r="B3281" t="str">
            <v>复方克霉唑乳膏(Ⅱ)(奥青)</v>
          </cell>
          <cell r="C3281" t="str">
            <v>10g</v>
          </cell>
          <cell r="D3281" t="str">
            <v>香港澳美</v>
          </cell>
          <cell r="E3281" t="str">
            <v>盒</v>
          </cell>
          <cell r="F3281">
            <v>1</v>
          </cell>
          <cell r="G3281" t="str">
            <v>药品</v>
          </cell>
          <cell r="H3281">
            <v>121</v>
          </cell>
          <cell r="I3281" t="str">
            <v>皮肤科用药</v>
          </cell>
          <cell r="J3281">
            <v>12108</v>
          </cell>
          <cell r="K3281" t="str">
            <v>抗真菌感染用药</v>
          </cell>
          <cell r="L3281">
            <v>9.5</v>
          </cell>
          <cell r="M3281">
            <v>13.8</v>
          </cell>
          <cell r="N3281">
            <v>13.8</v>
          </cell>
        </row>
        <row r="3282">
          <cell r="A3282">
            <v>31227</v>
          </cell>
          <cell r="B3282" t="str">
            <v>复方硫酸软骨素滴眼液(润洁)</v>
          </cell>
          <cell r="C3282" t="str">
            <v>10ml(蓝)</v>
          </cell>
          <cell r="D3282" t="str">
            <v>博士伦福瑞达</v>
          </cell>
          <cell r="E3282" t="str">
            <v>盒</v>
          </cell>
          <cell r="F3282">
            <v>1</v>
          </cell>
          <cell r="G3282" t="str">
            <v>药品</v>
          </cell>
          <cell r="H3282">
            <v>111</v>
          </cell>
          <cell r="I3282" t="str">
            <v>眼科药</v>
          </cell>
          <cell r="J3282">
            <v>11103</v>
          </cell>
          <cell r="K3282" t="str">
            <v>缓解视疲劳用药</v>
          </cell>
          <cell r="L3282">
            <v>11.5</v>
          </cell>
          <cell r="M3282">
            <v>13.8</v>
          </cell>
          <cell r="N3282">
            <v>13.8</v>
          </cell>
        </row>
        <row r="3283">
          <cell r="A3283">
            <v>129770</v>
          </cell>
          <cell r="B3283" t="str">
            <v>风油精</v>
          </cell>
          <cell r="C3283" t="str">
            <v>5ml</v>
          </cell>
          <cell r="D3283" t="str">
            <v>漳州水仙药业</v>
          </cell>
          <cell r="E3283" t="str">
            <v>瓶</v>
          </cell>
          <cell r="F3283">
            <v>1</v>
          </cell>
          <cell r="G3283" t="str">
            <v>药品</v>
          </cell>
          <cell r="H3283">
            <v>121</v>
          </cell>
          <cell r="I3283" t="str">
            <v>皮肤科用药</v>
          </cell>
          <cell r="J3283">
            <v>12113</v>
          </cell>
          <cell r="K3283" t="str">
            <v>虫咬蛇伤用药</v>
          </cell>
          <cell r="L3283">
            <v>8.67</v>
          </cell>
          <cell r="M3283">
            <v>13.8</v>
          </cell>
          <cell r="N3283">
            <v>13.8</v>
          </cell>
        </row>
        <row r="3284">
          <cell r="A3284">
            <v>1416</v>
          </cell>
          <cell r="B3284" t="str">
            <v>枇杷止咳胶囊</v>
          </cell>
          <cell r="C3284" t="str">
            <v>0.25gx24粒</v>
          </cell>
          <cell r="D3284" t="str">
            <v>贵州神奇药业</v>
          </cell>
          <cell r="E3284" t="str">
            <v>盒</v>
          </cell>
          <cell r="F3284">
            <v>1</v>
          </cell>
          <cell r="G3284" t="str">
            <v>药品</v>
          </cell>
          <cell r="H3284">
            <v>103</v>
          </cell>
          <cell r="I3284" t="str">
            <v>止咳化痰平喘药</v>
          </cell>
          <cell r="J3284">
            <v>10307</v>
          </cell>
          <cell r="K3284" t="str">
            <v>化痰止咳药</v>
          </cell>
          <cell r="L3284">
            <v>9.7</v>
          </cell>
          <cell r="M3284">
            <v>13.8</v>
          </cell>
          <cell r="N3284">
            <v>13.8</v>
          </cell>
        </row>
        <row r="3285">
          <cell r="A3285">
            <v>2581</v>
          </cell>
          <cell r="B3285" t="str">
            <v>养胃舒颗粒</v>
          </cell>
          <cell r="C3285" t="str">
            <v>10gx6袋</v>
          </cell>
          <cell r="D3285" t="str">
            <v>合肥华润神鹿(原合肥神鹿双鹤)</v>
          </cell>
          <cell r="E3285" t="str">
            <v>盒</v>
          </cell>
          <cell r="F3285">
            <v>1</v>
          </cell>
          <cell r="G3285" t="str">
            <v>药品</v>
          </cell>
          <cell r="H3285">
            <v>104</v>
          </cell>
          <cell r="I3285" t="str">
            <v>胃肠道药</v>
          </cell>
          <cell r="J3285">
            <v>10407</v>
          </cell>
          <cell r="K3285" t="str">
            <v>胃肠道其它疾病用药</v>
          </cell>
          <cell r="L3285">
            <v>12.25</v>
          </cell>
          <cell r="M3285">
            <v>13.8</v>
          </cell>
          <cell r="N3285">
            <v>13.8</v>
          </cell>
        </row>
        <row r="3286">
          <cell r="A3286">
            <v>8481</v>
          </cell>
          <cell r="B3286" t="str">
            <v>六味能消胶囊</v>
          </cell>
          <cell r="C3286" t="str">
            <v>0.45gx10粒</v>
          </cell>
          <cell r="D3286" t="str">
            <v>西藏藏药</v>
          </cell>
          <cell r="E3286" t="str">
            <v>盒</v>
          </cell>
          <cell r="F3286">
            <v>1</v>
          </cell>
          <cell r="G3286" t="str">
            <v>药品</v>
          </cell>
          <cell r="H3286">
            <v>104</v>
          </cell>
          <cell r="I3286" t="str">
            <v>胃肠道药</v>
          </cell>
          <cell r="J3286">
            <v>10402</v>
          </cell>
          <cell r="K3286" t="str">
            <v>润肠通便药</v>
          </cell>
          <cell r="L3286">
            <v>12.5</v>
          </cell>
          <cell r="M3286">
            <v>13.8</v>
          </cell>
          <cell r="N3286">
            <v>13.8</v>
          </cell>
        </row>
        <row r="3287">
          <cell r="A3287">
            <v>59169</v>
          </cell>
          <cell r="B3287" t="str">
            <v>奇正消痛贴膏</v>
          </cell>
          <cell r="C3287" t="str">
            <v>1.2g:2.5ml/贴(OTC装)</v>
          </cell>
          <cell r="D3287" t="str">
            <v>西藏奇正</v>
          </cell>
          <cell r="E3287" t="str">
            <v>贴</v>
          </cell>
          <cell r="F3287">
            <v>1</v>
          </cell>
          <cell r="G3287" t="str">
            <v>药品</v>
          </cell>
          <cell r="H3287">
            <v>114</v>
          </cell>
          <cell r="I3287" t="str">
            <v>解热／镇痛／抗炎／抗风湿病药</v>
          </cell>
          <cell r="J3287">
            <v>11407</v>
          </cell>
          <cell r="K3287" t="str">
            <v>消肿止痛膏类药品</v>
          </cell>
          <cell r="L3287">
            <v>12.5</v>
          </cell>
          <cell r="M3287">
            <v>13.8</v>
          </cell>
          <cell r="N3287">
            <v>13.8</v>
          </cell>
        </row>
        <row r="3288">
          <cell r="A3288">
            <v>139260</v>
          </cell>
          <cell r="B3288" t="str">
            <v>消炎镇痛膏</v>
          </cell>
          <cell r="C3288" t="str">
            <v>7cmx10cmx6片</v>
          </cell>
          <cell r="D3288" t="str">
            <v>重庆灵方三帆</v>
          </cell>
          <cell r="E3288" t="str">
            <v>盒</v>
          </cell>
          <cell r="F3288">
            <v>1</v>
          </cell>
          <cell r="G3288" t="str">
            <v>药品</v>
          </cell>
          <cell r="H3288">
            <v>123</v>
          </cell>
          <cell r="I3288" t="str">
            <v>筋骨科药</v>
          </cell>
          <cell r="J3288">
            <v>12306</v>
          </cell>
          <cell r="K3288" t="str">
            <v>骨筋科膏药</v>
          </cell>
          <cell r="L3288">
            <v>4.08</v>
          </cell>
          <cell r="M3288">
            <v>13.8</v>
          </cell>
          <cell r="N3288">
            <v>13.8</v>
          </cell>
        </row>
        <row r="3289">
          <cell r="A3289">
            <v>3288</v>
          </cell>
          <cell r="B3289" t="str">
            <v>藿香正气软胶囊</v>
          </cell>
          <cell r="C3289" t="str">
            <v>24粒</v>
          </cell>
          <cell r="D3289" t="str">
            <v>神威药业</v>
          </cell>
          <cell r="E3289" t="str">
            <v>盒</v>
          </cell>
          <cell r="F3289">
            <v>1</v>
          </cell>
          <cell r="G3289" t="str">
            <v>药品</v>
          </cell>
          <cell r="H3289">
            <v>105</v>
          </cell>
          <cell r="I3289" t="str">
            <v>抗感冒药</v>
          </cell>
          <cell r="J3289">
            <v>10505</v>
          </cell>
          <cell r="K3289" t="str">
            <v>暑湿感冒用药</v>
          </cell>
          <cell r="L3289">
            <v>11.2</v>
          </cell>
          <cell r="M3289">
            <v>13.8</v>
          </cell>
          <cell r="N3289">
            <v>13.8</v>
          </cell>
        </row>
        <row r="3290">
          <cell r="A3290">
            <v>121144</v>
          </cell>
          <cell r="B3290" t="str">
            <v>紫河车</v>
          </cell>
          <cell r="C3290" t="str">
            <v>3g（最细粉）</v>
          </cell>
          <cell r="D3290" t="str">
            <v>四川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208</v>
          </cell>
          <cell r="I3290" t="str">
            <v>包装类药材</v>
          </cell>
          <cell r="J3290">
            <v>20812</v>
          </cell>
          <cell r="K3290" t="str">
            <v>补阳药</v>
          </cell>
          <cell r="L3290">
            <v>7.47</v>
          </cell>
          <cell r="M3290">
            <v>13.8</v>
          </cell>
          <cell r="N3290">
            <v>13.8</v>
          </cell>
        </row>
        <row r="3291">
          <cell r="A3291">
            <v>18516</v>
          </cell>
          <cell r="B3291" t="str">
            <v>抗病毒片</v>
          </cell>
          <cell r="C3291" t="str">
            <v>0.55gx12片x2板</v>
          </cell>
          <cell r="D3291" t="str">
            <v>四川光大制药</v>
          </cell>
          <cell r="E3291" t="str">
            <v>盒</v>
          </cell>
          <cell r="F3291">
            <v>1</v>
          </cell>
          <cell r="G3291" t="str">
            <v>药品</v>
          </cell>
          <cell r="H3291">
            <v>105</v>
          </cell>
          <cell r="I3291" t="str">
            <v>抗感冒药</v>
          </cell>
          <cell r="J3291">
            <v>10508</v>
          </cell>
          <cell r="K3291" t="str">
            <v>流行性感冒用药</v>
          </cell>
          <cell r="L3291">
            <v>9</v>
          </cell>
          <cell r="M3291">
            <v>13.78</v>
          </cell>
          <cell r="N3291">
            <v>13.8</v>
          </cell>
        </row>
        <row r="3292">
          <cell r="A3292">
            <v>3717</v>
          </cell>
          <cell r="B3292" t="str">
            <v>非洛地平缓释片(康宝得维)</v>
          </cell>
          <cell r="C3292" t="str">
            <v>5mgx10片</v>
          </cell>
          <cell r="D3292" t="str">
            <v>山西康宝</v>
          </cell>
          <cell r="E3292" t="str">
            <v>盒</v>
          </cell>
          <cell r="F3292">
            <v>1</v>
          </cell>
          <cell r="G3292" t="str">
            <v>药品</v>
          </cell>
          <cell r="H3292">
            <v>107</v>
          </cell>
          <cell r="I3292" t="str">
            <v>心脑血管药</v>
          </cell>
          <cell r="J3292">
            <v>10703</v>
          </cell>
          <cell r="K3292" t="str">
            <v>抗高血压药</v>
          </cell>
          <cell r="L3292">
            <v>10.5</v>
          </cell>
          <cell r="M3292">
            <v>13.8</v>
          </cell>
          <cell r="N3292">
            <v>13.8</v>
          </cell>
        </row>
        <row r="3293">
          <cell r="A3293">
            <v>39708</v>
          </cell>
          <cell r="B3293" t="str">
            <v>厄贝沙坦片(苏适)</v>
          </cell>
          <cell r="C3293" t="str">
            <v>0.15gx7片</v>
          </cell>
          <cell r="D3293" t="str">
            <v>深圳海滨</v>
          </cell>
          <cell r="E3293" t="str">
            <v>盒</v>
          </cell>
          <cell r="F3293">
            <v>1</v>
          </cell>
          <cell r="G3293" t="str">
            <v>药品</v>
          </cell>
          <cell r="H3293">
            <v>107</v>
          </cell>
          <cell r="I3293" t="str">
            <v>心脑血管药</v>
          </cell>
          <cell r="J3293">
            <v>10703</v>
          </cell>
          <cell r="K3293" t="str">
            <v>抗高血压药</v>
          </cell>
          <cell r="L3293">
            <v>8.5</v>
          </cell>
          <cell r="M3293">
            <v>13.9</v>
          </cell>
          <cell r="N3293">
            <v>13.9</v>
          </cell>
        </row>
        <row r="3294">
          <cell r="A3294">
            <v>11023</v>
          </cell>
          <cell r="B3294" t="str">
            <v>蛇胆牛黄花露水</v>
          </cell>
          <cell r="C3294" t="str">
            <v>195ml</v>
          </cell>
          <cell r="D3294" t="str">
            <v>江苏隆力奇</v>
          </cell>
          <cell r="E3294" t="str">
            <v>瓶</v>
          </cell>
          <cell r="F3294">
            <v>7</v>
          </cell>
          <cell r="G3294" t="str">
            <v>化妆品</v>
          </cell>
          <cell r="H3294">
            <v>703</v>
          </cell>
          <cell r="I3294" t="str">
            <v>功能性美容类化妆品</v>
          </cell>
          <cell r="J3294">
            <v>70307</v>
          </cell>
          <cell r="K3294" t="str">
            <v>香水／花露水类化妆品</v>
          </cell>
          <cell r="L3294">
            <v>11</v>
          </cell>
          <cell r="M3294">
            <v>13.9</v>
          </cell>
          <cell r="N3294">
            <v>13.9</v>
          </cell>
        </row>
        <row r="3295">
          <cell r="A3295">
            <v>18703</v>
          </cell>
          <cell r="B3295" t="str">
            <v>桑菊感冒丸</v>
          </cell>
          <cell r="C3295" t="str">
            <v>28粒x9袋(浓缩丸)</v>
          </cell>
          <cell r="D3295" t="str">
            <v>重庆中药二厂</v>
          </cell>
          <cell r="E3295" t="str">
            <v>盒</v>
          </cell>
          <cell r="F3295">
            <v>1</v>
          </cell>
          <cell r="G3295" t="str">
            <v>药品</v>
          </cell>
          <cell r="H3295">
            <v>105</v>
          </cell>
          <cell r="I3295" t="str">
            <v>抗感冒药</v>
          </cell>
          <cell r="J3295">
            <v>10509</v>
          </cell>
          <cell r="K3295" t="str">
            <v>寒热型感冒用药</v>
          </cell>
          <cell r="L3295">
            <v>11.15</v>
          </cell>
          <cell r="M3295">
            <v>13.9</v>
          </cell>
          <cell r="N3295">
            <v>13.9</v>
          </cell>
        </row>
        <row r="3296">
          <cell r="A3296">
            <v>10467</v>
          </cell>
          <cell r="B3296" t="str">
            <v>尼莫地平片(尼达尔)</v>
          </cell>
          <cell r="C3296" t="str">
            <v>20mgx50片</v>
          </cell>
          <cell r="D3296" t="str">
            <v>天津中央</v>
          </cell>
          <cell r="E3296" t="str">
            <v>瓶</v>
          </cell>
          <cell r="F3296">
            <v>1</v>
          </cell>
          <cell r="G3296" t="str">
            <v>药品</v>
          </cell>
          <cell r="H3296">
            <v>107</v>
          </cell>
          <cell r="I3296" t="str">
            <v>心脑血管药</v>
          </cell>
          <cell r="J3296">
            <v>10703</v>
          </cell>
          <cell r="K3296" t="str">
            <v>抗高血压药</v>
          </cell>
          <cell r="L3296">
            <v>13.7</v>
          </cell>
          <cell r="M3296">
            <v>13.9</v>
          </cell>
          <cell r="N3296">
            <v>13.9</v>
          </cell>
        </row>
        <row r="3297">
          <cell r="A3297">
            <v>18599</v>
          </cell>
          <cell r="B3297" t="str">
            <v>无柄灵芝</v>
          </cell>
          <cell r="C3297" t="str">
            <v>野生</v>
          </cell>
          <cell r="D3297" t="str">
            <v>西藏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205</v>
          </cell>
          <cell r="I3297" t="str">
            <v>精制摆盘药材</v>
          </cell>
          <cell r="J3297">
            <v>20513</v>
          </cell>
          <cell r="K3297" t="str">
            <v>养心安神药</v>
          </cell>
        </row>
        <row r="3297">
          <cell r="M3297">
            <v>14</v>
          </cell>
          <cell r="N3297">
            <v>14</v>
          </cell>
        </row>
        <row r="3298">
          <cell r="A3298">
            <v>1645</v>
          </cell>
          <cell r="B3298" t="str">
            <v>口炎颗粒</v>
          </cell>
          <cell r="C3298" t="str">
            <v>3gx10袋</v>
          </cell>
          <cell r="D3298" t="str">
            <v>四川光大制药</v>
          </cell>
          <cell r="E3298" t="str">
            <v>盒</v>
          </cell>
          <cell r="F3298">
            <v>1</v>
          </cell>
          <cell r="G3298" t="str">
            <v>药品</v>
          </cell>
          <cell r="H3298">
            <v>102</v>
          </cell>
          <cell r="I3298" t="str">
            <v>清热药</v>
          </cell>
          <cell r="J3298">
            <v>10204</v>
          </cell>
          <cell r="K3298" t="str">
            <v>其它清热药</v>
          </cell>
          <cell r="L3298">
            <v>11.6</v>
          </cell>
          <cell r="M3298">
            <v>14</v>
          </cell>
          <cell r="N3298">
            <v>14</v>
          </cell>
        </row>
        <row r="3299">
          <cell r="A3299">
            <v>877</v>
          </cell>
          <cell r="B3299" t="str">
            <v>对乙酰氨基酚混悬滴剂(泰诺林)</v>
          </cell>
          <cell r="C3299" t="str">
            <v>15ml幼儿退热</v>
          </cell>
          <cell r="D3299" t="str">
            <v>上海强生制药</v>
          </cell>
          <cell r="E3299" t="str">
            <v>瓶</v>
          </cell>
          <cell r="F3299">
            <v>1</v>
          </cell>
          <cell r="G3299" t="str">
            <v>药品</v>
          </cell>
          <cell r="H3299">
            <v>114</v>
          </cell>
          <cell r="I3299" t="str">
            <v>解热／镇痛／抗炎／抗风湿病药</v>
          </cell>
          <cell r="J3299">
            <v>11401</v>
          </cell>
          <cell r="K3299" t="str">
            <v>解热镇痛药</v>
          </cell>
          <cell r="L3299">
            <v>12.6</v>
          </cell>
          <cell r="M3299">
            <v>14</v>
          </cell>
          <cell r="N3299">
            <v>14</v>
          </cell>
        </row>
        <row r="3300">
          <cell r="A3300">
            <v>17310</v>
          </cell>
          <cell r="B3300" t="str">
            <v>布洛芬混悬滴剂(美林)</v>
          </cell>
          <cell r="C3300" t="str">
            <v>15ml(15ml:0.6g)</v>
          </cell>
          <cell r="D3300" t="str">
            <v>上海强生制药</v>
          </cell>
          <cell r="E3300" t="str">
            <v>盒</v>
          </cell>
          <cell r="F3300">
            <v>1</v>
          </cell>
          <cell r="G3300" t="str">
            <v>药品</v>
          </cell>
          <cell r="H3300">
            <v>114</v>
          </cell>
          <cell r="I3300" t="str">
            <v>解热／镇痛／抗炎／抗风湿病药</v>
          </cell>
          <cell r="J3300">
            <v>11401</v>
          </cell>
          <cell r="K3300" t="str">
            <v>解热镇痛药</v>
          </cell>
          <cell r="L3300">
            <v>12.24</v>
          </cell>
          <cell r="M3300">
            <v>14</v>
          </cell>
          <cell r="N3300">
            <v>14</v>
          </cell>
        </row>
        <row r="3301">
          <cell r="A3301">
            <v>7625</v>
          </cell>
          <cell r="B3301" t="str">
            <v>兵兵退热贴</v>
          </cell>
          <cell r="C3301" t="str">
            <v>2贴(普通装)BB-01Ⅲ型</v>
          </cell>
          <cell r="D3301" t="str">
            <v>珠海国佳（原武汉海格尔）</v>
          </cell>
          <cell r="E3301" t="str">
            <v>袋</v>
          </cell>
          <cell r="F3301">
            <v>4</v>
          </cell>
          <cell r="G3301" t="str">
            <v>医疗器械</v>
          </cell>
          <cell r="H3301">
            <v>406</v>
          </cell>
          <cell r="I3301" t="str">
            <v>医用高分子器械</v>
          </cell>
          <cell r="J3301">
            <v>40603</v>
          </cell>
          <cell r="K3301" t="str">
            <v>冷敷器具/热敷器具</v>
          </cell>
          <cell r="L3301">
            <v>4.53</v>
          </cell>
          <cell r="M3301">
            <v>14</v>
          </cell>
          <cell r="N3301">
            <v>14</v>
          </cell>
        </row>
        <row r="3302">
          <cell r="A3302">
            <v>10605</v>
          </cell>
          <cell r="B3302" t="str">
            <v>小儿咽扁颗粒</v>
          </cell>
          <cell r="C3302" t="str">
            <v>8gx10袋</v>
          </cell>
          <cell r="D3302" t="str">
            <v>贵州神奇药业</v>
          </cell>
          <cell r="E3302" t="str">
            <v>盒</v>
          </cell>
          <cell r="F3302">
            <v>1</v>
          </cell>
          <cell r="G3302" t="str">
            <v>药品</v>
          </cell>
          <cell r="H3302">
            <v>126</v>
          </cell>
          <cell r="I3302" t="str">
            <v>儿科药</v>
          </cell>
          <cell r="J3302">
            <v>12610</v>
          </cell>
          <cell r="K3302" t="str">
            <v>儿科专用耳鼻喉科疾病用药</v>
          </cell>
          <cell r="L3302">
            <v>12.65</v>
          </cell>
          <cell r="M3302">
            <v>14</v>
          </cell>
          <cell r="N3302">
            <v>14</v>
          </cell>
        </row>
        <row r="3303">
          <cell r="A3303">
            <v>91596</v>
          </cell>
          <cell r="B3303" t="str">
            <v>潘高寿川贝枇杷糖(铁盒)</v>
          </cell>
          <cell r="C3303" t="str">
            <v>33g</v>
          </cell>
          <cell r="D3303" t="str">
            <v>广州潘高寿</v>
          </cell>
          <cell r="E3303" t="str">
            <v>盒</v>
          </cell>
          <cell r="F3303">
            <v>3</v>
          </cell>
          <cell r="G3303" t="str">
            <v>保健食品</v>
          </cell>
          <cell r="H3303">
            <v>301</v>
          </cell>
          <cell r="I3303" t="str">
            <v>清咽润喉类保健食品</v>
          </cell>
          <cell r="J3303">
            <v>30101</v>
          </cell>
          <cell r="K3303" t="str">
            <v>清咽润喉类保健食品</v>
          </cell>
          <cell r="L3303">
            <v>5.5</v>
          </cell>
          <cell r="M3303">
            <v>14</v>
          </cell>
          <cell r="N3303">
            <v>14</v>
          </cell>
        </row>
        <row r="3304">
          <cell r="A3304">
            <v>42968</v>
          </cell>
          <cell r="B3304" t="str">
            <v>荨麻疹丸</v>
          </cell>
          <cell r="C3304" t="str">
            <v>6袋</v>
          </cell>
          <cell r="D3304" t="str">
            <v>吉林龙泰</v>
          </cell>
          <cell r="E3304" t="str">
            <v>盒</v>
          </cell>
          <cell r="F3304">
            <v>1</v>
          </cell>
          <cell r="G3304" t="str">
            <v>药品</v>
          </cell>
          <cell r="H3304">
            <v>121</v>
          </cell>
          <cell r="I3304" t="str">
            <v>皮肤科用药</v>
          </cell>
          <cell r="J3304">
            <v>12114</v>
          </cell>
          <cell r="K3304" t="str">
            <v>皮肤瘙痒用药</v>
          </cell>
          <cell r="L3304">
            <v>6.5</v>
          </cell>
          <cell r="M3304">
            <v>14</v>
          </cell>
          <cell r="N3304">
            <v>14</v>
          </cell>
        </row>
        <row r="3305">
          <cell r="A3305">
            <v>104541</v>
          </cell>
          <cell r="B3305" t="str">
            <v>四季感冒片</v>
          </cell>
          <cell r="C3305" t="str">
            <v>0.36gx12片x3板</v>
          </cell>
          <cell r="D3305" t="str">
            <v>大同大源药业</v>
          </cell>
          <cell r="E3305" t="str">
            <v>盒</v>
          </cell>
          <cell r="F3305">
            <v>1</v>
          </cell>
          <cell r="G3305" t="str">
            <v>药品</v>
          </cell>
          <cell r="H3305">
            <v>105</v>
          </cell>
          <cell r="I3305" t="str">
            <v>抗感冒药</v>
          </cell>
          <cell r="J3305">
            <v>10503</v>
          </cell>
          <cell r="K3305" t="str">
            <v>风寒感冒用药</v>
          </cell>
          <cell r="L3305">
            <v>5.95</v>
          </cell>
          <cell r="M3305">
            <v>14</v>
          </cell>
          <cell r="N3305">
            <v>14</v>
          </cell>
        </row>
        <row r="3306">
          <cell r="A3306">
            <v>54892</v>
          </cell>
          <cell r="B3306" t="str">
            <v>天麻</v>
          </cell>
          <cell r="C3306" t="str">
            <v>80g(野)</v>
          </cell>
          <cell r="D3306" t="str">
            <v>四川</v>
          </cell>
          <cell r="E3306" t="str">
            <v>10g</v>
          </cell>
          <cell r="F3306">
            <v>2</v>
          </cell>
          <cell r="G3306" t="str">
            <v>中药材及中药饮片</v>
          </cell>
          <cell r="H3306">
            <v>207</v>
          </cell>
          <cell r="I3306" t="str">
            <v>贵细</v>
          </cell>
          <cell r="J3306">
            <v>20705</v>
          </cell>
          <cell r="K3306" t="str">
            <v>息风止痉药</v>
          </cell>
          <cell r="L3306">
            <v>7</v>
          </cell>
          <cell r="M3306">
            <v>14</v>
          </cell>
          <cell r="N3306">
            <v>14</v>
          </cell>
        </row>
        <row r="3307">
          <cell r="A3307">
            <v>31306</v>
          </cell>
          <cell r="B3307" t="str">
            <v>镇咳宁滴丸</v>
          </cell>
          <cell r="C3307" t="str">
            <v>0.65x6瓶</v>
          </cell>
          <cell r="D3307" t="str">
            <v>贵州黄果树立爽</v>
          </cell>
          <cell r="E3307" t="str">
            <v>盒</v>
          </cell>
          <cell r="F3307">
            <v>1</v>
          </cell>
          <cell r="G3307" t="str">
            <v>药品</v>
          </cell>
          <cell r="H3307">
            <v>103</v>
          </cell>
          <cell r="I3307" t="str">
            <v>止咳化痰平喘药</v>
          </cell>
          <cell r="J3307">
            <v>10307</v>
          </cell>
          <cell r="K3307" t="str">
            <v>化痰止咳药</v>
          </cell>
          <cell r="L3307">
            <v>11</v>
          </cell>
          <cell r="M3307">
            <v>14</v>
          </cell>
          <cell r="N3307">
            <v>14</v>
          </cell>
        </row>
        <row r="3308">
          <cell r="A3308">
            <v>91450</v>
          </cell>
          <cell r="B3308" t="str">
            <v>苦荞茶(三匠)</v>
          </cell>
          <cell r="C3308" t="str">
            <v>120g(5gx24袋)</v>
          </cell>
          <cell r="D3308" t="str">
            <v>四川三匠(原：西昌三匠苦荞)</v>
          </cell>
          <cell r="E3308" t="str">
            <v>盒</v>
          </cell>
          <cell r="F3308">
            <v>8</v>
          </cell>
          <cell r="G3308" t="str">
            <v>普通食品</v>
          </cell>
          <cell r="H3308">
            <v>804</v>
          </cell>
          <cell r="I3308" t="str">
            <v>冲调食品</v>
          </cell>
          <cell r="J3308">
            <v>80409</v>
          </cell>
          <cell r="K3308" t="str">
            <v>茶</v>
          </cell>
        </row>
        <row r="3308">
          <cell r="M3308">
            <v>14</v>
          </cell>
          <cell r="N3308">
            <v>14</v>
          </cell>
        </row>
        <row r="3309">
          <cell r="A3309">
            <v>27861</v>
          </cell>
          <cell r="B3309" t="str">
            <v>小儿化痰止咳颗粒</v>
          </cell>
          <cell r="C3309" t="str">
            <v>5gx12袋</v>
          </cell>
          <cell r="D3309" t="str">
            <v>唐山太阳石</v>
          </cell>
          <cell r="E3309" t="str">
            <v>盒</v>
          </cell>
          <cell r="F3309">
            <v>1</v>
          </cell>
          <cell r="G3309" t="str">
            <v>药品</v>
          </cell>
          <cell r="H3309">
            <v>126</v>
          </cell>
          <cell r="I3309" t="str">
            <v>儿科药</v>
          </cell>
          <cell r="J3309">
            <v>12604</v>
          </cell>
          <cell r="K3309" t="str">
            <v>儿科专用止咳化痰平喘药</v>
          </cell>
          <cell r="L3309">
            <v>11.6</v>
          </cell>
          <cell r="M3309">
            <v>14</v>
          </cell>
          <cell r="N3309">
            <v>14</v>
          </cell>
        </row>
        <row r="3310">
          <cell r="A3310">
            <v>84108</v>
          </cell>
          <cell r="B3310" t="str">
            <v>制何首乌(道缘堂)</v>
          </cell>
          <cell r="C3310" t="str">
            <v>100g、粉、精制</v>
          </cell>
          <cell r="D3310" t="str">
            <v>四川省大邑</v>
          </cell>
          <cell r="E3310" t="str">
            <v>瓶</v>
          </cell>
          <cell r="F3310">
            <v>2</v>
          </cell>
          <cell r="G3310" t="str">
            <v>中药材及中药饮片</v>
          </cell>
          <cell r="H3310">
            <v>208</v>
          </cell>
          <cell r="I3310" t="str">
            <v>包装类药材</v>
          </cell>
          <cell r="J3310">
            <v>20824</v>
          </cell>
          <cell r="K3310" t="str">
            <v>补血药</v>
          </cell>
        </row>
        <row r="3310">
          <cell r="M3310">
            <v>14</v>
          </cell>
          <cell r="N3310">
            <v>14</v>
          </cell>
        </row>
        <row r="3311">
          <cell r="A3311">
            <v>117597</v>
          </cell>
          <cell r="B3311" t="str">
            <v>复方酮康唑软膏(皮康王)</v>
          </cell>
          <cell r="C3311" t="str">
            <v>15g</v>
          </cell>
          <cell r="D3311" t="str">
            <v>滇虹股份</v>
          </cell>
          <cell r="E3311" t="str">
            <v>瓶</v>
          </cell>
          <cell r="F3311">
            <v>1</v>
          </cell>
          <cell r="G3311" t="str">
            <v>药品</v>
          </cell>
          <cell r="H3311">
            <v>121</v>
          </cell>
          <cell r="I3311" t="str">
            <v>皮肤科用药</v>
          </cell>
          <cell r="J3311">
            <v>12108</v>
          </cell>
          <cell r="K3311" t="str">
            <v>抗真菌感染用药</v>
          </cell>
          <cell r="L3311">
            <v>9</v>
          </cell>
          <cell r="M3311">
            <v>14</v>
          </cell>
          <cell r="N3311">
            <v>14</v>
          </cell>
        </row>
        <row r="3312">
          <cell r="A3312">
            <v>108018</v>
          </cell>
          <cell r="B3312" t="str">
            <v>咽炎片</v>
          </cell>
          <cell r="C3312" t="str">
            <v>0.25gx12片x4板(糖衣)</v>
          </cell>
          <cell r="D3312" t="str">
            <v>华润三九委托合肥华润神鹿生产</v>
          </cell>
          <cell r="E3312" t="str">
            <v>盒</v>
          </cell>
          <cell r="F3312">
            <v>1</v>
          </cell>
          <cell r="G3312" t="str">
            <v>药品</v>
          </cell>
          <cell r="H3312">
            <v>112</v>
          </cell>
          <cell r="I3312" t="str">
            <v>耳鼻喉口腔科药</v>
          </cell>
          <cell r="J3312">
            <v>11203</v>
          </cell>
          <cell r="K3312" t="str">
            <v>咽喉疾病用药</v>
          </cell>
          <cell r="L3312">
            <v>6.1</v>
          </cell>
          <cell r="M3312">
            <v>14</v>
          </cell>
          <cell r="N3312">
            <v>14</v>
          </cell>
        </row>
        <row r="3313">
          <cell r="A3313">
            <v>17020</v>
          </cell>
          <cell r="B3313" t="str">
            <v>鼻舒适片</v>
          </cell>
          <cell r="C3313" t="str">
            <v>5片x9袋</v>
          </cell>
          <cell r="D3313" t="str">
            <v>成都菊乐制药</v>
          </cell>
          <cell r="E3313" t="str">
            <v>盒</v>
          </cell>
          <cell r="F3313">
            <v>1</v>
          </cell>
          <cell r="G3313" t="str">
            <v>药品</v>
          </cell>
          <cell r="H3313">
            <v>112</v>
          </cell>
          <cell r="I3313" t="str">
            <v>耳鼻喉口腔科药</v>
          </cell>
          <cell r="J3313">
            <v>11202</v>
          </cell>
          <cell r="K3313" t="str">
            <v>鼻病用药</v>
          </cell>
        </row>
        <row r="3313">
          <cell r="M3313">
            <v>13.13</v>
          </cell>
          <cell r="N3313">
            <v>14</v>
          </cell>
        </row>
        <row r="3314">
          <cell r="A3314">
            <v>27733</v>
          </cell>
          <cell r="B3314" t="str">
            <v>消炎镇痛膏</v>
          </cell>
          <cell r="C3314" t="str">
            <v>7cmx10cmx6贴</v>
          </cell>
          <cell r="D3314" t="str">
            <v>吉林一正</v>
          </cell>
          <cell r="E3314" t="str">
            <v>盒</v>
          </cell>
          <cell r="F3314">
            <v>1</v>
          </cell>
          <cell r="G3314" t="str">
            <v>药品</v>
          </cell>
          <cell r="H3314">
            <v>123</v>
          </cell>
          <cell r="I3314" t="str">
            <v>筋骨科药</v>
          </cell>
          <cell r="J3314">
            <v>12306</v>
          </cell>
          <cell r="K3314" t="str">
            <v>骨筋科膏药</v>
          </cell>
        </row>
        <row r="3314">
          <cell r="M3314">
            <v>14</v>
          </cell>
          <cell r="N3314">
            <v>14</v>
          </cell>
        </row>
        <row r="3315">
          <cell r="A3315">
            <v>40772</v>
          </cell>
          <cell r="B3315" t="str">
            <v>四季感冒胶囊</v>
          </cell>
          <cell r="C3315" t="str">
            <v>0.35gx12粒x3板</v>
          </cell>
          <cell r="D3315" t="str">
            <v>深圳佳泰(湖南东润)</v>
          </cell>
          <cell r="E3315" t="str">
            <v>盒</v>
          </cell>
          <cell r="F3315">
            <v>1</v>
          </cell>
          <cell r="G3315" t="str">
            <v>药品</v>
          </cell>
          <cell r="H3315">
            <v>105</v>
          </cell>
          <cell r="I3315" t="str">
            <v>抗感冒药</v>
          </cell>
          <cell r="J3315">
            <v>10503</v>
          </cell>
          <cell r="K3315" t="str">
            <v>风寒感冒用药</v>
          </cell>
        </row>
        <row r="3315">
          <cell r="M3315">
            <v>14</v>
          </cell>
          <cell r="N3315">
            <v>14</v>
          </cell>
        </row>
        <row r="3316">
          <cell r="A3316">
            <v>49013</v>
          </cell>
          <cell r="B3316" t="str">
            <v>滴通鼻炎水</v>
          </cell>
          <cell r="C3316" t="str">
            <v>16ml</v>
          </cell>
          <cell r="D3316" t="str">
            <v>成都迪康制药</v>
          </cell>
          <cell r="E3316" t="str">
            <v>支</v>
          </cell>
          <cell r="F3316">
            <v>1</v>
          </cell>
          <cell r="G3316" t="str">
            <v>药品</v>
          </cell>
          <cell r="H3316">
            <v>112</v>
          </cell>
          <cell r="I3316" t="str">
            <v>耳鼻喉口腔科药</v>
          </cell>
          <cell r="J3316">
            <v>11202</v>
          </cell>
          <cell r="K3316" t="str">
            <v>鼻病用药</v>
          </cell>
          <cell r="L3316">
            <v>7</v>
          </cell>
          <cell r="M3316">
            <v>14</v>
          </cell>
          <cell r="N3316">
            <v>14</v>
          </cell>
        </row>
        <row r="3317">
          <cell r="A3317">
            <v>24049</v>
          </cell>
          <cell r="B3317" t="str">
            <v>天麻</v>
          </cell>
          <cell r="C3317" t="str">
            <v>80g、冬</v>
          </cell>
          <cell r="D3317" t="str">
            <v>贵州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204</v>
          </cell>
          <cell r="I3317" t="str">
            <v>免煎配方饮片</v>
          </cell>
          <cell r="J3317">
            <v>20408</v>
          </cell>
          <cell r="K3317" t="str">
            <v>息风止痉药</v>
          </cell>
          <cell r="L3317">
            <v>6.72</v>
          </cell>
          <cell r="M3317">
            <v>14</v>
          </cell>
          <cell r="N3317">
            <v>14</v>
          </cell>
        </row>
        <row r="3318">
          <cell r="A3318">
            <v>120545</v>
          </cell>
          <cell r="B3318" t="str">
            <v>美洛昔康片</v>
          </cell>
          <cell r="C3318" t="str">
            <v>7.5mgx12片</v>
          </cell>
          <cell r="D3318" t="str">
            <v>宁夏康亚</v>
          </cell>
          <cell r="E3318" t="str">
            <v>盒</v>
          </cell>
          <cell r="F3318">
            <v>1</v>
          </cell>
          <cell r="G3318" t="str">
            <v>药品</v>
          </cell>
          <cell r="H3318">
            <v>114</v>
          </cell>
          <cell r="I3318" t="str">
            <v>解热／镇痛／抗炎／抗风湿病药</v>
          </cell>
          <cell r="J3318">
            <v>11402</v>
          </cell>
          <cell r="K3318" t="str">
            <v>抗炎镇痛药</v>
          </cell>
          <cell r="L3318">
            <v>4.08</v>
          </cell>
          <cell r="M3318">
            <v>14</v>
          </cell>
          <cell r="N3318">
            <v>14</v>
          </cell>
        </row>
        <row r="3319">
          <cell r="A3319">
            <v>123747</v>
          </cell>
          <cell r="B3319" t="str">
            <v>抗病毒颗粒</v>
          </cell>
          <cell r="C3319" t="str">
            <v>4gx10袋(无蔗糖)</v>
          </cell>
          <cell r="D3319" t="str">
            <v>四川光大</v>
          </cell>
          <cell r="E3319" t="str">
            <v>盒</v>
          </cell>
          <cell r="F3319">
            <v>1</v>
          </cell>
          <cell r="G3319" t="str">
            <v>药品</v>
          </cell>
          <cell r="H3319">
            <v>105</v>
          </cell>
          <cell r="I3319" t="str">
            <v>抗感冒药</v>
          </cell>
          <cell r="J3319">
            <v>10508</v>
          </cell>
          <cell r="K3319" t="str">
            <v>流行性感冒用药</v>
          </cell>
          <cell r="L3319">
            <v>13.8</v>
          </cell>
          <cell r="M3319">
            <v>14</v>
          </cell>
          <cell r="N3319">
            <v>14</v>
          </cell>
        </row>
        <row r="3320">
          <cell r="A3320">
            <v>42737</v>
          </cell>
          <cell r="B3320" t="str">
            <v>蒲地蓝消炎片</v>
          </cell>
          <cell r="C3320" t="str">
            <v>0.3gx72片(糖衣)</v>
          </cell>
          <cell r="D3320" t="str">
            <v>甘肃岷海药业</v>
          </cell>
          <cell r="E3320" t="str">
            <v>盒</v>
          </cell>
          <cell r="F3320">
            <v>1</v>
          </cell>
          <cell r="G3320" t="str">
            <v>药品</v>
          </cell>
          <cell r="H3320">
            <v>101</v>
          </cell>
          <cell r="I3320" t="str">
            <v>抗感染药</v>
          </cell>
          <cell r="J3320">
            <v>10110</v>
          </cell>
          <cell r="K3320" t="str">
            <v>中成药类抗菌消炎药</v>
          </cell>
        </row>
        <row r="3320">
          <cell r="M3320">
            <v>14</v>
          </cell>
          <cell r="N3320">
            <v>14</v>
          </cell>
        </row>
        <row r="3321">
          <cell r="A3321">
            <v>21770</v>
          </cell>
          <cell r="B3321" t="str">
            <v>耳聋左慈丸</v>
          </cell>
          <cell r="C3321" t="str">
            <v>200丸(浓缩丸)</v>
          </cell>
          <cell r="D3321" t="str">
            <v>兰州佛慈</v>
          </cell>
          <cell r="E3321" t="str">
            <v>瓶</v>
          </cell>
          <cell r="F3321">
            <v>1</v>
          </cell>
          <cell r="G3321" t="str">
            <v>药品</v>
          </cell>
          <cell r="H3321">
            <v>112</v>
          </cell>
          <cell r="I3321" t="str">
            <v>耳鼻喉口腔科药</v>
          </cell>
          <cell r="J3321">
            <v>11201</v>
          </cell>
          <cell r="K3321" t="str">
            <v>耳病用药</v>
          </cell>
          <cell r="L3321">
            <v>9.65</v>
          </cell>
          <cell r="M3321">
            <v>14</v>
          </cell>
          <cell r="N3321">
            <v>14</v>
          </cell>
        </row>
        <row r="3322">
          <cell r="A3322">
            <v>107111</v>
          </cell>
          <cell r="B3322" t="str">
            <v>红金消结片</v>
          </cell>
          <cell r="C3322" t="str">
            <v>0.45gx12片(薄膜衣)</v>
          </cell>
          <cell r="D3322" t="str">
            <v>四川维奥</v>
          </cell>
          <cell r="E3322" t="str">
            <v>盒</v>
          </cell>
          <cell r="F3322">
            <v>1</v>
          </cell>
          <cell r="G3322" t="str">
            <v>药品</v>
          </cell>
          <cell r="H3322">
            <v>108</v>
          </cell>
          <cell r="I3322" t="str">
            <v>妇科药</v>
          </cell>
          <cell r="J3322">
            <v>10804</v>
          </cell>
          <cell r="K3322" t="str">
            <v>乳腺增生病用药</v>
          </cell>
        </row>
        <row r="3322">
          <cell r="M3322">
            <v>14</v>
          </cell>
          <cell r="N3322">
            <v>14</v>
          </cell>
        </row>
        <row r="3323">
          <cell r="A3323">
            <v>112255</v>
          </cell>
          <cell r="B3323" t="str">
            <v>清脑降压片</v>
          </cell>
          <cell r="C3323" t="str">
            <v>18片x3板</v>
          </cell>
          <cell r="D3323" t="str">
            <v>吉林亚泰明星</v>
          </cell>
          <cell r="E3323" t="str">
            <v>盒</v>
          </cell>
          <cell r="F3323">
            <v>1</v>
          </cell>
          <cell r="G3323" t="str">
            <v>药品</v>
          </cell>
          <cell r="H3323">
            <v>107</v>
          </cell>
          <cell r="I3323" t="str">
            <v>心脑血管药</v>
          </cell>
          <cell r="J3323">
            <v>10703</v>
          </cell>
          <cell r="K3323" t="str">
            <v>抗高血压药</v>
          </cell>
          <cell r="L3323">
            <v>5</v>
          </cell>
          <cell r="M3323">
            <v>14</v>
          </cell>
          <cell r="N3323">
            <v>14</v>
          </cell>
        </row>
        <row r="3324">
          <cell r="A3324">
            <v>8047</v>
          </cell>
          <cell r="B3324" t="str">
            <v>乳癖消片</v>
          </cell>
          <cell r="C3324" t="str">
            <v>0.32gx100片</v>
          </cell>
          <cell r="D3324" t="str">
            <v>沈阳红药制药</v>
          </cell>
          <cell r="E3324" t="str">
            <v>瓶</v>
          </cell>
          <cell r="F3324">
            <v>1</v>
          </cell>
          <cell r="G3324" t="str">
            <v>药品</v>
          </cell>
          <cell r="H3324">
            <v>108</v>
          </cell>
          <cell r="I3324" t="str">
            <v>妇科药</v>
          </cell>
          <cell r="J3324">
            <v>10804</v>
          </cell>
          <cell r="K3324" t="str">
            <v>乳腺增生病用药</v>
          </cell>
          <cell r="L3324">
            <v>13</v>
          </cell>
          <cell r="M3324">
            <v>14</v>
          </cell>
          <cell r="N3324">
            <v>14</v>
          </cell>
        </row>
        <row r="3325">
          <cell r="A3325">
            <v>46754</v>
          </cell>
          <cell r="B3325" t="str">
            <v>荨麻疹丸</v>
          </cell>
          <cell r="C3325" t="str">
            <v>10gx2袋x2小盒</v>
          </cell>
          <cell r="D3325" t="str">
            <v>吉林龙泰</v>
          </cell>
          <cell r="E3325" t="str">
            <v>盒</v>
          </cell>
          <cell r="F3325">
            <v>1</v>
          </cell>
          <cell r="G3325" t="str">
            <v>药品</v>
          </cell>
          <cell r="H3325">
            <v>121</v>
          </cell>
          <cell r="I3325" t="str">
            <v>皮肤科用药</v>
          </cell>
          <cell r="J3325">
            <v>12114</v>
          </cell>
          <cell r="K3325" t="str">
            <v>皮肤瘙痒用药</v>
          </cell>
        </row>
        <row r="3325">
          <cell r="M3325">
            <v>13.98</v>
          </cell>
          <cell r="N3325">
            <v>14</v>
          </cell>
        </row>
        <row r="3326">
          <cell r="A3326">
            <v>1273</v>
          </cell>
          <cell r="B3326" t="str">
            <v>正天丸</v>
          </cell>
          <cell r="C3326" t="str">
            <v>6gx10袋</v>
          </cell>
          <cell r="D3326" t="str">
            <v>华润三九医药</v>
          </cell>
          <cell r="E3326" t="str">
            <v>盒</v>
          </cell>
          <cell r="F3326">
            <v>1</v>
          </cell>
          <cell r="G3326" t="str">
            <v>药品</v>
          </cell>
          <cell r="H3326">
            <v>107</v>
          </cell>
          <cell r="I3326" t="str">
            <v>心脑血管药</v>
          </cell>
          <cell r="J3326">
            <v>10705</v>
          </cell>
          <cell r="K3326" t="str">
            <v>治头痛药</v>
          </cell>
          <cell r="L3326">
            <v>11.2</v>
          </cell>
          <cell r="M3326">
            <v>14</v>
          </cell>
          <cell r="N3326">
            <v>14</v>
          </cell>
        </row>
        <row r="3327">
          <cell r="A3327">
            <v>143627</v>
          </cell>
          <cell r="B3327" t="str">
            <v>成人护理垫（60*40）</v>
          </cell>
          <cell r="C3327" t="str">
            <v>S-10片/包</v>
          </cell>
          <cell r="D3327" t="str">
            <v>四川友邦</v>
          </cell>
          <cell r="E3327" t="str">
            <v>包</v>
          </cell>
          <cell r="F3327">
            <v>4</v>
          </cell>
          <cell r="G3327" t="str">
            <v>医疗器械</v>
          </cell>
          <cell r="H3327">
            <v>402</v>
          </cell>
          <cell r="I3327" t="str">
            <v>医用卫生材料及敷料</v>
          </cell>
          <cell r="J3327">
            <v>40206</v>
          </cell>
          <cell r="K3327" t="str">
            <v>手术用品类</v>
          </cell>
          <cell r="L3327">
            <v>9.8</v>
          </cell>
          <cell r="M3327">
            <v>14</v>
          </cell>
          <cell r="N3327">
            <v>14</v>
          </cell>
        </row>
        <row r="3328">
          <cell r="A3328">
            <v>29733</v>
          </cell>
          <cell r="B3328" t="str">
            <v>高锰酸钾外用片</v>
          </cell>
          <cell r="C3328" t="str">
            <v>0.1gx24片</v>
          </cell>
          <cell r="D3328" t="str">
            <v>济南康福生</v>
          </cell>
          <cell r="E3328" t="str">
            <v>盒</v>
          </cell>
          <cell r="F3328">
            <v>1</v>
          </cell>
          <cell r="G3328" t="str">
            <v>药品</v>
          </cell>
          <cell r="H3328">
            <v>121</v>
          </cell>
          <cell r="I3328" t="str">
            <v>皮肤科用药</v>
          </cell>
          <cell r="J3328">
            <v>12117</v>
          </cell>
          <cell r="K3328" t="str">
            <v>皮肤消毒防腐药</v>
          </cell>
          <cell r="L3328">
            <v>12.6</v>
          </cell>
          <cell r="M3328">
            <v>14</v>
          </cell>
          <cell r="N3328">
            <v>14</v>
          </cell>
        </row>
        <row r="3329">
          <cell r="A3329">
            <v>84443</v>
          </cell>
          <cell r="B3329" t="str">
            <v>鸡内金(道缘堂)</v>
          </cell>
          <cell r="C3329" t="str">
            <v>100g、粉、精制</v>
          </cell>
          <cell r="D3329" t="str">
            <v>四川省大邑</v>
          </cell>
          <cell r="E3329" t="str">
            <v>瓶</v>
          </cell>
          <cell r="F3329">
            <v>2</v>
          </cell>
          <cell r="G3329" t="str">
            <v>中药材及中药饮片</v>
          </cell>
          <cell r="H3329">
            <v>208</v>
          </cell>
          <cell r="I3329" t="str">
            <v>包装类药材</v>
          </cell>
          <cell r="J3329">
            <v>20809</v>
          </cell>
          <cell r="K3329" t="str">
            <v>消食药</v>
          </cell>
        </row>
        <row r="3329">
          <cell r="M3329">
            <v>14</v>
          </cell>
          <cell r="N3329">
            <v>14</v>
          </cell>
        </row>
        <row r="3330">
          <cell r="A3330">
            <v>104103</v>
          </cell>
          <cell r="B3330" t="str">
            <v>氧化锌软膏</v>
          </cell>
          <cell r="C3330" t="str">
            <v>15%:20g</v>
          </cell>
          <cell r="D3330" t="str">
            <v>陕西功达</v>
          </cell>
          <cell r="E3330" t="str">
            <v>支</v>
          </cell>
          <cell r="F3330">
            <v>1</v>
          </cell>
          <cell r="G3330" t="str">
            <v>药品</v>
          </cell>
          <cell r="H3330">
            <v>121</v>
          </cell>
          <cell r="I3330" t="str">
            <v>皮肤科用药</v>
          </cell>
          <cell r="J3330">
            <v>12121</v>
          </cell>
          <cell r="K3330" t="str">
            <v>皮肤湿疹用药</v>
          </cell>
          <cell r="L3330">
            <v>5</v>
          </cell>
          <cell r="M3330">
            <v>14</v>
          </cell>
          <cell r="N3330">
            <v>14</v>
          </cell>
        </row>
        <row r="3331">
          <cell r="A3331">
            <v>155357</v>
          </cell>
          <cell r="B3331" t="str">
            <v>给药器</v>
          </cell>
          <cell r="C3331" t="str">
            <v>KMGYQ-01</v>
          </cell>
          <cell r="D3331" t="str">
            <v>青岛科美</v>
          </cell>
          <cell r="E3331" t="str">
            <v>盒</v>
          </cell>
          <cell r="F3331">
            <v>4</v>
          </cell>
          <cell r="G3331" t="str">
            <v>医疗器械</v>
          </cell>
          <cell r="H3331">
            <v>408</v>
          </cell>
          <cell r="I3331" t="str">
            <v>其它医疗器械</v>
          </cell>
          <cell r="J3331">
            <v>40801</v>
          </cell>
          <cell r="K3331" t="str">
            <v>其它医疗器械</v>
          </cell>
          <cell r="L3331">
            <v>6.5</v>
          </cell>
          <cell r="M3331">
            <v>14</v>
          </cell>
          <cell r="N3331">
            <v>14</v>
          </cell>
        </row>
        <row r="3332">
          <cell r="A3332">
            <v>99949</v>
          </cell>
          <cell r="B3332" t="str">
            <v>菊花</v>
          </cell>
          <cell r="C3332" t="str">
            <v>杭、50g（桐君阁）</v>
          </cell>
          <cell r="D3332" t="str">
            <v>浙江</v>
          </cell>
          <cell r="E3332" t="str">
            <v>袋</v>
          </cell>
          <cell r="F3332">
            <v>2</v>
          </cell>
          <cell r="G3332" t="str">
            <v>中药材及中药饮片</v>
          </cell>
          <cell r="H3332">
            <v>208</v>
          </cell>
          <cell r="I3332" t="str">
            <v>包装类药材</v>
          </cell>
          <cell r="J3332">
            <v>20817</v>
          </cell>
          <cell r="K3332" t="str">
            <v>发散风热药</v>
          </cell>
          <cell r="L3332">
            <v>7</v>
          </cell>
          <cell r="M3332">
            <v>14.1</v>
          </cell>
          <cell r="N3332">
            <v>14.1</v>
          </cell>
        </row>
        <row r="3333">
          <cell r="A3333">
            <v>20293</v>
          </cell>
          <cell r="B3333" t="str">
            <v>贝莱盐酸氨溴索片</v>
          </cell>
          <cell r="C3333" t="str">
            <v>30mgx20片</v>
          </cell>
          <cell r="D3333" t="str">
            <v>江苏恒瑞</v>
          </cell>
          <cell r="E3333" t="str">
            <v>盒</v>
          </cell>
          <cell r="F3333">
            <v>1</v>
          </cell>
          <cell r="G3333" t="str">
            <v>药品</v>
          </cell>
          <cell r="H3333">
            <v>103</v>
          </cell>
          <cell r="I3333" t="str">
            <v>止咳化痰平喘药</v>
          </cell>
          <cell r="J3333">
            <v>10301</v>
          </cell>
          <cell r="K3333" t="str">
            <v>西药镇咳化痰药</v>
          </cell>
        </row>
        <row r="3333">
          <cell r="M3333">
            <v>13.79</v>
          </cell>
          <cell r="N3333">
            <v>14.1</v>
          </cell>
        </row>
        <row r="3334">
          <cell r="A3334">
            <v>10354</v>
          </cell>
          <cell r="B3334" t="str">
            <v>盐酸特拉唑嗪胶囊(欧得曼)</v>
          </cell>
          <cell r="C3334" t="str">
            <v>2mgx10粒</v>
          </cell>
          <cell r="D3334" t="str">
            <v>重庆华森</v>
          </cell>
          <cell r="E3334" t="str">
            <v>盒</v>
          </cell>
          <cell r="F3334">
            <v>1</v>
          </cell>
          <cell r="G3334" t="str">
            <v>药品</v>
          </cell>
          <cell r="H3334">
            <v>110</v>
          </cell>
          <cell r="I3334" t="str">
            <v>泌尿系统药</v>
          </cell>
          <cell r="J3334">
            <v>11003</v>
          </cell>
          <cell r="K3334" t="str">
            <v>前列腺疾病用药</v>
          </cell>
          <cell r="L3334">
            <v>11.9</v>
          </cell>
          <cell r="M3334">
            <v>14.1</v>
          </cell>
          <cell r="N3334">
            <v>14.1</v>
          </cell>
        </row>
        <row r="3335">
          <cell r="A3335">
            <v>2474</v>
          </cell>
          <cell r="B3335" t="str">
            <v>鼻渊舒口服液</v>
          </cell>
          <cell r="C3335" t="str">
            <v>10mlx6支(无糖)</v>
          </cell>
          <cell r="D3335" t="str">
            <v>成都华神集团</v>
          </cell>
          <cell r="E3335" t="str">
            <v>盒</v>
          </cell>
          <cell r="F3335">
            <v>1</v>
          </cell>
          <cell r="G3335" t="str">
            <v>药品</v>
          </cell>
          <cell r="H3335">
            <v>112</v>
          </cell>
          <cell r="I3335" t="str">
            <v>耳鼻喉口腔科药</v>
          </cell>
          <cell r="J3335">
            <v>11202</v>
          </cell>
          <cell r="K3335" t="str">
            <v>鼻病用药</v>
          </cell>
          <cell r="L3335">
            <v>13.12</v>
          </cell>
          <cell r="M3335">
            <v>14.2</v>
          </cell>
          <cell r="N3335">
            <v>14.2</v>
          </cell>
        </row>
        <row r="3336">
          <cell r="A3336">
            <v>1743</v>
          </cell>
          <cell r="B3336" t="str">
            <v>金银花颗粒</v>
          </cell>
          <cell r="C3336" t="str">
            <v>10gx20袋</v>
          </cell>
          <cell r="D3336" t="str">
            <v>四川菲德力</v>
          </cell>
          <cell r="E3336" t="str">
            <v>袋</v>
          </cell>
          <cell r="F3336">
            <v>1</v>
          </cell>
          <cell r="G3336" t="str">
            <v>药品</v>
          </cell>
          <cell r="H3336">
            <v>102</v>
          </cell>
          <cell r="I3336" t="str">
            <v>清热药</v>
          </cell>
          <cell r="J3336">
            <v>10201</v>
          </cell>
          <cell r="K3336" t="str">
            <v>清热解毒药</v>
          </cell>
          <cell r="L3336">
            <v>12</v>
          </cell>
          <cell r="M3336">
            <v>14.2</v>
          </cell>
          <cell r="N3336">
            <v>14.2</v>
          </cell>
        </row>
        <row r="3337">
          <cell r="A3337">
            <v>13530</v>
          </cell>
          <cell r="B3337" t="str">
            <v>天竺黄</v>
          </cell>
          <cell r="C3337" t="str">
            <v>净制</v>
          </cell>
          <cell r="D3337" t="str">
            <v>四川</v>
          </cell>
          <cell r="E3337" t="str">
            <v>10g</v>
          </cell>
          <cell r="F3337">
            <v>2</v>
          </cell>
          <cell r="G3337" t="str">
            <v>中药材及中药饮片</v>
          </cell>
          <cell r="H3337">
            <v>201</v>
          </cell>
          <cell r="I3337" t="str">
            <v>普通配方饮片</v>
          </cell>
          <cell r="J3337">
            <v>20132</v>
          </cell>
          <cell r="K3337" t="str">
            <v>化痰药</v>
          </cell>
          <cell r="L3337">
            <v>7.8</v>
          </cell>
          <cell r="M3337">
            <v>14.2</v>
          </cell>
          <cell r="N3337">
            <v>14.2</v>
          </cell>
        </row>
        <row r="3338">
          <cell r="A3338">
            <v>39096</v>
          </cell>
          <cell r="B3338" t="str">
            <v>阿奇霉素片</v>
          </cell>
          <cell r="C3338" t="str">
            <v>0.25gx6片</v>
          </cell>
          <cell r="D3338" t="str">
            <v>西南药业</v>
          </cell>
          <cell r="E3338" t="str">
            <v>盒</v>
          </cell>
          <cell r="F3338">
            <v>1</v>
          </cell>
          <cell r="G3338" t="str">
            <v>药品</v>
          </cell>
          <cell r="H3338">
            <v>101</v>
          </cell>
          <cell r="I3338" t="str">
            <v>抗感染药</v>
          </cell>
          <cell r="J3338">
            <v>10103</v>
          </cell>
          <cell r="K3338" t="str">
            <v>大环内酯类抗菌消炎药</v>
          </cell>
          <cell r="L3338">
            <v>4.12</v>
          </cell>
          <cell r="M3338">
            <v>14.2</v>
          </cell>
          <cell r="N3338">
            <v>14.2</v>
          </cell>
        </row>
        <row r="3339">
          <cell r="A3339">
            <v>85645</v>
          </cell>
          <cell r="B3339" t="str">
            <v>水蛭</v>
          </cell>
          <cell r="C3339" t="str">
            <v>酒炙、5g、精制饮片</v>
          </cell>
          <cell r="D3339" t="str">
            <v>四川省中药饮片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203</v>
          </cell>
          <cell r="I3339" t="str">
            <v>小包装配方饮片</v>
          </cell>
          <cell r="J3339">
            <v>20333</v>
          </cell>
          <cell r="K3339" t="str">
            <v>破血消癥药</v>
          </cell>
          <cell r="L3339">
            <v>9.859833</v>
          </cell>
          <cell r="M3339">
            <v>14.2</v>
          </cell>
          <cell r="N3339">
            <v>14.2</v>
          </cell>
        </row>
        <row r="3340">
          <cell r="A3340">
            <v>24928</v>
          </cell>
          <cell r="B3340" t="str">
            <v>美洛昔康片(宏强)</v>
          </cell>
          <cell r="C3340" t="str">
            <v>7.5mgx10片</v>
          </cell>
          <cell r="D3340" t="str">
            <v>江苏扬子江</v>
          </cell>
          <cell r="E3340" t="str">
            <v>盒</v>
          </cell>
          <cell r="F3340">
            <v>1</v>
          </cell>
          <cell r="G3340" t="str">
            <v>药品</v>
          </cell>
          <cell r="H3340">
            <v>114</v>
          </cell>
          <cell r="I3340" t="str">
            <v>解热／镇痛／抗炎／抗风湿病药</v>
          </cell>
          <cell r="J3340">
            <v>11402</v>
          </cell>
          <cell r="K3340" t="str">
            <v>抗炎镇痛药</v>
          </cell>
          <cell r="L3340">
            <v>12.35</v>
          </cell>
          <cell r="M3340">
            <v>14.2</v>
          </cell>
          <cell r="N3340">
            <v>14.2</v>
          </cell>
        </row>
        <row r="3341">
          <cell r="A3341">
            <v>105245</v>
          </cell>
          <cell r="B3341" t="str">
            <v>强力枇杷露</v>
          </cell>
          <cell r="C3341" t="str">
            <v>225ml</v>
          </cell>
          <cell r="D3341" t="str">
            <v>华润三九(南昌)</v>
          </cell>
          <cell r="E3341" t="str">
            <v>盒</v>
          </cell>
          <cell r="F3341">
            <v>1</v>
          </cell>
          <cell r="G3341" t="str">
            <v>药品</v>
          </cell>
          <cell r="H3341">
            <v>103</v>
          </cell>
          <cell r="I3341" t="str">
            <v>止咳化痰平喘药</v>
          </cell>
          <cell r="J3341">
            <v>10307</v>
          </cell>
          <cell r="K3341" t="str">
            <v>化痰止咳药</v>
          </cell>
          <cell r="L3341">
            <v>10.4</v>
          </cell>
          <cell r="M3341">
            <v>14.2</v>
          </cell>
          <cell r="N3341">
            <v>14.2</v>
          </cell>
        </row>
        <row r="3342">
          <cell r="A3342">
            <v>58711</v>
          </cell>
          <cell r="B3342" t="str">
            <v>苯磺酸氨氯地平片</v>
          </cell>
          <cell r="C3342" t="str">
            <v>5mgx7片</v>
          </cell>
          <cell r="D3342" t="str">
            <v>重庆科瑞</v>
          </cell>
          <cell r="E3342" t="str">
            <v>盒</v>
          </cell>
          <cell r="F3342">
            <v>1</v>
          </cell>
          <cell r="G3342" t="str">
            <v>药品</v>
          </cell>
          <cell r="H3342">
            <v>107</v>
          </cell>
          <cell r="I3342" t="str">
            <v>心脑血管药</v>
          </cell>
          <cell r="J3342">
            <v>10703</v>
          </cell>
          <cell r="K3342" t="str">
            <v>抗高血压药</v>
          </cell>
          <cell r="L3342">
            <v>2.6</v>
          </cell>
          <cell r="M3342">
            <v>14.2</v>
          </cell>
          <cell r="N3342">
            <v>14.2</v>
          </cell>
        </row>
        <row r="3343">
          <cell r="A3343">
            <v>22119</v>
          </cell>
          <cell r="B3343" t="str">
            <v>猴骨</v>
          </cell>
          <cell r="C3343" t="str">
            <v>块</v>
          </cell>
          <cell r="D3343" t="str">
            <v>四川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20109</v>
          </cell>
          <cell r="K3343" t="str">
            <v>祛风湿药</v>
          </cell>
        </row>
        <row r="3343">
          <cell r="M3343">
            <v>14.29</v>
          </cell>
          <cell r="N3343">
            <v>14.29</v>
          </cell>
        </row>
        <row r="3344">
          <cell r="A3344">
            <v>29939</v>
          </cell>
          <cell r="B3344" t="str">
            <v>复方硫酸软骨素片</v>
          </cell>
          <cell r="C3344" t="str">
            <v>100片</v>
          </cell>
          <cell r="D3344" t="str">
            <v>江苏克胜</v>
          </cell>
          <cell r="E3344" t="str">
            <v>瓶</v>
          </cell>
          <cell r="F3344">
            <v>1</v>
          </cell>
          <cell r="G3344" t="str">
            <v>药品</v>
          </cell>
          <cell r="H3344">
            <v>107</v>
          </cell>
          <cell r="I3344" t="str">
            <v>心脑血管药</v>
          </cell>
          <cell r="J3344">
            <v>10704</v>
          </cell>
          <cell r="K3344" t="str">
            <v>降血脂药</v>
          </cell>
          <cell r="L3344">
            <v>11.2</v>
          </cell>
          <cell r="M3344">
            <v>14.3</v>
          </cell>
          <cell r="N3344">
            <v>14.3</v>
          </cell>
        </row>
        <row r="3345">
          <cell r="A3345">
            <v>620</v>
          </cell>
          <cell r="B3345" t="str">
            <v>丙硫氧嘧啶片(丙赛优)</v>
          </cell>
          <cell r="C3345" t="str">
            <v>50mgx100片</v>
          </cell>
          <cell r="D3345" t="str">
            <v>上海复星朝晖</v>
          </cell>
          <cell r="E3345" t="str">
            <v>瓶</v>
          </cell>
          <cell r="F3345">
            <v>1</v>
          </cell>
          <cell r="G3345" t="str">
            <v>药品</v>
          </cell>
          <cell r="H3345">
            <v>109</v>
          </cell>
          <cell r="I3345" t="str">
            <v>内分泌系统药</v>
          </cell>
          <cell r="J3345">
            <v>10903</v>
          </cell>
          <cell r="K3345" t="str">
            <v>甲状腺疾病用药</v>
          </cell>
          <cell r="L3345">
            <v>11.05</v>
          </cell>
          <cell r="M3345">
            <v>14.3</v>
          </cell>
          <cell r="N3345">
            <v>14.3</v>
          </cell>
        </row>
        <row r="3346">
          <cell r="A3346">
            <v>1840</v>
          </cell>
          <cell r="B3346" t="str">
            <v>云南白药酊</v>
          </cell>
          <cell r="C3346" t="str">
            <v>50ml</v>
          </cell>
          <cell r="D3346" t="str">
            <v>云南白药股份</v>
          </cell>
          <cell r="E3346" t="str">
            <v>瓶</v>
          </cell>
          <cell r="F3346">
            <v>1</v>
          </cell>
          <cell r="G3346" t="str">
            <v>药品</v>
          </cell>
          <cell r="H3346">
            <v>123</v>
          </cell>
          <cell r="I3346" t="str">
            <v>筋骨科药</v>
          </cell>
          <cell r="J3346">
            <v>12301</v>
          </cell>
          <cell r="K3346" t="str">
            <v>跌打损伤药</v>
          </cell>
          <cell r="L3346">
            <v>13</v>
          </cell>
          <cell r="M3346">
            <v>14.3</v>
          </cell>
          <cell r="N3346">
            <v>14.3</v>
          </cell>
        </row>
        <row r="3347">
          <cell r="A3347">
            <v>48831</v>
          </cell>
          <cell r="B3347" t="str">
            <v>复方对乙酰氨基酚片Ⅱ(散列通)</v>
          </cell>
          <cell r="C3347" t="str">
            <v>20片</v>
          </cell>
          <cell r="D3347" t="str">
            <v>西南药业</v>
          </cell>
          <cell r="E3347" t="str">
            <v>盒</v>
          </cell>
          <cell r="F3347">
            <v>1</v>
          </cell>
          <cell r="G3347" t="str">
            <v>药品</v>
          </cell>
          <cell r="H3347">
            <v>114</v>
          </cell>
          <cell r="I3347" t="str">
            <v>解热／镇痛／抗炎／抗风湿病药</v>
          </cell>
          <cell r="J3347">
            <v>11401</v>
          </cell>
          <cell r="K3347" t="str">
            <v>解热镇痛药</v>
          </cell>
          <cell r="L3347">
            <v>9.3</v>
          </cell>
          <cell r="M3347">
            <v>14.4</v>
          </cell>
          <cell r="N3347">
            <v>14.4</v>
          </cell>
        </row>
        <row r="3348">
          <cell r="A3348">
            <v>84451</v>
          </cell>
          <cell r="B3348" t="str">
            <v>山楂(道缘堂)</v>
          </cell>
          <cell r="C3348" t="str">
            <v>100g、粉、北、精制</v>
          </cell>
          <cell r="D3348" t="str">
            <v>四川省大邑</v>
          </cell>
          <cell r="E3348" t="str">
            <v>瓶</v>
          </cell>
          <cell r="F3348">
            <v>2</v>
          </cell>
          <cell r="G3348" t="str">
            <v>中药材及中药饮片</v>
          </cell>
          <cell r="H3348">
            <v>208</v>
          </cell>
          <cell r="I3348" t="str">
            <v>包装类药材</v>
          </cell>
          <cell r="J3348">
            <v>20809</v>
          </cell>
          <cell r="K3348" t="str">
            <v>消食药</v>
          </cell>
        </row>
        <row r="3348">
          <cell r="M3348">
            <v>14.4</v>
          </cell>
          <cell r="N3348">
            <v>14.4</v>
          </cell>
        </row>
        <row r="3349">
          <cell r="A3349">
            <v>69256</v>
          </cell>
          <cell r="B3349" t="str">
            <v>尼美舒利胶囊</v>
          </cell>
          <cell r="C3349" t="str">
            <v>0.1gx10粒</v>
          </cell>
          <cell r="D3349" t="str">
            <v>广州白云山</v>
          </cell>
          <cell r="E3349" t="str">
            <v>盒</v>
          </cell>
          <cell r="F3349">
            <v>1</v>
          </cell>
          <cell r="G3349" t="str">
            <v>药品</v>
          </cell>
          <cell r="H3349">
            <v>114</v>
          </cell>
          <cell r="I3349" t="str">
            <v>解热／镇痛／抗炎／抗风湿病药</v>
          </cell>
          <cell r="J3349">
            <v>11402</v>
          </cell>
          <cell r="K3349" t="str">
            <v>抗炎镇痛药</v>
          </cell>
        </row>
        <row r="3349">
          <cell r="M3349">
            <v>14.4</v>
          </cell>
          <cell r="N3349">
            <v>14.4</v>
          </cell>
        </row>
        <row r="3350">
          <cell r="A3350">
            <v>101923</v>
          </cell>
          <cell r="B3350" t="str">
            <v>银耳</v>
          </cell>
          <cell r="C3350" t="str">
            <v>特级、散装</v>
          </cell>
          <cell r="D3350" t="str">
            <v>通江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205</v>
          </cell>
          <cell r="I3350" t="str">
            <v>精制摆盘药材</v>
          </cell>
          <cell r="J3350">
            <v>20517</v>
          </cell>
          <cell r="K3350" t="str">
            <v>补阴药</v>
          </cell>
        </row>
        <row r="3350">
          <cell r="M3350">
            <v>14.4</v>
          </cell>
          <cell r="N3350">
            <v>14.4</v>
          </cell>
        </row>
        <row r="3351">
          <cell r="A3351">
            <v>1207</v>
          </cell>
          <cell r="B3351" t="str">
            <v>乌蛇止痒丸</v>
          </cell>
          <cell r="C3351" t="str">
            <v>30g</v>
          </cell>
          <cell r="D3351" t="str">
            <v>广州白云山中一药业有限公司</v>
          </cell>
          <cell r="E3351" t="str">
            <v>瓶</v>
          </cell>
          <cell r="F3351">
            <v>1</v>
          </cell>
          <cell r="G3351" t="str">
            <v>药品</v>
          </cell>
          <cell r="H3351">
            <v>121</v>
          </cell>
          <cell r="I3351" t="str">
            <v>皮肤科用药</v>
          </cell>
          <cell r="J3351">
            <v>12114</v>
          </cell>
          <cell r="K3351" t="str">
            <v>皮肤瘙痒用药</v>
          </cell>
          <cell r="L3351">
            <v>13</v>
          </cell>
          <cell r="M3351">
            <v>14.5</v>
          </cell>
          <cell r="N3351">
            <v>14.5</v>
          </cell>
        </row>
        <row r="3352">
          <cell r="A3352">
            <v>27928</v>
          </cell>
          <cell r="B3352" t="str">
            <v>血宝胶囊</v>
          </cell>
          <cell r="C3352" t="str">
            <v>0.3gx10粒x2板</v>
          </cell>
          <cell r="D3352" t="str">
            <v>四川志远嘉宝</v>
          </cell>
          <cell r="E3352" t="str">
            <v>盒</v>
          </cell>
          <cell r="F3352">
            <v>1</v>
          </cell>
          <cell r="G3352" t="str">
            <v>药品</v>
          </cell>
          <cell r="H3352">
            <v>108</v>
          </cell>
          <cell r="I3352" t="str">
            <v>妇科药</v>
          </cell>
          <cell r="J3352">
            <v>10802</v>
          </cell>
          <cell r="K3352" t="str">
            <v>妇科消炎杀菌药</v>
          </cell>
          <cell r="L3352">
            <v>10.3</v>
          </cell>
          <cell r="M3352">
            <v>14.5</v>
          </cell>
          <cell r="N3352">
            <v>14.5</v>
          </cell>
        </row>
        <row r="3353">
          <cell r="A3353">
            <v>24204</v>
          </cell>
          <cell r="B3353" t="str">
            <v>乙肝解毒胶囊</v>
          </cell>
          <cell r="C3353" t="str">
            <v>0.25gx60粒</v>
          </cell>
          <cell r="D3353" t="str">
            <v>武汉健民随州</v>
          </cell>
          <cell r="E3353" t="str">
            <v>盒</v>
          </cell>
          <cell r="F3353">
            <v>1</v>
          </cell>
          <cell r="G3353" t="str">
            <v>药品</v>
          </cell>
          <cell r="H3353">
            <v>116</v>
          </cell>
          <cell r="I3353" t="str">
            <v>肝胆系统药</v>
          </cell>
          <cell r="J3353">
            <v>11601</v>
          </cell>
          <cell r="K3353" t="str">
            <v>肝病用药</v>
          </cell>
          <cell r="L3353">
            <v>13.8</v>
          </cell>
          <cell r="M3353">
            <v>14.5</v>
          </cell>
          <cell r="N3353">
            <v>14.5</v>
          </cell>
        </row>
        <row r="3354">
          <cell r="A3354">
            <v>24400</v>
          </cell>
          <cell r="B3354" t="str">
            <v>抗感颗粒</v>
          </cell>
          <cell r="C3354" t="str">
            <v>5gx9袋(儿童装)</v>
          </cell>
          <cell r="D3354" t="str">
            <v>四川好医生</v>
          </cell>
          <cell r="E3354" t="str">
            <v>盒</v>
          </cell>
          <cell r="F3354">
            <v>1</v>
          </cell>
          <cell r="G3354" t="str">
            <v>药品</v>
          </cell>
          <cell r="H3354">
            <v>105</v>
          </cell>
          <cell r="I3354" t="str">
            <v>抗感冒药</v>
          </cell>
          <cell r="J3354">
            <v>10504</v>
          </cell>
          <cell r="K3354" t="str">
            <v>风热感冒用药</v>
          </cell>
          <cell r="L3354">
            <v>12.8</v>
          </cell>
          <cell r="M3354">
            <v>14.5</v>
          </cell>
          <cell r="N3354">
            <v>14.5</v>
          </cell>
        </row>
        <row r="3355">
          <cell r="A3355">
            <v>30777</v>
          </cell>
          <cell r="B3355" t="str">
            <v>厄贝沙坦片(甘悦喜)</v>
          </cell>
          <cell r="C3355" t="str">
            <v>75mgx6片x2板</v>
          </cell>
          <cell r="D3355" t="str">
            <v>南京长澳</v>
          </cell>
          <cell r="E3355" t="str">
            <v>盒</v>
          </cell>
          <cell r="F3355">
            <v>1</v>
          </cell>
          <cell r="G3355" t="str">
            <v>药品</v>
          </cell>
          <cell r="H3355">
            <v>107</v>
          </cell>
          <cell r="I3355" t="str">
            <v>心脑血管药</v>
          </cell>
          <cell r="J3355">
            <v>10703</v>
          </cell>
          <cell r="K3355" t="str">
            <v>抗高血压药</v>
          </cell>
          <cell r="L3355">
            <v>9</v>
          </cell>
          <cell r="M3355">
            <v>14.5</v>
          </cell>
          <cell r="N3355">
            <v>14.5</v>
          </cell>
        </row>
        <row r="3356">
          <cell r="A3356">
            <v>42772</v>
          </cell>
          <cell r="B3356" t="str">
            <v>头孢呋辛酯片(达力新)</v>
          </cell>
          <cell r="C3356" t="str">
            <v>0.25gx6片(薄膜衣)</v>
          </cell>
          <cell r="D3356" t="str">
            <v>深圳致君</v>
          </cell>
          <cell r="E3356" t="str">
            <v>盒</v>
          </cell>
          <cell r="F3356">
            <v>1</v>
          </cell>
          <cell r="G3356" t="str">
            <v>药品</v>
          </cell>
          <cell r="H3356">
            <v>101</v>
          </cell>
          <cell r="I3356" t="str">
            <v>抗感染药</v>
          </cell>
          <cell r="J3356">
            <v>10102</v>
          </cell>
          <cell r="K3356" t="str">
            <v>头孢菌素类抗菌消炎药</v>
          </cell>
          <cell r="L3356">
            <v>6.5</v>
          </cell>
          <cell r="M3356">
            <v>14.5</v>
          </cell>
          <cell r="N3356">
            <v>14.5</v>
          </cell>
        </row>
        <row r="3357">
          <cell r="A3357">
            <v>31987</v>
          </cell>
          <cell r="B3357" t="str">
            <v>盆炎净胶囊(新康妇琰)</v>
          </cell>
          <cell r="C3357" t="str">
            <v>0.25gx24粒</v>
          </cell>
          <cell r="D3357" t="str">
            <v>哈尔滨大洋</v>
          </cell>
          <cell r="E3357" t="str">
            <v>盒</v>
          </cell>
          <cell r="F3357">
            <v>1</v>
          </cell>
          <cell r="G3357" t="str">
            <v>药品</v>
          </cell>
          <cell r="H3357">
            <v>108</v>
          </cell>
          <cell r="I3357" t="str">
            <v>妇科药</v>
          </cell>
          <cell r="J3357">
            <v>10802</v>
          </cell>
          <cell r="K3357" t="str">
            <v>妇科消炎杀菌药</v>
          </cell>
          <cell r="L3357">
            <v>3.9</v>
          </cell>
          <cell r="M3357">
            <v>14.5</v>
          </cell>
          <cell r="N3357">
            <v>14.5</v>
          </cell>
        </row>
        <row r="3358">
          <cell r="A3358">
            <v>55808</v>
          </cell>
          <cell r="B3358" t="str">
            <v>盐酸左氧氟沙星滴眼液（联邦左福康）</v>
          </cell>
          <cell r="C3358" t="str">
            <v>5ml:15mg</v>
          </cell>
          <cell r="D3358" t="str">
            <v>珠海联邦中山</v>
          </cell>
          <cell r="E3358" t="str">
            <v>支</v>
          </cell>
          <cell r="F3358">
            <v>1</v>
          </cell>
          <cell r="G3358" t="str">
            <v>药品</v>
          </cell>
          <cell r="H3358">
            <v>111</v>
          </cell>
          <cell r="I3358" t="str">
            <v>眼科药</v>
          </cell>
          <cell r="J3358">
            <v>11104</v>
          </cell>
          <cell r="K3358" t="str">
            <v>眼科消炎药</v>
          </cell>
          <cell r="L3358">
            <v>8.9</v>
          </cell>
          <cell r="M3358">
            <v>14.5</v>
          </cell>
          <cell r="N3358">
            <v>14.5</v>
          </cell>
        </row>
        <row r="3359">
          <cell r="A3359">
            <v>127502</v>
          </cell>
          <cell r="B3359" t="str">
            <v>草本润喉软糖(新康泰克喉爽)</v>
          </cell>
          <cell r="C3359" t="str">
            <v>40g(20粒)缤纷莓果味</v>
          </cell>
          <cell r="D3359" t="str">
            <v>中美天津史克</v>
          </cell>
          <cell r="E3359" t="str">
            <v>盒</v>
          </cell>
          <cell r="F3359">
            <v>3</v>
          </cell>
          <cell r="G3359" t="str">
            <v>保健食品</v>
          </cell>
          <cell r="H3359">
            <v>301</v>
          </cell>
          <cell r="I3359" t="str">
            <v>清咽润喉类保健食品</v>
          </cell>
          <cell r="J3359">
            <v>30101</v>
          </cell>
          <cell r="K3359" t="str">
            <v>清咽润喉类保健食品</v>
          </cell>
        </row>
        <row r="3359">
          <cell r="M3359">
            <v>14.5</v>
          </cell>
          <cell r="N3359">
            <v>14.5</v>
          </cell>
        </row>
        <row r="3360">
          <cell r="A3360">
            <v>105303</v>
          </cell>
          <cell r="B3360" t="str">
            <v>弹性绷带(无纺布自粘弹性绷带)</v>
          </cell>
          <cell r="C3360" t="str">
            <v>B型,7.5cmx4.5m</v>
          </cell>
          <cell r="D3360" t="str">
            <v>稳健医疗（黄冈）</v>
          </cell>
          <cell r="E3360" t="str">
            <v>卷</v>
          </cell>
          <cell r="F3360">
            <v>4</v>
          </cell>
          <cell r="G3360" t="str">
            <v>医疗器械</v>
          </cell>
          <cell r="H3360">
            <v>402</v>
          </cell>
          <cell r="I3360" t="str">
            <v>医用卫生材料及敷料</v>
          </cell>
          <cell r="J3360">
            <v>40203</v>
          </cell>
          <cell r="K3360" t="str">
            <v>医药绷带类</v>
          </cell>
          <cell r="L3360">
            <v>6.85</v>
          </cell>
          <cell r="M3360">
            <v>14.5</v>
          </cell>
          <cell r="N3360">
            <v>14.5</v>
          </cell>
        </row>
        <row r="3361">
          <cell r="A3361">
            <v>913</v>
          </cell>
          <cell r="B3361" t="str">
            <v>联苯苄唑凝胶(必伏)</v>
          </cell>
          <cell r="C3361" t="str">
            <v>1%x10g</v>
          </cell>
          <cell r="D3361" t="str">
            <v>重庆华邦制药</v>
          </cell>
          <cell r="E3361" t="str">
            <v>支</v>
          </cell>
          <cell r="F3361">
            <v>1</v>
          </cell>
          <cell r="G3361" t="str">
            <v>药品</v>
          </cell>
          <cell r="H3361">
            <v>121</v>
          </cell>
          <cell r="I3361" t="str">
            <v>皮肤科用药</v>
          </cell>
          <cell r="J3361">
            <v>12108</v>
          </cell>
          <cell r="K3361" t="str">
            <v>抗真菌感染用药</v>
          </cell>
          <cell r="L3361">
            <v>11.7</v>
          </cell>
          <cell r="M3361">
            <v>14.5</v>
          </cell>
          <cell r="N3361">
            <v>14.5</v>
          </cell>
        </row>
        <row r="3362">
          <cell r="A3362">
            <v>134830</v>
          </cell>
          <cell r="B3362" t="str">
            <v>棉签</v>
          </cell>
          <cell r="C3362" t="str">
            <v>竹棒型 10cmx4支x20袋 </v>
          </cell>
          <cell r="D3362" t="str">
            <v>稳健实业深圳</v>
          </cell>
          <cell r="E3362" t="str">
            <v>盒</v>
          </cell>
          <cell r="F3362">
            <v>4</v>
          </cell>
          <cell r="G3362" t="str">
            <v>医疗器械</v>
          </cell>
          <cell r="H3362">
            <v>402</v>
          </cell>
          <cell r="I3362" t="str">
            <v>医用卫生材料及敷料</v>
          </cell>
          <cell r="J3362">
            <v>40202</v>
          </cell>
          <cell r="K3362" t="str">
            <v>医用棉花类</v>
          </cell>
          <cell r="L3362">
            <v>6.44</v>
          </cell>
          <cell r="M3362">
            <v>14.5</v>
          </cell>
          <cell r="N3362">
            <v>14.5</v>
          </cell>
        </row>
        <row r="3363">
          <cell r="A3363">
            <v>2145</v>
          </cell>
          <cell r="B3363" t="str">
            <v>复方氯唑沙宗片(鲁南贝特片)</v>
          </cell>
          <cell r="C3363" t="str">
            <v>125mg:150mgx24片</v>
          </cell>
          <cell r="D3363" t="str">
            <v>鲁南贝特制药</v>
          </cell>
          <cell r="E3363" t="str">
            <v>盒</v>
          </cell>
          <cell r="F3363">
            <v>1</v>
          </cell>
          <cell r="G3363" t="str">
            <v>药品</v>
          </cell>
          <cell r="H3363">
            <v>114</v>
          </cell>
          <cell r="I3363" t="str">
            <v>解热／镇痛／抗炎／抗风湿病药</v>
          </cell>
          <cell r="J3363">
            <v>11406</v>
          </cell>
          <cell r="K3363" t="str">
            <v>损伤性关节炎用药</v>
          </cell>
          <cell r="L3363">
            <v>12.69</v>
          </cell>
          <cell r="M3363">
            <v>14.5</v>
          </cell>
          <cell r="N3363">
            <v>14.5</v>
          </cell>
        </row>
        <row r="3364">
          <cell r="A3364">
            <v>127560</v>
          </cell>
          <cell r="B3364" t="str">
            <v>新康泰克润喉软糖（莓果口味）</v>
          </cell>
          <cell r="C3364" t="str">
            <v>40g（20粒）</v>
          </cell>
          <cell r="D3364" t="str">
            <v>中美天津史克</v>
          </cell>
          <cell r="E3364" t="str">
            <v>盒</v>
          </cell>
          <cell r="F3364">
            <v>8</v>
          </cell>
          <cell r="G3364" t="str">
            <v>普通食品</v>
          </cell>
          <cell r="H3364">
            <v>805</v>
          </cell>
          <cell r="I3364" t="str">
            <v>休闲食品</v>
          </cell>
          <cell r="J3364">
            <v>80504</v>
          </cell>
          <cell r="K3364" t="str">
            <v>休闲糖</v>
          </cell>
        </row>
        <row r="3364">
          <cell r="M3364">
            <v>14.5</v>
          </cell>
          <cell r="N3364">
            <v>14.5</v>
          </cell>
        </row>
        <row r="3365">
          <cell r="A3365">
            <v>105999</v>
          </cell>
          <cell r="B3365" t="str">
            <v>小儿肺热咳喘颗粒</v>
          </cell>
          <cell r="C3365" t="str">
            <v>3gx16袋</v>
          </cell>
          <cell r="D3365" t="str">
            <v>海南新中正</v>
          </cell>
          <cell r="E3365" t="str">
            <v>盒</v>
          </cell>
          <cell r="F3365">
            <v>1</v>
          </cell>
          <cell r="G3365" t="str">
            <v>药品</v>
          </cell>
          <cell r="H3365">
            <v>126</v>
          </cell>
          <cell r="I3365" t="str">
            <v>儿科药</v>
          </cell>
          <cell r="J3365">
            <v>12604</v>
          </cell>
          <cell r="K3365" t="str">
            <v>儿科专用止咳化痰平喘药</v>
          </cell>
        </row>
        <row r="3365">
          <cell r="M3365">
            <v>14.5</v>
          </cell>
          <cell r="N3365">
            <v>14.5</v>
          </cell>
        </row>
        <row r="3366">
          <cell r="A3366">
            <v>31129</v>
          </cell>
          <cell r="B3366" t="str">
            <v>苍耳子鼻炎胶囊</v>
          </cell>
          <cell r="C3366" t="str">
            <v>0.4gx12粒</v>
          </cell>
          <cell r="D3366" t="str">
            <v>四川亚宝光泰</v>
          </cell>
          <cell r="E3366" t="str">
            <v>盒</v>
          </cell>
          <cell r="F3366">
            <v>1</v>
          </cell>
          <cell r="G3366" t="str">
            <v>药品</v>
          </cell>
          <cell r="H3366">
            <v>112</v>
          </cell>
          <cell r="I3366" t="str">
            <v>耳鼻喉口腔科药</v>
          </cell>
          <cell r="J3366">
            <v>11202</v>
          </cell>
          <cell r="K3366" t="str">
            <v>鼻病用药</v>
          </cell>
          <cell r="L3366">
            <v>6.66</v>
          </cell>
          <cell r="M3366">
            <v>14.5</v>
          </cell>
          <cell r="N3366">
            <v>14.5</v>
          </cell>
        </row>
        <row r="3367">
          <cell r="A3367">
            <v>30380</v>
          </cell>
          <cell r="B3367" t="str">
            <v>阿莫西林克拉维酸钾干混悬剂</v>
          </cell>
          <cell r="C3367" t="str">
            <v>200mg：28.5mgx6袋(7：1)</v>
          </cell>
          <cell r="D3367" t="str">
            <v>广州白云山</v>
          </cell>
          <cell r="E3367" t="str">
            <v>盒</v>
          </cell>
          <cell r="F3367">
            <v>1</v>
          </cell>
          <cell r="G3367" t="str">
            <v>药品</v>
          </cell>
          <cell r="H3367">
            <v>101</v>
          </cell>
          <cell r="I3367" t="str">
            <v>抗感染药</v>
          </cell>
          <cell r="J3367">
            <v>10101</v>
          </cell>
          <cell r="K3367" t="str">
            <v>青霉素类抗菌消炎药</v>
          </cell>
        </row>
        <row r="3367">
          <cell r="M3367">
            <v>14.5</v>
          </cell>
          <cell r="N3367">
            <v>14.5</v>
          </cell>
        </row>
        <row r="3368">
          <cell r="A3368">
            <v>54864</v>
          </cell>
          <cell r="B3368" t="str">
            <v>蒲地蓝消炎片</v>
          </cell>
          <cell r="C3368" t="str">
            <v>0.6gx15片(薄膜包衣片)</v>
          </cell>
          <cell r="D3368" t="str">
            <v>重庆陪都药业</v>
          </cell>
          <cell r="E3368" t="str">
            <v>盒</v>
          </cell>
          <cell r="F3368">
            <v>1</v>
          </cell>
          <cell r="G3368" t="str">
            <v>药品</v>
          </cell>
          <cell r="H3368">
            <v>101</v>
          </cell>
          <cell r="I3368" t="str">
            <v>抗感染药</v>
          </cell>
          <cell r="J3368">
            <v>10110</v>
          </cell>
          <cell r="K3368" t="str">
            <v>中成药类抗菌消炎药</v>
          </cell>
        </row>
        <row r="3368">
          <cell r="M3368">
            <v>14.5</v>
          </cell>
          <cell r="N3368">
            <v>14.5</v>
          </cell>
        </row>
        <row r="3369">
          <cell r="A3369">
            <v>110250</v>
          </cell>
          <cell r="B3369" t="str">
            <v>新康泰克润喉软糖（薄荷口味）</v>
          </cell>
          <cell r="C3369" t="str">
            <v>40g(20粒)</v>
          </cell>
          <cell r="D3369" t="str">
            <v>中美天津史克</v>
          </cell>
          <cell r="E3369" t="str">
            <v>盒</v>
          </cell>
          <cell r="F3369">
            <v>8</v>
          </cell>
          <cell r="G3369" t="str">
            <v>普通食品</v>
          </cell>
          <cell r="H3369">
            <v>805</v>
          </cell>
          <cell r="I3369" t="str">
            <v>休闲食品</v>
          </cell>
          <cell r="J3369">
            <v>80504</v>
          </cell>
          <cell r="K3369" t="str">
            <v>休闲糖</v>
          </cell>
          <cell r="L3369">
            <v>9.64</v>
          </cell>
          <cell r="M3369">
            <v>14.5</v>
          </cell>
          <cell r="N3369">
            <v>14.5</v>
          </cell>
        </row>
        <row r="3370">
          <cell r="A3370">
            <v>147150</v>
          </cell>
          <cell r="B3370" t="str">
            <v>西瓜霜喉口宝含片 </v>
          </cell>
          <cell r="C3370" t="str">
            <v>16片x1.8克（铁盒原味） </v>
          </cell>
          <cell r="D3370" t="str">
            <v>桂林金可保健品公司</v>
          </cell>
          <cell r="E3370" t="str">
            <v>盒</v>
          </cell>
          <cell r="F3370">
            <v>8</v>
          </cell>
          <cell r="G3370" t="str">
            <v>普通食品</v>
          </cell>
          <cell r="H3370">
            <v>805</v>
          </cell>
          <cell r="I3370" t="str">
            <v>休闲食品</v>
          </cell>
          <cell r="J3370">
            <v>80504</v>
          </cell>
          <cell r="K3370" t="str">
            <v>休闲糖</v>
          </cell>
          <cell r="L3370">
            <v>5.6</v>
          </cell>
          <cell r="M3370">
            <v>14.5</v>
          </cell>
          <cell r="N3370">
            <v>14.5</v>
          </cell>
        </row>
        <row r="3371">
          <cell r="A3371">
            <v>147309</v>
          </cell>
          <cell r="B3371" t="str">
            <v>西瓜霜喉口宝含片 </v>
          </cell>
          <cell r="C3371" t="str">
            <v>16片x1.8克（铁盒话梅味） </v>
          </cell>
          <cell r="D3371" t="str">
            <v>桂林金可保健品</v>
          </cell>
          <cell r="E3371" t="str">
            <v>盒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80504</v>
          </cell>
          <cell r="K3371" t="str">
            <v>休闲糖</v>
          </cell>
          <cell r="L3371">
            <v>5.6</v>
          </cell>
          <cell r="M3371">
            <v>14.5</v>
          </cell>
          <cell r="N3371">
            <v>14.5</v>
          </cell>
        </row>
        <row r="3372">
          <cell r="A3372">
            <v>147152</v>
          </cell>
          <cell r="B3372" t="str">
            <v>西瓜霜喉口宝含片 </v>
          </cell>
          <cell r="C3372" t="str">
            <v>16片x1.8克（铁盒薄荷味） </v>
          </cell>
          <cell r="D3372" t="str">
            <v>桂林金可保健品公司</v>
          </cell>
          <cell r="E3372" t="str">
            <v>盒</v>
          </cell>
          <cell r="F3372">
            <v>8</v>
          </cell>
          <cell r="G3372" t="str">
            <v>普通食品</v>
          </cell>
          <cell r="H3372">
            <v>805</v>
          </cell>
          <cell r="I3372" t="str">
            <v>休闲食品</v>
          </cell>
          <cell r="J3372">
            <v>80504</v>
          </cell>
          <cell r="K3372" t="str">
            <v>休闲糖</v>
          </cell>
          <cell r="L3372">
            <v>5.6</v>
          </cell>
          <cell r="M3372">
            <v>14.5</v>
          </cell>
          <cell r="N3372">
            <v>14.5</v>
          </cell>
        </row>
        <row r="3373">
          <cell r="A3373">
            <v>54341</v>
          </cell>
          <cell r="B3373" t="str">
            <v>盐酸氨溴索片（安普索）</v>
          </cell>
          <cell r="C3373" t="str">
            <v>30mgx20片</v>
          </cell>
          <cell r="D3373" t="str">
            <v>山德士(中国)</v>
          </cell>
          <cell r="E3373" t="str">
            <v>盒</v>
          </cell>
          <cell r="F3373">
            <v>1</v>
          </cell>
          <cell r="G3373" t="str">
            <v>药品</v>
          </cell>
          <cell r="H3373">
            <v>103</v>
          </cell>
          <cell r="I3373" t="str">
            <v>止咳化痰平喘药</v>
          </cell>
          <cell r="J3373">
            <v>10303</v>
          </cell>
          <cell r="K3373" t="str">
            <v>气管炎用药</v>
          </cell>
          <cell r="L3373">
            <v>11.45</v>
          </cell>
          <cell r="M3373">
            <v>14.5</v>
          </cell>
          <cell r="N3373">
            <v>14.5</v>
          </cell>
        </row>
        <row r="3374">
          <cell r="A3374">
            <v>16367</v>
          </cell>
          <cell r="B3374" t="str">
            <v>辅酶Q10胶囊</v>
          </cell>
          <cell r="C3374" t="str">
            <v>10mgx60粒</v>
          </cell>
          <cell r="D3374" t="str">
            <v>上海信谊总厂</v>
          </cell>
          <cell r="E3374" t="str">
            <v>瓶</v>
          </cell>
          <cell r="F3374">
            <v>1</v>
          </cell>
          <cell r="G3374" t="str">
            <v>药品</v>
          </cell>
          <cell r="H3374">
            <v>115</v>
          </cell>
          <cell r="I3374" t="str">
            <v>滋补营养药</v>
          </cell>
          <cell r="J3374">
            <v>11504</v>
          </cell>
          <cell r="K3374" t="str">
            <v>提高免疫力药</v>
          </cell>
          <cell r="L3374">
            <v>6.5</v>
          </cell>
          <cell r="M3374">
            <v>14.6</v>
          </cell>
          <cell r="N3374">
            <v>14.6</v>
          </cell>
        </row>
        <row r="3375">
          <cell r="A3375">
            <v>44675</v>
          </cell>
          <cell r="B3375" t="str">
            <v>小儿咽扁颗粒</v>
          </cell>
          <cell r="C3375" t="str">
            <v>8gx6袋</v>
          </cell>
          <cell r="D3375" t="str">
            <v>山西澳迩药业</v>
          </cell>
          <cell r="E3375" t="str">
            <v>盒</v>
          </cell>
          <cell r="F3375">
            <v>1</v>
          </cell>
          <cell r="G3375" t="str">
            <v>药品</v>
          </cell>
          <cell r="H3375">
            <v>126</v>
          </cell>
          <cell r="I3375" t="str">
            <v>儿科药</v>
          </cell>
          <cell r="J3375">
            <v>12610</v>
          </cell>
          <cell r="K3375" t="str">
            <v>儿科专用耳鼻喉科疾病用药</v>
          </cell>
          <cell r="L3375">
            <v>3.25</v>
          </cell>
          <cell r="M3375">
            <v>14.6</v>
          </cell>
          <cell r="N3375">
            <v>14.6</v>
          </cell>
        </row>
        <row r="3376">
          <cell r="A3376">
            <v>86114</v>
          </cell>
          <cell r="B3376" t="str">
            <v>萘敏维滴眼液(E洁)</v>
          </cell>
          <cell r="C3376" t="str">
            <v>15ml/支</v>
          </cell>
          <cell r="D3376" t="str">
            <v>武汉五景药业</v>
          </cell>
          <cell r="E3376" t="str">
            <v>盒</v>
          </cell>
          <cell r="F3376">
            <v>1</v>
          </cell>
          <cell r="G3376" t="str">
            <v>药品</v>
          </cell>
          <cell r="H3376">
            <v>111</v>
          </cell>
          <cell r="I3376" t="str">
            <v>眼科药</v>
          </cell>
          <cell r="J3376">
            <v>11103</v>
          </cell>
          <cell r="K3376" t="str">
            <v>缓解视疲劳用药</v>
          </cell>
          <cell r="L3376">
            <v>5.61</v>
          </cell>
          <cell r="M3376">
            <v>14.6</v>
          </cell>
          <cell r="N3376">
            <v>14.6</v>
          </cell>
        </row>
        <row r="3377">
          <cell r="A3377">
            <v>10067</v>
          </cell>
          <cell r="B3377" t="str">
            <v>天麻</v>
          </cell>
          <cell r="C3377" t="str">
            <v>30g、春</v>
          </cell>
          <cell r="D3377" t="str">
            <v>四川</v>
          </cell>
          <cell r="E3377" t="str">
            <v>10g</v>
          </cell>
          <cell r="F3377">
            <v>2</v>
          </cell>
          <cell r="G3377" t="str">
            <v>中药材及中药饮片</v>
          </cell>
          <cell r="H3377">
            <v>207</v>
          </cell>
          <cell r="I3377" t="str">
            <v>贵细</v>
          </cell>
          <cell r="J3377">
            <v>20705</v>
          </cell>
          <cell r="K3377" t="str">
            <v>息风止痉药</v>
          </cell>
        </row>
        <row r="3377">
          <cell r="M3377">
            <v>14.65</v>
          </cell>
          <cell r="N3377">
            <v>14.65</v>
          </cell>
        </row>
        <row r="3378">
          <cell r="A3378">
            <v>24149</v>
          </cell>
          <cell r="B3378" t="str">
            <v>克拉霉素分散片(澳扶安)</v>
          </cell>
          <cell r="C3378" t="str">
            <v>125mgx6片x2板</v>
          </cell>
          <cell r="D3378" t="str">
            <v>南京长澳</v>
          </cell>
          <cell r="E3378" t="str">
            <v>盒</v>
          </cell>
          <cell r="F3378">
            <v>1</v>
          </cell>
          <cell r="G3378" t="str">
            <v>药品</v>
          </cell>
          <cell r="H3378">
            <v>101</v>
          </cell>
          <cell r="I3378" t="str">
            <v>抗感染药</v>
          </cell>
          <cell r="J3378">
            <v>10103</v>
          </cell>
          <cell r="K3378" t="str">
            <v>大环内酯类抗菌消炎药</v>
          </cell>
          <cell r="L3378">
            <v>7</v>
          </cell>
          <cell r="M3378">
            <v>14.7</v>
          </cell>
          <cell r="N3378">
            <v>14.7</v>
          </cell>
        </row>
        <row r="3379">
          <cell r="A3379">
            <v>83260</v>
          </cell>
          <cell r="B3379" t="str">
            <v>盐酸特比萘芬乳膏(优诺平)</v>
          </cell>
          <cell r="C3379" t="str">
            <v>1%:15g</v>
          </cell>
          <cell r="D3379" t="str">
            <v>华润三九(南昌)</v>
          </cell>
          <cell r="E3379" t="str">
            <v>支</v>
          </cell>
          <cell r="F3379">
            <v>1</v>
          </cell>
          <cell r="G3379" t="str">
            <v>药品</v>
          </cell>
          <cell r="H3379">
            <v>121</v>
          </cell>
          <cell r="I3379" t="str">
            <v>皮肤科用药</v>
          </cell>
          <cell r="J3379">
            <v>12108</v>
          </cell>
          <cell r="K3379" t="str">
            <v>抗真菌感染用药</v>
          </cell>
          <cell r="L3379">
            <v>4.6</v>
          </cell>
          <cell r="M3379">
            <v>14.7</v>
          </cell>
          <cell r="N3379">
            <v>14.7</v>
          </cell>
        </row>
        <row r="3380">
          <cell r="A3380">
            <v>125436</v>
          </cell>
          <cell r="B3380" t="str">
            <v>百药煎</v>
          </cell>
          <cell r="C3380" t="str">
            <v>3g</v>
          </cell>
          <cell r="D3380" t="str">
            <v>杭州桐君堂</v>
          </cell>
          <cell r="E3380" t="str">
            <v>袋</v>
          </cell>
          <cell r="F3380">
            <v>2</v>
          </cell>
          <cell r="G3380" t="str">
            <v>中药材及中药饮片</v>
          </cell>
          <cell r="H3380">
            <v>208</v>
          </cell>
          <cell r="I3380" t="str">
            <v>包装类药材</v>
          </cell>
          <cell r="J3380">
            <v>20808</v>
          </cell>
          <cell r="K3380" t="str">
            <v>清热解毒药</v>
          </cell>
          <cell r="L3380">
            <v>9.2</v>
          </cell>
          <cell r="M3380">
            <v>14.76</v>
          </cell>
          <cell r="N3380">
            <v>14.76</v>
          </cell>
        </row>
        <row r="3381">
          <cell r="A3381">
            <v>1633</v>
          </cell>
          <cell r="B3381" t="str">
            <v>枫蓼肠胃康颗粒</v>
          </cell>
          <cell r="C3381" t="str">
            <v>8gx6袋</v>
          </cell>
          <cell r="D3381" t="str">
            <v>海南海口制药</v>
          </cell>
          <cell r="E3381" t="str">
            <v>盒</v>
          </cell>
          <cell r="F3381">
            <v>1</v>
          </cell>
          <cell r="G3381" t="str">
            <v>药品</v>
          </cell>
          <cell r="H3381">
            <v>104</v>
          </cell>
          <cell r="I3381" t="str">
            <v>胃肠道药</v>
          </cell>
          <cell r="J3381">
            <v>10409</v>
          </cell>
          <cell r="K3381" t="str">
            <v>泄泻类疾病用药</v>
          </cell>
          <cell r="L3381">
            <v>12.7</v>
          </cell>
          <cell r="M3381">
            <v>14.8</v>
          </cell>
          <cell r="N3381">
            <v>14.8</v>
          </cell>
        </row>
        <row r="3382">
          <cell r="A3382">
            <v>15163</v>
          </cell>
          <cell r="B3382" t="str">
            <v>雪梨膏</v>
          </cell>
          <cell r="C3382" t="str">
            <v>350g</v>
          </cell>
          <cell r="D3382" t="str">
            <v>上海巢湖今辰</v>
          </cell>
          <cell r="E3382" t="str">
            <v>瓶</v>
          </cell>
          <cell r="F3382">
            <v>1</v>
          </cell>
          <cell r="G3382" t="str">
            <v>药品</v>
          </cell>
          <cell r="H3382">
            <v>103</v>
          </cell>
          <cell r="I3382" t="str">
            <v>止咳化痰平喘药</v>
          </cell>
          <cell r="J3382">
            <v>10310</v>
          </cell>
          <cell r="K3382" t="str">
            <v>止咳平喘药</v>
          </cell>
          <cell r="L3382">
            <v>8.2</v>
          </cell>
          <cell r="M3382">
            <v>14.8</v>
          </cell>
          <cell r="N3382">
            <v>14.8</v>
          </cell>
        </row>
        <row r="3383">
          <cell r="A3383">
            <v>46602</v>
          </cell>
          <cell r="B3383" t="str">
            <v>复方黄松洗液</v>
          </cell>
          <cell r="C3383" t="str">
            <v>160ml</v>
          </cell>
          <cell r="D3383" t="str">
            <v>广西源安堂</v>
          </cell>
          <cell r="E3383" t="str">
            <v>瓶</v>
          </cell>
          <cell r="F3383">
            <v>1</v>
          </cell>
          <cell r="G3383" t="str">
            <v>药品</v>
          </cell>
          <cell r="H3383">
            <v>108</v>
          </cell>
          <cell r="I3383" t="str">
            <v>妇科药</v>
          </cell>
          <cell r="J3383">
            <v>10810</v>
          </cell>
          <cell r="K3383" t="str">
            <v>除湿止带用药</v>
          </cell>
          <cell r="L3383">
            <v>12.8</v>
          </cell>
          <cell r="M3383">
            <v>14.8</v>
          </cell>
          <cell r="N3383">
            <v>14.8</v>
          </cell>
        </row>
        <row r="3384">
          <cell r="A3384">
            <v>61940</v>
          </cell>
          <cell r="B3384" t="str">
            <v>杀蟑胶饵</v>
          </cell>
          <cell r="C3384" t="str">
            <v>氟虫腈0.05%：5g（原氟虫胺1%：5g）</v>
          </cell>
          <cell r="D3384" t="str">
            <v>常州晔康</v>
          </cell>
          <cell r="E3384" t="str">
            <v>支</v>
          </cell>
          <cell r="F3384">
            <v>5</v>
          </cell>
          <cell r="G3384" t="str">
            <v>日用品</v>
          </cell>
          <cell r="H3384">
            <v>503</v>
          </cell>
          <cell r="I3384" t="str">
            <v>家庭清洁护理品</v>
          </cell>
          <cell r="J3384">
            <v>50305</v>
          </cell>
          <cell r="K3384" t="str">
            <v>灭虫剂</v>
          </cell>
          <cell r="L3384">
            <v>10.71</v>
          </cell>
          <cell r="M3384">
            <v>14.8</v>
          </cell>
          <cell r="N3384">
            <v>14.8</v>
          </cell>
        </row>
        <row r="3385">
          <cell r="A3385">
            <v>69091</v>
          </cell>
          <cell r="B3385" t="str">
            <v>川贝末胶囊</v>
          </cell>
          <cell r="C3385" t="str">
            <v>0.5gx12粒</v>
          </cell>
          <cell r="D3385" t="str">
            <v>芜湖博英</v>
          </cell>
          <cell r="E3385" t="str">
            <v>盒</v>
          </cell>
          <cell r="F3385">
            <v>1</v>
          </cell>
          <cell r="G3385" t="str">
            <v>药品</v>
          </cell>
          <cell r="H3385">
            <v>103</v>
          </cell>
          <cell r="I3385" t="str">
            <v>止咳化痰平喘药</v>
          </cell>
          <cell r="J3385">
            <v>10307</v>
          </cell>
          <cell r="K3385" t="str">
            <v>化痰止咳药</v>
          </cell>
        </row>
        <row r="3385">
          <cell r="M3385">
            <v>14.8</v>
          </cell>
          <cell r="N3385">
            <v>14.8</v>
          </cell>
        </row>
        <row r="3386">
          <cell r="A3386">
            <v>23748</v>
          </cell>
          <cell r="B3386" t="str">
            <v>连花清瘟胶囊</v>
          </cell>
          <cell r="C3386" t="str">
            <v>0.35gx12粒x2板</v>
          </cell>
          <cell r="D3386" t="str">
            <v>石家庄以岭</v>
          </cell>
          <cell r="E3386" t="str">
            <v>盒</v>
          </cell>
          <cell r="F3386">
            <v>1</v>
          </cell>
          <cell r="G3386" t="str">
            <v>药品</v>
          </cell>
          <cell r="H3386">
            <v>105</v>
          </cell>
          <cell r="I3386" t="str">
            <v>抗感冒药</v>
          </cell>
          <cell r="J3386">
            <v>10504</v>
          </cell>
          <cell r="K3386" t="str">
            <v>风热感冒用药</v>
          </cell>
          <cell r="L3386">
            <v>10.9</v>
          </cell>
          <cell r="M3386">
            <v>14.8</v>
          </cell>
          <cell r="N3386">
            <v>14.8</v>
          </cell>
        </row>
        <row r="3387">
          <cell r="A3387">
            <v>39999</v>
          </cell>
          <cell r="B3387" t="str">
            <v>桑姜感冒胶囊</v>
          </cell>
          <cell r="C3387" t="str">
            <v>0.25gx24粒</v>
          </cell>
          <cell r="D3387" t="str">
            <v>四川好医生</v>
          </cell>
          <cell r="E3387" t="str">
            <v>盒</v>
          </cell>
          <cell r="F3387">
            <v>1</v>
          </cell>
          <cell r="G3387" t="str">
            <v>药品</v>
          </cell>
          <cell r="H3387">
            <v>105</v>
          </cell>
          <cell r="I3387" t="str">
            <v>抗感冒药</v>
          </cell>
          <cell r="J3387">
            <v>10509</v>
          </cell>
          <cell r="K3387" t="str">
            <v>寒热型感冒用药</v>
          </cell>
          <cell r="L3387">
            <v>9.45</v>
          </cell>
          <cell r="M3387">
            <v>14.8</v>
          </cell>
          <cell r="N3387">
            <v>14.8</v>
          </cell>
        </row>
        <row r="3388">
          <cell r="A3388">
            <v>13595</v>
          </cell>
          <cell r="B3388" t="str">
            <v>血塞通片</v>
          </cell>
          <cell r="C3388" t="str">
            <v>50mgx20片(糖衣片)</v>
          </cell>
          <cell r="D3388" t="str">
            <v>云南维和(云南玉溪维和)</v>
          </cell>
          <cell r="E3388" t="str">
            <v>盒</v>
          </cell>
          <cell r="F3388">
            <v>1</v>
          </cell>
          <cell r="G3388" t="str">
            <v>药品</v>
          </cell>
          <cell r="H3388">
            <v>107</v>
          </cell>
          <cell r="I3388" t="str">
            <v>心脑血管药</v>
          </cell>
          <cell r="J3388">
            <v>10702</v>
          </cell>
          <cell r="K3388" t="str">
            <v>抗冠心病/心绞痛药</v>
          </cell>
          <cell r="L3388">
            <v>13.9</v>
          </cell>
          <cell r="M3388">
            <v>14.8</v>
          </cell>
          <cell r="N3388">
            <v>14.8</v>
          </cell>
        </row>
        <row r="3389">
          <cell r="A3389">
            <v>2471</v>
          </cell>
          <cell r="B3389" t="str">
            <v>百咳静糖浆</v>
          </cell>
          <cell r="C3389" t="str">
            <v>100ml(低糖)</v>
          </cell>
          <cell r="D3389" t="str">
            <v>四川天诚制药</v>
          </cell>
          <cell r="E3389" t="str">
            <v>瓶</v>
          </cell>
          <cell r="F3389">
            <v>1</v>
          </cell>
          <cell r="G3389" t="str">
            <v>药品</v>
          </cell>
          <cell r="H3389">
            <v>103</v>
          </cell>
          <cell r="I3389" t="str">
            <v>止咳化痰平喘药</v>
          </cell>
          <cell r="J3389">
            <v>10310</v>
          </cell>
          <cell r="K3389" t="str">
            <v>止咳平喘药</v>
          </cell>
          <cell r="L3389">
            <v>11.8</v>
          </cell>
          <cell r="M3389">
            <v>14.8</v>
          </cell>
          <cell r="N3389">
            <v>14.8</v>
          </cell>
        </row>
        <row r="3390">
          <cell r="A3390">
            <v>283</v>
          </cell>
          <cell r="B3390" t="str">
            <v>维生素B6片</v>
          </cell>
          <cell r="C3390" t="str">
            <v>10mgx1000片</v>
          </cell>
          <cell r="D3390" t="str">
            <v>西南药业</v>
          </cell>
          <cell r="E3390" t="str">
            <v>瓶</v>
          </cell>
          <cell r="F3390">
            <v>1</v>
          </cell>
          <cell r="G3390" t="str">
            <v>药品</v>
          </cell>
          <cell r="H3390">
            <v>106</v>
          </cell>
          <cell r="I3390" t="str">
            <v>维生素矿物质补充药</v>
          </cell>
          <cell r="J3390">
            <v>10602</v>
          </cell>
          <cell r="K3390" t="str">
            <v>维生素类补充药</v>
          </cell>
          <cell r="L3390">
            <v>13.15</v>
          </cell>
          <cell r="M3390">
            <v>14.8</v>
          </cell>
          <cell r="N3390">
            <v>14.8</v>
          </cell>
        </row>
        <row r="3391">
          <cell r="A3391">
            <v>121052</v>
          </cell>
          <cell r="B3391" t="str">
            <v>红参 </v>
          </cell>
          <cell r="C3391" t="str">
            <v>45支边条（无糖） </v>
          </cell>
          <cell r="D3391" t="str">
            <v>吉林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精制摆盘药材</v>
          </cell>
          <cell r="J3391">
            <v>20515</v>
          </cell>
          <cell r="K3391" t="str">
            <v>补气药</v>
          </cell>
          <cell r="L3391">
            <v>5.04</v>
          </cell>
          <cell r="M3391">
            <v>14.8</v>
          </cell>
          <cell r="N3391">
            <v>14.8</v>
          </cell>
        </row>
        <row r="3392">
          <cell r="A3392">
            <v>135657</v>
          </cell>
          <cell r="B3392" t="str">
            <v>金牌风油精
</v>
          </cell>
          <cell r="C3392" t="str">
            <v>10ml</v>
          </cell>
          <cell r="D3392" t="str">
            <v>新加坡梁介福</v>
          </cell>
          <cell r="E3392" t="str">
            <v>瓶</v>
          </cell>
          <cell r="F3392">
            <v>1</v>
          </cell>
          <cell r="G3392" t="str">
            <v>药品</v>
          </cell>
          <cell r="H3392">
            <v>121</v>
          </cell>
          <cell r="I3392" t="str">
            <v>皮肤科用药</v>
          </cell>
          <cell r="J3392">
            <v>12113</v>
          </cell>
          <cell r="K3392" t="str">
            <v>虫咬蛇伤用药</v>
          </cell>
          <cell r="L3392">
            <v>6.8</v>
          </cell>
          <cell r="M3392">
            <v>14.8</v>
          </cell>
          <cell r="N3392">
            <v>14.8</v>
          </cell>
        </row>
        <row r="3393">
          <cell r="A3393">
            <v>2618</v>
          </cell>
          <cell r="B3393" t="str">
            <v>甲硝唑凝胶(丽芙凝胶)</v>
          </cell>
          <cell r="C3393" t="str">
            <v>20g</v>
          </cell>
          <cell r="D3393" t="str">
            <v>江苏知原药业有限公司</v>
          </cell>
          <cell r="E3393" t="str">
            <v>支</v>
          </cell>
          <cell r="F3393">
            <v>1</v>
          </cell>
          <cell r="G3393" t="str">
            <v>药品</v>
          </cell>
          <cell r="H3393">
            <v>121</v>
          </cell>
          <cell r="I3393" t="str">
            <v>皮肤科用药</v>
          </cell>
          <cell r="J3393">
            <v>12108</v>
          </cell>
          <cell r="K3393" t="str">
            <v>抗真菌感染用药</v>
          </cell>
          <cell r="L3393">
            <v>12.04</v>
          </cell>
          <cell r="M3393">
            <v>14.8</v>
          </cell>
          <cell r="N3393">
            <v>14.8</v>
          </cell>
        </row>
        <row r="3394">
          <cell r="A3394">
            <v>134325</v>
          </cell>
          <cell r="B3394" t="str">
            <v>阿胶蜜枣</v>
          </cell>
          <cell r="C3394" t="str">
            <v>500g</v>
          </cell>
          <cell r="D3394" t="str">
            <v>沧州宏宇枣业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209</v>
          </cell>
          <cell r="I3394" t="str">
            <v>其他</v>
          </cell>
          <cell r="J3394">
            <v>20901</v>
          </cell>
          <cell r="K3394" t="str">
            <v>其他</v>
          </cell>
        </row>
        <row r="3394">
          <cell r="M3394">
            <v>14.8</v>
          </cell>
          <cell r="N3394">
            <v>14.8</v>
          </cell>
        </row>
        <row r="3395">
          <cell r="A3395">
            <v>138678</v>
          </cell>
          <cell r="B3395" t="str">
            <v>盐酸溴己新片</v>
          </cell>
          <cell r="C3395" t="str">
            <v>200片</v>
          </cell>
          <cell r="D3395" t="str">
            <v>浙江万邦</v>
          </cell>
          <cell r="E3395" t="str">
            <v>瓶</v>
          </cell>
          <cell r="F3395">
            <v>1</v>
          </cell>
          <cell r="G3395" t="str">
            <v>药品</v>
          </cell>
          <cell r="H3395">
            <v>103</v>
          </cell>
          <cell r="I3395" t="str">
            <v>止咳化痰平喘药</v>
          </cell>
          <cell r="J3395">
            <v>10301</v>
          </cell>
          <cell r="K3395" t="str">
            <v>西药镇咳化痰药</v>
          </cell>
          <cell r="L3395">
            <v>13.5</v>
          </cell>
          <cell r="M3395">
            <v>14.8</v>
          </cell>
          <cell r="N3395">
            <v>14.8</v>
          </cell>
        </row>
        <row r="3396">
          <cell r="A3396">
            <v>154574</v>
          </cell>
          <cell r="B3396" t="str">
            <v>创可贴</v>
          </cell>
          <cell r="C3396" t="str">
            <v>58mmx44mmx15片（猫奴必备）</v>
          </cell>
          <cell r="D3396" t="str">
            <v>浙江红雨医药</v>
          </cell>
          <cell r="E3396" t="str">
            <v>盒</v>
          </cell>
          <cell r="F3396">
            <v>4</v>
          </cell>
          <cell r="G3396" t="str">
            <v>医疗器械</v>
          </cell>
          <cell r="H3396">
            <v>402</v>
          </cell>
          <cell r="I3396" t="str">
            <v>医用卫生材料及敷料</v>
          </cell>
          <cell r="J3396">
            <v>40205</v>
          </cell>
          <cell r="K3396" t="str">
            <v>创可贴类</v>
          </cell>
          <cell r="L3396">
            <v>7.4</v>
          </cell>
          <cell r="M3396">
            <v>14.8</v>
          </cell>
          <cell r="N3396">
            <v>14.8</v>
          </cell>
        </row>
        <row r="3397">
          <cell r="A3397">
            <v>154589</v>
          </cell>
          <cell r="B3397" t="str">
            <v>创可贴</v>
          </cell>
          <cell r="C3397" t="str">
            <v>55mmx25mmx15片（儿童多彩）</v>
          </cell>
          <cell r="D3397" t="str">
            <v>浙江红雨医药</v>
          </cell>
          <cell r="E3397" t="str">
            <v>盒</v>
          </cell>
          <cell r="F3397">
            <v>4</v>
          </cell>
          <cell r="G3397" t="str">
            <v>医疗器械</v>
          </cell>
          <cell r="H3397">
            <v>402</v>
          </cell>
          <cell r="I3397" t="str">
            <v>医用卫生材料及敷料</v>
          </cell>
          <cell r="J3397">
            <v>40205</v>
          </cell>
          <cell r="K3397" t="str">
            <v>创可贴类</v>
          </cell>
          <cell r="L3397">
            <v>7.4</v>
          </cell>
          <cell r="M3397">
            <v>14.8</v>
          </cell>
          <cell r="N3397">
            <v>14.8</v>
          </cell>
        </row>
        <row r="3398">
          <cell r="A3398">
            <v>154591</v>
          </cell>
          <cell r="B3398" t="str">
            <v>创可贴</v>
          </cell>
          <cell r="C3398" t="str">
            <v>55mmx40mmx15片（机智猴）</v>
          </cell>
          <cell r="D3398" t="str">
            <v>浙江红雨医药</v>
          </cell>
          <cell r="E3398" t="str">
            <v>盒</v>
          </cell>
          <cell r="F3398">
            <v>4</v>
          </cell>
          <cell r="G3398" t="str">
            <v>医疗器械</v>
          </cell>
          <cell r="H3398">
            <v>402</v>
          </cell>
          <cell r="I3398" t="str">
            <v>医用卫生材料及敷料</v>
          </cell>
          <cell r="J3398">
            <v>40205</v>
          </cell>
          <cell r="K3398" t="str">
            <v>创可贴类</v>
          </cell>
          <cell r="L3398">
            <v>7.4</v>
          </cell>
          <cell r="M3398">
            <v>14.8</v>
          </cell>
          <cell r="N3398">
            <v>14.8</v>
          </cell>
        </row>
        <row r="3399">
          <cell r="A3399">
            <v>5688</v>
          </cell>
          <cell r="B3399" t="str">
            <v>糠酸莫米松乳膏(艾洛松)</v>
          </cell>
          <cell r="C3399" t="str">
            <v>0.1%(5g:5mg)</v>
          </cell>
          <cell r="D3399" t="str">
            <v>拜耳医药（上海）有限公司</v>
          </cell>
          <cell r="E3399" t="str">
            <v>支</v>
          </cell>
          <cell r="F3399">
            <v>1</v>
          </cell>
          <cell r="G3399" t="str">
            <v>药品</v>
          </cell>
          <cell r="H3399">
            <v>121</v>
          </cell>
          <cell r="I3399" t="str">
            <v>皮肤科用药</v>
          </cell>
          <cell r="J3399">
            <v>12122</v>
          </cell>
          <cell r="K3399" t="str">
            <v>其它皮炎用药</v>
          </cell>
          <cell r="L3399">
            <v>13.45</v>
          </cell>
          <cell r="M3399">
            <v>14.9</v>
          </cell>
          <cell r="N3399">
            <v>14.9</v>
          </cell>
        </row>
        <row r="3400">
          <cell r="A3400">
            <v>95198</v>
          </cell>
          <cell r="B3400" t="str">
            <v>兵兵退热贴</v>
          </cell>
          <cell r="C3400" t="str">
            <v>1贴x2袋(BB-01Ⅰ型儿童装)</v>
          </cell>
          <cell r="D3400" t="str">
            <v>珠海国佳高分子</v>
          </cell>
          <cell r="E3400" t="str">
            <v>盒</v>
          </cell>
          <cell r="F3400">
            <v>4</v>
          </cell>
          <cell r="G3400" t="str">
            <v>医疗器械</v>
          </cell>
          <cell r="H3400">
            <v>406</v>
          </cell>
          <cell r="I3400" t="str">
            <v>医用高分子器械</v>
          </cell>
          <cell r="J3400">
            <v>40603</v>
          </cell>
          <cell r="K3400" t="str">
            <v>冷敷器具/热敷器具</v>
          </cell>
        </row>
        <row r="3400">
          <cell r="M3400">
            <v>14.9</v>
          </cell>
          <cell r="N3400">
            <v>14.9</v>
          </cell>
        </row>
        <row r="3401">
          <cell r="A3401">
            <v>58877</v>
          </cell>
          <cell r="B3401" t="str">
            <v>新雪片</v>
          </cell>
          <cell r="C3401" t="str">
            <v>0.56gx24片(薄膜衣)</v>
          </cell>
          <cell r="D3401" t="str">
            <v>通化博祥</v>
          </cell>
          <cell r="E3401" t="str">
            <v>盒</v>
          </cell>
          <cell r="F3401">
            <v>1</v>
          </cell>
          <cell r="G3401" t="str">
            <v>药品</v>
          </cell>
          <cell r="H3401">
            <v>102</v>
          </cell>
          <cell r="I3401" t="str">
            <v>清热药</v>
          </cell>
          <cell r="J3401">
            <v>10201</v>
          </cell>
          <cell r="K3401" t="str">
            <v>清热解毒药</v>
          </cell>
          <cell r="L3401">
            <v>4.7</v>
          </cell>
          <cell r="M3401">
            <v>14.9</v>
          </cell>
          <cell r="N3401">
            <v>14.9</v>
          </cell>
        </row>
        <row r="3402">
          <cell r="A3402">
            <v>18201</v>
          </cell>
          <cell r="B3402" t="str">
            <v>灵芝胶囊</v>
          </cell>
          <cell r="C3402" t="str">
            <v>0.27gx12粒x2板</v>
          </cell>
          <cell r="D3402" t="str">
            <v>贵州圣济堂</v>
          </cell>
          <cell r="E3402" t="str">
            <v>盒</v>
          </cell>
          <cell r="F3402">
            <v>1</v>
          </cell>
          <cell r="G3402" t="str">
            <v>药品</v>
          </cell>
          <cell r="H3402">
            <v>107</v>
          </cell>
          <cell r="I3402" t="str">
            <v>心脑血管药</v>
          </cell>
          <cell r="J3402">
            <v>10706</v>
          </cell>
          <cell r="K3402" t="str">
            <v>治失眠药</v>
          </cell>
          <cell r="L3402">
            <v>11.5</v>
          </cell>
          <cell r="M3402">
            <v>14.9</v>
          </cell>
          <cell r="N3402">
            <v>14.9</v>
          </cell>
        </row>
        <row r="3403">
          <cell r="A3403">
            <v>121068</v>
          </cell>
          <cell r="B3403" t="str">
            <v>红参</v>
          </cell>
          <cell r="C3403" t="str">
            <v>35支边条（无糖）</v>
          </cell>
          <cell r="D3403" t="str">
            <v>吉林</v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207</v>
          </cell>
          <cell r="I3403" t="str">
            <v>贵细</v>
          </cell>
          <cell r="J3403">
            <v>20703</v>
          </cell>
          <cell r="K3403" t="str">
            <v>补气药</v>
          </cell>
          <cell r="L3403">
            <v>5.88</v>
          </cell>
          <cell r="M3403">
            <v>14.9</v>
          </cell>
          <cell r="N3403">
            <v>14.9</v>
          </cell>
        </row>
        <row r="3404">
          <cell r="A3404">
            <v>1202</v>
          </cell>
          <cell r="B3404" t="str">
            <v>补脾益肠丸</v>
          </cell>
          <cell r="C3404" t="str">
            <v>90g</v>
          </cell>
          <cell r="D3404" t="str">
            <v>华润三九医药</v>
          </cell>
          <cell r="E3404" t="str">
            <v>瓶</v>
          </cell>
          <cell r="F3404">
            <v>1</v>
          </cell>
          <cell r="G3404" t="str">
            <v>药品</v>
          </cell>
          <cell r="H3404">
            <v>104</v>
          </cell>
          <cell r="I3404" t="str">
            <v>胃肠道药</v>
          </cell>
          <cell r="J3404">
            <v>10409</v>
          </cell>
          <cell r="K3404" t="str">
            <v>泄泻类疾病用药</v>
          </cell>
          <cell r="L3404">
            <v>13</v>
          </cell>
          <cell r="M3404">
            <v>15</v>
          </cell>
          <cell r="N3404">
            <v>15</v>
          </cell>
        </row>
        <row r="3405">
          <cell r="A3405">
            <v>1898</v>
          </cell>
          <cell r="B3405" t="str">
            <v>蛇胆川贝枇杷膏</v>
          </cell>
          <cell r="C3405" t="str">
            <v>100ml(138g)</v>
          </cell>
          <cell r="D3405" t="str">
            <v>广州白云山潘高寿</v>
          </cell>
          <cell r="E3405" t="str">
            <v>瓶</v>
          </cell>
          <cell r="F3405">
            <v>1</v>
          </cell>
          <cell r="G3405" t="str">
            <v>药品</v>
          </cell>
          <cell r="H3405">
            <v>103</v>
          </cell>
          <cell r="I3405" t="str">
            <v>止咳化痰平喘药</v>
          </cell>
          <cell r="J3405">
            <v>10307</v>
          </cell>
          <cell r="K3405" t="str">
            <v>化痰止咳药</v>
          </cell>
          <cell r="L3405">
            <v>13.3</v>
          </cell>
          <cell r="M3405">
            <v>15</v>
          </cell>
          <cell r="N3405">
            <v>15</v>
          </cell>
        </row>
        <row r="3406">
          <cell r="A3406">
            <v>1229</v>
          </cell>
          <cell r="B3406" t="str">
            <v>金嗓开音丸</v>
          </cell>
          <cell r="C3406" t="str">
            <v>360丸</v>
          </cell>
          <cell r="D3406" t="str">
            <v>西安碑林药业</v>
          </cell>
          <cell r="E3406" t="str">
            <v>瓶</v>
          </cell>
          <cell r="F3406">
            <v>1</v>
          </cell>
          <cell r="G3406" t="str">
            <v>药品</v>
          </cell>
          <cell r="H3406">
            <v>112</v>
          </cell>
          <cell r="I3406" t="str">
            <v>耳鼻喉口腔科药</v>
          </cell>
          <cell r="J3406">
            <v>11203</v>
          </cell>
          <cell r="K3406" t="str">
            <v>咽喉疾病用药</v>
          </cell>
          <cell r="L3406">
            <v>12.07</v>
          </cell>
          <cell r="M3406">
            <v>15</v>
          </cell>
          <cell r="N3406">
            <v>15</v>
          </cell>
        </row>
        <row r="3407">
          <cell r="A3407">
            <v>17403</v>
          </cell>
          <cell r="B3407" t="str">
            <v>联苯苄唑乳膏(美克)</v>
          </cell>
          <cell r="C3407" t="str">
            <v>10g</v>
          </cell>
          <cell r="D3407" t="str">
            <v>拜耳医药保健</v>
          </cell>
          <cell r="E3407" t="str">
            <v>支</v>
          </cell>
          <cell r="F3407">
            <v>1</v>
          </cell>
          <cell r="G3407" t="str">
            <v>药品</v>
          </cell>
          <cell r="H3407">
            <v>121</v>
          </cell>
          <cell r="I3407" t="str">
            <v>皮肤科用药</v>
          </cell>
          <cell r="J3407">
            <v>12108</v>
          </cell>
          <cell r="K3407" t="str">
            <v>抗真菌感染用药</v>
          </cell>
          <cell r="L3407">
            <v>13.11</v>
          </cell>
          <cell r="M3407">
            <v>15</v>
          </cell>
          <cell r="N3407">
            <v>15</v>
          </cell>
        </row>
        <row r="3408">
          <cell r="A3408">
            <v>2383</v>
          </cell>
          <cell r="B3408" t="str">
            <v>偏瘫复原丸</v>
          </cell>
          <cell r="C3408" t="str">
            <v>9gx10丸</v>
          </cell>
          <cell r="D3408" t="str">
            <v>同仁堂制药厂</v>
          </cell>
          <cell r="E3408" t="str">
            <v>盒</v>
          </cell>
          <cell r="F3408">
            <v>1</v>
          </cell>
          <cell r="G3408" t="str">
            <v>药品</v>
          </cell>
          <cell r="H3408">
            <v>107</v>
          </cell>
          <cell r="I3408" t="str">
            <v>心脑血管药</v>
          </cell>
          <cell r="J3408">
            <v>10708</v>
          </cell>
          <cell r="K3408" t="str">
            <v>中风后遗症用药</v>
          </cell>
          <cell r="L3408">
            <v>13</v>
          </cell>
          <cell r="M3408">
            <v>15</v>
          </cell>
          <cell r="N3408">
            <v>15</v>
          </cell>
        </row>
        <row r="3409">
          <cell r="A3409">
            <v>3292</v>
          </cell>
          <cell r="B3409" t="str">
            <v>千柏鼻炎片</v>
          </cell>
          <cell r="C3409" t="str">
            <v>100片</v>
          </cell>
          <cell r="D3409" t="str">
            <v>广东新峰（原广东博罗先锋）</v>
          </cell>
          <cell r="E3409" t="str">
            <v>瓶</v>
          </cell>
          <cell r="F3409">
            <v>1</v>
          </cell>
          <cell r="G3409" t="str">
            <v>药品</v>
          </cell>
          <cell r="H3409">
            <v>112</v>
          </cell>
          <cell r="I3409" t="str">
            <v>耳鼻喉口腔科药</v>
          </cell>
          <cell r="J3409">
            <v>11202</v>
          </cell>
          <cell r="K3409" t="str">
            <v>鼻病用药</v>
          </cell>
          <cell r="L3409">
            <v>12.3</v>
          </cell>
          <cell r="M3409">
            <v>15</v>
          </cell>
          <cell r="N3409">
            <v>15</v>
          </cell>
        </row>
        <row r="3410">
          <cell r="A3410">
            <v>94153</v>
          </cell>
          <cell r="B3410" t="str">
            <v>黑豆</v>
          </cell>
          <cell r="C3410" t="str">
            <v>精制、250g(太极牌)</v>
          </cell>
          <cell r="D3410" t="str">
            <v>四川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208</v>
          </cell>
          <cell r="I3410" t="str">
            <v>包装类药材</v>
          </cell>
          <cell r="J3410">
            <v>20813</v>
          </cell>
          <cell r="K3410" t="str">
            <v>补阴药</v>
          </cell>
          <cell r="L3410">
            <v>9.064</v>
          </cell>
          <cell r="M3410">
            <v>15</v>
          </cell>
          <cell r="N3410">
            <v>15</v>
          </cell>
        </row>
        <row r="3411">
          <cell r="A3411">
            <v>119</v>
          </cell>
          <cell r="B3411" t="str">
            <v>双歧杆菌活菌胶囊(丽珠肠乐)</v>
          </cell>
          <cell r="C3411" t="str">
            <v>0.35gx10粒</v>
          </cell>
          <cell r="D3411" t="str">
            <v>丽珠制药</v>
          </cell>
          <cell r="E3411" t="str">
            <v>盒</v>
          </cell>
          <cell r="F3411">
            <v>1</v>
          </cell>
          <cell r="G3411" t="str">
            <v>药品</v>
          </cell>
          <cell r="H3411">
            <v>104</v>
          </cell>
          <cell r="I3411" t="str">
            <v>胃肠道药</v>
          </cell>
          <cell r="J3411">
            <v>10413</v>
          </cell>
          <cell r="K3411" t="str">
            <v>调节菌群用药</v>
          </cell>
          <cell r="L3411">
            <v>12.1</v>
          </cell>
          <cell r="M3411">
            <v>15</v>
          </cell>
          <cell r="N3411">
            <v>15</v>
          </cell>
        </row>
        <row r="3412">
          <cell r="A3412">
            <v>83782</v>
          </cell>
          <cell r="B3412" t="str">
            <v>联苯苄唑乳膏(孚琪)</v>
          </cell>
          <cell r="C3412" t="str">
            <v>1%:20g</v>
          </cell>
          <cell r="D3412" t="str">
            <v>北京华素制药</v>
          </cell>
          <cell r="E3412" t="str">
            <v>支</v>
          </cell>
          <cell r="F3412">
            <v>1</v>
          </cell>
          <cell r="G3412" t="str">
            <v>药品</v>
          </cell>
          <cell r="H3412">
            <v>121</v>
          </cell>
          <cell r="I3412" t="str">
            <v>皮肤科用药</v>
          </cell>
          <cell r="J3412">
            <v>12108</v>
          </cell>
          <cell r="K3412" t="str">
            <v>抗真菌感染用药</v>
          </cell>
          <cell r="L3412">
            <v>11</v>
          </cell>
          <cell r="M3412">
            <v>15</v>
          </cell>
          <cell r="N3412">
            <v>15</v>
          </cell>
        </row>
        <row r="3413">
          <cell r="A3413">
            <v>2153</v>
          </cell>
          <cell r="B3413" t="str">
            <v>格列吡嗪片(美吡达)</v>
          </cell>
          <cell r="C3413" t="str">
            <v>5mgx30片</v>
          </cell>
          <cell r="D3413" t="str">
            <v>海南赞邦</v>
          </cell>
          <cell r="E3413" t="str">
            <v>盒</v>
          </cell>
          <cell r="F3413">
            <v>1</v>
          </cell>
          <cell r="G3413" t="str">
            <v>药品</v>
          </cell>
          <cell r="H3413">
            <v>109</v>
          </cell>
          <cell r="I3413" t="str">
            <v>内分泌系统药</v>
          </cell>
          <cell r="J3413">
            <v>10902</v>
          </cell>
          <cell r="K3413" t="str">
            <v>口服降血糖西药</v>
          </cell>
          <cell r="L3413">
            <v>12.8</v>
          </cell>
          <cell r="M3413">
            <v>15</v>
          </cell>
          <cell r="N3413">
            <v>15</v>
          </cell>
        </row>
        <row r="3414">
          <cell r="A3414">
            <v>14055</v>
          </cell>
          <cell r="B3414" t="str">
            <v>本草纲目家方酒</v>
          </cell>
          <cell r="C3414" t="str">
            <v>135ml</v>
          </cell>
          <cell r="D3414" t="str">
            <v>李时珍医药</v>
          </cell>
          <cell r="E3414" t="str">
            <v>盒</v>
          </cell>
          <cell r="F3414">
            <v>3</v>
          </cell>
          <cell r="G3414" t="str">
            <v>保健食品</v>
          </cell>
          <cell r="H3414">
            <v>303</v>
          </cell>
          <cell r="I3414" t="str">
            <v>保健酒</v>
          </cell>
          <cell r="J3414">
            <v>30301</v>
          </cell>
          <cell r="K3414" t="str">
            <v>补肾保健酒</v>
          </cell>
        </row>
        <row r="3414">
          <cell r="M3414">
            <v>15</v>
          </cell>
          <cell r="N3414">
            <v>15</v>
          </cell>
        </row>
        <row r="3415">
          <cell r="A3415">
            <v>21583</v>
          </cell>
          <cell r="B3415" t="str">
            <v>炎可宁片</v>
          </cell>
          <cell r="C3415" t="str">
            <v>12片x2板(糖衣)</v>
          </cell>
          <cell r="D3415" t="str">
            <v>四川绵阳制药</v>
          </cell>
          <cell r="E3415" t="str">
            <v>盒</v>
          </cell>
          <cell r="F3415">
            <v>1</v>
          </cell>
          <cell r="G3415" t="str">
            <v>药品</v>
          </cell>
          <cell r="H3415">
            <v>101</v>
          </cell>
          <cell r="I3415" t="str">
            <v>抗感染药</v>
          </cell>
          <cell r="J3415">
            <v>10110</v>
          </cell>
          <cell r="K3415" t="str">
            <v>中成药类抗菌消炎药</v>
          </cell>
          <cell r="L3415">
            <v>8.17</v>
          </cell>
          <cell r="M3415">
            <v>15</v>
          </cell>
          <cell r="N3415">
            <v>15</v>
          </cell>
        </row>
        <row r="3416">
          <cell r="A3416">
            <v>8162</v>
          </cell>
          <cell r="B3416" t="str">
            <v>冰王鳄油冻裂消乳膏</v>
          </cell>
          <cell r="C3416" t="str">
            <v>20g</v>
          </cell>
          <cell r="D3416" t="str">
            <v>平舆冰王</v>
          </cell>
          <cell r="E3416" t="str">
            <v>盒</v>
          </cell>
          <cell r="F3416">
            <v>7</v>
          </cell>
          <cell r="G3416" t="str">
            <v>化妆品</v>
          </cell>
          <cell r="H3416">
            <v>703</v>
          </cell>
          <cell r="I3416" t="str">
            <v>功能性美容类化妆品</v>
          </cell>
          <cell r="J3416">
            <v>70308</v>
          </cell>
          <cell r="K3416" t="str">
            <v>其它美容化妆品</v>
          </cell>
          <cell r="L3416">
            <v>9.5</v>
          </cell>
          <cell r="M3416">
            <v>15</v>
          </cell>
          <cell r="N3416">
            <v>15</v>
          </cell>
        </row>
        <row r="3417">
          <cell r="A3417">
            <v>12569</v>
          </cell>
          <cell r="B3417" t="str">
            <v>骨筋丸胶囊</v>
          </cell>
          <cell r="C3417" t="str">
            <v>0.3gx24粒</v>
          </cell>
          <cell r="D3417" t="str">
            <v>陕西华西制药</v>
          </cell>
          <cell r="E3417" t="str">
            <v>盒</v>
          </cell>
          <cell r="F3417">
            <v>1</v>
          </cell>
          <cell r="G3417" t="str">
            <v>药品</v>
          </cell>
          <cell r="H3417">
            <v>123</v>
          </cell>
          <cell r="I3417" t="str">
            <v>筋骨科药</v>
          </cell>
          <cell r="J3417">
            <v>12304</v>
          </cell>
          <cell r="K3417" t="str">
            <v>骨筋科其它疾病用药</v>
          </cell>
        </row>
        <row r="3417">
          <cell r="M3417">
            <v>15</v>
          </cell>
          <cell r="N3417">
            <v>15</v>
          </cell>
        </row>
        <row r="3418">
          <cell r="A3418">
            <v>15807</v>
          </cell>
          <cell r="B3418" t="str">
            <v>男子汉天然胶乳橡胶避孕套</v>
          </cell>
          <cell r="C3418" t="str">
            <v>12只颗粒情豆</v>
          </cell>
          <cell r="D3418" t="str">
            <v>北京艾伦斯</v>
          </cell>
          <cell r="E3418" t="str">
            <v>盒</v>
          </cell>
          <cell r="F3418">
            <v>4</v>
          </cell>
          <cell r="G3418" t="str">
            <v>医疗器械</v>
          </cell>
          <cell r="H3418">
            <v>403</v>
          </cell>
          <cell r="I3418" t="str">
            <v>避孕计生器械</v>
          </cell>
          <cell r="J3418">
            <v>40301</v>
          </cell>
          <cell r="K3418" t="str">
            <v>避孕套</v>
          </cell>
        </row>
        <row r="3418">
          <cell r="M3418">
            <v>13.67</v>
          </cell>
          <cell r="N3418">
            <v>15</v>
          </cell>
        </row>
        <row r="3419">
          <cell r="A3419">
            <v>50921</v>
          </cell>
          <cell r="B3419" t="str">
            <v>阿莫西林胶囊</v>
          </cell>
          <cell r="C3419" t="str">
            <v>0.25gx50粒</v>
          </cell>
          <cell r="D3419" t="str">
            <v>西南药业</v>
          </cell>
          <cell r="E3419" t="str">
            <v>盒</v>
          </cell>
          <cell r="F3419">
            <v>1</v>
          </cell>
          <cell r="G3419" t="str">
            <v>药品</v>
          </cell>
          <cell r="H3419">
            <v>101</v>
          </cell>
          <cell r="I3419" t="str">
            <v>抗感染药</v>
          </cell>
          <cell r="J3419">
            <v>10101</v>
          </cell>
          <cell r="K3419" t="str">
            <v>青霉素类抗菌消炎药</v>
          </cell>
          <cell r="L3419">
            <v>4.1</v>
          </cell>
          <cell r="M3419">
            <v>15</v>
          </cell>
          <cell r="N3419">
            <v>15</v>
          </cell>
        </row>
        <row r="3420">
          <cell r="A3420">
            <v>22453</v>
          </cell>
          <cell r="B3420" t="str">
            <v>红参</v>
          </cell>
          <cell r="C3420" t="str">
            <v>片</v>
          </cell>
          <cell r="D3420" t="str">
            <v>吉林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20114</v>
          </cell>
          <cell r="K3420" t="str">
            <v>补气药</v>
          </cell>
          <cell r="L3420">
            <v>5.271</v>
          </cell>
          <cell r="M3420">
            <v>15</v>
          </cell>
          <cell r="N3420">
            <v>15</v>
          </cell>
        </row>
        <row r="3421">
          <cell r="A3421">
            <v>12470</v>
          </cell>
          <cell r="B3421" t="str">
            <v>心达康片</v>
          </cell>
          <cell r="C3421" t="str">
            <v>5mgx50片</v>
          </cell>
          <cell r="D3421" t="str">
            <v>四川美大康</v>
          </cell>
          <cell r="E3421" t="str">
            <v>瓶</v>
          </cell>
          <cell r="F3421">
            <v>1</v>
          </cell>
          <cell r="G3421" t="str">
            <v>药品</v>
          </cell>
          <cell r="H3421">
            <v>107</v>
          </cell>
          <cell r="I3421" t="str">
            <v>心脑血管药</v>
          </cell>
          <cell r="J3421">
            <v>10702</v>
          </cell>
          <cell r="K3421" t="str">
            <v>抗冠心病/心绞痛药</v>
          </cell>
          <cell r="L3421">
            <v>8</v>
          </cell>
          <cell r="M3421">
            <v>15</v>
          </cell>
          <cell r="N3421">
            <v>15</v>
          </cell>
        </row>
        <row r="3422">
          <cell r="A3422">
            <v>13005</v>
          </cell>
          <cell r="B3422" t="str">
            <v>苦参碱栓</v>
          </cell>
          <cell r="C3422" t="str">
            <v>50mgx7枚</v>
          </cell>
          <cell r="D3422" t="str">
            <v>湖北东信</v>
          </cell>
          <cell r="E3422" t="str">
            <v>盒</v>
          </cell>
          <cell r="F3422">
            <v>1</v>
          </cell>
          <cell r="G3422" t="str">
            <v>药品</v>
          </cell>
          <cell r="H3422">
            <v>108</v>
          </cell>
          <cell r="I3422" t="str">
            <v>妇科药</v>
          </cell>
          <cell r="J3422">
            <v>10802</v>
          </cell>
          <cell r="K3422" t="str">
            <v>妇科消炎杀菌药</v>
          </cell>
          <cell r="L3422">
            <v>4.8</v>
          </cell>
          <cell r="M3422">
            <v>15</v>
          </cell>
          <cell r="N3422">
            <v>15</v>
          </cell>
        </row>
        <row r="3423">
          <cell r="A3423">
            <v>36136</v>
          </cell>
          <cell r="B3423" t="str">
            <v>金松止痒洗液</v>
          </cell>
          <cell r="C3423" t="str">
            <v>125ml(套装)</v>
          </cell>
          <cell r="D3423" t="str">
            <v>广西仙草堂</v>
          </cell>
          <cell r="E3423" t="str">
            <v>盒</v>
          </cell>
          <cell r="F3423">
            <v>1</v>
          </cell>
          <cell r="G3423" t="str">
            <v>药品</v>
          </cell>
          <cell r="H3423">
            <v>108</v>
          </cell>
          <cell r="I3423" t="str">
            <v>妇科药</v>
          </cell>
          <cell r="J3423">
            <v>10802</v>
          </cell>
          <cell r="K3423" t="str">
            <v>妇科消炎杀菌药</v>
          </cell>
        </row>
        <row r="3423">
          <cell r="M3423">
            <v>15</v>
          </cell>
          <cell r="N3423">
            <v>15</v>
          </cell>
        </row>
        <row r="3424">
          <cell r="A3424">
            <v>47172</v>
          </cell>
          <cell r="B3424" t="str">
            <v>视屏伴侣滴眼液(瑞眸舒)</v>
          </cell>
          <cell r="C3424" t="str">
            <v>15ml</v>
          </cell>
          <cell r="D3424" t="str">
            <v>长春迪瑞</v>
          </cell>
          <cell r="E3424" t="str">
            <v>盒</v>
          </cell>
          <cell r="F3424">
            <v>6</v>
          </cell>
          <cell r="G3424" t="str">
            <v>消毒产品</v>
          </cell>
          <cell r="H3424">
            <v>603</v>
          </cell>
          <cell r="I3424" t="str">
            <v>隐形眼镜护理用品类消毒产品</v>
          </cell>
          <cell r="J3424">
            <v>60304</v>
          </cell>
          <cell r="K3424" t="str">
            <v>眼部护理液</v>
          </cell>
          <cell r="L3424">
            <v>7.04</v>
          </cell>
          <cell r="M3424">
            <v>15</v>
          </cell>
          <cell r="N3424">
            <v>15</v>
          </cell>
        </row>
        <row r="3425">
          <cell r="A3425">
            <v>35787</v>
          </cell>
          <cell r="B3425" t="str">
            <v>灵方皮舒克软膏</v>
          </cell>
          <cell r="C3425" t="str">
            <v>10g</v>
          </cell>
          <cell r="D3425" t="str">
            <v>重庆灵方</v>
          </cell>
          <cell r="E3425" t="str">
            <v>支</v>
          </cell>
          <cell r="F3425">
            <v>6</v>
          </cell>
          <cell r="G3425" t="str">
            <v>消毒产品</v>
          </cell>
          <cell r="H3425">
            <v>604</v>
          </cell>
          <cell r="I3425" t="str">
            <v>其它功能消毒用品</v>
          </cell>
          <cell r="J3425">
            <v>60401</v>
          </cell>
          <cell r="K3425" t="str">
            <v>其它功能消毒用品</v>
          </cell>
        </row>
        <row r="3425">
          <cell r="M3425">
            <v>14.52</v>
          </cell>
          <cell r="N3425">
            <v>15</v>
          </cell>
        </row>
        <row r="3426">
          <cell r="A3426">
            <v>35527</v>
          </cell>
          <cell r="B3426" t="str">
            <v>六神胶囊</v>
          </cell>
          <cell r="C3426" t="str">
            <v>0.19gx6粒</v>
          </cell>
          <cell r="D3426" t="str">
            <v>雷允上药业</v>
          </cell>
          <cell r="E3426" t="str">
            <v>盒</v>
          </cell>
          <cell r="F3426">
            <v>1</v>
          </cell>
          <cell r="G3426" t="str">
            <v>药品</v>
          </cell>
          <cell r="H3426">
            <v>112</v>
          </cell>
          <cell r="I3426" t="str">
            <v>耳鼻喉口腔科药</v>
          </cell>
          <cell r="J3426">
            <v>11203</v>
          </cell>
          <cell r="K3426" t="str">
            <v>咽喉疾病用药</v>
          </cell>
        </row>
        <row r="3426">
          <cell r="M3426">
            <v>15</v>
          </cell>
          <cell r="N3426">
            <v>15</v>
          </cell>
        </row>
        <row r="3427">
          <cell r="A3427">
            <v>63684</v>
          </cell>
          <cell r="B3427" t="str">
            <v>八珍益母丸</v>
          </cell>
          <cell r="C3427" t="str">
            <v>6gx8袋(水蜜丸)</v>
          </cell>
          <cell r="D3427" t="str">
            <v>重庆中药二厂</v>
          </cell>
          <cell r="E3427" t="str">
            <v>盒</v>
          </cell>
          <cell r="F3427">
            <v>1</v>
          </cell>
          <cell r="G3427" t="str">
            <v>药品</v>
          </cell>
          <cell r="H3427">
            <v>108</v>
          </cell>
          <cell r="I3427" t="str">
            <v>妇科药</v>
          </cell>
          <cell r="J3427">
            <v>10801</v>
          </cell>
          <cell r="K3427" t="str">
            <v>月经失调用药</v>
          </cell>
          <cell r="L3427">
            <v>5.125</v>
          </cell>
          <cell r="M3427">
            <v>15</v>
          </cell>
          <cell r="N3427">
            <v>15</v>
          </cell>
        </row>
        <row r="3428">
          <cell r="A3428">
            <v>74305</v>
          </cell>
          <cell r="B3428" t="str">
            <v>乙酰半胱氨酸颗粒(富露施)</v>
          </cell>
          <cell r="C3428" t="str">
            <v>3g:0.1gx10包</v>
          </cell>
          <cell r="D3428" t="str">
            <v>海南赞邦制药</v>
          </cell>
          <cell r="E3428" t="str">
            <v>盒</v>
          </cell>
          <cell r="F3428">
            <v>1</v>
          </cell>
          <cell r="G3428" t="str">
            <v>药品</v>
          </cell>
          <cell r="H3428">
            <v>103</v>
          </cell>
          <cell r="I3428" t="str">
            <v>止咳化痰平喘药</v>
          </cell>
          <cell r="J3428">
            <v>10301</v>
          </cell>
          <cell r="K3428" t="str">
            <v>西药镇咳化痰药</v>
          </cell>
          <cell r="L3428">
            <v>11.2</v>
          </cell>
          <cell r="M3428">
            <v>15</v>
          </cell>
          <cell r="N3428">
            <v>15</v>
          </cell>
        </row>
        <row r="3429">
          <cell r="A3429">
            <v>88783</v>
          </cell>
          <cell r="B3429" t="str">
            <v>五氟利多片</v>
          </cell>
          <cell r="C3429" t="str">
            <v>10mgx20片</v>
          </cell>
          <cell r="D3429" t="str">
            <v>湖南中南</v>
          </cell>
          <cell r="E3429" t="str">
            <v>盒</v>
          </cell>
          <cell r="F3429">
            <v>1</v>
          </cell>
          <cell r="G3429" t="str">
            <v>药品</v>
          </cell>
          <cell r="H3429">
            <v>119</v>
          </cell>
          <cell r="I3429" t="str">
            <v>神经系统药</v>
          </cell>
          <cell r="J3429">
            <v>11904</v>
          </cell>
          <cell r="K3429" t="str">
            <v>抗精神障碍用药</v>
          </cell>
          <cell r="L3429">
            <v>11.5</v>
          </cell>
          <cell r="M3429">
            <v>15</v>
          </cell>
          <cell r="N3429">
            <v>15</v>
          </cell>
        </row>
        <row r="3430">
          <cell r="A3430">
            <v>48248</v>
          </cell>
          <cell r="B3430" t="str">
            <v>温胃舒胶囊</v>
          </cell>
          <cell r="C3430" t="str">
            <v>0.4gx12粒x2板</v>
          </cell>
          <cell r="D3430" t="str">
            <v>陕西渭南华仁</v>
          </cell>
          <cell r="E3430" t="str">
            <v>盒</v>
          </cell>
          <cell r="F3430">
            <v>1</v>
          </cell>
          <cell r="G3430" t="str">
            <v>药品</v>
          </cell>
          <cell r="H3430">
            <v>104</v>
          </cell>
          <cell r="I3430" t="str">
            <v>胃肠道药</v>
          </cell>
          <cell r="J3430">
            <v>10412</v>
          </cell>
          <cell r="K3430" t="str">
            <v>胃肠解痉止痛药</v>
          </cell>
        </row>
        <row r="3430">
          <cell r="M3430">
            <v>14.58</v>
          </cell>
          <cell r="N3430">
            <v>15</v>
          </cell>
        </row>
        <row r="3431">
          <cell r="A3431">
            <v>65071</v>
          </cell>
          <cell r="B3431" t="str">
            <v>川芎茶调丸</v>
          </cell>
          <cell r="C3431" t="str">
            <v>32粒x4板(浓缩丸)</v>
          </cell>
          <cell r="D3431" t="str">
            <v>重庆中药二厂</v>
          </cell>
          <cell r="E3431" t="str">
            <v>盒</v>
          </cell>
          <cell r="F3431">
            <v>1</v>
          </cell>
          <cell r="G3431" t="str">
            <v>药品</v>
          </cell>
          <cell r="H3431">
            <v>107</v>
          </cell>
          <cell r="I3431" t="str">
            <v>心脑血管药</v>
          </cell>
          <cell r="J3431">
            <v>10705</v>
          </cell>
          <cell r="K3431" t="str">
            <v>治头痛药</v>
          </cell>
        </row>
        <row r="3431">
          <cell r="M3431">
            <v>15</v>
          </cell>
          <cell r="N3431">
            <v>15</v>
          </cell>
        </row>
        <row r="3432">
          <cell r="A3432">
            <v>87023</v>
          </cell>
          <cell r="B3432" t="str">
            <v>白术(道缘堂)</v>
          </cell>
          <cell r="C3432" t="str">
            <v>100g、粉</v>
          </cell>
          <cell r="D3432" t="str">
            <v>四川省大邑</v>
          </cell>
          <cell r="E3432" t="str">
            <v>瓶</v>
          </cell>
          <cell r="F3432">
            <v>2</v>
          </cell>
          <cell r="G3432" t="str">
            <v>中药材及中药饮片</v>
          </cell>
          <cell r="H3432">
            <v>208</v>
          </cell>
          <cell r="I3432" t="str">
            <v>包装类药材</v>
          </cell>
          <cell r="J3432">
            <v>20820</v>
          </cell>
          <cell r="K3432" t="str">
            <v>补气药</v>
          </cell>
        </row>
        <row r="3432">
          <cell r="M3432">
            <v>15</v>
          </cell>
          <cell r="N3432">
            <v>15</v>
          </cell>
        </row>
        <row r="3433">
          <cell r="A3433">
            <v>40990</v>
          </cell>
          <cell r="B3433" t="str">
            <v>西地碘含片(华素片)</v>
          </cell>
          <cell r="C3433" t="str">
            <v>1.5mgx15片x2板</v>
          </cell>
          <cell r="D3433" t="str">
            <v>北京华素制药</v>
          </cell>
          <cell r="E3433" t="str">
            <v>盒</v>
          </cell>
          <cell r="F3433">
            <v>1</v>
          </cell>
          <cell r="G3433" t="str">
            <v>药品</v>
          </cell>
          <cell r="H3433">
            <v>112</v>
          </cell>
          <cell r="I3433" t="str">
            <v>耳鼻喉口腔科药</v>
          </cell>
          <cell r="J3433">
            <v>11205</v>
          </cell>
          <cell r="K3433" t="str">
            <v>口腔溃疡用药</v>
          </cell>
          <cell r="L3433">
            <v>11</v>
          </cell>
          <cell r="M3433">
            <v>15</v>
          </cell>
          <cell r="N3433">
            <v>15</v>
          </cell>
        </row>
        <row r="3434">
          <cell r="A3434">
            <v>44901</v>
          </cell>
          <cell r="B3434" t="str">
            <v>知柏地黄丸</v>
          </cell>
          <cell r="C3434" t="str">
            <v>60g(水蜜丸)</v>
          </cell>
          <cell r="D3434" t="str">
            <v>重庆中药二厂</v>
          </cell>
          <cell r="E3434" t="str">
            <v>瓶</v>
          </cell>
          <cell r="F3434">
            <v>1</v>
          </cell>
          <cell r="G3434" t="str">
            <v>药品</v>
          </cell>
          <cell r="H3434">
            <v>115</v>
          </cell>
          <cell r="I3434" t="str">
            <v>滋补营养药</v>
          </cell>
          <cell r="J3434">
            <v>11502</v>
          </cell>
          <cell r="K3434" t="str">
            <v>滋补肾阴药</v>
          </cell>
          <cell r="L3434">
            <v>6</v>
          </cell>
          <cell r="M3434">
            <v>15</v>
          </cell>
          <cell r="N3434">
            <v>15</v>
          </cell>
        </row>
        <row r="3435">
          <cell r="A3435">
            <v>94707</v>
          </cell>
          <cell r="B3435" t="str">
            <v>妮维雅温润透白护手霜</v>
          </cell>
          <cell r="C3435" t="str">
            <v>50ml</v>
          </cell>
          <cell r="D3435" t="str">
            <v>上海妮维雅</v>
          </cell>
          <cell r="E3435" t="str">
            <v>支</v>
          </cell>
          <cell r="F3435">
            <v>7</v>
          </cell>
          <cell r="G3435" t="str">
            <v>化妆品</v>
          </cell>
          <cell r="H3435">
            <v>702</v>
          </cell>
          <cell r="I3435" t="str">
            <v>基础护肤类化妆品</v>
          </cell>
          <cell r="J3435">
            <v>70207</v>
          </cell>
          <cell r="K3435" t="str">
            <v>身体护理类化妆品</v>
          </cell>
          <cell r="L3435">
            <v>10.5</v>
          </cell>
          <cell r="M3435">
            <v>15</v>
          </cell>
          <cell r="N3435">
            <v>15</v>
          </cell>
        </row>
        <row r="3436">
          <cell r="A3436">
            <v>1228</v>
          </cell>
          <cell r="B3436" t="str">
            <v>金嗓散结丸</v>
          </cell>
          <cell r="C3436" t="str">
            <v>360丸</v>
          </cell>
          <cell r="D3436" t="str">
            <v>西安碑林药业</v>
          </cell>
          <cell r="E3436" t="str">
            <v>瓶</v>
          </cell>
          <cell r="F3436">
            <v>1</v>
          </cell>
          <cell r="G3436" t="str">
            <v>药品</v>
          </cell>
          <cell r="H3436">
            <v>112</v>
          </cell>
          <cell r="I3436" t="str">
            <v>耳鼻喉口腔科药</v>
          </cell>
          <cell r="J3436">
            <v>11203</v>
          </cell>
          <cell r="K3436" t="str">
            <v>咽喉疾病用药</v>
          </cell>
          <cell r="L3436">
            <v>12.07</v>
          </cell>
          <cell r="M3436">
            <v>15</v>
          </cell>
          <cell r="N3436">
            <v>15</v>
          </cell>
        </row>
        <row r="3437">
          <cell r="A3437">
            <v>1527</v>
          </cell>
          <cell r="B3437" t="str">
            <v>三金片</v>
          </cell>
          <cell r="C3437" t="str">
            <v>0.29gx36片(薄膜衣片)</v>
          </cell>
          <cell r="D3437" t="str">
            <v>桂林三金药业</v>
          </cell>
          <cell r="E3437" t="str">
            <v>盒</v>
          </cell>
          <cell r="F3437">
            <v>1</v>
          </cell>
          <cell r="G3437" t="str">
            <v>药品</v>
          </cell>
          <cell r="H3437">
            <v>110</v>
          </cell>
          <cell r="I3437" t="str">
            <v>泌尿系统药</v>
          </cell>
          <cell r="J3437">
            <v>11001</v>
          </cell>
          <cell r="K3437" t="str">
            <v>利尿通淋药</v>
          </cell>
          <cell r="L3437">
            <v>14.1</v>
          </cell>
          <cell r="M3437">
            <v>15</v>
          </cell>
          <cell r="N3437">
            <v>15</v>
          </cell>
        </row>
        <row r="3438">
          <cell r="A3438">
            <v>63524</v>
          </cell>
          <cell r="B3438" t="str">
            <v>半夏止咳糖浆</v>
          </cell>
          <cell r="C3438" t="str">
            <v>100ml</v>
          </cell>
          <cell r="D3438" t="str">
            <v>浙江东方</v>
          </cell>
          <cell r="E3438" t="str">
            <v>瓶</v>
          </cell>
          <cell r="F3438">
            <v>1</v>
          </cell>
          <cell r="G3438" t="str">
            <v>药品</v>
          </cell>
          <cell r="H3438">
            <v>103</v>
          </cell>
          <cell r="I3438" t="str">
            <v>止咳化痰平喘药</v>
          </cell>
          <cell r="J3438">
            <v>10307</v>
          </cell>
          <cell r="K3438" t="str">
            <v>化痰止咳药</v>
          </cell>
          <cell r="L3438">
            <v>4</v>
          </cell>
          <cell r="M3438">
            <v>15</v>
          </cell>
          <cell r="N3438">
            <v>15</v>
          </cell>
        </row>
        <row r="3439">
          <cell r="A3439">
            <v>66293</v>
          </cell>
          <cell r="B3439" t="str">
            <v>小儿止咳糖浆</v>
          </cell>
          <cell r="C3439" t="str">
            <v>120ml</v>
          </cell>
          <cell r="D3439" t="str">
            <v>四川天诚制药</v>
          </cell>
          <cell r="E3439" t="str">
            <v>瓶</v>
          </cell>
          <cell r="F3439">
            <v>1</v>
          </cell>
          <cell r="G3439" t="str">
            <v>药品</v>
          </cell>
          <cell r="H3439">
            <v>126</v>
          </cell>
          <cell r="I3439" t="str">
            <v>儿科药</v>
          </cell>
          <cell r="J3439">
            <v>12604</v>
          </cell>
          <cell r="K3439" t="str">
            <v>儿科专用止咳化痰平喘药</v>
          </cell>
          <cell r="L3439">
            <v>6.67</v>
          </cell>
          <cell r="M3439">
            <v>15</v>
          </cell>
          <cell r="N3439">
            <v>15</v>
          </cell>
        </row>
        <row r="3440">
          <cell r="A3440">
            <v>1348</v>
          </cell>
          <cell r="B3440" t="str">
            <v>香砂养胃丸</v>
          </cell>
          <cell r="C3440" t="str">
            <v>200丸(浓缩丸)</v>
          </cell>
          <cell r="D3440" t="str">
            <v>重庆中药二厂</v>
          </cell>
          <cell r="E3440" t="str">
            <v>盒</v>
          </cell>
          <cell r="F3440">
            <v>1</v>
          </cell>
          <cell r="G3440" t="str">
            <v>药品</v>
          </cell>
          <cell r="H3440">
            <v>104</v>
          </cell>
          <cell r="I3440" t="str">
            <v>胃肠道药</v>
          </cell>
          <cell r="J3440">
            <v>10407</v>
          </cell>
          <cell r="K3440" t="str">
            <v>胃肠道其它疾病用药</v>
          </cell>
          <cell r="L3440">
            <v>7.9</v>
          </cell>
          <cell r="M3440">
            <v>15</v>
          </cell>
          <cell r="N3440">
            <v>15</v>
          </cell>
        </row>
        <row r="3441">
          <cell r="A3441">
            <v>44903</v>
          </cell>
          <cell r="B3441" t="str">
            <v>杞菊地黄丸</v>
          </cell>
          <cell r="C3441" t="str">
            <v>60g(水蜜丸)</v>
          </cell>
          <cell r="D3441" t="str">
            <v>重庆中药二厂</v>
          </cell>
          <cell r="E3441" t="str">
            <v>瓶</v>
          </cell>
          <cell r="F3441">
            <v>1</v>
          </cell>
          <cell r="G3441" t="str">
            <v>药品</v>
          </cell>
          <cell r="H3441">
            <v>111</v>
          </cell>
          <cell r="I3441" t="str">
            <v>眼科药</v>
          </cell>
          <cell r="J3441">
            <v>11108</v>
          </cell>
          <cell r="K3441" t="str">
            <v>明目药（眼科辅助用药）</v>
          </cell>
          <cell r="L3441">
            <v>4.5</v>
          </cell>
          <cell r="M3441">
            <v>15</v>
          </cell>
          <cell r="N3441">
            <v>15</v>
          </cell>
        </row>
        <row r="3442">
          <cell r="A3442">
            <v>43557</v>
          </cell>
          <cell r="B3442" t="str">
            <v>苦参片</v>
          </cell>
          <cell r="C3442" t="str">
            <v>36片(糖衣)</v>
          </cell>
          <cell r="D3442" t="str">
            <v>吉林力胜</v>
          </cell>
          <cell r="E3442" t="str">
            <v>盒</v>
          </cell>
          <cell r="F3442">
            <v>1</v>
          </cell>
          <cell r="G3442" t="str">
            <v>药品</v>
          </cell>
          <cell r="H3442">
            <v>102</v>
          </cell>
          <cell r="I3442" t="str">
            <v>清热药</v>
          </cell>
          <cell r="J3442">
            <v>10203</v>
          </cell>
          <cell r="K3442" t="str">
            <v>清热燥湿药</v>
          </cell>
          <cell r="L3442">
            <v>4.65</v>
          </cell>
          <cell r="M3442">
            <v>15</v>
          </cell>
          <cell r="N3442">
            <v>15</v>
          </cell>
        </row>
        <row r="3443">
          <cell r="A3443">
            <v>69175</v>
          </cell>
          <cell r="B3443" t="str">
            <v>维生素E霜</v>
          </cell>
          <cell r="C3443" t="str">
            <v>50g</v>
          </cell>
          <cell r="D3443" t="str">
            <v>苏州新兴保健品</v>
          </cell>
          <cell r="E3443" t="str">
            <v>瓶</v>
          </cell>
          <cell r="F3443">
            <v>7</v>
          </cell>
          <cell r="G3443" t="str">
            <v>化妆品</v>
          </cell>
          <cell r="H3443">
            <v>702</v>
          </cell>
          <cell r="I3443" t="str">
            <v>基础护肤类化妆品</v>
          </cell>
          <cell r="J3443">
            <v>70207</v>
          </cell>
          <cell r="K3443" t="str">
            <v>身体护理类化妆品</v>
          </cell>
          <cell r="L3443">
            <v>6</v>
          </cell>
          <cell r="M3443">
            <v>15</v>
          </cell>
          <cell r="N3443">
            <v>15</v>
          </cell>
        </row>
        <row r="3444">
          <cell r="A3444">
            <v>17387</v>
          </cell>
          <cell r="B3444" t="str">
            <v>醋酸曲安奈德益康唑乳膏</v>
          </cell>
          <cell r="C3444" t="str">
            <v>15g:0.0165g:0.15g</v>
          </cell>
          <cell r="D3444" t="str">
            <v>江苏扬子江</v>
          </cell>
          <cell r="E3444" t="str">
            <v>支</v>
          </cell>
          <cell r="F3444">
            <v>1</v>
          </cell>
          <cell r="G3444" t="str">
            <v>药品</v>
          </cell>
          <cell r="H3444">
            <v>121</v>
          </cell>
          <cell r="I3444" t="str">
            <v>皮肤科用药</v>
          </cell>
          <cell r="J3444">
            <v>12108</v>
          </cell>
          <cell r="K3444" t="str">
            <v>抗真菌感染用药</v>
          </cell>
          <cell r="L3444">
            <v>9.9</v>
          </cell>
          <cell r="M3444">
            <v>15</v>
          </cell>
          <cell r="N3444">
            <v>15</v>
          </cell>
        </row>
        <row r="3445">
          <cell r="A3445">
            <v>67414</v>
          </cell>
          <cell r="B3445" t="str">
            <v>番泻叶（太极牌）</v>
          </cell>
          <cell r="C3445" t="str">
            <v>50g 优质</v>
          </cell>
          <cell r="D3445" t="str">
            <v>云南</v>
          </cell>
          <cell r="E3445" t="str">
            <v>包</v>
          </cell>
          <cell r="F3445">
            <v>2</v>
          </cell>
          <cell r="G3445" t="str">
            <v>中药材及中药饮片</v>
          </cell>
          <cell r="H3445">
            <v>208</v>
          </cell>
          <cell r="I3445" t="str">
            <v>包装类药材</v>
          </cell>
          <cell r="J3445">
            <v>20826</v>
          </cell>
          <cell r="K3445" t="str">
            <v>攻下药</v>
          </cell>
          <cell r="L3445">
            <v>7.5</v>
          </cell>
          <cell r="M3445">
            <v>15</v>
          </cell>
          <cell r="N3445">
            <v>15</v>
          </cell>
        </row>
        <row r="3446">
          <cell r="A3446">
            <v>9402</v>
          </cell>
          <cell r="B3446" t="str">
            <v>人参</v>
          </cell>
          <cell r="C3446" t="str">
            <v>18支、生晒参</v>
          </cell>
          <cell r="D3446" t="str">
            <v>吉林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207</v>
          </cell>
          <cell r="I3446" t="str">
            <v>贵细</v>
          </cell>
          <cell r="J3446">
            <v>20703</v>
          </cell>
          <cell r="K3446" t="str">
            <v>补气药</v>
          </cell>
          <cell r="L3446">
            <v>9.98</v>
          </cell>
          <cell r="M3446">
            <v>15</v>
          </cell>
          <cell r="N3446">
            <v>15</v>
          </cell>
        </row>
        <row r="3447">
          <cell r="A3447">
            <v>69951</v>
          </cell>
          <cell r="B3447" t="str">
            <v>炒黑芝麻</v>
          </cell>
          <cell r="C3447" t="str">
            <v>100g（精选）</v>
          </cell>
          <cell r="D3447" t="str">
            <v>四川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208</v>
          </cell>
          <cell r="I3447" t="str">
            <v>包装类药材</v>
          </cell>
          <cell r="J3447">
            <v>20813</v>
          </cell>
          <cell r="K3447" t="str">
            <v>补阴药</v>
          </cell>
          <cell r="L3447">
            <v>7.5</v>
          </cell>
          <cell r="M3447">
            <v>15</v>
          </cell>
          <cell r="N3447">
            <v>15</v>
          </cell>
        </row>
        <row r="3448">
          <cell r="A3448">
            <v>1314</v>
          </cell>
          <cell r="B3448" t="str">
            <v>补中益气丸</v>
          </cell>
          <cell r="C3448" t="str">
            <v>200丸(浓缩丸)</v>
          </cell>
          <cell r="D3448" t="str">
            <v>重庆中药二厂</v>
          </cell>
          <cell r="E3448" t="str">
            <v>瓶</v>
          </cell>
          <cell r="F3448">
            <v>1</v>
          </cell>
          <cell r="G3448" t="str">
            <v>药品</v>
          </cell>
          <cell r="H3448">
            <v>115</v>
          </cell>
          <cell r="I3448" t="str">
            <v>滋补营养药</v>
          </cell>
          <cell r="J3448">
            <v>11507</v>
          </cell>
          <cell r="K3448" t="str">
            <v>其它滋补营养药</v>
          </cell>
          <cell r="L3448">
            <v>6.3</v>
          </cell>
          <cell r="M3448">
            <v>15</v>
          </cell>
          <cell r="N3448">
            <v>15</v>
          </cell>
        </row>
        <row r="3449">
          <cell r="A3449">
            <v>29472</v>
          </cell>
          <cell r="B3449" t="str">
            <v>克霉唑阴道片</v>
          </cell>
          <cell r="C3449" t="str">
            <v>0.5gx1片</v>
          </cell>
          <cell r="D3449" t="str">
            <v>江苏亚邦爱普森</v>
          </cell>
          <cell r="E3449" t="str">
            <v>盒</v>
          </cell>
          <cell r="F3449">
            <v>1</v>
          </cell>
          <cell r="G3449" t="str">
            <v>药品</v>
          </cell>
          <cell r="H3449">
            <v>108</v>
          </cell>
          <cell r="I3449" t="str">
            <v>妇科药</v>
          </cell>
          <cell r="J3449">
            <v>10802</v>
          </cell>
          <cell r="K3449" t="str">
            <v>妇科消炎杀菌药</v>
          </cell>
          <cell r="L3449">
            <v>5.3</v>
          </cell>
          <cell r="M3449">
            <v>15</v>
          </cell>
          <cell r="N3449">
            <v>15</v>
          </cell>
        </row>
        <row r="3450">
          <cell r="A3450">
            <v>24492</v>
          </cell>
          <cell r="B3450" t="str">
            <v>阿莫西林克拉维酸钾片</v>
          </cell>
          <cell r="C3450" t="str">
            <v>400mg: 57mgx6片</v>
          </cell>
          <cell r="D3450" t="str">
            <v>广州白云山</v>
          </cell>
          <cell r="E3450" t="str">
            <v>盒</v>
          </cell>
          <cell r="F3450">
            <v>1</v>
          </cell>
          <cell r="G3450" t="str">
            <v>药品</v>
          </cell>
          <cell r="H3450">
            <v>101</v>
          </cell>
          <cell r="I3450" t="str">
            <v>抗感染药</v>
          </cell>
          <cell r="J3450">
            <v>10101</v>
          </cell>
          <cell r="K3450" t="str">
            <v>青霉素类抗菌消炎药</v>
          </cell>
          <cell r="L3450">
            <v>6.53</v>
          </cell>
          <cell r="M3450">
            <v>14.03</v>
          </cell>
          <cell r="N3450">
            <v>15</v>
          </cell>
        </row>
        <row r="3451">
          <cell r="A3451">
            <v>75285</v>
          </cell>
          <cell r="B3451" t="str">
            <v>人绒毛膜促性腺激素检测试纸（胶体金免疫层析法）</v>
          </cell>
          <cell r="C3451" t="str">
            <v>HCG-D04(1人份/盒)</v>
          </cell>
          <cell r="D3451" t="str">
            <v>深圳比特科技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404</v>
          </cell>
          <cell r="I3451" t="str">
            <v>医用诊断检测器械</v>
          </cell>
          <cell r="J3451">
            <v>40409</v>
          </cell>
          <cell r="K3451" t="str">
            <v>孕娠检测器械</v>
          </cell>
          <cell r="L3451">
            <v>3</v>
          </cell>
          <cell r="M3451">
            <v>15</v>
          </cell>
          <cell r="N3451">
            <v>15</v>
          </cell>
        </row>
        <row r="3452">
          <cell r="A3452">
            <v>108715</v>
          </cell>
          <cell r="B3452" t="str">
            <v>小儿氨酚黄那敏颗粒(小儿力克舒)</v>
          </cell>
          <cell r="C3452" t="str">
            <v>复方:18袋</v>
          </cell>
          <cell r="D3452" t="str">
            <v>四川恩威</v>
          </cell>
          <cell r="E3452" t="str">
            <v>盒</v>
          </cell>
          <cell r="F3452">
            <v>1</v>
          </cell>
          <cell r="G3452" t="str">
            <v>药品</v>
          </cell>
          <cell r="H3452">
            <v>126</v>
          </cell>
          <cell r="I3452" t="str">
            <v>儿科药</v>
          </cell>
          <cell r="J3452">
            <v>12606</v>
          </cell>
          <cell r="K3452" t="str">
            <v>儿科专用抗感冒西药</v>
          </cell>
          <cell r="L3452">
            <v>9.25</v>
          </cell>
          <cell r="M3452">
            <v>15</v>
          </cell>
          <cell r="N3452">
            <v>15</v>
          </cell>
        </row>
        <row r="3453">
          <cell r="A3453">
            <v>43793</v>
          </cell>
          <cell r="B3453" t="str">
            <v>醋酸曲安奈德益康唑乳膏</v>
          </cell>
          <cell r="C3453" t="str">
            <v>15g</v>
          </cell>
          <cell r="D3453" t="str">
            <v>江苏恒瑞医药</v>
          </cell>
          <cell r="E3453" t="str">
            <v>盒</v>
          </cell>
          <cell r="F3453">
            <v>1</v>
          </cell>
          <cell r="G3453" t="str">
            <v>药品</v>
          </cell>
          <cell r="H3453">
            <v>121</v>
          </cell>
          <cell r="I3453" t="str">
            <v>皮肤科用药</v>
          </cell>
          <cell r="J3453">
            <v>12121</v>
          </cell>
          <cell r="K3453" t="str">
            <v>皮肤湿疹用药</v>
          </cell>
          <cell r="L3453">
            <v>3.6</v>
          </cell>
          <cell r="M3453">
            <v>15</v>
          </cell>
          <cell r="N3453">
            <v>15</v>
          </cell>
        </row>
        <row r="3454">
          <cell r="A3454">
            <v>82886</v>
          </cell>
          <cell r="B3454" t="str">
            <v>兵兵退热贴</v>
          </cell>
          <cell r="C3454" t="str">
            <v>1贴x2袋(儿童装)BB-01I型</v>
          </cell>
          <cell r="D3454" t="str">
            <v>珠海国佳高分子新材料</v>
          </cell>
          <cell r="E3454" t="str">
            <v>盒</v>
          </cell>
          <cell r="F3454">
            <v>4</v>
          </cell>
          <cell r="G3454" t="str">
            <v>医疗器械</v>
          </cell>
          <cell r="H3454">
            <v>406</v>
          </cell>
          <cell r="I3454" t="str">
            <v>医用高分子器械</v>
          </cell>
          <cell r="J3454">
            <v>40603</v>
          </cell>
          <cell r="K3454" t="str">
            <v>冷敷器具/热敷器具</v>
          </cell>
          <cell r="L3454">
            <v>5.67</v>
          </cell>
          <cell r="M3454">
            <v>15</v>
          </cell>
          <cell r="N3454">
            <v>15</v>
          </cell>
        </row>
        <row r="3455">
          <cell r="A3455">
            <v>12210</v>
          </cell>
          <cell r="B3455" t="str">
            <v>清开灵胶囊</v>
          </cell>
          <cell r="C3455" t="str">
            <v>0.25gx24粒</v>
          </cell>
          <cell r="D3455" t="str">
            <v>哈尔滨一洲</v>
          </cell>
          <cell r="E3455" t="str">
            <v>盒</v>
          </cell>
          <cell r="F3455">
            <v>1</v>
          </cell>
          <cell r="G3455" t="str">
            <v>药品</v>
          </cell>
          <cell r="H3455">
            <v>102</v>
          </cell>
          <cell r="I3455" t="str">
            <v>清热药</v>
          </cell>
          <cell r="J3455">
            <v>10201</v>
          </cell>
          <cell r="K3455" t="str">
            <v>清热解毒药</v>
          </cell>
          <cell r="L3455">
            <v>13.85</v>
          </cell>
          <cell r="M3455">
            <v>15</v>
          </cell>
          <cell r="N3455">
            <v>15</v>
          </cell>
        </row>
        <row r="3456">
          <cell r="A3456">
            <v>114943</v>
          </cell>
          <cell r="B3456" t="str">
            <v>杏仁止咳合剂（杏仁止咳糖浆）</v>
          </cell>
          <cell r="C3456" t="str">
            <v>100ml</v>
          </cell>
          <cell r="D3456" t="str">
            <v>浙江东方</v>
          </cell>
          <cell r="E3456" t="str">
            <v>瓶</v>
          </cell>
          <cell r="F3456">
            <v>1</v>
          </cell>
          <cell r="G3456" t="str">
            <v>药品</v>
          </cell>
          <cell r="H3456">
            <v>103</v>
          </cell>
          <cell r="I3456" t="str">
            <v>止咳化痰平喘药</v>
          </cell>
          <cell r="J3456">
            <v>10307</v>
          </cell>
          <cell r="K3456" t="str">
            <v>化痰止咳药</v>
          </cell>
          <cell r="L3456">
            <v>6.5</v>
          </cell>
          <cell r="M3456">
            <v>15</v>
          </cell>
          <cell r="N3456">
            <v>15</v>
          </cell>
        </row>
        <row r="3457">
          <cell r="A3457">
            <v>66070</v>
          </cell>
          <cell r="B3457" t="str">
            <v>儿童肤宝</v>
          </cell>
          <cell r="C3457" t="str">
            <v>15g</v>
          </cell>
          <cell r="D3457" t="str">
            <v>河南羚锐</v>
          </cell>
          <cell r="E3457" t="str">
            <v>盒</v>
          </cell>
          <cell r="F3457">
            <v>6</v>
          </cell>
          <cell r="G3457" t="str">
            <v>消毒产品</v>
          </cell>
          <cell r="H3457">
            <v>601</v>
          </cell>
          <cell r="I3457" t="str">
            <v>消毒剂类消毒产品</v>
          </cell>
          <cell r="J3457">
            <v>60101</v>
          </cell>
          <cell r="K3457" t="str">
            <v>皮肤粘膜消毒剂</v>
          </cell>
          <cell r="L3457">
            <v>6</v>
          </cell>
          <cell r="M3457">
            <v>15</v>
          </cell>
          <cell r="N3457">
            <v>15</v>
          </cell>
        </row>
        <row r="3458">
          <cell r="A3458">
            <v>90792</v>
          </cell>
          <cell r="B3458" t="str">
            <v>消毒凝胶(灵方皮舒克)</v>
          </cell>
          <cell r="C3458" t="str">
            <v>10g</v>
          </cell>
          <cell r="D3458" t="str">
            <v>重庆灵方</v>
          </cell>
          <cell r="E3458" t="str">
            <v>支</v>
          </cell>
          <cell r="F3458">
            <v>6</v>
          </cell>
          <cell r="G3458" t="str">
            <v>消毒产品</v>
          </cell>
          <cell r="H3458">
            <v>604</v>
          </cell>
          <cell r="I3458" t="str">
            <v>其它功能消毒用品</v>
          </cell>
          <cell r="J3458">
            <v>60401</v>
          </cell>
          <cell r="K3458" t="str">
            <v>其它功能消毒用品</v>
          </cell>
          <cell r="L3458">
            <v>10</v>
          </cell>
          <cell r="M3458">
            <v>15</v>
          </cell>
          <cell r="N3458">
            <v>15</v>
          </cell>
        </row>
        <row r="3459">
          <cell r="A3459">
            <v>115442</v>
          </cell>
          <cell r="B3459" t="str">
            <v>人绒毛膜促性腺激素检测试纸(胶体金免疫层析法)毓婷</v>
          </cell>
          <cell r="C3459" t="str">
            <v>1人份(卡型)</v>
          </cell>
          <cell r="D3459" t="str">
            <v>易斯威特生物</v>
          </cell>
          <cell r="E3459" t="str">
            <v>盒</v>
          </cell>
          <cell r="F3459">
            <v>4</v>
          </cell>
          <cell r="G3459" t="str">
            <v>医疗器械</v>
          </cell>
          <cell r="H3459">
            <v>404</v>
          </cell>
          <cell r="I3459" t="str">
            <v>医用诊断检测器械</v>
          </cell>
          <cell r="J3459">
            <v>40409</v>
          </cell>
          <cell r="K3459" t="str">
            <v>孕娠检测器械</v>
          </cell>
          <cell r="L3459">
            <v>4.37</v>
          </cell>
          <cell r="M3459">
            <v>15</v>
          </cell>
          <cell r="N3459">
            <v>15</v>
          </cell>
        </row>
        <row r="3460">
          <cell r="A3460">
            <v>32035</v>
          </cell>
          <cell r="B3460" t="str">
            <v>丹皮酚软膏</v>
          </cell>
          <cell r="C3460" t="str">
            <v>15g</v>
          </cell>
          <cell r="D3460" t="str">
            <v>长春英平药业</v>
          </cell>
          <cell r="E3460" t="str">
            <v>支</v>
          </cell>
          <cell r="F3460">
            <v>1</v>
          </cell>
          <cell r="G3460" t="str">
            <v>药品</v>
          </cell>
          <cell r="H3460">
            <v>121</v>
          </cell>
          <cell r="I3460" t="str">
            <v>皮肤科用药</v>
          </cell>
          <cell r="J3460">
            <v>12114</v>
          </cell>
          <cell r="K3460" t="str">
            <v>皮肤瘙痒用药</v>
          </cell>
          <cell r="L3460">
            <v>4.44</v>
          </cell>
          <cell r="M3460">
            <v>15</v>
          </cell>
          <cell r="N3460">
            <v>15</v>
          </cell>
        </row>
        <row r="3461">
          <cell r="A3461">
            <v>63523</v>
          </cell>
          <cell r="B3461" t="str">
            <v>麻杏止咳糖浆</v>
          </cell>
          <cell r="C3461" t="str">
            <v>100ml</v>
          </cell>
          <cell r="D3461" t="str">
            <v>浙江东方</v>
          </cell>
          <cell r="E3461" t="str">
            <v>瓶</v>
          </cell>
          <cell r="F3461">
            <v>1</v>
          </cell>
          <cell r="G3461" t="str">
            <v>药品</v>
          </cell>
          <cell r="H3461">
            <v>103</v>
          </cell>
          <cell r="I3461" t="str">
            <v>止咳化痰平喘药</v>
          </cell>
          <cell r="J3461">
            <v>10310</v>
          </cell>
          <cell r="K3461" t="str">
            <v>止咳平喘药</v>
          </cell>
          <cell r="L3461">
            <v>6.6</v>
          </cell>
          <cell r="M3461">
            <v>15</v>
          </cell>
          <cell r="N3461">
            <v>15</v>
          </cell>
        </row>
        <row r="3462">
          <cell r="A3462">
            <v>113448</v>
          </cell>
          <cell r="B3462" t="str">
            <v>盐酸二甲双胍缓释片(圣邦杰)</v>
          </cell>
          <cell r="C3462" t="str">
            <v>0.5gx30片</v>
          </cell>
          <cell r="D3462" t="str">
            <v>山东司邦得</v>
          </cell>
          <cell r="E3462" t="str">
            <v>瓶</v>
          </cell>
          <cell r="F3462">
            <v>1</v>
          </cell>
          <cell r="G3462" t="str">
            <v>药品</v>
          </cell>
          <cell r="H3462">
            <v>109</v>
          </cell>
          <cell r="I3462" t="str">
            <v>内分泌系统药</v>
          </cell>
          <cell r="J3462">
            <v>10902</v>
          </cell>
          <cell r="K3462" t="str">
            <v>口服降血糖西药</v>
          </cell>
          <cell r="L3462">
            <v>5</v>
          </cell>
          <cell r="M3462">
            <v>15</v>
          </cell>
          <cell r="N3462">
            <v>15</v>
          </cell>
        </row>
        <row r="3463">
          <cell r="A3463">
            <v>123152</v>
          </cell>
          <cell r="B3463" t="str">
            <v>人绒毛膜促性腺激素诊断试剂盒 </v>
          </cell>
          <cell r="C3463" t="str">
            <v>1板（精品）</v>
          </cell>
          <cell r="D3463" t="str">
            <v>北京万华普曼生物</v>
          </cell>
          <cell r="E3463" t="str">
            <v>盒</v>
          </cell>
          <cell r="F3463">
            <v>4</v>
          </cell>
          <cell r="G3463" t="str">
            <v>医疗器械</v>
          </cell>
          <cell r="H3463">
            <v>404</v>
          </cell>
          <cell r="I3463" t="str">
            <v>医用诊断检测器械</v>
          </cell>
          <cell r="J3463">
            <v>40409</v>
          </cell>
          <cell r="K3463" t="str">
            <v>孕娠检测器械</v>
          </cell>
          <cell r="L3463">
            <v>1.63</v>
          </cell>
          <cell r="M3463">
            <v>15</v>
          </cell>
          <cell r="N3463">
            <v>15</v>
          </cell>
        </row>
        <row r="3464">
          <cell r="A3464">
            <v>109002</v>
          </cell>
          <cell r="B3464" t="str">
            <v>赖氨酸维B12颗粒</v>
          </cell>
          <cell r="C3464" t="str">
            <v>10gx10袋</v>
          </cell>
          <cell r="D3464" t="str">
            <v>华润三九(北京)</v>
          </cell>
          <cell r="E3464" t="str">
            <v>盒</v>
          </cell>
          <cell r="F3464">
            <v>1</v>
          </cell>
          <cell r="G3464" t="str">
            <v>药品</v>
          </cell>
          <cell r="H3464">
            <v>126</v>
          </cell>
          <cell r="I3464" t="str">
            <v>儿科药</v>
          </cell>
          <cell r="J3464">
            <v>12608</v>
          </cell>
          <cell r="K3464" t="str">
            <v>儿科专用维生素/矿物质补充药</v>
          </cell>
          <cell r="L3464">
            <v>9.5</v>
          </cell>
          <cell r="M3464">
            <v>15</v>
          </cell>
          <cell r="N3464">
            <v>15</v>
          </cell>
        </row>
        <row r="3465">
          <cell r="A3465">
            <v>91347</v>
          </cell>
          <cell r="B3465" t="str">
            <v>百草堂百消膏</v>
          </cell>
          <cell r="C3465" t="str">
            <v>10g</v>
          </cell>
          <cell r="D3465" t="str">
            <v>广东百草堂</v>
          </cell>
          <cell r="E3465" t="str">
            <v>盒</v>
          </cell>
          <cell r="F3465">
            <v>6</v>
          </cell>
          <cell r="G3465" t="str">
            <v>消毒产品</v>
          </cell>
          <cell r="H3465">
            <v>604</v>
          </cell>
          <cell r="I3465" t="str">
            <v>其它功能消毒用品</v>
          </cell>
          <cell r="J3465">
            <v>60401</v>
          </cell>
          <cell r="K3465" t="str">
            <v>其它功能消毒用品</v>
          </cell>
          <cell r="L3465">
            <v>6</v>
          </cell>
          <cell r="M3465">
            <v>15</v>
          </cell>
          <cell r="N3465">
            <v>15</v>
          </cell>
        </row>
        <row r="3466">
          <cell r="A3466">
            <v>124791</v>
          </cell>
          <cell r="B3466" t="str">
            <v>猴耳环消炎胶囊</v>
          </cell>
          <cell r="C3466" t="str">
            <v>0.4gx24粒</v>
          </cell>
          <cell r="D3466" t="str">
            <v>广州花城制药</v>
          </cell>
          <cell r="E3466" t="str">
            <v>盒</v>
          </cell>
          <cell r="F3466">
            <v>1</v>
          </cell>
          <cell r="G3466" t="str">
            <v>药品</v>
          </cell>
          <cell r="H3466">
            <v>101</v>
          </cell>
          <cell r="I3466" t="str">
            <v>抗感染药</v>
          </cell>
          <cell r="J3466">
            <v>10110</v>
          </cell>
          <cell r="K3466" t="str">
            <v>中成药类抗菌消炎药</v>
          </cell>
          <cell r="L3466">
            <v>4.08</v>
          </cell>
          <cell r="M3466">
            <v>15</v>
          </cell>
          <cell r="N3466">
            <v>15</v>
          </cell>
        </row>
        <row r="3467">
          <cell r="A3467">
            <v>277</v>
          </cell>
          <cell r="B3467" t="str">
            <v>麦迪霉素片</v>
          </cell>
          <cell r="C3467" t="str">
            <v>0.1gx100片</v>
          </cell>
          <cell r="D3467" t="str">
            <v>重庆科瑞</v>
          </cell>
          <cell r="E3467" t="str">
            <v>瓶</v>
          </cell>
          <cell r="F3467">
            <v>1</v>
          </cell>
          <cell r="G3467" t="str">
            <v>药品</v>
          </cell>
          <cell r="H3467">
            <v>101</v>
          </cell>
          <cell r="I3467" t="str">
            <v>抗感染药</v>
          </cell>
          <cell r="J3467">
            <v>10103</v>
          </cell>
          <cell r="K3467" t="str">
            <v>大环内酯类抗菌消炎药</v>
          </cell>
          <cell r="L3467">
            <v>9.2</v>
          </cell>
          <cell r="M3467">
            <v>15</v>
          </cell>
          <cell r="N3467">
            <v>15</v>
          </cell>
        </row>
        <row r="3468">
          <cell r="A3468">
            <v>30470</v>
          </cell>
          <cell r="B3468" t="str">
            <v>脂脉康胶囊</v>
          </cell>
          <cell r="C3468" t="str">
            <v>0.3gx30粒</v>
          </cell>
          <cell r="D3468" t="str">
            <v>山西黄河中药</v>
          </cell>
          <cell r="E3468" t="str">
            <v>盒</v>
          </cell>
          <cell r="F3468">
            <v>1</v>
          </cell>
          <cell r="G3468" t="str">
            <v>药品</v>
          </cell>
          <cell r="H3468">
            <v>107</v>
          </cell>
          <cell r="I3468" t="str">
            <v>心脑血管药</v>
          </cell>
          <cell r="J3468">
            <v>10704</v>
          </cell>
          <cell r="K3468" t="str">
            <v>降血脂药</v>
          </cell>
          <cell r="L3468">
            <v>13.8</v>
          </cell>
          <cell r="M3468">
            <v>15</v>
          </cell>
          <cell r="N3468">
            <v>15</v>
          </cell>
        </row>
        <row r="3469">
          <cell r="A3469">
            <v>27261</v>
          </cell>
          <cell r="B3469" t="str">
            <v>妇科调经颗粒</v>
          </cell>
          <cell r="C3469" t="str">
            <v>14gx12袋</v>
          </cell>
          <cell r="D3469" t="str">
            <v>李时珍医药</v>
          </cell>
          <cell r="E3469" t="str">
            <v>盒</v>
          </cell>
          <cell r="F3469">
            <v>1</v>
          </cell>
          <cell r="G3469" t="str">
            <v>药品</v>
          </cell>
          <cell r="H3469">
            <v>108</v>
          </cell>
          <cell r="I3469" t="str">
            <v>妇科药</v>
          </cell>
          <cell r="J3469">
            <v>10801</v>
          </cell>
          <cell r="K3469" t="str">
            <v>月经失调用药</v>
          </cell>
          <cell r="L3469">
            <v>10.43</v>
          </cell>
          <cell r="M3469">
            <v>15</v>
          </cell>
          <cell r="N3469">
            <v>15</v>
          </cell>
        </row>
        <row r="3470">
          <cell r="A3470">
            <v>92637</v>
          </cell>
          <cell r="B3470" t="str">
            <v>复方鱼腥草合剂</v>
          </cell>
          <cell r="C3470" t="str">
            <v>10mlx10支</v>
          </cell>
          <cell r="D3470" t="str">
            <v>浙江惠松</v>
          </cell>
          <cell r="E3470" t="str">
            <v>盒</v>
          </cell>
          <cell r="F3470">
            <v>1</v>
          </cell>
          <cell r="G3470" t="str">
            <v>药品</v>
          </cell>
          <cell r="H3470">
            <v>112</v>
          </cell>
          <cell r="I3470" t="str">
            <v>耳鼻喉口腔科药</v>
          </cell>
          <cell r="J3470">
            <v>11203</v>
          </cell>
          <cell r="K3470" t="str">
            <v>咽喉疾病用药</v>
          </cell>
          <cell r="L3470">
            <v>6</v>
          </cell>
          <cell r="M3470">
            <v>15</v>
          </cell>
          <cell r="N3470">
            <v>15</v>
          </cell>
        </row>
        <row r="3471">
          <cell r="A3471">
            <v>39175</v>
          </cell>
          <cell r="B3471" t="str">
            <v>咽炎含片</v>
          </cell>
          <cell r="C3471" t="str">
            <v>2.6gx12片x2板</v>
          </cell>
          <cell r="D3471" t="str">
            <v>宁夏金太阳</v>
          </cell>
          <cell r="E3471" t="str">
            <v>盒</v>
          </cell>
          <cell r="F3471">
            <v>1</v>
          </cell>
          <cell r="G3471" t="str">
            <v>药品</v>
          </cell>
          <cell r="H3471">
            <v>112</v>
          </cell>
          <cell r="I3471" t="str">
            <v>耳鼻喉口腔科药</v>
          </cell>
          <cell r="J3471">
            <v>11203</v>
          </cell>
          <cell r="K3471" t="str">
            <v>咽喉疾病用药</v>
          </cell>
        </row>
        <row r="3471">
          <cell r="M3471">
            <v>15</v>
          </cell>
          <cell r="N3471">
            <v>15</v>
          </cell>
        </row>
        <row r="3472">
          <cell r="A3472">
            <v>9054</v>
          </cell>
          <cell r="B3472" t="str">
            <v>马来酸依那普利片</v>
          </cell>
          <cell r="C3472" t="str">
            <v>10mgx16片</v>
          </cell>
          <cell r="D3472" t="str">
            <v>上海现代</v>
          </cell>
          <cell r="E3472" t="str">
            <v>盒</v>
          </cell>
          <cell r="F3472">
            <v>1</v>
          </cell>
          <cell r="G3472" t="str">
            <v>药品</v>
          </cell>
          <cell r="H3472">
            <v>107</v>
          </cell>
          <cell r="I3472" t="str">
            <v>心脑血管药</v>
          </cell>
          <cell r="J3472">
            <v>10703</v>
          </cell>
          <cell r="K3472" t="str">
            <v>抗高血压药</v>
          </cell>
        </row>
        <row r="3472">
          <cell r="M3472">
            <v>15</v>
          </cell>
          <cell r="N3472">
            <v>15</v>
          </cell>
        </row>
        <row r="3473">
          <cell r="A3473">
            <v>67667</v>
          </cell>
          <cell r="B3473" t="str">
            <v>西青果</v>
          </cell>
          <cell r="C3473" t="str">
            <v>100g(优质)(太极牌)</v>
          </cell>
          <cell r="D3473" t="str">
            <v>云南</v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208</v>
          </cell>
          <cell r="I3473" t="str">
            <v>包装类药材</v>
          </cell>
          <cell r="J3473">
            <v>20808</v>
          </cell>
          <cell r="K3473" t="str">
            <v>清热解毒药</v>
          </cell>
          <cell r="L3473">
            <v>7.5</v>
          </cell>
          <cell r="M3473">
            <v>15</v>
          </cell>
          <cell r="N3473">
            <v>15</v>
          </cell>
        </row>
        <row r="3474">
          <cell r="A3474">
            <v>12009</v>
          </cell>
          <cell r="B3474" t="str">
            <v>转移因子胶囊</v>
          </cell>
          <cell r="C3474" t="str">
            <v>3mg：100ugx24粒</v>
          </cell>
          <cell r="D3474" t="str">
            <v>南京瑞尔</v>
          </cell>
          <cell r="E3474" t="str">
            <v>盒</v>
          </cell>
          <cell r="F3474">
            <v>1</v>
          </cell>
          <cell r="G3474" t="str">
            <v>药品</v>
          </cell>
          <cell r="H3474">
            <v>115</v>
          </cell>
          <cell r="I3474" t="str">
            <v>滋补营养药</v>
          </cell>
          <cell r="J3474">
            <v>11504</v>
          </cell>
          <cell r="K3474" t="str">
            <v>提高免疫力药</v>
          </cell>
          <cell r="L3474">
            <v>9.4</v>
          </cell>
          <cell r="M3474">
            <v>15</v>
          </cell>
          <cell r="N3474">
            <v>15</v>
          </cell>
        </row>
        <row r="3475">
          <cell r="A3475">
            <v>38039</v>
          </cell>
          <cell r="B3475" t="str">
            <v>清开灵胶囊</v>
          </cell>
          <cell r="C3475" t="str">
            <v>0.25gx24粒</v>
          </cell>
          <cell r="D3475" t="str">
            <v>白云山明兴</v>
          </cell>
          <cell r="E3475" t="str">
            <v>盒</v>
          </cell>
          <cell r="F3475">
            <v>1</v>
          </cell>
          <cell r="G3475" t="str">
            <v>药品</v>
          </cell>
          <cell r="H3475">
            <v>102</v>
          </cell>
          <cell r="I3475" t="str">
            <v>清热药</v>
          </cell>
          <cell r="J3475">
            <v>10201</v>
          </cell>
          <cell r="K3475" t="str">
            <v>清热解毒药</v>
          </cell>
          <cell r="L3475">
            <v>8.16</v>
          </cell>
          <cell r="M3475">
            <v>15</v>
          </cell>
          <cell r="N3475">
            <v>15</v>
          </cell>
        </row>
        <row r="3476">
          <cell r="A3476">
            <v>12582</v>
          </cell>
          <cell r="B3476" t="str">
            <v>聚维酮碘溶液(艾利克)</v>
          </cell>
          <cell r="C3476" t="str">
            <v>100ml：5g</v>
          </cell>
          <cell r="D3476" t="str">
            <v>成都永安</v>
          </cell>
          <cell r="E3476" t="str">
            <v>瓶</v>
          </cell>
          <cell r="F3476">
            <v>1</v>
          </cell>
          <cell r="G3476" t="str">
            <v>药品</v>
          </cell>
          <cell r="H3476">
            <v>108</v>
          </cell>
          <cell r="I3476" t="str">
            <v>妇科药</v>
          </cell>
          <cell r="J3476">
            <v>10802</v>
          </cell>
          <cell r="K3476" t="str">
            <v>妇科消炎杀菌药</v>
          </cell>
          <cell r="L3476">
            <v>11.28</v>
          </cell>
          <cell r="M3476">
            <v>13.09</v>
          </cell>
          <cell r="N3476">
            <v>15</v>
          </cell>
        </row>
        <row r="3477">
          <cell r="A3477">
            <v>36438</v>
          </cell>
          <cell r="B3477" t="str">
            <v>曲安奈德益康唑乳膏(邦力)</v>
          </cell>
          <cell r="C3477" t="str">
            <v>15g：0.15g：15mg</v>
          </cell>
          <cell r="D3477" t="str">
            <v>重庆华邦制药</v>
          </cell>
          <cell r="E3477" t="str">
            <v>支</v>
          </cell>
          <cell r="F3477">
            <v>1</v>
          </cell>
          <cell r="G3477" t="str">
            <v>药品</v>
          </cell>
          <cell r="H3477">
            <v>121</v>
          </cell>
          <cell r="I3477" t="str">
            <v>皮肤科用药</v>
          </cell>
          <cell r="J3477">
            <v>12108</v>
          </cell>
          <cell r="K3477" t="str">
            <v>抗真菌感染用药</v>
          </cell>
          <cell r="L3477">
            <v>14.5</v>
          </cell>
          <cell r="M3477">
            <v>15</v>
          </cell>
          <cell r="N3477">
            <v>15</v>
          </cell>
        </row>
        <row r="3478">
          <cell r="A3478">
            <v>17368</v>
          </cell>
          <cell r="B3478" t="str">
            <v>复方氯己定含漱液(口泰)</v>
          </cell>
          <cell r="C3478" t="str">
            <v>200ml</v>
          </cell>
          <cell r="D3478" t="str">
            <v>深圳南粤</v>
          </cell>
          <cell r="E3478" t="str">
            <v>瓶</v>
          </cell>
          <cell r="F3478">
            <v>1</v>
          </cell>
          <cell r="G3478" t="str">
            <v>药品</v>
          </cell>
          <cell r="H3478">
            <v>112</v>
          </cell>
          <cell r="I3478" t="str">
            <v>耳鼻喉口腔科药</v>
          </cell>
          <cell r="J3478">
            <v>11205</v>
          </cell>
          <cell r="K3478" t="str">
            <v>口腔溃疡用药</v>
          </cell>
          <cell r="L3478">
            <v>12.5</v>
          </cell>
          <cell r="M3478">
            <v>15</v>
          </cell>
          <cell r="N3478">
            <v>15</v>
          </cell>
        </row>
        <row r="3479">
          <cell r="A3479">
            <v>31223</v>
          </cell>
          <cell r="B3479" t="str">
            <v>小儿咳喘灵颗粒</v>
          </cell>
          <cell r="C3479" t="str">
            <v>2gx10袋</v>
          </cell>
          <cell r="D3479" t="str">
            <v>重庆中药二厂</v>
          </cell>
          <cell r="E3479" t="str">
            <v>盒</v>
          </cell>
          <cell r="F3479">
            <v>1</v>
          </cell>
          <cell r="G3479" t="str">
            <v>药品</v>
          </cell>
          <cell r="H3479">
            <v>126</v>
          </cell>
          <cell r="I3479" t="str">
            <v>儿科药</v>
          </cell>
          <cell r="J3479">
            <v>12604</v>
          </cell>
          <cell r="K3479" t="str">
            <v>儿科专用止咳化痰平喘药</v>
          </cell>
          <cell r="L3479">
            <v>10.7</v>
          </cell>
          <cell r="M3479">
            <v>15</v>
          </cell>
          <cell r="N3479">
            <v>15</v>
          </cell>
        </row>
        <row r="3480">
          <cell r="A3480">
            <v>2622</v>
          </cell>
          <cell r="B3480" t="str">
            <v>肛泰软膏</v>
          </cell>
          <cell r="C3480" t="str">
            <v>10g</v>
          </cell>
          <cell r="D3480" t="str">
            <v>烟台荣昌制药</v>
          </cell>
          <cell r="E3480" t="str">
            <v>盒</v>
          </cell>
          <cell r="F3480">
            <v>1</v>
          </cell>
          <cell r="G3480" t="str">
            <v>药品</v>
          </cell>
          <cell r="H3480">
            <v>104</v>
          </cell>
          <cell r="I3480" t="str">
            <v>胃肠道药</v>
          </cell>
          <cell r="J3480">
            <v>10406</v>
          </cell>
          <cell r="K3480" t="str">
            <v>痔疮用药</v>
          </cell>
          <cell r="L3480">
            <v>13.22</v>
          </cell>
          <cell r="M3480">
            <v>15</v>
          </cell>
          <cell r="N3480">
            <v>15</v>
          </cell>
        </row>
        <row r="3481">
          <cell r="A3481">
            <v>134863</v>
          </cell>
          <cell r="B3481" t="str">
            <v>冈本天然胶乳橡胶避孕套</v>
          </cell>
          <cell r="C3481" t="str">
            <v>3只（激薄）</v>
          </cell>
          <cell r="D3481" t="str">
            <v>冈本株式会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403</v>
          </cell>
          <cell r="I3481" t="str">
            <v>避孕计生器械</v>
          </cell>
          <cell r="J3481">
            <v>40301</v>
          </cell>
          <cell r="K3481" t="str">
            <v>避孕套</v>
          </cell>
          <cell r="L3481">
            <v>11.9</v>
          </cell>
          <cell r="M3481">
            <v>15</v>
          </cell>
          <cell r="N3481">
            <v>15</v>
          </cell>
        </row>
        <row r="3482">
          <cell r="A3482">
            <v>48</v>
          </cell>
          <cell r="B3482" t="str">
            <v>肤特灵霜</v>
          </cell>
          <cell r="C3482" t="str">
            <v>10g</v>
          </cell>
          <cell r="D3482" t="str">
            <v>广东太安堂</v>
          </cell>
          <cell r="E3482" t="str">
            <v>支</v>
          </cell>
          <cell r="F3482">
            <v>6</v>
          </cell>
          <cell r="G3482" t="str">
            <v>消毒产品</v>
          </cell>
          <cell r="H3482">
            <v>601</v>
          </cell>
          <cell r="I3482" t="str">
            <v>消毒剂类消毒产品</v>
          </cell>
          <cell r="J3482">
            <v>60101</v>
          </cell>
          <cell r="K3482" t="str">
            <v>皮肤粘膜消毒剂</v>
          </cell>
          <cell r="L3482">
            <v>11.2</v>
          </cell>
          <cell r="M3482">
            <v>15</v>
          </cell>
          <cell r="N3482">
            <v>15</v>
          </cell>
        </row>
        <row r="3483">
          <cell r="A3483">
            <v>27623</v>
          </cell>
          <cell r="B3483" t="str">
            <v>小儿咳喘灵颗粒</v>
          </cell>
          <cell r="C3483" t="str">
            <v>2gx10袋</v>
          </cell>
          <cell r="D3483" t="str">
            <v>四川绵阳制药</v>
          </cell>
          <cell r="E3483" t="str">
            <v>盒</v>
          </cell>
          <cell r="F3483">
            <v>1</v>
          </cell>
          <cell r="G3483" t="str">
            <v>药品</v>
          </cell>
          <cell r="H3483">
            <v>126</v>
          </cell>
          <cell r="I3483" t="str">
            <v>儿科药</v>
          </cell>
          <cell r="J3483">
            <v>12604</v>
          </cell>
          <cell r="K3483" t="str">
            <v>儿科专用止咳化痰平喘药</v>
          </cell>
          <cell r="L3483">
            <v>8.4</v>
          </cell>
          <cell r="M3483">
            <v>15</v>
          </cell>
          <cell r="N3483">
            <v>15</v>
          </cell>
        </row>
        <row r="3484">
          <cell r="A3484">
            <v>31445</v>
          </cell>
          <cell r="B3484" t="str">
            <v>苦参片</v>
          </cell>
          <cell r="C3484" t="str">
            <v>36片(糖衣)</v>
          </cell>
          <cell r="D3484" t="str">
            <v>黑龙江鼎恒升</v>
          </cell>
          <cell r="E3484" t="str">
            <v>盒</v>
          </cell>
          <cell r="F3484">
            <v>1</v>
          </cell>
          <cell r="G3484" t="str">
            <v>药品</v>
          </cell>
          <cell r="H3484">
            <v>102</v>
          </cell>
          <cell r="I3484" t="str">
            <v>清热药</v>
          </cell>
          <cell r="J3484">
            <v>10203</v>
          </cell>
          <cell r="K3484" t="str">
            <v>清热燥湿药</v>
          </cell>
          <cell r="L3484">
            <v>4.9</v>
          </cell>
          <cell r="M3484">
            <v>15</v>
          </cell>
          <cell r="N3484">
            <v>15</v>
          </cell>
        </row>
        <row r="3485">
          <cell r="A3485">
            <v>48210</v>
          </cell>
          <cell r="B3485" t="str">
            <v>韵先知早孕一步法检测试纸HCG</v>
          </cell>
          <cell r="C3485" t="str">
            <v>单人份笔型</v>
          </cell>
          <cell r="D3485" t="str">
            <v>爱德检测</v>
          </cell>
          <cell r="E3485" t="str">
            <v>盒</v>
          </cell>
          <cell r="F3485">
            <v>4</v>
          </cell>
          <cell r="G3485" t="str">
            <v>医疗器械</v>
          </cell>
          <cell r="H3485">
            <v>404</v>
          </cell>
          <cell r="I3485" t="str">
            <v>医用诊断检测器械</v>
          </cell>
          <cell r="J3485">
            <v>40409</v>
          </cell>
          <cell r="K3485" t="str">
            <v>孕娠检测器械</v>
          </cell>
          <cell r="L3485">
            <v>6.2</v>
          </cell>
          <cell r="M3485">
            <v>14.88</v>
          </cell>
          <cell r="N3485">
            <v>15</v>
          </cell>
        </row>
        <row r="3486">
          <cell r="A3486">
            <v>134968</v>
          </cell>
          <cell r="B3486" t="str">
            <v>牛黄解毒片</v>
          </cell>
          <cell r="C3486" t="str">
            <v>30片</v>
          </cell>
          <cell r="D3486" t="str">
            <v>四川绵阳制药</v>
          </cell>
          <cell r="E3486" t="str">
            <v>盒</v>
          </cell>
          <cell r="F3486">
            <v>1</v>
          </cell>
          <cell r="G3486" t="str">
            <v>药品</v>
          </cell>
          <cell r="H3486">
            <v>102</v>
          </cell>
          <cell r="I3486" t="str">
            <v>清热药</v>
          </cell>
          <cell r="J3486">
            <v>10201</v>
          </cell>
          <cell r="K3486" t="str">
            <v>清热解毒药</v>
          </cell>
          <cell r="L3486">
            <v>6.7</v>
          </cell>
          <cell r="M3486">
            <v>15</v>
          </cell>
          <cell r="N3486">
            <v>15</v>
          </cell>
        </row>
        <row r="3487">
          <cell r="A3487">
            <v>11108</v>
          </cell>
          <cell r="B3487" t="str">
            <v>山楂丸</v>
          </cell>
          <cell r="C3487" t="str">
            <v>9gx10</v>
          </cell>
          <cell r="D3487" t="str">
            <v>天津达仁堂</v>
          </cell>
          <cell r="E3487" t="str">
            <v>盒</v>
          </cell>
          <cell r="F3487">
            <v>1</v>
          </cell>
          <cell r="G3487" t="str">
            <v>药品</v>
          </cell>
          <cell r="H3487">
            <v>104</v>
          </cell>
          <cell r="I3487" t="str">
            <v>胃肠道药</v>
          </cell>
          <cell r="J3487">
            <v>10401</v>
          </cell>
          <cell r="K3487" t="str">
            <v>消化不良用药</v>
          </cell>
          <cell r="L3487">
            <v>6.12</v>
          </cell>
          <cell r="M3487">
            <v>15</v>
          </cell>
          <cell r="N3487">
            <v>15</v>
          </cell>
        </row>
        <row r="3488">
          <cell r="A3488">
            <v>38782</v>
          </cell>
          <cell r="B3488" t="str">
            <v>栀子金花丸</v>
          </cell>
          <cell r="C3488" t="str">
            <v>9gx10袋</v>
          </cell>
          <cell r="D3488" t="str">
            <v>华润三九(枣庄)</v>
          </cell>
          <cell r="E3488" t="str">
            <v>盒</v>
          </cell>
          <cell r="F3488">
            <v>1</v>
          </cell>
          <cell r="G3488" t="str">
            <v>药品</v>
          </cell>
          <cell r="H3488">
            <v>102</v>
          </cell>
          <cell r="I3488" t="str">
            <v>清热药</v>
          </cell>
          <cell r="J3488">
            <v>10202</v>
          </cell>
          <cell r="K3488" t="str">
            <v>清热泻火药</v>
          </cell>
          <cell r="L3488">
            <v>7.14</v>
          </cell>
          <cell r="M3488">
            <v>15</v>
          </cell>
          <cell r="N3488">
            <v>15</v>
          </cell>
        </row>
        <row r="3489">
          <cell r="A3489">
            <v>135134</v>
          </cell>
          <cell r="B3489" t="str">
            <v>银翘解毒颗粒</v>
          </cell>
          <cell r="C3489" t="str">
            <v>15gx9袋</v>
          </cell>
          <cell r="D3489" t="str">
            <v>四川绵阳制药</v>
          </cell>
          <cell r="E3489" t="str">
            <v>盒</v>
          </cell>
          <cell r="F3489">
            <v>1</v>
          </cell>
          <cell r="G3489" t="str">
            <v>药品</v>
          </cell>
          <cell r="H3489">
            <v>105</v>
          </cell>
          <cell r="I3489" t="str">
            <v>抗感冒药</v>
          </cell>
          <cell r="J3489">
            <v>10504</v>
          </cell>
          <cell r="K3489" t="str">
            <v>风热感冒用药</v>
          </cell>
          <cell r="L3489">
            <v>9.7</v>
          </cell>
          <cell r="M3489">
            <v>15</v>
          </cell>
          <cell r="N3489">
            <v>15</v>
          </cell>
        </row>
        <row r="3490">
          <cell r="A3490">
            <v>119289</v>
          </cell>
          <cell r="B3490" t="str">
            <v>舒筋活血片</v>
          </cell>
          <cell r="C3490" t="str">
            <v>0.37gx15片x3板(薄膜衣)</v>
          </cell>
          <cell r="D3490" t="str">
            <v>四川绵阳制药</v>
          </cell>
          <cell r="E3490" t="str">
            <v>盒</v>
          </cell>
          <cell r="F3490">
            <v>1</v>
          </cell>
          <cell r="G3490" t="str">
            <v>药品</v>
          </cell>
          <cell r="H3490">
            <v>123</v>
          </cell>
          <cell r="I3490" t="str">
            <v>筋骨科药</v>
          </cell>
          <cell r="J3490">
            <v>12301</v>
          </cell>
          <cell r="K3490" t="str">
            <v>跌打损伤药</v>
          </cell>
          <cell r="L3490">
            <v>6.67</v>
          </cell>
          <cell r="M3490">
            <v>15</v>
          </cell>
          <cell r="N3490">
            <v>15</v>
          </cell>
        </row>
        <row r="3491">
          <cell r="A3491">
            <v>68017</v>
          </cell>
          <cell r="B3491" t="str">
            <v>藿香正气丸</v>
          </cell>
          <cell r="C3491" t="str">
            <v>32丸x4板(浓缩丸)</v>
          </cell>
          <cell r="D3491" t="str">
            <v>重庆中药二厂</v>
          </cell>
          <cell r="E3491" t="str">
            <v>盒</v>
          </cell>
          <cell r="F3491">
            <v>1</v>
          </cell>
          <cell r="G3491" t="str">
            <v>药品</v>
          </cell>
          <cell r="H3491">
            <v>105</v>
          </cell>
          <cell r="I3491" t="str">
            <v>抗感冒药</v>
          </cell>
          <cell r="J3491">
            <v>10505</v>
          </cell>
          <cell r="K3491" t="str">
            <v>暑湿感冒用药</v>
          </cell>
        </row>
        <row r="3491">
          <cell r="M3491">
            <v>15</v>
          </cell>
          <cell r="N3491">
            <v>15</v>
          </cell>
        </row>
        <row r="3492">
          <cell r="A3492">
            <v>1367</v>
          </cell>
          <cell r="B3492" t="str">
            <v>六味地黄丸</v>
          </cell>
          <cell r="C3492" t="str">
            <v>200丸(浓缩丸)</v>
          </cell>
          <cell r="D3492" t="str">
            <v>九芝堂股份</v>
          </cell>
          <cell r="E3492" t="str">
            <v>瓶</v>
          </cell>
          <cell r="F3492">
            <v>1</v>
          </cell>
          <cell r="G3492" t="str">
            <v>药品</v>
          </cell>
          <cell r="H3492">
            <v>115</v>
          </cell>
          <cell r="I3492" t="str">
            <v>滋补营养药</v>
          </cell>
          <cell r="J3492">
            <v>11502</v>
          </cell>
          <cell r="K3492" t="str">
            <v>滋补肾阴药</v>
          </cell>
          <cell r="L3492">
            <v>10.2</v>
          </cell>
          <cell r="M3492">
            <v>15</v>
          </cell>
          <cell r="N3492">
            <v>15</v>
          </cell>
        </row>
        <row r="3493">
          <cell r="A3493">
            <v>1249</v>
          </cell>
          <cell r="B3493" t="str">
            <v>金嗓清音丸</v>
          </cell>
          <cell r="C3493" t="str">
            <v>360丸</v>
          </cell>
          <cell r="D3493" t="str">
            <v>西安碑林药业</v>
          </cell>
          <cell r="E3493" t="str">
            <v>瓶</v>
          </cell>
          <cell r="F3493">
            <v>1</v>
          </cell>
          <cell r="G3493" t="str">
            <v>药品</v>
          </cell>
          <cell r="H3493">
            <v>112</v>
          </cell>
          <cell r="I3493" t="str">
            <v>耳鼻喉口腔科药</v>
          </cell>
          <cell r="J3493">
            <v>11203</v>
          </cell>
          <cell r="K3493" t="str">
            <v>咽喉疾病用药</v>
          </cell>
          <cell r="L3493">
            <v>11.8</v>
          </cell>
          <cell r="M3493">
            <v>15</v>
          </cell>
          <cell r="N3493">
            <v>15</v>
          </cell>
        </row>
        <row r="3494">
          <cell r="A3494">
            <v>87119</v>
          </cell>
          <cell r="B3494" t="str">
            <v>石淋通颗粒
</v>
          </cell>
          <cell r="C3494" t="str">
            <v>15gx10袋 </v>
          </cell>
          <cell r="D3494" t="str">
            <v>桐君阁药厂</v>
          </cell>
          <cell r="E3494" t="str">
            <v>盒</v>
          </cell>
          <cell r="F3494">
            <v>1</v>
          </cell>
          <cell r="G3494" t="str">
            <v>药品</v>
          </cell>
          <cell r="H3494">
            <v>110</v>
          </cell>
          <cell r="I3494" t="str">
            <v>泌尿系统药</v>
          </cell>
          <cell r="J3494">
            <v>11002</v>
          </cell>
          <cell r="K3494" t="str">
            <v>泌尿系结石用药</v>
          </cell>
          <cell r="L3494">
            <v>9</v>
          </cell>
          <cell r="M3494">
            <v>15</v>
          </cell>
          <cell r="N3494">
            <v>15</v>
          </cell>
        </row>
        <row r="3495">
          <cell r="A3495">
            <v>45252</v>
          </cell>
          <cell r="B3495" t="str">
            <v>辛芩颗粒</v>
          </cell>
          <cell r="C3495" t="str">
            <v>20gx10袋</v>
          </cell>
          <cell r="D3495" t="str">
            <v>四川同人泰</v>
          </cell>
          <cell r="E3495" t="str">
            <v>盒</v>
          </cell>
          <cell r="F3495">
            <v>1</v>
          </cell>
          <cell r="G3495" t="str">
            <v>药品</v>
          </cell>
          <cell r="H3495">
            <v>112</v>
          </cell>
          <cell r="I3495" t="str">
            <v>耳鼻喉口腔科药</v>
          </cell>
          <cell r="J3495">
            <v>11202</v>
          </cell>
          <cell r="K3495" t="str">
            <v>鼻病用药</v>
          </cell>
          <cell r="L3495">
            <v>7.75</v>
          </cell>
          <cell r="M3495">
            <v>15</v>
          </cell>
          <cell r="N3495">
            <v>15</v>
          </cell>
        </row>
        <row r="3496">
          <cell r="A3496">
            <v>134628</v>
          </cell>
          <cell r="B3496" t="str">
            <v>复方感冒灵片</v>
          </cell>
          <cell r="C3496" t="str">
            <v>0.4gx36片</v>
          </cell>
          <cell r="D3496" t="str">
            <v>海南澳美华</v>
          </cell>
          <cell r="E3496" t="str">
            <v>盒</v>
          </cell>
          <cell r="F3496">
            <v>1</v>
          </cell>
          <cell r="G3496" t="str">
            <v>药品</v>
          </cell>
          <cell r="H3496">
            <v>105</v>
          </cell>
          <cell r="I3496" t="str">
            <v>抗感冒药</v>
          </cell>
          <cell r="J3496">
            <v>10504</v>
          </cell>
          <cell r="K3496" t="str">
            <v>风热感冒用药</v>
          </cell>
          <cell r="L3496">
            <v>5.712</v>
          </cell>
          <cell r="M3496">
            <v>15</v>
          </cell>
          <cell r="N3496">
            <v>15</v>
          </cell>
        </row>
        <row r="3497">
          <cell r="A3497">
            <v>137513</v>
          </cell>
          <cell r="B3497" t="str">
            <v>感冒清热颗粒</v>
          </cell>
          <cell r="C3497" t="str">
            <v>12gx6袋</v>
          </cell>
          <cell r="D3497" t="str">
            <v>葵花（冀州）</v>
          </cell>
          <cell r="E3497" t="str">
            <v>盒</v>
          </cell>
          <cell r="F3497">
            <v>1</v>
          </cell>
          <cell r="G3497" t="str">
            <v>药品</v>
          </cell>
          <cell r="H3497">
            <v>105</v>
          </cell>
          <cell r="I3497" t="str">
            <v>抗感冒药</v>
          </cell>
          <cell r="J3497">
            <v>10503</v>
          </cell>
          <cell r="K3497" t="str">
            <v>风寒感冒用药</v>
          </cell>
          <cell r="L3497">
            <v>5</v>
          </cell>
          <cell r="M3497">
            <v>15</v>
          </cell>
          <cell r="N3497">
            <v>15</v>
          </cell>
        </row>
        <row r="3498">
          <cell r="A3498">
            <v>135133</v>
          </cell>
          <cell r="B3498" t="str">
            <v>复方黄连素片</v>
          </cell>
          <cell r="C3498" t="str">
            <v>12片x3板（糖衣片）</v>
          </cell>
          <cell r="D3498" t="str">
            <v>四川绵阳制药</v>
          </cell>
          <cell r="E3498" t="str">
            <v>盒</v>
          </cell>
          <cell r="F3498">
            <v>1</v>
          </cell>
          <cell r="G3498" t="str">
            <v>药品</v>
          </cell>
          <cell r="H3498">
            <v>104</v>
          </cell>
          <cell r="I3498" t="str">
            <v>胃肠道药</v>
          </cell>
          <cell r="J3498">
            <v>10409</v>
          </cell>
          <cell r="K3498" t="str">
            <v>泄泻类疾病用药</v>
          </cell>
          <cell r="L3498">
            <v>6.7</v>
          </cell>
          <cell r="M3498">
            <v>15</v>
          </cell>
          <cell r="N3498">
            <v>15</v>
          </cell>
        </row>
        <row r="3499">
          <cell r="A3499">
            <v>135083</v>
          </cell>
          <cell r="B3499" t="str">
            <v>抗病毒口服液
</v>
          </cell>
          <cell r="C3499" t="str">
            <v>10ml*12支</v>
          </cell>
          <cell r="D3499" t="str">
            <v>河南百年康鑫</v>
          </cell>
          <cell r="E3499" t="str">
            <v>盒</v>
          </cell>
          <cell r="F3499">
            <v>1</v>
          </cell>
          <cell r="G3499" t="str">
            <v>药品</v>
          </cell>
          <cell r="H3499">
            <v>105</v>
          </cell>
          <cell r="I3499" t="str">
            <v>抗感冒药</v>
          </cell>
          <cell r="J3499">
            <v>10508</v>
          </cell>
          <cell r="K3499" t="str">
            <v>流行性感冒用药</v>
          </cell>
          <cell r="L3499">
            <v>5.5</v>
          </cell>
          <cell r="M3499">
            <v>15</v>
          </cell>
          <cell r="N3499">
            <v>15</v>
          </cell>
        </row>
        <row r="3500">
          <cell r="A3500">
            <v>144392</v>
          </cell>
          <cell r="B3500" t="str">
            <v>赤小豆
</v>
          </cell>
          <cell r="C3500" t="str">
            <v>精选 100g
</v>
          </cell>
          <cell r="D3500" t="str">
            <v>四川
</v>
          </cell>
          <cell r="E3500" t="str">
            <v>袋
</v>
          </cell>
          <cell r="F3500">
            <v>2</v>
          </cell>
          <cell r="G3500" t="str">
            <v>中药材及中药饮片</v>
          </cell>
          <cell r="H3500">
            <v>208</v>
          </cell>
          <cell r="I3500" t="str">
            <v>包装类药材</v>
          </cell>
          <cell r="J3500">
            <v>20802</v>
          </cell>
          <cell r="K3500" t="str">
            <v>利尿通淋药</v>
          </cell>
          <cell r="L3500">
            <v>7.5</v>
          </cell>
          <cell r="M3500">
            <v>15</v>
          </cell>
          <cell r="N3500">
            <v>15</v>
          </cell>
        </row>
        <row r="3501">
          <cell r="A3501">
            <v>39719</v>
          </cell>
          <cell r="B3501" t="str">
            <v>川贝枇杷颗粒</v>
          </cell>
          <cell r="C3501" t="str">
            <v>3gx6袋</v>
          </cell>
          <cell r="D3501" t="str">
            <v>重庆中药二厂</v>
          </cell>
          <cell r="E3501" t="str">
            <v>盒</v>
          </cell>
          <cell r="F3501">
            <v>1</v>
          </cell>
          <cell r="G3501" t="str">
            <v>药品</v>
          </cell>
          <cell r="H3501">
            <v>103</v>
          </cell>
          <cell r="I3501" t="str">
            <v>止咳化痰平喘药</v>
          </cell>
          <cell r="J3501">
            <v>10307</v>
          </cell>
          <cell r="K3501" t="str">
            <v>化痰止咳药</v>
          </cell>
          <cell r="L3501">
            <v>9.6</v>
          </cell>
          <cell r="M3501">
            <v>15</v>
          </cell>
          <cell r="N3501">
            <v>15</v>
          </cell>
        </row>
        <row r="3502">
          <cell r="A3502">
            <v>109427</v>
          </cell>
          <cell r="B3502" t="str">
            <v>复方酚咖伪麻胶囊</v>
          </cell>
          <cell r="C3502" t="str">
            <v>18粒(复方)</v>
          </cell>
          <cell r="D3502" t="str">
            <v>四川杨天</v>
          </cell>
          <cell r="E3502" t="str">
            <v>盒</v>
          </cell>
          <cell r="F3502">
            <v>1</v>
          </cell>
          <cell r="G3502" t="str">
            <v>药品</v>
          </cell>
          <cell r="H3502">
            <v>105</v>
          </cell>
          <cell r="I3502" t="str">
            <v>抗感冒药</v>
          </cell>
          <cell r="J3502">
            <v>10501</v>
          </cell>
          <cell r="K3502" t="str">
            <v>解热镇痛感冒药类</v>
          </cell>
          <cell r="L3502">
            <v>11.45</v>
          </cell>
          <cell r="M3502">
            <v>15</v>
          </cell>
          <cell r="N3502">
            <v>15</v>
          </cell>
        </row>
        <row r="3503">
          <cell r="A3503">
            <v>23454</v>
          </cell>
          <cell r="B3503" t="str">
            <v>葡萄糖酸钙口服溶液</v>
          </cell>
          <cell r="C3503" t="str">
            <v>10mlx10支</v>
          </cell>
          <cell r="D3503" t="str">
            <v>山东益康药业</v>
          </cell>
          <cell r="E3503" t="str">
            <v>盒</v>
          </cell>
          <cell r="F3503">
            <v>1</v>
          </cell>
          <cell r="G3503" t="str">
            <v>药品</v>
          </cell>
          <cell r="H3503">
            <v>106</v>
          </cell>
          <cell r="I3503" t="str">
            <v>维生素矿物质补充药</v>
          </cell>
          <cell r="J3503">
            <v>10601</v>
          </cell>
          <cell r="K3503" t="str">
            <v>矿物质类补充药</v>
          </cell>
        </row>
        <row r="3503">
          <cell r="M3503">
            <v>11.33</v>
          </cell>
          <cell r="N3503">
            <v>15</v>
          </cell>
        </row>
        <row r="3504">
          <cell r="A3504">
            <v>145228</v>
          </cell>
          <cell r="B3504" t="str">
            <v>炒黑芝麻</v>
          </cell>
          <cell r="C3504" t="str">
            <v>100g(精选)</v>
          </cell>
          <cell r="D3504" t="str">
            <v>山东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208</v>
          </cell>
          <cell r="I3504" t="str">
            <v>包装类药材</v>
          </cell>
          <cell r="J3504">
            <v>20813</v>
          </cell>
          <cell r="K3504" t="str">
            <v>补阴药</v>
          </cell>
          <cell r="L3504">
            <v>7.5</v>
          </cell>
          <cell r="M3504">
            <v>15</v>
          </cell>
          <cell r="N3504">
            <v>15</v>
          </cell>
        </row>
        <row r="3505">
          <cell r="A3505">
            <v>148333</v>
          </cell>
          <cell r="B3505" t="str">
            <v>棉签</v>
          </cell>
          <cell r="C3505" t="str">
            <v>7.5cmx100支(纸棒型,双头)</v>
          </cell>
          <cell r="D3505" t="str">
            <v>稳健实业(深圳)</v>
          </cell>
          <cell r="E3505" t="str">
            <v>桶</v>
          </cell>
          <cell r="F3505">
            <v>4</v>
          </cell>
          <cell r="G3505" t="str">
            <v>医疗器械</v>
          </cell>
          <cell r="H3505">
            <v>402</v>
          </cell>
          <cell r="I3505" t="str">
            <v>医用卫生材料及敷料</v>
          </cell>
          <cell r="J3505">
            <v>40202</v>
          </cell>
          <cell r="K3505" t="str">
            <v>医用棉花类</v>
          </cell>
          <cell r="L3505">
            <v>6.45</v>
          </cell>
          <cell r="M3505">
            <v>15</v>
          </cell>
          <cell r="N3505">
            <v>15</v>
          </cell>
        </row>
        <row r="3506">
          <cell r="A3506">
            <v>74402</v>
          </cell>
          <cell r="B3506" t="str">
            <v>净山楂</v>
          </cell>
          <cell r="C3506" t="str">
            <v>120g（桐君阁）</v>
          </cell>
          <cell r="D3506" t="str">
            <v>河北</v>
          </cell>
          <cell r="E3506" t="str">
            <v>瓶</v>
          </cell>
          <cell r="F3506">
            <v>2</v>
          </cell>
          <cell r="G3506" t="str">
            <v>中药材及中药饮片</v>
          </cell>
          <cell r="H3506">
            <v>208</v>
          </cell>
          <cell r="I3506" t="str">
            <v>包装类药材</v>
          </cell>
          <cell r="J3506">
            <v>20809</v>
          </cell>
          <cell r="K3506" t="str">
            <v>消食药</v>
          </cell>
          <cell r="L3506">
            <v>9.9</v>
          </cell>
          <cell r="M3506">
            <v>15</v>
          </cell>
          <cell r="N3506">
            <v>15</v>
          </cell>
        </row>
        <row r="3507">
          <cell r="A3507">
            <v>83305</v>
          </cell>
          <cell r="B3507" t="str">
            <v>元胡止痛片</v>
          </cell>
          <cell r="C3507" t="str">
            <v>15片x4板(糖衣)</v>
          </cell>
          <cell r="D3507" t="str">
            <v>四川绵阳制药</v>
          </cell>
          <cell r="E3507" t="str">
            <v>盒</v>
          </cell>
          <cell r="F3507">
            <v>1</v>
          </cell>
          <cell r="G3507" t="str">
            <v>药品</v>
          </cell>
          <cell r="H3507">
            <v>114</v>
          </cell>
          <cell r="I3507" t="str">
            <v>解热／镇痛／抗炎／抗风湿病药</v>
          </cell>
          <cell r="J3507">
            <v>11405</v>
          </cell>
          <cell r="K3507" t="str">
            <v>其它解热镇痛抗风湿药</v>
          </cell>
        </row>
        <row r="3507">
          <cell r="M3507">
            <v>15</v>
          </cell>
          <cell r="N3507">
            <v>15</v>
          </cell>
        </row>
        <row r="3508">
          <cell r="A3508">
            <v>145739</v>
          </cell>
          <cell r="B3508" t="str">
            <v>绞股蓝</v>
          </cell>
          <cell r="C3508" t="str">
            <v>30g</v>
          </cell>
          <cell r="D3508" t="str">
            <v>福建</v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208</v>
          </cell>
          <cell r="I3508" t="str">
            <v>包装类药材</v>
          </cell>
          <cell r="J3508">
            <v>20820</v>
          </cell>
          <cell r="K3508" t="str">
            <v>补气药</v>
          </cell>
          <cell r="L3508">
            <v>5.7</v>
          </cell>
          <cell r="M3508">
            <v>15</v>
          </cell>
          <cell r="N3508">
            <v>15</v>
          </cell>
        </row>
        <row r="3509">
          <cell r="A3509">
            <v>145741</v>
          </cell>
          <cell r="B3509" t="str">
            <v>茉莉花</v>
          </cell>
          <cell r="C3509" t="str">
            <v>20g</v>
          </cell>
          <cell r="D3509" t="str">
            <v>广西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208</v>
          </cell>
          <cell r="I3509" t="str">
            <v>包装类药材</v>
          </cell>
          <cell r="J3509">
            <v>20827</v>
          </cell>
          <cell r="K3509" t="str">
            <v>理气药</v>
          </cell>
          <cell r="L3509">
            <v>5.7</v>
          </cell>
          <cell r="M3509">
            <v>15</v>
          </cell>
          <cell r="N3509">
            <v>15</v>
          </cell>
        </row>
        <row r="3510">
          <cell r="A3510">
            <v>145742</v>
          </cell>
          <cell r="B3510" t="str">
            <v>炒决明子</v>
          </cell>
          <cell r="C3510" t="str">
            <v>150g</v>
          </cell>
          <cell r="D3510" t="str">
            <v>河北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208</v>
          </cell>
          <cell r="I3510" t="str">
            <v>包装类药材</v>
          </cell>
          <cell r="J3510">
            <v>20829</v>
          </cell>
          <cell r="K3510" t="str">
            <v>清热泻火药</v>
          </cell>
          <cell r="L3510">
            <v>5.7</v>
          </cell>
          <cell r="M3510">
            <v>15</v>
          </cell>
          <cell r="N3510">
            <v>15</v>
          </cell>
        </row>
        <row r="3511">
          <cell r="A3511">
            <v>145732</v>
          </cell>
          <cell r="B3511" t="str">
            <v>薏苡仁</v>
          </cell>
          <cell r="C3511" t="str">
            <v>100g</v>
          </cell>
          <cell r="D3511" t="str">
            <v>贵州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208</v>
          </cell>
          <cell r="I3511" t="str">
            <v>包装类药材</v>
          </cell>
          <cell r="J3511">
            <v>20819</v>
          </cell>
          <cell r="K3511" t="str">
            <v>利水消肿药</v>
          </cell>
          <cell r="L3511">
            <v>5.7</v>
          </cell>
          <cell r="M3511">
            <v>15</v>
          </cell>
          <cell r="N3511">
            <v>15</v>
          </cell>
        </row>
        <row r="3512">
          <cell r="A3512">
            <v>145743</v>
          </cell>
          <cell r="B3512" t="str">
            <v>山药</v>
          </cell>
          <cell r="C3512" t="str">
            <v>40g</v>
          </cell>
          <cell r="D3512" t="str">
            <v>河南</v>
          </cell>
          <cell r="E3512" t="str">
            <v>袋</v>
          </cell>
          <cell r="F3512">
            <v>2</v>
          </cell>
          <cell r="G3512" t="str">
            <v>中药材及中药饮片</v>
          </cell>
          <cell r="H3512">
            <v>208</v>
          </cell>
          <cell r="I3512" t="str">
            <v>包装类药材</v>
          </cell>
          <cell r="J3512">
            <v>20820</v>
          </cell>
          <cell r="K3512" t="str">
            <v>补气药</v>
          </cell>
          <cell r="L3512">
            <v>5.7</v>
          </cell>
          <cell r="M3512">
            <v>15</v>
          </cell>
          <cell r="N3512">
            <v>15</v>
          </cell>
        </row>
        <row r="3513">
          <cell r="A3513">
            <v>145721</v>
          </cell>
          <cell r="B3513" t="str">
            <v>洋甘菊</v>
          </cell>
          <cell r="C3513" t="str">
            <v>20g</v>
          </cell>
          <cell r="D3513" t="str">
            <v>河北</v>
          </cell>
          <cell r="E3513" t="str">
            <v>袋</v>
          </cell>
          <cell r="F3513">
            <v>2</v>
          </cell>
          <cell r="G3513" t="str">
            <v>中药材及中药饮片</v>
          </cell>
          <cell r="H3513">
            <v>208</v>
          </cell>
          <cell r="I3513" t="str">
            <v>包装类药材</v>
          </cell>
          <cell r="J3513">
            <v>20817</v>
          </cell>
          <cell r="K3513" t="str">
            <v>发散风热药</v>
          </cell>
          <cell r="L3513">
            <v>5.7</v>
          </cell>
          <cell r="M3513">
            <v>15</v>
          </cell>
          <cell r="N3513">
            <v>15</v>
          </cell>
        </row>
        <row r="3514">
          <cell r="A3514">
            <v>140424</v>
          </cell>
          <cell r="B3514" t="str">
            <v>防风通圣丸</v>
          </cell>
          <cell r="C3514" t="str">
            <v>6gx10袋(水丸)</v>
          </cell>
          <cell r="D3514" t="str">
            <v>桐君阁药厂</v>
          </cell>
          <cell r="E3514" t="str">
            <v>盒</v>
          </cell>
          <cell r="F3514">
            <v>1</v>
          </cell>
          <cell r="G3514" t="str">
            <v>药品</v>
          </cell>
          <cell r="H3514">
            <v>102</v>
          </cell>
          <cell r="I3514" t="str">
            <v>清热药</v>
          </cell>
          <cell r="J3514">
            <v>10201</v>
          </cell>
          <cell r="K3514" t="str">
            <v>清热解毒药</v>
          </cell>
          <cell r="L3514">
            <v>10.9</v>
          </cell>
          <cell r="M3514">
            <v>15</v>
          </cell>
          <cell r="N3514">
            <v>15</v>
          </cell>
        </row>
        <row r="3515">
          <cell r="A3515">
            <v>135129</v>
          </cell>
          <cell r="B3515" t="str">
            <v>桑菊感冒片</v>
          </cell>
          <cell r="C3515" t="str">
            <v>0.62gx15片x3板(薄膜衣)</v>
          </cell>
          <cell r="D3515" t="str">
            <v>四川绵阳制药</v>
          </cell>
          <cell r="E3515" t="str">
            <v>盒</v>
          </cell>
          <cell r="F3515">
            <v>1</v>
          </cell>
          <cell r="G3515" t="str">
            <v>药品</v>
          </cell>
          <cell r="H3515">
            <v>105</v>
          </cell>
          <cell r="I3515" t="str">
            <v>抗感冒药</v>
          </cell>
          <cell r="J3515">
            <v>10509</v>
          </cell>
          <cell r="K3515" t="str">
            <v>寒热型感冒用药</v>
          </cell>
          <cell r="L3515">
            <v>8.2</v>
          </cell>
          <cell r="M3515">
            <v>15</v>
          </cell>
          <cell r="N3515">
            <v>15</v>
          </cell>
        </row>
        <row r="3516">
          <cell r="A3516">
            <v>37039</v>
          </cell>
          <cell r="B3516" t="str">
            <v>肠炎宁片</v>
          </cell>
          <cell r="C3516" t="str">
            <v>0.42gx24片(薄膜衣)</v>
          </cell>
          <cell r="D3516" t="str">
            <v>江西天施康弋阳</v>
          </cell>
          <cell r="E3516" t="str">
            <v>盒</v>
          </cell>
          <cell r="F3516">
            <v>1</v>
          </cell>
          <cell r="G3516" t="str">
            <v>药品</v>
          </cell>
          <cell r="H3516">
            <v>104</v>
          </cell>
          <cell r="I3516" t="str">
            <v>胃肠道药</v>
          </cell>
          <cell r="J3516">
            <v>10409</v>
          </cell>
          <cell r="K3516" t="str">
            <v>泄泻类疾病用药</v>
          </cell>
          <cell r="L3516">
            <v>13.66</v>
          </cell>
          <cell r="M3516">
            <v>15</v>
          </cell>
          <cell r="N3516">
            <v>15</v>
          </cell>
        </row>
        <row r="3517">
          <cell r="A3517">
            <v>143325</v>
          </cell>
          <cell r="B3517" t="str">
            <v>小活络片</v>
          </cell>
          <cell r="C3517" t="str">
            <v>0.32gx12片x2板</v>
          </cell>
          <cell r="D3517" t="str">
            <v>桐君阁药厂</v>
          </cell>
          <cell r="E3517" t="str">
            <v>盒</v>
          </cell>
          <cell r="F3517">
            <v>1</v>
          </cell>
          <cell r="G3517" t="str">
            <v>药品</v>
          </cell>
          <cell r="H3517">
            <v>123</v>
          </cell>
          <cell r="I3517" t="str">
            <v>筋骨科药</v>
          </cell>
          <cell r="J3517">
            <v>12304</v>
          </cell>
          <cell r="K3517" t="str">
            <v>骨筋科其它疾病用药</v>
          </cell>
          <cell r="L3517">
            <v>8.37</v>
          </cell>
          <cell r="M3517">
            <v>15</v>
          </cell>
          <cell r="N3517">
            <v>15</v>
          </cell>
        </row>
        <row r="3518">
          <cell r="A3518">
            <v>146665</v>
          </cell>
          <cell r="B3518" t="str">
            <v>高丽参元饮品</v>
          </cell>
          <cell r="C3518" t="str">
            <v>100ml/瓶</v>
          </cell>
          <cell r="D3518" t="str">
            <v>韩国人参公社</v>
          </cell>
          <cell r="E3518" t="str">
            <v>瓶</v>
          </cell>
          <cell r="F3518">
            <v>3</v>
          </cell>
          <cell r="G3518" t="str">
            <v>保健食品</v>
          </cell>
          <cell r="H3518">
            <v>302</v>
          </cell>
          <cell r="I3518" t="str">
            <v>滋补营养类保健食品</v>
          </cell>
          <cell r="J3518">
            <v>30207</v>
          </cell>
          <cell r="K3518" t="str">
            <v>其它滋补营养保健食品</v>
          </cell>
          <cell r="L3518">
            <v>9.75</v>
          </cell>
          <cell r="M3518">
            <v>15</v>
          </cell>
          <cell r="N3518">
            <v>15</v>
          </cell>
        </row>
        <row r="3519">
          <cell r="A3519">
            <v>40112</v>
          </cell>
          <cell r="B3519" t="str">
            <v>非那雄胺片(浦列安)</v>
          </cell>
          <cell r="C3519" t="str">
            <v>5mgx10片</v>
          </cell>
          <cell r="D3519" t="str">
            <v>上海现代</v>
          </cell>
          <cell r="E3519" t="str">
            <v>盒</v>
          </cell>
          <cell r="F3519">
            <v>1</v>
          </cell>
          <cell r="G3519" t="str">
            <v>药品</v>
          </cell>
          <cell r="H3519">
            <v>110</v>
          </cell>
          <cell r="I3519" t="str">
            <v>泌尿系统药</v>
          </cell>
          <cell r="J3519">
            <v>11003</v>
          </cell>
          <cell r="K3519" t="str">
            <v>前列腺疾病用药</v>
          </cell>
        </row>
        <row r="3519">
          <cell r="M3519">
            <v>15</v>
          </cell>
          <cell r="N3519">
            <v>15</v>
          </cell>
        </row>
        <row r="3520">
          <cell r="A3520">
            <v>145722</v>
          </cell>
          <cell r="B3520" t="str">
            <v>薰衣草</v>
          </cell>
          <cell r="C3520" t="str">
            <v>30g</v>
          </cell>
          <cell r="D3520" t="str">
            <v>新疆</v>
          </cell>
          <cell r="E3520" t="str">
            <v>袋</v>
          </cell>
          <cell r="F3520">
            <v>2</v>
          </cell>
          <cell r="G3520" t="str">
            <v>中药材及中药饮片</v>
          </cell>
          <cell r="H3520">
            <v>208</v>
          </cell>
          <cell r="I3520" t="str">
            <v>包装类药材</v>
          </cell>
          <cell r="J3520">
            <v>20808</v>
          </cell>
          <cell r="K3520" t="str">
            <v>清热解毒药</v>
          </cell>
          <cell r="L3520">
            <v>5.7</v>
          </cell>
          <cell r="M3520">
            <v>15</v>
          </cell>
          <cell r="N3520">
            <v>15</v>
          </cell>
        </row>
        <row r="3521">
          <cell r="A3521">
            <v>108523</v>
          </cell>
          <cell r="B3521" t="str">
            <v>龟甲</v>
          </cell>
          <cell r="C3521" t="str">
            <v>5g，特等(最细粉)</v>
          </cell>
          <cell r="D3521" t="str">
            <v>江苏</v>
          </cell>
          <cell r="E3521" t="str">
            <v>支</v>
          </cell>
          <cell r="F3521">
            <v>2</v>
          </cell>
          <cell r="G3521" t="str">
            <v>中药材及中药饮片</v>
          </cell>
          <cell r="H3521">
            <v>208</v>
          </cell>
          <cell r="I3521" t="str">
            <v>包装类药材</v>
          </cell>
          <cell r="J3521">
            <v>20813</v>
          </cell>
          <cell r="K3521" t="str">
            <v>补阴药</v>
          </cell>
          <cell r="L3521">
            <v>8.16</v>
          </cell>
          <cell r="M3521">
            <v>15.07</v>
          </cell>
          <cell r="N3521">
            <v>15.07</v>
          </cell>
        </row>
        <row r="3522">
          <cell r="A3522">
            <v>39913</v>
          </cell>
          <cell r="B3522" t="str">
            <v>丁酸氢化可的松乳膏(邦力)</v>
          </cell>
          <cell r="C3522" t="str">
            <v>0.1%x10g</v>
          </cell>
          <cell r="D3522" t="str">
            <v>重庆华邦制药</v>
          </cell>
          <cell r="E3522" t="str">
            <v>支</v>
          </cell>
          <cell r="F3522">
            <v>1</v>
          </cell>
          <cell r="G3522" t="str">
            <v>药品</v>
          </cell>
          <cell r="H3522">
            <v>121</v>
          </cell>
          <cell r="I3522" t="str">
            <v>皮肤科用药</v>
          </cell>
          <cell r="J3522">
            <v>12121</v>
          </cell>
          <cell r="K3522" t="str">
            <v>皮肤湿疹用药</v>
          </cell>
          <cell r="L3522">
            <v>9.1</v>
          </cell>
          <cell r="M3522">
            <v>15.1</v>
          </cell>
          <cell r="N3522">
            <v>15.1</v>
          </cell>
        </row>
        <row r="3523">
          <cell r="A3523">
            <v>40833</v>
          </cell>
          <cell r="B3523" t="str">
            <v>依诺沙星乳膏</v>
          </cell>
          <cell r="C3523" t="str">
            <v>0.1g：10g</v>
          </cell>
          <cell r="D3523" t="str">
            <v>江苏知原药业(原江苏圣宝罗)</v>
          </cell>
          <cell r="E3523" t="str">
            <v>支</v>
          </cell>
          <cell r="F3523">
            <v>1</v>
          </cell>
          <cell r="G3523" t="str">
            <v>药品</v>
          </cell>
          <cell r="H3523">
            <v>121</v>
          </cell>
          <cell r="I3523" t="str">
            <v>皮肤科用药</v>
          </cell>
          <cell r="J3523">
            <v>12108</v>
          </cell>
          <cell r="K3523" t="str">
            <v>抗真菌感染用药</v>
          </cell>
          <cell r="L3523">
            <v>10.92</v>
          </cell>
          <cell r="M3523">
            <v>15.1</v>
          </cell>
          <cell r="N3523">
            <v>15.1</v>
          </cell>
        </row>
        <row r="3524">
          <cell r="A3524">
            <v>56337</v>
          </cell>
          <cell r="B3524" t="str">
            <v>复方维生素U胶囊</v>
          </cell>
          <cell r="C3524" t="str">
            <v>247mg×10粒×3板</v>
          </cell>
          <cell r="D3524" t="str">
            <v>青海晶珠</v>
          </cell>
          <cell r="E3524" t="str">
            <v>盒</v>
          </cell>
          <cell r="F3524">
            <v>1</v>
          </cell>
          <cell r="G3524" t="str">
            <v>药品</v>
          </cell>
          <cell r="H3524">
            <v>104</v>
          </cell>
          <cell r="I3524" t="str">
            <v>胃肠道药</v>
          </cell>
          <cell r="J3524">
            <v>10403</v>
          </cell>
          <cell r="K3524" t="str">
            <v>消化性溃疡用药</v>
          </cell>
        </row>
        <row r="3524">
          <cell r="M3524">
            <v>15.1</v>
          </cell>
          <cell r="N3524">
            <v>15.1</v>
          </cell>
        </row>
        <row r="3525">
          <cell r="A3525">
            <v>26910</v>
          </cell>
          <cell r="B3525" t="str">
            <v>心脑康胶囊</v>
          </cell>
          <cell r="C3525" t="str">
            <v>0.25gx12粒x3板</v>
          </cell>
          <cell r="D3525" t="str">
            <v>长春银诺克</v>
          </cell>
          <cell r="E3525" t="str">
            <v>盒</v>
          </cell>
          <cell r="F3525">
            <v>1</v>
          </cell>
          <cell r="G3525" t="str">
            <v>药品</v>
          </cell>
          <cell r="H3525">
            <v>107</v>
          </cell>
          <cell r="I3525" t="str">
            <v>心脑血管药</v>
          </cell>
          <cell r="J3525">
            <v>10702</v>
          </cell>
          <cell r="K3525" t="str">
            <v>抗冠心病/心绞痛药</v>
          </cell>
        </row>
        <row r="3525">
          <cell r="M3525">
            <v>15.2</v>
          </cell>
          <cell r="N3525">
            <v>15.2</v>
          </cell>
        </row>
        <row r="3526">
          <cell r="A3526">
            <v>108033</v>
          </cell>
          <cell r="B3526" t="str">
            <v>复方氨酚烷胺片</v>
          </cell>
          <cell r="C3526" t="str">
            <v>18片(复方)</v>
          </cell>
          <cell r="D3526" t="str">
            <v>四川恩威</v>
          </cell>
          <cell r="E3526" t="str">
            <v>盒</v>
          </cell>
          <cell r="F3526">
            <v>1</v>
          </cell>
          <cell r="G3526" t="str">
            <v>药品</v>
          </cell>
          <cell r="H3526">
            <v>105</v>
          </cell>
          <cell r="I3526" t="str">
            <v>抗感冒药</v>
          </cell>
          <cell r="J3526">
            <v>10501</v>
          </cell>
          <cell r="K3526" t="str">
            <v>解热镇痛感冒药类</v>
          </cell>
          <cell r="L3526">
            <v>8.25</v>
          </cell>
          <cell r="M3526">
            <v>15.2</v>
          </cell>
          <cell r="N3526">
            <v>15.2</v>
          </cell>
        </row>
        <row r="3527">
          <cell r="A3527">
            <v>45296</v>
          </cell>
          <cell r="B3527" t="str">
            <v>心脑康胶囊</v>
          </cell>
          <cell r="C3527" t="str">
            <v>0.25gx12粒x3板</v>
          </cell>
          <cell r="D3527" t="str">
            <v>河南辅仁堂</v>
          </cell>
          <cell r="E3527" t="str">
            <v>盒</v>
          </cell>
          <cell r="F3527">
            <v>1</v>
          </cell>
          <cell r="G3527" t="str">
            <v>药品</v>
          </cell>
          <cell r="H3527">
            <v>107</v>
          </cell>
          <cell r="I3527" t="str">
            <v>心脑血管药</v>
          </cell>
          <cell r="J3527">
            <v>10702</v>
          </cell>
          <cell r="K3527" t="str">
            <v>抗冠心病/心绞痛药</v>
          </cell>
          <cell r="L3527">
            <v>5.8</v>
          </cell>
          <cell r="M3527">
            <v>15.2</v>
          </cell>
          <cell r="N3527">
            <v>15.2</v>
          </cell>
        </row>
        <row r="3528">
          <cell r="A3528">
            <v>3327</v>
          </cell>
          <cell r="B3528" t="str">
            <v>玉泉丸</v>
          </cell>
          <cell r="C3528" t="str">
            <v>60g</v>
          </cell>
          <cell r="D3528" t="str">
            <v>成都九芝堂</v>
          </cell>
          <cell r="E3528" t="str">
            <v>瓶</v>
          </cell>
          <cell r="F3528">
            <v>1</v>
          </cell>
          <cell r="G3528" t="str">
            <v>药品</v>
          </cell>
          <cell r="H3528">
            <v>109</v>
          </cell>
          <cell r="I3528" t="str">
            <v>内分泌系统药</v>
          </cell>
          <cell r="J3528">
            <v>10905</v>
          </cell>
          <cell r="K3528" t="str">
            <v>口服降血糖药</v>
          </cell>
          <cell r="L3528">
            <v>15</v>
          </cell>
          <cell r="M3528">
            <v>15.2</v>
          </cell>
          <cell r="N3528">
            <v>15.2</v>
          </cell>
        </row>
        <row r="3529">
          <cell r="A3529">
            <v>48309</v>
          </cell>
          <cell r="B3529" t="str">
            <v>头孢呋辛酯胶囊</v>
          </cell>
          <cell r="C3529" t="str">
            <v>0.25gx6粒</v>
          </cell>
          <cell r="D3529" t="str">
            <v>汕头金石（原汕头金石制药总厂）</v>
          </cell>
          <cell r="E3529" t="str">
            <v>盒</v>
          </cell>
          <cell r="F3529">
            <v>1</v>
          </cell>
          <cell r="G3529" t="str">
            <v>药品</v>
          </cell>
          <cell r="H3529">
            <v>101</v>
          </cell>
          <cell r="I3529" t="str">
            <v>抗感染药</v>
          </cell>
          <cell r="J3529">
            <v>10102</v>
          </cell>
          <cell r="K3529" t="str">
            <v>头孢菌素类抗菌消炎药</v>
          </cell>
        </row>
        <row r="3529">
          <cell r="M3529">
            <v>15.2</v>
          </cell>
          <cell r="N3529">
            <v>15.2</v>
          </cell>
        </row>
        <row r="3530">
          <cell r="A3530">
            <v>2176</v>
          </cell>
          <cell r="B3530" t="str">
            <v>普乐安片(前列康)</v>
          </cell>
          <cell r="C3530" t="str">
            <v>0.57gx60片</v>
          </cell>
          <cell r="D3530" t="str">
            <v>浙江康恩贝</v>
          </cell>
          <cell r="E3530" t="str">
            <v>瓶</v>
          </cell>
          <cell r="F3530">
            <v>1</v>
          </cell>
          <cell r="G3530" t="str">
            <v>药品</v>
          </cell>
          <cell r="H3530">
            <v>110</v>
          </cell>
          <cell r="I3530" t="str">
            <v>泌尿系统药</v>
          </cell>
          <cell r="J3530">
            <v>11003</v>
          </cell>
          <cell r="K3530" t="str">
            <v>前列腺疾病用药</v>
          </cell>
          <cell r="L3530">
            <v>12.8</v>
          </cell>
          <cell r="M3530">
            <v>15.3</v>
          </cell>
          <cell r="N3530">
            <v>15.3</v>
          </cell>
        </row>
        <row r="3531">
          <cell r="A3531">
            <v>42901</v>
          </cell>
          <cell r="B3531" t="str">
            <v>清开灵颗粒</v>
          </cell>
          <cell r="C3531" t="str">
            <v>3gx9袋</v>
          </cell>
          <cell r="D3531" t="str">
            <v>广州白云山明兴</v>
          </cell>
          <cell r="E3531" t="str">
            <v>盒</v>
          </cell>
          <cell r="F3531">
            <v>1</v>
          </cell>
          <cell r="G3531" t="str">
            <v>药品</v>
          </cell>
          <cell r="H3531">
            <v>102</v>
          </cell>
          <cell r="I3531" t="str">
            <v>清热药</v>
          </cell>
          <cell r="J3531">
            <v>10201</v>
          </cell>
          <cell r="K3531" t="str">
            <v>清热解毒药</v>
          </cell>
          <cell r="L3531">
            <v>6.834</v>
          </cell>
          <cell r="M3531">
            <v>15.3</v>
          </cell>
          <cell r="N3531">
            <v>15.3</v>
          </cell>
        </row>
        <row r="3532">
          <cell r="A3532">
            <v>148335</v>
          </cell>
          <cell r="B3532" t="str">
            <v>医用消毒片</v>
          </cell>
          <cell r="C3532" t="str">
            <v>4cmx8cmx20片(碘伏消毒片)</v>
          </cell>
          <cell r="D3532" t="str">
            <v>稳健实业(深圳)</v>
          </cell>
          <cell r="E3532" t="str">
            <v>盒</v>
          </cell>
          <cell r="F3532">
            <v>6</v>
          </cell>
          <cell r="G3532" t="str">
            <v>消毒产品</v>
          </cell>
          <cell r="H3532">
            <v>601</v>
          </cell>
          <cell r="I3532" t="str">
            <v>消毒剂类消毒产品</v>
          </cell>
          <cell r="J3532">
            <v>60101</v>
          </cell>
          <cell r="K3532" t="str">
            <v>皮肤粘膜消毒剂</v>
          </cell>
          <cell r="L3532">
            <v>7.65</v>
          </cell>
          <cell r="M3532">
            <v>15.3</v>
          </cell>
          <cell r="N3532">
            <v>15.3</v>
          </cell>
        </row>
        <row r="3533">
          <cell r="A3533">
            <v>13411</v>
          </cell>
          <cell r="B3533" t="str">
            <v>茴三硫片(胆维他片)</v>
          </cell>
          <cell r="C3533" t="str">
            <v>25mgx12片</v>
          </cell>
          <cell r="D3533" t="str">
            <v>成都国嘉</v>
          </cell>
          <cell r="E3533" t="str">
            <v>盒</v>
          </cell>
          <cell r="F3533">
            <v>1</v>
          </cell>
          <cell r="G3533" t="str">
            <v>药品</v>
          </cell>
          <cell r="H3533">
            <v>116</v>
          </cell>
          <cell r="I3533" t="str">
            <v>肝胆系统药</v>
          </cell>
          <cell r="J3533">
            <v>11602</v>
          </cell>
          <cell r="K3533" t="str">
            <v>胆病用药</v>
          </cell>
          <cell r="L3533">
            <v>7</v>
          </cell>
          <cell r="M3533">
            <v>15.4</v>
          </cell>
          <cell r="N3533">
            <v>15.4</v>
          </cell>
        </row>
        <row r="3534">
          <cell r="A3534">
            <v>63589</v>
          </cell>
          <cell r="B3534" t="str">
            <v>冰爽清凉茶
</v>
          </cell>
          <cell r="C3534" t="str">
            <v>216g</v>
          </cell>
          <cell r="D3534" t="str">
            <v>重庆万氏商贸</v>
          </cell>
          <cell r="E3534" t="str">
            <v>袋</v>
          </cell>
          <cell r="F3534">
            <v>8</v>
          </cell>
          <cell r="G3534" t="str">
            <v>普通食品</v>
          </cell>
          <cell r="H3534">
            <v>808</v>
          </cell>
          <cell r="I3534" t="str">
            <v>饮料</v>
          </cell>
          <cell r="J3534">
            <v>80803</v>
          </cell>
          <cell r="K3534" t="str">
            <v>茶饮</v>
          </cell>
          <cell r="L3534">
            <v>11.4</v>
          </cell>
          <cell r="M3534">
            <v>15.4</v>
          </cell>
          <cell r="N3534">
            <v>15.4</v>
          </cell>
        </row>
        <row r="3535">
          <cell r="A3535">
            <v>64389</v>
          </cell>
          <cell r="B3535" t="str">
            <v>激情水果茶</v>
          </cell>
          <cell r="C3535" t="str">
            <v>216g</v>
          </cell>
          <cell r="D3535" t="str">
            <v>重庆万氏商贸</v>
          </cell>
          <cell r="E3535" t="str">
            <v>袋</v>
          </cell>
          <cell r="F3535">
            <v>8</v>
          </cell>
          <cell r="G3535" t="str">
            <v>普通食品</v>
          </cell>
          <cell r="H3535">
            <v>808</v>
          </cell>
          <cell r="I3535" t="str">
            <v>饮料</v>
          </cell>
          <cell r="J3535">
            <v>80803</v>
          </cell>
          <cell r="K3535" t="str">
            <v>茶饮</v>
          </cell>
          <cell r="L3535">
            <v>11.4</v>
          </cell>
          <cell r="M3535">
            <v>15.4</v>
          </cell>
          <cell r="N3535">
            <v>15.4</v>
          </cell>
        </row>
        <row r="3536">
          <cell r="A3536">
            <v>64299</v>
          </cell>
          <cell r="B3536" t="str">
            <v>爽心八宝茶</v>
          </cell>
          <cell r="C3536" t="str">
            <v>216g</v>
          </cell>
          <cell r="D3536" t="str">
            <v>重庆万氏商贸</v>
          </cell>
          <cell r="E3536" t="str">
            <v>袋</v>
          </cell>
          <cell r="F3536">
            <v>8</v>
          </cell>
          <cell r="G3536" t="str">
            <v>普通食品</v>
          </cell>
          <cell r="H3536">
            <v>804</v>
          </cell>
          <cell r="I3536" t="str">
            <v>冲调食品</v>
          </cell>
          <cell r="J3536">
            <v>80406</v>
          </cell>
          <cell r="K3536" t="str">
            <v>其它冲饮品</v>
          </cell>
          <cell r="L3536">
            <v>11.4</v>
          </cell>
          <cell r="M3536">
            <v>15.4</v>
          </cell>
          <cell r="N3536">
            <v>15.4</v>
          </cell>
        </row>
        <row r="3537">
          <cell r="A3537">
            <v>64294</v>
          </cell>
          <cell r="B3537" t="str">
            <v>清心薄荷茶</v>
          </cell>
          <cell r="C3537" t="str">
            <v>216g</v>
          </cell>
          <cell r="D3537" t="str">
            <v>重庆万氏商贸</v>
          </cell>
          <cell r="E3537" t="str">
            <v>袋</v>
          </cell>
          <cell r="F3537">
            <v>3</v>
          </cell>
          <cell r="G3537" t="str">
            <v>保健食品</v>
          </cell>
          <cell r="H3537">
            <v>308</v>
          </cell>
          <cell r="I3537" t="str">
            <v>凉茶类保健食品</v>
          </cell>
          <cell r="J3537">
            <v>30801</v>
          </cell>
          <cell r="K3537" t="str">
            <v>凉茶类保健食品</v>
          </cell>
          <cell r="L3537">
            <v>11.4</v>
          </cell>
          <cell r="M3537">
            <v>15.4</v>
          </cell>
          <cell r="N3537">
            <v>15.4</v>
          </cell>
        </row>
        <row r="3538">
          <cell r="A3538">
            <v>56711</v>
          </cell>
          <cell r="B3538" t="str">
            <v>当归苦参丸</v>
          </cell>
          <cell r="C3538" t="str">
            <v>6gx6瓶</v>
          </cell>
          <cell r="D3538" t="str">
            <v>北京同仁堂</v>
          </cell>
          <cell r="E3538" t="str">
            <v>盒</v>
          </cell>
          <cell r="F3538">
            <v>1</v>
          </cell>
          <cell r="G3538" t="str">
            <v>药品</v>
          </cell>
          <cell r="H3538">
            <v>121</v>
          </cell>
          <cell r="I3538" t="str">
            <v>皮肤科用药</v>
          </cell>
          <cell r="J3538">
            <v>12106</v>
          </cell>
          <cell r="K3538" t="str">
            <v>疮疥丹毒（敛疮生肌）用药</v>
          </cell>
          <cell r="L3538">
            <v>11.96</v>
          </cell>
          <cell r="M3538">
            <v>15.4</v>
          </cell>
          <cell r="N3538">
            <v>15.4</v>
          </cell>
        </row>
        <row r="3539">
          <cell r="A3539">
            <v>4897</v>
          </cell>
          <cell r="B3539" t="str">
            <v>硝酸咪康唑乳膏(达克宁乳膏)</v>
          </cell>
          <cell r="C3539" t="str">
            <v>20g</v>
          </cell>
          <cell r="D3539" t="str">
            <v>西安杨森制药</v>
          </cell>
          <cell r="E3539" t="str">
            <v>支</v>
          </cell>
          <cell r="F3539">
            <v>1</v>
          </cell>
          <cell r="G3539" t="str">
            <v>药品</v>
          </cell>
          <cell r="H3539">
            <v>121</v>
          </cell>
          <cell r="I3539" t="str">
            <v>皮肤科用药</v>
          </cell>
          <cell r="J3539">
            <v>12108</v>
          </cell>
          <cell r="K3539" t="str">
            <v>抗真菌感染用药</v>
          </cell>
          <cell r="L3539">
            <v>13.17</v>
          </cell>
          <cell r="M3539">
            <v>15.5</v>
          </cell>
          <cell r="N3539">
            <v>15.5</v>
          </cell>
        </row>
        <row r="3540">
          <cell r="A3540">
            <v>892</v>
          </cell>
          <cell r="B3540" t="str">
            <v>维胺酯维E乳膏(痤疮王)(邦力)</v>
          </cell>
          <cell r="C3540" t="str">
            <v>45mg:75mgx15g</v>
          </cell>
          <cell r="D3540" t="str">
            <v>重庆华邦制药</v>
          </cell>
          <cell r="E3540" t="str">
            <v>支</v>
          </cell>
          <cell r="F3540">
            <v>1</v>
          </cell>
          <cell r="G3540" t="str">
            <v>药品</v>
          </cell>
          <cell r="H3540">
            <v>121</v>
          </cell>
          <cell r="I3540" t="str">
            <v>皮肤科用药</v>
          </cell>
          <cell r="J3540">
            <v>12104</v>
          </cell>
          <cell r="K3540" t="str">
            <v>痤疮病用药</v>
          </cell>
          <cell r="L3540">
            <v>13.48</v>
          </cell>
          <cell r="M3540">
            <v>15.5</v>
          </cell>
          <cell r="N3540">
            <v>15.5</v>
          </cell>
        </row>
        <row r="3541">
          <cell r="A3541">
            <v>10989</v>
          </cell>
          <cell r="B3541" t="str">
            <v>肠胃宁片</v>
          </cell>
          <cell r="C3541" t="str">
            <v>0.3gx12片x2板</v>
          </cell>
          <cell r="D3541" t="str">
            <v>云南东方红</v>
          </cell>
          <cell r="E3541" t="str">
            <v>盒</v>
          </cell>
          <cell r="F3541">
            <v>1</v>
          </cell>
          <cell r="G3541" t="str">
            <v>药品</v>
          </cell>
          <cell r="H3541">
            <v>104</v>
          </cell>
          <cell r="I3541" t="str">
            <v>胃肠道药</v>
          </cell>
          <cell r="J3541">
            <v>10409</v>
          </cell>
          <cell r="K3541" t="str">
            <v>泄泻类疾病用药</v>
          </cell>
          <cell r="L3541">
            <v>12.8</v>
          </cell>
          <cell r="M3541">
            <v>15.5</v>
          </cell>
          <cell r="N3541">
            <v>15.5</v>
          </cell>
        </row>
        <row r="3542">
          <cell r="A3542">
            <v>8439</v>
          </cell>
          <cell r="B3542" t="str">
            <v>海洋洁肤液</v>
          </cell>
          <cell r="C3542" t="str">
            <v>5ml</v>
          </cell>
          <cell r="D3542" t="str">
            <v>山东文登康源</v>
          </cell>
          <cell r="E3542" t="str">
            <v>盒</v>
          </cell>
          <cell r="F3542">
            <v>6</v>
          </cell>
          <cell r="G3542" t="str">
            <v>消毒产品</v>
          </cell>
          <cell r="H3542">
            <v>601</v>
          </cell>
          <cell r="I3542" t="str">
            <v>消毒剂类消毒产品</v>
          </cell>
          <cell r="J3542">
            <v>60101</v>
          </cell>
          <cell r="K3542" t="str">
            <v>皮肤粘膜消毒剂</v>
          </cell>
          <cell r="L3542">
            <v>11.06</v>
          </cell>
          <cell r="M3542">
            <v>15.5</v>
          </cell>
          <cell r="N3542">
            <v>15.5</v>
          </cell>
        </row>
        <row r="3543">
          <cell r="A3543">
            <v>14944</v>
          </cell>
          <cell r="B3543" t="str">
            <v>乐脉颗粒</v>
          </cell>
          <cell r="C3543" t="str">
            <v>3gx9袋</v>
          </cell>
          <cell r="D3543" t="str">
            <v>四川川大华西</v>
          </cell>
          <cell r="E3543" t="str">
            <v>盒</v>
          </cell>
          <cell r="F3543">
            <v>1</v>
          </cell>
          <cell r="G3543" t="str">
            <v>药品</v>
          </cell>
          <cell r="H3543">
            <v>107</v>
          </cell>
          <cell r="I3543" t="str">
            <v>心脑血管药</v>
          </cell>
          <cell r="J3543">
            <v>10702</v>
          </cell>
          <cell r="K3543" t="str">
            <v>抗冠心病/心绞痛药</v>
          </cell>
          <cell r="L3543">
            <v>14</v>
          </cell>
          <cell r="M3543">
            <v>15.5</v>
          </cell>
          <cell r="N3543">
            <v>15.5</v>
          </cell>
        </row>
        <row r="3544">
          <cell r="A3544">
            <v>31128</v>
          </cell>
          <cell r="B3544" t="str">
            <v>天麻头风灵片</v>
          </cell>
          <cell r="C3544" t="str">
            <v>0.5gx12片x2板</v>
          </cell>
          <cell r="D3544" t="str">
            <v>江西山香</v>
          </cell>
          <cell r="E3544" t="str">
            <v>盒</v>
          </cell>
          <cell r="F3544">
            <v>1</v>
          </cell>
          <cell r="G3544" t="str">
            <v>药品</v>
          </cell>
          <cell r="H3544">
            <v>107</v>
          </cell>
          <cell r="I3544" t="str">
            <v>心脑血管药</v>
          </cell>
          <cell r="J3544">
            <v>10705</v>
          </cell>
          <cell r="K3544" t="str">
            <v>治头痛药</v>
          </cell>
          <cell r="L3544">
            <v>5.6</v>
          </cell>
          <cell r="M3544">
            <v>15.5</v>
          </cell>
          <cell r="N3544">
            <v>15.5</v>
          </cell>
        </row>
        <row r="3545">
          <cell r="A3545">
            <v>47278</v>
          </cell>
          <cell r="B3545" t="str">
            <v>建曲</v>
          </cell>
          <cell r="C3545" t="str">
            <v>500g</v>
          </cell>
          <cell r="D3545" t="str">
            <v>四川千方饮片</v>
          </cell>
          <cell r="E3545" t="str">
            <v>袋</v>
          </cell>
          <cell r="F3545">
            <v>2</v>
          </cell>
          <cell r="G3545" t="str">
            <v>中药材及中药饮片</v>
          </cell>
          <cell r="H3545">
            <v>201</v>
          </cell>
          <cell r="I3545" t="str">
            <v>普通配方饮片</v>
          </cell>
          <cell r="J3545">
            <v>20103</v>
          </cell>
          <cell r="K3545" t="str">
            <v>消食药</v>
          </cell>
          <cell r="L3545">
            <v>9.6</v>
          </cell>
          <cell r="M3545">
            <v>15.5</v>
          </cell>
          <cell r="N3545">
            <v>15.5</v>
          </cell>
        </row>
        <row r="3546">
          <cell r="A3546">
            <v>58348</v>
          </cell>
          <cell r="B3546" t="str">
            <v>血塞通片(三七总甙片)</v>
          </cell>
          <cell r="C3546" t="str">
            <v>86mg:50mgx20片(薄膜衣)</v>
          </cell>
          <cell r="D3546" t="str">
            <v>云南玉溪维和</v>
          </cell>
          <cell r="E3546" t="str">
            <v>盒</v>
          </cell>
          <cell r="F3546">
            <v>1</v>
          </cell>
          <cell r="G3546" t="str">
            <v>药品</v>
          </cell>
          <cell r="H3546">
            <v>107</v>
          </cell>
          <cell r="I3546" t="str">
            <v>心脑血管药</v>
          </cell>
          <cell r="J3546">
            <v>10702</v>
          </cell>
          <cell r="K3546" t="str">
            <v>抗冠心病/心绞痛药</v>
          </cell>
          <cell r="L3546">
            <v>13.9</v>
          </cell>
          <cell r="M3546">
            <v>15.5</v>
          </cell>
          <cell r="N3546">
            <v>15.5</v>
          </cell>
        </row>
        <row r="3547">
          <cell r="A3547">
            <v>67269</v>
          </cell>
          <cell r="B3547" t="str">
            <v>西咪替丁胶囊</v>
          </cell>
          <cell r="C3547" t="str">
            <v>0.2gx12粒x3板</v>
          </cell>
          <cell r="D3547" t="str">
            <v>西南药业</v>
          </cell>
          <cell r="E3547" t="str">
            <v>盒</v>
          </cell>
          <cell r="F3547">
            <v>1</v>
          </cell>
          <cell r="G3547" t="str">
            <v>药品</v>
          </cell>
          <cell r="H3547">
            <v>104</v>
          </cell>
          <cell r="I3547" t="str">
            <v>胃肠道药</v>
          </cell>
          <cell r="J3547">
            <v>10403</v>
          </cell>
          <cell r="K3547" t="str">
            <v>消化性溃疡用药</v>
          </cell>
          <cell r="L3547">
            <v>9</v>
          </cell>
          <cell r="M3547">
            <v>15.5</v>
          </cell>
          <cell r="N3547">
            <v>15.5</v>
          </cell>
        </row>
        <row r="3548">
          <cell r="A3548">
            <v>12652</v>
          </cell>
          <cell r="B3548" t="str">
            <v>氯雷他定胶囊(海王抒瑞)</v>
          </cell>
          <cell r="C3548" t="str">
            <v>10mgx6粒(成人)</v>
          </cell>
          <cell r="D3548" t="str">
            <v>深圳海王药业</v>
          </cell>
          <cell r="E3548" t="str">
            <v>盒</v>
          </cell>
          <cell r="F3548">
            <v>1</v>
          </cell>
          <cell r="G3548" t="str">
            <v>药品</v>
          </cell>
          <cell r="H3548">
            <v>125</v>
          </cell>
          <cell r="I3548" t="str">
            <v>抗过敏用药</v>
          </cell>
          <cell r="J3548">
            <v>12501</v>
          </cell>
          <cell r="K3548" t="str">
            <v>抗过敏用药</v>
          </cell>
          <cell r="L3548">
            <v>5.5</v>
          </cell>
          <cell r="M3548">
            <v>15.5</v>
          </cell>
          <cell r="N3548">
            <v>15.5</v>
          </cell>
        </row>
        <row r="3549">
          <cell r="A3549">
            <v>101184</v>
          </cell>
          <cell r="B3549" t="str">
            <v>泻火解毒片</v>
          </cell>
          <cell r="C3549" t="str">
            <v>0.3gx12片x2板(糖衣)</v>
          </cell>
          <cell r="D3549" t="str">
            <v>吉林辉南辉发</v>
          </cell>
          <cell r="E3549" t="str">
            <v>盒</v>
          </cell>
          <cell r="F3549">
            <v>1</v>
          </cell>
          <cell r="G3549" t="str">
            <v>药品</v>
          </cell>
          <cell r="H3549">
            <v>102</v>
          </cell>
          <cell r="I3549" t="str">
            <v>清热药</v>
          </cell>
          <cell r="J3549">
            <v>10202</v>
          </cell>
          <cell r="K3549" t="str">
            <v>清热泻火药</v>
          </cell>
        </row>
        <row r="3549">
          <cell r="M3549">
            <v>15.5</v>
          </cell>
          <cell r="N3549">
            <v>15.5</v>
          </cell>
        </row>
        <row r="3550">
          <cell r="A3550">
            <v>101425</v>
          </cell>
          <cell r="B3550" t="str">
            <v>抗病毒颗粒</v>
          </cell>
          <cell r="C3550" t="str">
            <v>9gx10袋(含糖)</v>
          </cell>
          <cell r="D3550" t="str">
            <v>四川光大</v>
          </cell>
          <cell r="E3550" t="str">
            <v>盒</v>
          </cell>
          <cell r="F3550">
            <v>1</v>
          </cell>
          <cell r="G3550" t="str">
            <v>药品</v>
          </cell>
          <cell r="H3550">
            <v>105</v>
          </cell>
          <cell r="I3550" t="str">
            <v>抗感冒药</v>
          </cell>
          <cell r="J3550">
            <v>10508</v>
          </cell>
          <cell r="K3550" t="str">
            <v>流行性感冒用药</v>
          </cell>
          <cell r="L3550">
            <v>13.55</v>
          </cell>
          <cell r="M3550">
            <v>15.5</v>
          </cell>
          <cell r="N3550">
            <v>15.5</v>
          </cell>
        </row>
        <row r="3551">
          <cell r="A3551">
            <v>43462</v>
          </cell>
          <cell r="B3551" t="str">
            <v>盐酸美他环素片</v>
          </cell>
          <cell r="C3551" t="str">
            <v>0.1gx12片x2板</v>
          </cell>
          <cell r="D3551" t="str">
            <v>江苏平光</v>
          </cell>
          <cell r="E3551" t="str">
            <v>盒</v>
          </cell>
          <cell r="F3551">
            <v>1</v>
          </cell>
          <cell r="G3551" t="str">
            <v>药品</v>
          </cell>
          <cell r="H3551">
            <v>101</v>
          </cell>
          <cell r="I3551" t="str">
            <v>抗感染药</v>
          </cell>
          <cell r="J3551">
            <v>10113</v>
          </cell>
          <cell r="K3551" t="str">
            <v>四环素类抗菌消炎药</v>
          </cell>
          <cell r="L3551">
            <v>2.86</v>
          </cell>
          <cell r="M3551">
            <v>15.5</v>
          </cell>
          <cell r="N3551">
            <v>15.5</v>
          </cell>
        </row>
        <row r="3552">
          <cell r="A3552">
            <v>51837</v>
          </cell>
          <cell r="B3552" t="str">
            <v>护舒宝卫生巾(日用)</v>
          </cell>
          <cell r="C3552" t="str">
            <v>10+2片(瞬洁丝薄)</v>
          </cell>
          <cell r="D3552" t="str">
            <v>广州宝洁</v>
          </cell>
          <cell r="E3552" t="str">
            <v>包</v>
          </cell>
          <cell r="F3552">
            <v>5</v>
          </cell>
          <cell r="G3552" t="str">
            <v>日用品</v>
          </cell>
          <cell r="H3552">
            <v>502</v>
          </cell>
          <cell r="I3552" t="str">
            <v>纸制品</v>
          </cell>
          <cell r="J3552">
            <v>50202</v>
          </cell>
          <cell r="K3552" t="str">
            <v>卫生巾</v>
          </cell>
          <cell r="L3552">
            <v>8.5</v>
          </cell>
          <cell r="M3552">
            <v>15.5</v>
          </cell>
          <cell r="N3552">
            <v>15.5</v>
          </cell>
        </row>
        <row r="3553">
          <cell r="A3553">
            <v>64983</v>
          </cell>
          <cell r="B3553" t="str">
            <v>苯磺酸左旋氨氯地平片</v>
          </cell>
          <cell r="C3553" t="str">
            <v>2.5mgx14片</v>
          </cell>
          <cell r="D3553" t="str">
            <v>江西施美</v>
          </cell>
          <cell r="E3553" t="str">
            <v>盒</v>
          </cell>
          <cell r="F3553">
            <v>1</v>
          </cell>
          <cell r="G3553" t="str">
            <v>药品</v>
          </cell>
          <cell r="H3553">
            <v>107</v>
          </cell>
          <cell r="I3553" t="str">
            <v>心脑血管药</v>
          </cell>
          <cell r="J3553">
            <v>10703</v>
          </cell>
          <cell r="K3553" t="str">
            <v>抗高血压药</v>
          </cell>
          <cell r="L3553">
            <v>8.7</v>
          </cell>
          <cell r="M3553">
            <v>15.5</v>
          </cell>
          <cell r="N3553">
            <v>15.5</v>
          </cell>
        </row>
        <row r="3554">
          <cell r="A3554">
            <v>28300</v>
          </cell>
          <cell r="B3554" t="str">
            <v>清喉咽颗粒</v>
          </cell>
          <cell r="C3554" t="str">
            <v>18gx10袋</v>
          </cell>
          <cell r="D3554" t="str">
            <v>桐君阁药厂</v>
          </cell>
          <cell r="E3554" t="str">
            <v>盒</v>
          </cell>
          <cell r="F3554">
            <v>1</v>
          </cell>
          <cell r="G3554" t="str">
            <v>药品</v>
          </cell>
          <cell r="H3554">
            <v>112</v>
          </cell>
          <cell r="I3554" t="str">
            <v>耳鼻喉口腔科药</v>
          </cell>
          <cell r="J3554">
            <v>11203</v>
          </cell>
          <cell r="K3554" t="str">
            <v>咽喉疾病用药</v>
          </cell>
          <cell r="L3554">
            <v>14.8</v>
          </cell>
          <cell r="M3554">
            <v>15.5</v>
          </cell>
          <cell r="N3554">
            <v>15.5</v>
          </cell>
        </row>
        <row r="3555">
          <cell r="A3555">
            <v>4067</v>
          </cell>
          <cell r="B3555" t="str">
            <v>小儿双清颗粒</v>
          </cell>
          <cell r="C3555" t="str">
            <v>2gx10袋</v>
          </cell>
          <cell r="D3555" t="str">
            <v>西藏诺迪康</v>
          </cell>
          <cell r="E3555" t="str">
            <v>盒</v>
          </cell>
          <cell r="F3555">
            <v>1</v>
          </cell>
          <cell r="G3555" t="str">
            <v>药品</v>
          </cell>
          <cell r="H3555">
            <v>126</v>
          </cell>
          <cell r="I3555" t="str">
            <v>儿科药</v>
          </cell>
          <cell r="J3555">
            <v>12607</v>
          </cell>
          <cell r="K3555" t="str">
            <v>儿科专用抗感冒中成药</v>
          </cell>
          <cell r="L3555">
            <v>11.5</v>
          </cell>
          <cell r="M3555">
            <v>15.5</v>
          </cell>
          <cell r="N3555">
            <v>15.5</v>
          </cell>
        </row>
        <row r="3556">
          <cell r="A3556">
            <v>1965</v>
          </cell>
          <cell r="B3556" t="str">
            <v>少林跌打止痛膏</v>
          </cell>
          <cell r="C3556" t="str">
            <v>7cmx10cmx8贴</v>
          </cell>
          <cell r="D3556" t="str">
            <v>佛山德众药业</v>
          </cell>
          <cell r="E3556" t="str">
            <v>盒</v>
          </cell>
          <cell r="F3556">
            <v>1</v>
          </cell>
          <cell r="G3556" t="str">
            <v>药品</v>
          </cell>
          <cell r="H3556">
            <v>123</v>
          </cell>
          <cell r="I3556" t="str">
            <v>筋骨科药</v>
          </cell>
          <cell r="J3556">
            <v>12306</v>
          </cell>
          <cell r="K3556" t="str">
            <v>骨筋科膏药</v>
          </cell>
          <cell r="L3556">
            <v>11.6</v>
          </cell>
          <cell r="M3556">
            <v>15.5</v>
          </cell>
          <cell r="N3556">
            <v>15.5</v>
          </cell>
        </row>
        <row r="3557">
          <cell r="A3557">
            <v>30509</v>
          </cell>
          <cell r="B3557" t="str">
            <v>通窍鼻炎片</v>
          </cell>
          <cell r="C3557" t="str">
            <v>0.41gx12片x4板(薄膜衣)</v>
          </cell>
          <cell r="D3557" t="str">
            <v>江西杏林白马</v>
          </cell>
          <cell r="E3557" t="str">
            <v>盒</v>
          </cell>
          <cell r="F3557">
            <v>1</v>
          </cell>
          <cell r="G3557" t="str">
            <v>药品</v>
          </cell>
          <cell r="H3557">
            <v>112</v>
          </cell>
          <cell r="I3557" t="str">
            <v>耳鼻喉口腔科药</v>
          </cell>
          <cell r="J3557">
            <v>11202</v>
          </cell>
          <cell r="K3557" t="str">
            <v>鼻病用药</v>
          </cell>
          <cell r="L3557">
            <v>13.8</v>
          </cell>
          <cell r="M3557">
            <v>15.5</v>
          </cell>
          <cell r="N3557">
            <v>15.5</v>
          </cell>
        </row>
        <row r="3558">
          <cell r="A3558">
            <v>11544</v>
          </cell>
          <cell r="B3558" t="str">
            <v>麝香舒活灵</v>
          </cell>
          <cell r="C3558" t="str">
            <v>50ml</v>
          </cell>
          <cell r="D3558" t="str">
            <v>四川光大制药</v>
          </cell>
          <cell r="E3558" t="str">
            <v>瓶</v>
          </cell>
          <cell r="F3558">
            <v>1</v>
          </cell>
          <cell r="G3558" t="str">
            <v>药品</v>
          </cell>
          <cell r="H3558">
            <v>114</v>
          </cell>
          <cell r="I3558" t="str">
            <v>解热／镇痛／抗炎／抗风湿病药</v>
          </cell>
          <cell r="J3558">
            <v>11404</v>
          </cell>
          <cell r="K3558" t="str">
            <v>祛风湿疗痹痛药</v>
          </cell>
          <cell r="L3558">
            <v>15</v>
          </cell>
          <cell r="M3558">
            <v>15.5</v>
          </cell>
          <cell r="N3558">
            <v>15.5</v>
          </cell>
        </row>
        <row r="3559">
          <cell r="A3559">
            <v>73074</v>
          </cell>
          <cell r="B3559" t="str">
            <v>强力枇杷露</v>
          </cell>
          <cell r="C3559" t="str">
            <v>150ml</v>
          </cell>
          <cell r="D3559" t="str">
            <v>华润三九（原江西三九）</v>
          </cell>
          <cell r="E3559" t="str">
            <v>瓶</v>
          </cell>
          <cell r="F3559">
            <v>1</v>
          </cell>
          <cell r="G3559" t="str">
            <v>药品</v>
          </cell>
          <cell r="H3559">
            <v>103</v>
          </cell>
          <cell r="I3559" t="str">
            <v>止咳化痰平喘药</v>
          </cell>
          <cell r="J3559">
            <v>10308</v>
          </cell>
          <cell r="K3559" t="str">
            <v>养阴止咳药</v>
          </cell>
          <cell r="L3559">
            <v>12.05</v>
          </cell>
          <cell r="M3559">
            <v>15.5</v>
          </cell>
          <cell r="N3559">
            <v>15.5</v>
          </cell>
        </row>
        <row r="3560">
          <cell r="A3560">
            <v>390</v>
          </cell>
          <cell r="B3560" t="str">
            <v>乳癖消片</v>
          </cell>
          <cell r="C3560" t="str">
            <v>0.32gx100片</v>
          </cell>
          <cell r="D3560" t="str">
            <v>辽宁上药好护士</v>
          </cell>
          <cell r="E3560" t="str">
            <v>瓶</v>
          </cell>
          <cell r="F3560">
            <v>1</v>
          </cell>
          <cell r="G3560" t="str">
            <v>药品</v>
          </cell>
          <cell r="H3560">
            <v>108</v>
          </cell>
          <cell r="I3560" t="str">
            <v>妇科药</v>
          </cell>
          <cell r="J3560">
            <v>10804</v>
          </cell>
          <cell r="K3560" t="str">
            <v>乳腺增生病用药</v>
          </cell>
          <cell r="L3560">
            <v>13.2</v>
          </cell>
          <cell r="M3560">
            <v>15.5</v>
          </cell>
          <cell r="N3560">
            <v>15.5</v>
          </cell>
        </row>
        <row r="3561">
          <cell r="A3561">
            <v>127493</v>
          </cell>
          <cell r="B3561" t="str">
            <v>三金片</v>
          </cell>
          <cell r="C3561" t="str">
            <v>3.5gx36片</v>
          </cell>
          <cell r="D3561" t="str">
            <v>桂林三金药业 </v>
          </cell>
          <cell r="E3561" t="str">
            <v>盒</v>
          </cell>
          <cell r="F3561">
            <v>1</v>
          </cell>
          <cell r="G3561" t="str">
            <v>药品</v>
          </cell>
          <cell r="H3561">
            <v>110</v>
          </cell>
          <cell r="I3561" t="str">
            <v>泌尿系统药</v>
          </cell>
          <cell r="J3561">
            <v>11001</v>
          </cell>
          <cell r="K3561" t="str">
            <v>利尿通淋药</v>
          </cell>
          <cell r="L3561">
            <v>14</v>
          </cell>
          <cell r="M3561">
            <v>15.5</v>
          </cell>
          <cell r="N3561">
            <v>15.5</v>
          </cell>
        </row>
        <row r="3562">
          <cell r="A3562">
            <v>2993</v>
          </cell>
          <cell r="B3562" t="str">
            <v>黄芪精</v>
          </cell>
          <cell r="C3562" t="str">
            <v>10mlx10支</v>
          </cell>
          <cell r="D3562" t="str">
            <v>江苏扬子江</v>
          </cell>
          <cell r="E3562" t="str">
            <v>盒</v>
          </cell>
          <cell r="F3562">
            <v>1</v>
          </cell>
          <cell r="G3562" t="str">
            <v>药品</v>
          </cell>
          <cell r="H3562">
            <v>115</v>
          </cell>
          <cell r="I3562" t="str">
            <v>滋补营养药</v>
          </cell>
          <cell r="J3562">
            <v>11501</v>
          </cell>
          <cell r="K3562" t="str">
            <v>补气血用药</v>
          </cell>
          <cell r="L3562">
            <v>14.28</v>
          </cell>
          <cell r="M3562">
            <v>15.5</v>
          </cell>
          <cell r="N3562">
            <v>15.5</v>
          </cell>
        </row>
        <row r="3563">
          <cell r="A3563">
            <v>31553</v>
          </cell>
          <cell r="B3563" t="str">
            <v>丹七片</v>
          </cell>
          <cell r="C3563" t="str">
            <v>36片</v>
          </cell>
          <cell r="D3563" t="str">
            <v>广西日田药业</v>
          </cell>
          <cell r="E3563" t="str">
            <v>盒</v>
          </cell>
          <cell r="F3563">
            <v>1</v>
          </cell>
          <cell r="G3563" t="str">
            <v>药品</v>
          </cell>
          <cell r="H3563">
            <v>114</v>
          </cell>
          <cell r="I3563" t="str">
            <v>解热／镇痛／抗炎／抗风湿病药</v>
          </cell>
          <cell r="J3563">
            <v>11405</v>
          </cell>
          <cell r="K3563" t="str">
            <v>其它解热镇痛抗风湿药</v>
          </cell>
          <cell r="L3563">
            <v>12.546</v>
          </cell>
          <cell r="M3563">
            <v>15.5</v>
          </cell>
          <cell r="N3563">
            <v>15.5</v>
          </cell>
        </row>
        <row r="3564">
          <cell r="A3564">
            <v>37174</v>
          </cell>
          <cell r="B3564" t="str">
            <v>甲钴胺片(爱柯保)</v>
          </cell>
          <cell r="C3564" t="str">
            <v>0.5mgx20片(薄膜衣)</v>
          </cell>
          <cell r="D3564" t="str">
            <v>江苏四环</v>
          </cell>
          <cell r="E3564" t="str">
            <v>盒</v>
          </cell>
          <cell r="F3564">
            <v>1</v>
          </cell>
          <cell r="G3564" t="str">
            <v>药品</v>
          </cell>
          <cell r="H3564">
            <v>119</v>
          </cell>
          <cell r="I3564" t="str">
            <v>神经系统药</v>
          </cell>
          <cell r="J3564">
            <v>11910</v>
          </cell>
          <cell r="K3564" t="str">
            <v>周围神经疾病用药</v>
          </cell>
          <cell r="L3564">
            <v>5.3</v>
          </cell>
          <cell r="M3564">
            <v>15.5</v>
          </cell>
          <cell r="N3564">
            <v>15.5</v>
          </cell>
        </row>
        <row r="3565">
          <cell r="A3565">
            <v>6283</v>
          </cell>
          <cell r="B3565" t="str">
            <v>儿泻康贴膜</v>
          </cell>
          <cell r="C3565" t="str">
            <v>0.23gx2贴</v>
          </cell>
          <cell r="D3565" t="str">
            <v>山西晋新双鹤</v>
          </cell>
          <cell r="E3565" t="str">
            <v>盒</v>
          </cell>
          <cell r="F3565">
            <v>1</v>
          </cell>
          <cell r="G3565" t="str">
            <v>药品</v>
          </cell>
          <cell r="H3565">
            <v>126</v>
          </cell>
          <cell r="I3565" t="str">
            <v>儿科药</v>
          </cell>
          <cell r="J3565">
            <v>12605</v>
          </cell>
          <cell r="K3565" t="str">
            <v>儿科专用胃肠道疾病用药</v>
          </cell>
        </row>
        <row r="3565">
          <cell r="M3565">
            <v>15.5</v>
          </cell>
          <cell r="N3565">
            <v>15.5</v>
          </cell>
        </row>
        <row r="3566">
          <cell r="A3566">
            <v>120971</v>
          </cell>
          <cell r="B3566" t="str">
            <v>通江银耳</v>
          </cell>
          <cell r="C3566" t="str">
            <v>100g、一级木屑(桐君阁)</v>
          </cell>
          <cell r="D3566" t="str">
            <v>通江福瑞康</v>
          </cell>
          <cell r="E3566" t="str">
            <v>袋</v>
          </cell>
          <cell r="F3566">
            <v>8</v>
          </cell>
          <cell r="G3566" t="str">
            <v>普通食品</v>
          </cell>
          <cell r="H3566">
            <v>808</v>
          </cell>
          <cell r="I3566" t="str">
            <v>饮料</v>
          </cell>
          <cell r="J3566">
            <v>80806</v>
          </cell>
          <cell r="K3566" t="str">
            <v>其它</v>
          </cell>
          <cell r="L3566">
            <v>8.36</v>
          </cell>
          <cell r="M3566">
            <v>15.5</v>
          </cell>
          <cell r="N3566">
            <v>15.5</v>
          </cell>
        </row>
        <row r="3567">
          <cell r="A3567">
            <v>44244</v>
          </cell>
          <cell r="B3567" t="str">
            <v>小儿化痰止咳颗粒</v>
          </cell>
          <cell r="C3567" t="str">
            <v>5gx10袋</v>
          </cell>
          <cell r="D3567" t="str">
            <v>四川南充制药</v>
          </cell>
          <cell r="E3567" t="str">
            <v>盒</v>
          </cell>
          <cell r="F3567">
            <v>1</v>
          </cell>
          <cell r="G3567" t="str">
            <v>药品</v>
          </cell>
          <cell r="H3567">
            <v>126</v>
          </cell>
          <cell r="I3567" t="str">
            <v>儿科药</v>
          </cell>
          <cell r="J3567">
            <v>12604</v>
          </cell>
          <cell r="K3567" t="str">
            <v>儿科专用止咳化痰平喘药</v>
          </cell>
          <cell r="L3567">
            <v>8.8</v>
          </cell>
          <cell r="M3567">
            <v>15.6</v>
          </cell>
          <cell r="N3567">
            <v>15.6</v>
          </cell>
        </row>
        <row r="3568">
          <cell r="A3568">
            <v>56479</v>
          </cell>
          <cell r="B3568" t="str">
            <v>六神喷雾花露水</v>
          </cell>
          <cell r="C3568" t="str">
            <v>180ml（清新花香）</v>
          </cell>
          <cell r="D3568" t="str">
            <v>上海家化</v>
          </cell>
          <cell r="E3568" t="str">
            <v>瓶</v>
          </cell>
          <cell r="F3568">
            <v>7</v>
          </cell>
          <cell r="G3568" t="str">
            <v>化妆品</v>
          </cell>
          <cell r="H3568">
            <v>703</v>
          </cell>
          <cell r="I3568" t="str">
            <v>功能性美容类化妆品</v>
          </cell>
          <cell r="J3568">
            <v>70307</v>
          </cell>
          <cell r="K3568" t="str">
            <v>香水／花露水类化妆品</v>
          </cell>
          <cell r="L3568">
            <v>10.3</v>
          </cell>
          <cell r="M3568">
            <v>15.6</v>
          </cell>
          <cell r="N3568">
            <v>15.6</v>
          </cell>
        </row>
        <row r="3569">
          <cell r="A3569">
            <v>57925</v>
          </cell>
          <cell r="B3569" t="str">
            <v>阿奇霉素干混悬剂</v>
          </cell>
          <cell r="C3569" t="str">
            <v>0.1gx6袋</v>
          </cell>
          <cell r="D3569" t="str">
            <v>石药欧意</v>
          </cell>
          <cell r="E3569" t="str">
            <v>盒</v>
          </cell>
          <cell r="F3569">
            <v>1</v>
          </cell>
          <cell r="G3569" t="str">
            <v>药品</v>
          </cell>
          <cell r="H3569">
            <v>126</v>
          </cell>
          <cell r="I3569" t="str">
            <v>儿科药</v>
          </cell>
          <cell r="J3569">
            <v>12601</v>
          </cell>
          <cell r="K3569" t="str">
            <v>儿科专用抗生素</v>
          </cell>
          <cell r="L3569">
            <v>4.2</v>
          </cell>
          <cell r="M3569">
            <v>15.6</v>
          </cell>
          <cell r="N3569">
            <v>15.6</v>
          </cell>
        </row>
        <row r="3570">
          <cell r="A3570">
            <v>34336</v>
          </cell>
          <cell r="B3570" t="str">
            <v>小儿清咽颗粒</v>
          </cell>
          <cell r="C3570" t="str">
            <v>6gx9袋</v>
          </cell>
          <cell r="D3570" t="str">
            <v>四川南充制药</v>
          </cell>
          <cell r="E3570" t="str">
            <v>盒</v>
          </cell>
          <cell r="F3570">
            <v>1</v>
          </cell>
          <cell r="G3570" t="str">
            <v>药品</v>
          </cell>
          <cell r="H3570">
            <v>126</v>
          </cell>
          <cell r="I3570" t="str">
            <v>儿科药</v>
          </cell>
          <cell r="J3570">
            <v>12610</v>
          </cell>
          <cell r="K3570" t="str">
            <v>儿科专用耳鼻喉科疾病用药</v>
          </cell>
        </row>
        <row r="3570">
          <cell r="M3570">
            <v>15.6</v>
          </cell>
          <cell r="N3570">
            <v>15.6</v>
          </cell>
        </row>
        <row r="3571">
          <cell r="A3571">
            <v>35543</v>
          </cell>
          <cell r="B3571" t="str">
            <v>马应龙麝香痔疮膏</v>
          </cell>
          <cell r="C3571" t="str">
            <v>2.5gx5支</v>
          </cell>
          <cell r="D3571" t="str">
            <v>武汉马应龙</v>
          </cell>
          <cell r="E3571" t="str">
            <v>盒</v>
          </cell>
          <cell r="F3571">
            <v>1</v>
          </cell>
          <cell r="G3571" t="str">
            <v>药品</v>
          </cell>
          <cell r="H3571">
            <v>104</v>
          </cell>
          <cell r="I3571" t="str">
            <v>胃肠道药</v>
          </cell>
          <cell r="J3571">
            <v>10406</v>
          </cell>
          <cell r="K3571" t="str">
            <v>痔疮用药</v>
          </cell>
          <cell r="L3571">
            <v>11.86</v>
          </cell>
          <cell r="M3571">
            <v>15.6</v>
          </cell>
          <cell r="N3571">
            <v>15.6</v>
          </cell>
        </row>
        <row r="3572">
          <cell r="A3572">
            <v>81513</v>
          </cell>
          <cell r="B3572" t="str">
            <v>血塞通分散片</v>
          </cell>
          <cell r="C3572" t="str">
            <v>50mgx12片</v>
          </cell>
          <cell r="D3572" t="str">
            <v>云南植物药业</v>
          </cell>
          <cell r="E3572" t="str">
            <v>盒</v>
          </cell>
          <cell r="F3572">
            <v>1</v>
          </cell>
          <cell r="G3572" t="str">
            <v>药品</v>
          </cell>
          <cell r="H3572">
            <v>107</v>
          </cell>
          <cell r="I3572" t="str">
            <v>心脑血管药</v>
          </cell>
          <cell r="J3572">
            <v>10702</v>
          </cell>
          <cell r="K3572" t="str">
            <v>抗冠心病/心绞痛药</v>
          </cell>
          <cell r="L3572">
            <v>7.14</v>
          </cell>
          <cell r="M3572">
            <v>15.7</v>
          </cell>
          <cell r="N3572">
            <v>15.7</v>
          </cell>
        </row>
        <row r="3573">
          <cell r="A3573">
            <v>11546</v>
          </cell>
          <cell r="B3573" t="str">
            <v>小儿氨酚烷胺颗粒</v>
          </cell>
          <cell r="C3573" t="str">
            <v>4gx12袋</v>
          </cell>
          <cell r="D3573" t="str">
            <v>唐山太阳石</v>
          </cell>
          <cell r="E3573" t="str">
            <v>盒</v>
          </cell>
          <cell r="F3573">
            <v>1</v>
          </cell>
          <cell r="G3573" t="str">
            <v>药品</v>
          </cell>
          <cell r="H3573">
            <v>126</v>
          </cell>
          <cell r="I3573" t="str">
            <v>儿科药</v>
          </cell>
          <cell r="J3573">
            <v>12606</v>
          </cell>
          <cell r="K3573" t="str">
            <v>儿科专用抗感冒西药</v>
          </cell>
          <cell r="L3573">
            <v>10.3</v>
          </cell>
          <cell r="M3573">
            <v>15.7</v>
          </cell>
          <cell r="N3573">
            <v>15.7</v>
          </cell>
        </row>
        <row r="3574">
          <cell r="A3574">
            <v>26689</v>
          </cell>
          <cell r="B3574" t="str">
            <v>阿胶珠</v>
          </cell>
          <cell r="C3574" t="str">
            <v>烫制</v>
          </cell>
          <cell r="D3574" t="str">
            <v>四川中药饮片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201</v>
          </cell>
          <cell r="I3574" t="str">
            <v>普通配方饮片</v>
          </cell>
          <cell r="J3574">
            <v>20143</v>
          </cell>
          <cell r="K3574" t="str">
            <v>补血药</v>
          </cell>
          <cell r="L3574">
            <v>11.76</v>
          </cell>
          <cell r="M3574">
            <v>15.7</v>
          </cell>
          <cell r="N3574">
            <v>15.7</v>
          </cell>
        </row>
        <row r="3575">
          <cell r="A3575">
            <v>30806</v>
          </cell>
          <cell r="B3575" t="str">
            <v>珍菊降压片</v>
          </cell>
          <cell r="C3575" t="str">
            <v>0.25gx60片(薄膜衣)</v>
          </cell>
          <cell r="D3575" t="str">
            <v>雷允上药业</v>
          </cell>
          <cell r="E3575" t="str">
            <v>瓶</v>
          </cell>
          <cell r="F3575">
            <v>1</v>
          </cell>
          <cell r="G3575" t="str">
            <v>药品</v>
          </cell>
          <cell r="H3575">
            <v>107</v>
          </cell>
          <cell r="I3575" t="str">
            <v>心脑血管药</v>
          </cell>
          <cell r="J3575">
            <v>10703</v>
          </cell>
          <cell r="K3575" t="str">
            <v>抗高血压药</v>
          </cell>
          <cell r="L3575">
            <v>7.7</v>
          </cell>
          <cell r="M3575">
            <v>15.7</v>
          </cell>
          <cell r="N3575">
            <v>15.7</v>
          </cell>
        </row>
        <row r="3576">
          <cell r="A3576">
            <v>23352</v>
          </cell>
          <cell r="B3576" t="str">
            <v>植物本草抑菌洗液（妇炎洁）</v>
          </cell>
          <cell r="C3576" t="str">
            <v>380ml</v>
          </cell>
          <cell r="D3576" t="str">
            <v>江西康美</v>
          </cell>
          <cell r="E3576" t="str">
            <v>瓶</v>
          </cell>
          <cell r="F3576">
            <v>6</v>
          </cell>
          <cell r="G3576" t="str">
            <v>消毒产品</v>
          </cell>
          <cell r="H3576">
            <v>601</v>
          </cell>
          <cell r="I3576" t="str">
            <v>消毒剂类消毒产品</v>
          </cell>
          <cell r="J3576">
            <v>60106</v>
          </cell>
          <cell r="K3576" t="str">
            <v>妇科专用消毒剂</v>
          </cell>
          <cell r="L3576">
            <v>10.5</v>
          </cell>
          <cell r="M3576">
            <v>15.8</v>
          </cell>
          <cell r="N3576">
            <v>15.8</v>
          </cell>
        </row>
        <row r="3577">
          <cell r="A3577">
            <v>831</v>
          </cell>
          <cell r="B3577" t="str">
            <v>沙丁胺醇吸入气雾剂(混悬型)（原沙丁胺醇气雾剂）</v>
          </cell>
          <cell r="C3577" t="str">
            <v>200揿:0.10mg</v>
          </cell>
          <cell r="D3577" t="str">
            <v>重庆科瑞制药</v>
          </cell>
          <cell r="E3577" t="str">
            <v>瓶</v>
          </cell>
          <cell r="F3577">
            <v>1</v>
          </cell>
          <cell r="G3577" t="str">
            <v>药品</v>
          </cell>
          <cell r="H3577">
            <v>103</v>
          </cell>
          <cell r="I3577" t="str">
            <v>止咳化痰平喘药</v>
          </cell>
          <cell r="J3577">
            <v>10302</v>
          </cell>
          <cell r="K3577" t="str">
            <v>西药镇咳平喘药</v>
          </cell>
          <cell r="L3577">
            <v>14.65</v>
          </cell>
          <cell r="M3577">
            <v>15.8</v>
          </cell>
          <cell r="N3577">
            <v>15.8</v>
          </cell>
        </row>
        <row r="3578">
          <cell r="A3578">
            <v>273</v>
          </cell>
          <cell r="B3578" t="str">
            <v>复方铝酸铋片(胃必治)</v>
          </cell>
          <cell r="C3578" t="str">
            <v>50片</v>
          </cell>
          <cell r="D3578" t="str">
            <v>哈药三精四厂</v>
          </cell>
          <cell r="E3578" t="str">
            <v>盒</v>
          </cell>
          <cell r="F3578">
            <v>1</v>
          </cell>
          <cell r="G3578" t="str">
            <v>药品</v>
          </cell>
          <cell r="H3578">
            <v>104</v>
          </cell>
          <cell r="I3578" t="str">
            <v>胃肠道药</v>
          </cell>
          <cell r="J3578">
            <v>10405</v>
          </cell>
          <cell r="K3578" t="str">
            <v>制酸止痛用药</v>
          </cell>
          <cell r="L3578">
            <v>11</v>
          </cell>
          <cell r="M3578">
            <v>15.8</v>
          </cell>
          <cell r="N3578">
            <v>15.8</v>
          </cell>
        </row>
        <row r="3579">
          <cell r="A3579">
            <v>27556</v>
          </cell>
          <cell r="B3579" t="str">
            <v>狮马龙活络油</v>
          </cell>
          <cell r="C3579" t="str">
            <v>20ml</v>
          </cell>
          <cell r="D3579" t="str">
            <v>香港英吉利</v>
          </cell>
          <cell r="E3579" t="str">
            <v>瓶</v>
          </cell>
          <cell r="F3579">
            <v>1</v>
          </cell>
          <cell r="G3579" t="str">
            <v>药品</v>
          </cell>
          <cell r="H3579">
            <v>123</v>
          </cell>
          <cell r="I3579" t="str">
            <v>筋骨科药</v>
          </cell>
          <cell r="J3579">
            <v>12301</v>
          </cell>
          <cell r="K3579" t="str">
            <v>跌打损伤药</v>
          </cell>
          <cell r="L3579">
            <v>14.2</v>
          </cell>
          <cell r="M3579">
            <v>15.8</v>
          </cell>
          <cell r="N3579">
            <v>15.8</v>
          </cell>
        </row>
        <row r="3580">
          <cell r="A3580">
            <v>11650</v>
          </cell>
          <cell r="B3580" t="str">
            <v>复方谷氨酰胺肠溶胶囊(谷参)</v>
          </cell>
          <cell r="C3580" t="str">
            <v>12粒</v>
          </cell>
          <cell r="D3580" t="str">
            <v>地奥成都药业</v>
          </cell>
          <cell r="E3580" t="str">
            <v>盒</v>
          </cell>
          <cell r="F3580">
            <v>1</v>
          </cell>
          <cell r="G3580" t="str">
            <v>药品</v>
          </cell>
          <cell r="H3580">
            <v>104</v>
          </cell>
          <cell r="I3580" t="str">
            <v>胃肠道药</v>
          </cell>
          <cell r="J3580">
            <v>10409</v>
          </cell>
          <cell r="K3580" t="str">
            <v>泄泻类疾病用药</v>
          </cell>
          <cell r="L3580">
            <v>13.9</v>
          </cell>
          <cell r="M3580">
            <v>15.8</v>
          </cell>
          <cell r="N3580">
            <v>15.8</v>
          </cell>
        </row>
        <row r="3581">
          <cell r="A3581">
            <v>104934</v>
          </cell>
          <cell r="B3581" t="str">
            <v>复方鱼腥草软胶囊</v>
          </cell>
          <cell r="C3581" t="str">
            <v>0.5gx18粒</v>
          </cell>
          <cell r="D3581" t="str">
            <v>安徽威尔曼</v>
          </cell>
          <cell r="E3581" t="str">
            <v>盒</v>
          </cell>
          <cell r="F3581">
            <v>1</v>
          </cell>
          <cell r="G3581" t="str">
            <v>药品</v>
          </cell>
          <cell r="H3581">
            <v>112</v>
          </cell>
          <cell r="I3581" t="str">
            <v>耳鼻喉口腔科药</v>
          </cell>
          <cell r="J3581">
            <v>11203</v>
          </cell>
          <cell r="K3581" t="str">
            <v>咽喉疾病用药</v>
          </cell>
          <cell r="L3581">
            <v>4.5</v>
          </cell>
          <cell r="M3581">
            <v>15.8</v>
          </cell>
          <cell r="N3581">
            <v>15.8</v>
          </cell>
        </row>
        <row r="3582">
          <cell r="A3582">
            <v>24081</v>
          </cell>
          <cell r="B3582" t="str">
            <v>断血流片</v>
          </cell>
          <cell r="C3582" t="str">
            <v>0.3gx70片(糖衣)</v>
          </cell>
          <cell r="D3582" t="str">
            <v>安庆乘风制药</v>
          </cell>
          <cell r="E3582" t="str">
            <v>瓶</v>
          </cell>
          <cell r="F3582">
            <v>1</v>
          </cell>
          <cell r="G3582" t="str">
            <v>药品</v>
          </cell>
          <cell r="H3582">
            <v>124</v>
          </cell>
          <cell r="I3582" t="str">
            <v>血液系统药</v>
          </cell>
          <cell r="J3582">
            <v>12401</v>
          </cell>
          <cell r="K3582" t="str">
            <v>促凝血、止血药</v>
          </cell>
        </row>
        <row r="3582">
          <cell r="M3582">
            <v>15.8</v>
          </cell>
          <cell r="N3582">
            <v>15.8</v>
          </cell>
        </row>
        <row r="3583">
          <cell r="A3583">
            <v>115436</v>
          </cell>
          <cell r="B3583" t="str">
            <v>伤风停胶囊</v>
          </cell>
          <cell r="C3583" t="str">
            <v>0.35gx10粒x2板</v>
          </cell>
          <cell r="D3583" t="str">
            <v>云南白药股份</v>
          </cell>
          <cell r="E3583" t="str">
            <v>盒</v>
          </cell>
          <cell r="F3583">
            <v>1</v>
          </cell>
          <cell r="G3583" t="str">
            <v>药品</v>
          </cell>
          <cell r="H3583">
            <v>105</v>
          </cell>
          <cell r="I3583" t="str">
            <v>抗感冒药</v>
          </cell>
          <cell r="J3583">
            <v>10503</v>
          </cell>
          <cell r="K3583" t="str">
            <v>风寒感冒用药</v>
          </cell>
          <cell r="L3583">
            <v>4.59</v>
          </cell>
          <cell r="M3583">
            <v>15.8</v>
          </cell>
          <cell r="N3583">
            <v>15.8</v>
          </cell>
        </row>
        <row r="3584">
          <cell r="A3584">
            <v>121448</v>
          </cell>
          <cell r="B3584" t="str">
            <v>柴芩软胶囊</v>
          </cell>
          <cell r="C3584" t="str">
            <v>0.48gx18粒</v>
          </cell>
          <cell r="D3584" t="str">
            <v>承德颈复康</v>
          </cell>
          <cell r="E3584" t="str">
            <v>盒</v>
          </cell>
          <cell r="F3584">
            <v>1</v>
          </cell>
          <cell r="G3584" t="str">
            <v>药品</v>
          </cell>
          <cell r="H3584">
            <v>105</v>
          </cell>
          <cell r="I3584" t="str">
            <v>抗感冒药</v>
          </cell>
          <cell r="J3584">
            <v>10504</v>
          </cell>
          <cell r="K3584" t="str">
            <v>风热感冒用药</v>
          </cell>
          <cell r="L3584">
            <v>12.04</v>
          </cell>
          <cell r="M3584">
            <v>15.8</v>
          </cell>
          <cell r="N3584">
            <v>15.8</v>
          </cell>
        </row>
        <row r="3585">
          <cell r="A3585">
            <v>107339</v>
          </cell>
          <cell r="B3585" t="str">
            <v>红曲</v>
          </cell>
          <cell r="C3585" t="str">
            <v>6g</v>
          </cell>
          <cell r="D3585" t="str">
            <v>杭州桐君堂</v>
          </cell>
          <cell r="E3585" t="str">
            <v>袋</v>
          </cell>
          <cell r="F3585">
            <v>2</v>
          </cell>
          <cell r="G3585" t="str">
            <v>中药材及中药饮片</v>
          </cell>
          <cell r="H3585">
            <v>208</v>
          </cell>
          <cell r="I3585" t="str">
            <v>包装类药材</v>
          </cell>
          <cell r="J3585">
            <v>20818</v>
          </cell>
          <cell r="K3585" t="str">
            <v>活血化瘀药</v>
          </cell>
          <cell r="L3585">
            <v>9.5</v>
          </cell>
          <cell r="M3585">
            <v>15.8</v>
          </cell>
          <cell r="N3585">
            <v>15.8</v>
          </cell>
        </row>
        <row r="3586">
          <cell r="A3586">
            <v>45064</v>
          </cell>
          <cell r="B3586" t="str">
            <v>联苯双酯滴丸</v>
          </cell>
          <cell r="C3586" t="str">
            <v>1.5mgx250粒</v>
          </cell>
          <cell r="D3586" t="str">
            <v>万邦德州(浙江万邦)</v>
          </cell>
          <cell r="E3586" t="str">
            <v>瓶</v>
          </cell>
          <cell r="F3586">
            <v>1</v>
          </cell>
          <cell r="G3586" t="str">
            <v>药品</v>
          </cell>
          <cell r="H3586">
            <v>116</v>
          </cell>
          <cell r="I3586" t="str">
            <v>肝胆系统药</v>
          </cell>
          <cell r="J3586">
            <v>11601</v>
          </cell>
          <cell r="K3586" t="str">
            <v>肝病用药</v>
          </cell>
          <cell r="L3586">
            <v>13</v>
          </cell>
          <cell r="M3586">
            <v>15.8</v>
          </cell>
          <cell r="N3586">
            <v>15.8</v>
          </cell>
        </row>
        <row r="3587">
          <cell r="A3587">
            <v>42351</v>
          </cell>
          <cell r="B3587" t="str">
            <v>益敷霜</v>
          </cell>
          <cell r="C3587" t="str">
            <v>12g</v>
          </cell>
          <cell r="D3587" t="str">
            <v>西安益禾</v>
          </cell>
          <cell r="E3587" t="str">
            <v>支</v>
          </cell>
          <cell r="F3587">
            <v>6</v>
          </cell>
          <cell r="G3587" t="str">
            <v>消毒产品</v>
          </cell>
          <cell r="H3587">
            <v>601</v>
          </cell>
          <cell r="I3587" t="str">
            <v>消毒剂类消毒产品</v>
          </cell>
          <cell r="J3587">
            <v>60101</v>
          </cell>
          <cell r="K3587" t="str">
            <v>皮肤粘膜消毒剂</v>
          </cell>
          <cell r="L3587">
            <v>11</v>
          </cell>
          <cell r="M3587">
            <v>15.8</v>
          </cell>
          <cell r="N3587">
            <v>15.8</v>
          </cell>
        </row>
        <row r="3588">
          <cell r="A3588">
            <v>7906</v>
          </cell>
          <cell r="B3588" t="str">
            <v>螺内酯片(安体舒通)</v>
          </cell>
          <cell r="C3588" t="str">
            <v>20mgx100片</v>
          </cell>
          <cell r="D3588" t="str">
            <v>杭州民生</v>
          </cell>
          <cell r="E3588" t="str">
            <v>瓶</v>
          </cell>
          <cell r="F3588">
            <v>1</v>
          </cell>
          <cell r="G3588" t="str">
            <v>药品</v>
          </cell>
          <cell r="H3588">
            <v>110</v>
          </cell>
          <cell r="I3588" t="str">
            <v>泌尿系统药</v>
          </cell>
          <cell r="J3588">
            <v>11006</v>
          </cell>
          <cell r="K3588" t="str">
            <v>脱水药</v>
          </cell>
          <cell r="L3588">
            <v>10.5</v>
          </cell>
          <cell r="M3588">
            <v>15.8</v>
          </cell>
          <cell r="N3588">
            <v>15.8</v>
          </cell>
        </row>
        <row r="3589">
          <cell r="A3589">
            <v>31358</v>
          </cell>
          <cell r="B3589" t="str">
            <v>京万红软膏</v>
          </cell>
          <cell r="C3589" t="str">
            <v>20g</v>
          </cell>
          <cell r="D3589" t="str">
            <v>天津达仁堂</v>
          </cell>
          <cell r="E3589" t="str">
            <v>支</v>
          </cell>
          <cell r="F3589">
            <v>1</v>
          </cell>
          <cell r="G3589" t="str">
            <v>药品</v>
          </cell>
          <cell r="H3589">
            <v>121</v>
          </cell>
          <cell r="I3589" t="str">
            <v>皮肤科用药</v>
          </cell>
          <cell r="J3589">
            <v>12112</v>
          </cell>
          <cell r="K3589" t="str">
            <v>烧烫伤用药</v>
          </cell>
          <cell r="L3589">
            <v>13.8</v>
          </cell>
          <cell r="M3589">
            <v>15.8</v>
          </cell>
          <cell r="N3589">
            <v>15.8</v>
          </cell>
        </row>
        <row r="3590">
          <cell r="A3590">
            <v>126348</v>
          </cell>
          <cell r="B3590" t="str">
            <v>金银花抑菌剂</v>
          </cell>
          <cell r="C3590" t="str">
            <v>180ml</v>
          </cell>
          <cell r="D3590" t="str">
            <v>南京铺安堂</v>
          </cell>
          <cell r="E3590" t="str">
            <v>瓶</v>
          </cell>
          <cell r="F3590">
            <v>6</v>
          </cell>
          <cell r="G3590" t="str">
            <v>消毒产品</v>
          </cell>
          <cell r="H3590">
            <v>604</v>
          </cell>
          <cell r="I3590" t="str">
            <v>其它功能消毒用品</v>
          </cell>
          <cell r="J3590">
            <v>60401</v>
          </cell>
          <cell r="K3590" t="str">
            <v>其它功能消毒用品</v>
          </cell>
        </row>
        <row r="3590">
          <cell r="M3590">
            <v>15.8</v>
          </cell>
          <cell r="N3590">
            <v>15.8</v>
          </cell>
        </row>
        <row r="3591">
          <cell r="A3591">
            <v>13695</v>
          </cell>
          <cell r="B3591" t="str">
            <v>加替沙星片</v>
          </cell>
          <cell r="C3591" t="str">
            <v>0.2gx12片</v>
          </cell>
          <cell r="D3591" t="str">
            <v>四川科伦药业</v>
          </cell>
          <cell r="E3591" t="str">
            <v>盒</v>
          </cell>
          <cell r="F3591">
            <v>1</v>
          </cell>
          <cell r="G3591" t="str">
            <v>药品</v>
          </cell>
          <cell r="H3591">
            <v>101</v>
          </cell>
          <cell r="I3591" t="str">
            <v>抗感染药</v>
          </cell>
          <cell r="J3591">
            <v>10105</v>
          </cell>
          <cell r="K3591" t="str">
            <v>喹诺酮类抗菌消炎药</v>
          </cell>
        </row>
        <row r="3591">
          <cell r="M3591">
            <v>15.8</v>
          </cell>
          <cell r="N3591">
            <v>15.8</v>
          </cell>
        </row>
        <row r="3592">
          <cell r="A3592">
            <v>135347</v>
          </cell>
          <cell r="B3592" t="str">
            <v>祖师麻关节止痛膏</v>
          </cell>
          <cell r="C3592" t="str">
            <v>7cmx10cmx6片微孔透气</v>
          </cell>
          <cell r="D3592" t="str">
            <v>武汉健民</v>
          </cell>
          <cell r="E3592" t="str">
            <v>盒</v>
          </cell>
          <cell r="F3592">
            <v>1</v>
          </cell>
          <cell r="G3592" t="str">
            <v>药品</v>
          </cell>
          <cell r="H3592">
            <v>123</v>
          </cell>
          <cell r="I3592" t="str">
            <v>筋骨科药</v>
          </cell>
          <cell r="J3592">
            <v>12306</v>
          </cell>
          <cell r="K3592" t="str">
            <v>骨筋科膏药</v>
          </cell>
          <cell r="L3592">
            <v>6.426</v>
          </cell>
          <cell r="M3592">
            <v>15.8</v>
          </cell>
          <cell r="N3592">
            <v>15.8</v>
          </cell>
        </row>
        <row r="3593">
          <cell r="A3593">
            <v>12286</v>
          </cell>
          <cell r="B3593" t="str">
            <v>清脑复神液</v>
          </cell>
          <cell r="C3593" t="str">
            <v>10mlx6支</v>
          </cell>
          <cell r="D3593" t="str">
            <v>广州花城制药</v>
          </cell>
          <cell r="E3593" t="str">
            <v>盒</v>
          </cell>
          <cell r="F3593">
            <v>1</v>
          </cell>
          <cell r="G3593" t="str">
            <v>药品</v>
          </cell>
          <cell r="H3593">
            <v>107</v>
          </cell>
          <cell r="I3593" t="str">
            <v>心脑血管药</v>
          </cell>
          <cell r="J3593">
            <v>10705</v>
          </cell>
          <cell r="K3593" t="str">
            <v>治头痛药</v>
          </cell>
          <cell r="L3593">
            <v>10</v>
          </cell>
          <cell r="M3593">
            <v>15.8</v>
          </cell>
          <cell r="N3593">
            <v>15.8</v>
          </cell>
        </row>
        <row r="3594">
          <cell r="A3594">
            <v>1792</v>
          </cell>
          <cell r="B3594" t="str">
            <v>儿康宁糖浆</v>
          </cell>
          <cell r="C3594" t="str">
            <v>150ml</v>
          </cell>
          <cell r="D3594" t="str">
            <v>太极涪陵药厂</v>
          </cell>
          <cell r="E3594" t="str">
            <v>瓶</v>
          </cell>
          <cell r="F3594">
            <v>1</v>
          </cell>
          <cell r="G3594" t="str">
            <v>药品</v>
          </cell>
          <cell r="H3594">
            <v>104</v>
          </cell>
          <cell r="I3594" t="str">
            <v>胃肠道药</v>
          </cell>
          <cell r="J3594">
            <v>10407</v>
          </cell>
          <cell r="K3594" t="str">
            <v>胃肠道其它疾病用药</v>
          </cell>
          <cell r="L3594">
            <v>12.124</v>
          </cell>
          <cell r="M3594">
            <v>15.8</v>
          </cell>
          <cell r="N3594">
            <v>15.8</v>
          </cell>
        </row>
        <row r="3595">
          <cell r="A3595">
            <v>110038</v>
          </cell>
          <cell r="B3595" t="str">
            <v>健胃消食片</v>
          </cell>
          <cell r="C3595" t="str">
            <v>0.8gx8片x8板 （薄膜衣）</v>
          </cell>
          <cell r="D3595" t="str">
            <v>江中药业股份</v>
          </cell>
          <cell r="E3595" t="str">
            <v>盒</v>
          </cell>
          <cell r="F3595">
            <v>1</v>
          </cell>
          <cell r="G3595" t="str">
            <v>药品</v>
          </cell>
          <cell r="H3595">
            <v>104</v>
          </cell>
          <cell r="I3595" t="str">
            <v>胃肠道药</v>
          </cell>
          <cell r="J3595">
            <v>10401</v>
          </cell>
          <cell r="K3595" t="str">
            <v>消化不良用药</v>
          </cell>
          <cell r="L3595">
            <v>11</v>
          </cell>
          <cell r="M3595">
            <v>15.8</v>
          </cell>
          <cell r="N3595">
            <v>15.8</v>
          </cell>
        </row>
        <row r="3596">
          <cell r="A3596">
            <v>110030</v>
          </cell>
          <cell r="B3596" t="str">
            <v>健胃消食片(小儿)</v>
          </cell>
          <cell r="C3596" t="str">
            <v>0.5gx12片x6板(薄膜衣）</v>
          </cell>
          <cell r="D3596" t="str">
            <v>江中药业股份</v>
          </cell>
          <cell r="E3596" t="str">
            <v>盒</v>
          </cell>
          <cell r="F3596">
            <v>1</v>
          </cell>
          <cell r="G3596" t="str">
            <v>药品</v>
          </cell>
          <cell r="H3596">
            <v>126</v>
          </cell>
          <cell r="I3596" t="str">
            <v>儿科药</v>
          </cell>
          <cell r="J3596">
            <v>12605</v>
          </cell>
          <cell r="K3596" t="str">
            <v>儿科专用胃肠道疾病用药</v>
          </cell>
          <cell r="L3596">
            <v>11.5</v>
          </cell>
          <cell r="M3596">
            <v>15.8</v>
          </cell>
          <cell r="N3596">
            <v>15.8</v>
          </cell>
        </row>
        <row r="3597">
          <cell r="A3597">
            <v>132478</v>
          </cell>
          <cell r="B3597" t="str">
            <v>农道有机燕麦</v>
          </cell>
          <cell r="C3597" t="str">
            <v>500g真空袋</v>
          </cell>
          <cell r="D3597" t="str">
            <v>北京兴农华泰</v>
          </cell>
          <cell r="E3597" t="str">
            <v>袋</v>
          </cell>
          <cell r="F3597">
            <v>8</v>
          </cell>
          <cell r="G3597" t="str">
            <v>普通食品</v>
          </cell>
          <cell r="H3597">
            <v>801</v>
          </cell>
          <cell r="I3597" t="str">
            <v>粮油</v>
          </cell>
          <cell r="J3597">
            <v>80102</v>
          </cell>
          <cell r="K3597" t="str">
            <v>大米</v>
          </cell>
          <cell r="L3597">
            <v>9.57</v>
          </cell>
          <cell r="M3597">
            <v>15.8</v>
          </cell>
          <cell r="N3597">
            <v>15.8</v>
          </cell>
        </row>
        <row r="3598">
          <cell r="A3598">
            <v>40327</v>
          </cell>
          <cell r="B3598" t="str">
            <v>盐酸特比萘芬凝胶(时脱扑)</v>
          </cell>
          <cell r="C3598" t="str">
            <v>10g(10g:0.1g)</v>
          </cell>
          <cell r="D3598" t="str">
            <v>四川天诚制药</v>
          </cell>
          <cell r="E3598" t="str">
            <v>支</v>
          </cell>
          <cell r="F3598">
            <v>1</v>
          </cell>
          <cell r="G3598" t="str">
            <v>药品</v>
          </cell>
          <cell r="H3598">
            <v>121</v>
          </cell>
          <cell r="I3598" t="str">
            <v>皮肤科用药</v>
          </cell>
          <cell r="J3598">
            <v>12108</v>
          </cell>
          <cell r="K3598" t="str">
            <v>抗真菌感染用药</v>
          </cell>
          <cell r="L3598">
            <v>8.61</v>
          </cell>
          <cell r="M3598">
            <v>15.8</v>
          </cell>
          <cell r="N3598">
            <v>15.8</v>
          </cell>
        </row>
        <row r="3599">
          <cell r="A3599">
            <v>124545</v>
          </cell>
          <cell r="B3599" t="str">
            <v>大卫颗粒</v>
          </cell>
          <cell r="C3599" t="str">
            <v>6gx9袋</v>
          </cell>
          <cell r="D3599" t="str">
            <v>四川国康药业</v>
          </cell>
          <cell r="E3599" t="str">
            <v>盒</v>
          </cell>
          <cell r="F3599">
            <v>1</v>
          </cell>
          <cell r="G3599" t="str">
            <v>药品</v>
          </cell>
          <cell r="H3599">
            <v>105</v>
          </cell>
          <cell r="I3599" t="str">
            <v>抗感冒药</v>
          </cell>
          <cell r="J3599">
            <v>10510</v>
          </cell>
          <cell r="K3599" t="str">
            <v>其它感冒用药</v>
          </cell>
          <cell r="L3599">
            <v>8.93</v>
          </cell>
          <cell r="M3599">
            <v>15.8</v>
          </cell>
          <cell r="N3599">
            <v>15.8</v>
          </cell>
        </row>
        <row r="3600">
          <cell r="A3600">
            <v>158955</v>
          </cell>
          <cell r="B3600" t="str">
            <v>医用护理垫（妇科专用棉巾）</v>
          </cell>
          <cell r="C3600" t="str">
            <v>360超量型（4片）</v>
          </cell>
          <cell r="D3600" t="str">
            <v>湖南千金</v>
          </cell>
          <cell r="E3600" t="str">
            <v>盒</v>
          </cell>
          <cell r="F3600">
            <v>4</v>
          </cell>
          <cell r="G3600" t="str">
            <v>医疗器械</v>
          </cell>
          <cell r="H3600">
            <v>408</v>
          </cell>
          <cell r="I3600" t="str">
            <v>其它医疗器械</v>
          </cell>
          <cell r="J3600">
            <v>40801</v>
          </cell>
          <cell r="K3600" t="str">
            <v>其它医疗器械</v>
          </cell>
          <cell r="L3600">
            <v>9.48</v>
          </cell>
          <cell r="M3600">
            <v>15.8</v>
          </cell>
          <cell r="N3600">
            <v>15.8</v>
          </cell>
        </row>
        <row r="3601">
          <cell r="A3601">
            <v>30794</v>
          </cell>
          <cell r="B3601" t="str">
            <v>奥硝唑胶囊</v>
          </cell>
          <cell r="C3601" t="str">
            <v>0.25gx6粒x2板</v>
          </cell>
          <cell r="D3601" t="str">
            <v>西安万隆</v>
          </cell>
          <cell r="E3601" t="str">
            <v>盒</v>
          </cell>
          <cell r="F3601">
            <v>1</v>
          </cell>
          <cell r="G3601" t="str">
            <v>药品</v>
          </cell>
          <cell r="H3601">
            <v>101</v>
          </cell>
          <cell r="I3601" t="str">
            <v>抗感染药</v>
          </cell>
          <cell r="J3601">
            <v>10106</v>
          </cell>
          <cell r="K3601" t="str">
            <v>硝基咪唑类抗菌消炎药</v>
          </cell>
          <cell r="L3601">
            <v>4.4</v>
          </cell>
          <cell r="M3601">
            <v>15.9</v>
          </cell>
          <cell r="N3601">
            <v>15.9</v>
          </cell>
        </row>
        <row r="3602">
          <cell r="A3602">
            <v>48269</v>
          </cell>
          <cell r="B3602" t="str">
            <v>山楂</v>
          </cell>
          <cell r="C3602" t="str">
            <v>250g、精粉</v>
          </cell>
          <cell r="D3602" t="str">
            <v>绵阳制药饮片</v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208</v>
          </cell>
          <cell r="I3602" t="str">
            <v>包装类药材</v>
          </cell>
          <cell r="J3602">
            <v>20809</v>
          </cell>
          <cell r="K3602" t="str">
            <v>消食药</v>
          </cell>
        </row>
        <row r="3602">
          <cell r="M3602">
            <v>15.9</v>
          </cell>
          <cell r="N3602">
            <v>15.9</v>
          </cell>
        </row>
        <row r="3603">
          <cell r="A3603">
            <v>43455</v>
          </cell>
          <cell r="B3603" t="str">
            <v>替米沙坦片(博欣舒)</v>
          </cell>
          <cell r="C3603" t="str">
            <v>40mgx7片</v>
          </cell>
          <cell r="D3603" t="str">
            <v>浙江京新</v>
          </cell>
          <cell r="E3603" t="str">
            <v>盒</v>
          </cell>
          <cell r="F3603">
            <v>1</v>
          </cell>
          <cell r="G3603" t="str">
            <v>药品</v>
          </cell>
          <cell r="H3603">
            <v>107</v>
          </cell>
          <cell r="I3603" t="str">
            <v>心脑血管药</v>
          </cell>
          <cell r="J3603">
            <v>10703</v>
          </cell>
          <cell r="K3603" t="str">
            <v>抗高血压药</v>
          </cell>
          <cell r="L3603">
            <v>5</v>
          </cell>
          <cell r="M3603">
            <v>15.9</v>
          </cell>
          <cell r="N3603">
            <v>15.9</v>
          </cell>
        </row>
        <row r="3604">
          <cell r="A3604">
            <v>35415</v>
          </cell>
          <cell r="B3604" t="str">
            <v>复方氯己定含漱液</v>
          </cell>
          <cell r="C3604" t="str">
            <v>200ml</v>
          </cell>
          <cell r="D3604" t="str">
            <v>江苏晨牌邦德药业</v>
          </cell>
          <cell r="E3604" t="str">
            <v>瓶</v>
          </cell>
          <cell r="F3604">
            <v>1</v>
          </cell>
          <cell r="G3604" t="str">
            <v>药品</v>
          </cell>
          <cell r="H3604">
            <v>112</v>
          </cell>
          <cell r="I3604" t="str">
            <v>耳鼻喉口腔科药</v>
          </cell>
          <cell r="J3604">
            <v>11205</v>
          </cell>
          <cell r="K3604" t="str">
            <v>口腔溃疡用药</v>
          </cell>
          <cell r="L3604">
            <v>7.7</v>
          </cell>
          <cell r="M3604">
            <v>15.9</v>
          </cell>
          <cell r="N3604">
            <v>15.9</v>
          </cell>
        </row>
        <row r="3605">
          <cell r="A3605">
            <v>2210</v>
          </cell>
          <cell r="B3605" t="str">
            <v>碳酸锂片</v>
          </cell>
          <cell r="C3605" t="str">
            <v>0.25gx100片</v>
          </cell>
          <cell r="D3605" t="str">
            <v>株洲湘江</v>
          </cell>
          <cell r="E3605" t="str">
            <v>瓶</v>
          </cell>
          <cell r="F3605">
            <v>1</v>
          </cell>
          <cell r="G3605" t="str">
            <v>药品</v>
          </cell>
          <cell r="H3605">
            <v>119</v>
          </cell>
          <cell r="I3605" t="str">
            <v>神经系统药</v>
          </cell>
          <cell r="J3605">
            <v>11912</v>
          </cell>
          <cell r="K3605" t="str">
            <v>抗狂躁用药</v>
          </cell>
          <cell r="L3605">
            <v>12.6</v>
          </cell>
          <cell r="M3605">
            <v>15.9</v>
          </cell>
          <cell r="N3605">
            <v>15.9</v>
          </cell>
        </row>
        <row r="3606">
          <cell r="A3606">
            <v>53980</v>
          </cell>
          <cell r="B3606" t="str">
            <v>维A酸乳膏</v>
          </cell>
          <cell r="C3606" t="str">
            <v>25g</v>
          </cell>
          <cell r="D3606" t="str">
            <v>湖北恒安</v>
          </cell>
          <cell r="E3606" t="str">
            <v>支</v>
          </cell>
          <cell r="F3606">
            <v>1</v>
          </cell>
          <cell r="G3606" t="str">
            <v>药品</v>
          </cell>
          <cell r="H3606">
            <v>121</v>
          </cell>
          <cell r="I3606" t="str">
            <v>皮肤科用药</v>
          </cell>
          <cell r="J3606">
            <v>12104</v>
          </cell>
          <cell r="K3606" t="str">
            <v>痤疮病用药</v>
          </cell>
          <cell r="L3606">
            <v>4.8</v>
          </cell>
          <cell r="M3606">
            <v>15.9</v>
          </cell>
          <cell r="N3606">
            <v>15.9</v>
          </cell>
        </row>
        <row r="3607">
          <cell r="A3607">
            <v>13335</v>
          </cell>
          <cell r="B3607" t="str">
            <v>甘草酸二铵胶囊(甘利欣)</v>
          </cell>
          <cell r="C3607" t="str">
            <v>50mgx24粒</v>
          </cell>
          <cell r="D3607" t="str">
            <v>正大天晴药业</v>
          </cell>
          <cell r="E3607" t="str">
            <v>盒</v>
          </cell>
          <cell r="F3607">
            <v>1</v>
          </cell>
          <cell r="G3607" t="str">
            <v>药品</v>
          </cell>
          <cell r="H3607">
            <v>116</v>
          </cell>
          <cell r="I3607" t="str">
            <v>肝胆系统药</v>
          </cell>
          <cell r="J3607">
            <v>11601</v>
          </cell>
          <cell r="K3607" t="str">
            <v>肝病用药</v>
          </cell>
          <cell r="L3607">
            <v>14.58</v>
          </cell>
          <cell r="M3607">
            <v>15.9</v>
          </cell>
          <cell r="N3607">
            <v>15.9</v>
          </cell>
        </row>
        <row r="3608">
          <cell r="A3608">
            <v>94870</v>
          </cell>
          <cell r="B3608" t="str">
            <v>地衣芽孢杆菌活菌胶囊(整肠生)</v>
          </cell>
          <cell r="C3608" t="str">
            <v>0.25gx12粒</v>
          </cell>
          <cell r="D3608" t="str">
            <v>东北制药集团沈阳第一制药</v>
          </cell>
          <cell r="E3608" t="str">
            <v>盒</v>
          </cell>
          <cell r="F3608">
            <v>1</v>
          </cell>
          <cell r="G3608" t="str">
            <v>药品</v>
          </cell>
          <cell r="H3608">
            <v>104</v>
          </cell>
          <cell r="I3608" t="str">
            <v>胃肠道药</v>
          </cell>
          <cell r="J3608">
            <v>10413</v>
          </cell>
          <cell r="K3608" t="str">
            <v>调节菌群用药</v>
          </cell>
          <cell r="L3608">
            <v>15</v>
          </cell>
          <cell r="M3608">
            <v>15.9</v>
          </cell>
          <cell r="N3608">
            <v>15.9</v>
          </cell>
        </row>
        <row r="3609">
          <cell r="A3609">
            <v>23478</v>
          </cell>
          <cell r="B3609" t="str">
            <v>奥硝唑胶囊(奥博林)</v>
          </cell>
          <cell r="C3609" t="str">
            <v>250mgx12粒</v>
          </cell>
          <cell r="D3609" t="str">
            <v>四川百利</v>
          </cell>
          <cell r="E3609" t="str">
            <v>盒</v>
          </cell>
          <cell r="F3609">
            <v>1</v>
          </cell>
          <cell r="G3609" t="str">
            <v>药品</v>
          </cell>
          <cell r="H3609">
            <v>101</v>
          </cell>
          <cell r="I3609" t="str">
            <v>抗感染药</v>
          </cell>
          <cell r="J3609">
            <v>10106</v>
          </cell>
          <cell r="K3609" t="str">
            <v>硝基咪唑类抗菌消炎药</v>
          </cell>
          <cell r="L3609">
            <v>11</v>
          </cell>
          <cell r="M3609">
            <v>15.9</v>
          </cell>
          <cell r="N3609">
            <v>15.9</v>
          </cell>
        </row>
        <row r="3610">
          <cell r="A3610">
            <v>13625</v>
          </cell>
          <cell r="B3610" t="str">
            <v>活力苏口服液</v>
          </cell>
          <cell r="C3610" t="str">
            <v>10mlx6支</v>
          </cell>
          <cell r="D3610" t="str">
            <v>成都地奥天府</v>
          </cell>
          <cell r="E3610" t="str">
            <v>盒</v>
          </cell>
          <cell r="F3610">
            <v>1</v>
          </cell>
          <cell r="G3610" t="str">
            <v>药品</v>
          </cell>
          <cell r="H3610">
            <v>115</v>
          </cell>
          <cell r="I3610" t="str">
            <v>滋补营养药</v>
          </cell>
          <cell r="J3610">
            <v>11501</v>
          </cell>
          <cell r="K3610" t="str">
            <v>补气血用药</v>
          </cell>
          <cell r="L3610">
            <v>13.13</v>
          </cell>
          <cell r="M3610">
            <v>15.9</v>
          </cell>
          <cell r="N3610">
            <v>15.9</v>
          </cell>
        </row>
        <row r="3611">
          <cell r="A3611">
            <v>42641</v>
          </cell>
          <cell r="B3611" t="str">
            <v>替米沙坦片</v>
          </cell>
          <cell r="C3611" t="str">
            <v>40mgx7片</v>
          </cell>
          <cell r="D3611" t="str">
            <v>江苏亚邦</v>
          </cell>
          <cell r="E3611" t="str">
            <v>盒</v>
          </cell>
          <cell r="F3611">
            <v>1</v>
          </cell>
          <cell r="G3611" t="str">
            <v>药品</v>
          </cell>
          <cell r="H3611">
            <v>107</v>
          </cell>
          <cell r="I3611" t="str">
            <v>心脑血管药</v>
          </cell>
          <cell r="J3611">
            <v>10703</v>
          </cell>
          <cell r="K3611" t="str">
            <v>抗高血压药</v>
          </cell>
        </row>
        <row r="3611">
          <cell r="M3611">
            <v>15.9</v>
          </cell>
          <cell r="N3611">
            <v>15.9</v>
          </cell>
        </row>
        <row r="3612">
          <cell r="A3612">
            <v>13564</v>
          </cell>
          <cell r="B3612" t="str">
            <v>吡诺克辛滴眼液(卡林优)</v>
          </cell>
          <cell r="C3612" t="str">
            <v>5ml</v>
          </cell>
          <cell r="D3612" t="str">
            <v>参天制药(中国)</v>
          </cell>
          <cell r="E3612" t="str">
            <v>支</v>
          </cell>
          <cell r="F3612">
            <v>1</v>
          </cell>
          <cell r="G3612" t="str">
            <v>药品</v>
          </cell>
          <cell r="H3612">
            <v>111</v>
          </cell>
          <cell r="I3612" t="str">
            <v>眼科药</v>
          </cell>
          <cell r="J3612">
            <v>11102</v>
          </cell>
          <cell r="K3612" t="str">
            <v>白内障用药</v>
          </cell>
          <cell r="L3612">
            <v>11.5</v>
          </cell>
          <cell r="M3612">
            <v>15.9</v>
          </cell>
          <cell r="N3612">
            <v>15.9</v>
          </cell>
        </row>
        <row r="3613">
          <cell r="A3613">
            <v>1318</v>
          </cell>
          <cell r="B3613" t="str">
            <v>十全大补丸</v>
          </cell>
          <cell r="C3613" t="str">
            <v>200丸(浓缩丸)</v>
          </cell>
          <cell r="D3613" t="str">
            <v>仲景宛西制药</v>
          </cell>
          <cell r="E3613" t="str">
            <v>瓶</v>
          </cell>
          <cell r="F3613">
            <v>1</v>
          </cell>
          <cell r="G3613" t="str">
            <v>药品</v>
          </cell>
          <cell r="H3613">
            <v>115</v>
          </cell>
          <cell r="I3613" t="str">
            <v>滋补营养药</v>
          </cell>
          <cell r="J3613">
            <v>11501</v>
          </cell>
          <cell r="K3613" t="str">
            <v>补气血用药</v>
          </cell>
          <cell r="L3613">
            <v>12</v>
          </cell>
          <cell r="M3613">
            <v>12.22</v>
          </cell>
          <cell r="N3613">
            <v>16</v>
          </cell>
        </row>
        <row r="3614">
          <cell r="A3614">
            <v>823</v>
          </cell>
          <cell r="B3614" t="str">
            <v>莫匹罗星软膏(百多邦软膏)</v>
          </cell>
          <cell r="C3614" t="str">
            <v>2%:5g</v>
          </cell>
          <cell r="D3614" t="str">
            <v>天津史克</v>
          </cell>
          <cell r="E3614" t="str">
            <v>支</v>
          </cell>
          <cell r="F3614">
            <v>1</v>
          </cell>
          <cell r="G3614" t="str">
            <v>药品</v>
          </cell>
          <cell r="H3614">
            <v>121</v>
          </cell>
          <cell r="I3614" t="str">
            <v>皮肤科用药</v>
          </cell>
          <cell r="J3614">
            <v>12108</v>
          </cell>
          <cell r="K3614" t="str">
            <v>抗真菌感染用药</v>
          </cell>
          <cell r="L3614">
            <v>11.95</v>
          </cell>
          <cell r="M3614">
            <v>16</v>
          </cell>
          <cell r="N3614">
            <v>16</v>
          </cell>
        </row>
        <row r="3615">
          <cell r="A3615">
            <v>1672</v>
          </cell>
          <cell r="B3615" t="str">
            <v>排石颗粒</v>
          </cell>
          <cell r="C3615" t="str">
            <v>20gx10包</v>
          </cell>
          <cell r="D3615" t="str">
            <v>广东益和堂</v>
          </cell>
          <cell r="E3615" t="str">
            <v>盒</v>
          </cell>
          <cell r="F3615">
            <v>1</v>
          </cell>
          <cell r="G3615" t="str">
            <v>药品</v>
          </cell>
          <cell r="H3615">
            <v>110</v>
          </cell>
          <cell r="I3615" t="str">
            <v>泌尿系统药</v>
          </cell>
          <cell r="J3615">
            <v>11002</v>
          </cell>
          <cell r="K3615" t="str">
            <v>泌尿系结石用药</v>
          </cell>
          <cell r="L3615">
            <v>10.95</v>
          </cell>
          <cell r="M3615">
            <v>16</v>
          </cell>
          <cell r="N3615">
            <v>16</v>
          </cell>
        </row>
        <row r="3616">
          <cell r="A3616">
            <v>21788</v>
          </cell>
          <cell r="B3616" t="str">
            <v>小儿消积止咳口服液</v>
          </cell>
          <cell r="C3616" t="str">
            <v>10mlx6支</v>
          </cell>
          <cell r="D3616" t="str">
            <v>鲁南厚普</v>
          </cell>
          <cell r="E3616" t="str">
            <v>盒</v>
          </cell>
          <cell r="F3616">
            <v>1</v>
          </cell>
          <cell r="G3616" t="str">
            <v>药品</v>
          </cell>
          <cell r="H3616">
            <v>126</v>
          </cell>
          <cell r="I3616" t="str">
            <v>儿科药</v>
          </cell>
          <cell r="J3616">
            <v>12605</v>
          </cell>
          <cell r="K3616" t="str">
            <v>儿科专用胃肠道疾病用药</v>
          </cell>
          <cell r="L3616">
            <v>13</v>
          </cell>
          <cell r="M3616">
            <v>16</v>
          </cell>
          <cell r="N3616">
            <v>16</v>
          </cell>
        </row>
        <row r="3617">
          <cell r="A3617">
            <v>51958</v>
          </cell>
          <cell r="B3617" t="str">
            <v>红参</v>
          </cell>
          <cell r="C3617" t="str">
            <v>45支边条11g(桐君阁牌)</v>
          </cell>
          <cell r="D3617" t="str">
            <v>吉林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207</v>
          </cell>
          <cell r="I3617" t="str">
            <v>贵细</v>
          </cell>
          <cell r="J3617">
            <v>20703</v>
          </cell>
          <cell r="K3617" t="str">
            <v>补气药</v>
          </cell>
        </row>
        <row r="3617">
          <cell r="M3617">
            <v>16</v>
          </cell>
          <cell r="N3617">
            <v>16</v>
          </cell>
        </row>
        <row r="3618">
          <cell r="A3618">
            <v>29241</v>
          </cell>
          <cell r="B3618" t="str">
            <v>正胃片</v>
          </cell>
          <cell r="C3618" t="str">
            <v>0.75gx8片x3板</v>
          </cell>
          <cell r="D3618" t="str">
            <v>云南海沣(云南龙海天然)</v>
          </cell>
          <cell r="E3618" t="str">
            <v>盒</v>
          </cell>
          <cell r="F3618">
            <v>1</v>
          </cell>
          <cell r="G3618" t="str">
            <v>药品</v>
          </cell>
          <cell r="H3618">
            <v>104</v>
          </cell>
          <cell r="I3618" t="str">
            <v>胃肠道药</v>
          </cell>
          <cell r="J3618">
            <v>10405</v>
          </cell>
          <cell r="K3618" t="str">
            <v>制酸止痛用药</v>
          </cell>
        </row>
        <row r="3618">
          <cell r="M3618">
            <v>16</v>
          </cell>
          <cell r="N3618">
            <v>16</v>
          </cell>
        </row>
        <row r="3619">
          <cell r="A3619">
            <v>13303</v>
          </cell>
          <cell r="B3619" t="str">
            <v>黄荆油胶丸</v>
          </cell>
          <cell r="C3619" t="str">
            <v>24丸</v>
          </cell>
          <cell r="D3619" t="str">
            <v>广西龙州方略</v>
          </cell>
          <cell r="E3619" t="str">
            <v>盒</v>
          </cell>
          <cell r="F3619">
            <v>1</v>
          </cell>
          <cell r="G3619" t="str">
            <v>药品</v>
          </cell>
          <cell r="H3619">
            <v>103</v>
          </cell>
          <cell r="I3619" t="str">
            <v>止咳化痰平喘药</v>
          </cell>
          <cell r="J3619">
            <v>10303</v>
          </cell>
          <cell r="K3619" t="str">
            <v>气管炎用药</v>
          </cell>
          <cell r="L3619">
            <v>5</v>
          </cell>
          <cell r="M3619">
            <v>16</v>
          </cell>
          <cell r="N3619">
            <v>16</v>
          </cell>
        </row>
        <row r="3620">
          <cell r="A3620">
            <v>50183</v>
          </cell>
          <cell r="B3620" t="str">
            <v>柴黄胶囊</v>
          </cell>
          <cell r="C3620" t="str">
            <v>0.42gx10粒x2板</v>
          </cell>
          <cell r="D3620" t="str">
            <v>广西方略药业</v>
          </cell>
          <cell r="E3620" t="str">
            <v>盒</v>
          </cell>
          <cell r="F3620">
            <v>1</v>
          </cell>
          <cell r="G3620" t="str">
            <v>药品</v>
          </cell>
          <cell r="H3620">
            <v>105</v>
          </cell>
          <cell r="I3620" t="str">
            <v>抗感冒药</v>
          </cell>
          <cell r="J3620">
            <v>10504</v>
          </cell>
          <cell r="K3620" t="str">
            <v>风热感冒用药</v>
          </cell>
          <cell r="L3620">
            <v>5.1</v>
          </cell>
          <cell r="M3620">
            <v>16</v>
          </cell>
          <cell r="N3620">
            <v>16</v>
          </cell>
        </row>
        <row r="3621">
          <cell r="A3621">
            <v>50240</v>
          </cell>
          <cell r="B3621" t="str">
            <v>酒前酒后舒肝片</v>
          </cell>
          <cell r="C3621" t="str">
            <v>1.0gx4片</v>
          </cell>
          <cell r="D3621" t="str">
            <v>深圳三也</v>
          </cell>
          <cell r="E3621" t="str">
            <v>盒</v>
          </cell>
          <cell r="F3621">
            <v>3</v>
          </cell>
          <cell r="G3621" t="str">
            <v>保健食品</v>
          </cell>
          <cell r="H3621">
            <v>307</v>
          </cell>
          <cell r="I3621" t="str">
            <v>保肝护肝/解酒类保健食品</v>
          </cell>
          <cell r="J3621">
            <v>30701</v>
          </cell>
          <cell r="K3621" t="str">
            <v>排毒保肝/解酒类功能保健食品</v>
          </cell>
          <cell r="L3621">
            <v>4.8</v>
          </cell>
          <cell r="M3621">
            <v>16</v>
          </cell>
          <cell r="N3621">
            <v>16</v>
          </cell>
        </row>
        <row r="3622">
          <cell r="A3622">
            <v>30562</v>
          </cell>
          <cell r="B3622" t="str">
            <v>复方板蓝根颗粒</v>
          </cell>
          <cell r="C3622" t="str">
            <v>15gx20袋</v>
          </cell>
          <cell r="D3622" t="str">
            <v>重庆中药二厂</v>
          </cell>
          <cell r="E3622" t="str">
            <v>袋</v>
          </cell>
          <cell r="F3622">
            <v>1</v>
          </cell>
          <cell r="G3622" t="str">
            <v>药品</v>
          </cell>
          <cell r="H3622">
            <v>102</v>
          </cell>
          <cell r="I3622" t="str">
            <v>清热药</v>
          </cell>
          <cell r="J3622">
            <v>10201</v>
          </cell>
          <cell r="K3622" t="str">
            <v>清热解毒药</v>
          </cell>
          <cell r="L3622">
            <v>18</v>
          </cell>
          <cell r="M3622">
            <v>16</v>
          </cell>
          <cell r="N3622">
            <v>16</v>
          </cell>
        </row>
        <row r="3623">
          <cell r="A3623">
            <v>65316</v>
          </cell>
          <cell r="B3623" t="str">
            <v>防风通圣丸</v>
          </cell>
          <cell r="C3623" t="str">
            <v>6gx12袋</v>
          </cell>
          <cell r="D3623" t="str">
            <v>四川绵阳制药</v>
          </cell>
          <cell r="E3623" t="str">
            <v>盒</v>
          </cell>
          <cell r="F3623">
            <v>1</v>
          </cell>
          <cell r="G3623" t="str">
            <v>药品</v>
          </cell>
          <cell r="H3623">
            <v>102</v>
          </cell>
          <cell r="I3623" t="str">
            <v>清热药</v>
          </cell>
          <cell r="J3623">
            <v>10201</v>
          </cell>
          <cell r="K3623" t="str">
            <v>清热解毒药</v>
          </cell>
          <cell r="L3623">
            <v>13.9</v>
          </cell>
          <cell r="M3623">
            <v>16</v>
          </cell>
          <cell r="N3623">
            <v>16</v>
          </cell>
        </row>
        <row r="3624">
          <cell r="A3624">
            <v>83304</v>
          </cell>
          <cell r="B3624" t="str">
            <v>知柏地黄丸</v>
          </cell>
          <cell r="C3624" t="str">
            <v>6gx12袋(水蜜丸)</v>
          </cell>
          <cell r="D3624" t="str">
            <v>四川绵阳制药</v>
          </cell>
          <cell r="E3624" t="str">
            <v>盒</v>
          </cell>
          <cell r="F3624">
            <v>1</v>
          </cell>
          <cell r="G3624" t="str">
            <v>药品</v>
          </cell>
          <cell r="H3624">
            <v>115</v>
          </cell>
          <cell r="I3624" t="str">
            <v>滋补营养药</v>
          </cell>
          <cell r="J3624">
            <v>11502</v>
          </cell>
          <cell r="K3624" t="str">
            <v>滋补肾阴药</v>
          </cell>
          <cell r="L3624">
            <v>13.9</v>
          </cell>
          <cell r="M3624">
            <v>16</v>
          </cell>
          <cell r="N3624">
            <v>16</v>
          </cell>
        </row>
        <row r="3625">
          <cell r="A3625">
            <v>83306</v>
          </cell>
          <cell r="B3625" t="str">
            <v>附子理中丸</v>
          </cell>
          <cell r="C3625" t="str">
            <v>6gx12袋(水蜜丸)</v>
          </cell>
          <cell r="D3625" t="str">
            <v>四川绵阳制药</v>
          </cell>
          <cell r="E3625" t="str">
            <v>盒</v>
          </cell>
          <cell r="F3625">
            <v>1</v>
          </cell>
          <cell r="G3625" t="str">
            <v>药品</v>
          </cell>
          <cell r="H3625">
            <v>104</v>
          </cell>
          <cell r="I3625" t="str">
            <v>胃肠道药</v>
          </cell>
          <cell r="J3625">
            <v>10407</v>
          </cell>
          <cell r="K3625" t="str">
            <v>胃肠道其它疾病用药</v>
          </cell>
          <cell r="L3625">
            <v>10.32</v>
          </cell>
          <cell r="M3625">
            <v>16</v>
          </cell>
          <cell r="N3625">
            <v>16</v>
          </cell>
        </row>
        <row r="3626">
          <cell r="A3626">
            <v>83308</v>
          </cell>
          <cell r="B3626" t="str">
            <v>川芎茶调丸</v>
          </cell>
          <cell r="C3626" t="str">
            <v>6gx12袋(水丸)</v>
          </cell>
          <cell r="D3626" t="str">
            <v>四川绵阳制药</v>
          </cell>
          <cell r="E3626" t="str">
            <v>盒</v>
          </cell>
          <cell r="F3626">
            <v>1</v>
          </cell>
          <cell r="G3626" t="str">
            <v>药品</v>
          </cell>
          <cell r="H3626">
            <v>107</v>
          </cell>
          <cell r="I3626" t="str">
            <v>心脑血管药</v>
          </cell>
          <cell r="J3626">
            <v>10705</v>
          </cell>
          <cell r="K3626" t="str">
            <v>治头痛药</v>
          </cell>
          <cell r="L3626">
            <v>13.9</v>
          </cell>
          <cell r="M3626">
            <v>16</v>
          </cell>
          <cell r="N3626">
            <v>16</v>
          </cell>
        </row>
        <row r="3627">
          <cell r="A3627">
            <v>42101</v>
          </cell>
          <cell r="B3627" t="str">
            <v>通宣理肺丸</v>
          </cell>
          <cell r="C3627" t="str">
            <v>7gx12袋(水蜜丸)</v>
          </cell>
          <cell r="D3627" t="str">
            <v>四川绵阳制药</v>
          </cell>
          <cell r="E3627" t="str">
            <v>盒</v>
          </cell>
          <cell r="F3627">
            <v>1</v>
          </cell>
          <cell r="G3627" t="str">
            <v>药品</v>
          </cell>
          <cell r="H3627">
            <v>103</v>
          </cell>
          <cell r="I3627" t="str">
            <v>止咳化痰平喘药</v>
          </cell>
          <cell r="J3627">
            <v>10305</v>
          </cell>
          <cell r="K3627" t="str">
            <v>风寒咳嗽用药</v>
          </cell>
          <cell r="L3627">
            <v>7.12</v>
          </cell>
          <cell r="M3627">
            <v>16</v>
          </cell>
          <cell r="N3627">
            <v>16</v>
          </cell>
        </row>
        <row r="3628">
          <cell r="A3628">
            <v>42642</v>
          </cell>
          <cell r="B3628" t="str">
            <v>美洛昔康分散片</v>
          </cell>
          <cell r="C3628" t="str">
            <v>7.5mgx12粒</v>
          </cell>
          <cell r="D3628" t="str">
            <v>江苏亚邦爱普森</v>
          </cell>
          <cell r="E3628" t="str">
            <v>盒</v>
          </cell>
          <cell r="F3628">
            <v>1</v>
          </cell>
          <cell r="G3628" t="str">
            <v>药品</v>
          </cell>
          <cell r="H3628">
            <v>114</v>
          </cell>
          <cell r="I3628" t="str">
            <v>解热／镇痛／抗炎／抗风湿病药</v>
          </cell>
          <cell r="J3628">
            <v>11402</v>
          </cell>
          <cell r="K3628" t="str">
            <v>抗炎镇痛药</v>
          </cell>
          <cell r="L3628">
            <v>5.61</v>
          </cell>
          <cell r="M3628">
            <v>16</v>
          </cell>
          <cell r="N3628">
            <v>16</v>
          </cell>
        </row>
        <row r="3629">
          <cell r="A3629">
            <v>83198</v>
          </cell>
          <cell r="B3629" t="str">
            <v>小儿氨酚烷胺颗粒</v>
          </cell>
          <cell r="C3629" t="str">
            <v>6gx12袋</v>
          </cell>
          <cell r="D3629" t="str">
            <v>葵花(唐山)生物</v>
          </cell>
          <cell r="E3629" t="str">
            <v>盒</v>
          </cell>
          <cell r="F3629">
            <v>1</v>
          </cell>
          <cell r="G3629" t="str">
            <v>药品</v>
          </cell>
          <cell r="H3629">
            <v>126</v>
          </cell>
          <cell r="I3629" t="str">
            <v>儿科药</v>
          </cell>
          <cell r="J3629">
            <v>12606</v>
          </cell>
          <cell r="K3629" t="str">
            <v>儿科专用抗感冒西药</v>
          </cell>
          <cell r="L3629">
            <v>9</v>
          </cell>
          <cell r="M3629">
            <v>16</v>
          </cell>
          <cell r="N3629">
            <v>16</v>
          </cell>
        </row>
        <row r="3630">
          <cell r="A3630">
            <v>12182</v>
          </cell>
          <cell r="B3630" t="str">
            <v>金菊五花茶颗粒</v>
          </cell>
          <cell r="C3630" t="str">
            <v>10gx20袋</v>
          </cell>
          <cell r="D3630" t="str">
            <v>广州莱泰制药</v>
          </cell>
          <cell r="E3630" t="str">
            <v>包</v>
          </cell>
          <cell r="F3630">
            <v>1</v>
          </cell>
          <cell r="G3630" t="str">
            <v>药品</v>
          </cell>
          <cell r="H3630">
            <v>104</v>
          </cell>
          <cell r="I3630" t="str">
            <v>胃肠道药</v>
          </cell>
          <cell r="J3630">
            <v>10409</v>
          </cell>
          <cell r="K3630" t="str">
            <v>泄泻类疾病用药</v>
          </cell>
          <cell r="L3630">
            <v>6.8</v>
          </cell>
          <cell r="M3630">
            <v>16</v>
          </cell>
          <cell r="N3630">
            <v>16</v>
          </cell>
        </row>
        <row r="3631">
          <cell r="A3631">
            <v>75454</v>
          </cell>
          <cell r="B3631" t="str">
            <v>六味地黄丸</v>
          </cell>
          <cell r="C3631" t="str">
            <v>360丸(浓缩丸)</v>
          </cell>
          <cell r="D3631" t="str">
            <v>太极浙江东方</v>
          </cell>
          <cell r="E3631" t="str">
            <v>瓶</v>
          </cell>
          <cell r="F3631">
            <v>1</v>
          </cell>
          <cell r="G3631" t="str">
            <v>药品</v>
          </cell>
          <cell r="H3631">
            <v>115</v>
          </cell>
          <cell r="I3631" t="str">
            <v>滋补营养药</v>
          </cell>
          <cell r="J3631">
            <v>11502</v>
          </cell>
          <cell r="K3631" t="str">
            <v>滋补肾阴药</v>
          </cell>
        </row>
        <row r="3631">
          <cell r="M3631">
            <v>16</v>
          </cell>
          <cell r="N3631">
            <v>16</v>
          </cell>
        </row>
        <row r="3632">
          <cell r="A3632">
            <v>13656</v>
          </cell>
          <cell r="B3632" t="str">
            <v>双氯芬酸钠缓释胶囊(澳芬)</v>
          </cell>
          <cell r="C3632" t="str">
            <v>50mgx24粒</v>
          </cell>
          <cell r="D3632" t="str">
            <v>南京长澳</v>
          </cell>
          <cell r="E3632" t="str">
            <v>盒</v>
          </cell>
          <cell r="F3632">
            <v>1</v>
          </cell>
          <cell r="G3632" t="str">
            <v>药品</v>
          </cell>
          <cell r="H3632">
            <v>114</v>
          </cell>
          <cell r="I3632" t="str">
            <v>解热／镇痛／抗炎／抗风湿病药</v>
          </cell>
          <cell r="J3632">
            <v>11402</v>
          </cell>
          <cell r="K3632" t="str">
            <v>抗炎镇痛药</v>
          </cell>
          <cell r="L3632">
            <v>6</v>
          </cell>
          <cell r="M3632">
            <v>16</v>
          </cell>
          <cell r="N3632">
            <v>16</v>
          </cell>
        </row>
        <row r="3633">
          <cell r="A3633">
            <v>18018</v>
          </cell>
          <cell r="B3633" t="str">
            <v>杜蕾斯天然胶乳橡胶避孕套</v>
          </cell>
          <cell r="C3633" t="str">
            <v>3只(激情装)</v>
          </cell>
          <cell r="D3633" t="str">
            <v>青岛伦敦杜蕾斯</v>
          </cell>
          <cell r="E3633" t="str">
            <v>盒</v>
          </cell>
          <cell r="F3633">
            <v>4</v>
          </cell>
          <cell r="G3633" t="str">
            <v>医疗器械</v>
          </cell>
          <cell r="H3633">
            <v>403</v>
          </cell>
          <cell r="I3633" t="str">
            <v>避孕计生器械</v>
          </cell>
          <cell r="J3633">
            <v>40301</v>
          </cell>
          <cell r="K3633" t="str">
            <v>避孕套</v>
          </cell>
          <cell r="L3633">
            <v>11.2</v>
          </cell>
          <cell r="M3633">
            <v>16</v>
          </cell>
          <cell r="N3633">
            <v>16</v>
          </cell>
        </row>
        <row r="3634">
          <cell r="A3634">
            <v>45478</v>
          </cell>
          <cell r="B3634" t="str">
            <v>石淋通颗粒</v>
          </cell>
          <cell r="C3634" t="str">
            <v>15gx10袋</v>
          </cell>
          <cell r="D3634" t="str">
            <v>四川绵阳制药</v>
          </cell>
          <cell r="E3634" t="str">
            <v>盒</v>
          </cell>
          <cell r="F3634">
            <v>1</v>
          </cell>
          <cell r="G3634" t="str">
            <v>药品</v>
          </cell>
          <cell r="H3634">
            <v>110</v>
          </cell>
          <cell r="I3634" t="str">
            <v>泌尿系统药</v>
          </cell>
          <cell r="J3634">
            <v>11002</v>
          </cell>
          <cell r="K3634" t="str">
            <v>泌尿系结石用药</v>
          </cell>
          <cell r="L3634">
            <v>10.6</v>
          </cell>
          <cell r="M3634">
            <v>16</v>
          </cell>
          <cell r="N3634">
            <v>16</v>
          </cell>
        </row>
        <row r="3635">
          <cell r="A3635">
            <v>60035</v>
          </cell>
          <cell r="B3635" t="str">
            <v>神曲胃痛胶囊</v>
          </cell>
          <cell r="C3635" t="str">
            <v>0.4gx24粒</v>
          </cell>
          <cell r="D3635" t="str">
            <v>广东康祺</v>
          </cell>
          <cell r="E3635" t="str">
            <v>盒</v>
          </cell>
          <cell r="F3635">
            <v>1</v>
          </cell>
          <cell r="G3635" t="str">
            <v>药品</v>
          </cell>
          <cell r="H3635">
            <v>104</v>
          </cell>
          <cell r="I3635" t="str">
            <v>胃肠道药</v>
          </cell>
          <cell r="J3635">
            <v>10405</v>
          </cell>
          <cell r="K3635" t="str">
            <v>制酸止痛用药</v>
          </cell>
          <cell r="L3635">
            <v>7.8</v>
          </cell>
          <cell r="M3635">
            <v>16</v>
          </cell>
          <cell r="N3635">
            <v>16</v>
          </cell>
        </row>
        <row r="3636">
          <cell r="A3636">
            <v>46834</v>
          </cell>
          <cell r="B3636" t="str">
            <v>消炎镇痛膏</v>
          </cell>
          <cell r="C3636" t="str">
            <v>7cmx10cmx2贴x3袋</v>
          </cell>
          <cell r="D3636" t="str">
            <v>黄石卫生材料</v>
          </cell>
          <cell r="E3636" t="str">
            <v>盒</v>
          </cell>
          <cell r="F3636">
            <v>1</v>
          </cell>
          <cell r="G3636" t="str">
            <v>药品</v>
          </cell>
          <cell r="H3636">
            <v>123</v>
          </cell>
          <cell r="I3636" t="str">
            <v>筋骨科药</v>
          </cell>
          <cell r="J3636">
            <v>12306</v>
          </cell>
          <cell r="K3636" t="str">
            <v>骨筋科膏药</v>
          </cell>
          <cell r="L3636">
            <v>5</v>
          </cell>
          <cell r="M3636">
            <v>16</v>
          </cell>
          <cell r="N3636">
            <v>16</v>
          </cell>
        </row>
        <row r="3637">
          <cell r="A3637">
            <v>60790</v>
          </cell>
          <cell r="B3637" t="str">
            <v>护舒宝卫生巾(夜用)</v>
          </cell>
          <cell r="C3637" t="str">
            <v>10+2片(瞬洁丝薄)</v>
          </cell>
          <cell r="D3637" t="str">
            <v>广州宝洁</v>
          </cell>
          <cell r="E3637" t="str">
            <v>包</v>
          </cell>
          <cell r="F3637">
            <v>5</v>
          </cell>
          <cell r="G3637" t="str">
            <v>日用品</v>
          </cell>
          <cell r="H3637">
            <v>502</v>
          </cell>
          <cell r="I3637" t="str">
            <v>纸制品</v>
          </cell>
          <cell r="J3637">
            <v>50202</v>
          </cell>
          <cell r="K3637" t="str">
            <v>卫生巾</v>
          </cell>
          <cell r="L3637">
            <v>10.06</v>
          </cell>
          <cell r="M3637">
            <v>16</v>
          </cell>
          <cell r="N3637">
            <v>16</v>
          </cell>
        </row>
        <row r="3638">
          <cell r="A3638">
            <v>114953</v>
          </cell>
          <cell r="B3638" t="str">
            <v>复方穿心莲片</v>
          </cell>
          <cell r="C3638" t="str">
            <v>12片x2板(糖衣片)</v>
          </cell>
          <cell r="D3638" t="str">
            <v>桐君阁药厂</v>
          </cell>
          <cell r="E3638" t="str">
            <v>盒</v>
          </cell>
          <cell r="F3638">
            <v>1</v>
          </cell>
          <cell r="G3638" t="str">
            <v>药品</v>
          </cell>
          <cell r="H3638">
            <v>102</v>
          </cell>
          <cell r="I3638" t="str">
            <v>清热药</v>
          </cell>
          <cell r="J3638">
            <v>10201</v>
          </cell>
          <cell r="K3638" t="str">
            <v>清热解毒药</v>
          </cell>
          <cell r="L3638">
            <v>9.6</v>
          </cell>
          <cell r="M3638">
            <v>16</v>
          </cell>
          <cell r="N3638">
            <v>16</v>
          </cell>
        </row>
        <row r="3639">
          <cell r="A3639">
            <v>86012</v>
          </cell>
          <cell r="B3639" t="str">
            <v>茯苓(道缘堂)</v>
          </cell>
          <cell r="C3639" t="str">
            <v>100g、粉</v>
          </cell>
          <cell r="D3639" t="str">
            <v>四川省大邑</v>
          </cell>
          <cell r="E3639" t="str">
            <v>瓶</v>
          </cell>
          <cell r="F3639">
            <v>2</v>
          </cell>
          <cell r="G3639" t="str">
            <v>中药材及中药饮片</v>
          </cell>
          <cell r="H3639">
            <v>208</v>
          </cell>
          <cell r="I3639" t="str">
            <v>包装类药材</v>
          </cell>
          <cell r="J3639">
            <v>20819</v>
          </cell>
          <cell r="K3639" t="str">
            <v>利水消肿药</v>
          </cell>
        </row>
        <row r="3639">
          <cell r="M3639">
            <v>16</v>
          </cell>
          <cell r="N3639">
            <v>16</v>
          </cell>
        </row>
        <row r="3640">
          <cell r="A3640">
            <v>83266</v>
          </cell>
          <cell r="B3640" t="str">
            <v>杞菊地黄丸</v>
          </cell>
          <cell r="C3640" t="str">
            <v>6gx12袋(水蜜丸)</v>
          </cell>
          <cell r="D3640" t="str">
            <v>四川绵阳制药</v>
          </cell>
          <cell r="E3640" t="str">
            <v>盒</v>
          </cell>
          <cell r="F3640">
            <v>1</v>
          </cell>
          <cell r="G3640" t="str">
            <v>药品</v>
          </cell>
          <cell r="H3640">
            <v>111</v>
          </cell>
          <cell r="I3640" t="str">
            <v>眼科药</v>
          </cell>
          <cell r="J3640">
            <v>11108</v>
          </cell>
          <cell r="K3640" t="str">
            <v>明目药（眼科辅助用药）</v>
          </cell>
          <cell r="L3640">
            <v>7.2</v>
          </cell>
          <cell r="M3640">
            <v>16</v>
          </cell>
          <cell r="N3640">
            <v>16</v>
          </cell>
        </row>
        <row r="3641">
          <cell r="A3641">
            <v>100728</v>
          </cell>
          <cell r="B3641" t="str">
            <v>鼻舒适片</v>
          </cell>
          <cell r="C3641" t="str">
            <v>15片x3板(糖衣)</v>
          </cell>
          <cell r="D3641" t="str">
            <v>云南滇中</v>
          </cell>
          <cell r="E3641" t="str">
            <v>盒</v>
          </cell>
          <cell r="F3641">
            <v>1</v>
          </cell>
          <cell r="G3641" t="str">
            <v>药品</v>
          </cell>
          <cell r="H3641">
            <v>112</v>
          </cell>
          <cell r="I3641" t="str">
            <v>耳鼻喉口腔科药</v>
          </cell>
          <cell r="J3641">
            <v>11202</v>
          </cell>
          <cell r="K3641" t="str">
            <v>鼻病用药</v>
          </cell>
        </row>
        <row r="3641">
          <cell r="M3641">
            <v>16</v>
          </cell>
          <cell r="N3641">
            <v>16</v>
          </cell>
        </row>
        <row r="3642">
          <cell r="A3642">
            <v>106193</v>
          </cell>
          <cell r="B3642" t="str">
            <v>血塞通胶囊</v>
          </cell>
          <cell r="C3642" t="str">
            <v>50mgx12粒</v>
          </cell>
          <cell r="D3642" t="str">
            <v>云南白药文山</v>
          </cell>
          <cell r="E3642" t="str">
            <v>盒</v>
          </cell>
          <cell r="F3642">
            <v>1</v>
          </cell>
          <cell r="G3642" t="str">
            <v>药品</v>
          </cell>
          <cell r="H3642">
            <v>107</v>
          </cell>
          <cell r="I3642" t="str">
            <v>心脑血管药</v>
          </cell>
          <cell r="J3642">
            <v>10702</v>
          </cell>
          <cell r="K3642" t="str">
            <v>抗冠心病/心绞痛药</v>
          </cell>
          <cell r="L3642">
            <v>5.61</v>
          </cell>
          <cell r="M3642">
            <v>16</v>
          </cell>
          <cell r="N3642">
            <v>16</v>
          </cell>
        </row>
        <row r="3643">
          <cell r="A3643">
            <v>49938</v>
          </cell>
          <cell r="B3643" t="str">
            <v>麻仁丸</v>
          </cell>
          <cell r="C3643" t="str">
            <v>6gx10袋(水蜜丸)</v>
          </cell>
          <cell r="D3643" t="str">
            <v>桐君阁药厂</v>
          </cell>
          <cell r="E3643" t="str">
            <v>盒</v>
          </cell>
          <cell r="F3643">
            <v>1</v>
          </cell>
          <cell r="G3643" t="str">
            <v>药品</v>
          </cell>
          <cell r="H3643">
            <v>104</v>
          </cell>
          <cell r="I3643" t="str">
            <v>胃肠道药</v>
          </cell>
          <cell r="J3643">
            <v>10402</v>
          </cell>
          <cell r="K3643" t="str">
            <v>润肠通便药</v>
          </cell>
          <cell r="L3643">
            <v>10.3</v>
          </cell>
          <cell r="M3643">
            <v>16</v>
          </cell>
          <cell r="N3643">
            <v>16</v>
          </cell>
        </row>
        <row r="3644">
          <cell r="A3644">
            <v>97710</v>
          </cell>
          <cell r="B3644" t="str">
            <v>医用脱脂棉(棉球)</v>
          </cell>
          <cell r="C3644" t="str">
            <v>100g(0.8g/个)灭菌级</v>
          </cell>
          <cell r="D3644" t="str">
            <v>稳健实业(深圳)</v>
          </cell>
          <cell r="E3644" t="str">
            <v>袋</v>
          </cell>
          <cell r="F3644">
            <v>4</v>
          </cell>
          <cell r="G3644" t="str">
            <v>医疗器械</v>
          </cell>
          <cell r="H3644">
            <v>402</v>
          </cell>
          <cell r="I3644" t="str">
            <v>医用卫生材料及敷料</v>
          </cell>
          <cell r="J3644">
            <v>40202</v>
          </cell>
          <cell r="K3644" t="str">
            <v>医用棉花类</v>
          </cell>
          <cell r="L3644">
            <v>7.79</v>
          </cell>
          <cell r="M3644">
            <v>16</v>
          </cell>
          <cell r="N3644">
            <v>16</v>
          </cell>
        </row>
        <row r="3645">
          <cell r="A3645">
            <v>21366</v>
          </cell>
          <cell r="B3645" t="str">
            <v>蛇胆驱蚊花露水</v>
          </cell>
          <cell r="C3645" t="str">
            <v>195ml</v>
          </cell>
          <cell r="D3645" t="str">
            <v>上海雅美</v>
          </cell>
          <cell r="E3645" t="str">
            <v>瓶</v>
          </cell>
          <cell r="F3645">
            <v>6</v>
          </cell>
          <cell r="G3645" t="str">
            <v>消毒产品</v>
          </cell>
          <cell r="H3645">
            <v>604</v>
          </cell>
          <cell r="I3645" t="str">
            <v>其它功能消毒用品</v>
          </cell>
          <cell r="J3645">
            <v>60402</v>
          </cell>
          <cell r="K3645" t="str">
            <v>杀虫驱蚊用品</v>
          </cell>
          <cell r="L3645">
            <v>7.497</v>
          </cell>
          <cell r="M3645">
            <v>16</v>
          </cell>
          <cell r="N3645">
            <v>16</v>
          </cell>
        </row>
        <row r="3646">
          <cell r="A3646">
            <v>125619</v>
          </cell>
          <cell r="B3646" t="str">
            <v>人参</v>
          </cell>
          <cell r="C3646" t="str">
            <v>片</v>
          </cell>
          <cell r="D3646" t="str">
            <v>吉林</v>
          </cell>
          <cell r="E3646" t="str">
            <v>10g</v>
          </cell>
          <cell r="F3646">
            <v>2</v>
          </cell>
          <cell r="G3646" t="str">
            <v>中药材及中药饮片</v>
          </cell>
          <cell r="H3646">
            <v>201</v>
          </cell>
          <cell r="I3646" t="str">
            <v>普通配方饮片</v>
          </cell>
          <cell r="J3646">
            <v>20114</v>
          </cell>
          <cell r="K3646" t="str">
            <v>补气药</v>
          </cell>
          <cell r="L3646">
            <v>8.19</v>
          </cell>
          <cell r="M3646">
            <v>16</v>
          </cell>
          <cell r="N3646">
            <v>16</v>
          </cell>
        </row>
        <row r="3647">
          <cell r="A3647">
            <v>130134</v>
          </cell>
          <cell r="B3647" t="str">
            <v>乳酸菌素片</v>
          </cell>
          <cell r="C3647" t="str">
            <v>0.4gx8片x4板</v>
          </cell>
          <cell r="D3647" t="str">
            <v>江中药业</v>
          </cell>
          <cell r="E3647" t="str">
            <v>盒</v>
          </cell>
          <cell r="F3647">
            <v>1</v>
          </cell>
          <cell r="G3647" t="str">
            <v>药品</v>
          </cell>
          <cell r="H3647">
            <v>104</v>
          </cell>
          <cell r="I3647" t="str">
            <v>胃肠道药</v>
          </cell>
          <cell r="J3647">
            <v>10401</v>
          </cell>
          <cell r="K3647" t="str">
            <v>消化不良用药</v>
          </cell>
          <cell r="L3647">
            <v>7.2</v>
          </cell>
          <cell r="M3647">
            <v>16</v>
          </cell>
          <cell r="N3647">
            <v>16</v>
          </cell>
        </row>
        <row r="3648">
          <cell r="A3648">
            <v>83271</v>
          </cell>
          <cell r="B3648" t="str">
            <v>银翘解毒丸</v>
          </cell>
          <cell r="C3648" t="str">
            <v>6gx12袋(水蜜丸)</v>
          </cell>
          <cell r="D3648" t="str">
            <v>四川绵阳制药</v>
          </cell>
          <cell r="E3648" t="str">
            <v>盒</v>
          </cell>
          <cell r="F3648">
            <v>1</v>
          </cell>
          <cell r="G3648" t="str">
            <v>药品</v>
          </cell>
          <cell r="H3648">
            <v>105</v>
          </cell>
          <cell r="I3648" t="str">
            <v>抗感冒药</v>
          </cell>
          <cell r="J3648">
            <v>10504</v>
          </cell>
          <cell r="K3648" t="str">
            <v>风热感冒用药</v>
          </cell>
          <cell r="L3648">
            <v>7.12</v>
          </cell>
          <cell r="M3648">
            <v>16</v>
          </cell>
          <cell r="N3648">
            <v>16</v>
          </cell>
        </row>
        <row r="3649">
          <cell r="A3649">
            <v>128849</v>
          </cell>
          <cell r="B3649" t="str">
            <v>凡士林膏</v>
          </cell>
          <cell r="C3649" t="str">
            <v>50g</v>
          </cell>
          <cell r="D3649" t="str">
            <v>南阳森源</v>
          </cell>
          <cell r="E3649" t="str">
            <v>盒</v>
          </cell>
          <cell r="F3649">
            <v>7</v>
          </cell>
          <cell r="G3649" t="str">
            <v>化妆品</v>
          </cell>
          <cell r="H3649">
            <v>702</v>
          </cell>
          <cell r="I3649" t="str">
            <v>基础护肤类化妆品</v>
          </cell>
          <cell r="J3649">
            <v>70207</v>
          </cell>
          <cell r="K3649" t="str">
            <v>身体护理类化妆品</v>
          </cell>
          <cell r="L3649">
            <v>6.8</v>
          </cell>
          <cell r="M3649">
            <v>16</v>
          </cell>
          <cell r="N3649">
            <v>16</v>
          </cell>
        </row>
        <row r="3650">
          <cell r="A3650">
            <v>49943</v>
          </cell>
          <cell r="B3650" t="str">
            <v>槐角丸</v>
          </cell>
          <cell r="C3650" t="str">
            <v>6gx10袋(水蜜丸)</v>
          </cell>
          <cell r="D3650" t="str">
            <v>桐君阁药厂</v>
          </cell>
          <cell r="E3650" t="str">
            <v>盒</v>
          </cell>
          <cell r="F3650">
            <v>1</v>
          </cell>
          <cell r="G3650" t="str">
            <v>药品</v>
          </cell>
          <cell r="H3650">
            <v>104</v>
          </cell>
          <cell r="I3650" t="str">
            <v>胃肠道药</v>
          </cell>
          <cell r="J3650">
            <v>10406</v>
          </cell>
          <cell r="K3650" t="str">
            <v>痔疮用药</v>
          </cell>
          <cell r="L3650">
            <v>10.4</v>
          </cell>
          <cell r="M3650">
            <v>16</v>
          </cell>
          <cell r="N3650">
            <v>16</v>
          </cell>
        </row>
        <row r="3651">
          <cell r="A3651">
            <v>38740</v>
          </cell>
          <cell r="B3651" t="str">
            <v>葡萄糖酸锌口服溶液</v>
          </cell>
          <cell r="C3651" t="str">
            <v>10mlx12支</v>
          </cell>
          <cell r="D3651" t="str">
            <v>湖北纽兰</v>
          </cell>
          <cell r="E3651" t="str">
            <v>盒</v>
          </cell>
          <cell r="F3651">
            <v>1</v>
          </cell>
          <cell r="G3651" t="str">
            <v>药品</v>
          </cell>
          <cell r="H3651">
            <v>106</v>
          </cell>
          <cell r="I3651" t="str">
            <v>维生素矿物质补充药</v>
          </cell>
          <cell r="J3651">
            <v>10601</v>
          </cell>
          <cell r="K3651" t="str">
            <v>矿物质类补充药</v>
          </cell>
          <cell r="L3651">
            <v>4.79</v>
          </cell>
          <cell r="M3651">
            <v>16</v>
          </cell>
          <cell r="N3651">
            <v>16</v>
          </cell>
        </row>
        <row r="3652">
          <cell r="A3652">
            <v>14650</v>
          </cell>
          <cell r="B3652" t="str">
            <v>蒙脱石散(司迈特)</v>
          </cell>
          <cell r="C3652" t="str">
            <v>3gx10袋</v>
          </cell>
          <cell r="D3652" t="str">
            <v>山东颐和(山东鲁银颐和)</v>
          </cell>
          <cell r="E3652" t="str">
            <v>盒</v>
          </cell>
          <cell r="F3652">
            <v>1</v>
          </cell>
          <cell r="G3652" t="str">
            <v>药品</v>
          </cell>
          <cell r="H3652">
            <v>104</v>
          </cell>
          <cell r="I3652" t="str">
            <v>胃肠道药</v>
          </cell>
          <cell r="J3652">
            <v>10409</v>
          </cell>
          <cell r="K3652" t="str">
            <v>泄泻类疾病用药</v>
          </cell>
          <cell r="L3652">
            <v>7.15</v>
          </cell>
          <cell r="M3652">
            <v>16</v>
          </cell>
          <cell r="N3652">
            <v>16</v>
          </cell>
        </row>
        <row r="3653">
          <cell r="A3653">
            <v>65314</v>
          </cell>
          <cell r="B3653" t="str">
            <v>加味藿香正气丸</v>
          </cell>
          <cell r="C3653" t="str">
            <v>6gx12袋</v>
          </cell>
          <cell r="D3653" t="str">
            <v>四川绵阳制药</v>
          </cell>
          <cell r="E3653" t="str">
            <v>盒</v>
          </cell>
          <cell r="F3653">
            <v>1</v>
          </cell>
          <cell r="G3653" t="str">
            <v>药品</v>
          </cell>
          <cell r="H3653">
            <v>105</v>
          </cell>
          <cell r="I3653" t="str">
            <v>抗感冒药</v>
          </cell>
          <cell r="J3653">
            <v>10505</v>
          </cell>
          <cell r="K3653" t="str">
            <v>暑湿感冒用药</v>
          </cell>
          <cell r="L3653">
            <v>13.9</v>
          </cell>
          <cell r="M3653">
            <v>16</v>
          </cell>
          <cell r="N3653">
            <v>16</v>
          </cell>
        </row>
        <row r="3654">
          <cell r="A3654">
            <v>83270</v>
          </cell>
          <cell r="B3654" t="str">
            <v>归脾丸</v>
          </cell>
          <cell r="C3654" t="str">
            <v>6gx12袋(水蜜丸)</v>
          </cell>
          <cell r="D3654" t="str">
            <v>四川绵阳制药</v>
          </cell>
          <cell r="E3654" t="str">
            <v>盒</v>
          </cell>
          <cell r="F3654">
            <v>1</v>
          </cell>
          <cell r="G3654" t="str">
            <v>药品</v>
          </cell>
          <cell r="H3654">
            <v>115</v>
          </cell>
          <cell r="I3654" t="str">
            <v>滋补营养药</v>
          </cell>
          <cell r="J3654">
            <v>11507</v>
          </cell>
          <cell r="K3654" t="str">
            <v>其它滋补营养药</v>
          </cell>
          <cell r="L3654">
            <v>13.9</v>
          </cell>
          <cell r="M3654">
            <v>16</v>
          </cell>
          <cell r="N3654">
            <v>16</v>
          </cell>
        </row>
        <row r="3655">
          <cell r="A3655">
            <v>8441</v>
          </cell>
          <cell r="B3655" t="str">
            <v>康氏肤得安</v>
          </cell>
          <cell r="C3655" t="str">
            <v>30g</v>
          </cell>
          <cell r="D3655" t="str">
            <v>沈阳康氏</v>
          </cell>
          <cell r="E3655" t="str">
            <v>支</v>
          </cell>
          <cell r="F3655">
            <v>6</v>
          </cell>
          <cell r="G3655" t="str">
            <v>消毒产品</v>
          </cell>
          <cell r="H3655">
            <v>601</v>
          </cell>
          <cell r="I3655" t="str">
            <v>消毒剂类消毒产品</v>
          </cell>
          <cell r="J3655">
            <v>60101</v>
          </cell>
          <cell r="K3655" t="str">
            <v>皮肤粘膜消毒剂</v>
          </cell>
          <cell r="L3655">
            <v>8.4</v>
          </cell>
          <cell r="M3655">
            <v>16</v>
          </cell>
          <cell r="N3655">
            <v>16</v>
          </cell>
        </row>
        <row r="3656">
          <cell r="A3656">
            <v>19706</v>
          </cell>
          <cell r="B3656" t="str">
            <v>清艾条</v>
          </cell>
          <cell r="C3656" t="str">
            <v>10支</v>
          </cell>
          <cell r="D3656" t="str">
            <v>苏州东方艾绒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401</v>
          </cell>
          <cell r="I3656" t="str">
            <v>治疗康复保健器械</v>
          </cell>
          <cell r="J3656">
            <v>40108</v>
          </cell>
          <cell r="K3656" t="str">
            <v>中医治疗康复保健器械</v>
          </cell>
          <cell r="L3656">
            <v>14</v>
          </cell>
          <cell r="M3656">
            <v>16</v>
          </cell>
          <cell r="N3656">
            <v>16</v>
          </cell>
        </row>
        <row r="3657">
          <cell r="A3657">
            <v>48669</v>
          </cell>
          <cell r="B3657" t="str">
            <v>自粘电极片</v>
          </cell>
          <cell r="C3657" t="str">
            <v/>
          </cell>
          <cell r="D3657" t="str">
            <v>成都东方人</v>
          </cell>
          <cell r="E3657" t="str">
            <v>付</v>
          </cell>
          <cell r="F3657">
            <v>4</v>
          </cell>
          <cell r="G3657" t="str">
            <v>医疗器械</v>
          </cell>
          <cell r="H3657">
            <v>401</v>
          </cell>
          <cell r="I3657" t="str">
            <v>治疗康复保健器械</v>
          </cell>
          <cell r="J3657">
            <v>40108</v>
          </cell>
          <cell r="K3657" t="str">
            <v>中医治疗康复保健器械</v>
          </cell>
          <cell r="L3657">
            <v>9.3</v>
          </cell>
          <cell r="M3657">
            <v>16</v>
          </cell>
          <cell r="N3657">
            <v>16</v>
          </cell>
        </row>
        <row r="3658">
          <cell r="A3658">
            <v>108625</v>
          </cell>
          <cell r="B3658" t="str">
            <v>小儿感冒颗粒</v>
          </cell>
          <cell r="C3658" t="str">
            <v>12gx6袋</v>
          </cell>
          <cell r="D3658" t="str">
            <v>桐君阁药厂</v>
          </cell>
          <cell r="E3658" t="str">
            <v>盒</v>
          </cell>
          <cell r="F3658">
            <v>1</v>
          </cell>
          <cell r="G3658" t="str">
            <v>药品</v>
          </cell>
          <cell r="H3658">
            <v>126</v>
          </cell>
          <cell r="I3658" t="str">
            <v>儿科药</v>
          </cell>
          <cell r="J3658">
            <v>12607</v>
          </cell>
          <cell r="K3658" t="str">
            <v>儿科专用抗感冒中成药</v>
          </cell>
          <cell r="L3658">
            <v>10.3</v>
          </cell>
          <cell r="M3658">
            <v>16</v>
          </cell>
          <cell r="N3658">
            <v>16</v>
          </cell>
        </row>
        <row r="3659">
          <cell r="A3659">
            <v>30739</v>
          </cell>
          <cell r="B3659" t="str">
            <v>止泻颗粒</v>
          </cell>
          <cell r="C3659" t="str">
            <v>10gx9袋</v>
          </cell>
          <cell r="D3659" t="str">
            <v>广西龙州方略</v>
          </cell>
          <cell r="E3659" t="str">
            <v>盒</v>
          </cell>
          <cell r="F3659">
            <v>1</v>
          </cell>
          <cell r="G3659" t="str">
            <v>药品</v>
          </cell>
          <cell r="H3659">
            <v>104</v>
          </cell>
          <cell r="I3659" t="str">
            <v>胃肠道药</v>
          </cell>
          <cell r="J3659">
            <v>10409</v>
          </cell>
          <cell r="K3659" t="str">
            <v>泄泻类疾病用药</v>
          </cell>
          <cell r="L3659">
            <v>5.7</v>
          </cell>
          <cell r="M3659">
            <v>16</v>
          </cell>
          <cell r="N3659">
            <v>16</v>
          </cell>
        </row>
        <row r="3660">
          <cell r="A3660">
            <v>1631</v>
          </cell>
          <cell r="B3660" t="str">
            <v>感冒清热颗粒</v>
          </cell>
          <cell r="C3660" t="str">
            <v>12gx10袋</v>
          </cell>
          <cell r="D3660" t="str">
            <v>重庆中药二厂</v>
          </cell>
          <cell r="E3660" t="str">
            <v>盒</v>
          </cell>
          <cell r="F3660">
            <v>1</v>
          </cell>
          <cell r="G3660" t="str">
            <v>药品</v>
          </cell>
          <cell r="H3660">
            <v>105</v>
          </cell>
          <cell r="I3660" t="str">
            <v>抗感冒药</v>
          </cell>
          <cell r="J3660">
            <v>10503</v>
          </cell>
          <cell r="K3660" t="str">
            <v>风寒感冒用药</v>
          </cell>
          <cell r="L3660">
            <v>7.5</v>
          </cell>
          <cell r="M3660">
            <v>16</v>
          </cell>
          <cell r="N3660">
            <v>16</v>
          </cell>
        </row>
        <row r="3661">
          <cell r="A3661">
            <v>126657</v>
          </cell>
          <cell r="B3661" t="str">
            <v>康复新液</v>
          </cell>
          <cell r="C3661" t="str">
            <v>50ml</v>
          </cell>
          <cell r="D3661" t="str">
            <v>湖南科伦制药</v>
          </cell>
          <cell r="E3661" t="str">
            <v>瓶</v>
          </cell>
          <cell r="F3661">
            <v>1</v>
          </cell>
          <cell r="G3661" t="str">
            <v>药品</v>
          </cell>
          <cell r="H3661">
            <v>104</v>
          </cell>
          <cell r="I3661" t="str">
            <v>胃肠道药</v>
          </cell>
          <cell r="J3661">
            <v>10403</v>
          </cell>
          <cell r="K3661" t="str">
            <v>消化性溃疡用药</v>
          </cell>
          <cell r="L3661">
            <v>5.5</v>
          </cell>
          <cell r="M3661">
            <v>16</v>
          </cell>
          <cell r="N3661">
            <v>16</v>
          </cell>
        </row>
        <row r="3662">
          <cell r="A3662">
            <v>39770</v>
          </cell>
          <cell r="B3662" t="str">
            <v>栀子金花丸</v>
          </cell>
          <cell r="C3662" t="str">
            <v>9gx10袋</v>
          </cell>
          <cell r="D3662" t="str">
            <v>山东方健制药</v>
          </cell>
          <cell r="E3662" t="str">
            <v>盒</v>
          </cell>
          <cell r="F3662">
            <v>1</v>
          </cell>
          <cell r="G3662" t="str">
            <v>药品</v>
          </cell>
          <cell r="H3662">
            <v>102</v>
          </cell>
          <cell r="I3662" t="str">
            <v>清热药</v>
          </cell>
          <cell r="J3662">
            <v>10202</v>
          </cell>
          <cell r="K3662" t="str">
            <v>清热泻火药</v>
          </cell>
          <cell r="L3662">
            <v>5.9</v>
          </cell>
          <cell r="M3662">
            <v>16</v>
          </cell>
          <cell r="N3662">
            <v>16</v>
          </cell>
        </row>
        <row r="3663">
          <cell r="A3663">
            <v>9942</v>
          </cell>
          <cell r="B3663" t="str">
            <v>辛伐他汀片(利之舒)</v>
          </cell>
          <cell r="C3663" t="str">
            <v>10mgx10片</v>
          </cell>
          <cell r="D3663" t="str">
            <v>哈药三精明水</v>
          </cell>
          <cell r="E3663" t="str">
            <v>盒</v>
          </cell>
          <cell r="F3663">
            <v>1</v>
          </cell>
          <cell r="G3663" t="str">
            <v>药品</v>
          </cell>
          <cell r="H3663">
            <v>107</v>
          </cell>
          <cell r="I3663" t="str">
            <v>心脑血管药</v>
          </cell>
          <cell r="J3663">
            <v>10704</v>
          </cell>
          <cell r="K3663" t="str">
            <v>降血脂药</v>
          </cell>
          <cell r="L3663">
            <v>9</v>
          </cell>
          <cell r="M3663">
            <v>16</v>
          </cell>
          <cell r="N3663">
            <v>16</v>
          </cell>
        </row>
        <row r="3664">
          <cell r="A3664">
            <v>89960</v>
          </cell>
          <cell r="B3664" t="str">
            <v>哮喘片</v>
          </cell>
          <cell r="C3664" t="str">
            <v>12片x2板</v>
          </cell>
          <cell r="D3664" t="str">
            <v>葵花(佳木斯)</v>
          </cell>
          <cell r="E3664" t="str">
            <v>盒</v>
          </cell>
          <cell r="F3664">
            <v>1</v>
          </cell>
          <cell r="G3664" t="str">
            <v>药品</v>
          </cell>
          <cell r="H3664">
            <v>103</v>
          </cell>
          <cell r="I3664" t="str">
            <v>止咳化痰平喘药</v>
          </cell>
          <cell r="J3664">
            <v>10310</v>
          </cell>
          <cell r="K3664" t="str">
            <v>止咳平喘药</v>
          </cell>
          <cell r="L3664">
            <v>7.34</v>
          </cell>
          <cell r="M3664">
            <v>16</v>
          </cell>
          <cell r="N3664">
            <v>16</v>
          </cell>
        </row>
        <row r="3665">
          <cell r="A3665">
            <v>101132</v>
          </cell>
          <cell r="B3665" t="str">
            <v>护肝片</v>
          </cell>
          <cell r="C3665" t="str">
            <v>0.36gx100片(薄膜衣片)</v>
          </cell>
          <cell r="D3665" t="str">
            <v>北京亚东</v>
          </cell>
          <cell r="E3665" t="str">
            <v>瓶</v>
          </cell>
          <cell r="F3665">
            <v>1</v>
          </cell>
          <cell r="G3665" t="str">
            <v>药品</v>
          </cell>
          <cell r="H3665">
            <v>116</v>
          </cell>
          <cell r="I3665" t="str">
            <v>肝胆系统药</v>
          </cell>
          <cell r="J3665">
            <v>11601</v>
          </cell>
          <cell r="K3665" t="str">
            <v>肝病用药</v>
          </cell>
        </row>
        <row r="3665">
          <cell r="M3665">
            <v>16</v>
          </cell>
          <cell r="N3665">
            <v>16</v>
          </cell>
        </row>
        <row r="3666">
          <cell r="A3666">
            <v>50601</v>
          </cell>
          <cell r="B3666" t="str">
            <v>开塞露</v>
          </cell>
          <cell r="C3666" t="str">
            <v>20mlx20支</v>
          </cell>
          <cell r="D3666" t="str">
            <v>上海运佳黄浦</v>
          </cell>
          <cell r="E3666" t="str">
            <v>盒</v>
          </cell>
          <cell r="F3666">
            <v>1</v>
          </cell>
          <cell r="G3666" t="str">
            <v>药品</v>
          </cell>
          <cell r="H3666">
            <v>104</v>
          </cell>
          <cell r="I3666" t="str">
            <v>胃肠道药</v>
          </cell>
          <cell r="J3666">
            <v>10402</v>
          </cell>
          <cell r="K3666" t="str">
            <v>润肠通便药</v>
          </cell>
          <cell r="L3666">
            <v>13.94</v>
          </cell>
          <cell r="M3666">
            <v>16</v>
          </cell>
          <cell r="N3666">
            <v>16</v>
          </cell>
        </row>
        <row r="3667">
          <cell r="A3667">
            <v>129493</v>
          </cell>
          <cell r="B3667" t="str">
            <v>冬季护肤液</v>
          </cell>
          <cell r="C3667" t="str">
            <v>20ml</v>
          </cell>
          <cell r="D3667" t="str">
            <v>高乐医药</v>
          </cell>
          <cell r="E3667" t="str">
            <v>支</v>
          </cell>
          <cell r="F3667">
            <v>7</v>
          </cell>
          <cell r="G3667" t="str">
            <v>化妆品</v>
          </cell>
          <cell r="H3667">
            <v>707</v>
          </cell>
          <cell r="I3667" t="str">
            <v>其他化妆品</v>
          </cell>
          <cell r="J3667">
            <v>70702</v>
          </cell>
          <cell r="K3667" t="str">
            <v>护肤霜/液</v>
          </cell>
        </row>
        <row r="3667">
          <cell r="M3667">
            <v>16</v>
          </cell>
          <cell r="N3667">
            <v>16</v>
          </cell>
        </row>
        <row r="3668">
          <cell r="A3668">
            <v>65313</v>
          </cell>
          <cell r="B3668" t="str">
            <v>九味羌活丸</v>
          </cell>
          <cell r="C3668" t="str">
            <v>6gx12袋</v>
          </cell>
          <cell r="D3668" t="str">
            <v>四川绵阳制药</v>
          </cell>
          <cell r="E3668" t="str">
            <v>盒</v>
          </cell>
          <cell r="F3668">
            <v>1</v>
          </cell>
          <cell r="G3668" t="str">
            <v>药品</v>
          </cell>
          <cell r="H3668">
            <v>105</v>
          </cell>
          <cell r="I3668" t="str">
            <v>抗感冒药</v>
          </cell>
          <cell r="J3668">
            <v>10503</v>
          </cell>
          <cell r="K3668" t="str">
            <v>风寒感冒用药</v>
          </cell>
          <cell r="L3668">
            <v>10.32</v>
          </cell>
          <cell r="M3668">
            <v>16</v>
          </cell>
          <cell r="N3668">
            <v>16</v>
          </cell>
        </row>
        <row r="3669">
          <cell r="A3669">
            <v>136059</v>
          </cell>
          <cell r="B3669" t="str">
            <v>穿心莲片</v>
          </cell>
          <cell r="C3669" t="str">
            <v>15片x2板(薄膜衣)</v>
          </cell>
          <cell r="D3669" t="str">
            <v>四川绵阳制药</v>
          </cell>
          <cell r="E3669" t="str">
            <v>盒</v>
          </cell>
          <cell r="F3669">
            <v>1</v>
          </cell>
          <cell r="G3669" t="str">
            <v>药品</v>
          </cell>
          <cell r="H3669">
            <v>102</v>
          </cell>
          <cell r="I3669" t="str">
            <v>清热药</v>
          </cell>
          <cell r="J3669">
            <v>10201</v>
          </cell>
          <cell r="K3669" t="str">
            <v>清热解毒药</v>
          </cell>
          <cell r="L3669">
            <v>13.9</v>
          </cell>
          <cell r="M3669">
            <v>16</v>
          </cell>
          <cell r="N3669">
            <v>16</v>
          </cell>
        </row>
        <row r="3670">
          <cell r="A3670">
            <v>135294</v>
          </cell>
          <cell r="B3670" t="str">
            <v>莫匹罗星软膏</v>
          </cell>
          <cell r="C3670" t="str">
            <v>2%:5g</v>
          </cell>
          <cell r="D3670" t="str">
            <v>香港澳美制药厂</v>
          </cell>
          <cell r="E3670" t="str">
            <v>盒</v>
          </cell>
          <cell r="F3670">
            <v>1</v>
          </cell>
          <cell r="G3670" t="str">
            <v>药品</v>
          </cell>
          <cell r="H3670">
            <v>121</v>
          </cell>
          <cell r="I3670" t="str">
            <v>皮肤科用药</v>
          </cell>
          <cell r="J3670">
            <v>12108</v>
          </cell>
          <cell r="K3670" t="str">
            <v>抗真菌感染用药</v>
          </cell>
          <cell r="L3670">
            <v>9.741</v>
          </cell>
          <cell r="M3670">
            <v>16</v>
          </cell>
          <cell r="N3670">
            <v>16</v>
          </cell>
        </row>
        <row r="3671">
          <cell r="A3671">
            <v>144698</v>
          </cell>
          <cell r="B3671" t="str">
            <v>九味羌活丸</v>
          </cell>
          <cell r="C3671" t="str">
            <v>6gx6袋</v>
          </cell>
          <cell r="D3671" t="str">
            <v>桐君阁药厂</v>
          </cell>
          <cell r="E3671" t="str">
            <v>盒</v>
          </cell>
          <cell r="F3671">
            <v>1</v>
          </cell>
          <cell r="G3671" t="str">
            <v>药品</v>
          </cell>
          <cell r="H3671">
            <v>105</v>
          </cell>
          <cell r="I3671" t="str">
            <v>抗感冒药</v>
          </cell>
          <cell r="J3671">
            <v>10503</v>
          </cell>
          <cell r="K3671" t="str">
            <v>风寒感冒用药</v>
          </cell>
          <cell r="L3671">
            <v>10.4</v>
          </cell>
          <cell r="M3671">
            <v>16</v>
          </cell>
          <cell r="N3671">
            <v>16</v>
          </cell>
        </row>
        <row r="3672">
          <cell r="A3672">
            <v>115681</v>
          </cell>
          <cell r="B3672" t="str">
            <v>罗红霉素分散片</v>
          </cell>
          <cell r="C3672" t="str">
            <v>75mgx12片x2板</v>
          </cell>
          <cell r="D3672" t="str">
            <v>山东迪沙药业</v>
          </cell>
          <cell r="E3672" t="str">
            <v>盒</v>
          </cell>
          <cell r="F3672">
            <v>1</v>
          </cell>
          <cell r="G3672" t="str">
            <v>药品</v>
          </cell>
          <cell r="H3672">
            <v>101</v>
          </cell>
          <cell r="I3672" t="str">
            <v>抗感染药</v>
          </cell>
          <cell r="J3672">
            <v>10103</v>
          </cell>
          <cell r="K3672" t="str">
            <v>大环内酯类抗菌消炎药</v>
          </cell>
          <cell r="L3672">
            <v>4.45</v>
          </cell>
          <cell r="M3672">
            <v>16</v>
          </cell>
          <cell r="N3672">
            <v>16</v>
          </cell>
        </row>
        <row r="3673">
          <cell r="A3673">
            <v>118627</v>
          </cell>
          <cell r="B3673" t="str">
            <v>清热解毒片</v>
          </cell>
          <cell r="C3673" t="str">
            <v>0.52gx12片x4板(薄膜衣)</v>
          </cell>
          <cell r="D3673" t="str">
            <v>黑龙江澳利达奈德</v>
          </cell>
          <cell r="E3673" t="str">
            <v>盒</v>
          </cell>
          <cell r="F3673">
            <v>1</v>
          </cell>
          <cell r="G3673" t="str">
            <v>药品</v>
          </cell>
          <cell r="H3673">
            <v>102</v>
          </cell>
          <cell r="I3673" t="str">
            <v>清热药</v>
          </cell>
          <cell r="J3673">
            <v>10201</v>
          </cell>
          <cell r="K3673" t="str">
            <v>清热解毒药</v>
          </cell>
          <cell r="L3673">
            <v>8.16</v>
          </cell>
          <cell r="M3673">
            <v>16</v>
          </cell>
          <cell r="N3673">
            <v>16</v>
          </cell>
        </row>
        <row r="3674">
          <cell r="A3674">
            <v>97361</v>
          </cell>
          <cell r="B3674" t="str">
            <v>制何首乌</v>
          </cell>
          <cell r="C3674" t="str">
            <v>片、100g（桐君阁）</v>
          </cell>
          <cell r="D3674" t="str">
            <v>四川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208</v>
          </cell>
          <cell r="I3674" t="str">
            <v>包装类药材</v>
          </cell>
          <cell r="J3674">
            <v>20824</v>
          </cell>
          <cell r="K3674" t="str">
            <v>补血药</v>
          </cell>
          <cell r="L3674">
            <v>8</v>
          </cell>
          <cell r="M3674">
            <v>16</v>
          </cell>
          <cell r="N3674">
            <v>16</v>
          </cell>
        </row>
        <row r="3675">
          <cell r="A3675">
            <v>144706</v>
          </cell>
          <cell r="B3675" t="str">
            <v>九味羌活丸</v>
          </cell>
          <cell r="C3675" t="str">
            <v>6g*10袋</v>
          </cell>
          <cell r="D3675" t="str">
            <v>四川绵阳制药</v>
          </cell>
          <cell r="E3675" t="str">
            <v>盒</v>
          </cell>
          <cell r="F3675">
            <v>1</v>
          </cell>
          <cell r="G3675" t="str">
            <v>药品</v>
          </cell>
          <cell r="H3675">
            <v>102</v>
          </cell>
          <cell r="I3675" t="str">
            <v>清热药</v>
          </cell>
          <cell r="J3675">
            <v>10201</v>
          </cell>
          <cell r="K3675" t="str">
            <v>清热解毒药</v>
          </cell>
          <cell r="L3675">
            <v>10.3</v>
          </cell>
          <cell r="M3675">
            <v>16</v>
          </cell>
          <cell r="N3675">
            <v>16</v>
          </cell>
        </row>
        <row r="3676">
          <cell r="A3676">
            <v>140426</v>
          </cell>
          <cell r="B3676" t="str">
            <v>舒筋活血片</v>
          </cell>
          <cell r="C3676" t="str">
            <v>0.3gx12片x4板</v>
          </cell>
          <cell r="D3676" t="str">
            <v>桐君阁药厂</v>
          </cell>
          <cell r="E3676" t="str">
            <v>盒</v>
          </cell>
          <cell r="F3676">
            <v>1</v>
          </cell>
          <cell r="G3676" t="str">
            <v>药品</v>
          </cell>
          <cell r="H3676">
            <v>123</v>
          </cell>
          <cell r="I3676" t="str">
            <v>筋骨科药</v>
          </cell>
          <cell r="J3676">
            <v>12301</v>
          </cell>
          <cell r="K3676" t="str">
            <v>跌打损伤药</v>
          </cell>
          <cell r="L3676">
            <v>9.9</v>
          </cell>
          <cell r="M3676">
            <v>16</v>
          </cell>
          <cell r="N3676">
            <v>16</v>
          </cell>
        </row>
        <row r="3677">
          <cell r="A3677">
            <v>65315</v>
          </cell>
          <cell r="B3677" t="str">
            <v>黄连上清丸</v>
          </cell>
          <cell r="C3677" t="str">
            <v>6gx12袋</v>
          </cell>
          <cell r="D3677" t="str">
            <v>四川绵阳制药</v>
          </cell>
          <cell r="E3677" t="str">
            <v>盒</v>
          </cell>
          <cell r="F3677">
            <v>1</v>
          </cell>
          <cell r="G3677" t="str">
            <v>药品</v>
          </cell>
          <cell r="H3677">
            <v>102</v>
          </cell>
          <cell r="I3677" t="str">
            <v>清热药</v>
          </cell>
          <cell r="J3677">
            <v>10202</v>
          </cell>
          <cell r="K3677" t="str">
            <v>清热泻火药</v>
          </cell>
          <cell r="L3677">
            <v>13.9</v>
          </cell>
          <cell r="M3677">
            <v>16</v>
          </cell>
          <cell r="N3677">
            <v>16</v>
          </cell>
        </row>
        <row r="3678">
          <cell r="A3678">
            <v>155298</v>
          </cell>
          <cell r="B3678" t="str">
            <v>红药片</v>
          </cell>
          <cell r="C3678" t="str">
            <v>0.26gx12片x2板</v>
          </cell>
          <cell r="D3678" t="str">
            <v>成都森科</v>
          </cell>
          <cell r="E3678" t="str">
            <v>盒</v>
          </cell>
          <cell r="F3678">
            <v>1</v>
          </cell>
          <cell r="G3678" t="str">
            <v>药品</v>
          </cell>
          <cell r="H3678">
            <v>123</v>
          </cell>
          <cell r="I3678" t="str">
            <v>筋骨科药</v>
          </cell>
          <cell r="J3678">
            <v>12301</v>
          </cell>
          <cell r="K3678" t="str">
            <v>跌打损伤药</v>
          </cell>
          <cell r="L3678">
            <v>4.8</v>
          </cell>
          <cell r="M3678">
            <v>16</v>
          </cell>
          <cell r="N3678">
            <v>16</v>
          </cell>
        </row>
        <row r="3679">
          <cell r="A3679">
            <v>39496</v>
          </cell>
          <cell r="B3679" t="str">
            <v>疝气带药袋</v>
          </cell>
          <cell r="C3679" t="str">
            <v>1包</v>
          </cell>
          <cell r="D3679" t="str">
            <v>成都东方人</v>
          </cell>
          <cell r="E3679" t="str">
            <v>袋</v>
          </cell>
          <cell r="F3679">
            <v>4</v>
          </cell>
          <cell r="G3679" t="str">
            <v>医疗器械</v>
          </cell>
          <cell r="H3679">
            <v>401</v>
          </cell>
          <cell r="I3679" t="str">
            <v>治疗康复保健器械</v>
          </cell>
          <cell r="J3679">
            <v>40113</v>
          </cell>
          <cell r="K3679" t="str">
            <v>疝气治疗器械</v>
          </cell>
          <cell r="L3679">
            <v>9.3</v>
          </cell>
          <cell r="M3679">
            <v>16</v>
          </cell>
          <cell r="N3679">
            <v>16</v>
          </cell>
        </row>
        <row r="3680">
          <cell r="A3680">
            <v>82614</v>
          </cell>
          <cell r="B3680" t="str">
            <v>曲安奈德益康唑乳膏</v>
          </cell>
          <cell r="C3680" t="str">
            <v>20g</v>
          </cell>
          <cell r="D3680" t="str">
            <v>华润三九(南昌)</v>
          </cell>
          <cell r="E3680" t="str">
            <v>支</v>
          </cell>
          <cell r="F3680">
            <v>1</v>
          </cell>
          <cell r="G3680" t="str">
            <v>药品</v>
          </cell>
          <cell r="H3680">
            <v>121</v>
          </cell>
          <cell r="I3680" t="str">
            <v>皮肤科用药</v>
          </cell>
          <cell r="J3680">
            <v>12108</v>
          </cell>
          <cell r="K3680" t="str">
            <v>抗真菌感染用药</v>
          </cell>
          <cell r="L3680">
            <v>10.1</v>
          </cell>
          <cell r="M3680">
            <v>16.1</v>
          </cell>
          <cell r="N3680">
            <v>16.1</v>
          </cell>
        </row>
        <row r="3681">
          <cell r="A3681">
            <v>83149</v>
          </cell>
          <cell r="B3681" t="str">
            <v>野菊花</v>
          </cell>
          <cell r="C3681" t="str">
            <v>60g(桐君阁牌)</v>
          </cell>
          <cell r="D3681" t="str">
            <v>四川</v>
          </cell>
          <cell r="E3681" t="str">
            <v>瓶</v>
          </cell>
          <cell r="F3681">
            <v>2</v>
          </cell>
          <cell r="G3681" t="str">
            <v>中药材及中药饮片</v>
          </cell>
          <cell r="H3681">
            <v>208</v>
          </cell>
          <cell r="I3681" t="str">
            <v>包装类药材</v>
          </cell>
          <cell r="J3681">
            <v>20808</v>
          </cell>
          <cell r="K3681" t="str">
            <v>清热解毒药</v>
          </cell>
          <cell r="L3681">
            <v>8.1</v>
          </cell>
          <cell r="M3681">
            <v>16.1</v>
          </cell>
          <cell r="N3681">
            <v>16.1</v>
          </cell>
        </row>
        <row r="3682">
          <cell r="A3682">
            <v>13993</v>
          </cell>
          <cell r="B3682" t="str">
            <v>熊胆粉</v>
          </cell>
          <cell r="C3682" t="str">
            <v>1g</v>
          </cell>
          <cell r="D3682" t="str">
            <v>四川</v>
          </cell>
          <cell r="E3682" t="str">
            <v>瓶</v>
          </cell>
          <cell r="F3682">
            <v>2</v>
          </cell>
          <cell r="G3682" t="str">
            <v>中药材及中药饮片</v>
          </cell>
          <cell r="H3682">
            <v>208</v>
          </cell>
          <cell r="I3682" t="str">
            <v>包装类药材</v>
          </cell>
          <cell r="J3682">
            <v>20808</v>
          </cell>
          <cell r="K3682" t="str">
            <v>清热解毒药</v>
          </cell>
          <cell r="L3682">
            <v>9.72</v>
          </cell>
          <cell r="M3682">
            <v>16.2</v>
          </cell>
          <cell r="N3682">
            <v>16.2</v>
          </cell>
        </row>
        <row r="3683">
          <cell r="A3683">
            <v>29239</v>
          </cell>
          <cell r="B3683" t="str">
            <v>化痰平喘片(降宁)</v>
          </cell>
          <cell r="C3683" t="str">
            <v>12片x2板</v>
          </cell>
          <cell r="D3683" t="str">
            <v>吉林道君</v>
          </cell>
          <cell r="E3683" t="str">
            <v>盒</v>
          </cell>
          <cell r="F3683">
            <v>1</v>
          </cell>
          <cell r="G3683" t="str">
            <v>药品</v>
          </cell>
          <cell r="H3683">
            <v>103</v>
          </cell>
          <cell r="I3683" t="str">
            <v>止咳化痰平喘药</v>
          </cell>
          <cell r="J3683">
            <v>10307</v>
          </cell>
          <cell r="K3683" t="str">
            <v>化痰止咳药</v>
          </cell>
        </row>
        <row r="3683">
          <cell r="M3683">
            <v>16.2</v>
          </cell>
          <cell r="N3683">
            <v>16.2</v>
          </cell>
        </row>
        <row r="3684">
          <cell r="A3684">
            <v>24051</v>
          </cell>
          <cell r="B3684" t="str">
            <v>天麻</v>
          </cell>
          <cell r="C3684" t="str">
            <v>50g、冬</v>
          </cell>
          <cell r="D3684" t="str">
            <v>贵州</v>
          </cell>
          <cell r="E3684" t="str">
            <v>10g</v>
          </cell>
          <cell r="F3684">
            <v>2</v>
          </cell>
          <cell r="G3684" t="str">
            <v>中药材及中药饮片</v>
          </cell>
          <cell r="H3684">
            <v>207</v>
          </cell>
          <cell r="I3684" t="str">
            <v>贵细</v>
          </cell>
          <cell r="J3684">
            <v>20705</v>
          </cell>
          <cell r="K3684" t="str">
            <v>息风止痉药</v>
          </cell>
        </row>
        <row r="3684">
          <cell r="M3684">
            <v>16.2</v>
          </cell>
          <cell r="N3684">
            <v>16.2</v>
          </cell>
        </row>
        <row r="3685">
          <cell r="A3685">
            <v>45464</v>
          </cell>
          <cell r="B3685" t="str">
            <v>格列美脲片</v>
          </cell>
          <cell r="C3685" t="str">
            <v>2mgx10片</v>
          </cell>
          <cell r="D3685" t="str">
            <v>上海天赐福</v>
          </cell>
          <cell r="E3685" t="str">
            <v>盒</v>
          </cell>
          <cell r="F3685">
            <v>1</v>
          </cell>
          <cell r="G3685" t="str">
            <v>药品</v>
          </cell>
          <cell r="H3685">
            <v>109</v>
          </cell>
          <cell r="I3685" t="str">
            <v>内分泌系统药</v>
          </cell>
          <cell r="J3685">
            <v>10902</v>
          </cell>
          <cell r="K3685" t="str">
            <v>口服降血糖西药</v>
          </cell>
          <cell r="L3685">
            <v>4.5</v>
          </cell>
          <cell r="M3685">
            <v>16.2</v>
          </cell>
          <cell r="N3685">
            <v>16.2</v>
          </cell>
        </row>
        <row r="3686">
          <cell r="A3686">
            <v>26526</v>
          </cell>
          <cell r="B3686" t="str">
            <v>灵芝</v>
          </cell>
          <cell r="C3686" t="str">
            <v>野生</v>
          </cell>
          <cell r="D3686" t="str">
            <v>四川</v>
          </cell>
          <cell r="E3686" t="str">
            <v>10g</v>
          </cell>
          <cell r="F3686">
            <v>2</v>
          </cell>
          <cell r="G3686" t="str">
            <v>中药材及中药饮片</v>
          </cell>
          <cell r="H3686">
            <v>201</v>
          </cell>
          <cell r="I3686" t="str">
            <v>普通配方饮片</v>
          </cell>
          <cell r="J3686">
            <v>20128</v>
          </cell>
          <cell r="K3686" t="str">
            <v>养心安神药</v>
          </cell>
        </row>
        <row r="3686">
          <cell r="M3686">
            <v>16.2</v>
          </cell>
          <cell r="N3686">
            <v>16.2</v>
          </cell>
        </row>
        <row r="3687">
          <cell r="A3687">
            <v>113193</v>
          </cell>
          <cell r="B3687" t="str">
            <v>积雪苷霜软膏（肤康霜）</v>
          </cell>
          <cell r="C3687" t="str">
            <v>10g:250mg
</v>
          </cell>
          <cell r="D3687" t="str">
            <v>上海现代</v>
          </cell>
          <cell r="E3687" t="str">
            <v>支</v>
          </cell>
          <cell r="F3687">
            <v>1</v>
          </cell>
          <cell r="G3687" t="str">
            <v>药品</v>
          </cell>
          <cell r="H3687">
            <v>121</v>
          </cell>
          <cell r="I3687" t="str">
            <v>皮肤科用药</v>
          </cell>
          <cell r="J3687">
            <v>12118</v>
          </cell>
          <cell r="K3687" t="str">
            <v>祛斑/疤药</v>
          </cell>
        </row>
        <row r="3687">
          <cell r="M3687">
            <v>16.2</v>
          </cell>
          <cell r="N3687">
            <v>16.2</v>
          </cell>
        </row>
        <row r="3688">
          <cell r="A3688">
            <v>131942</v>
          </cell>
          <cell r="B3688" t="str">
            <v>连花清瘟片</v>
          </cell>
          <cell r="C3688" t="str">
            <v>0.35gx24片</v>
          </cell>
          <cell r="D3688" t="str">
            <v>石家庄以岭</v>
          </cell>
          <cell r="E3688" t="str">
            <v>盒</v>
          </cell>
          <cell r="F3688">
            <v>1</v>
          </cell>
          <cell r="G3688" t="str">
            <v>药品</v>
          </cell>
          <cell r="H3688">
            <v>105</v>
          </cell>
          <cell r="I3688" t="str">
            <v>抗感冒药</v>
          </cell>
          <cell r="J3688">
            <v>10504</v>
          </cell>
          <cell r="K3688" t="str">
            <v>风热感冒用药</v>
          </cell>
          <cell r="L3688">
            <v>11.65</v>
          </cell>
          <cell r="M3688">
            <v>16.2</v>
          </cell>
          <cell r="N3688">
            <v>16.2</v>
          </cell>
        </row>
        <row r="3689">
          <cell r="A3689">
            <v>1222</v>
          </cell>
          <cell r="B3689" t="str">
            <v>胆石通胶囊</v>
          </cell>
          <cell r="C3689" t="str">
            <v>0.65gx48粒</v>
          </cell>
          <cell r="D3689" t="str">
            <v>广东万年青</v>
          </cell>
          <cell r="E3689" t="str">
            <v>盒</v>
          </cell>
          <cell r="F3689">
            <v>1</v>
          </cell>
          <cell r="G3689" t="str">
            <v>药品</v>
          </cell>
          <cell r="H3689">
            <v>116</v>
          </cell>
          <cell r="I3689" t="str">
            <v>肝胆系统药</v>
          </cell>
          <cell r="J3689">
            <v>11602</v>
          </cell>
          <cell r="K3689" t="str">
            <v>胆病用药</v>
          </cell>
          <cell r="L3689">
            <v>14.36</v>
          </cell>
          <cell r="M3689">
            <v>16.2</v>
          </cell>
          <cell r="N3689">
            <v>16.2</v>
          </cell>
        </row>
        <row r="3690">
          <cell r="A3690">
            <v>23979</v>
          </cell>
          <cell r="B3690" t="str">
            <v>马来酸曲美布汀片(援生力维)</v>
          </cell>
          <cell r="C3690" t="str">
            <v>0.1gx20片</v>
          </cell>
          <cell r="D3690" t="str">
            <v>开开援生制药</v>
          </cell>
          <cell r="E3690" t="str">
            <v>盒</v>
          </cell>
          <cell r="F3690">
            <v>1</v>
          </cell>
          <cell r="G3690" t="str">
            <v>药品</v>
          </cell>
          <cell r="H3690">
            <v>104</v>
          </cell>
          <cell r="I3690" t="str">
            <v>胃肠道药</v>
          </cell>
          <cell r="J3690">
            <v>10407</v>
          </cell>
          <cell r="K3690" t="str">
            <v>胃肠道其它疾病用药</v>
          </cell>
          <cell r="L3690">
            <v>13.5</v>
          </cell>
          <cell r="M3690">
            <v>16.3</v>
          </cell>
          <cell r="N3690">
            <v>16.3</v>
          </cell>
        </row>
        <row r="3691">
          <cell r="A3691">
            <v>15973</v>
          </cell>
          <cell r="B3691" t="str">
            <v>消炎癣湿药膏</v>
          </cell>
          <cell r="C3691" t="str">
            <v>10g</v>
          </cell>
          <cell r="D3691" t="str">
            <v>广东太安堂</v>
          </cell>
          <cell r="E3691" t="str">
            <v>支</v>
          </cell>
          <cell r="F3691">
            <v>1</v>
          </cell>
          <cell r="G3691" t="str">
            <v>药品</v>
          </cell>
          <cell r="H3691">
            <v>121</v>
          </cell>
          <cell r="I3691" t="str">
            <v>皮肤科用药</v>
          </cell>
          <cell r="J3691">
            <v>12121</v>
          </cell>
          <cell r="K3691" t="str">
            <v>皮肤湿疹用药</v>
          </cell>
          <cell r="L3691">
            <v>15.55</v>
          </cell>
          <cell r="M3691">
            <v>16.3</v>
          </cell>
          <cell r="N3691">
            <v>16.3</v>
          </cell>
        </row>
        <row r="3692">
          <cell r="A3692">
            <v>30337</v>
          </cell>
          <cell r="B3692" t="str">
            <v>阿司匹林肠溶片(拜阿司匹灵片)</v>
          </cell>
          <cell r="C3692" t="str">
            <v>0.1gx30片</v>
          </cell>
          <cell r="D3692" t="str">
            <v>德国拜耳</v>
          </cell>
          <cell r="E3692" t="str">
            <v>盒</v>
          </cell>
          <cell r="F3692">
            <v>1</v>
          </cell>
          <cell r="G3692" t="str">
            <v>药品</v>
          </cell>
          <cell r="H3692">
            <v>107</v>
          </cell>
          <cell r="I3692" t="str">
            <v>心脑血管药</v>
          </cell>
          <cell r="J3692">
            <v>10711</v>
          </cell>
          <cell r="K3692" t="str">
            <v>动脉硬化用药</v>
          </cell>
        </row>
        <row r="3692">
          <cell r="M3692">
            <v>15.92</v>
          </cell>
          <cell r="N3692">
            <v>16.3</v>
          </cell>
        </row>
        <row r="3693">
          <cell r="A3693">
            <v>51007</v>
          </cell>
          <cell r="B3693" t="str">
            <v>阿司匹林肠溶片(拜阿司匹灵)</v>
          </cell>
          <cell r="C3693" t="str">
            <v>0.1gx30片</v>
          </cell>
          <cell r="D3693" t="str">
            <v>拜耳医药保健(北京)</v>
          </cell>
          <cell r="E3693" t="str">
            <v>盒</v>
          </cell>
          <cell r="F3693">
            <v>1</v>
          </cell>
          <cell r="G3693" t="str">
            <v>药品</v>
          </cell>
          <cell r="H3693">
            <v>107</v>
          </cell>
          <cell r="I3693" t="str">
            <v>心脑血管药</v>
          </cell>
          <cell r="J3693">
            <v>10711</v>
          </cell>
          <cell r="K3693" t="str">
            <v>动脉硬化用药</v>
          </cell>
          <cell r="L3693">
            <v>13.95</v>
          </cell>
          <cell r="M3693">
            <v>16.3</v>
          </cell>
          <cell r="N3693">
            <v>16.3</v>
          </cell>
        </row>
        <row r="3694">
          <cell r="A3694">
            <v>29121</v>
          </cell>
          <cell r="B3694" t="str">
            <v>清喉利咽颗粒</v>
          </cell>
          <cell r="C3694" t="str">
            <v>10gx6袋</v>
          </cell>
          <cell r="D3694" t="str">
            <v>中新乐仁堂</v>
          </cell>
          <cell r="E3694" t="str">
            <v>盒</v>
          </cell>
          <cell r="F3694">
            <v>1</v>
          </cell>
          <cell r="G3694" t="str">
            <v>药品</v>
          </cell>
          <cell r="H3694">
            <v>112</v>
          </cell>
          <cell r="I3694" t="str">
            <v>耳鼻喉口腔科药</v>
          </cell>
          <cell r="J3694">
            <v>11203</v>
          </cell>
          <cell r="K3694" t="str">
            <v>咽喉疾病用药</v>
          </cell>
          <cell r="L3694">
            <v>12.07</v>
          </cell>
          <cell r="M3694">
            <v>16.3</v>
          </cell>
          <cell r="N3694">
            <v>16.3</v>
          </cell>
        </row>
        <row r="3695">
          <cell r="A3695">
            <v>43148</v>
          </cell>
          <cell r="B3695" t="str">
            <v>多索茶碱胶囊(凯宝川苧)</v>
          </cell>
          <cell r="C3695" t="str">
            <v>0.2gx10粒</v>
          </cell>
          <cell r="D3695" t="str">
            <v>上海凯宝</v>
          </cell>
          <cell r="E3695" t="str">
            <v>盒</v>
          </cell>
          <cell r="F3695">
            <v>1</v>
          </cell>
          <cell r="G3695" t="str">
            <v>药品</v>
          </cell>
          <cell r="H3695">
            <v>103</v>
          </cell>
          <cell r="I3695" t="str">
            <v>止咳化痰平喘药</v>
          </cell>
          <cell r="J3695">
            <v>10302</v>
          </cell>
          <cell r="K3695" t="str">
            <v>西药镇咳平喘药</v>
          </cell>
          <cell r="L3695">
            <v>13.67</v>
          </cell>
          <cell r="M3695">
            <v>16.4</v>
          </cell>
          <cell r="N3695">
            <v>16.4</v>
          </cell>
        </row>
        <row r="3696">
          <cell r="A3696">
            <v>23479</v>
          </cell>
          <cell r="B3696" t="str">
            <v>头孢克肟干混悬剂(立健克)</v>
          </cell>
          <cell r="C3696" t="str">
            <v>1g：50mgx6袋</v>
          </cell>
          <cell r="D3696" t="str">
            <v>深圳立健</v>
          </cell>
          <cell r="E3696" t="str">
            <v>盒</v>
          </cell>
          <cell r="F3696">
            <v>1</v>
          </cell>
          <cell r="G3696" t="str">
            <v>药品</v>
          </cell>
          <cell r="H3696">
            <v>101</v>
          </cell>
          <cell r="I3696" t="str">
            <v>抗感染药</v>
          </cell>
          <cell r="J3696">
            <v>10102</v>
          </cell>
          <cell r="K3696" t="str">
            <v>头孢菌素类抗菌消炎药</v>
          </cell>
        </row>
        <row r="3696">
          <cell r="M3696">
            <v>15</v>
          </cell>
          <cell r="N3696">
            <v>16.4</v>
          </cell>
        </row>
        <row r="3697">
          <cell r="A3697">
            <v>38015</v>
          </cell>
          <cell r="B3697" t="str">
            <v>头孢克肟干混悬剂</v>
          </cell>
          <cell r="C3697" t="str">
            <v>1g:50mgx6袋</v>
          </cell>
          <cell r="D3697" t="str">
            <v>哈尔滨凯程</v>
          </cell>
          <cell r="E3697" t="str">
            <v>盒</v>
          </cell>
          <cell r="F3697">
            <v>1</v>
          </cell>
          <cell r="G3697" t="str">
            <v>药品</v>
          </cell>
          <cell r="H3697">
            <v>101</v>
          </cell>
          <cell r="I3697" t="str">
            <v>抗感染药</v>
          </cell>
          <cell r="J3697">
            <v>10102</v>
          </cell>
          <cell r="K3697" t="str">
            <v>头孢菌素类抗菌消炎药</v>
          </cell>
          <cell r="L3697">
            <v>5.8</v>
          </cell>
          <cell r="M3697">
            <v>16.4</v>
          </cell>
          <cell r="N3697">
            <v>16.4</v>
          </cell>
        </row>
        <row r="3698">
          <cell r="A3698">
            <v>5391</v>
          </cell>
          <cell r="B3698" t="str">
            <v>全天麻胶囊</v>
          </cell>
          <cell r="C3698" t="str">
            <v>0.5gx24粒</v>
          </cell>
          <cell r="D3698" t="str">
            <v>贵州益康制药</v>
          </cell>
          <cell r="E3698" t="str">
            <v>盒</v>
          </cell>
          <cell r="F3698">
            <v>1</v>
          </cell>
          <cell r="G3698" t="str">
            <v>药品</v>
          </cell>
          <cell r="H3698">
            <v>107</v>
          </cell>
          <cell r="I3698" t="str">
            <v>心脑血管药</v>
          </cell>
          <cell r="J3698">
            <v>10705</v>
          </cell>
          <cell r="K3698" t="str">
            <v>治头痛药</v>
          </cell>
          <cell r="L3698">
            <v>10.73</v>
          </cell>
          <cell r="M3698">
            <v>16.4</v>
          </cell>
          <cell r="N3698">
            <v>16.4</v>
          </cell>
        </row>
        <row r="3699">
          <cell r="A3699">
            <v>1838</v>
          </cell>
          <cell r="B3699" t="str">
            <v>生脉饮口服液</v>
          </cell>
          <cell r="C3699" t="str">
            <v>10mlx10支(党参方)</v>
          </cell>
          <cell r="D3699" t="str">
            <v>河南宛西制药</v>
          </cell>
          <cell r="E3699" t="str">
            <v>盒</v>
          </cell>
          <cell r="F3699">
            <v>1</v>
          </cell>
          <cell r="G3699" t="str">
            <v>药品</v>
          </cell>
          <cell r="H3699">
            <v>107</v>
          </cell>
          <cell r="I3699" t="str">
            <v>心脑血管药</v>
          </cell>
          <cell r="J3699">
            <v>10702</v>
          </cell>
          <cell r="K3699" t="str">
            <v>抗冠心病/心绞痛药</v>
          </cell>
          <cell r="L3699">
            <v>9.04</v>
          </cell>
          <cell r="M3699">
            <v>16.5</v>
          </cell>
          <cell r="N3699">
            <v>16.5</v>
          </cell>
        </row>
        <row r="3700">
          <cell r="A3700">
            <v>722</v>
          </cell>
          <cell r="B3700" t="str">
            <v>丙戊酸钠片</v>
          </cell>
          <cell r="C3700" t="str">
            <v>0.2gx100片</v>
          </cell>
          <cell r="D3700" t="str">
            <v>湖南湘中</v>
          </cell>
          <cell r="E3700" t="str">
            <v>瓶</v>
          </cell>
          <cell r="F3700">
            <v>1</v>
          </cell>
          <cell r="G3700" t="str">
            <v>药品</v>
          </cell>
          <cell r="H3700">
            <v>119</v>
          </cell>
          <cell r="I3700" t="str">
            <v>神经系统药</v>
          </cell>
          <cell r="J3700">
            <v>11902</v>
          </cell>
          <cell r="K3700" t="str">
            <v>抗癫痫病药</v>
          </cell>
          <cell r="L3700">
            <v>14.5</v>
          </cell>
          <cell r="M3700">
            <v>16.5</v>
          </cell>
          <cell r="N3700">
            <v>16.5</v>
          </cell>
        </row>
        <row r="3701">
          <cell r="A3701">
            <v>23434</v>
          </cell>
          <cell r="B3701" t="str">
            <v>羚羊清肺颗粒</v>
          </cell>
          <cell r="C3701" t="str">
            <v>6gx6袋</v>
          </cell>
          <cell r="D3701" t="str">
            <v>江西保利</v>
          </cell>
          <cell r="E3701" t="str">
            <v>盒</v>
          </cell>
          <cell r="F3701">
            <v>1</v>
          </cell>
          <cell r="G3701" t="str">
            <v>药品</v>
          </cell>
          <cell r="H3701">
            <v>103</v>
          </cell>
          <cell r="I3701" t="str">
            <v>止咳化痰平喘药</v>
          </cell>
          <cell r="J3701">
            <v>10307</v>
          </cell>
          <cell r="K3701" t="str">
            <v>化痰止咳药</v>
          </cell>
          <cell r="L3701">
            <v>4.45</v>
          </cell>
          <cell r="M3701">
            <v>16.5</v>
          </cell>
          <cell r="N3701">
            <v>16.5</v>
          </cell>
        </row>
        <row r="3702">
          <cell r="A3702">
            <v>48851</v>
          </cell>
          <cell r="B3702" t="str">
            <v>当归片</v>
          </cell>
          <cell r="C3702" t="str">
            <v>12片x3板(糖衣)</v>
          </cell>
          <cell r="D3702" t="str">
            <v>四川绵阳制药</v>
          </cell>
          <cell r="E3702" t="str">
            <v>盒</v>
          </cell>
          <cell r="F3702">
            <v>1</v>
          </cell>
          <cell r="G3702" t="str">
            <v>药品</v>
          </cell>
          <cell r="H3702">
            <v>108</v>
          </cell>
          <cell r="I3702" t="str">
            <v>妇科药</v>
          </cell>
          <cell r="J3702">
            <v>10801</v>
          </cell>
          <cell r="K3702" t="str">
            <v>月经失调用药</v>
          </cell>
          <cell r="L3702">
            <v>10.72</v>
          </cell>
          <cell r="M3702">
            <v>16.5</v>
          </cell>
          <cell r="N3702">
            <v>16.5</v>
          </cell>
        </row>
        <row r="3703">
          <cell r="A3703">
            <v>37804</v>
          </cell>
          <cell r="B3703" t="str">
            <v>精制银翘解毒片</v>
          </cell>
          <cell r="C3703" t="str">
            <v>12片x2板</v>
          </cell>
          <cell r="D3703" t="str">
            <v>桐君阁药厂</v>
          </cell>
          <cell r="E3703" t="str">
            <v>盒</v>
          </cell>
          <cell r="F3703">
            <v>1</v>
          </cell>
          <cell r="G3703" t="str">
            <v>药品</v>
          </cell>
          <cell r="H3703">
            <v>105</v>
          </cell>
          <cell r="I3703" t="str">
            <v>抗感冒药</v>
          </cell>
          <cell r="J3703">
            <v>10508</v>
          </cell>
          <cell r="K3703" t="str">
            <v>流行性感冒用药</v>
          </cell>
          <cell r="L3703">
            <v>11.6</v>
          </cell>
          <cell r="M3703">
            <v>16.5</v>
          </cell>
          <cell r="N3703">
            <v>16.5</v>
          </cell>
        </row>
        <row r="3704">
          <cell r="A3704">
            <v>12361</v>
          </cell>
          <cell r="B3704" t="str">
            <v>阿莫西林克拉维酸钾颗粒(安奇颗粒)</v>
          </cell>
          <cell r="C3704" t="str">
            <v>6袋</v>
          </cell>
          <cell r="D3704" t="str">
            <v>南京先声</v>
          </cell>
          <cell r="E3704" t="str">
            <v>盒</v>
          </cell>
          <cell r="F3704">
            <v>1</v>
          </cell>
          <cell r="G3704" t="str">
            <v>药品</v>
          </cell>
          <cell r="H3704">
            <v>101</v>
          </cell>
          <cell r="I3704" t="str">
            <v>抗感染药</v>
          </cell>
          <cell r="J3704">
            <v>10101</v>
          </cell>
          <cell r="K3704" t="str">
            <v>青霉素类抗菌消炎药</v>
          </cell>
          <cell r="L3704">
            <v>13.62</v>
          </cell>
          <cell r="M3704">
            <v>16.5</v>
          </cell>
          <cell r="N3704">
            <v>16.5</v>
          </cell>
        </row>
        <row r="3705">
          <cell r="A3705">
            <v>40223</v>
          </cell>
          <cell r="B3705" t="str">
            <v>感冒止咳颗粒</v>
          </cell>
          <cell r="C3705" t="str">
            <v>10gx10袋</v>
          </cell>
          <cell r="D3705" t="str">
            <v>四川绵阳制药</v>
          </cell>
          <cell r="E3705" t="str">
            <v>盒</v>
          </cell>
          <cell r="F3705">
            <v>1</v>
          </cell>
          <cell r="G3705" t="str">
            <v>药品</v>
          </cell>
          <cell r="H3705">
            <v>105</v>
          </cell>
          <cell r="I3705" t="str">
            <v>抗感冒药</v>
          </cell>
          <cell r="J3705">
            <v>10504</v>
          </cell>
          <cell r="K3705" t="str">
            <v>风热感冒用药</v>
          </cell>
          <cell r="L3705">
            <v>10.5</v>
          </cell>
          <cell r="M3705">
            <v>16.5</v>
          </cell>
          <cell r="N3705">
            <v>16.5</v>
          </cell>
        </row>
        <row r="3706">
          <cell r="A3706">
            <v>36073</v>
          </cell>
          <cell r="B3706" t="str">
            <v>盐酸左氧氟沙星滴眼液(海伦)</v>
          </cell>
          <cell r="C3706" t="str">
            <v>5ml：15mg</v>
          </cell>
          <cell r="D3706" t="str">
            <v>山东福瑞达</v>
          </cell>
          <cell r="E3706" t="str">
            <v>盒</v>
          </cell>
          <cell r="F3706">
            <v>1</v>
          </cell>
          <cell r="G3706" t="str">
            <v>药品</v>
          </cell>
          <cell r="H3706">
            <v>111</v>
          </cell>
          <cell r="I3706" t="str">
            <v>眼科药</v>
          </cell>
          <cell r="J3706">
            <v>11104</v>
          </cell>
          <cell r="K3706" t="str">
            <v>眼科消炎药</v>
          </cell>
          <cell r="L3706">
            <v>13.5</v>
          </cell>
          <cell r="M3706">
            <v>15.62</v>
          </cell>
          <cell r="N3706">
            <v>16.5</v>
          </cell>
        </row>
        <row r="3707">
          <cell r="A3707">
            <v>58950</v>
          </cell>
          <cell r="B3707" t="str">
            <v>醋氯芬酸肠溶片</v>
          </cell>
          <cell r="C3707" t="str">
            <v>0.1g×10片</v>
          </cell>
          <cell r="D3707" t="str">
            <v>四川维奥制药</v>
          </cell>
          <cell r="E3707" t="str">
            <v>盒</v>
          </cell>
          <cell r="F3707">
            <v>1</v>
          </cell>
          <cell r="G3707" t="str">
            <v>药品</v>
          </cell>
          <cell r="H3707">
            <v>114</v>
          </cell>
          <cell r="I3707" t="str">
            <v>解热／镇痛／抗炎／抗风湿病药</v>
          </cell>
          <cell r="J3707">
            <v>11402</v>
          </cell>
          <cell r="K3707" t="str">
            <v>抗炎镇痛药</v>
          </cell>
        </row>
        <row r="3707">
          <cell r="M3707">
            <v>16.5</v>
          </cell>
          <cell r="N3707">
            <v>16.5</v>
          </cell>
        </row>
        <row r="3708">
          <cell r="A3708">
            <v>43520</v>
          </cell>
          <cell r="B3708" t="str">
            <v>骨肽片</v>
          </cell>
          <cell r="C3708" t="str">
            <v>0.3gx12粒x2板(薄膜衣)</v>
          </cell>
          <cell r="D3708" t="str">
            <v>吉林华康</v>
          </cell>
          <cell r="E3708" t="str">
            <v>盒</v>
          </cell>
          <cell r="F3708">
            <v>1</v>
          </cell>
          <cell r="G3708" t="str">
            <v>药品</v>
          </cell>
          <cell r="H3708">
            <v>123</v>
          </cell>
          <cell r="I3708" t="str">
            <v>筋骨科药</v>
          </cell>
          <cell r="J3708">
            <v>12303</v>
          </cell>
          <cell r="K3708" t="str">
            <v>抗骨质疏松药</v>
          </cell>
          <cell r="L3708">
            <v>12</v>
          </cell>
          <cell r="M3708">
            <v>16.5</v>
          </cell>
          <cell r="N3708">
            <v>16.5</v>
          </cell>
        </row>
        <row r="3709">
          <cell r="A3709">
            <v>43635</v>
          </cell>
          <cell r="B3709" t="str">
            <v>肥儿糖浆</v>
          </cell>
          <cell r="C3709" t="str">
            <v>100ml</v>
          </cell>
          <cell r="D3709" t="str">
            <v>四川天诚制药</v>
          </cell>
          <cell r="E3709" t="str">
            <v>瓶</v>
          </cell>
          <cell r="F3709">
            <v>1</v>
          </cell>
          <cell r="G3709" t="str">
            <v>药品</v>
          </cell>
          <cell r="H3709">
            <v>126</v>
          </cell>
          <cell r="I3709" t="str">
            <v>儿科药</v>
          </cell>
          <cell r="J3709">
            <v>12613</v>
          </cell>
          <cell r="K3709" t="str">
            <v>儿科专用滋补营养药</v>
          </cell>
          <cell r="L3709">
            <v>8.99</v>
          </cell>
          <cell r="M3709">
            <v>16.5</v>
          </cell>
          <cell r="N3709">
            <v>16.5</v>
          </cell>
        </row>
        <row r="3710">
          <cell r="A3710">
            <v>40975</v>
          </cell>
          <cell r="B3710" t="str">
            <v>五淋化石胶囊</v>
          </cell>
          <cell r="C3710" t="str">
            <v>0.3gx12粒x3板</v>
          </cell>
          <cell r="D3710" t="str">
            <v>沈阳东新药业</v>
          </cell>
          <cell r="E3710" t="str">
            <v>盒</v>
          </cell>
          <cell r="F3710">
            <v>1</v>
          </cell>
          <cell r="G3710" t="str">
            <v>药品</v>
          </cell>
          <cell r="H3710">
            <v>110</v>
          </cell>
          <cell r="I3710" t="str">
            <v>泌尿系统药</v>
          </cell>
          <cell r="J3710">
            <v>11002</v>
          </cell>
          <cell r="K3710" t="str">
            <v>泌尿系结石用药</v>
          </cell>
          <cell r="L3710">
            <v>7.14</v>
          </cell>
          <cell r="M3710">
            <v>16.5</v>
          </cell>
          <cell r="N3710">
            <v>16.5</v>
          </cell>
        </row>
        <row r="3711">
          <cell r="A3711">
            <v>37422</v>
          </cell>
          <cell r="B3711" t="str">
            <v>川贝清肺糖浆</v>
          </cell>
          <cell r="C3711" t="str">
            <v>100ml</v>
          </cell>
          <cell r="D3711" t="str">
            <v>四川天诚制药</v>
          </cell>
          <cell r="E3711" t="str">
            <v>瓶</v>
          </cell>
          <cell r="F3711">
            <v>1</v>
          </cell>
          <cell r="G3711" t="str">
            <v>药品</v>
          </cell>
          <cell r="H3711">
            <v>103</v>
          </cell>
          <cell r="I3711" t="str">
            <v>止咳化痰平喘药</v>
          </cell>
          <cell r="J3711">
            <v>10307</v>
          </cell>
          <cell r="K3711" t="str">
            <v>化痰止咳药</v>
          </cell>
          <cell r="L3711">
            <v>9</v>
          </cell>
          <cell r="M3711">
            <v>16.5</v>
          </cell>
          <cell r="N3711">
            <v>16.5</v>
          </cell>
        </row>
        <row r="3712">
          <cell r="A3712">
            <v>101034</v>
          </cell>
          <cell r="B3712" t="str">
            <v>盐酸左氧氟沙星片(维力泰)</v>
          </cell>
          <cell r="C3712" t="str">
            <v>0.1gx10片x2板(薄膜衣)</v>
          </cell>
          <cell r="D3712" t="str">
            <v>广州白云山总厂</v>
          </cell>
          <cell r="E3712" t="str">
            <v>盒</v>
          </cell>
          <cell r="F3712">
            <v>1</v>
          </cell>
          <cell r="G3712" t="str">
            <v>药品</v>
          </cell>
          <cell r="H3712">
            <v>101</v>
          </cell>
          <cell r="I3712" t="str">
            <v>抗感染药</v>
          </cell>
          <cell r="J3712">
            <v>10105</v>
          </cell>
          <cell r="K3712" t="str">
            <v>喹诺酮类抗菌消炎药</v>
          </cell>
          <cell r="L3712">
            <v>5.898</v>
          </cell>
          <cell r="M3712">
            <v>16.5</v>
          </cell>
          <cell r="N3712">
            <v>16.5</v>
          </cell>
        </row>
        <row r="3713">
          <cell r="A3713">
            <v>47022</v>
          </cell>
          <cell r="B3713" t="str">
            <v>醋氯芬酸片(美诺芬)</v>
          </cell>
          <cell r="C3713" t="str">
            <v>100mgx10片</v>
          </cell>
          <cell r="D3713" t="str">
            <v>西安海欣</v>
          </cell>
          <cell r="E3713" t="str">
            <v>盒</v>
          </cell>
          <cell r="F3713">
            <v>1</v>
          </cell>
          <cell r="G3713" t="str">
            <v>药品</v>
          </cell>
          <cell r="H3713">
            <v>114</v>
          </cell>
          <cell r="I3713" t="str">
            <v>解热／镇痛／抗炎／抗风湿病药</v>
          </cell>
          <cell r="J3713">
            <v>11402</v>
          </cell>
          <cell r="K3713" t="str">
            <v>抗炎镇痛药</v>
          </cell>
        </row>
        <row r="3713">
          <cell r="M3713">
            <v>16.5</v>
          </cell>
          <cell r="N3713">
            <v>16.5</v>
          </cell>
        </row>
        <row r="3714">
          <cell r="A3714">
            <v>23120</v>
          </cell>
          <cell r="B3714" t="str">
            <v>银翘解毒颗粒</v>
          </cell>
          <cell r="C3714" t="str">
            <v>15gx10袋</v>
          </cell>
          <cell r="D3714" t="str">
            <v>桐君阁药厂</v>
          </cell>
          <cell r="E3714" t="str">
            <v>盒</v>
          </cell>
          <cell r="F3714">
            <v>1</v>
          </cell>
          <cell r="G3714" t="str">
            <v>药品</v>
          </cell>
          <cell r="H3714">
            <v>105</v>
          </cell>
          <cell r="I3714" t="str">
            <v>抗感冒药</v>
          </cell>
          <cell r="J3714">
            <v>10504</v>
          </cell>
          <cell r="K3714" t="str">
            <v>风热感冒用药</v>
          </cell>
          <cell r="L3714">
            <v>13.2</v>
          </cell>
          <cell r="M3714">
            <v>16.5</v>
          </cell>
          <cell r="N3714">
            <v>16.5</v>
          </cell>
        </row>
        <row r="3715">
          <cell r="A3715">
            <v>72159</v>
          </cell>
          <cell r="B3715" t="str">
            <v>栀子金花丸</v>
          </cell>
          <cell r="C3715" t="str">
            <v>9gx10袋</v>
          </cell>
          <cell r="D3715" t="str">
            <v>山东孔圣堂</v>
          </cell>
          <cell r="E3715" t="str">
            <v>盒</v>
          </cell>
          <cell r="F3715">
            <v>1</v>
          </cell>
          <cell r="G3715" t="str">
            <v>药品</v>
          </cell>
          <cell r="H3715">
            <v>102</v>
          </cell>
          <cell r="I3715" t="str">
            <v>清热药</v>
          </cell>
          <cell r="J3715">
            <v>10202</v>
          </cell>
          <cell r="K3715" t="str">
            <v>清热泻火药</v>
          </cell>
          <cell r="L3715">
            <v>6.6</v>
          </cell>
          <cell r="M3715">
            <v>16.5</v>
          </cell>
          <cell r="N3715">
            <v>16.5</v>
          </cell>
        </row>
        <row r="3716">
          <cell r="A3716">
            <v>56183</v>
          </cell>
          <cell r="B3716" t="str">
            <v>盐酸洛美沙星滴眼液</v>
          </cell>
          <cell r="C3716" t="str">
            <v>8ml:24mg</v>
          </cell>
          <cell r="D3716" t="str">
            <v>宁夏康亚</v>
          </cell>
          <cell r="E3716" t="str">
            <v>瓶</v>
          </cell>
          <cell r="F3716">
            <v>1</v>
          </cell>
          <cell r="G3716" t="str">
            <v>药品</v>
          </cell>
          <cell r="H3716">
            <v>111</v>
          </cell>
          <cell r="I3716" t="str">
            <v>眼科药</v>
          </cell>
          <cell r="J3716">
            <v>11104</v>
          </cell>
          <cell r="K3716" t="str">
            <v>眼科消炎药</v>
          </cell>
          <cell r="L3716">
            <v>5.61</v>
          </cell>
          <cell r="M3716">
            <v>16.5</v>
          </cell>
          <cell r="N3716">
            <v>16.5</v>
          </cell>
        </row>
        <row r="3717">
          <cell r="A3717">
            <v>56410</v>
          </cell>
          <cell r="B3717" t="str">
            <v>双黄连胶囊</v>
          </cell>
          <cell r="C3717" t="str">
            <v>0.4gx30粒</v>
          </cell>
          <cell r="D3717" t="str">
            <v>河南天方药业</v>
          </cell>
          <cell r="E3717" t="str">
            <v>盒</v>
          </cell>
          <cell r="F3717">
            <v>1</v>
          </cell>
          <cell r="G3717" t="str">
            <v>药品</v>
          </cell>
          <cell r="H3717">
            <v>105</v>
          </cell>
          <cell r="I3717" t="str">
            <v>抗感冒药</v>
          </cell>
          <cell r="J3717">
            <v>10504</v>
          </cell>
          <cell r="K3717" t="str">
            <v>风热感冒用药</v>
          </cell>
          <cell r="L3717">
            <v>6.12</v>
          </cell>
          <cell r="M3717">
            <v>16.5</v>
          </cell>
          <cell r="N3717">
            <v>16.5</v>
          </cell>
        </row>
        <row r="3718">
          <cell r="A3718">
            <v>84100</v>
          </cell>
          <cell r="B3718" t="str">
            <v>丹参(道缘堂)</v>
          </cell>
          <cell r="C3718" t="str">
            <v>100g、粉</v>
          </cell>
          <cell r="D3718" t="str">
            <v>四川省大邑</v>
          </cell>
          <cell r="E3718" t="str">
            <v>瓶</v>
          </cell>
          <cell r="F3718">
            <v>2</v>
          </cell>
          <cell r="G3718" t="str">
            <v>中药材及中药饮片</v>
          </cell>
          <cell r="H3718">
            <v>208</v>
          </cell>
          <cell r="I3718" t="str">
            <v>包装类药材</v>
          </cell>
          <cell r="J3718">
            <v>20818</v>
          </cell>
          <cell r="K3718" t="str">
            <v>活血化瘀药</v>
          </cell>
        </row>
        <row r="3718">
          <cell r="M3718">
            <v>16.5</v>
          </cell>
          <cell r="N3718">
            <v>16.5</v>
          </cell>
        </row>
        <row r="3719">
          <cell r="A3719">
            <v>115088</v>
          </cell>
          <cell r="B3719" t="str">
            <v>感冒咳嗽颗粒</v>
          </cell>
          <cell r="C3719" t="str">
            <v>5gx10袋(儿童型)</v>
          </cell>
          <cell r="D3719" t="str">
            <v>四川南充制药</v>
          </cell>
          <cell r="E3719" t="str">
            <v>盒</v>
          </cell>
          <cell r="F3719">
            <v>1</v>
          </cell>
          <cell r="G3719" t="str">
            <v>药品</v>
          </cell>
          <cell r="H3719">
            <v>105</v>
          </cell>
          <cell r="I3719" t="str">
            <v>抗感冒药</v>
          </cell>
          <cell r="J3719">
            <v>10504</v>
          </cell>
          <cell r="K3719" t="str">
            <v>风热感冒用药</v>
          </cell>
          <cell r="L3719">
            <v>5</v>
          </cell>
          <cell r="M3719">
            <v>16.5</v>
          </cell>
          <cell r="N3719">
            <v>16.5</v>
          </cell>
        </row>
        <row r="3720">
          <cell r="A3720">
            <v>125487</v>
          </cell>
          <cell r="B3720" t="str">
            <v>男子汉天然乳胶橡胶避孕套</v>
          </cell>
          <cell r="C3720" t="str">
            <v>12只(超值超薄)</v>
          </cell>
          <cell r="D3720" t="str">
            <v>大连乳胶</v>
          </cell>
          <cell r="E3720" t="str">
            <v>盒</v>
          </cell>
          <cell r="F3720">
            <v>4</v>
          </cell>
          <cell r="G3720" t="str">
            <v>医疗器械</v>
          </cell>
          <cell r="H3720">
            <v>403</v>
          </cell>
          <cell r="I3720" t="str">
            <v>避孕计生器械</v>
          </cell>
          <cell r="J3720">
            <v>40301</v>
          </cell>
          <cell r="K3720" t="str">
            <v>避孕套</v>
          </cell>
        </row>
        <row r="3720">
          <cell r="M3720">
            <v>16.5</v>
          </cell>
          <cell r="N3720">
            <v>16.5</v>
          </cell>
        </row>
        <row r="3721">
          <cell r="A3721">
            <v>13248</v>
          </cell>
          <cell r="B3721" t="str">
            <v>依马打正红花油</v>
          </cell>
          <cell r="C3721" t="str">
            <v>25ml</v>
          </cell>
          <cell r="D3721" t="str">
            <v>香港联华</v>
          </cell>
          <cell r="E3721" t="str">
            <v>瓶</v>
          </cell>
          <cell r="F3721">
            <v>1</v>
          </cell>
          <cell r="G3721" t="str">
            <v>药品</v>
          </cell>
          <cell r="H3721">
            <v>123</v>
          </cell>
          <cell r="I3721" t="str">
            <v>筋骨科药</v>
          </cell>
          <cell r="J3721">
            <v>12301</v>
          </cell>
          <cell r="K3721" t="str">
            <v>跌打损伤药</v>
          </cell>
          <cell r="L3721">
            <v>13.9</v>
          </cell>
          <cell r="M3721">
            <v>16.5</v>
          </cell>
          <cell r="N3721">
            <v>16.5</v>
          </cell>
        </row>
        <row r="3722">
          <cell r="A3722">
            <v>104537</v>
          </cell>
          <cell r="B3722" t="str">
            <v>伤湿祛痛膏</v>
          </cell>
          <cell r="C3722" t="str">
            <v>6.5cmx9.5cmx2贴x2袋</v>
          </cell>
          <cell r="D3722" t="str">
            <v>天津同仁堂</v>
          </cell>
          <cell r="E3722" t="str">
            <v>盒</v>
          </cell>
          <cell r="F3722">
            <v>1</v>
          </cell>
          <cell r="G3722" t="str">
            <v>药品</v>
          </cell>
          <cell r="H3722">
            <v>123</v>
          </cell>
          <cell r="I3722" t="str">
            <v>筋骨科药</v>
          </cell>
          <cell r="J3722">
            <v>12306</v>
          </cell>
          <cell r="K3722" t="str">
            <v>骨筋科膏药</v>
          </cell>
          <cell r="L3722">
            <v>6.5</v>
          </cell>
          <cell r="M3722">
            <v>16.5</v>
          </cell>
          <cell r="N3722">
            <v>16.5</v>
          </cell>
        </row>
        <row r="3723">
          <cell r="A3723">
            <v>42041</v>
          </cell>
          <cell r="B3723" t="str">
            <v>康乐鼻炎片</v>
          </cell>
          <cell r="C3723" t="str">
            <v>12片x3板(薄膜衣)</v>
          </cell>
          <cell r="D3723" t="str">
            <v>广西嘉进药业</v>
          </cell>
          <cell r="E3723" t="str">
            <v>盒</v>
          </cell>
          <cell r="F3723">
            <v>1</v>
          </cell>
          <cell r="G3723" t="str">
            <v>药品</v>
          </cell>
          <cell r="H3723">
            <v>112</v>
          </cell>
          <cell r="I3723" t="str">
            <v>耳鼻喉口腔科药</v>
          </cell>
          <cell r="J3723">
            <v>11202</v>
          </cell>
          <cell r="K3723" t="str">
            <v>鼻病用药</v>
          </cell>
        </row>
        <row r="3723">
          <cell r="M3723">
            <v>16.5</v>
          </cell>
          <cell r="N3723">
            <v>16.5</v>
          </cell>
        </row>
        <row r="3724">
          <cell r="A3724">
            <v>45012</v>
          </cell>
          <cell r="B3724" t="str">
            <v>麻杏止咳片</v>
          </cell>
          <cell r="C3724" t="str">
            <v>0.26gx15片x3板(薄膜衣)</v>
          </cell>
          <cell r="D3724" t="str">
            <v>四川绵阳制药</v>
          </cell>
          <cell r="E3724" t="str">
            <v>盒</v>
          </cell>
          <cell r="F3724">
            <v>1</v>
          </cell>
          <cell r="G3724" t="str">
            <v>药品</v>
          </cell>
          <cell r="H3724">
            <v>103</v>
          </cell>
          <cell r="I3724" t="str">
            <v>止咳化痰平喘药</v>
          </cell>
          <cell r="J3724">
            <v>10310</v>
          </cell>
          <cell r="K3724" t="str">
            <v>止咳平喘药</v>
          </cell>
          <cell r="L3724">
            <v>11.9</v>
          </cell>
          <cell r="M3724">
            <v>16.5</v>
          </cell>
          <cell r="N3724">
            <v>16.5</v>
          </cell>
        </row>
        <row r="3725">
          <cell r="A3725">
            <v>17410</v>
          </cell>
          <cell r="B3725" t="str">
            <v>卤米松乳膏(澳能)</v>
          </cell>
          <cell r="C3725" t="str">
            <v>5g(1g:0.5mg)</v>
          </cell>
          <cell r="D3725" t="str">
            <v>香港澳美</v>
          </cell>
          <cell r="E3725" t="str">
            <v>支</v>
          </cell>
          <cell r="F3725">
            <v>1</v>
          </cell>
          <cell r="G3725" t="str">
            <v>药品</v>
          </cell>
          <cell r="H3725">
            <v>121</v>
          </cell>
          <cell r="I3725" t="str">
            <v>皮肤科用药</v>
          </cell>
          <cell r="J3725">
            <v>12102</v>
          </cell>
          <cell r="K3725" t="str">
            <v>银屑病用药</v>
          </cell>
        </row>
        <row r="3725">
          <cell r="M3725">
            <v>16.5</v>
          </cell>
          <cell r="N3725">
            <v>16.5</v>
          </cell>
        </row>
        <row r="3726">
          <cell r="A3726">
            <v>36535</v>
          </cell>
          <cell r="B3726" t="str">
            <v>蜈蚣</v>
          </cell>
          <cell r="C3726" t="str">
            <v>0.7g（饮片2g）配方颗粒</v>
          </cell>
          <cell r="D3726" t="str">
            <v>云南</v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204</v>
          </cell>
          <cell r="I3726" t="str">
            <v>免煎配方饮片</v>
          </cell>
          <cell r="J3726">
            <v>20408</v>
          </cell>
          <cell r="K3726" t="str">
            <v>息风止痉药</v>
          </cell>
          <cell r="L3726">
            <v>7.36</v>
          </cell>
          <cell r="M3726">
            <v>16.5</v>
          </cell>
          <cell r="N3726">
            <v>16.5</v>
          </cell>
        </row>
        <row r="3727">
          <cell r="A3727">
            <v>34013</v>
          </cell>
          <cell r="B3727" t="str">
            <v>栀子金花丸</v>
          </cell>
          <cell r="C3727" t="str">
            <v>9gx10袋</v>
          </cell>
          <cell r="D3727" t="str">
            <v>吉林双士</v>
          </cell>
          <cell r="E3727" t="str">
            <v>盒</v>
          </cell>
          <cell r="F3727">
            <v>1</v>
          </cell>
          <cell r="G3727" t="str">
            <v>药品</v>
          </cell>
          <cell r="H3727">
            <v>102</v>
          </cell>
          <cell r="I3727" t="str">
            <v>清热药</v>
          </cell>
          <cell r="J3727">
            <v>10202</v>
          </cell>
          <cell r="K3727" t="str">
            <v>清热泻火药</v>
          </cell>
        </row>
        <row r="3727">
          <cell r="M3727">
            <v>16.5</v>
          </cell>
          <cell r="N3727">
            <v>16.5</v>
          </cell>
        </row>
        <row r="3728">
          <cell r="A3728">
            <v>52008</v>
          </cell>
          <cell r="B3728" t="str">
            <v>万通筋骨片</v>
          </cell>
          <cell r="C3728" t="str">
            <v>0.28gx36片</v>
          </cell>
          <cell r="D3728" t="str">
            <v>通化万通药业</v>
          </cell>
          <cell r="E3728" t="str">
            <v>盒</v>
          </cell>
          <cell r="F3728">
            <v>1</v>
          </cell>
          <cell r="G3728" t="str">
            <v>药品</v>
          </cell>
          <cell r="H3728">
            <v>114</v>
          </cell>
          <cell r="I3728" t="str">
            <v>解热／镇痛／抗炎／抗风湿病药</v>
          </cell>
          <cell r="J3728">
            <v>11404</v>
          </cell>
          <cell r="K3728" t="str">
            <v>祛风湿疗痹痛药</v>
          </cell>
          <cell r="L3728">
            <v>11.5</v>
          </cell>
          <cell r="M3728">
            <v>16.5</v>
          </cell>
          <cell r="N3728">
            <v>16.5</v>
          </cell>
        </row>
        <row r="3729">
          <cell r="A3729">
            <v>48020</v>
          </cell>
          <cell r="B3729" t="str">
            <v>氯雷他定颗粒</v>
          </cell>
          <cell r="C3729" t="str">
            <v>5mgx12袋</v>
          </cell>
          <cell r="D3729" t="str">
            <v>海南新世通</v>
          </cell>
          <cell r="E3729" t="str">
            <v>盒</v>
          </cell>
          <cell r="F3729">
            <v>1</v>
          </cell>
          <cell r="G3729" t="str">
            <v>药品</v>
          </cell>
          <cell r="H3729">
            <v>125</v>
          </cell>
          <cell r="I3729" t="str">
            <v>抗过敏用药</v>
          </cell>
          <cell r="J3729">
            <v>12501</v>
          </cell>
          <cell r="K3729" t="str">
            <v>抗过敏用药</v>
          </cell>
          <cell r="L3729">
            <v>4.8</v>
          </cell>
          <cell r="M3729">
            <v>16.5</v>
          </cell>
          <cell r="N3729">
            <v>16.5</v>
          </cell>
        </row>
        <row r="3730">
          <cell r="A3730">
            <v>135277</v>
          </cell>
          <cell r="B3730" t="str">
            <v>多潘立酮片
</v>
          </cell>
          <cell r="C3730" t="str">
            <v>10mg*60片</v>
          </cell>
          <cell r="D3730" t="str">
            <v>湖南千金湘江</v>
          </cell>
          <cell r="E3730" t="str">
            <v>盒</v>
          </cell>
          <cell r="F3730">
            <v>1</v>
          </cell>
          <cell r="G3730" t="str">
            <v>药品</v>
          </cell>
          <cell r="H3730">
            <v>104</v>
          </cell>
          <cell r="I3730" t="str">
            <v>胃肠道药</v>
          </cell>
          <cell r="J3730">
            <v>10404</v>
          </cell>
          <cell r="K3730" t="str">
            <v>促进胃肠动力药</v>
          </cell>
          <cell r="L3730">
            <v>8</v>
          </cell>
          <cell r="M3730">
            <v>16.5</v>
          </cell>
          <cell r="N3730">
            <v>16.5</v>
          </cell>
        </row>
        <row r="3731">
          <cell r="A3731">
            <v>101234</v>
          </cell>
          <cell r="B3731" t="str">
            <v>布洛芬颗粒</v>
          </cell>
          <cell r="C3731" t="str">
            <v>0.2gx15袋</v>
          </cell>
          <cell r="D3731" t="str">
            <v>哈药世一堂</v>
          </cell>
          <cell r="E3731" t="str">
            <v>盒</v>
          </cell>
          <cell r="F3731">
            <v>1</v>
          </cell>
          <cell r="G3731" t="str">
            <v>药品</v>
          </cell>
          <cell r="H3731">
            <v>114</v>
          </cell>
          <cell r="I3731" t="str">
            <v>解热／镇痛／抗炎／抗风湿病药</v>
          </cell>
          <cell r="J3731">
            <v>11401</v>
          </cell>
          <cell r="K3731" t="str">
            <v>解热镇痛药</v>
          </cell>
        </row>
        <row r="3731">
          <cell r="M3731">
            <v>16.5</v>
          </cell>
          <cell r="N3731">
            <v>16.5</v>
          </cell>
        </row>
        <row r="3732">
          <cell r="A3732">
            <v>11654</v>
          </cell>
          <cell r="B3732" t="str">
            <v>血塞通片</v>
          </cell>
          <cell r="C3732" t="str">
            <v>50mgx20片</v>
          </cell>
          <cell r="D3732" t="str">
            <v>云南特安呐</v>
          </cell>
          <cell r="E3732" t="str">
            <v>盒</v>
          </cell>
          <cell r="F3732">
            <v>1</v>
          </cell>
          <cell r="G3732" t="str">
            <v>药品</v>
          </cell>
          <cell r="H3732">
            <v>107</v>
          </cell>
          <cell r="I3732" t="str">
            <v>心脑血管药</v>
          </cell>
          <cell r="J3732">
            <v>10702</v>
          </cell>
          <cell r="K3732" t="str">
            <v>抗冠心病/心绞痛药</v>
          </cell>
          <cell r="L3732">
            <v>12.55</v>
          </cell>
          <cell r="M3732">
            <v>16.5</v>
          </cell>
          <cell r="N3732">
            <v>16.5</v>
          </cell>
        </row>
        <row r="3733">
          <cell r="A3733">
            <v>27629</v>
          </cell>
          <cell r="B3733" t="str">
            <v>妇炎康片</v>
          </cell>
          <cell r="C3733" t="str">
            <v>0.5gx12片x4板(薄膜衣)</v>
          </cell>
          <cell r="D3733" t="str">
            <v>吉林中研</v>
          </cell>
          <cell r="E3733" t="str">
            <v>盒</v>
          </cell>
          <cell r="F3733">
            <v>1</v>
          </cell>
          <cell r="G3733" t="str">
            <v>药品</v>
          </cell>
          <cell r="H3733">
            <v>108</v>
          </cell>
          <cell r="I3733" t="str">
            <v>妇科药</v>
          </cell>
          <cell r="J3733">
            <v>10802</v>
          </cell>
          <cell r="K3733" t="str">
            <v>妇科消炎杀菌药</v>
          </cell>
        </row>
        <row r="3733">
          <cell r="M3733">
            <v>16.5</v>
          </cell>
          <cell r="N3733">
            <v>16.5</v>
          </cell>
        </row>
        <row r="3734">
          <cell r="A3734">
            <v>97645</v>
          </cell>
          <cell r="B3734" t="str">
            <v>洁尔阴洗液</v>
          </cell>
          <cell r="C3734" t="str">
            <v>180ml</v>
          </cell>
          <cell r="D3734" t="str">
            <v>四川恩威</v>
          </cell>
          <cell r="E3734" t="str">
            <v>瓶</v>
          </cell>
          <cell r="F3734">
            <v>1</v>
          </cell>
          <cell r="G3734" t="str">
            <v>药品</v>
          </cell>
          <cell r="H3734">
            <v>108</v>
          </cell>
          <cell r="I3734" t="str">
            <v>妇科药</v>
          </cell>
          <cell r="J3734">
            <v>10802</v>
          </cell>
          <cell r="K3734" t="str">
            <v>妇科消炎杀菌药</v>
          </cell>
          <cell r="L3734">
            <v>12.9</v>
          </cell>
          <cell r="M3734">
            <v>16.5</v>
          </cell>
          <cell r="N3734">
            <v>16.5</v>
          </cell>
        </row>
        <row r="3735">
          <cell r="A3735">
            <v>140881</v>
          </cell>
          <cell r="B3735" t="str">
            <v>荷叶</v>
          </cell>
          <cell r="C3735" t="str">
            <v>20g</v>
          </cell>
          <cell r="D3735" t="str">
            <v>湖南</v>
          </cell>
          <cell r="E3735" t="str">
            <v>瓶</v>
          </cell>
          <cell r="F3735">
            <v>2</v>
          </cell>
          <cell r="G3735" t="str">
            <v>中药材及中药饮片</v>
          </cell>
          <cell r="H3735">
            <v>208</v>
          </cell>
          <cell r="I3735" t="str">
            <v>包装类药材</v>
          </cell>
          <cell r="J3735">
            <v>20805</v>
          </cell>
          <cell r="K3735" t="str">
            <v>固精缩尿止带药</v>
          </cell>
          <cell r="L3735">
            <v>5.8</v>
          </cell>
          <cell r="M3735">
            <v>16.5</v>
          </cell>
          <cell r="N3735">
            <v>16.5</v>
          </cell>
        </row>
        <row r="3736">
          <cell r="A3736">
            <v>150076</v>
          </cell>
          <cell r="B3736" t="str">
            <v>板蓝根含片</v>
          </cell>
          <cell r="C3736" t="str">
            <v>0.5g*9片*2板</v>
          </cell>
          <cell r="D3736" t="str">
            <v>洛阳新春都</v>
          </cell>
          <cell r="E3736" t="str">
            <v>盒</v>
          </cell>
          <cell r="F3736">
            <v>1</v>
          </cell>
          <cell r="G3736" t="str">
            <v>药品</v>
          </cell>
          <cell r="H3736">
            <v>112</v>
          </cell>
          <cell r="I3736" t="str">
            <v>耳鼻喉口腔科药</v>
          </cell>
          <cell r="J3736">
            <v>11203</v>
          </cell>
          <cell r="K3736" t="str">
            <v>咽喉疾病用药</v>
          </cell>
          <cell r="L3736">
            <v>3.5</v>
          </cell>
          <cell r="M3736">
            <v>16.5</v>
          </cell>
          <cell r="N3736">
            <v>16.5</v>
          </cell>
        </row>
        <row r="3737">
          <cell r="A3737">
            <v>148890</v>
          </cell>
          <cell r="B3737" t="str">
            <v>归脾丸</v>
          </cell>
          <cell r="C3737" t="str">
            <v>6gx10袋(水蜜丸)</v>
          </cell>
          <cell r="D3737" t="str">
            <v>四川绵阳制药</v>
          </cell>
          <cell r="E3737" t="str">
            <v>盒</v>
          </cell>
          <cell r="F3737">
            <v>1</v>
          </cell>
          <cell r="G3737" t="str">
            <v>药品</v>
          </cell>
          <cell r="H3737">
            <v>115</v>
          </cell>
          <cell r="I3737" t="str">
            <v>滋补营养药</v>
          </cell>
          <cell r="J3737">
            <v>11507</v>
          </cell>
          <cell r="K3737" t="str">
            <v>其它滋补营养药</v>
          </cell>
          <cell r="L3737">
            <v>10.6</v>
          </cell>
          <cell r="M3737">
            <v>16.5</v>
          </cell>
          <cell r="N3737">
            <v>16.5</v>
          </cell>
        </row>
        <row r="3738">
          <cell r="A3738">
            <v>28510</v>
          </cell>
          <cell r="B3738" t="str">
            <v>聚维酮碘溶液(艾利克)</v>
          </cell>
          <cell r="C3738" t="str">
            <v>200ml：5%（用于皮肤、黏膜的消毒）</v>
          </cell>
          <cell r="D3738" t="str">
            <v>成都永安</v>
          </cell>
          <cell r="E3738" t="str">
            <v>瓶</v>
          </cell>
          <cell r="F3738">
            <v>1</v>
          </cell>
          <cell r="G3738" t="str">
            <v>药品</v>
          </cell>
          <cell r="H3738">
            <v>108</v>
          </cell>
          <cell r="I3738" t="str">
            <v>妇科药</v>
          </cell>
          <cell r="J3738">
            <v>10802</v>
          </cell>
          <cell r="K3738" t="str">
            <v>妇科消炎杀菌药</v>
          </cell>
          <cell r="L3738">
            <v>13.81</v>
          </cell>
          <cell r="M3738">
            <v>16.6</v>
          </cell>
          <cell r="N3738">
            <v>16.6</v>
          </cell>
        </row>
        <row r="3739">
          <cell r="A3739">
            <v>101087</v>
          </cell>
          <cell r="B3739" t="str">
            <v>酚咖片(芬必得)</v>
          </cell>
          <cell r="C3739" t="str">
            <v>20片</v>
          </cell>
          <cell r="D3739" t="str">
            <v>天津史克制药</v>
          </cell>
          <cell r="E3739" t="str">
            <v>盒</v>
          </cell>
          <cell r="F3739">
            <v>1</v>
          </cell>
          <cell r="G3739" t="str">
            <v>药品</v>
          </cell>
          <cell r="H3739">
            <v>114</v>
          </cell>
          <cell r="I3739" t="str">
            <v>解热／镇痛／抗炎／抗风湿病药</v>
          </cell>
          <cell r="J3739">
            <v>11401</v>
          </cell>
          <cell r="K3739" t="str">
            <v>解热镇痛药</v>
          </cell>
          <cell r="L3739">
            <v>10.94</v>
          </cell>
          <cell r="M3739">
            <v>16.6</v>
          </cell>
          <cell r="N3739">
            <v>16.6</v>
          </cell>
        </row>
        <row r="3740">
          <cell r="A3740">
            <v>43628</v>
          </cell>
          <cell r="B3740" t="str">
            <v>生脉饮</v>
          </cell>
          <cell r="C3740" t="str">
            <v>10mlx10支(人参方)</v>
          </cell>
          <cell r="D3740" t="str">
            <v>四川天诚制药</v>
          </cell>
          <cell r="E3740" t="str">
            <v>盒</v>
          </cell>
          <cell r="F3740">
            <v>1</v>
          </cell>
          <cell r="G3740" t="str">
            <v>药品</v>
          </cell>
          <cell r="H3740">
            <v>107</v>
          </cell>
          <cell r="I3740" t="str">
            <v>心脑血管药</v>
          </cell>
          <cell r="J3740">
            <v>10702</v>
          </cell>
          <cell r="K3740" t="str">
            <v>抗冠心病/心绞痛药</v>
          </cell>
          <cell r="L3740">
            <v>14.4</v>
          </cell>
          <cell r="M3740">
            <v>16.6</v>
          </cell>
          <cell r="N3740">
            <v>16.6</v>
          </cell>
        </row>
        <row r="3741">
          <cell r="A3741">
            <v>49003</v>
          </cell>
          <cell r="B3741" t="str">
            <v>高邦薄客天然胶乳橡胶避孕套</v>
          </cell>
          <cell r="C3741" t="str">
            <v>10只(清新水溶)</v>
          </cell>
          <cell r="D3741" t="str">
            <v>桂林乳胶厂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403</v>
          </cell>
          <cell r="I3741" t="str">
            <v>避孕计生器械</v>
          </cell>
          <cell r="J3741">
            <v>40301</v>
          </cell>
          <cell r="K3741" t="str">
            <v>避孕套</v>
          </cell>
        </row>
        <row r="3741">
          <cell r="M3741">
            <v>16.6</v>
          </cell>
          <cell r="N3741">
            <v>16.6</v>
          </cell>
        </row>
        <row r="3742">
          <cell r="A3742">
            <v>135269</v>
          </cell>
          <cell r="B3742" t="str">
            <v>小儿氨酚黄那敏颗粒</v>
          </cell>
          <cell r="C3742" t="str">
            <v>6gx20袋</v>
          </cell>
          <cell r="D3742" t="str">
            <v>华润三九(北京)</v>
          </cell>
          <cell r="E3742" t="str">
            <v>盒</v>
          </cell>
          <cell r="F3742">
            <v>1</v>
          </cell>
          <cell r="G3742" t="str">
            <v>药品</v>
          </cell>
          <cell r="H3742">
            <v>126</v>
          </cell>
          <cell r="I3742" t="str">
            <v>儿科药</v>
          </cell>
          <cell r="J3742">
            <v>12606</v>
          </cell>
          <cell r="K3742" t="str">
            <v>儿科专用抗感冒西药</v>
          </cell>
          <cell r="L3742">
            <v>9.15</v>
          </cell>
          <cell r="M3742">
            <v>16.6</v>
          </cell>
          <cell r="N3742">
            <v>16.6</v>
          </cell>
        </row>
        <row r="3743">
          <cell r="A3743">
            <v>57153</v>
          </cell>
          <cell r="B3743" t="str">
            <v>格列美脲片(佑苏)</v>
          </cell>
          <cell r="C3743" t="str">
            <v>2mgx10片</v>
          </cell>
          <cell r="D3743" t="str">
            <v>扬子江广州海瑞药业</v>
          </cell>
          <cell r="E3743" t="str">
            <v>盒</v>
          </cell>
          <cell r="F3743">
            <v>1</v>
          </cell>
          <cell r="G3743" t="str">
            <v>药品</v>
          </cell>
          <cell r="H3743">
            <v>109</v>
          </cell>
          <cell r="I3743" t="str">
            <v>内分泌系统药</v>
          </cell>
          <cell r="J3743">
            <v>10902</v>
          </cell>
          <cell r="K3743" t="str">
            <v>口服降血糖西药</v>
          </cell>
          <cell r="L3743">
            <v>12.83</v>
          </cell>
          <cell r="M3743">
            <v>16.6</v>
          </cell>
          <cell r="N3743">
            <v>16.6</v>
          </cell>
        </row>
        <row r="3744">
          <cell r="A3744">
            <v>2901</v>
          </cell>
          <cell r="B3744" t="str">
            <v>维A酸乳膏(迪维霜)</v>
          </cell>
          <cell r="C3744" t="str">
            <v>0.1%x15g(15mg)</v>
          </cell>
          <cell r="D3744" t="str">
            <v>重庆华邦制药</v>
          </cell>
          <cell r="E3744" t="str">
            <v>支</v>
          </cell>
          <cell r="F3744">
            <v>1</v>
          </cell>
          <cell r="G3744" t="str">
            <v>药品</v>
          </cell>
          <cell r="H3744">
            <v>121</v>
          </cell>
          <cell r="I3744" t="str">
            <v>皮肤科用药</v>
          </cell>
          <cell r="J3744">
            <v>12104</v>
          </cell>
          <cell r="K3744" t="str">
            <v>痤疮病用药</v>
          </cell>
          <cell r="L3744">
            <v>12.77</v>
          </cell>
          <cell r="M3744">
            <v>16.6</v>
          </cell>
          <cell r="N3744">
            <v>16.6</v>
          </cell>
        </row>
        <row r="3745">
          <cell r="A3745">
            <v>99553</v>
          </cell>
          <cell r="B3745" t="str">
            <v>头孢克肟片</v>
          </cell>
          <cell r="C3745" t="str">
            <v>100mgx10片</v>
          </cell>
          <cell r="D3745" t="str">
            <v>山东罗欣药业</v>
          </cell>
          <cell r="E3745" t="str">
            <v>盒</v>
          </cell>
          <cell r="F3745">
            <v>1</v>
          </cell>
          <cell r="G3745" t="str">
            <v>药品</v>
          </cell>
          <cell r="H3745">
            <v>101</v>
          </cell>
          <cell r="I3745" t="str">
            <v>抗感染药</v>
          </cell>
          <cell r="J3745">
            <v>10102</v>
          </cell>
          <cell r="K3745" t="str">
            <v>头孢菌素类抗菌消炎药</v>
          </cell>
          <cell r="L3745">
            <v>7.65</v>
          </cell>
          <cell r="M3745">
            <v>16.6</v>
          </cell>
          <cell r="N3745">
            <v>16.6</v>
          </cell>
        </row>
        <row r="3746">
          <cell r="A3746">
            <v>69796</v>
          </cell>
          <cell r="B3746" t="str">
            <v>马应龙麝香痔疮膏</v>
          </cell>
          <cell r="C3746" t="str">
            <v>20g</v>
          </cell>
          <cell r="D3746" t="str">
            <v>马应龙股份</v>
          </cell>
          <cell r="E3746" t="str">
            <v>支</v>
          </cell>
          <cell r="F3746">
            <v>1</v>
          </cell>
          <cell r="G3746" t="str">
            <v>药品</v>
          </cell>
          <cell r="H3746">
            <v>104</v>
          </cell>
          <cell r="I3746" t="str">
            <v>胃肠道药</v>
          </cell>
          <cell r="J3746">
            <v>10406</v>
          </cell>
          <cell r="K3746" t="str">
            <v>痔疮用药</v>
          </cell>
          <cell r="L3746">
            <v>13.6</v>
          </cell>
          <cell r="M3746">
            <v>16.7</v>
          </cell>
          <cell r="N3746">
            <v>16.7</v>
          </cell>
        </row>
        <row r="3747">
          <cell r="A3747">
            <v>48392</v>
          </cell>
          <cell r="B3747" t="str">
            <v>盐酸氨溴索口服液</v>
          </cell>
          <cell r="C3747" t="str">
            <v>10ml：30mgx15支</v>
          </cell>
          <cell r="D3747" t="str">
            <v>黑龙江中桂</v>
          </cell>
          <cell r="E3747" t="str">
            <v>盒</v>
          </cell>
          <cell r="F3747">
            <v>1</v>
          </cell>
          <cell r="G3747" t="str">
            <v>药品</v>
          </cell>
          <cell r="H3747">
            <v>103</v>
          </cell>
          <cell r="I3747" t="str">
            <v>止咳化痰平喘药</v>
          </cell>
          <cell r="J3747">
            <v>10303</v>
          </cell>
          <cell r="K3747" t="str">
            <v>气管炎用药</v>
          </cell>
        </row>
        <row r="3747">
          <cell r="M3747">
            <v>16.7</v>
          </cell>
          <cell r="N3747">
            <v>16.7</v>
          </cell>
        </row>
        <row r="3748">
          <cell r="A3748">
            <v>107426</v>
          </cell>
          <cell r="B3748" t="str">
            <v>多潘立酮混悬液(吗丁啉)</v>
          </cell>
          <cell r="C3748" t="str">
            <v>1ml:1mgx100ml(儿童装)</v>
          </cell>
          <cell r="D3748" t="str">
            <v>西安杨森</v>
          </cell>
          <cell r="E3748" t="str">
            <v>瓶</v>
          </cell>
          <cell r="F3748">
            <v>1</v>
          </cell>
          <cell r="G3748" t="str">
            <v>药品</v>
          </cell>
          <cell r="H3748">
            <v>104</v>
          </cell>
          <cell r="I3748" t="str">
            <v>胃肠道药</v>
          </cell>
          <cell r="J3748">
            <v>10404</v>
          </cell>
          <cell r="K3748" t="str">
            <v>促进胃肠动力药</v>
          </cell>
          <cell r="L3748">
            <v>12.5</v>
          </cell>
          <cell r="M3748">
            <v>16.7</v>
          </cell>
          <cell r="N3748">
            <v>16.7</v>
          </cell>
        </row>
        <row r="3749">
          <cell r="A3749">
            <v>148916</v>
          </cell>
          <cell r="B3749" t="str">
            <v>卫生棉签</v>
          </cell>
          <cell r="C3749" t="str">
            <v>双头纸棒,8cm*10mm,64支</v>
          </cell>
          <cell r="D3749" t="str">
            <v>稳健实业(深圳)</v>
          </cell>
          <cell r="E3749" t="str">
            <v>盒</v>
          </cell>
          <cell r="F3749">
            <v>4</v>
          </cell>
          <cell r="G3749" t="str">
            <v>医疗器械</v>
          </cell>
          <cell r="H3749">
            <v>402</v>
          </cell>
          <cell r="I3749" t="str">
            <v>医用卫生材料及敷料</v>
          </cell>
          <cell r="J3749">
            <v>40202</v>
          </cell>
          <cell r="K3749" t="str">
            <v>医用棉花类</v>
          </cell>
          <cell r="L3749">
            <v>7.51</v>
          </cell>
          <cell r="M3749">
            <v>16.7</v>
          </cell>
          <cell r="N3749">
            <v>16.7</v>
          </cell>
        </row>
        <row r="3750">
          <cell r="A3750">
            <v>151345</v>
          </cell>
          <cell r="B3750" t="str">
            <v>香砂养胃丸</v>
          </cell>
          <cell r="C3750" t="str">
            <v>6gx10袋(水丸)</v>
          </cell>
          <cell r="D3750" t="str">
            <v>四川绵阳制药</v>
          </cell>
          <cell r="E3750" t="str">
            <v>盒</v>
          </cell>
          <cell r="F3750">
            <v>1</v>
          </cell>
          <cell r="G3750" t="str">
            <v>药品</v>
          </cell>
          <cell r="H3750">
            <v>104</v>
          </cell>
          <cell r="I3750" t="str">
            <v>胃肠道药</v>
          </cell>
          <cell r="J3750">
            <v>10407</v>
          </cell>
          <cell r="K3750" t="str">
            <v>胃肠道其它疾病用药</v>
          </cell>
          <cell r="L3750">
            <v>10.7</v>
          </cell>
          <cell r="M3750">
            <v>16.7</v>
          </cell>
          <cell r="N3750">
            <v>16.7</v>
          </cell>
        </row>
        <row r="3751">
          <cell r="A3751">
            <v>14078</v>
          </cell>
          <cell r="B3751" t="str">
            <v>鲨肝醇片</v>
          </cell>
          <cell r="C3751" t="str">
            <v>20mgx100片</v>
          </cell>
          <cell r="D3751" t="str">
            <v>江苏鹏鹞</v>
          </cell>
          <cell r="E3751" t="str">
            <v>瓶</v>
          </cell>
          <cell r="F3751">
            <v>1</v>
          </cell>
          <cell r="G3751" t="str">
            <v>药品</v>
          </cell>
          <cell r="H3751">
            <v>116</v>
          </cell>
          <cell r="I3751" t="str">
            <v>肝胆系统药</v>
          </cell>
          <cell r="J3751">
            <v>11601</v>
          </cell>
          <cell r="K3751" t="str">
            <v>肝病用药</v>
          </cell>
          <cell r="L3751">
            <v>15.5</v>
          </cell>
          <cell r="M3751">
            <v>16.8</v>
          </cell>
          <cell r="N3751">
            <v>16.8</v>
          </cell>
        </row>
        <row r="3752">
          <cell r="A3752">
            <v>49925</v>
          </cell>
          <cell r="B3752" t="str">
            <v>化痔栓</v>
          </cell>
          <cell r="C3752" t="str">
            <v>1.7gx10枚</v>
          </cell>
          <cell r="D3752" t="str">
            <v>广州白云山敬修堂</v>
          </cell>
          <cell r="E3752" t="str">
            <v>盒</v>
          </cell>
          <cell r="F3752">
            <v>1</v>
          </cell>
          <cell r="G3752" t="str">
            <v>药品</v>
          </cell>
          <cell r="H3752">
            <v>104</v>
          </cell>
          <cell r="I3752" t="str">
            <v>胃肠道药</v>
          </cell>
          <cell r="J3752">
            <v>10406</v>
          </cell>
          <cell r="K3752" t="str">
            <v>痔疮用药</v>
          </cell>
          <cell r="L3752">
            <v>10.3</v>
          </cell>
          <cell r="M3752">
            <v>16.8</v>
          </cell>
          <cell r="N3752">
            <v>16.8</v>
          </cell>
        </row>
        <row r="3753">
          <cell r="A3753">
            <v>38059</v>
          </cell>
          <cell r="B3753" t="str">
            <v>四季感冒片</v>
          </cell>
          <cell r="C3753" t="str">
            <v>0.38gx12片x2板(薄膜衣)</v>
          </cell>
          <cell r="D3753" t="str">
            <v>山东明仁福瑞达</v>
          </cell>
          <cell r="E3753" t="str">
            <v>盒</v>
          </cell>
          <cell r="F3753">
            <v>1</v>
          </cell>
          <cell r="G3753" t="str">
            <v>药品</v>
          </cell>
          <cell r="H3753">
            <v>105</v>
          </cell>
          <cell r="I3753" t="str">
            <v>抗感冒药</v>
          </cell>
          <cell r="J3753">
            <v>10503</v>
          </cell>
          <cell r="K3753" t="str">
            <v>风寒感冒用药</v>
          </cell>
          <cell r="L3753">
            <v>3.84</v>
          </cell>
          <cell r="M3753">
            <v>16.8</v>
          </cell>
          <cell r="N3753">
            <v>16.8</v>
          </cell>
        </row>
        <row r="3754">
          <cell r="A3754">
            <v>31614</v>
          </cell>
          <cell r="B3754" t="str">
            <v>更年安胶囊</v>
          </cell>
          <cell r="C3754" t="str">
            <v>0.3gx12粒x2板</v>
          </cell>
          <cell r="D3754" t="str">
            <v>江西新赣江</v>
          </cell>
          <cell r="E3754" t="str">
            <v>盒</v>
          </cell>
          <cell r="F3754">
            <v>1</v>
          </cell>
          <cell r="G3754" t="str">
            <v>药品</v>
          </cell>
          <cell r="H3754">
            <v>108</v>
          </cell>
          <cell r="I3754" t="str">
            <v>妇科药</v>
          </cell>
          <cell r="J3754">
            <v>10803</v>
          </cell>
          <cell r="K3754" t="str">
            <v>更年期综合症用药</v>
          </cell>
          <cell r="L3754">
            <v>7.2</v>
          </cell>
          <cell r="M3754">
            <v>16.8</v>
          </cell>
          <cell r="N3754">
            <v>16.8</v>
          </cell>
        </row>
        <row r="3755">
          <cell r="A3755">
            <v>84205</v>
          </cell>
          <cell r="B3755" t="str">
            <v>斧标正红花油</v>
          </cell>
          <cell r="C3755" t="str">
            <v>35ml</v>
          </cell>
          <cell r="D3755" t="str">
            <v>粱介福广东药业</v>
          </cell>
          <cell r="E3755" t="str">
            <v>瓶</v>
          </cell>
          <cell r="F3755">
            <v>1</v>
          </cell>
          <cell r="G3755" t="str">
            <v>药品</v>
          </cell>
          <cell r="H3755">
            <v>123</v>
          </cell>
          <cell r="I3755" t="str">
            <v>筋骨科药</v>
          </cell>
          <cell r="J3755">
            <v>12301</v>
          </cell>
          <cell r="K3755" t="str">
            <v>跌打损伤药</v>
          </cell>
          <cell r="L3755">
            <v>8.4</v>
          </cell>
          <cell r="M3755">
            <v>16.8</v>
          </cell>
          <cell r="N3755">
            <v>16.8</v>
          </cell>
        </row>
        <row r="3756">
          <cell r="A3756">
            <v>3556</v>
          </cell>
          <cell r="B3756" t="str">
            <v>黄芪精</v>
          </cell>
          <cell r="C3756" t="str">
            <v>10mlx10支</v>
          </cell>
          <cell r="D3756" t="str">
            <v>江苏聚荣</v>
          </cell>
          <cell r="E3756" t="str">
            <v>盒</v>
          </cell>
          <cell r="F3756">
            <v>1</v>
          </cell>
          <cell r="G3756" t="str">
            <v>药品</v>
          </cell>
          <cell r="H3756">
            <v>115</v>
          </cell>
          <cell r="I3756" t="str">
            <v>滋补营养药</v>
          </cell>
          <cell r="J3756">
            <v>11501</v>
          </cell>
          <cell r="K3756" t="str">
            <v>补气血用药</v>
          </cell>
          <cell r="L3756">
            <v>10.8</v>
          </cell>
          <cell r="M3756">
            <v>16.8</v>
          </cell>
          <cell r="N3756">
            <v>16.8</v>
          </cell>
        </row>
        <row r="3757">
          <cell r="A3757">
            <v>93497</v>
          </cell>
          <cell r="B3757" t="str">
            <v>北沙参</v>
          </cell>
          <cell r="C3757" t="str">
            <v>100g(桐君阁)</v>
          </cell>
          <cell r="D3757" t="str">
            <v>河北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208</v>
          </cell>
          <cell r="I3757" t="str">
            <v>包装类药材</v>
          </cell>
          <cell r="J3757">
            <v>20813</v>
          </cell>
          <cell r="K3757" t="str">
            <v>补阴药</v>
          </cell>
          <cell r="L3757">
            <v>9.6</v>
          </cell>
          <cell r="M3757">
            <v>16.8</v>
          </cell>
          <cell r="N3757">
            <v>16.8</v>
          </cell>
        </row>
        <row r="3758">
          <cell r="A3758">
            <v>1969</v>
          </cell>
          <cell r="B3758" t="str">
            <v>化痔栓</v>
          </cell>
          <cell r="C3758" t="str">
            <v>1.4gx10枚</v>
          </cell>
          <cell r="D3758" t="str">
            <v>广州白云山敬修堂</v>
          </cell>
          <cell r="E3758" t="str">
            <v>盒</v>
          </cell>
          <cell r="F3758">
            <v>1</v>
          </cell>
          <cell r="G3758" t="str">
            <v>药品</v>
          </cell>
          <cell r="H3758">
            <v>104</v>
          </cell>
          <cell r="I3758" t="str">
            <v>胃肠道药</v>
          </cell>
          <cell r="J3758">
            <v>10406</v>
          </cell>
          <cell r="K3758" t="str">
            <v>痔疮用药</v>
          </cell>
          <cell r="L3758">
            <v>13</v>
          </cell>
          <cell r="M3758">
            <v>16.8</v>
          </cell>
          <cell r="N3758">
            <v>16.8</v>
          </cell>
        </row>
        <row r="3759">
          <cell r="A3759">
            <v>1927</v>
          </cell>
          <cell r="B3759" t="str">
            <v>人参蜂王浆</v>
          </cell>
          <cell r="C3759" t="str">
            <v>10mlx10支</v>
          </cell>
          <cell r="D3759" t="str">
            <v>北京东风</v>
          </cell>
          <cell r="E3759" t="str">
            <v>盒</v>
          </cell>
          <cell r="F3759">
            <v>3</v>
          </cell>
          <cell r="G3759" t="str">
            <v>保健食品</v>
          </cell>
          <cell r="H3759">
            <v>302</v>
          </cell>
          <cell r="I3759" t="str">
            <v>滋补营养类保健食品</v>
          </cell>
          <cell r="J3759">
            <v>30201</v>
          </cell>
          <cell r="K3759" t="str">
            <v>蜂蜜花粉类保健食品</v>
          </cell>
          <cell r="L3759">
            <v>13.5</v>
          </cell>
          <cell r="M3759">
            <v>16.8</v>
          </cell>
          <cell r="N3759">
            <v>16.8</v>
          </cell>
        </row>
        <row r="3760">
          <cell r="A3760">
            <v>46833</v>
          </cell>
          <cell r="B3760" t="str">
            <v>精制狗皮膏</v>
          </cell>
          <cell r="C3760" t="str">
            <v>7cmx10cmx4贴</v>
          </cell>
          <cell r="D3760" t="str">
            <v>黄石卫生材料</v>
          </cell>
          <cell r="E3760" t="str">
            <v>盒</v>
          </cell>
          <cell r="F3760">
            <v>1</v>
          </cell>
          <cell r="G3760" t="str">
            <v>药品</v>
          </cell>
          <cell r="H3760">
            <v>123</v>
          </cell>
          <cell r="I3760" t="str">
            <v>筋骨科药</v>
          </cell>
          <cell r="J3760">
            <v>12306</v>
          </cell>
          <cell r="K3760" t="str">
            <v>骨筋科膏药</v>
          </cell>
          <cell r="L3760">
            <v>5.2</v>
          </cell>
          <cell r="M3760">
            <v>16.8</v>
          </cell>
          <cell r="N3760">
            <v>16.8</v>
          </cell>
        </row>
        <row r="3761">
          <cell r="A3761">
            <v>73846</v>
          </cell>
          <cell r="B3761" t="str">
            <v>三九胃泰颗粒</v>
          </cell>
          <cell r="C3761" t="str">
            <v>20gx10袋</v>
          </cell>
          <cell r="D3761" t="str">
            <v>华润三九医药</v>
          </cell>
          <cell r="E3761" t="str">
            <v>盒</v>
          </cell>
          <cell r="F3761">
            <v>1</v>
          </cell>
          <cell r="G3761" t="str">
            <v>药品</v>
          </cell>
          <cell r="H3761">
            <v>104</v>
          </cell>
          <cell r="I3761" t="str">
            <v>胃肠道药</v>
          </cell>
          <cell r="J3761">
            <v>10405</v>
          </cell>
          <cell r="K3761" t="str">
            <v>制酸止痛用药</v>
          </cell>
          <cell r="L3761">
            <v>15.7</v>
          </cell>
          <cell r="M3761">
            <v>16.8</v>
          </cell>
          <cell r="N3761">
            <v>16.8</v>
          </cell>
        </row>
        <row r="3762">
          <cell r="A3762">
            <v>103781</v>
          </cell>
          <cell r="B3762" t="str">
            <v>天然驱蚊手环(布阑氏)</v>
          </cell>
          <cell r="C3762" t="str">
            <v>8gx1条</v>
          </cell>
          <cell r="D3762" t="str">
            <v>杭州顺晖(珠海宝丽金)</v>
          </cell>
          <cell r="E3762" t="str">
            <v>袋</v>
          </cell>
          <cell r="F3762">
            <v>6</v>
          </cell>
          <cell r="G3762" t="str">
            <v>消毒产品</v>
          </cell>
          <cell r="H3762">
            <v>604</v>
          </cell>
          <cell r="I3762" t="str">
            <v>其它功能消毒用品</v>
          </cell>
          <cell r="J3762">
            <v>60402</v>
          </cell>
          <cell r="K3762" t="str">
            <v>杀虫驱蚊用品</v>
          </cell>
          <cell r="L3762">
            <v>10.28</v>
          </cell>
          <cell r="M3762">
            <v>16.8</v>
          </cell>
          <cell r="N3762">
            <v>16.8</v>
          </cell>
        </row>
        <row r="3763">
          <cell r="A3763">
            <v>45748</v>
          </cell>
          <cell r="B3763" t="str">
            <v>枯草杆菌二联活菌肠溶胶囊(美常安)</v>
          </cell>
          <cell r="C3763" t="str">
            <v>250mgx10粒</v>
          </cell>
          <cell r="D3763" t="str">
            <v>北京韩美</v>
          </cell>
          <cell r="E3763" t="str">
            <v>盒</v>
          </cell>
          <cell r="F3763">
            <v>1</v>
          </cell>
          <cell r="G3763" t="str">
            <v>药品</v>
          </cell>
          <cell r="H3763">
            <v>104</v>
          </cell>
          <cell r="I3763" t="str">
            <v>胃肠道药</v>
          </cell>
          <cell r="J3763">
            <v>10413</v>
          </cell>
          <cell r="K3763" t="str">
            <v>调节菌群用药</v>
          </cell>
          <cell r="L3763">
            <v>14.2</v>
          </cell>
          <cell r="M3763">
            <v>16.8</v>
          </cell>
          <cell r="N3763">
            <v>16.8</v>
          </cell>
        </row>
        <row r="3764">
          <cell r="A3764">
            <v>65851</v>
          </cell>
          <cell r="B3764" t="str">
            <v>十全大补丸</v>
          </cell>
          <cell r="C3764" t="str">
            <v>6gx10袋(水蜜丸)</v>
          </cell>
          <cell r="D3764" t="str">
            <v>桐君阁药厂</v>
          </cell>
          <cell r="E3764" t="str">
            <v>盒</v>
          </cell>
          <cell r="F3764">
            <v>1</v>
          </cell>
          <cell r="G3764" t="str">
            <v>药品</v>
          </cell>
          <cell r="H3764">
            <v>115</v>
          </cell>
          <cell r="I3764" t="str">
            <v>滋补营养药</v>
          </cell>
          <cell r="J3764">
            <v>11501</v>
          </cell>
          <cell r="K3764" t="str">
            <v>补气血用药</v>
          </cell>
          <cell r="L3764">
            <v>10.9</v>
          </cell>
          <cell r="M3764">
            <v>16.8</v>
          </cell>
          <cell r="N3764">
            <v>16.8</v>
          </cell>
        </row>
        <row r="3765">
          <cell r="A3765">
            <v>26411</v>
          </cell>
          <cell r="B3765" t="str">
            <v>酞丁安滴眼液(乐克沙)</v>
          </cell>
          <cell r="C3765" t="str">
            <v>8ml：8mg</v>
          </cell>
          <cell r="D3765" t="str">
            <v>武汉五景药业</v>
          </cell>
          <cell r="E3765" t="str">
            <v>支</v>
          </cell>
          <cell r="F3765">
            <v>1</v>
          </cell>
          <cell r="G3765" t="str">
            <v>药品</v>
          </cell>
          <cell r="H3765">
            <v>111</v>
          </cell>
          <cell r="I3765" t="str">
            <v>眼科药</v>
          </cell>
          <cell r="J3765">
            <v>11111</v>
          </cell>
          <cell r="K3765" t="str">
            <v>眼科抗病毒用药</v>
          </cell>
          <cell r="L3765">
            <v>6.907</v>
          </cell>
          <cell r="M3765">
            <v>16.8</v>
          </cell>
          <cell r="N3765">
            <v>16.8</v>
          </cell>
        </row>
        <row r="3766">
          <cell r="A3766">
            <v>104564</v>
          </cell>
          <cell r="B3766" t="str">
            <v>金银花糖浆</v>
          </cell>
          <cell r="C3766" t="str">
            <v>180ml</v>
          </cell>
          <cell r="D3766" t="str">
            <v>四川天诚制药</v>
          </cell>
          <cell r="E3766" t="str">
            <v>瓶</v>
          </cell>
          <cell r="F3766">
            <v>1</v>
          </cell>
          <cell r="G3766" t="str">
            <v>药品</v>
          </cell>
          <cell r="H3766">
            <v>102</v>
          </cell>
          <cell r="I3766" t="str">
            <v>清热药</v>
          </cell>
          <cell r="J3766">
            <v>10201</v>
          </cell>
          <cell r="K3766" t="str">
            <v>清热解毒药</v>
          </cell>
          <cell r="L3766">
            <v>9.16</v>
          </cell>
          <cell r="M3766">
            <v>16.8</v>
          </cell>
          <cell r="N3766">
            <v>16.8</v>
          </cell>
        </row>
        <row r="3767">
          <cell r="A3767">
            <v>45558</v>
          </cell>
          <cell r="B3767" t="str">
            <v>柴黄颗粒</v>
          </cell>
          <cell r="C3767" t="str">
            <v>3gx10袋</v>
          </cell>
          <cell r="D3767" t="str">
            <v>四川百利药业</v>
          </cell>
          <cell r="E3767" t="str">
            <v>盒</v>
          </cell>
          <cell r="F3767">
            <v>1</v>
          </cell>
          <cell r="G3767" t="str">
            <v>药品</v>
          </cell>
          <cell r="H3767">
            <v>105</v>
          </cell>
          <cell r="I3767" t="str">
            <v>抗感冒药</v>
          </cell>
          <cell r="J3767">
            <v>10504</v>
          </cell>
          <cell r="K3767" t="str">
            <v>风热感冒用药</v>
          </cell>
          <cell r="L3767">
            <v>14</v>
          </cell>
          <cell r="M3767">
            <v>16.8</v>
          </cell>
          <cell r="N3767">
            <v>16.8</v>
          </cell>
        </row>
        <row r="3768">
          <cell r="A3768">
            <v>134687</v>
          </cell>
          <cell r="B3768" t="str">
            <v>消炎镇痛膏</v>
          </cell>
          <cell r="C3768" t="str">
            <v>7cmx10cmx2贴x3袋</v>
          </cell>
          <cell r="D3768" t="str">
            <v>云南白药股份</v>
          </cell>
          <cell r="E3768" t="str">
            <v>盒</v>
          </cell>
          <cell r="F3768">
            <v>1</v>
          </cell>
          <cell r="G3768" t="str">
            <v>药品</v>
          </cell>
          <cell r="H3768">
            <v>114</v>
          </cell>
          <cell r="I3768" t="str">
            <v>解热／镇痛／抗炎／抗风湿病药</v>
          </cell>
          <cell r="J3768">
            <v>11407</v>
          </cell>
          <cell r="K3768" t="str">
            <v>消肿止痛膏类药品</v>
          </cell>
          <cell r="L3768">
            <v>4.08</v>
          </cell>
          <cell r="M3768">
            <v>16.8</v>
          </cell>
          <cell r="N3768">
            <v>16.8</v>
          </cell>
        </row>
        <row r="3769">
          <cell r="A3769">
            <v>135379</v>
          </cell>
          <cell r="B3769" t="str">
            <v>头孢克肟分散片
</v>
          </cell>
          <cell r="C3769" t="str">
            <v>0.1g*10片</v>
          </cell>
          <cell r="D3769" t="str">
            <v>珠海金鸿</v>
          </cell>
          <cell r="E3769" t="str">
            <v>盒</v>
          </cell>
          <cell r="F3769">
            <v>1</v>
          </cell>
          <cell r="G3769" t="str">
            <v>药品</v>
          </cell>
          <cell r="H3769">
            <v>101</v>
          </cell>
          <cell r="I3769" t="str">
            <v>抗感染药</v>
          </cell>
          <cell r="J3769">
            <v>10102</v>
          </cell>
          <cell r="K3769" t="str">
            <v>头孢菌素类抗菌消炎药</v>
          </cell>
          <cell r="L3769">
            <v>7.75</v>
          </cell>
          <cell r="M3769">
            <v>16.8</v>
          </cell>
          <cell r="N3769">
            <v>16.8</v>
          </cell>
        </row>
        <row r="3770">
          <cell r="A3770">
            <v>50287</v>
          </cell>
          <cell r="B3770" t="str">
            <v>小儿咳喘灵颗粒</v>
          </cell>
          <cell r="C3770" t="str">
            <v>2gx10袋</v>
          </cell>
          <cell r="D3770" t="str">
            <v>四川南充制药</v>
          </cell>
          <cell r="E3770" t="str">
            <v>盒</v>
          </cell>
          <cell r="F3770">
            <v>1</v>
          </cell>
          <cell r="G3770" t="str">
            <v>药品</v>
          </cell>
          <cell r="H3770">
            <v>126</v>
          </cell>
          <cell r="I3770" t="str">
            <v>儿科药</v>
          </cell>
          <cell r="J3770">
            <v>12604</v>
          </cell>
          <cell r="K3770" t="str">
            <v>儿科专用止咳化痰平喘药</v>
          </cell>
          <cell r="L3770">
            <v>5.8</v>
          </cell>
          <cell r="M3770">
            <v>16.8</v>
          </cell>
          <cell r="N3770">
            <v>16.8</v>
          </cell>
        </row>
        <row r="3771">
          <cell r="A3771">
            <v>96217</v>
          </cell>
          <cell r="B3771" t="str">
            <v>感冒灵颗粒</v>
          </cell>
          <cell r="C3771" t="str">
            <v>10gx15袋</v>
          </cell>
          <cell r="D3771" t="str">
            <v>四川省中药厂</v>
          </cell>
          <cell r="E3771" t="str">
            <v>袋</v>
          </cell>
          <cell r="F3771">
            <v>1</v>
          </cell>
          <cell r="G3771" t="str">
            <v>药品</v>
          </cell>
          <cell r="H3771">
            <v>105</v>
          </cell>
          <cell r="I3771" t="str">
            <v>抗感冒药</v>
          </cell>
          <cell r="J3771">
            <v>10501</v>
          </cell>
          <cell r="K3771" t="str">
            <v>解热镇痛感冒药类</v>
          </cell>
          <cell r="L3771">
            <v>7.7</v>
          </cell>
          <cell r="M3771">
            <v>16.8</v>
          </cell>
          <cell r="N3771">
            <v>16.8</v>
          </cell>
        </row>
        <row r="3772">
          <cell r="A3772">
            <v>241</v>
          </cell>
          <cell r="B3772" t="str">
            <v>复方穿心莲片</v>
          </cell>
          <cell r="C3772" t="str">
            <v>100片</v>
          </cell>
          <cell r="D3772" t="str">
            <v>白云山和记黄埔</v>
          </cell>
          <cell r="E3772" t="str">
            <v>瓶</v>
          </cell>
          <cell r="F3772">
            <v>1</v>
          </cell>
          <cell r="G3772" t="str">
            <v>药品</v>
          </cell>
          <cell r="H3772">
            <v>102</v>
          </cell>
          <cell r="I3772" t="str">
            <v>清热药</v>
          </cell>
          <cell r="J3772">
            <v>10201</v>
          </cell>
          <cell r="K3772" t="str">
            <v>清热解毒药</v>
          </cell>
          <cell r="L3772">
            <v>13.2</v>
          </cell>
          <cell r="M3772">
            <v>16.8</v>
          </cell>
          <cell r="N3772">
            <v>16.8</v>
          </cell>
        </row>
        <row r="3773">
          <cell r="A3773">
            <v>136227</v>
          </cell>
          <cell r="B3773" t="str">
            <v>盐酸氟桂利嗪胶囊</v>
          </cell>
          <cell r="C3773" t="str">
            <v>5mgx60粒</v>
          </cell>
          <cell r="D3773" t="str">
            <v>深圳海王药业</v>
          </cell>
          <cell r="E3773" t="str">
            <v>盒</v>
          </cell>
          <cell r="F3773">
            <v>1</v>
          </cell>
          <cell r="G3773" t="str">
            <v>药品</v>
          </cell>
          <cell r="H3773">
            <v>107</v>
          </cell>
          <cell r="I3773" t="str">
            <v>心脑血管药</v>
          </cell>
          <cell r="J3773">
            <v>10707</v>
          </cell>
          <cell r="K3773" t="str">
            <v>其它心脑血管疾病用药</v>
          </cell>
          <cell r="L3773">
            <v>4.9</v>
          </cell>
          <cell r="M3773">
            <v>16.8</v>
          </cell>
          <cell r="N3773">
            <v>16.8</v>
          </cell>
        </row>
        <row r="3774">
          <cell r="A3774">
            <v>2805</v>
          </cell>
          <cell r="B3774" t="str">
            <v>制霉菌素阴道泡腾片(米可定)</v>
          </cell>
          <cell r="C3774" t="str">
            <v>10万Ux14片</v>
          </cell>
          <cell r="D3774" t="str">
            <v>上海施贵宝</v>
          </cell>
          <cell r="E3774" t="str">
            <v>盒</v>
          </cell>
          <cell r="F3774">
            <v>1</v>
          </cell>
          <cell r="G3774" t="str">
            <v>药品</v>
          </cell>
          <cell r="H3774">
            <v>108</v>
          </cell>
          <cell r="I3774" t="str">
            <v>妇科药</v>
          </cell>
          <cell r="J3774">
            <v>10802</v>
          </cell>
          <cell r="K3774" t="str">
            <v>妇科消炎杀菌药</v>
          </cell>
          <cell r="L3774">
            <v>13.15</v>
          </cell>
          <cell r="M3774">
            <v>16.8</v>
          </cell>
          <cell r="N3774">
            <v>16.8</v>
          </cell>
        </row>
        <row r="3775">
          <cell r="A3775">
            <v>133360</v>
          </cell>
          <cell r="B3775" t="str">
            <v>丹参口服液</v>
          </cell>
          <cell r="C3775" t="str">
            <v>10mlx10支</v>
          </cell>
          <cell r="D3775" t="str">
            <v>重庆涪陵</v>
          </cell>
          <cell r="E3775" t="str">
            <v>盒</v>
          </cell>
          <cell r="F3775">
            <v>1</v>
          </cell>
          <cell r="G3775" t="str">
            <v>药品</v>
          </cell>
          <cell r="H3775">
            <v>107</v>
          </cell>
          <cell r="I3775" t="str">
            <v>心脑血管药</v>
          </cell>
          <cell r="J3775">
            <v>10702</v>
          </cell>
          <cell r="K3775" t="str">
            <v>抗冠心病/心绞痛药</v>
          </cell>
        </row>
        <row r="3775">
          <cell r="M3775">
            <v>16.8</v>
          </cell>
          <cell r="N3775">
            <v>16.8</v>
          </cell>
        </row>
        <row r="3776">
          <cell r="A3776">
            <v>24193</v>
          </cell>
          <cell r="B3776" t="str">
            <v>双黄连口服液</v>
          </cell>
          <cell r="C3776" t="str">
            <v>10mlx10支</v>
          </cell>
          <cell r="D3776" t="str">
            <v>黑龙江瑞格</v>
          </cell>
          <cell r="E3776" t="str">
            <v>盒</v>
          </cell>
          <cell r="F3776">
            <v>1</v>
          </cell>
          <cell r="G3776" t="str">
            <v>药品</v>
          </cell>
          <cell r="H3776">
            <v>105</v>
          </cell>
          <cell r="I3776" t="str">
            <v>抗感冒药</v>
          </cell>
          <cell r="J3776">
            <v>10504</v>
          </cell>
          <cell r="K3776" t="str">
            <v>风热感冒用药</v>
          </cell>
          <cell r="L3776">
            <v>13.8</v>
          </cell>
          <cell r="M3776">
            <v>16.8</v>
          </cell>
          <cell r="N3776">
            <v>16.8</v>
          </cell>
        </row>
        <row r="3777">
          <cell r="A3777">
            <v>47501</v>
          </cell>
          <cell r="B3777" t="str">
            <v>铝碳酸镁片(威地美)</v>
          </cell>
          <cell r="C3777" t="str">
            <v>0.5gx12片x2板</v>
          </cell>
          <cell r="D3777" t="str">
            <v>重庆华森</v>
          </cell>
          <cell r="E3777" t="str">
            <v>盒</v>
          </cell>
          <cell r="F3777">
            <v>1</v>
          </cell>
          <cell r="G3777" t="str">
            <v>药品</v>
          </cell>
          <cell r="H3777">
            <v>104</v>
          </cell>
          <cell r="I3777" t="str">
            <v>胃肠道药</v>
          </cell>
          <cell r="J3777">
            <v>10403</v>
          </cell>
          <cell r="K3777" t="str">
            <v>消化性溃疡用药</v>
          </cell>
          <cell r="L3777">
            <v>15</v>
          </cell>
          <cell r="M3777">
            <v>16.8</v>
          </cell>
          <cell r="N3777">
            <v>16.8</v>
          </cell>
        </row>
        <row r="3778">
          <cell r="A3778">
            <v>75058</v>
          </cell>
          <cell r="B3778" t="str">
            <v>乳酸菌素颗粒</v>
          </cell>
          <cell r="C3778" t="str">
            <v>1gx10袋</v>
          </cell>
          <cell r="D3778" t="str">
            <v>哈尔滨儿童制药</v>
          </cell>
          <cell r="E3778" t="str">
            <v>盒</v>
          </cell>
          <cell r="F3778">
            <v>1</v>
          </cell>
          <cell r="G3778" t="str">
            <v>药品</v>
          </cell>
          <cell r="H3778">
            <v>104</v>
          </cell>
          <cell r="I3778" t="str">
            <v>胃肠道药</v>
          </cell>
          <cell r="J3778">
            <v>10401</v>
          </cell>
          <cell r="K3778" t="str">
            <v>消化不良用药</v>
          </cell>
          <cell r="L3778">
            <v>8.6</v>
          </cell>
          <cell r="M3778">
            <v>16.8</v>
          </cell>
          <cell r="N3778">
            <v>16.8</v>
          </cell>
        </row>
        <row r="3779">
          <cell r="A3779">
            <v>13294</v>
          </cell>
          <cell r="B3779" t="str">
            <v>生脉胶囊</v>
          </cell>
          <cell r="C3779" t="str">
            <v>0.35gx12粒x2板</v>
          </cell>
          <cell r="D3779" t="str">
            <v>四川志远广和</v>
          </cell>
          <cell r="E3779" t="str">
            <v>盒</v>
          </cell>
          <cell r="F3779">
            <v>1</v>
          </cell>
          <cell r="G3779" t="str">
            <v>药品</v>
          </cell>
          <cell r="H3779">
            <v>107</v>
          </cell>
          <cell r="I3779" t="str">
            <v>心脑血管药</v>
          </cell>
          <cell r="J3779">
            <v>10702</v>
          </cell>
          <cell r="K3779" t="str">
            <v>抗冠心病/心绞痛药</v>
          </cell>
        </row>
        <row r="3779">
          <cell r="M3779">
            <v>16.8</v>
          </cell>
          <cell r="N3779">
            <v>16.8</v>
          </cell>
        </row>
        <row r="3780">
          <cell r="A3780">
            <v>148760</v>
          </cell>
          <cell r="B3780" t="str">
            <v>双飞人爽水</v>
          </cell>
          <cell r="C3780" t="str">
            <v>10ml</v>
          </cell>
          <cell r="D3780" t="str">
            <v>双飞人制药</v>
          </cell>
          <cell r="E3780" t="str">
            <v>瓶</v>
          </cell>
          <cell r="F3780">
            <v>5</v>
          </cell>
          <cell r="G3780" t="str">
            <v>日用品</v>
          </cell>
          <cell r="H3780">
            <v>508</v>
          </cell>
          <cell r="I3780" t="str">
            <v>其它日用品</v>
          </cell>
          <cell r="J3780">
            <v>50801</v>
          </cell>
          <cell r="K3780" t="str">
            <v>其它日用品</v>
          </cell>
          <cell r="L3780">
            <v>8.8</v>
          </cell>
          <cell r="M3780">
            <v>16.8</v>
          </cell>
          <cell r="N3780">
            <v>16.8</v>
          </cell>
        </row>
        <row r="3781">
          <cell r="A3781">
            <v>14448</v>
          </cell>
          <cell r="B3781" t="str">
            <v>右旋糖酐铁片(朴红)</v>
          </cell>
          <cell r="C3781" t="str">
            <v>25mgx60片</v>
          </cell>
          <cell r="D3781" t="str">
            <v>四川科伦安岳</v>
          </cell>
          <cell r="E3781" t="str">
            <v>瓶</v>
          </cell>
          <cell r="F3781">
            <v>1</v>
          </cell>
          <cell r="G3781" t="str">
            <v>药品</v>
          </cell>
          <cell r="H3781">
            <v>106</v>
          </cell>
          <cell r="I3781" t="str">
            <v>维生素矿物质补充药</v>
          </cell>
          <cell r="J3781">
            <v>10601</v>
          </cell>
          <cell r="K3781" t="str">
            <v>矿物质类补充药</v>
          </cell>
          <cell r="L3781">
            <v>6.1</v>
          </cell>
          <cell r="M3781">
            <v>16.8</v>
          </cell>
          <cell r="N3781">
            <v>16.8</v>
          </cell>
        </row>
        <row r="3782">
          <cell r="A3782">
            <v>134728</v>
          </cell>
          <cell r="B3782" t="str">
            <v>辛伐他汀片</v>
          </cell>
          <cell r="C3782" t="str">
            <v>20mgx16片</v>
          </cell>
          <cell r="D3782" t="str">
            <v>湖北广济</v>
          </cell>
          <cell r="E3782" t="str">
            <v>盒</v>
          </cell>
          <cell r="F3782">
            <v>1</v>
          </cell>
          <cell r="G3782" t="str">
            <v>药品</v>
          </cell>
          <cell r="H3782">
            <v>107</v>
          </cell>
          <cell r="I3782" t="str">
            <v>心脑血管药</v>
          </cell>
          <cell r="J3782">
            <v>10704</v>
          </cell>
          <cell r="K3782" t="str">
            <v>降血脂药</v>
          </cell>
          <cell r="L3782">
            <v>5.1</v>
          </cell>
          <cell r="M3782">
            <v>16.8</v>
          </cell>
          <cell r="N3782">
            <v>16.8</v>
          </cell>
        </row>
        <row r="3783">
          <cell r="A3783">
            <v>156918</v>
          </cell>
          <cell r="B3783" t="str">
            <v>厄贝沙坦氢氯噻嗪片</v>
          </cell>
          <cell r="C3783" t="str">
            <v>75mg：6.25mgx10片</v>
          </cell>
          <cell r="D3783" t="str">
            <v>浙江华海</v>
          </cell>
          <cell r="E3783" t="str">
            <v>盒</v>
          </cell>
          <cell r="F3783">
            <v>1</v>
          </cell>
          <cell r="G3783" t="str">
            <v>药品</v>
          </cell>
          <cell r="H3783">
            <v>107</v>
          </cell>
          <cell r="I3783" t="str">
            <v>心脑血管药</v>
          </cell>
          <cell r="J3783">
            <v>10703</v>
          </cell>
          <cell r="K3783" t="str">
            <v>抗高血压药</v>
          </cell>
          <cell r="L3783">
            <v>14.5</v>
          </cell>
          <cell r="M3783">
            <v>16.8</v>
          </cell>
          <cell r="N3783">
            <v>16.8</v>
          </cell>
        </row>
        <row r="3784">
          <cell r="A3784">
            <v>44674</v>
          </cell>
          <cell r="B3784" t="str">
            <v>吲达帕胺缓释片</v>
          </cell>
          <cell r="C3784" t="str">
            <v>1.5mgx12片</v>
          </cell>
          <cell r="D3784" t="str">
            <v>宁夏康亚药业</v>
          </cell>
          <cell r="E3784" t="str">
            <v>盒</v>
          </cell>
          <cell r="F3784">
            <v>1</v>
          </cell>
          <cell r="G3784" t="str">
            <v>药品</v>
          </cell>
          <cell r="H3784">
            <v>107</v>
          </cell>
          <cell r="I3784" t="str">
            <v>心脑血管药</v>
          </cell>
          <cell r="J3784">
            <v>10703</v>
          </cell>
          <cell r="K3784" t="str">
            <v>抗高血压药</v>
          </cell>
          <cell r="L3784">
            <v>5.92</v>
          </cell>
          <cell r="M3784">
            <v>16.9</v>
          </cell>
          <cell r="N3784">
            <v>16.9</v>
          </cell>
        </row>
        <row r="3785">
          <cell r="A3785">
            <v>19087</v>
          </cell>
          <cell r="B3785" t="str">
            <v>杰士邦避孕套A</v>
          </cell>
          <cell r="C3785" t="str">
            <v>33mmx3只(温馨浮点)</v>
          </cell>
          <cell r="D3785" t="str">
            <v>英国授权泰国</v>
          </cell>
          <cell r="E3785" t="str">
            <v>盒</v>
          </cell>
          <cell r="F3785">
            <v>4</v>
          </cell>
          <cell r="G3785" t="str">
            <v>医疗器械</v>
          </cell>
          <cell r="H3785">
            <v>403</v>
          </cell>
          <cell r="I3785" t="str">
            <v>避孕计生器械</v>
          </cell>
          <cell r="J3785">
            <v>40301</v>
          </cell>
          <cell r="K3785" t="str">
            <v>避孕套</v>
          </cell>
        </row>
        <row r="3785">
          <cell r="M3785">
            <v>16.9</v>
          </cell>
          <cell r="N3785">
            <v>16.9</v>
          </cell>
        </row>
        <row r="3786">
          <cell r="A3786">
            <v>44023</v>
          </cell>
          <cell r="B3786" t="str">
            <v>云南白药酊</v>
          </cell>
          <cell r="C3786" t="str">
            <v>60ml</v>
          </cell>
          <cell r="D3786" t="str">
            <v>云南白药</v>
          </cell>
          <cell r="E3786" t="str">
            <v>瓶</v>
          </cell>
          <cell r="F3786">
            <v>1</v>
          </cell>
          <cell r="G3786" t="str">
            <v>药品</v>
          </cell>
          <cell r="H3786">
            <v>121</v>
          </cell>
          <cell r="I3786" t="str">
            <v>皮肤科用药</v>
          </cell>
          <cell r="J3786">
            <v>12101</v>
          </cell>
          <cell r="K3786" t="str">
            <v>皮肤外伤用药</v>
          </cell>
          <cell r="L3786">
            <v>15.4</v>
          </cell>
          <cell r="M3786">
            <v>16.9</v>
          </cell>
          <cell r="N3786">
            <v>16.9</v>
          </cell>
        </row>
        <row r="3787">
          <cell r="A3787">
            <v>140514</v>
          </cell>
          <cell r="B3787" t="str">
            <v>杰士邦天然胶乳橡胶避孕套</v>
          </cell>
          <cell r="C3787" t="str">
            <v>3只(零感超薄原零感极薄)</v>
          </cell>
          <cell r="D3787" t="str">
            <v>日本不二乳胶株式会社</v>
          </cell>
          <cell r="E3787" t="str">
            <v>盒</v>
          </cell>
          <cell r="F3787">
            <v>4</v>
          </cell>
          <cell r="G3787" t="str">
            <v>医疗器械</v>
          </cell>
          <cell r="H3787">
            <v>403</v>
          </cell>
          <cell r="I3787" t="str">
            <v>避孕计生器械</v>
          </cell>
          <cell r="J3787">
            <v>40301</v>
          </cell>
          <cell r="K3787" t="str">
            <v>避孕套</v>
          </cell>
          <cell r="L3787">
            <v>11.83</v>
          </cell>
          <cell r="M3787">
            <v>16.9</v>
          </cell>
          <cell r="N3787">
            <v>16.9</v>
          </cell>
        </row>
        <row r="3788">
          <cell r="A3788">
            <v>144139</v>
          </cell>
          <cell r="B3788" t="str">
            <v>冈本OK安全套天然胶乳橡胶避孕套</v>
          </cell>
          <cell r="C3788" t="str">
            <v>3只(紧魅)</v>
          </cell>
          <cell r="D3788" t="str">
            <v>日本</v>
          </cell>
          <cell r="E3788" t="str">
            <v>盒</v>
          </cell>
          <cell r="F3788">
            <v>4</v>
          </cell>
          <cell r="G3788" t="str">
            <v>医疗器械</v>
          </cell>
          <cell r="H3788">
            <v>403</v>
          </cell>
          <cell r="I3788" t="str">
            <v>避孕计生器械</v>
          </cell>
          <cell r="J3788">
            <v>40301</v>
          </cell>
          <cell r="K3788" t="str">
            <v>避孕套</v>
          </cell>
          <cell r="L3788">
            <v>11.83</v>
          </cell>
          <cell r="M3788">
            <v>16.9</v>
          </cell>
          <cell r="N3788">
            <v>16.9</v>
          </cell>
        </row>
        <row r="3789">
          <cell r="A3789">
            <v>522</v>
          </cell>
          <cell r="B3789" t="str">
            <v>雷公藤多苷片</v>
          </cell>
          <cell r="C3789" t="str">
            <v>10mgx50片</v>
          </cell>
          <cell r="D3789" t="str">
            <v>湖南千金协力</v>
          </cell>
          <cell r="E3789" t="str">
            <v>瓶</v>
          </cell>
          <cell r="F3789">
            <v>1</v>
          </cell>
          <cell r="G3789" t="str">
            <v>药品</v>
          </cell>
          <cell r="H3789">
            <v>114</v>
          </cell>
          <cell r="I3789" t="str">
            <v>解热／镇痛／抗炎／抗风湿病药</v>
          </cell>
          <cell r="J3789">
            <v>11405</v>
          </cell>
          <cell r="K3789" t="str">
            <v>其它解热镇痛抗风湿药</v>
          </cell>
          <cell r="L3789">
            <v>10.55</v>
          </cell>
          <cell r="M3789">
            <v>17</v>
          </cell>
          <cell r="N3789">
            <v>17</v>
          </cell>
        </row>
        <row r="3790">
          <cell r="A3790">
            <v>18372</v>
          </cell>
          <cell r="B3790" t="str">
            <v>九味羌活丸</v>
          </cell>
          <cell r="C3790" t="str">
            <v>4.5gx9袋</v>
          </cell>
          <cell r="D3790" t="str">
            <v>重庆中药二厂</v>
          </cell>
          <cell r="E3790" t="str">
            <v>盒</v>
          </cell>
          <cell r="F3790">
            <v>1</v>
          </cell>
          <cell r="G3790" t="str">
            <v>药品</v>
          </cell>
          <cell r="H3790">
            <v>105</v>
          </cell>
          <cell r="I3790" t="str">
            <v>抗感冒药</v>
          </cell>
          <cell r="J3790">
            <v>10503</v>
          </cell>
          <cell r="K3790" t="str">
            <v>风寒感冒用药</v>
          </cell>
          <cell r="L3790">
            <v>10.8</v>
          </cell>
          <cell r="M3790">
            <v>17</v>
          </cell>
          <cell r="N3790">
            <v>17</v>
          </cell>
        </row>
        <row r="3791">
          <cell r="A3791">
            <v>6005</v>
          </cell>
          <cell r="B3791" t="str">
            <v>降糖舒胶囊</v>
          </cell>
          <cell r="C3791" t="str">
            <v>0.3gx20粒x3板</v>
          </cell>
          <cell r="D3791" t="str">
            <v>吉林辉南天泰</v>
          </cell>
          <cell r="E3791" t="str">
            <v>盒</v>
          </cell>
          <cell r="F3791">
            <v>1</v>
          </cell>
          <cell r="G3791" t="str">
            <v>药品</v>
          </cell>
          <cell r="H3791">
            <v>109</v>
          </cell>
          <cell r="I3791" t="str">
            <v>内分泌系统药</v>
          </cell>
          <cell r="J3791">
            <v>10905</v>
          </cell>
          <cell r="K3791" t="str">
            <v>口服降血糖药</v>
          </cell>
          <cell r="L3791">
            <v>13.6</v>
          </cell>
          <cell r="M3791">
            <v>17</v>
          </cell>
          <cell r="N3791">
            <v>17</v>
          </cell>
        </row>
        <row r="3792">
          <cell r="A3792">
            <v>11548</v>
          </cell>
          <cell r="B3792" t="str">
            <v>健儿消食口服液</v>
          </cell>
          <cell r="C3792" t="str">
            <v>10mlx10支</v>
          </cell>
          <cell r="D3792" t="str">
            <v>唐山太阳石</v>
          </cell>
          <cell r="E3792" t="str">
            <v>盒</v>
          </cell>
          <cell r="F3792">
            <v>1</v>
          </cell>
          <cell r="G3792" t="str">
            <v>药品</v>
          </cell>
          <cell r="H3792">
            <v>126</v>
          </cell>
          <cell r="I3792" t="str">
            <v>儿科药</v>
          </cell>
          <cell r="J3792">
            <v>12605</v>
          </cell>
          <cell r="K3792" t="str">
            <v>儿科专用胃肠道疾病用药</v>
          </cell>
          <cell r="L3792">
            <v>11.9</v>
          </cell>
          <cell r="M3792">
            <v>17</v>
          </cell>
          <cell r="N3792">
            <v>17</v>
          </cell>
        </row>
        <row r="3793">
          <cell r="A3793">
            <v>48199</v>
          </cell>
          <cell r="B3793" t="str">
            <v>泮托拉唑钠肠溶片(开济)</v>
          </cell>
          <cell r="C3793" t="str">
            <v>40mgx7片</v>
          </cell>
          <cell r="D3793" t="str">
            <v>山东罗欣</v>
          </cell>
          <cell r="E3793" t="str">
            <v>盒</v>
          </cell>
          <cell r="F3793">
            <v>1</v>
          </cell>
          <cell r="G3793" t="str">
            <v>药品</v>
          </cell>
          <cell r="H3793">
            <v>104</v>
          </cell>
          <cell r="I3793" t="str">
            <v>胃肠道药</v>
          </cell>
          <cell r="J3793">
            <v>10403</v>
          </cell>
          <cell r="K3793" t="str">
            <v>消化性溃疡用药</v>
          </cell>
          <cell r="L3793">
            <v>6.8</v>
          </cell>
          <cell r="M3793">
            <v>17</v>
          </cell>
          <cell r="N3793">
            <v>17</v>
          </cell>
        </row>
        <row r="3794">
          <cell r="A3794">
            <v>47685</v>
          </cell>
          <cell r="B3794" t="str">
            <v>断血流胶囊</v>
          </cell>
          <cell r="C3794" t="str">
            <v>0.35gx15粒x2板</v>
          </cell>
          <cell r="D3794" t="str">
            <v>长春银诺克</v>
          </cell>
          <cell r="E3794" t="str">
            <v>盒</v>
          </cell>
          <cell r="F3794">
            <v>1</v>
          </cell>
          <cell r="G3794" t="str">
            <v>药品</v>
          </cell>
          <cell r="H3794">
            <v>124</v>
          </cell>
          <cell r="I3794" t="str">
            <v>血液系统药</v>
          </cell>
          <cell r="J3794">
            <v>12401</v>
          </cell>
          <cell r="K3794" t="str">
            <v>促凝血、止血药</v>
          </cell>
        </row>
        <row r="3794">
          <cell r="M3794">
            <v>15.71</v>
          </cell>
          <cell r="N3794">
            <v>17</v>
          </cell>
        </row>
        <row r="3795">
          <cell r="A3795">
            <v>85707</v>
          </cell>
          <cell r="B3795" t="str">
            <v>脑血栓片</v>
          </cell>
          <cell r="C3795" t="str">
            <v>0.3gx24片、糖衣片</v>
          </cell>
          <cell r="D3795" t="str">
            <v>吉林通化博祥</v>
          </cell>
          <cell r="E3795" t="str">
            <v>盒</v>
          </cell>
          <cell r="F3795">
            <v>1</v>
          </cell>
          <cell r="G3795" t="str">
            <v>药品</v>
          </cell>
          <cell r="H3795">
            <v>107</v>
          </cell>
          <cell r="I3795" t="str">
            <v>心脑血管药</v>
          </cell>
          <cell r="J3795">
            <v>10708</v>
          </cell>
          <cell r="K3795" t="str">
            <v>中风后遗症用药</v>
          </cell>
          <cell r="L3795">
            <v>10.71</v>
          </cell>
          <cell r="M3795">
            <v>17</v>
          </cell>
          <cell r="N3795">
            <v>17</v>
          </cell>
        </row>
        <row r="3796">
          <cell r="A3796">
            <v>2350</v>
          </cell>
          <cell r="B3796" t="str">
            <v>六神丸</v>
          </cell>
          <cell r="C3796" t="str">
            <v>10粒x6支(人工麝香)</v>
          </cell>
          <cell r="D3796" t="str">
            <v>苏州雷允上药业</v>
          </cell>
          <cell r="E3796" t="str">
            <v>盒</v>
          </cell>
          <cell r="F3796">
            <v>1</v>
          </cell>
          <cell r="G3796" t="str">
            <v>药品</v>
          </cell>
          <cell r="H3796">
            <v>112</v>
          </cell>
          <cell r="I3796" t="str">
            <v>耳鼻喉口腔科药</v>
          </cell>
          <cell r="J3796">
            <v>11203</v>
          </cell>
          <cell r="K3796" t="str">
            <v>咽喉疾病用药</v>
          </cell>
          <cell r="L3796">
            <v>11.9</v>
          </cell>
          <cell r="M3796">
            <v>17</v>
          </cell>
          <cell r="N3796">
            <v>17</v>
          </cell>
        </row>
        <row r="3797">
          <cell r="A3797">
            <v>1804</v>
          </cell>
          <cell r="B3797" t="str">
            <v>鼻窦炎口服液</v>
          </cell>
          <cell r="C3797" t="str">
            <v>10mlx6支</v>
          </cell>
          <cell r="D3797" t="str">
            <v>桐君阁药厂</v>
          </cell>
          <cell r="E3797" t="str">
            <v>盒</v>
          </cell>
          <cell r="F3797">
            <v>1</v>
          </cell>
          <cell r="G3797" t="str">
            <v>药品</v>
          </cell>
          <cell r="H3797">
            <v>112</v>
          </cell>
          <cell r="I3797" t="str">
            <v>耳鼻喉口腔科药</v>
          </cell>
          <cell r="J3797">
            <v>11202</v>
          </cell>
          <cell r="K3797" t="str">
            <v>鼻病用药</v>
          </cell>
          <cell r="L3797">
            <v>14.94</v>
          </cell>
          <cell r="M3797">
            <v>17</v>
          </cell>
          <cell r="N3797">
            <v>17</v>
          </cell>
        </row>
        <row r="3798">
          <cell r="A3798">
            <v>63469</v>
          </cell>
          <cell r="B3798" t="str">
            <v>丙戊酸钠缓释片(典泰)</v>
          </cell>
          <cell r="C3798" t="str">
            <v>0.2gx30片</v>
          </cell>
          <cell r="D3798" t="str">
            <v>江苏恒瑞</v>
          </cell>
          <cell r="E3798" t="str">
            <v>盒</v>
          </cell>
          <cell r="F3798">
            <v>1</v>
          </cell>
          <cell r="G3798" t="str">
            <v>药品</v>
          </cell>
          <cell r="H3798">
            <v>119</v>
          </cell>
          <cell r="I3798" t="str">
            <v>神经系统药</v>
          </cell>
          <cell r="J3798">
            <v>11902</v>
          </cell>
          <cell r="K3798" t="str">
            <v>抗癫痫病药</v>
          </cell>
          <cell r="L3798">
            <v>11</v>
          </cell>
          <cell r="M3798">
            <v>17</v>
          </cell>
          <cell r="N3798">
            <v>17</v>
          </cell>
        </row>
        <row r="3799">
          <cell r="A3799">
            <v>48953</v>
          </cell>
          <cell r="B3799" t="str">
            <v>金莲花胶囊</v>
          </cell>
          <cell r="C3799" t="str">
            <v>0.35gx12粒x3板</v>
          </cell>
          <cell r="D3799" t="str">
            <v>贵州益康制药</v>
          </cell>
          <cell r="E3799" t="str">
            <v>盒</v>
          </cell>
          <cell r="F3799">
            <v>1</v>
          </cell>
          <cell r="G3799" t="str">
            <v>药品</v>
          </cell>
          <cell r="H3799">
            <v>101</v>
          </cell>
          <cell r="I3799" t="str">
            <v>抗感染药</v>
          </cell>
          <cell r="J3799">
            <v>10110</v>
          </cell>
          <cell r="K3799" t="str">
            <v>中成药类抗菌消炎药</v>
          </cell>
          <cell r="L3799">
            <v>15.1</v>
          </cell>
          <cell r="M3799">
            <v>17</v>
          </cell>
          <cell r="N3799">
            <v>17</v>
          </cell>
        </row>
        <row r="3800">
          <cell r="A3800">
            <v>13795</v>
          </cell>
          <cell r="B3800" t="str">
            <v>黄芪颗粒</v>
          </cell>
          <cell r="C3800" t="str">
            <v>4gx6袋(无糖)</v>
          </cell>
          <cell r="D3800" t="str">
            <v>四川百利药业</v>
          </cell>
          <cell r="E3800" t="str">
            <v>盒</v>
          </cell>
          <cell r="F3800">
            <v>1</v>
          </cell>
          <cell r="G3800" t="str">
            <v>药品</v>
          </cell>
          <cell r="H3800">
            <v>115</v>
          </cell>
          <cell r="I3800" t="str">
            <v>滋补营养药</v>
          </cell>
          <cell r="J3800">
            <v>11501</v>
          </cell>
          <cell r="K3800" t="str">
            <v>补气血用药</v>
          </cell>
          <cell r="L3800">
            <v>15.81</v>
          </cell>
          <cell r="M3800">
            <v>17</v>
          </cell>
          <cell r="N3800">
            <v>17</v>
          </cell>
        </row>
        <row r="3801">
          <cell r="A3801">
            <v>21591</v>
          </cell>
          <cell r="B3801" t="str">
            <v>大活络丸</v>
          </cell>
          <cell r="C3801" t="str">
            <v>3.5gx6丸</v>
          </cell>
          <cell r="D3801" t="str">
            <v>桐君阁药厂</v>
          </cell>
          <cell r="E3801" t="str">
            <v>盒</v>
          </cell>
          <cell r="F3801">
            <v>1</v>
          </cell>
          <cell r="G3801" t="str">
            <v>药品</v>
          </cell>
          <cell r="H3801">
            <v>107</v>
          </cell>
          <cell r="I3801" t="str">
            <v>心脑血管药</v>
          </cell>
          <cell r="J3801">
            <v>10708</v>
          </cell>
          <cell r="K3801" t="str">
            <v>中风后遗症用药</v>
          </cell>
        </row>
        <row r="3801">
          <cell r="M3801">
            <v>17</v>
          </cell>
          <cell r="N3801">
            <v>17</v>
          </cell>
        </row>
        <row r="3802">
          <cell r="A3802">
            <v>62604</v>
          </cell>
          <cell r="B3802" t="str">
            <v>洁尔阴草本抑菌洗液</v>
          </cell>
          <cell r="C3802" t="str">
            <v>280ml(2合1)</v>
          </cell>
          <cell r="D3802" t="str">
            <v>四川恩威</v>
          </cell>
          <cell r="E3802" t="str">
            <v>瓶</v>
          </cell>
          <cell r="F3802">
            <v>6</v>
          </cell>
          <cell r="G3802" t="str">
            <v>消毒产品</v>
          </cell>
          <cell r="H3802">
            <v>602</v>
          </cell>
          <cell r="I3802" t="str">
            <v>卫生用品类消毒产品</v>
          </cell>
          <cell r="J3802">
            <v>60205</v>
          </cell>
          <cell r="K3802" t="str">
            <v>妇女护理卫生用品</v>
          </cell>
          <cell r="L3802">
            <v>10.84</v>
          </cell>
          <cell r="M3802">
            <v>17</v>
          </cell>
          <cell r="N3802">
            <v>17</v>
          </cell>
        </row>
        <row r="3803">
          <cell r="A3803">
            <v>122707</v>
          </cell>
          <cell r="B3803" t="str">
            <v>黄姜浴足盐（原黄姜泡脚浴足盐）</v>
          </cell>
          <cell r="C3803" t="str">
            <v>10gx20袋</v>
          </cell>
          <cell r="D3803" t="str">
            <v>南阳市森源生物</v>
          </cell>
          <cell r="E3803" t="str">
            <v>盒</v>
          </cell>
          <cell r="F3803">
            <v>6</v>
          </cell>
          <cell r="G3803" t="str">
            <v>消毒产品</v>
          </cell>
          <cell r="H3803">
            <v>601</v>
          </cell>
          <cell r="I3803" t="str">
            <v>消毒剂类消毒产品</v>
          </cell>
          <cell r="J3803">
            <v>60101</v>
          </cell>
          <cell r="K3803" t="str">
            <v>皮肤粘膜消毒剂</v>
          </cell>
          <cell r="L3803">
            <v>6</v>
          </cell>
          <cell r="M3803">
            <v>17</v>
          </cell>
          <cell r="N3803">
            <v>17</v>
          </cell>
        </row>
        <row r="3804">
          <cell r="A3804">
            <v>14846</v>
          </cell>
          <cell r="B3804" t="str">
            <v>三七</v>
          </cell>
          <cell r="C3804" t="str">
            <v>25头</v>
          </cell>
          <cell r="D3804" t="str">
            <v>云南</v>
          </cell>
          <cell r="E3804" t="str">
            <v>10g</v>
          </cell>
          <cell r="F3804">
            <v>2</v>
          </cell>
          <cell r="G3804" t="str">
            <v>中药材及中药饮片</v>
          </cell>
          <cell r="H3804">
            <v>205</v>
          </cell>
          <cell r="I3804" t="str">
            <v>精制摆盘药材</v>
          </cell>
          <cell r="J3804">
            <v>20510</v>
          </cell>
          <cell r="K3804" t="str">
            <v>化瘀止血药</v>
          </cell>
        </row>
        <row r="3804">
          <cell r="M3804">
            <v>17</v>
          </cell>
          <cell r="N3804">
            <v>17</v>
          </cell>
        </row>
        <row r="3805">
          <cell r="A3805">
            <v>31903</v>
          </cell>
          <cell r="B3805" t="str">
            <v>玄麦甘桔颗粒</v>
          </cell>
          <cell r="C3805" t="str">
            <v>10gx20袋</v>
          </cell>
          <cell r="D3805" t="str">
            <v>重庆中药二厂</v>
          </cell>
          <cell r="E3805" t="str">
            <v>袋</v>
          </cell>
          <cell r="F3805">
            <v>1</v>
          </cell>
          <cell r="G3805" t="str">
            <v>药品</v>
          </cell>
          <cell r="H3805">
            <v>102</v>
          </cell>
          <cell r="I3805" t="str">
            <v>清热药</v>
          </cell>
          <cell r="J3805">
            <v>10202</v>
          </cell>
          <cell r="K3805" t="str">
            <v>清热泻火药</v>
          </cell>
          <cell r="L3805">
            <v>11.5</v>
          </cell>
          <cell r="M3805">
            <v>17</v>
          </cell>
          <cell r="N3805">
            <v>17</v>
          </cell>
        </row>
        <row r="3806">
          <cell r="A3806">
            <v>36733</v>
          </cell>
          <cell r="B3806" t="str">
            <v>血竭</v>
          </cell>
          <cell r="C3806" t="str">
            <v>1.0g（饮片1g）配方颗粒</v>
          </cell>
          <cell r="D3806" t="str">
            <v>进口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204</v>
          </cell>
          <cell r="I3806" t="str">
            <v>免煎配方饮片</v>
          </cell>
          <cell r="J3806">
            <v>20431</v>
          </cell>
          <cell r="K3806" t="str">
            <v>活血疗伤药</v>
          </cell>
          <cell r="L3806">
            <v>10.88</v>
          </cell>
          <cell r="M3806">
            <v>17</v>
          </cell>
          <cell r="N3806">
            <v>17</v>
          </cell>
        </row>
        <row r="3807">
          <cell r="A3807">
            <v>958</v>
          </cell>
          <cell r="B3807" t="str">
            <v>硝酸咪康唑栓</v>
          </cell>
          <cell r="C3807" t="str">
            <v>7枚</v>
          </cell>
          <cell r="D3807" t="str">
            <v>西安杨森</v>
          </cell>
          <cell r="E3807" t="str">
            <v>盒</v>
          </cell>
          <cell r="F3807">
            <v>1</v>
          </cell>
          <cell r="G3807" t="str">
            <v>药品</v>
          </cell>
          <cell r="H3807">
            <v>108</v>
          </cell>
          <cell r="I3807" t="str">
            <v>妇科药</v>
          </cell>
          <cell r="J3807">
            <v>10806</v>
          </cell>
          <cell r="K3807" t="str">
            <v>妇产科其它疾病用药</v>
          </cell>
          <cell r="L3807">
            <v>15.56</v>
          </cell>
          <cell r="M3807">
            <v>17</v>
          </cell>
          <cell r="N3807">
            <v>17</v>
          </cell>
        </row>
        <row r="3808">
          <cell r="A3808">
            <v>73576</v>
          </cell>
          <cell r="B3808" t="str">
            <v>苦丁茶</v>
          </cell>
          <cell r="C3808" t="str">
            <v>50g(优质)(太极牌)</v>
          </cell>
          <cell r="D3808" t="str">
            <v>四川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208</v>
          </cell>
          <cell r="I3808" t="str">
            <v>包装类药材</v>
          </cell>
          <cell r="J3808">
            <v>20808</v>
          </cell>
          <cell r="K3808" t="str">
            <v>清热解毒药</v>
          </cell>
          <cell r="L3808">
            <v>8.5</v>
          </cell>
          <cell r="M3808">
            <v>17</v>
          </cell>
          <cell r="N3808">
            <v>17</v>
          </cell>
        </row>
        <row r="3809">
          <cell r="A3809">
            <v>7303</v>
          </cell>
          <cell r="B3809" t="str">
            <v>对乙酰氨基酚口服混悬液(泰诺林)</v>
          </cell>
          <cell r="C3809" t="str">
            <v>100ml儿童退热</v>
          </cell>
          <cell r="D3809" t="str">
            <v>上海强生制药</v>
          </cell>
          <cell r="E3809" t="str">
            <v>瓶</v>
          </cell>
          <cell r="F3809">
            <v>1</v>
          </cell>
          <cell r="G3809" t="str">
            <v>药品</v>
          </cell>
          <cell r="H3809">
            <v>114</v>
          </cell>
          <cell r="I3809" t="str">
            <v>解热／镇痛／抗炎／抗风湿病药</v>
          </cell>
          <cell r="J3809">
            <v>11401</v>
          </cell>
          <cell r="K3809" t="str">
            <v>解热镇痛药</v>
          </cell>
          <cell r="L3809">
            <v>14.92</v>
          </cell>
          <cell r="M3809">
            <v>17</v>
          </cell>
          <cell r="N3809">
            <v>17</v>
          </cell>
        </row>
        <row r="3810">
          <cell r="A3810">
            <v>43147</v>
          </cell>
          <cell r="B3810" t="str">
            <v>胰岛素注射笔针头</v>
          </cell>
          <cell r="C3810" t="str">
            <v>31Gx5mmx7枚(BD超细型) 320632</v>
          </cell>
          <cell r="D3810" t="str">
            <v>美国BD公司</v>
          </cell>
          <cell r="E3810" t="str">
            <v>盒</v>
          </cell>
          <cell r="F3810">
            <v>4</v>
          </cell>
          <cell r="G3810" t="str">
            <v>医疗器械</v>
          </cell>
          <cell r="H3810">
            <v>401</v>
          </cell>
          <cell r="I3810" t="str">
            <v>治疗康复保健器械</v>
          </cell>
          <cell r="J3810">
            <v>40110</v>
          </cell>
          <cell r="K3810" t="str">
            <v>其它治疗康复保健器械</v>
          </cell>
          <cell r="L3810">
            <v>12.5</v>
          </cell>
          <cell r="M3810">
            <v>17</v>
          </cell>
          <cell r="N3810">
            <v>17</v>
          </cell>
        </row>
        <row r="3811">
          <cell r="A3811">
            <v>1252</v>
          </cell>
          <cell r="B3811" t="str">
            <v>消渴丸</v>
          </cell>
          <cell r="C3811" t="str">
            <v>30g：120丸</v>
          </cell>
          <cell r="D3811" t="str">
            <v>广州中一药业</v>
          </cell>
          <cell r="E3811" t="str">
            <v>瓶</v>
          </cell>
          <cell r="F3811">
            <v>1</v>
          </cell>
          <cell r="G3811" t="str">
            <v>药品</v>
          </cell>
          <cell r="H3811">
            <v>109</v>
          </cell>
          <cell r="I3811" t="str">
            <v>内分泌系统药</v>
          </cell>
          <cell r="J3811">
            <v>10905</v>
          </cell>
          <cell r="K3811" t="str">
            <v>口服降血糖药</v>
          </cell>
          <cell r="L3811">
            <v>15.5</v>
          </cell>
          <cell r="M3811">
            <v>17</v>
          </cell>
          <cell r="N3811">
            <v>17</v>
          </cell>
        </row>
        <row r="3812">
          <cell r="A3812">
            <v>75480</v>
          </cell>
          <cell r="B3812" t="str">
            <v>麻杏止咳糖浆</v>
          </cell>
          <cell r="C3812" t="str">
            <v>180ml</v>
          </cell>
          <cell r="D3812" t="str">
            <v>四川天诚制药</v>
          </cell>
          <cell r="E3812" t="str">
            <v>盒</v>
          </cell>
          <cell r="F3812">
            <v>1</v>
          </cell>
          <cell r="G3812" t="str">
            <v>药品</v>
          </cell>
          <cell r="H3812">
            <v>103</v>
          </cell>
          <cell r="I3812" t="str">
            <v>止咳化痰平喘药</v>
          </cell>
          <cell r="J3812">
            <v>10310</v>
          </cell>
          <cell r="K3812" t="str">
            <v>止咳平喘药</v>
          </cell>
          <cell r="L3812">
            <v>9.26</v>
          </cell>
          <cell r="M3812">
            <v>17</v>
          </cell>
          <cell r="N3812">
            <v>17</v>
          </cell>
        </row>
        <row r="3813">
          <cell r="A3813">
            <v>16661</v>
          </cell>
          <cell r="B3813" t="str">
            <v>骨痛灵酊</v>
          </cell>
          <cell r="C3813" t="str">
            <v>10mlx3袋</v>
          </cell>
          <cell r="D3813" t="str">
            <v>滇虹股份</v>
          </cell>
          <cell r="E3813" t="str">
            <v>盒</v>
          </cell>
          <cell r="F3813">
            <v>1</v>
          </cell>
          <cell r="G3813" t="str">
            <v>药品</v>
          </cell>
          <cell r="H3813">
            <v>123</v>
          </cell>
          <cell r="I3813" t="str">
            <v>筋骨科药</v>
          </cell>
          <cell r="J3813">
            <v>12304</v>
          </cell>
          <cell r="K3813" t="str">
            <v>骨筋科其它疾病用药</v>
          </cell>
        </row>
        <row r="3813">
          <cell r="M3813">
            <v>17</v>
          </cell>
          <cell r="N3813">
            <v>17</v>
          </cell>
        </row>
        <row r="3814">
          <cell r="A3814">
            <v>121436</v>
          </cell>
          <cell r="B3814" t="str">
            <v>氨金黄敏颗粒</v>
          </cell>
          <cell r="C3814" t="str">
            <v>5gx12袋</v>
          </cell>
          <cell r="D3814" t="str">
            <v>四川百利</v>
          </cell>
          <cell r="E3814" t="str">
            <v>盒</v>
          </cell>
          <cell r="F3814">
            <v>1</v>
          </cell>
          <cell r="G3814" t="str">
            <v>药品</v>
          </cell>
          <cell r="H3814">
            <v>126</v>
          </cell>
          <cell r="I3814" t="str">
            <v>儿科药</v>
          </cell>
          <cell r="J3814">
            <v>12606</v>
          </cell>
          <cell r="K3814" t="str">
            <v>儿科专用抗感冒西药</v>
          </cell>
          <cell r="L3814">
            <v>10.6</v>
          </cell>
          <cell r="M3814">
            <v>17</v>
          </cell>
          <cell r="N3814">
            <v>17</v>
          </cell>
        </row>
        <row r="3815">
          <cell r="A3815">
            <v>130635</v>
          </cell>
          <cell r="B3815" t="str">
            <v>生态红小豆</v>
          </cell>
          <cell r="C3815" t="str">
            <v>400g</v>
          </cell>
          <cell r="D3815" t="str">
            <v>五常京贡米粮</v>
          </cell>
          <cell r="E3815" t="str">
            <v>袋</v>
          </cell>
          <cell r="F3815">
            <v>8</v>
          </cell>
          <cell r="G3815" t="str">
            <v>普通食品</v>
          </cell>
          <cell r="H3815">
            <v>801</v>
          </cell>
          <cell r="I3815" t="str">
            <v>粮油</v>
          </cell>
          <cell r="J3815">
            <v>80104</v>
          </cell>
          <cell r="K3815" t="str">
            <v>杂粮</v>
          </cell>
        </row>
        <row r="3815">
          <cell r="M3815">
            <v>17</v>
          </cell>
          <cell r="N3815">
            <v>17</v>
          </cell>
        </row>
        <row r="3816">
          <cell r="A3816">
            <v>25808</v>
          </cell>
          <cell r="B3816" t="str">
            <v>硝苯地平控释片(欣然)</v>
          </cell>
          <cell r="C3816" t="str">
            <v>30mgx6片(薄膜衣)</v>
          </cell>
          <cell r="D3816" t="str">
            <v>上海现代</v>
          </cell>
          <cell r="E3816" t="str">
            <v>盒</v>
          </cell>
          <cell r="F3816">
            <v>1</v>
          </cell>
          <cell r="G3816" t="str">
            <v>药品</v>
          </cell>
          <cell r="H3816">
            <v>107</v>
          </cell>
          <cell r="I3816" t="str">
            <v>心脑血管药</v>
          </cell>
          <cell r="J3816">
            <v>10703</v>
          </cell>
          <cell r="K3816" t="str">
            <v>抗高血压药</v>
          </cell>
          <cell r="L3816">
            <v>14.12</v>
          </cell>
          <cell r="M3816">
            <v>17</v>
          </cell>
          <cell r="N3816">
            <v>17</v>
          </cell>
        </row>
        <row r="3817">
          <cell r="A3817">
            <v>108638</v>
          </cell>
          <cell r="B3817" t="str">
            <v>左旋多巴片</v>
          </cell>
          <cell r="C3817" t="str">
            <v>0.25gx100片</v>
          </cell>
          <cell r="D3817" t="str">
            <v>上海福达制药</v>
          </cell>
          <cell r="E3817" t="str">
            <v>瓶</v>
          </cell>
          <cell r="F3817">
            <v>1</v>
          </cell>
          <cell r="G3817" t="str">
            <v>药品</v>
          </cell>
          <cell r="H3817">
            <v>119</v>
          </cell>
          <cell r="I3817" t="str">
            <v>神经系统药</v>
          </cell>
          <cell r="J3817">
            <v>11905</v>
          </cell>
          <cell r="K3817" t="str">
            <v>抗帕金森氏病药</v>
          </cell>
        </row>
        <row r="3817">
          <cell r="M3817">
            <v>17</v>
          </cell>
          <cell r="N3817">
            <v>17</v>
          </cell>
        </row>
        <row r="3818">
          <cell r="A3818">
            <v>130623</v>
          </cell>
          <cell r="B3818" t="str">
            <v>生态绿豆</v>
          </cell>
          <cell r="C3818" t="str">
            <v>400g</v>
          </cell>
          <cell r="D3818" t="str">
            <v>黑龙江五常</v>
          </cell>
          <cell r="E3818" t="str">
            <v>袋</v>
          </cell>
          <cell r="F3818">
            <v>8</v>
          </cell>
          <cell r="G3818" t="str">
            <v>普通食品</v>
          </cell>
          <cell r="H3818">
            <v>801</v>
          </cell>
          <cell r="I3818" t="str">
            <v>粮油</v>
          </cell>
          <cell r="J3818">
            <v>80104</v>
          </cell>
          <cell r="K3818" t="str">
            <v>杂粮</v>
          </cell>
        </row>
        <row r="3818">
          <cell r="M3818">
            <v>17</v>
          </cell>
          <cell r="N3818">
            <v>17</v>
          </cell>
        </row>
        <row r="3819">
          <cell r="A3819">
            <v>134777</v>
          </cell>
          <cell r="B3819" t="str">
            <v>桑姜感冒胶囊</v>
          </cell>
          <cell r="C3819" t="str">
            <v>0.25gx28粒</v>
          </cell>
          <cell r="D3819" t="str">
            <v>四川好医生</v>
          </cell>
          <cell r="E3819" t="str">
            <v>盒</v>
          </cell>
          <cell r="F3819">
            <v>1</v>
          </cell>
          <cell r="G3819" t="str">
            <v>药品</v>
          </cell>
          <cell r="H3819">
            <v>105</v>
          </cell>
          <cell r="I3819" t="str">
            <v>抗感冒药</v>
          </cell>
          <cell r="J3819">
            <v>10509</v>
          </cell>
          <cell r="K3819" t="str">
            <v>寒热型感冒用药</v>
          </cell>
          <cell r="L3819">
            <v>9.6</v>
          </cell>
          <cell r="M3819">
            <v>17</v>
          </cell>
          <cell r="N3819">
            <v>17</v>
          </cell>
        </row>
        <row r="3820">
          <cell r="A3820">
            <v>154196</v>
          </cell>
          <cell r="B3820" t="str">
            <v>冻干三七</v>
          </cell>
          <cell r="C3820" t="str">
            <v>二级</v>
          </cell>
          <cell r="D3820" t="str">
            <v>云南云尚生物技术</v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20146</v>
          </cell>
          <cell r="K3820" t="str">
            <v>活血化瘀药</v>
          </cell>
          <cell r="L3820">
            <v>7.8</v>
          </cell>
          <cell r="M3820">
            <v>17</v>
          </cell>
          <cell r="N3820">
            <v>17</v>
          </cell>
        </row>
        <row r="3821">
          <cell r="A3821">
            <v>5207</v>
          </cell>
          <cell r="B3821" t="str">
            <v>六味地黄丸</v>
          </cell>
          <cell r="C3821" t="str">
            <v>120丸(浓缩丸)</v>
          </cell>
          <cell r="D3821" t="str">
            <v>北京同仁堂制药厂</v>
          </cell>
          <cell r="E3821" t="str">
            <v>瓶</v>
          </cell>
          <cell r="F3821">
            <v>1</v>
          </cell>
          <cell r="G3821" t="str">
            <v>药品</v>
          </cell>
          <cell r="H3821">
            <v>115</v>
          </cell>
          <cell r="I3821" t="str">
            <v>滋补营养药</v>
          </cell>
          <cell r="J3821">
            <v>11502</v>
          </cell>
          <cell r="K3821" t="str">
            <v>滋补肾阴药</v>
          </cell>
          <cell r="L3821">
            <v>12</v>
          </cell>
          <cell r="M3821">
            <v>17</v>
          </cell>
          <cell r="N3821">
            <v>17</v>
          </cell>
        </row>
        <row r="3822">
          <cell r="A3822">
            <v>75479</v>
          </cell>
          <cell r="B3822" t="str">
            <v>半夏止咳糖浆</v>
          </cell>
          <cell r="C3822" t="str">
            <v>180ml</v>
          </cell>
          <cell r="D3822" t="str">
            <v>四川天诚制药</v>
          </cell>
          <cell r="E3822" t="str">
            <v>瓶</v>
          </cell>
          <cell r="F3822">
            <v>1</v>
          </cell>
          <cell r="G3822" t="str">
            <v>药品</v>
          </cell>
          <cell r="H3822">
            <v>103</v>
          </cell>
          <cell r="I3822" t="str">
            <v>止咳化痰平喘药</v>
          </cell>
          <cell r="J3822">
            <v>10307</v>
          </cell>
          <cell r="K3822" t="str">
            <v>化痰止咳药</v>
          </cell>
          <cell r="L3822">
            <v>10.66</v>
          </cell>
          <cell r="M3822">
            <v>17</v>
          </cell>
          <cell r="N3822">
            <v>17</v>
          </cell>
        </row>
        <row r="3823">
          <cell r="A3823">
            <v>36487</v>
          </cell>
          <cell r="B3823" t="str">
            <v>蝉蜕</v>
          </cell>
          <cell r="C3823" t="str">
            <v>0.5g（饮片6g）配方颗粒</v>
          </cell>
          <cell r="D3823" t="str">
            <v>湖北</v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204</v>
          </cell>
          <cell r="I3823" t="str">
            <v>免煎配方饮片</v>
          </cell>
          <cell r="J3823">
            <v>20419</v>
          </cell>
          <cell r="K3823" t="str">
            <v>发散风热药</v>
          </cell>
          <cell r="L3823">
            <v>10.94</v>
          </cell>
          <cell r="M3823">
            <v>17.1</v>
          </cell>
          <cell r="N3823">
            <v>17.1</v>
          </cell>
        </row>
        <row r="3824">
          <cell r="A3824">
            <v>45106</v>
          </cell>
          <cell r="B3824" t="str">
            <v>非洛地平片</v>
          </cell>
          <cell r="C3824" t="str">
            <v>5mgx20片</v>
          </cell>
          <cell r="D3824" t="str">
            <v>北京协和药厂</v>
          </cell>
          <cell r="E3824" t="str">
            <v>盒</v>
          </cell>
          <cell r="F3824">
            <v>1</v>
          </cell>
          <cell r="G3824" t="str">
            <v>药品</v>
          </cell>
          <cell r="H3824">
            <v>107</v>
          </cell>
          <cell r="I3824" t="str">
            <v>心脑血管药</v>
          </cell>
          <cell r="J3824">
            <v>10703</v>
          </cell>
          <cell r="K3824" t="str">
            <v>抗高血压药</v>
          </cell>
          <cell r="L3824">
            <v>4.9</v>
          </cell>
          <cell r="M3824">
            <v>17.1</v>
          </cell>
          <cell r="N3824">
            <v>17.1</v>
          </cell>
        </row>
        <row r="3825">
          <cell r="A3825">
            <v>5622</v>
          </cell>
          <cell r="B3825" t="str">
            <v>六神丸</v>
          </cell>
          <cell r="C3825" t="str">
            <v>10丸x6支(人工麝香)</v>
          </cell>
          <cell r="D3825" t="str">
            <v>上海雷允上</v>
          </cell>
          <cell r="E3825" t="str">
            <v>盒</v>
          </cell>
          <cell r="F3825">
            <v>1</v>
          </cell>
          <cell r="G3825" t="str">
            <v>药品</v>
          </cell>
          <cell r="H3825">
            <v>112</v>
          </cell>
          <cell r="I3825" t="str">
            <v>耳鼻喉口腔科药</v>
          </cell>
          <cell r="J3825">
            <v>11203</v>
          </cell>
          <cell r="K3825" t="str">
            <v>咽喉疾病用药</v>
          </cell>
          <cell r="L3825">
            <v>11.38</v>
          </cell>
          <cell r="M3825">
            <v>17.2</v>
          </cell>
          <cell r="N3825">
            <v>17.2</v>
          </cell>
        </row>
        <row r="3826">
          <cell r="A3826">
            <v>26308</v>
          </cell>
          <cell r="B3826" t="str">
            <v>白及</v>
          </cell>
          <cell r="C3826" t="str">
            <v>片</v>
          </cell>
          <cell r="D3826" t="str">
            <v>四川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20144</v>
          </cell>
          <cell r="K3826" t="str">
            <v>收敛止血药</v>
          </cell>
          <cell r="L3826">
            <v>12.96</v>
          </cell>
          <cell r="M3826">
            <v>17.2</v>
          </cell>
          <cell r="N3826">
            <v>17.2</v>
          </cell>
        </row>
        <row r="3827">
          <cell r="A3827">
            <v>60203</v>
          </cell>
          <cell r="B3827" t="str">
            <v>硝酸咪康唑散(达克宁散)</v>
          </cell>
          <cell r="C3827" t="str">
            <v>20g(1g:20mg)</v>
          </cell>
          <cell r="D3827" t="str">
            <v>西安杨森</v>
          </cell>
          <cell r="E3827" t="str">
            <v>瓶</v>
          </cell>
          <cell r="F3827">
            <v>1</v>
          </cell>
          <cell r="G3827" t="str">
            <v>药品</v>
          </cell>
          <cell r="H3827">
            <v>121</v>
          </cell>
          <cell r="I3827" t="str">
            <v>皮肤科用药</v>
          </cell>
          <cell r="J3827">
            <v>12108</v>
          </cell>
          <cell r="K3827" t="str">
            <v>抗真菌感染用药</v>
          </cell>
          <cell r="L3827">
            <v>13</v>
          </cell>
          <cell r="M3827">
            <v>17.2</v>
          </cell>
          <cell r="N3827">
            <v>17.2</v>
          </cell>
        </row>
        <row r="3828">
          <cell r="A3828">
            <v>132480</v>
          </cell>
          <cell r="B3828" t="str">
            <v>农道有机玉米糁</v>
          </cell>
          <cell r="C3828" t="str">
            <v>500g真空袋</v>
          </cell>
          <cell r="D3828" t="str">
            <v>北京兴农华泰</v>
          </cell>
          <cell r="E3828" t="str">
            <v>袋</v>
          </cell>
          <cell r="F3828">
            <v>8</v>
          </cell>
          <cell r="G3828" t="str">
            <v>普通食品</v>
          </cell>
          <cell r="H3828">
            <v>801</v>
          </cell>
          <cell r="I3828" t="str">
            <v>粮油</v>
          </cell>
          <cell r="J3828">
            <v>80102</v>
          </cell>
          <cell r="K3828" t="str">
            <v>大米</v>
          </cell>
        </row>
        <row r="3828">
          <cell r="M3828">
            <v>17.2</v>
          </cell>
          <cell r="N3828">
            <v>17.2</v>
          </cell>
        </row>
        <row r="3829">
          <cell r="A3829">
            <v>29002</v>
          </cell>
          <cell r="B3829" t="str">
            <v>丹参</v>
          </cell>
          <cell r="C3829" t="str">
            <v>特级颗粒5gx16</v>
          </cell>
          <cell r="D3829" t="str">
            <v>四川中药饮片</v>
          </cell>
          <cell r="E3829" t="str">
            <v>盒</v>
          </cell>
          <cell r="F3829">
            <v>2</v>
          </cell>
          <cell r="G3829" t="str">
            <v>中药材及中药饮片</v>
          </cell>
          <cell r="H3829">
            <v>208</v>
          </cell>
          <cell r="I3829" t="str">
            <v>包装类药材</v>
          </cell>
          <cell r="J3829">
            <v>20818</v>
          </cell>
          <cell r="K3829" t="str">
            <v>活血化瘀药</v>
          </cell>
        </row>
        <row r="3829">
          <cell r="M3829">
            <v>17.3</v>
          </cell>
          <cell r="N3829">
            <v>17.3</v>
          </cell>
        </row>
        <row r="3830">
          <cell r="A3830">
            <v>31012</v>
          </cell>
          <cell r="B3830" t="str">
            <v>复方莪术油栓</v>
          </cell>
          <cell r="C3830" t="str">
            <v>50mgx6枚</v>
          </cell>
          <cell r="D3830" t="str">
            <v>湖北东信药业</v>
          </cell>
          <cell r="E3830" t="str">
            <v>盒</v>
          </cell>
          <cell r="F3830">
            <v>1</v>
          </cell>
          <cell r="G3830" t="str">
            <v>药品</v>
          </cell>
          <cell r="H3830">
            <v>108</v>
          </cell>
          <cell r="I3830" t="str">
            <v>妇科药</v>
          </cell>
          <cell r="J3830">
            <v>10802</v>
          </cell>
          <cell r="K3830" t="str">
            <v>妇科消炎杀菌药</v>
          </cell>
          <cell r="L3830">
            <v>8.8</v>
          </cell>
          <cell r="M3830">
            <v>17.3</v>
          </cell>
          <cell r="N3830">
            <v>17.3</v>
          </cell>
        </row>
        <row r="3831">
          <cell r="A3831">
            <v>37228</v>
          </cell>
          <cell r="B3831" t="str">
            <v>大红枣</v>
          </cell>
          <cell r="C3831" t="str">
            <v>454g</v>
          </cell>
          <cell r="D3831" t="str">
            <v>成都齐力红</v>
          </cell>
          <cell r="E3831" t="str">
            <v>袋</v>
          </cell>
          <cell r="F3831">
            <v>8</v>
          </cell>
          <cell r="G3831" t="str">
            <v>普通食品</v>
          </cell>
          <cell r="H3831">
            <v>803</v>
          </cell>
          <cell r="I3831" t="str">
            <v>方便食品</v>
          </cell>
          <cell r="J3831">
            <v>80301</v>
          </cell>
          <cell r="K3831" t="str">
            <v>方便食品</v>
          </cell>
          <cell r="L3831">
            <v>8.4</v>
          </cell>
          <cell r="M3831">
            <v>17.3</v>
          </cell>
          <cell r="N3831">
            <v>17.3</v>
          </cell>
        </row>
        <row r="3832">
          <cell r="A3832">
            <v>62873</v>
          </cell>
          <cell r="B3832" t="str">
            <v>复方鲜竹沥液</v>
          </cell>
          <cell r="C3832" t="str">
            <v>20mlx6支(无蔗糖)</v>
          </cell>
          <cell r="D3832" t="str">
            <v>江西南昌济生</v>
          </cell>
          <cell r="E3832" t="str">
            <v>盒</v>
          </cell>
          <cell r="F3832">
            <v>1</v>
          </cell>
          <cell r="G3832" t="str">
            <v>药品</v>
          </cell>
          <cell r="H3832">
            <v>103</v>
          </cell>
          <cell r="I3832" t="str">
            <v>止咳化痰平喘药</v>
          </cell>
          <cell r="J3832">
            <v>10307</v>
          </cell>
          <cell r="K3832" t="str">
            <v>化痰止咳药</v>
          </cell>
          <cell r="L3832">
            <v>9.38</v>
          </cell>
          <cell r="M3832">
            <v>17.4</v>
          </cell>
          <cell r="N3832">
            <v>17.4</v>
          </cell>
        </row>
        <row r="3833">
          <cell r="A3833">
            <v>1856</v>
          </cell>
          <cell r="B3833" t="str">
            <v>急支糖浆</v>
          </cell>
          <cell r="C3833" t="str">
            <v>200ml</v>
          </cell>
          <cell r="D3833" t="str">
            <v>太极涪陵药厂</v>
          </cell>
          <cell r="E3833" t="str">
            <v>瓶</v>
          </cell>
          <cell r="F3833">
            <v>1</v>
          </cell>
          <cell r="G3833" t="str">
            <v>药品</v>
          </cell>
          <cell r="H3833">
            <v>103</v>
          </cell>
          <cell r="I3833" t="str">
            <v>止咳化痰平喘药</v>
          </cell>
          <cell r="J3833">
            <v>10307</v>
          </cell>
          <cell r="K3833" t="str">
            <v>化痰止咳药</v>
          </cell>
          <cell r="L3833">
            <v>16.5</v>
          </cell>
          <cell r="M3833">
            <v>17.5</v>
          </cell>
          <cell r="N3833">
            <v>17.5</v>
          </cell>
        </row>
        <row r="3834">
          <cell r="A3834">
            <v>10066</v>
          </cell>
          <cell r="B3834" t="str">
            <v>天麻</v>
          </cell>
          <cell r="C3834" t="str">
            <v>40g、春</v>
          </cell>
          <cell r="D3834" t="str">
            <v>四川</v>
          </cell>
          <cell r="E3834" t="str">
            <v>10g</v>
          </cell>
          <cell r="F3834">
            <v>2</v>
          </cell>
          <cell r="G3834" t="str">
            <v>中药材及中药饮片</v>
          </cell>
          <cell r="H3834">
            <v>207</v>
          </cell>
          <cell r="I3834" t="str">
            <v>贵细</v>
          </cell>
          <cell r="J3834">
            <v>20705</v>
          </cell>
          <cell r="K3834" t="str">
            <v>息风止痉药</v>
          </cell>
        </row>
        <row r="3834">
          <cell r="M3834">
            <v>17.5</v>
          </cell>
          <cell r="N3834">
            <v>17.5</v>
          </cell>
        </row>
        <row r="3835">
          <cell r="A3835">
            <v>2321</v>
          </cell>
          <cell r="B3835" t="str">
            <v>蛤蚧定喘胶囊</v>
          </cell>
          <cell r="C3835" t="str">
            <v>10粒x2板</v>
          </cell>
          <cell r="D3835" t="str">
            <v>桂林三金制药</v>
          </cell>
          <cell r="E3835" t="str">
            <v>盒</v>
          </cell>
          <cell r="F3835">
            <v>1</v>
          </cell>
          <cell r="G3835" t="str">
            <v>药品</v>
          </cell>
          <cell r="H3835">
            <v>103</v>
          </cell>
          <cell r="I3835" t="str">
            <v>止咳化痰平喘药</v>
          </cell>
          <cell r="J3835">
            <v>10311</v>
          </cell>
          <cell r="K3835" t="str">
            <v>补益平喘药</v>
          </cell>
          <cell r="L3835">
            <v>14</v>
          </cell>
          <cell r="M3835">
            <v>17.5</v>
          </cell>
          <cell r="N3835">
            <v>17.5</v>
          </cell>
        </row>
        <row r="3836">
          <cell r="A3836">
            <v>38528</v>
          </cell>
          <cell r="B3836" t="str">
            <v>云芝</v>
          </cell>
          <cell r="C3836" t="str">
            <v>野</v>
          </cell>
          <cell r="D3836" t="str">
            <v>海南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20128</v>
          </cell>
          <cell r="K3836" t="str">
            <v>养心安神药</v>
          </cell>
        </row>
        <row r="3836">
          <cell r="M3836">
            <v>17.5</v>
          </cell>
          <cell r="N3836">
            <v>17.5</v>
          </cell>
        </row>
        <row r="3837">
          <cell r="A3837">
            <v>24253</v>
          </cell>
          <cell r="B3837" t="str">
            <v>摩罗丹</v>
          </cell>
          <cell r="C3837" t="str">
            <v>9gx10丸</v>
          </cell>
          <cell r="D3837" t="str">
            <v>邯郸制药</v>
          </cell>
          <cell r="E3837" t="str">
            <v>盒</v>
          </cell>
          <cell r="F3837">
            <v>1</v>
          </cell>
          <cell r="G3837" t="str">
            <v>药品</v>
          </cell>
          <cell r="H3837">
            <v>104</v>
          </cell>
          <cell r="I3837" t="str">
            <v>胃肠道药</v>
          </cell>
          <cell r="J3837">
            <v>10405</v>
          </cell>
          <cell r="K3837" t="str">
            <v>制酸止痛用药</v>
          </cell>
          <cell r="L3837">
            <v>16.25</v>
          </cell>
          <cell r="M3837">
            <v>17.5</v>
          </cell>
          <cell r="N3837">
            <v>17.5</v>
          </cell>
        </row>
        <row r="3838">
          <cell r="A3838">
            <v>67832</v>
          </cell>
          <cell r="B3838" t="str">
            <v>当归调经颗粒</v>
          </cell>
          <cell r="C3838" t="str">
            <v>10gx12袋</v>
          </cell>
          <cell r="D3838" t="str">
            <v>广州莱泰制药</v>
          </cell>
          <cell r="E3838" t="str">
            <v>盒</v>
          </cell>
          <cell r="F3838">
            <v>1</v>
          </cell>
          <cell r="G3838" t="str">
            <v>药品</v>
          </cell>
          <cell r="H3838">
            <v>108</v>
          </cell>
          <cell r="I3838" t="str">
            <v>妇科药</v>
          </cell>
          <cell r="J3838">
            <v>10801</v>
          </cell>
          <cell r="K3838" t="str">
            <v>月经失调用药</v>
          </cell>
        </row>
        <row r="3838">
          <cell r="M3838">
            <v>17.5</v>
          </cell>
          <cell r="N3838">
            <v>17.5</v>
          </cell>
        </row>
        <row r="3839">
          <cell r="A3839">
            <v>46458</v>
          </cell>
          <cell r="B3839" t="str">
            <v>卡维地洛片(妥尔)</v>
          </cell>
          <cell r="C3839" t="str">
            <v>10mgx16片</v>
          </cell>
          <cell r="D3839" t="str">
            <v>海南碧凯</v>
          </cell>
          <cell r="E3839" t="str">
            <v>盒</v>
          </cell>
          <cell r="F3839">
            <v>1</v>
          </cell>
          <cell r="G3839" t="str">
            <v>药品</v>
          </cell>
          <cell r="H3839">
            <v>107</v>
          </cell>
          <cell r="I3839" t="str">
            <v>心脑血管药</v>
          </cell>
          <cell r="J3839">
            <v>10703</v>
          </cell>
          <cell r="K3839" t="str">
            <v>抗高血压药</v>
          </cell>
          <cell r="L3839">
            <v>12.3</v>
          </cell>
          <cell r="M3839">
            <v>17.5</v>
          </cell>
          <cell r="N3839">
            <v>17.5</v>
          </cell>
        </row>
        <row r="3840">
          <cell r="A3840">
            <v>54126</v>
          </cell>
          <cell r="B3840" t="str">
            <v>百咳静糖浆</v>
          </cell>
          <cell r="C3840" t="str">
            <v>120ml(低糖型)(儿童型)</v>
          </cell>
          <cell r="D3840" t="str">
            <v>四川天诚制药</v>
          </cell>
          <cell r="E3840" t="str">
            <v>瓶</v>
          </cell>
          <cell r="F3840">
            <v>1</v>
          </cell>
          <cell r="G3840" t="str">
            <v>药品</v>
          </cell>
          <cell r="H3840">
            <v>103</v>
          </cell>
          <cell r="I3840" t="str">
            <v>止咳化痰平喘药</v>
          </cell>
          <cell r="J3840">
            <v>10310</v>
          </cell>
          <cell r="K3840" t="str">
            <v>止咳平喘药</v>
          </cell>
          <cell r="L3840">
            <v>9.54</v>
          </cell>
          <cell r="M3840">
            <v>17.5</v>
          </cell>
          <cell r="N3840">
            <v>17.5</v>
          </cell>
        </row>
        <row r="3841">
          <cell r="A3841">
            <v>1777</v>
          </cell>
          <cell r="B3841" t="str">
            <v>双黄连口服液</v>
          </cell>
          <cell r="C3841" t="str">
            <v>10mlx10支</v>
          </cell>
          <cell r="D3841" t="str">
            <v>河南太龙药业</v>
          </cell>
          <cell r="E3841" t="str">
            <v>盒</v>
          </cell>
          <cell r="F3841">
            <v>1</v>
          </cell>
          <cell r="G3841" t="str">
            <v>药品</v>
          </cell>
          <cell r="H3841">
            <v>105</v>
          </cell>
          <cell r="I3841" t="str">
            <v>抗感冒药</v>
          </cell>
          <cell r="J3841">
            <v>10504</v>
          </cell>
          <cell r="K3841" t="str">
            <v>风热感冒用药</v>
          </cell>
          <cell r="L3841">
            <v>12.9</v>
          </cell>
          <cell r="M3841">
            <v>17.5</v>
          </cell>
          <cell r="N3841">
            <v>17.5</v>
          </cell>
        </row>
        <row r="3842">
          <cell r="A3842">
            <v>89423</v>
          </cell>
          <cell r="B3842" t="str">
            <v>独一味软胶囊</v>
          </cell>
          <cell r="C3842" t="str">
            <v>0.58gx12粒x2板</v>
          </cell>
          <cell r="D3842" t="str">
            <v>康县独一味生物制药</v>
          </cell>
          <cell r="E3842" t="str">
            <v>盒</v>
          </cell>
          <cell r="F3842">
            <v>1</v>
          </cell>
          <cell r="G3842" t="str">
            <v>药品</v>
          </cell>
          <cell r="H3842">
            <v>123</v>
          </cell>
          <cell r="I3842" t="str">
            <v>筋骨科药</v>
          </cell>
          <cell r="J3842">
            <v>12301</v>
          </cell>
          <cell r="K3842" t="str">
            <v>跌打损伤药</v>
          </cell>
          <cell r="L3842">
            <v>8.5</v>
          </cell>
          <cell r="M3842">
            <v>17.5</v>
          </cell>
          <cell r="N3842">
            <v>17.5</v>
          </cell>
        </row>
        <row r="3843">
          <cell r="A3843">
            <v>24173</v>
          </cell>
          <cell r="B3843" t="str">
            <v>痔疮栓</v>
          </cell>
          <cell r="C3843" t="str">
            <v>2gx5粒</v>
          </cell>
          <cell r="D3843" t="str">
            <v>荣昌制药</v>
          </cell>
          <cell r="E3843" t="str">
            <v>盒</v>
          </cell>
          <cell r="F3843">
            <v>1</v>
          </cell>
          <cell r="G3843" t="str">
            <v>药品</v>
          </cell>
          <cell r="H3843">
            <v>104</v>
          </cell>
          <cell r="I3843" t="str">
            <v>胃肠道药</v>
          </cell>
          <cell r="J3843">
            <v>10406</v>
          </cell>
          <cell r="K3843" t="str">
            <v>痔疮用药</v>
          </cell>
          <cell r="L3843">
            <v>6.5</v>
          </cell>
          <cell r="M3843">
            <v>17.5</v>
          </cell>
          <cell r="N3843">
            <v>17.5</v>
          </cell>
        </row>
        <row r="3844">
          <cell r="A3844">
            <v>109792</v>
          </cell>
          <cell r="B3844" t="str">
            <v>缬沙坦胶囊</v>
          </cell>
          <cell r="C3844" t="str">
            <v>80mgx14粒</v>
          </cell>
          <cell r="D3844" t="str">
            <v>湖南千金湘江</v>
          </cell>
          <cell r="E3844" t="str">
            <v>盒</v>
          </cell>
          <cell r="F3844">
            <v>1</v>
          </cell>
          <cell r="G3844" t="str">
            <v>药品</v>
          </cell>
          <cell r="H3844">
            <v>107</v>
          </cell>
          <cell r="I3844" t="str">
            <v>心脑血管药</v>
          </cell>
          <cell r="J3844">
            <v>10703</v>
          </cell>
          <cell r="K3844" t="str">
            <v>抗高血压药</v>
          </cell>
          <cell r="L3844">
            <v>13</v>
          </cell>
          <cell r="M3844">
            <v>17.5</v>
          </cell>
          <cell r="N3844">
            <v>17.5</v>
          </cell>
        </row>
        <row r="3845">
          <cell r="A3845">
            <v>57421</v>
          </cell>
          <cell r="B3845" t="str">
            <v>愈酚甲麻那敏糖浆(息柯咛)</v>
          </cell>
          <cell r="C3845" t="str">
            <v>120ml</v>
          </cell>
          <cell r="D3845" t="str">
            <v>史达德（北京）</v>
          </cell>
          <cell r="E3845" t="str">
            <v>瓶</v>
          </cell>
          <cell r="F3845">
            <v>1</v>
          </cell>
          <cell r="G3845" t="str">
            <v>药品</v>
          </cell>
          <cell r="H3845">
            <v>126</v>
          </cell>
          <cell r="I3845" t="str">
            <v>儿科药</v>
          </cell>
          <cell r="J3845">
            <v>12604</v>
          </cell>
          <cell r="K3845" t="str">
            <v>儿科专用止咳化痰平喘药</v>
          </cell>
          <cell r="L3845">
            <v>13.88</v>
          </cell>
          <cell r="M3845">
            <v>17.5</v>
          </cell>
          <cell r="N3845">
            <v>17.5</v>
          </cell>
        </row>
        <row r="3846">
          <cell r="A3846">
            <v>114932</v>
          </cell>
          <cell r="B3846" t="str">
            <v>小儿七星茶颗粒</v>
          </cell>
          <cell r="C3846" t="str">
            <v>7gx12袋</v>
          </cell>
          <cell r="D3846" t="str">
            <v>云南白药股份</v>
          </cell>
          <cell r="E3846" t="str">
            <v>盒</v>
          </cell>
          <cell r="F3846">
            <v>1</v>
          </cell>
          <cell r="G3846" t="str">
            <v>药品</v>
          </cell>
          <cell r="H3846">
            <v>126</v>
          </cell>
          <cell r="I3846" t="str">
            <v>儿科药</v>
          </cell>
          <cell r="J3846">
            <v>12605</v>
          </cell>
          <cell r="K3846" t="str">
            <v>儿科专用胃肠道疾病用药</v>
          </cell>
          <cell r="L3846">
            <v>4.28</v>
          </cell>
          <cell r="M3846">
            <v>17.5</v>
          </cell>
          <cell r="N3846">
            <v>17.5</v>
          </cell>
        </row>
        <row r="3847">
          <cell r="A3847">
            <v>50400</v>
          </cell>
          <cell r="B3847" t="str">
            <v>脑络通胶囊</v>
          </cell>
          <cell r="C3847" t="str">
            <v>36粒</v>
          </cell>
          <cell r="D3847" t="str">
            <v>亚宝太原制药</v>
          </cell>
          <cell r="E3847" t="str">
            <v>盒</v>
          </cell>
          <cell r="F3847">
            <v>1</v>
          </cell>
          <cell r="G3847" t="str">
            <v>药品</v>
          </cell>
          <cell r="H3847">
            <v>107</v>
          </cell>
          <cell r="I3847" t="str">
            <v>心脑血管药</v>
          </cell>
          <cell r="J3847">
            <v>10711</v>
          </cell>
          <cell r="K3847" t="str">
            <v>动脉硬化用药</v>
          </cell>
          <cell r="L3847">
            <v>6.42</v>
          </cell>
          <cell r="M3847">
            <v>17.5</v>
          </cell>
          <cell r="N3847">
            <v>17.5</v>
          </cell>
        </row>
        <row r="3848">
          <cell r="A3848">
            <v>31862</v>
          </cell>
          <cell r="B3848" t="str">
            <v>水蛭</v>
          </cell>
          <cell r="C3848" t="str">
            <v>净制</v>
          </cell>
          <cell r="D3848" t="str">
            <v>湖北</v>
          </cell>
          <cell r="E3848" t="str">
            <v>10g</v>
          </cell>
          <cell r="F3848">
            <v>2</v>
          </cell>
          <cell r="G3848" t="str">
            <v>中药材及中药饮片</v>
          </cell>
          <cell r="H3848">
            <v>201</v>
          </cell>
          <cell r="I3848" t="str">
            <v>普通配方饮片</v>
          </cell>
          <cell r="J3848">
            <v>20142</v>
          </cell>
          <cell r="K3848" t="str">
            <v>破血消癥药</v>
          </cell>
        </row>
        <row r="3848">
          <cell r="M3848">
            <v>17.5</v>
          </cell>
          <cell r="N3848">
            <v>17.5</v>
          </cell>
        </row>
        <row r="3849">
          <cell r="A3849">
            <v>71676</v>
          </cell>
          <cell r="B3849" t="str">
            <v>清降片</v>
          </cell>
          <cell r="C3849" t="str">
            <v>0.125gx60片(薄膜衣)</v>
          </cell>
          <cell r="D3849" t="str">
            <v>天津同仁堂</v>
          </cell>
          <cell r="E3849" t="str">
            <v>瓶</v>
          </cell>
          <cell r="F3849">
            <v>1</v>
          </cell>
          <cell r="G3849" t="str">
            <v>药品</v>
          </cell>
          <cell r="H3849">
            <v>126</v>
          </cell>
          <cell r="I3849" t="str">
            <v>儿科药</v>
          </cell>
          <cell r="J3849">
            <v>12610</v>
          </cell>
          <cell r="K3849" t="str">
            <v>儿科专用耳鼻喉科疾病用药</v>
          </cell>
          <cell r="L3849">
            <v>14.79</v>
          </cell>
          <cell r="M3849">
            <v>17.5</v>
          </cell>
          <cell r="N3849">
            <v>17.5</v>
          </cell>
        </row>
        <row r="3850">
          <cell r="A3850">
            <v>873</v>
          </cell>
          <cell r="B3850" t="str">
            <v>曲安奈德益康唑乳膏(派瑞松)</v>
          </cell>
          <cell r="C3850" t="str">
            <v>10mg：1mgx15g</v>
          </cell>
          <cell r="D3850" t="str">
            <v>西安杨森</v>
          </cell>
          <cell r="E3850" t="str">
            <v>支</v>
          </cell>
          <cell r="F3850">
            <v>1</v>
          </cell>
          <cell r="G3850" t="str">
            <v>药品</v>
          </cell>
          <cell r="H3850">
            <v>121</v>
          </cell>
          <cell r="I3850" t="str">
            <v>皮肤科用药</v>
          </cell>
          <cell r="J3850">
            <v>12108</v>
          </cell>
          <cell r="K3850" t="str">
            <v>抗真菌感染用药</v>
          </cell>
          <cell r="L3850">
            <v>15.97</v>
          </cell>
          <cell r="M3850">
            <v>17.5</v>
          </cell>
          <cell r="N3850">
            <v>17.5</v>
          </cell>
        </row>
        <row r="3851">
          <cell r="A3851">
            <v>18620</v>
          </cell>
          <cell r="B3851" t="str">
            <v>平盖灵芝(树舌)</v>
          </cell>
          <cell r="C3851" t="str">
            <v>野生</v>
          </cell>
          <cell r="D3851" t="str">
            <v>海南</v>
          </cell>
          <cell r="E3851" t="str">
            <v>10g</v>
          </cell>
          <cell r="F3851">
            <v>2</v>
          </cell>
          <cell r="G3851" t="str">
            <v>中药材及中药饮片</v>
          </cell>
          <cell r="H3851">
            <v>205</v>
          </cell>
          <cell r="I3851" t="str">
            <v>精制摆盘药材</v>
          </cell>
          <cell r="J3851">
            <v>20513</v>
          </cell>
          <cell r="K3851" t="str">
            <v>养心安神药</v>
          </cell>
        </row>
        <row r="3851">
          <cell r="M3851">
            <v>17.5</v>
          </cell>
          <cell r="N3851">
            <v>17.5</v>
          </cell>
        </row>
        <row r="3852">
          <cell r="A3852">
            <v>7992</v>
          </cell>
          <cell r="B3852" t="str">
            <v>硫普罗宁肠溶片(凯西莱片)</v>
          </cell>
          <cell r="C3852" t="str">
            <v>0.1gx12片</v>
          </cell>
          <cell r="D3852" t="str">
            <v>河南新谊</v>
          </cell>
          <cell r="E3852" t="str">
            <v>盒</v>
          </cell>
          <cell r="F3852">
            <v>1</v>
          </cell>
          <cell r="G3852" t="str">
            <v>药品</v>
          </cell>
          <cell r="H3852">
            <v>116</v>
          </cell>
          <cell r="I3852" t="str">
            <v>肝胆系统药</v>
          </cell>
          <cell r="J3852">
            <v>11601</v>
          </cell>
          <cell r="K3852" t="str">
            <v>肝病用药</v>
          </cell>
          <cell r="L3852">
            <v>14.6</v>
          </cell>
          <cell r="M3852">
            <v>17.5</v>
          </cell>
          <cell r="N3852">
            <v>17.5</v>
          </cell>
        </row>
        <row r="3853">
          <cell r="A3853">
            <v>15019</v>
          </cell>
          <cell r="B3853" t="str">
            <v>清开灵软胶囊</v>
          </cell>
          <cell r="C3853" t="str">
            <v>12粒</v>
          </cell>
          <cell r="D3853" t="str">
            <v>神威药业</v>
          </cell>
          <cell r="E3853" t="str">
            <v>盒</v>
          </cell>
          <cell r="F3853">
            <v>1</v>
          </cell>
          <cell r="G3853" t="str">
            <v>药品</v>
          </cell>
          <cell r="H3853">
            <v>102</v>
          </cell>
          <cell r="I3853" t="str">
            <v>清热药</v>
          </cell>
          <cell r="J3853">
            <v>10201</v>
          </cell>
          <cell r="K3853" t="str">
            <v>清热解毒药</v>
          </cell>
          <cell r="L3853">
            <v>14.4</v>
          </cell>
          <cell r="M3853">
            <v>17.5</v>
          </cell>
          <cell r="N3853">
            <v>17.5</v>
          </cell>
        </row>
        <row r="3854">
          <cell r="A3854">
            <v>73652</v>
          </cell>
          <cell r="B3854" t="str">
            <v>芩芷鼻炎糖浆(鼻炎糖浆)</v>
          </cell>
          <cell r="C3854" t="str">
            <v>100ml</v>
          </cell>
          <cell r="D3854" t="str">
            <v>四川天诚制药</v>
          </cell>
          <cell r="E3854" t="str">
            <v>瓶</v>
          </cell>
          <cell r="F3854">
            <v>1</v>
          </cell>
          <cell r="G3854" t="str">
            <v>药品</v>
          </cell>
          <cell r="H3854">
            <v>112</v>
          </cell>
          <cell r="I3854" t="str">
            <v>耳鼻喉口腔科药</v>
          </cell>
          <cell r="J3854">
            <v>11202</v>
          </cell>
          <cell r="K3854" t="str">
            <v>鼻病用药</v>
          </cell>
          <cell r="L3854">
            <v>15</v>
          </cell>
          <cell r="M3854">
            <v>17.5</v>
          </cell>
          <cell r="N3854">
            <v>17.5</v>
          </cell>
        </row>
        <row r="3855">
          <cell r="A3855">
            <v>41074</v>
          </cell>
          <cell r="B3855" t="str">
            <v>散痰宁糖浆</v>
          </cell>
          <cell r="C3855" t="str">
            <v>100ml</v>
          </cell>
          <cell r="D3855" t="str">
            <v>四川逢春</v>
          </cell>
          <cell r="E3855" t="str">
            <v>瓶</v>
          </cell>
          <cell r="F3855">
            <v>1</v>
          </cell>
          <cell r="G3855" t="str">
            <v>药品</v>
          </cell>
          <cell r="H3855">
            <v>103</v>
          </cell>
          <cell r="I3855" t="str">
            <v>止咳化痰平喘药</v>
          </cell>
          <cell r="J3855">
            <v>10307</v>
          </cell>
          <cell r="K3855" t="str">
            <v>化痰止咳药</v>
          </cell>
          <cell r="L3855">
            <v>10.5</v>
          </cell>
          <cell r="M3855">
            <v>17.5</v>
          </cell>
          <cell r="N3855">
            <v>17.5</v>
          </cell>
        </row>
        <row r="3856">
          <cell r="A3856">
            <v>35528</v>
          </cell>
          <cell r="B3856" t="str">
            <v>复方牛黄酸滴眼液(小乐敦)</v>
          </cell>
          <cell r="C3856" t="str">
            <v>13ml(儿童专用)</v>
          </cell>
          <cell r="D3856" t="str">
            <v>曼秀雷敦</v>
          </cell>
          <cell r="E3856" t="str">
            <v>盒</v>
          </cell>
          <cell r="F3856">
            <v>1</v>
          </cell>
          <cell r="G3856" t="str">
            <v>药品</v>
          </cell>
          <cell r="H3856">
            <v>126</v>
          </cell>
          <cell r="I3856" t="str">
            <v>儿科药</v>
          </cell>
          <cell r="J3856">
            <v>12609</v>
          </cell>
          <cell r="K3856" t="str">
            <v>儿科专用眼科疾病用药</v>
          </cell>
          <cell r="L3856">
            <v>13.4</v>
          </cell>
          <cell r="M3856">
            <v>17.5</v>
          </cell>
          <cell r="N3856">
            <v>17.5</v>
          </cell>
        </row>
        <row r="3857">
          <cell r="A3857">
            <v>22532</v>
          </cell>
          <cell r="B3857" t="str">
            <v>壮骨麝香止痛膏</v>
          </cell>
          <cell r="C3857" t="str">
            <v>7cmx10cmx2贴x5袋(精装)</v>
          </cell>
          <cell r="D3857" t="str">
            <v>河南羚锐制药</v>
          </cell>
          <cell r="E3857" t="str">
            <v>盒</v>
          </cell>
          <cell r="F3857">
            <v>1</v>
          </cell>
          <cell r="G3857" t="str">
            <v>药品</v>
          </cell>
          <cell r="H3857">
            <v>123</v>
          </cell>
          <cell r="I3857" t="str">
            <v>筋骨科药</v>
          </cell>
          <cell r="J3857">
            <v>12306</v>
          </cell>
          <cell r="K3857" t="str">
            <v>骨筋科膏药</v>
          </cell>
        </row>
        <row r="3857">
          <cell r="M3857">
            <v>17.5</v>
          </cell>
          <cell r="N3857">
            <v>17.5</v>
          </cell>
        </row>
        <row r="3858">
          <cell r="A3858">
            <v>1235</v>
          </cell>
          <cell r="B3858" t="str">
            <v>乌鸡白凤丸</v>
          </cell>
          <cell r="C3858" t="str">
            <v>6gx10袋(水蜜丸)</v>
          </cell>
          <cell r="D3858" t="str">
            <v>江西汇仁</v>
          </cell>
          <cell r="E3858" t="str">
            <v>盒</v>
          </cell>
          <cell r="F3858">
            <v>1</v>
          </cell>
          <cell r="G3858" t="str">
            <v>药品</v>
          </cell>
          <cell r="H3858">
            <v>108</v>
          </cell>
          <cell r="I3858" t="str">
            <v>妇科药</v>
          </cell>
          <cell r="J3858">
            <v>10801</v>
          </cell>
          <cell r="K3858" t="str">
            <v>月经失调用药</v>
          </cell>
          <cell r="L3858">
            <v>15.65</v>
          </cell>
          <cell r="M3858">
            <v>17.5</v>
          </cell>
          <cell r="N3858">
            <v>17.5</v>
          </cell>
        </row>
        <row r="3859">
          <cell r="A3859">
            <v>12069</v>
          </cell>
          <cell r="B3859" t="str">
            <v>舒肝片</v>
          </cell>
          <cell r="C3859" t="str">
            <v>0.6gx4片x8袋</v>
          </cell>
          <cell r="D3859" t="str">
            <v>成都菊乐制药</v>
          </cell>
          <cell r="E3859" t="str">
            <v>盒</v>
          </cell>
          <cell r="F3859">
            <v>1</v>
          </cell>
          <cell r="G3859" t="str">
            <v>药品</v>
          </cell>
          <cell r="H3859">
            <v>116</v>
          </cell>
          <cell r="I3859" t="str">
            <v>肝胆系统药</v>
          </cell>
          <cell r="J3859">
            <v>11603</v>
          </cell>
          <cell r="K3859" t="str">
            <v>其它肝胆疾病用药</v>
          </cell>
          <cell r="L3859">
            <v>16.4</v>
          </cell>
          <cell r="M3859">
            <v>17.5</v>
          </cell>
          <cell r="N3859">
            <v>17.5</v>
          </cell>
        </row>
        <row r="3860">
          <cell r="A3860">
            <v>56487</v>
          </cell>
          <cell r="B3860" t="str">
            <v>六神驱蚊花露水</v>
          </cell>
          <cell r="C3860" t="str">
            <v>180ml(喷雾)</v>
          </cell>
          <cell r="D3860" t="str">
            <v>上海家化</v>
          </cell>
          <cell r="E3860" t="str">
            <v>瓶</v>
          </cell>
          <cell r="F3860">
            <v>7</v>
          </cell>
          <cell r="G3860" t="str">
            <v>化妆品</v>
          </cell>
          <cell r="H3860">
            <v>703</v>
          </cell>
          <cell r="I3860" t="str">
            <v>功能性美容类化妆品</v>
          </cell>
          <cell r="J3860">
            <v>70307</v>
          </cell>
          <cell r="K3860" t="str">
            <v>香水／花露水类化妆品</v>
          </cell>
          <cell r="L3860">
            <v>14.28</v>
          </cell>
          <cell r="M3860">
            <v>17.5</v>
          </cell>
          <cell r="N3860">
            <v>17.5</v>
          </cell>
        </row>
        <row r="3861">
          <cell r="A3861">
            <v>142494</v>
          </cell>
          <cell r="B3861" t="str">
            <v>急支糖浆</v>
          </cell>
          <cell r="C3861" t="str">
            <v>200ml</v>
          </cell>
          <cell r="D3861" t="str">
            <v>浙江东方</v>
          </cell>
          <cell r="E3861" t="str">
            <v>瓶</v>
          </cell>
          <cell r="F3861">
            <v>1</v>
          </cell>
          <cell r="G3861" t="str">
            <v>药品</v>
          </cell>
          <cell r="H3861">
            <v>103</v>
          </cell>
          <cell r="I3861" t="str">
            <v>止咳化痰平喘药</v>
          </cell>
          <cell r="J3861">
            <v>10307</v>
          </cell>
          <cell r="K3861" t="str">
            <v>化痰止咳药</v>
          </cell>
          <cell r="L3861">
            <v>15.5</v>
          </cell>
          <cell r="M3861">
            <v>17.5</v>
          </cell>
          <cell r="N3861">
            <v>17.5</v>
          </cell>
        </row>
        <row r="3862">
          <cell r="A3862">
            <v>24831</v>
          </cell>
          <cell r="B3862" t="str">
            <v>复方百部止咳糖浆</v>
          </cell>
          <cell r="C3862" t="str">
            <v>120ml</v>
          </cell>
          <cell r="D3862" t="str">
            <v>桐君阁药厂</v>
          </cell>
          <cell r="E3862" t="str">
            <v>盒</v>
          </cell>
          <cell r="F3862">
            <v>1</v>
          </cell>
          <cell r="G3862" t="str">
            <v>药品</v>
          </cell>
          <cell r="H3862">
            <v>103</v>
          </cell>
          <cell r="I3862" t="str">
            <v>止咳化痰平喘药</v>
          </cell>
          <cell r="J3862">
            <v>10306</v>
          </cell>
          <cell r="K3862" t="str">
            <v>风热咳嗽用药</v>
          </cell>
          <cell r="L3862">
            <v>13.8</v>
          </cell>
          <cell r="M3862">
            <v>17.5</v>
          </cell>
          <cell r="N3862">
            <v>17.5</v>
          </cell>
        </row>
        <row r="3863">
          <cell r="A3863">
            <v>100974</v>
          </cell>
          <cell r="B3863" t="str">
            <v>肝胆清胶囊</v>
          </cell>
          <cell r="C3863" t="str">
            <v>0.35gx12粒x2板</v>
          </cell>
          <cell r="D3863" t="str">
            <v>昆明滇虹</v>
          </cell>
          <cell r="E3863" t="str">
            <v>盒</v>
          </cell>
          <cell r="F3863">
            <v>1</v>
          </cell>
          <cell r="G3863" t="str">
            <v>药品</v>
          </cell>
          <cell r="H3863">
            <v>116</v>
          </cell>
          <cell r="I3863" t="str">
            <v>肝胆系统药</v>
          </cell>
          <cell r="J3863">
            <v>11602</v>
          </cell>
          <cell r="K3863" t="str">
            <v>胆病用药</v>
          </cell>
        </row>
        <row r="3863">
          <cell r="M3863">
            <v>17.5</v>
          </cell>
          <cell r="N3863">
            <v>17.5</v>
          </cell>
        </row>
        <row r="3864">
          <cell r="A3864">
            <v>104531</v>
          </cell>
          <cell r="B3864" t="str">
            <v>麝香壮骨膏</v>
          </cell>
          <cell r="C3864" t="str">
            <v>6.5cmx9.5cmx2贴x2袋</v>
          </cell>
          <cell r="D3864" t="str">
            <v>天津同仁堂</v>
          </cell>
          <cell r="E3864" t="str">
            <v>盒</v>
          </cell>
          <cell r="F3864">
            <v>1</v>
          </cell>
          <cell r="G3864" t="str">
            <v>药品</v>
          </cell>
          <cell r="H3864">
            <v>123</v>
          </cell>
          <cell r="I3864" t="str">
            <v>筋骨科药</v>
          </cell>
          <cell r="J3864">
            <v>12306</v>
          </cell>
          <cell r="K3864" t="str">
            <v>骨筋科膏药</v>
          </cell>
        </row>
        <row r="3864">
          <cell r="M3864">
            <v>17.5</v>
          </cell>
          <cell r="N3864">
            <v>17.5</v>
          </cell>
        </row>
        <row r="3865">
          <cell r="A3865">
            <v>1691</v>
          </cell>
          <cell r="B3865" t="str">
            <v>气滞胃痛颗粒</v>
          </cell>
          <cell r="C3865" t="str">
            <v>5gx9袋</v>
          </cell>
          <cell r="D3865" t="str">
            <v>辽宁华润本溪三药</v>
          </cell>
          <cell r="E3865" t="str">
            <v>盒</v>
          </cell>
          <cell r="F3865">
            <v>1</v>
          </cell>
          <cell r="G3865" t="str">
            <v>药品</v>
          </cell>
          <cell r="H3865">
            <v>104</v>
          </cell>
          <cell r="I3865" t="str">
            <v>胃肠道药</v>
          </cell>
          <cell r="J3865">
            <v>10401</v>
          </cell>
          <cell r="K3865" t="str">
            <v>消化不良用药</v>
          </cell>
          <cell r="L3865">
            <v>16.2</v>
          </cell>
          <cell r="M3865">
            <v>17.5</v>
          </cell>
          <cell r="N3865">
            <v>17.5</v>
          </cell>
        </row>
        <row r="3866">
          <cell r="A3866">
            <v>83544</v>
          </cell>
          <cell r="B3866" t="str">
            <v>人参</v>
          </cell>
          <cell r="C3866" t="str">
            <v>5g(最细粉)</v>
          </cell>
          <cell r="D3866" t="str">
            <v>东北</v>
          </cell>
          <cell r="E3866" t="str">
            <v>支</v>
          </cell>
          <cell r="F3866">
            <v>2</v>
          </cell>
          <cell r="G3866" t="str">
            <v>中药材及中药饮片</v>
          </cell>
          <cell r="H3866">
            <v>207</v>
          </cell>
          <cell r="I3866" t="str">
            <v>贵细</v>
          </cell>
          <cell r="J3866">
            <v>20703</v>
          </cell>
          <cell r="K3866" t="str">
            <v>补气药</v>
          </cell>
          <cell r="L3866">
            <v>9.49</v>
          </cell>
          <cell r="M3866">
            <v>17.52</v>
          </cell>
          <cell r="N3866">
            <v>17.52</v>
          </cell>
        </row>
        <row r="3867">
          <cell r="A3867">
            <v>968</v>
          </cell>
          <cell r="B3867" t="str">
            <v>喷昔洛韦乳膏(夫坦)</v>
          </cell>
          <cell r="C3867" t="str">
            <v>1%:10g</v>
          </cell>
          <cell r="D3867" t="str">
            <v>重庆华邦制药</v>
          </cell>
          <cell r="E3867" t="str">
            <v>支</v>
          </cell>
          <cell r="F3867">
            <v>1</v>
          </cell>
          <cell r="G3867" t="str">
            <v>药品</v>
          </cell>
          <cell r="H3867">
            <v>121</v>
          </cell>
          <cell r="I3867" t="str">
            <v>皮肤科用药</v>
          </cell>
          <cell r="J3867">
            <v>12120</v>
          </cell>
          <cell r="K3867" t="str">
            <v>疱疹（抗病毒）用药</v>
          </cell>
          <cell r="L3867">
            <v>14.5</v>
          </cell>
          <cell r="M3867">
            <v>17.6</v>
          </cell>
          <cell r="N3867">
            <v>17.6</v>
          </cell>
        </row>
        <row r="3868">
          <cell r="A3868">
            <v>137378</v>
          </cell>
          <cell r="B3868" t="str">
            <v>喷昔洛韦乳膏</v>
          </cell>
          <cell r="C3868" t="str">
            <v>10g:0.1g</v>
          </cell>
          <cell r="D3868" t="str">
            <v>湖北恒安</v>
          </cell>
          <cell r="E3868" t="str">
            <v>盒</v>
          </cell>
          <cell r="F3868">
            <v>1</v>
          </cell>
          <cell r="G3868" t="str">
            <v>药品</v>
          </cell>
          <cell r="H3868">
            <v>121</v>
          </cell>
          <cell r="I3868" t="str">
            <v>皮肤科用药</v>
          </cell>
          <cell r="J3868">
            <v>12120</v>
          </cell>
          <cell r="K3868" t="str">
            <v>疱疹（抗病毒）用药</v>
          </cell>
          <cell r="L3868">
            <v>6.22</v>
          </cell>
          <cell r="M3868">
            <v>17.6</v>
          </cell>
          <cell r="N3868">
            <v>17.6</v>
          </cell>
        </row>
        <row r="3869">
          <cell r="A3869">
            <v>17042</v>
          </cell>
          <cell r="B3869" t="str">
            <v>龙珠软膏</v>
          </cell>
          <cell r="C3869" t="str">
            <v>10g</v>
          </cell>
          <cell r="D3869" t="str">
            <v>马应龙股份</v>
          </cell>
          <cell r="E3869" t="str">
            <v>支</v>
          </cell>
          <cell r="F3869">
            <v>1</v>
          </cell>
          <cell r="G3869" t="str">
            <v>药品</v>
          </cell>
          <cell r="H3869">
            <v>121</v>
          </cell>
          <cell r="I3869" t="str">
            <v>皮肤科用药</v>
          </cell>
          <cell r="J3869">
            <v>12112</v>
          </cell>
          <cell r="K3869" t="str">
            <v>烧烫伤用药</v>
          </cell>
          <cell r="L3869">
            <v>11.6</v>
          </cell>
          <cell r="M3869">
            <v>17.7</v>
          </cell>
          <cell r="N3869">
            <v>17.7</v>
          </cell>
        </row>
        <row r="3870">
          <cell r="A3870">
            <v>48194</v>
          </cell>
          <cell r="B3870" t="str">
            <v>复方门冬维甘滴眼液</v>
          </cell>
          <cell r="C3870" t="str">
            <v>15ml</v>
          </cell>
          <cell r="D3870" t="str">
            <v>江西闪亮</v>
          </cell>
          <cell r="E3870" t="str">
            <v>盒</v>
          </cell>
          <cell r="F3870">
            <v>1</v>
          </cell>
          <cell r="G3870" t="str">
            <v>药品</v>
          </cell>
          <cell r="H3870">
            <v>111</v>
          </cell>
          <cell r="I3870" t="str">
            <v>眼科药</v>
          </cell>
          <cell r="J3870">
            <v>11103</v>
          </cell>
          <cell r="K3870" t="str">
            <v>缓解视疲劳用药</v>
          </cell>
          <cell r="L3870">
            <v>8.9</v>
          </cell>
          <cell r="M3870">
            <v>17.7</v>
          </cell>
          <cell r="N3870">
            <v>17.7</v>
          </cell>
        </row>
        <row r="3871">
          <cell r="A3871">
            <v>99214</v>
          </cell>
          <cell r="B3871" t="str">
            <v>萘敏维滴眼液</v>
          </cell>
          <cell r="C3871" t="str">
            <v>15ml</v>
          </cell>
          <cell r="D3871" t="str">
            <v>江西闪亮</v>
          </cell>
          <cell r="E3871" t="str">
            <v>盒</v>
          </cell>
          <cell r="F3871">
            <v>1</v>
          </cell>
          <cell r="G3871" t="str">
            <v>药品</v>
          </cell>
          <cell r="H3871">
            <v>111</v>
          </cell>
          <cell r="I3871" t="str">
            <v>眼科药</v>
          </cell>
          <cell r="J3871">
            <v>11103</v>
          </cell>
          <cell r="K3871" t="str">
            <v>缓解视疲劳用药</v>
          </cell>
          <cell r="L3871">
            <v>8.9</v>
          </cell>
          <cell r="M3871">
            <v>17.7</v>
          </cell>
          <cell r="N3871">
            <v>17.7</v>
          </cell>
        </row>
        <row r="3872">
          <cell r="A3872">
            <v>75013</v>
          </cell>
          <cell r="B3872" t="str">
            <v>百合</v>
          </cell>
          <cell r="C3872" t="str">
            <v>100g，精选，(桐君阁)</v>
          </cell>
          <cell r="D3872" t="str">
            <v>重庆中药饮片厂</v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208</v>
          </cell>
          <cell r="I3872" t="str">
            <v>包装类药材</v>
          </cell>
          <cell r="J3872">
            <v>20813</v>
          </cell>
          <cell r="K3872" t="str">
            <v>补阴药</v>
          </cell>
          <cell r="L3872">
            <v>8.9</v>
          </cell>
          <cell r="M3872">
            <v>17.7</v>
          </cell>
          <cell r="N3872">
            <v>17.7</v>
          </cell>
        </row>
        <row r="3873">
          <cell r="A3873">
            <v>54122</v>
          </cell>
          <cell r="B3873" t="str">
            <v>复方氨酚烷胺胶囊</v>
          </cell>
          <cell r="C3873" t="str">
            <v>10粒x2板</v>
          </cell>
          <cell r="D3873" t="str">
            <v>江西铜鼓仁和</v>
          </cell>
          <cell r="E3873" t="str">
            <v>盒</v>
          </cell>
          <cell r="F3873">
            <v>1</v>
          </cell>
          <cell r="G3873" t="str">
            <v>药品</v>
          </cell>
          <cell r="H3873">
            <v>105</v>
          </cell>
          <cell r="I3873" t="str">
            <v>抗感冒药</v>
          </cell>
          <cell r="J3873">
            <v>10501</v>
          </cell>
          <cell r="K3873" t="str">
            <v>解热镇痛感冒药类</v>
          </cell>
          <cell r="L3873">
            <v>8.3</v>
          </cell>
          <cell r="M3873">
            <v>17.7</v>
          </cell>
          <cell r="N3873">
            <v>17.7</v>
          </cell>
        </row>
        <row r="3874">
          <cell r="A3874">
            <v>99213</v>
          </cell>
          <cell r="B3874" t="str">
            <v>小儿氨酚烷胺颗粒(优卡丹)</v>
          </cell>
          <cell r="C3874" t="str">
            <v>6gx16袋</v>
          </cell>
          <cell r="D3874" t="str">
            <v>江西铜鼓仁和</v>
          </cell>
          <cell r="E3874" t="str">
            <v>盒</v>
          </cell>
          <cell r="F3874">
            <v>1</v>
          </cell>
          <cell r="G3874" t="str">
            <v>药品</v>
          </cell>
          <cell r="H3874">
            <v>126</v>
          </cell>
          <cell r="I3874" t="str">
            <v>儿科药</v>
          </cell>
          <cell r="J3874">
            <v>12606</v>
          </cell>
          <cell r="K3874" t="str">
            <v>儿科专用抗感冒西药</v>
          </cell>
          <cell r="L3874">
            <v>8.5</v>
          </cell>
          <cell r="M3874">
            <v>17.7</v>
          </cell>
          <cell r="N3874">
            <v>17.7</v>
          </cell>
        </row>
        <row r="3875">
          <cell r="A3875">
            <v>579</v>
          </cell>
          <cell r="B3875" t="str">
            <v>血塞通胶囊</v>
          </cell>
          <cell r="C3875" t="str">
            <v>50mgx10粒x2板</v>
          </cell>
          <cell r="D3875" t="str">
            <v>云南维和(云南玉溪维和)</v>
          </cell>
          <cell r="E3875" t="str">
            <v>盒</v>
          </cell>
          <cell r="F3875">
            <v>1</v>
          </cell>
          <cell r="G3875" t="str">
            <v>药品</v>
          </cell>
          <cell r="H3875">
            <v>107</v>
          </cell>
          <cell r="I3875" t="str">
            <v>心脑血管药</v>
          </cell>
          <cell r="J3875">
            <v>10702</v>
          </cell>
          <cell r="K3875" t="str">
            <v>抗冠心病/心绞痛药</v>
          </cell>
          <cell r="L3875">
            <v>15.6</v>
          </cell>
          <cell r="M3875">
            <v>17.8</v>
          </cell>
          <cell r="N3875">
            <v>17.8</v>
          </cell>
        </row>
        <row r="3876">
          <cell r="A3876">
            <v>18246</v>
          </cell>
          <cell r="B3876" t="str">
            <v>三七化痔丸</v>
          </cell>
          <cell r="C3876" t="str">
            <v>30g</v>
          </cell>
          <cell r="D3876" t="str">
            <v>广州白云山中一药业有限公司</v>
          </cell>
          <cell r="E3876" t="str">
            <v>瓶</v>
          </cell>
          <cell r="F3876">
            <v>1</v>
          </cell>
          <cell r="G3876" t="str">
            <v>药品</v>
          </cell>
          <cell r="H3876">
            <v>104</v>
          </cell>
          <cell r="I3876" t="str">
            <v>胃肠道药</v>
          </cell>
          <cell r="J3876">
            <v>10406</v>
          </cell>
          <cell r="K3876" t="str">
            <v>痔疮用药</v>
          </cell>
          <cell r="L3876">
            <v>15.2</v>
          </cell>
          <cell r="M3876">
            <v>17.8</v>
          </cell>
          <cell r="N3876">
            <v>17.8</v>
          </cell>
        </row>
        <row r="3877">
          <cell r="A3877">
            <v>18333</v>
          </cell>
          <cell r="B3877" t="str">
            <v>抗病毒颗粒</v>
          </cell>
          <cell r="C3877" t="str">
            <v>3gx12袋(无糖)</v>
          </cell>
          <cell r="D3877" t="str">
            <v>四川光大制药</v>
          </cell>
          <cell r="E3877" t="str">
            <v>盒</v>
          </cell>
          <cell r="F3877">
            <v>1</v>
          </cell>
          <cell r="G3877" t="str">
            <v>药品</v>
          </cell>
          <cell r="H3877">
            <v>105</v>
          </cell>
          <cell r="I3877" t="str">
            <v>抗感冒药</v>
          </cell>
          <cell r="J3877">
            <v>10508</v>
          </cell>
          <cell r="K3877" t="str">
            <v>流行性感冒用药</v>
          </cell>
        </row>
        <row r="3877">
          <cell r="M3877">
            <v>17.8</v>
          </cell>
          <cell r="N3877">
            <v>17.8</v>
          </cell>
        </row>
        <row r="3878">
          <cell r="A3878">
            <v>2255</v>
          </cell>
          <cell r="B3878" t="str">
            <v>盐酸氯丙嗪片</v>
          </cell>
          <cell r="C3878" t="str">
            <v>50mgx100片</v>
          </cell>
          <cell r="D3878" t="str">
            <v>西南药业</v>
          </cell>
          <cell r="E3878" t="str">
            <v>瓶</v>
          </cell>
          <cell r="F3878">
            <v>1</v>
          </cell>
          <cell r="G3878" t="str">
            <v>药品</v>
          </cell>
          <cell r="H3878">
            <v>119</v>
          </cell>
          <cell r="I3878" t="str">
            <v>神经系统药</v>
          </cell>
          <cell r="J3878">
            <v>11904</v>
          </cell>
          <cell r="K3878" t="str">
            <v>抗精神障碍用药</v>
          </cell>
          <cell r="L3878">
            <v>16.7</v>
          </cell>
          <cell r="M3878">
            <v>17.8</v>
          </cell>
          <cell r="N3878">
            <v>17.8</v>
          </cell>
        </row>
        <row r="3879">
          <cell r="A3879">
            <v>265</v>
          </cell>
          <cell r="B3879" t="str">
            <v>多潘立酮片(吗丁啉)</v>
          </cell>
          <cell r="C3879" t="str">
            <v>10mgx30片</v>
          </cell>
          <cell r="D3879" t="str">
            <v>西安杨森</v>
          </cell>
          <cell r="E3879" t="str">
            <v>盒</v>
          </cell>
          <cell r="F3879">
            <v>1</v>
          </cell>
          <cell r="G3879" t="str">
            <v>药品</v>
          </cell>
          <cell r="H3879">
            <v>104</v>
          </cell>
          <cell r="I3879" t="str">
            <v>胃肠道药</v>
          </cell>
          <cell r="J3879">
            <v>10404</v>
          </cell>
          <cell r="K3879" t="str">
            <v>促进胃肠动力药</v>
          </cell>
          <cell r="L3879">
            <v>14.22</v>
          </cell>
          <cell r="M3879">
            <v>17.8</v>
          </cell>
          <cell r="N3879">
            <v>17.8</v>
          </cell>
        </row>
        <row r="3880">
          <cell r="A3880">
            <v>1753</v>
          </cell>
          <cell r="B3880" t="str">
            <v>金钱草颗粒</v>
          </cell>
          <cell r="C3880" t="str">
            <v>10gx20袋</v>
          </cell>
          <cell r="D3880" t="str">
            <v>重庆科瑞</v>
          </cell>
          <cell r="E3880" t="str">
            <v>袋</v>
          </cell>
          <cell r="F3880">
            <v>1</v>
          </cell>
          <cell r="G3880" t="str">
            <v>药品</v>
          </cell>
          <cell r="H3880">
            <v>110</v>
          </cell>
          <cell r="I3880" t="str">
            <v>泌尿系统药</v>
          </cell>
          <cell r="J3880">
            <v>11001</v>
          </cell>
          <cell r="K3880" t="str">
            <v>利尿通淋药</v>
          </cell>
          <cell r="L3880">
            <v>17.5</v>
          </cell>
          <cell r="M3880">
            <v>17.8</v>
          </cell>
          <cell r="N3880">
            <v>17.8</v>
          </cell>
        </row>
        <row r="3881">
          <cell r="A3881">
            <v>17309</v>
          </cell>
          <cell r="B3881" t="str">
            <v>小儿伪麻美芬滴剂(艾畅)</v>
          </cell>
          <cell r="C3881" t="str">
            <v>15ml</v>
          </cell>
          <cell r="D3881" t="str">
            <v>上海强生制药</v>
          </cell>
          <cell r="E3881" t="str">
            <v>盒</v>
          </cell>
          <cell r="F3881">
            <v>1</v>
          </cell>
          <cell r="G3881" t="str">
            <v>药品</v>
          </cell>
          <cell r="H3881">
            <v>126</v>
          </cell>
          <cell r="I3881" t="str">
            <v>儿科药</v>
          </cell>
          <cell r="J3881">
            <v>12606</v>
          </cell>
          <cell r="K3881" t="str">
            <v>儿科专用抗感冒西药</v>
          </cell>
          <cell r="L3881">
            <v>14.2</v>
          </cell>
          <cell r="M3881">
            <v>17.8</v>
          </cell>
          <cell r="N3881">
            <v>17.8</v>
          </cell>
        </row>
        <row r="3882">
          <cell r="A3882">
            <v>50191</v>
          </cell>
          <cell r="B3882" t="str">
            <v>感冒灵胶囊</v>
          </cell>
          <cell r="C3882" t="str">
            <v>24粒</v>
          </cell>
          <cell r="D3882" t="str">
            <v>广西嘉进</v>
          </cell>
          <cell r="E3882" t="str">
            <v>盒</v>
          </cell>
          <cell r="F3882">
            <v>1</v>
          </cell>
          <cell r="G3882" t="str">
            <v>药品</v>
          </cell>
          <cell r="H3882">
            <v>105</v>
          </cell>
          <cell r="I3882" t="str">
            <v>抗感冒药</v>
          </cell>
          <cell r="J3882">
            <v>10501</v>
          </cell>
          <cell r="K3882" t="str">
            <v>解热镇痛感冒药类</v>
          </cell>
          <cell r="L3882">
            <v>7.2</v>
          </cell>
          <cell r="M3882">
            <v>17.8</v>
          </cell>
          <cell r="N3882">
            <v>17.8</v>
          </cell>
        </row>
        <row r="3883">
          <cell r="A3883">
            <v>44314</v>
          </cell>
          <cell r="B3883" t="str">
            <v>黄花白及</v>
          </cell>
          <cell r="C3883" t="str">
            <v>片</v>
          </cell>
          <cell r="D3883" t="str">
            <v>四川</v>
          </cell>
          <cell r="E3883" t="str">
            <v>10g</v>
          </cell>
          <cell r="F3883">
            <v>2</v>
          </cell>
          <cell r="G3883" t="str">
            <v>中药材及中药饮片</v>
          </cell>
          <cell r="H3883">
            <v>201</v>
          </cell>
          <cell r="I3883" t="str">
            <v>普通配方饮片</v>
          </cell>
          <cell r="J3883">
            <v>20144</v>
          </cell>
          <cell r="K3883" t="str">
            <v>收敛止血药</v>
          </cell>
          <cell r="L3883">
            <v>11.34</v>
          </cell>
          <cell r="M3883">
            <v>17.8</v>
          </cell>
          <cell r="N3883">
            <v>17.8</v>
          </cell>
        </row>
        <row r="3884">
          <cell r="A3884">
            <v>82530</v>
          </cell>
          <cell r="B3884" t="str">
            <v>复方黄藤洗液</v>
          </cell>
          <cell r="C3884" t="str">
            <v>186ml(内附冲洗器)</v>
          </cell>
          <cell r="D3884" t="str">
            <v>广西德联制药</v>
          </cell>
          <cell r="E3884" t="str">
            <v>盒</v>
          </cell>
          <cell r="F3884">
            <v>1</v>
          </cell>
          <cell r="G3884" t="str">
            <v>药品</v>
          </cell>
          <cell r="H3884">
            <v>108</v>
          </cell>
          <cell r="I3884" t="str">
            <v>妇科药</v>
          </cell>
          <cell r="J3884">
            <v>10810</v>
          </cell>
          <cell r="K3884" t="str">
            <v>除湿止带用药</v>
          </cell>
          <cell r="L3884">
            <v>11.42</v>
          </cell>
          <cell r="M3884">
            <v>17.8</v>
          </cell>
          <cell r="N3884">
            <v>17.8</v>
          </cell>
        </row>
        <row r="3885">
          <cell r="A3885">
            <v>1336</v>
          </cell>
          <cell r="B3885" t="str">
            <v>金鸡胶囊</v>
          </cell>
          <cell r="C3885" t="str">
            <v>0.35gx12粒x4板</v>
          </cell>
          <cell r="D3885" t="str">
            <v>广西灵峰药业</v>
          </cell>
          <cell r="E3885" t="str">
            <v>盒</v>
          </cell>
          <cell r="F3885">
            <v>1</v>
          </cell>
          <cell r="G3885" t="str">
            <v>药品</v>
          </cell>
          <cell r="H3885">
            <v>108</v>
          </cell>
          <cell r="I3885" t="str">
            <v>妇科药</v>
          </cell>
          <cell r="J3885">
            <v>10810</v>
          </cell>
          <cell r="K3885" t="str">
            <v>除湿止带用药</v>
          </cell>
          <cell r="L3885">
            <v>16.5</v>
          </cell>
          <cell r="M3885">
            <v>17.8</v>
          </cell>
          <cell r="N3885">
            <v>17.8</v>
          </cell>
        </row>
        <row r="3886">
          <cell r="A3886">
            <v>47683</v>
          </cell>
          <cell r="B3886" t="str">
            <v>藿香正气口服液</v>
          </cell>
          <cell r="C3886" t="str">
            <v>10mlx10支</v>
          </cell>
          <cell r="D3886" t="str">
            <v>太极涪陵药厂</v>
          </cell>
          <cell r="E3886" t="str">
            <v>盒</v>
          </cell>
          <cell r="F3886">
            <v>1</v>
          </cell>
          <cell r="G3886" t="str">
            <v>药品</v>
          </cell>
          <cell r="H3886">
            <v>105</v>
          </cell>
          <cell r="I3886" t="str">
            <v>抗感冒药</v>
          </cell>
          <cell r="J3886">
            <v>10505</v>
          </cell>
          <cell r="K3886" t="str">
            <v>暑湿感冒用药</v>
          </cell>
          <cell r="L3886">
            <v>12.5</v>
          </cell>
          <cell r="M3886">
            <v>17.8</v>
          </cell>
          <cell r="N3886">
            <v>17.8</v>
          </cell>
        </row>
        <row r="3887">
          <cell r="A3887">
            <v>1461</v>
          </cell>
          <cell r="B3887" t="str">
            <v>糖尿乐胶囊</v>
          </cell>
          <cell r="C3887" t="str">
            <v>0.3gx50粒</v>
          </cell>
          <cell r="D3887" t="str">
            <v>吉林东丰</v>
          </cell>
          <cell r="E3887" t="str">
            <v>瓶</v>
          </cell>
          <cell r="F3887">
            <v>1</v>
          </cell>
          <cell r="G3887" t="str">
            <v>药品</v>
          </cell>
          <cell r="H3887">
            <v>109</v>
          </cell>
          <cell r="I3887" t="str">
            <v>内分泌系统药</v>
          </cell>
          <cell r="J3887">
            <v>10905</v>
          </cell>
          <cell r="K3887" t="str">
            <v>口服降血糖药</v>
          </cell>
          <cell r="L3887">
            <v>10.455</v>
          </cell>
          <cell r="M3887">
            <v>17.8</v>
          </cell>
          <cell r="N3887">
            <v>17.8</v>
          </cell>
        </row>
        <row r="3888">
          <cell r="A3888">
            <v>113391</v>
          </cell>
          <cell r="B3888" t="str">
            <v>鼻炎康片</v>
          </cell>
          <cell r="C3888" t="str">
            <v>0.37gx72片(薄膜衣)</v>
          </cell>
          <cell r="D3888" t="str">
            <v>佛山德众</v>
          </cell>
          <cell r="E3888" t="str">
            <v>盒</v>
          </cell>
          <cell r="F3888">
            <v>1</v>
          </cell>
          <cell r="G3888" t="str">
            <v>药品</v>
          </cell>
          <cell r="H3888">
            <v>112</v>
          </cell>
          <cell r="I3888" t="str">
            <v>耳鼻喉口腔科药</v>
          </cell>
          <cell r="J3888">
            <v>11202</v>
          </cell>
          <cell r="K3888" t="str">
            <v>鼻病用药</v>
          </cell>
          <cell r="L3888">
            <v>15.5</v>
          </cell>
          <cell r="M3888">
            <v>17.8</v>
          </cell>
          <cell r="N3888">
            <v>17.8</v>
          </cell>
        </row>
        <row r="3889">
          <cell r="A3889">
            <v>55116</v>
          </cell>
          <cell r="B3889" t="str">
            <v>阿司匹林维生素C泡腾片</v>
          </cell>
          <cell r="C3889" t="str">
            <v>10片</v>
          </cell>
          <cell r="D3889" t="str">
            <v>德国</v>
          </cell>
          <cell r="E3889" t="str">
            <v>盒</v>
          </cell>
          <cell r="F3889">
            <v>1</v>
          </cell>
          <cell r="G3889" t="str">
            <v>药品</v>
          </cell>
          <cell r="H3889">
            <v>105</v>
          </cell>
          <cell r="I3889" t="str">
            <v>抗感冒药</v>
          </cell>
          <cell r="J3889">
            <v>10501</v>
          </cell>
          <cell r="K3889" t="str">
            <v>解热镇痛感冒药类</v>
          </cell>
          <cell r="L3889">
            <v>12.22</v>
          </cell>
          <cell r="M3889">
            <v>17.8</v>
          </cell>
          <cell r="N3889">
            <v>17.8</v>
          </cell>
        </row>
        <row r="3890">
          <cell r="A3890">
            <v>66067</v>
          </cell>
          <cell r="B3890" t="str">
            <v>活血止痛片</v>
          </cell>
          <cell r="C3890" t="str">
            <v>24片</v>
          </cell>
          <cell r="D3890" t="str">
            <v>江西山香</v>
          </cell>
          <cell r="E3890" t="str">
            <v>盒</v>
          </cell>
          <cell r="F3890">
            <v>1</v>
          </cell>
          <cell r="G3890" t="str">
            <v>药品</v>
          </cell>
          <cell r="H3890">
            <v>123</v>
          </cell>
          <cell r="I3890" t="str">
            <v>筋骨科药</v>
          </cell>
          <cell r="J3890">
            <v>12301</v>
          </cell>
          <cell r="K3890" t="str">
            <v>跌打损伤药</v>
          </cell>
          <cell r="L3890">
            <v>7</v>
          </cell>
          <cell r="M3890">
            <v>17.8</v>
          </cell>
          <cell r="N3890">
            <v>17.8</v>
          </cell>
        </row>
        <row r="3891">
          <cell r="A3891">
            <v>14288</v>
          </cell>
          <cell r="B3891" t="str">
            <v>硝苯地平缓释片(Ｉ)(得高宁)</v>
          </cell>
          <cell r="C3891" t="str">
            <v>10mgx50片(薄膜衣片)</v>
          </cell>
          <cell r="D3891" t="str">
            <v>德州德药</v>
          </cell>
          <cell r="E3891" t="str">
            <v>瓶</v>
          </cell>
          <cell r="F3891">
            <v>1</v>
          </cell>
          <cell r="G3891" t="str">
            <v>药品</v>
          </cell>
          <cell r="H3891">
            <v>107</v>
          </cell>
          <cell r="I3891" t="str">
            <v>心脑血管药</v>
          </cell>
          <cell r="J3891">
            <v>10703</v>
          </cell>
          <cell r="K3891" t="str">
            <v>抗高血压药</v>
          </cell>
          <cell r="L3891">
            <v>16</v>
          </cell>
          <cell r="M3891">
            <v>17.8</v>
          </cell>
          <cell r="N3891">
            <v>17.8</v>
          </cell>
        </row>
        <row r="3892">
          <cell r="A3892">
            <v>53779</v>
          </cell>
          <cell r="B3892" t="str">
            <v>双氯芬酸钠滴眼液(迪非)</v>
          </cell>
          <cell r="C3892" t="str">
            <v>5ml：5mg</v>
          </cell>
          <cell r="D3892" t="str">
            <v>沈阳兴齐</v>
          </cell>
          <cell r="E3892" t="str">
            <v>瓶</v>
          </cell>
          <cell r="F3892">
            <v>1</v>
          </cell>
          <cell r="G3892" t="str">
            <v>药品</v>
          </cell>
          <cell r="H3892">
            <v>111</v>
          </cell>
          <cell r="I3892" t="str">
            <v>眼科药</v>
          </cell>
          <cell r="J3892">
            <v>11104</v>
          </cell>
          <cell r="K3892" t="str">
            <v>眼科消炎药</v>
          </cell>
          <cell r="L3892">
            <v>16</v>
          </cell>
          <cell r="M3892">
            <v>17.8</v>
          </cell>
          <cell r="N3892">
            <v>17.8</v>
          </cell>
        </row>
        <row r="3893">
          <cell r="A3893">
            <v>149418</v>
          </cell>
          <cell r="B3893" t="str">
            <v>牙线棒</v>
          </cell>
          <cell r="C3893" t="str">
            <v>50只</v>
          </cell>
          <cell r="D3893" t="str">
            <v>CONZIN INDUSTRIAL CO.,LTD</v>
          </cell>
          <cell r="E3893" t="str">
            <v>盒</v>
          </cell>
          <cell r="F3893">
            <v>6</v>
          </cell>
          <cell r="G3893" t="str">
            <v>消毒产品</v>
          </cell>
          <cell r="H3893">
            <v>605</v>
          </cell>
          <cell r="I3893" t="str">
            <v>日用百货</v>
          </cell>
          <cell r="J3893">
            <v>60501</v>
          </cell>
          <cell r="K3893" t="str">
            <v>日用消耗品</v>
          </cell>
          <cell r="L3893">
            <v>8.9</v>
          </cell>
          <cell r="M3893">
            <v>17.8</v>
          </cell>
          <cell r="N3893">
            <v>17.8</v>
          </cell>
        </row>
        <row r="3894">
          <cell r="A3894">
            <v>101424</v>
          </cell>
          <cell r="B3894" t="str">
            <v>抗病毒颗粒</v>
          </cell>
          <cell r="C3894" t="str">
            <v>4gx12袋(无蔗糖)</v>
          </cell>
          <cell r="D3894" t="str">
            <v>四川光大</v>
          </cell>
          <cell r="E3894" t="str">
            <v>盒</v>
          </cell>
          <cell r="F3894">
            <v>1</v>
          </cell>
          <cell r="G3894" t="str">
            <v>药品</v>
          </cell>
          <cell r="H3894">
            <v>105</v>
          </cell>
          <cell r="I3894" t="str">
            <v>抗感冒药</v>
          </cell>
          <cell r="J3894">
            <v>10508</v>
          </cell>
          <cell r="K3894" t="str">
            <v>流行性感冒用药</v>
          </cell>
          <cell r="L3894">
            <v>17.24</v>
          </cell>
          <cell r="M3894">
            <v>17.8</v>
          </cell>
          <cell r="N3894">
            <v>17.8</v>
          </cell>
        </row>
        <row r="3895">
          <cell r="A3895">
            <v>58243</v>
          </cell>
          <cell r="B3895" t="str">
            <v>小儿贝诺酯维B1颗粒</v>
          </cell>
          <cell r="C3895" t="str">
            <v>1g×12袋</v>
          </cell>
          <cell r="D3895" t="str">
            <v>地奥成都药业</v>
          </cell>
          <cell r="E3895" t="str">
            <v>盒</v>
          </cell>
          <cell r="F3895">
            <v>1</v>
          </cell>
          <cell r="G3895" t="str">
            <v>药品</v>
          </cell>
          <cell r="H3895">
            <v>126</v>
          </cell>
          <cell r="I3895" t="str">
            <v>儿科药</v>
          </cell>
          <cell r="J3895">
            <v>12612</v>
          </cell>
          <cell r="K3895" t="str">
            <v>小儿退热用药</v>
          </cell>
          <cell r="L3895">
            <v>6</v>
          </cell>
          <cell r="M3895">
            <v>17.8</v>
          </cell>
          <cell r="N3895">
            <v>17.8</v>
          </cell>
        </row>
        <row r="3896">
          <cell r="A3896">
            <v>39062</v>
          </cell>
          <cell r="B3896" t="str">
            <v>葡萄糖酸钙口服溶液</v>
          </cell>
          <cell r="C3896" t="str">
            <v>10%:10mlx10支</v>
          </cell>
          <cell r="D3896" t="str">
            <v>亚宝四川制药</v>
          </cell>
          <cell r="E3896" t="str">
            <v>盒</v>
          </cell>
          <cell r="F3896">
            <v>1</v>
          </cell>
          <cell r="G3896" t="str">
            <v>药品</v>
          </cell>
          <cell r="H3896">
            <v>106</v>
          </cell>
          <cell r="I3896" t="str">
            <v>维生素矿物质补充药</v>
          </cell>
          <cell r="J3896">
            <v>10601</v>
          </cell>
          <cell r="K3896" t="str">
            <v>矿物质类补充药</v>
          </cell>
          <cell r="L3896">
            <v>6.85</v>
          </cell>
          <cell r="M3896">
            <v>17.8</v>
          </cell>
          <cell r="N3896">
            <v>17.8</v>
          </cell>
        </row>
        <row r="3897">
          <cell r="A3897">
            <v>22606</v>
          </cell>
          <cell r="B3897" t="str">
            <v>依巴斯汀片</v>
          </cell>
          <cell r="C3897" t="str">
            <v>10mgx7片</v>
          </cell>
          <cell r="D3897" t="str">
            <v>江苏联环</v>
          </cell>
          <cell r="E3897" t="str">
            <v>盒</v>
          </cell>
          <cell r="F3897">
            <v>1</v>
          </cell>
          <cell r="G3897" t="str">
            <v>药品</v>
          </cell>
          <cell r="H3897">
            <v>125</v>
          </cell>
          <cell r="I3897" t="str">
            <v>抗过敏用药</v>
          </cell>
          <cell r="J3897">
            <v>12501</v>
          </cell>
          <cell r="K3897" t="str">
            <v>抗过敏用药</v>
          </cell>
          <cell r="L3897">
            <v>14.4</v>
          </cell>
          <cell r="M3897">
            <v>17.9</v>
          </cell>
          <cell r="N3897">
            <v>17.9</v>
          </cell>
        </row>
        <row r="3898">
          <cell r="A3898">
            <v>2868</v>
          </cell>
          <cell r="B3898" t="str">
            <v>复方氯己定含漱液</v>
          </cell>
          <cell r="C3898" t="str">
            <v>150ml</v>
          </cell>
          <cell r="D3898" t="str">
            <v>江苏圣宝罗</v>
          </cell>
          <cell r="E3898" t="str">
            <v>瓶</v>
          </cell>
          <cell r="F3898">
            <v>1</v>
          </cell>
          <cell r="G3898" t="str">
            <v>药品</v>
          </cell>
          <cell r="H3898">
            <v>112</v>
          </cell>
          <cell r="I3898" t="str">
            <v>耳鼻喉口腔科药</v>
          </cell>
          <cell r="J3898">
            <v>11205</v>
          </cell>
          <cell r="K3898" t="str">
            <v>口腔溃疡用药</v>
          </cell>
          <cell r="L3898">
            <v>12.72</v>
          </cell>
          <cell r="M3898">
            <v>17.9</v>
          </cell>
          <cell r="N3898">
            <v>17.9</v>
          </cell>
        </row>
        <row r="3899">
          <cell r="A3899">
            <v>58607</v>
          </cell>
          <cell r="B3899" t="str">
            <v>硝苯地平缓释片(Ⅱ)(欣盖达)</v>
          </cell>
          <cell r="C3899" t="str">
            <v>20mgx30片</v>
          </cell>
          <cell r="D3899" t="str">
            <v>烟台鲁银</v>
          </cell>
          <cell r="E3899" t="str">
            <v>瓶</v>
          </cell>
          <cell r="F3899">
            <v>1</v>
          </cell>
          <cell r="G3899" t="str">
            <v>药品</v>
          </cell>
          <cell r="H3899">
            <v>107</v>
          </cell>
          <cell r="I3899" t="str">
            <v>心脑血管药</v>
          </cell>
          <cell r="J3899">
            <v>10703</v>
          </cell>
          <cell r="K3899" t="str">
            <v>抗高血压药</v>
          </cell>
          <cell r="L3899">
            <v>7</v>
          </cell>
          <cell r="M3899">
            <v>17.9</v>
          </cell>
          <cell r="N3899">
            <v>17.9</v>
          </cell>
        </row>
        <row r="3900">
          <cell r="A3900">
            <v>105372</v>
          </cell>
          <cell r="B3900" t="str">
            <v>小林退热贴(冰宝贴)</v>
          </cell>
          <cell r="C3900" t="str">
            <v>2片(儿童)</v>
          </cell>
          <cell r="D3900" t="str">
            <v>上海小林日化</v>
          </cell>
          <cell r="E3900" t="str">
            <v>袋</v>
          </cell>
          <cell r="F3900">
            <v>4</v>
          </cell>
          <cell r="G3900" t="str">
            <v>医疗器械</v>
          </cell>
          <cell r="H3900">
            <v>406</v>
          </cell>
          <cell r="I3900" t="str">
            <v>医用高分子器械</v>
          </cell>
          <cell r="J3900">
            <v>40603</v>
          </cell>
          <cell r="K3900" t="str">
            <v>冷敷器具/热敷器具</v>
          </cell>
          <cell r="L3900">
            <v>7.5</v>
          </cell>
          <cell r="M3900">
            <v>17.9</v>
          </cell>
          <cell r="N3900">
            <v>17.9</v>
          </cell>
        </row>
        <row r="3901">
          <cell r="A3901">
            <v>18023</v>
          </cell>
          <cell r="B3901" t="str">
            <v>天然胶乳橡胶避孕套(杜蕾斯)</v>
          </cell>
          <cell r="C3901" t="str">
            <v>3只(情迷装)</v>
          </cell>
          <cell r="D3901" t="str">
            <v>青岛伦敦杜蕾斯</v>
          </cell>
          <cell r="E3901" t="str">
            <v>盒</v>
          </cell>
          <cell r="F3901">
            <v>4</v>
          </cell>
          <cell r="G3901" t="str">
            <v>医疗器械</v>
          </cell>
          <cell r="H3901">
            <v>403</v>
          </cell>
          <cell r="I3901" t="str">
            <v>避孕计生器械</v>
          </cell>
          <cell r="J3901">
            <v>40301</v>
          </cell>
          <cell r="K3901" t="str">
            <v>避孕套</v>
          </cell>
          <cell r="L3901">
            <v>12.6</v>
          </cell>
          <cell r="M3901">
            <v>18</v>
          </cell>
          <cell r="N3901">
            <v>18</v>
          </cell>
        </row>
        <row r="3902">
          <cell r="A3902">
            <v>2534</v>
          </cell>
          <cell r="B3902" t="str">
            <v>肾石通颗粒</v>
          </cell>
          <cell r="C3902" t="str">
            <v>15gx10袋</v>
          </cell>
          <cell r="D3902" t="str">
            <v>成都森科制药</v>
          </cell>
          <cell r="E3902" t="str">
            <v>盒</v>
          </cell>
          <cell r="F3902">
            <v>1</v>
          </cell>
          <cell r="G3902" t="str">
            <v>药品</v>
          </cell>
          <cell r="H3902">
            <v>110</v>
          </cell>
          <cell r="I3902" t="str">
            <v>泌尿系统药</v>
          </cell>
          <cell r="J3902">
            <v>11002</v>
          </cell>
          <cell r="K3902" t="str">
            <v>泌尿系结石用药</v>
          </cell>
          <cell r="L3902">
            <v>7.6</v>
          </cell>
          <cell r="M3902">
            <v>18</v>
          </cell>
          <cell r="N3902">
            <v>18</v>
          </cell>
        </row>
        <row r="3903">
          <cell r="A3903">
            <v>340</v>
          </cell>
          <cell r="B3903" t="str">
            <v>盐酸乙胺丁醇片</v>
          </cell>
          <cell r="C3903" t="str">
            <v>0.25gx100片</v>
          </cell>
          <cell r="D3903" t="str">
            <v>成都锦华</v>
          </cell>
          <cell r="E3903" t="str">
            <v>瓶</v>
          </cell>
          <cell r="F3903">
            <v>1</v>
          </cell>
          <cell r="G3903" t="str">
            <v>药品</v>
          </cell>
          <cell r="H3903">
            <v>101</v>
          </cell>
          <cell r="I3903" t="str">
            <v>抗感染药</v>
          </cell>
          <cell r="J3903">
            <v>10109</v>
          </cell>
          <cell r="K3903" t="str">
            <v>抗结核病药</v>
          </cell>
          <cell r="L3903">
            <v>15.5</v>
          </cell>
          <cell r="M3903">
            <v>18</v>
          </cell>
          <cell r="N3903">
            <v>18</v>
          </cell>
        </row>
        <row r="3904">
          <cell r="A3904">
            <v>17294</v>
          </cell>
          <cell r="B3904" t="str">
            <v>复方角菜酸酯栓(太宁栓)</v>
          </cell>
          <cell r="C3904" t="str">
            <v>6枚</v>
          </cell>
          <cell r="D3904" t="str">
            <v>西安杨森制药</v>
          </cell>
          <cell r="E3904" t="str">
            <v>盒</v>
          </cell>
          <cell r="F3904">
            <v>1</v>
          </cell>
          <cell r="G3904" t="str">
            <v>药品</v>
          </cell>
          <cell r="H3904">
            <v>104</v>
          </cell>
          <cell r="I3904" t="str">
            <v>胃肠道药</v>
          </cell>
          <cell r="J3904">
            <v>10406</v>
          </cell>
          <cell r="K3904" t="str">
            <v>痔疮用药</v>
          </cell>
          <cell r="L3904">
            <v>13.4</v>
          </cell>
          <cell r="M3904">
            <v>18</v>
          </cell>
          <cell r="N3904">
            <v>18</v>
          </cell>
        </row>
        <row r="3905">
          <cell r="A3905">
            <v>38600</v>
          </cell>
          <cell r="B3905" t="str">
            <v>齿痛消炎灵颗粒</v>
          </cell>
          <cell r="C3905" t="str">
            <v>10gx4袋(无蔗糖)</v>
          </cell>
          <cell r="D3905" t="str">
            <v>河南辅仁堂</v>
          </cell>
          <cell r="E3905" t="str">
            <v>盒</v>
          </cell>
          <cell r="F3905">
            <v>1</v>
          </cell>
          <cell r="G3905" t="str">
            <v>药品</v>
          </cell>
          <cell r="H3905">
            <v>112</v>
          </cell>
          <cell r="I3905" t="str">
            <v>耳鼻喉口腔科药</v>
          </cell>
          <cell r="J3905">
            <v>11204</v>
          </cell>
          <cell r="K3905" t="str">
            <v>牙病用药</v>
          </cell>
          <cell r="L3905">
            <v>7.5</v>
          </cell>
          <cell r="M3905">
            <v>18</v>
          </cell>
          <cell r="N3905">
            <v>18</v>
          </cell>
        </row>
        <row r="3906">
          <cell r="A3906">
            <v>37221</v>
          </cell>
          <cell r="B3906" t="str">
            <v>多乐士天然胶乳橡胶避孕套</v>
          </cell>
          <cell r="C3906" t="str">
            <v>12只(时尚系列)</v>
          </cell>
          <cell r="D3906" t="str">
            <v>东洋松蒲</v>
          </cell>
          <cell r="E3906" t="str">
            <v>盒</v>
          </cell>
          <cell r="F3906">
            <v>4</v>
          </cell>
          <cell r="G3906" t="str">
            <v>医疗器械</v>
          </cell>
          <cell r="H3906">
            <v>403</v>
          </cell>
          <cell r="I3906" t="str">
            <v>避孕计生器械</v>
          </cell>
          <cell r="J3906">
            <v>40301</v>
          </cell>
          <cell r="K3906" t="str">
            <v>避孕套</v>
          </cell>
          <cell r="L3906">
            <v>11.5</v>
          </cell>
          <cell r="M3906">
            <v>18</v>
          </cell>
          <cell r="N3906">
            <v>18</v>
          </cell>
        </row>
        <row r="3907">
          <cell r="A3907">
            <v>8165</v>
          </cell>
          <cell r="B3907" t="str">
            <v>冰王鳄油冻疮消</v>
          </cell>
          <cell r="C3907" t="str">
            <v>30g</v>
          </cell>
          <cell r="D3907" t="str">
            <v>平舆冰王</v>
          </cell>
          <cell r="E3907" t="str">
            <v>盒</v>
          </cell>
          <cell r="F3907">
            <v>7</v>
          </cell>
          <cell r="G3907" t="str">
            <v>化妆品</v>
          </cell>
          <cell r="H3907">
            <v>703</v>
          </cell>
          <cell r="I3907" t="str">
            <v>功能性美容类化妆品</v>
          </cell>
          <cell r="J3907">
            <v>70308</v>
          </cell>
          <cell r="K3907" t="str">
            <v>其它美容化妆品</v>
          </cell>
          <cell r="L3907">
            <v>15</v>
          </cell>
          <cell r="M3907">
            <v>18</v>
          </cell>
          <cell r="N3907">
            <v>18</v>
          </cell>
        </row>
        <row r="3908">
          <cell r="A3908">
            <v>13590</v>
          </cell>
          <cell r="B3908" t="str">
            <v>鱼腥草滴眼液</v>
          </cell>
          <cell r="C3908" t="str">
            <v>8ml</v>
          </cell>
          <cell r="D3908" t="str">
            <v>四川升和药业</v>
          </cell>
          <cell r="E3908" t="str">
            <v>盒</v>
          </cell>
          <cell r="F3908">
            <v>1</v>
          </cell>
          <cell r="G3908" t="str">
            <v>药品</v>
          </cell>
          <cell r="H3908">
            <v>111</v>
          </cell>
          <cell r="I3908" t="str">
            <v>眼科药</v>
          </cell>
          <cell r="J3908">
            <v>11104</v>
          </cell>
          <cell r="K3908" t="str">
            <v>眼科消炎药</v>
          </cell>
          <cell r="L3908">
            <v>8</v>
          </cell>
          <cell r="M3908">
            <v>18</v>
          </cell>
          <cell r="N3908">
            <v>18</v>
          </cell>
        </row>
        <row r="3909">
          <cell r="A3909">
            <v>17009</v>
          </cell>
          <cell r="B3909" t="str">
            <v>多乐士避孕套</v>
          </cell>
          <cell r="C3909" t="str">
            <v>12只(精品活力)</v>
          </cell>
          <cell r="D3909" t="str">
            <v>东洋松蒲(天津诚美)</v>
          </cell>
          <cell r="E3909" t="str">
            <v>盒</v>
          </cell>
          <cell r="F3909">
            <v>4</v>
          </cell>
          <cell r="G3909" t="str">
            <v>医疗器械</v>
          </cell>
          <cell r="H3909">
            <v>403</v>
          </cell>
          <cell r="I3909" t="str">
            <v>避孕计生器械</v>
          </cell>
          <cell r="J3909">
            <v>40301</v>
          </cell>
          <cell r="K3909" t="str">
            <v>避孕套</v>
          </cell>
          <cell r="L3909">
            <v>10</v>
          </cell>
          <cell r="M3909">
            <v>18</v>
          </cell>
          <cell r="N3909">
            <v>18</v>
          </cell>
        </row>
        <row r="3910">
          <cell r="A3910">
            <v>16569</v>
          </cell>
          <cell r="B3910" t="str">
            <v>美敏伪麻溶液</v>
          </cell>
          <cell r="C3910" t="str">
            <v>100ml(儿童)</v>
          </cell>
          <cell r="D3910" t="str">
            <v>惠氏制药</v>
          </cell>
          <cell r="E3910" t="str">
            <v>瓶</v>
          </cell>
          <cell r="F3910">
            <v>1</v>
          </cell>
          <cell r="G3910" t="str">
            <v>药品</v>
          </cell>
          <cell r="H3910">
            <v>126</v>
          </cell>
          <cell r="I3910" t="str">
            <v>儿科药</v>
          </cell>
          <cell r="J3910">
            <v>12606</v>
          </cell>
          <cell r="K3910" t="str">
            <v>儿科专用抗感冒西药</v>
          </cell>
          <cell r="L3910">
            <v>13.14</v>
          </cell>
          <cell r="M3910">
            <v>18</v>
          </cell>
          <cell r="N3910">
            <v>18</v>
          </cell>
        </row>
        <row r="3911">
          <cell r="A3911">
            <v>31168</v>
          </cell>
          <cell r="B3911" t="str">
            <v>远红外磁疗贴</v>
          </cell>
          <cell r="C3911" t="str">
            <v>7.5cmx11cmx1贴x2袋ZS-C骨质增生</v>
          </cell>
          <cell r="D3911" t="str">
            <v>山东朱氏堂</v>
          </cell>
          <cell r="E3911" t="str">
            <v>盒</v>
          </cell>
          <cell r="F3911">
            <v>4</v>
          </cell>
          <cell r="G3911" t="str">
            <v>医疗器械</v>
          </cell>
          <cell r="H3911">
            <v>401</v>
          </cell>
          <cell r="I3911" t="str">
            <v>治疗康复保健器械</v>
          </cell>
          <cell r="J3911">
            <v>40102</v>
          </cell>
          <cell r="K3911" t="str">
            <v>含药贴膏类器械</v>
          </cell>
          <cell r="L3911">
            <v>6.63</v>
          </cell>
          <cell r="M3911">
            <v>18</v>
          </cell>
          <cell r="N3911">
            <v>18</v>
          </cell>
        </row>
        <row r="3912">
          <cell r="A3912">
            <v>45545</v>
          </cell>
          <cell r="B3912" t="str">
            <v>橘红颗粒</v>
          </cell>
          <cell r="C3912" t="str">
            <v>11gx10袋</v>
          </cell>
          <cell r="D3912" t="str">
            <v>四川绵阳制药</v>
          </cell>
          <cell r="E3912" t="str">
            <v>盒</v>
          </cell>
          <cell r="F3912">
            <v>1</v>
          </cell>
          <cell r="G3912" t="str">
            <v>药品</v>
          </cell>
          <cell r="H3912">
            <v>103</v>
          </cell>
          <cell r="I3912" t="str">
            <v>止咳化痰平喘药</v>
          </cell>
          <cell r="J3912">
            <v>10310</v>
          </cell>
          <cell r="K3912" t="str">
            <v>止咳平喘药</v>
          </cell>
          <cell r="L3912">
            <v>11</v>
          </cell>
          <cell r="M3912">
            <v>18</v>
          </cell>
          <cell r="N3912">
            <v>18</v>
          </cell>
        </row>
        <row r="3913">
          <cell r="A3913">
            <v>88726</v>
          </cell>
          <cell r="B3913" t="str">
            <v>盐酸左氧氟沙星胶囊</v>
          </cell>
          <cell r="C3913" t="str">
            <v>0.2gx12粒</v>
          </cell>
          <cell r="D3913" t="str">
            <v>南阳普康药业</v>
          </cell>
          <cell r="E3913" t="str">
            <v>盒</v>
          </cell>
          <cell r="F3913">
            <v>1</v>
          </cell>
          <cell r="G3913" t="str">
            <v>药品</v>
          </cell>
          <cell r="H3913">
            <v>101</v>
          </cell>
          <cell r="I3913" t="str">
            <v>抗感染药</v>
          </cell>
          <cell r="J3913">
            <v>10105</v>
          </cell>
          <cell r="K3913" t="str">
            <v>喹诺酮类抗菌消炎药</v>
          </cell>
        </row>
        <row r="3913">
          <cell r="M3913">
            <v>18</v>
          </cell>
          <cell r="N3913">
            <v>18</v>
          </cell>
        </row>
        <row r="3914">
          <cell r="A3914">
            <v>65806</v>
          </cell>
          <cell r="B3914" t="str">
            <v>野菊花(太极牌)</v>
          </cell>
          <cell r="C3914" t="str">
            <v>50g</v>
          </cell>
          <cell r="D3914" t="str">
            <v>四川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208</v>
          </cell>
          <cell r="I3914" t="str">
            <v>包装类药材</v>
          </cell>
          <cell r="J3914">
            <v>20808</v>
          </cell>
          <cell r="K3914" t="str">
            <v>清热解毒药</v>
          </cell>
          <cell r="L3914">
            <v>9</v>
          </cell>
          <cell r="M3914">
            <v>18</v>
          </cell>
          <cell r="N3914">
            <v>18</v>
          </cell>
        </row>
        <row r="3915">
          <cell r="A3915">
            <v>84535</v>
          </cell>
          <cell r="B3915" t="str">
            <v>金菊五花茶颗粒</v>
          </cell>
          <cell r="C3915" t="str">
            <v>10gx12袋</v>
          </cell>
          <cell r="D3915" t="str">
            <v>广西龙州方略</v>
          </cell>
          <cell r="E3915" t="str">
            <v>盒</v>
          </cell>
          <cell r="F3915">
            <v>1</v>
          </cell>
          <cell r="G3915" t="str">
            <v>药品</v>
          </cell>
          <cell r="H3915">
            <v>104</v>
          </cell>
          <cell r="I3915" t="str">
            <v>胃肠道药</v>
          </cell>
          <cell r="J3915">
            <v>10409</v>
          </cell>
          <cell r="K3915" t="str">
            <v>泄泻类疾病用药</v>
          </cell>
          <cell r="L3915">
            <v>7</v>
          </cell>
          <cell r="M3915">
            <v>18</v>
          </cell>
          <cell r="N3915">
            <v>18</v>
          </cell>
        </row>
        <row r="3916">
          <cell r="A3916">
            <v>64766</v>
          </cell>
          <cell r="B3916" t="str">
            <v>逍遥丸</v>
          </cell>
          <cell r="C3916" t="str">
            <v>6gx10袋</v>
          </cell>
          <cell r="D3916" t="str">
            <v>桐君阁药厂</v>
          </cell>
          <cell r="E3916" t="str">
            <v>盒</v>
          </cell>
          <cell r="F3916">
            <v>1</v>
          </cell>
          <cell r="G3916" t="str">
            <v>药品</v>
          </cell>
          <cell r="H3916">
            <v>108</v>
          </cell>
          <cell r="I3916" t="str">
            <v>妇科药</v>
          </cell>
          <cell r="J3916">
            <v>10801</v>
          </cell>
          <cell r="K3916" t="str">
            <v>月经失调用药</v>
          </cell>
          <cell r="L3916">
            <v>11</v>
          </cell>
          <cell r="M3916">
            <v>18</v>
          </cell>
          <cell r="N3916">
            <v>18</v>
          </cell>
        </row>
        <row r="3917">
          <cell r="A3917">
            <v>66656</v>
          </cell>
          <cell r="B3917" t="str">
            <v>秋梨润肺膏
</v>
          </cell>
          <cell r="C3917" t="str">
            <v>120g
</v>
          </cell>
          <cell r="D3917" t="str">
            <v>库尔勒龙之源</v>
          </cell>
          <cell r="E3917" t="str">
            <v>瓶</v>
          </cell>
          <cell r="F3917">
            <v>1</v>
          </cell>
          <cell r="G3917" t="str">
            <v>药品</v>
          </cell>
          <cell r="H3917">
            <v>103</v>
          </cell>
          <cell r="I3917" t="str">
            <v>止咳化痰平喘药</v>
          </cell>
          <cell r="J3917">
            <v>10307</v>
          </cell>
          <cell r="K3917" t="str">
            <v>化痰止咳药</v>
          </cell>
          <cell r="L3917">
            <v>6.8</v>
          </cell>
          <cell r="M3917">
            <v>18</v>
          </cell>
          <cell r="N3917">
            <v>18</v>
          </cell>
        </row>
        <row r="3918">
          <cell r="A3918">
            <v>69266</v>
          </cell>
          <cell r="B3918" t="str">
            <v>杜仲</v>
          </cell>
          <cell r="C3918" t="str">
            <v>100g(优质)(太极牌)</v>
          </cell>
          <cell r="D3918" t="str">
            <v>四川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208</v>
          </cell>
          <cell r="I3918" t="str">
            <v>包装类药材</v>
          </cell>
          <cell r="J3918">
            <v>20812</v>
          </cell>
          <cell r="K3918" t="str">
            <v>补阳药</v>
          </cell>
          <cell r="L3918">
            <v>7.5</v>
          </cell>
          <cell r="M3918">
            <v>18</v>
          </cell>
          <cell r="N3918">
            <v>18</v>
          </cell>
        </row>
        <row r="3919">
          <cell r="A3919">
            <v>65072</v>
          </cell>
          <cell r="B3919" t="str">
            <v>通宣理肺丸</v>
          </cell>
          <cell r="C3919" t="str">
            <v>32丸x4板(浓缩丸)</v>
          </cell>
          <cell r="D3919" t="str">
            <v>重庆中药二厂</v>
          </cell>
          <cell r="E3919" t="str">
            <v>盒</v>
          </cell>
          <cell r="F3919">
            <v>1</v>
          </cell>
          <cell r="G3919" t="str">
            <v>药品</v>
          </cell>
          <cell r="H3919">
            <v>103</v>
          </cell>
          <cell r="I3919" t="str">
            <v>止咳化痰平喘药</v>
          </cell>
          <cell r="J3919">
            <v>10305</v>
          </cell>
          <cell r="K3919" t="str">
            <v>风寒咳嗽用药</v>
          </cell>
          <cell r="L3919">
            <v>10</v>
          </cell>
          <cell r="M3919">
            <v>18</v>
          </cell>
          <cell r="N3919">
            <v>18</v>
          </cell>
        </row>
        <row r="3920">
          <cell r="A3920">
            <v>83272</v>
          </cell>
          <cell r="B3920" t="str">
            <v>香砂养胃丸</v>
          </cell>
          <cell r="C3920" t="str">
            <v>9gx10袋(水丸)</v>
          </cell>
          <cell r="D3920" t="str">
            <v>四川绵阳制药</v>
          </cell>
          <cell r="E3920" t="str">
            <v>盒</v>
          </cell>
          <cell r="F3920">
            <v>1</v>
          </cell>
          <cell r="G3920" t="str">
            <v>药品</v>
          </cell>
          <cell r="H3920">
            <v>104</v>
          </cell>
          <cell r="I3920" t="str">
            <v>胃肠道药</v>
          </cell>
          <cell r="J3920">
            <v>10407</v>
          </cell>
          <cell r="K3920" t="str">
            <v>胃肠道其它疾病用药</v>
          </cell>
          <cell r="L3920">
            <v>15.7</v>
          </cell>
          <cell r="M3920">
            <v>18</v>
          </cell>
          <cell r="N3920">
            <v>18</v>
          </cell>
        </row>
        <row r="3921">
          <cell r="A3921">
            <v>44368</v>
          </cell>
          <cell r="B3921" t="str">
            <v>补中益气丸</v>
          </cell>
          <cell r="C3921" t="str">
            <v>192丸(浓缩丸)</v>
          </cell>
          <cell r="D3921" t="str">
            <v>重庆中药二厂</v>
          </cell>
          <cell r="E3921" t="str">
            <v>瓶</v>
          </cell>
          <cell r="F3921">
            <v>1</v>
          </cell>
          <cell r="G3921" t="str">
            <v>药品</v>
          </cell>
          <cell r="H3921">
            <v>115</v>
          </cell>
          <cell r="I3921" t="str">
            <v>滋补营养药</v>
          </cell>
          <cell r="J3921">
            <v>11507</v>
          </cell>
          <cell r="K3921" t="str">
            <v>其它滋补营养药</v>
          </cell>
          <cell r="L3921">
            <v>10</v>
          </cell>
          <cell r="M3921">
            <v>18</v>
          </cell>
          <cell r="N3921">
            <v>18</v>
          </cell>
        </row>
        <row r="3922">
          <cell r="A3922">
            <v>41582</v>
          </cell>
          <cell r="B3922" t="str">
            <v>复方岗松止痒洗液</v>
          </cell>
          <cell r="C3922" t="str">
            <v>180ml(附冲洗器)</v>
          </cell>
          <cell r="D3922" t="str">
            <v>广西德联制药</v>
          </cell>
          <cell r="E3922" t="str">
            <v>盒</v>
          </cell>
          <cell r="F3922">
            <v>1</v>
          </cell>
          <cell r="G3922" t="str">
            <v>药品</v>
          </cell>
          <cell r="H3922">
            <v>108</v>
          </cell>
          <cell r="I3922" t="str">
            <v>妇科药</v>
          </cell>
          <cell r="J3922">
            <v>10810</v>
          </cell>
          <cell r="K3922" t="str">
            <v>除湿止带用药</v>
          </cell>
        </row>
        <row r="3922">
          <cell r="M3922">
            <v>18</v>
          </cell>
          <cell r="N3922">
            <v>18</v>
          </cell>
        </row>
        <row r="3923">
          <cell r="A3923">
            <v>42956</v>
          </cell>
          <cell r="B3923" t="str">
            <v>风寒咳嗽颗粒</v>
          </cell>
          <cell r="C3923" t="str">
            <v>5gx10袋</v>
          </cell>
          <cell r="D3923" t="str">
            <v>四川绵阳制药</v>
          </cell>
          <cell r="E3923" t="str">
            <v>盒</v>
          </cell>
          <cell r="F3923">
            <v>1</v>
          </cell>
          <cell r="G3923" t="str">
            <v>药品</v>
          </cell>
          <cell r="H3923">
            <v>103</v>
          </cell>
          <cell r="I3923" t="str">
            <v>止咳化痰平喘药</v>
          </cell>
          <cell r="J3923">
            <v>10305</v>
          </cell>
          <cell r="K3923" t="str">
            <v>风寒咳嗽用药</v>
          </cell>
          <cell r="L3923">
            <v>9.81</v>
          </cell>
          <cell r="M3923">
            <v>18</v>
          </cell>
          <cell r="N3923">
            <v>18</v>
          </cell>
        </row>
        <row r="3924">
          <cell r="A3924">
            <v>43618</v>
          </cell>
          <cell r="B3924" t="str">
            <v>冰王肤乐霜(保健霜)</v>
          </cell>
          <cell r="C3924" t="str">
            <v>20g</v>
          </cell>
          <cell r="D3924" t="str">
            <v>平舆冰王</v>
          </cell>
          <cell r="E3924" t="str">
            <v>支</v>
          </cell>
          <cell r="F3924">
            <v>7</v>
          </cell>
          <cell r="G3924" t="str">
            <v>化妆品</v>
          </cell>
          <cell r="H3924">
            <v>703</v>
          </cell>
          <cell r="I3924" t="str">
            <v>功能性美容类化妆品</v>
          </cell>
          <cell r="J3924">
            <v>70309</v>
          </cell>
          <cell r="K3924" t="str">
            <v>祛痘疮类化妆品</v>
          </cell>
        </row>
        <row r="3924">
          <cell r="M3924">
            <v>18</v>
          </cell>
          <cell r="N3924">
            <v>18</v>
          </cell>
        </row>
        <row r="3925">
          <cell r="A3925">
            <v>21247</v>
          </cell>
          <cell r="B3925" t="str">
            <v>苋菜黄连素胶囊</v>
          </cell>
          <cell r="C3925" t="str">
            <v>0.4gx12粒x2板</v>
          </cell>
          <cell r="D3925" t="str">
            <v>福州海王金象</v>
          </cell>
          <cell r="E3925" t="str">
            <v>盒</v>
          </cell>
          <cell r="F3925">
            <v>1</v>
          </cell>
          <cell r="G3925" t="str">
            <v>药品</v>
          </cell>
          <cell r="H3925">
            <v>104</v>
          </cell>
          <cell r="I3925" t="str">
            <v>胃肠道药</v>
          </cell>
          <cell r="J3925">
            <v>10407</v>
          </cell>
          <cell r="K3925" t="str">
            <v>胃肠道其它疾病用药</v>
          </cell>
          <cell r="L3925">
            <v>6.3</v>
          </cell>
          <cell r="M3925">
            <v>18</v>
          </cell>
          <cell r="N3925">
            <v>18</v>
          </cell>
        </row>
        <row r="3926">
          <cell r="A3926">
            <v>71679</v>
          </cell>
          <cell r="B3926" t="str">
            <v>喘舒片</v>
          </cell>
          <cell r="C3926" t="str">
            <v>24片(糖衣)</v>
          </cell>
          <cell r="D3926" t="str">
            <v>荣昌制药(淄博)</v>
          </cell>
          <cell r="E3926" t="str">
            <v>瓶</v>
          </cell>
          <cell r="F3926">
            <v>1</v>
          </cell>
          <cell r="G3926" t="str">
            <v>药品</v>
          </cell>
          <cell r="H3926">
            <v>103</v>
          </cell>
          <cell r="I3926" t="str">
            <v>止咳化痰平喘药</v>
          </cell>
          <cell r="J3926">
            <v>10310</v>
          </cell>
          <cell r="K3926" t="str">
            <v>止咳平喘药</v>
          </cell>
        </row>
        <row r="3926">
          <cell r="M3926">
            <v>18</v>
          </cell>
          <cell r="N3926">
            <v>18</v>
          </cell>
        </row>
        <row r="3927">
          <cell r="A3927">
            <v>69074</v>
          </cell>
          <cell r="B3927" t="str">
            <v>四物益母丸</v>
          </cell>
          <cell r="C3927" t="str">
            <v>9gx8袋(水蜜丸)</v>
          </cell>
          <cell r="D3927" t="str">
            <v>重庆中药二厂</v>
          </cell>
          <cell r="E3927" t="str">
            <v>盒</v>
          </cell>
          <cell r="F3927">
            <v>1</v>
          </cell>
          <cell r="G3927" t="str">
            <v>药品</v>
          </cell>
          <cell r="H3927">
            <v>108</v>
          </cell>
          <cell r="I3927" t="str">
            <v>妇科药</v>
          </cell>
          <cell r="J3927">
            <v>10801</v>
          </cell>
          <cell r="K3927" t="str">
            <v>月经失调用药</v>
          </cell>
          <cell r="L3927">
            <v>7.8</v>
          </cell>
          <cell r="M3927">
            <v>18</v>
          </cell>
          <cell r="N3927">
            <v>18</v>
          </cell>
        </row>
        <row r="3928">
          <cell r="A3928">
            <v>73186</v>
          </cell>
          <cell r="B3928" t="str">
            <v>复方羊角颗粒</v>
          </cell>
          <cell r="C3928" t="str">
            <v>8gx8袋</v>
          </cell>
          <cell r="D3928" t="str">
            <v>山东方健</v>
          </cell>
          <cell r="E3928" t="str">
            <v>盒</v>
          </cell>
          <cell r="F3928">
            <v>1</v>
          </cell>
          <cell r="G3928" t="str">
            <v>药品</v>
          </cell>
          <cell r="H3928">
            <v>107</v>
          </cell>
          <cell r="I3928" t="str">
            <v>心脑血管药</v>
          </cell>
          <cell r="J3928">
            <v>10705</v>
          </cell>
          <cell r="K3928" t="str">
            <v>治头痛药</v>
          </cell>
          <cell r="L3928">
            <v>6.5</v>
          </cell>
          <cell r="M3928">
            <v>18</v>
          </cell>
          <cell r="N3928">
            <v>18</v>
          </cell>
        </row>
        <row r="3929">
          <cell r="A3929">
            <v>2434</v>
          </cell>
          <cell r="B3929" t="str">
            <v>小金丸</v>
          </cell>
          <cell r="C3929" t="str">
            <v>0.6gx3瓶</v>
          </cell>
          <cell r="D3929" t="str">
            <v>九寨沟天然药业</v>
          </cell>
          <cell r="E3929" t="str">
            <v>盒</v>
          </cell>
          <cell r="F3929">
            <v>1</v>
          </cell>
          <cell r="G3929" t="str">
            <v>药品</v>
          </cell>
          <cell r="H3929">
            <v>108</v>
          </cell>
          <cell r="I3929" t="str">
            <v>妇科药</v>
          </cell>
          <cell r="J3929">
            <v>10804</v>
          </cell>
          <cell r="K3929" t="str">
            <v>乳腺增生病用药</v>
          </cell>
          <cell r="L3929">
            <v>15</v>
          </cell>
          <cell r="M3929">
            <v>18</v>
          </cell>
          <cell r="N3929">
            <v>18</v>
          </cell>
        </row>
        <row r="3930">
          <cell r="A3930">
            <v>1210</v>
          </cell>
          <cell r="B3930" t="str">
            <v>天麻丸</v>
          </cell>
          <cell r="C3930" t="str">
            <v>60g</v>
          </cell>
          <cell r="D3930" t="str">
            <v>桐君阁药厂</v>
          </cell>
          <cell r="E3930" t="str">
            <v>瓶</v>
          </cell>
          <cell r="F3930">
            <v>1</v>
          </cell>
          <cell r="G3930" t="str">
            <v>药品</v>
          </cell>
          <cell r="H3930">
            <v>107</v>
          </cell>
          <cell r="I3930" t="str">
            <v>心脑血管药</v>
          </cell>
          <cell r="J3930">
            <v>10708</v>
          </cell>
          <cell r="K3930" t="str">
            <v>中风后遗症用药</v>
          </cell>
          <cell r="L3930">
            <v>11.5</v>
          </cell>
          <cell r="M3930">
            <v>18</v>
          </cell>
          <cell r="N3930">
            <v>18</v>
          </cell>
        </row>
        <row r="3931">
          <cell r="A3931">
            <v>1505</v>
          </cell>
          <cell r="B3931" t="str">
            <v>强力脑清素片</v>
          </cell>
          <cell r="C3931" t="str">
            <v>0.31gx15片x4板(薄膜衣)</v>
          </cell>
          <cell r="D3931" t="str">
            <v>哈药三精四厂</v>
          </cell>
          <cell r="E3931" t="str">
            <v>盒</v>
          </cell>
          <cell r="F3931">
            <v>1</v>
          </cell>
          <cell r="G3931" t="str">
            <v>药品</v>
          </cell>
          <cell r="H3931">
            <v>107</v>
          </cell>
          <cell r="I3931" t="str">
            <v>心脑血管药</v>
          </cell>
          <cell r="J3931">
            <v>10706</v>
          </cell>
          <cell r="K3931" t="str">
            <v>治失眠药</v>
          </cell>
        </row>
        <row r="3931">
          <cell r="M3931">
            <v>18</v>
          </cell>
          <cell r="N3931">
            <v>18</v>
          </cell>
        </row>
        <row r="3932">
          <cell r="A3932">
            <v>53857</v>
          </cell>
          <cell r="B3932" t="str">
            <v>小儿氨酚黄那敏颗粒</v>
          </cell>
          <cell r="C3932" t="str">
            <v>3gx10袋</v>
          </cell>
          <cell r="D3932" t="str">
            <v>葵花药业(重庆)</v>
          </cell>
          <cell r="E3932" t="str">
            <v>盒</v>
          </cell>
          <cell r="F3932">
            <v>1</v>
          </cell>
          <cell r="G3932" t="str">
            <v>药品</v>
          </cell>
          <cell r="H3932">
            <v>126</v>
          </cell>
          <cell r="I3932" t="str">
            <v>儿科药</v>
          </cell>
          <cell r="J3932">
            <v>12606</v>
          </cell>
          <cell r="K3932" t="str">
            <v>儿科专用抗感冒西药</v>
          </cell>
          <cell r="L3932">
            <v>6.5</v>
          </cell>
          <cell r="M3932">
            <v>18</v>
          </cell>
          <cell r="N3932">
            <v>18</v>
          </cell>
        </row>
        <row r="3933">
          <cell r="A3933">
            <v>43109</v>
          </cell>
          <cell r="B3933" t="str">
            <v>麻仁软胶囊</v>
          </cell>
          <cell r="C3933" t="str">
            <v>0.6gx10粒x2板</v>
          </cell>
          <cell r="D3933" t="str">
            <v>天津中央</v>
          </cell>
          <cell r="E3933" t="str">
            <v>盒</v>
          </cell>
          <cell r="F3933">
            <v>1</v>
          </cell>
          <cell r="G3933" t="str">
            <v>药品</v>
          </cell>
          <cell r="H3933">
            <v>104</v>
          </cell>
          <cell r="I3933" t="str">
            <v>胃肠道药</v>
          </cell>
          <cell r="J3933">
            <v>10402</v>
          </cell>
          <cell r="K3933" t="str">
            <v>润肠通便药</v>
          </cell>
          <cell r="L3933">
            <v>13.2</v>
          </cell>
          <cell r="M3933">
            <v>18</v>
          </cell>
          <cell r="N3933">
            <v>18</v>
          </cell>
        </row>
        <row r="3934">
          <cell r="A3934">
            <v>95801</v>
          </cell>
          <cell r="B3934" t="str">
            <v>丹皮酚软膏</v>
          </cell>
          <cell r="C3934" t="str">
            <v>15g</v>
          </cell>
          <cell r="D3934" t="str">
            <v>合肥立方</v>
          </cell>
          <cell r="E3934" t="str">
            <v>盒</v>
          </cell>
          <cell r="F3934">
            <v>1</v>
          </cell>
          <cell r="G3934" t="str">
            <v>药品</v>
          </cell>
          <cell r="H3934">
            <v>121</v>
          </cell>
          <cell r="I3934" t="str">
            <v>皮肤科用药</v>
          </cell>
          <cell r="J3934">
            <v>12114</v>
          </cell>
          <cell r="K3934" t="str">
            <v>皮肤瘙痒用药</v>
          </cell>
          <cell r="L3934">
            <v>5.6</v>
          </cell>
          <cell r="M3934">
            <v>18</v>
          </cell>
          <cell r="N3934">
            <v>18</v>
          </cell>
        </row>
        <row r="3935">
          <cell r="A3935">
            <v>48724</v>
          </cell>
          <cell r="B3935" t="str">
            <v>尿素维E乳膏</v>
          </cell>
          <cell r="C3935" t="str">
            <v>20g</v>
          </cell>
          <cell r="D3935" t="str">
            <v>滇虹股份</v>
          </cell>
          <cell r="E3935" t="str">
            <v>盒</v>
          </cell>
          <cell r="F3935">
            <v>1</v>
          </cell>
          <cell r="G3935" t="str">
            <v>药品</v>
          </cell>
          <cell r="H3935">
            <v>121</v>
          </cell>
          <cell r="I3935" t="str">
            <v>皮肤科用药</v>
          </cell>
          <cell r="J3935">
            <v>12116</v>
          </cell>
          <cell r="K3935" t="str">
            <v>皮肤过度角化用药</v>
          </cell>
          <cell r="L3935">
            <v>7.27</v>
          </cell>
          <cell r="M3935">
            <v>18</v>
          </cell>
          <cell r="N3935">
            <v>18</v>
          </cell>
        </row>
        <row r="3936">
          <cell r="A3936">
            <v>64765</v>
          </cell>
          <cell r="B3936" t="str">
            <v>保和丸</v>
          </cell>
          <cell r="C3936" t="str">
            <v>6gx10袋</v>
          </cell>
          <cell r="D3936" t="str">
            <v>桐君阁药厂</v>
          </cell>
          <cell r="E3936" t="str">
            <v>盒</v>
          </cell>
          <cell r="F3936">
            <v>1</v>
          </cell>
          <cell r="G3936" t="str">
            <v>药品</v>
          </cell>
          <cell r="H3936">
            <v>104</v>
          </cell>
          <cell r="I3936" t="str">
            <v>胃肠道药</v>
          </cell>
          <cell r="J3936">
            <v>10401</v>
          </cell>
          <cell r="K3936" t="str">
            <v>消化不良用药</v>
          </cell>
          <cell r="L3936">
            <v>11.6</v>
          </cell>
          <cell r="M3936">
            <v>18</v>
          </cell>
          <cell r="N3936">
            <v>18</v>
          </cell>
        </row>
        <row r="3937">
          <cell r="A3937">
            <v>22597</v>
          </cell>
          <cell r="B3937" t="str">
            <v>复方板蓝根颗粒</v>
          </cell>
          <cell r="C3937" t="str">
            <v>15gx20袋</v>
          </cell>
          <cell r="D3937" t="str">
            <v>白云山和记黄埔</v>
          </cell>
          <cell r="E3937" t="str">
            <v>袋</v>
          </cell>
          <cell r="F3937">
            <v>1</v>
          </cell>
          <cell r="G3937" t="str">
            <v>药品</v>
          </cell>
          <cell r="H3937">
            <v>102</v>
          </cell>
          <cell r="I3937" t="str">
            <v>清热药</v>
          </cell>
          <cell r="J3937">
            <v>10201</v>
          </cell>
          <cell r="K3937" t="str">
            <v>清热解毒药</v>
          </cell>
          <cell r="L3937">
            <v>14.1</v>
          </cell>
          <cell r="M3937">
            <v>18</v>
          </cell>
          <cell r="N3937">
            <v>18</v>
          </cell>
        </row>
        <row r="3938">
          <cell r="A3938">
            <v>16562</v>
          </cell>
          <cell r="B3938" t="str">
            <v>西洋参</v>
          </cell>
          <cell r="C3938" t="str">
            <v>小片</v>
          </cell>
          <cell r="D3938" t="str">
            <v>加拿大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207</v>
          </cell>
          <cell r="I3938" t="str">
            <v>贵细</v>
          </cell>
          <cell r="J3938">
            <v>20703</v>
          </cell>
          <cell r="K3938" t="str">
            <v>补气药</v>
          </cell>
        </row>
        <row r="3938">
          <cell r="M3938">
            <v>18</v>
          </cell>
          <cell r="N3938">
            <v>18</v>
          </cell>
        </row>
        <row r="3939">
          <cell r="A3939">
            <v>15938</v>
          </cell>
          <cell r="B3939" t="str">
            <v>氨酚烷胺那敏胶囊</v>
          </cell>
          <cell r="C3939" t="str">
            <v>12粒</v>
          </cell>
          <cell r="D3939" t="str">
            <v>山东华鲁</v>
          </cell>
          <cell r="E3939" t="str">
            <v>盒</v>
          </cell>
          <cell r="F3939">
            <v>1</v>
          </cell>
          <cell r="G3939" t="str">
            <v>药品</v>
          </cell>
          <cell r="H3939">
            <v>105</v>
          </cell>
          <cell r="I3939" t="str">
            <v>抗感冒药</v>
          </cell>
          <cell r="J3939">
            <v>10502</v>
          </cell>
          <cell r="K3939" t="str">
            <v>抗组胺感冒药类</v>
          </cell>
        </row>
        <row r="3939">
          <cell r="M3939">
            <v>18</v>
          </cell>
          <cell r="N3939">
            <v>18</v>
          </cell>
        </row>
        <row r="3940">
          <cell r="A3940">
            <v>58451</v>
          </cell>
          <cell r="B3940" t="str">
            <v>六味地黄丸</v>
          </cell>
          <cell r="C3940" t="str">
            <v>90g(水蜜丸)</v>
          </cell>
          <cell r="D3940" t="str">
            <v>四川绵阳制药</v>
          </cell>
          <cell r="E3940" t="str">
            <v>瓶</v>
          </cell>
          <cell r="F3940">
            <v>1</v>
          </cell>
          <cell r="G3940" t="str">
            <v>药品</v>
          </cell>
          <cell r="H3940">
            <v>115</v>
          </cell>
          <cell r="I3940" t="str">
            <v>滋补营养药</v>
          </cell>
          <cell r="J3940">
            <v>11502</v>
          </cell>
          <cell r="K3940" t="str">
            <v>滋补肾阴药</v>
          </cell>
          <cell r="L3940">
            <v>15.7</v>
          </cell>
          <cell r="M3940">
            <v>18</v>
          </cell>
          <cell r="N3940">
            <v>18</v>
          </cell>
        </row>
        <row r="3941">
          <cell r="A3941">
            <v>69450</v>
          </cell>
          <cell r="B3941" t="str">
            <v>十全大补丸</v>
          </cell>
          <cell r="C3941" t="str">
            <v>192丸(浓缩丸)</v>
          </cell>
          <cell r="D3941" t="str">
            <v>重庆中药二厂</v>
          </cell>
          <cell r="E3941" t="str">
            <v>瓶</v>
          </cell>
          <cell r="F3941">
            <v>1</v>
          </cell>
          <cell r="G3941" t="str">
            <v>药品</v>
          </cell>
          <cell r="H3941">
            <v>115</v>
          </cell>
          <cell r="I3941" t="str">
            <v>滋补营养药</v>
          </cell>
          <cell r="J3941">
            <v>11501</v>
          </cell>
          <cell r="K3941" t="str">
            <v>补气血用药</v>
          </cell>
          <cell r="L3941">
            <v>10</v>
          </cell>
          <cell r="M3941">
            <v>18</v>
          </cell>
          <cell r="N3941">
            <v>18</v>
          </cell>
        </row>
        <row r="3942">
          <cell r="A3942">
            <v>56424</v>
          </cell>
          <cell r="B3942" t="str">
            <v>双黄连软胶囊</v>
          </cell>
          <cell r="C3942" t="str">
            <v>0.65gx10粒x2板</v>
          </cell>
          <cell r="D3942" t="str">
            <v>西安大恒</v>
          </cell>
          <cell r="E3942" t="str">
            <v>盒</v>
          </cell>
          <cell r="F3942">
            <v>1</v>
          </cell>
          <cell r="G3942" t="str">
            <v>药品</v>
          </cell>
          <cell r="H3942">
            <v>105</v>
          </cell>
          <cell r="I3942" t="str">
            <v>抗感冒药</v>
          </cell>
          <cell r="J3942">
            <v>10504</v>
          </cell>
          <cell r="K3942" t="str">
            <v>风热感冒用药</v>
          </cell>
          <cell r="L3942">
            <v>8.16</v>
          </cell>
          <cell r="M3942">
            <v>18</v>
          </cell>
          <cell r="N3942">
            <v>18</v>
          </cell>
        </row>
        <row r="3943">
          <cell r="A3943">
            <v>84647</v>
          </cell>
          <cell r="B3943" t="str">
            <v>小柴胡颗粒</v>
          </cell>
          <cell r="C3943" t="str">
            <v>10gx10袋</v>
          </cell>
          <cell r="D3943" t="str">
            <v>四川南充制药</v>
          </cell>
          <cell r="E3943" t="str">
            <v>盒</v>
          </cell>
          <cell r="F3943">
            <v>1</v>
          </cell>
          <cell r="G3943" t="str">
            <v>药品</v>
          </cell>
          <cell r="H3943">
            <v>105</v>
          </cell>
          <cell r="I3943" t="str">
            <v>抗感冒药</v>
          </cell>
          <cell r="J3943">
            <v>10509</v>
          </cell>
          <cell r="K3943" t="str">
            <v>寒热型感冒用药</v>
          </cell>
          <cell r="L3943">
            <v>7.9</v>
          </cell>
          <cell r="M3943">
            <v>18</v>
          </cell>
          <cell r="N3943">
            <v>18</v>
          </cell>
        </row>
        <row r="3944">
          <cell r="A3944">
            <v>28273</v>
          </cell>
          <cell r="B3944" t="str">
            <v>咳喘丸</v>
          </cell>
          <cell r="C3944" t="str">
            <v>3g(23粒)x12袋</v>
          </cell>
          <cell r="D3944" t="str">
            <v>重庆中药二厂</v>
          </cell>
          <cell r="E3944" t="str">
            <v>盒</v>
          </cell>
          <cell r="F3944">
            <v>1</v>
          </cell>
          <cell r="G3944" t="str">
            <v>药品</v>
          </cell>
          <cell r="H3944">
            <v>103</v>
          </cell>
          <cell r="I3944" t="str">
            <v>止咳化痰平喘药</v>
          </cell>
          <cell r="J3944">
            <v>10310</v>
          </cell>
          <cell r="K3944" t="str">
            <v>止咳平喘药</v>
          </cell>
          <cell r="L3944">
            <v>13.5</v>
          </cell>
          <cell r="M3944">
            <v>18</v>
          </cell>
          <cell r="N3944">
            <v>18</v>
          </cell>
        </row>
        <row r="3945">
          <cell r="A3945">
            <v>90612</v>
          </cell>
          <cell r="B3945" t="str">
            <v>柏子养心丸</v>
          </cell>
          <cell r="C3945" t="str">
            <v>6gx12袋(水蜜丸)</v>
          </cell>
          <cell r="D3945" t="str">
            <v>四川绵阳制药</v>
          </cell>
          <cell r="E3945" t="str">
            <v>盒</v>
          </cell>
          <cell r="F3945">
            <v>1</v>
          </cell>
          <cell r="G3945" t="str">
            <v>药品</v>
          </cell>
          <cell r="H3945">
            <v>107</v>
          </cell>
          <cell r="I3945" t="str">
            <v>心脑血管药</v>
          </cell>
          <cell r="J3945">
            <v>10706</v>
          </cell>
          <cell r="K3945" t="str">
            <v>治失眠药</v>
          </cell>
          <cell r="L3945">
            <v>15.7</v>
          </cell>
          <cell r="M3945">
            <v>18</v>
          </cell>
          <cell r="N3945">
            <v>18</v>
          </cell>
        </row>
        <row r="3946">
          <cell r="A3946">
            <v>31165</v>
          </cell>
          <cell r="B3946" t="str">
            <v>远红外磁疗贴</v>
          </cell>
          <cell r="C3946" t="str">
            <v>7.5cmx11cmx1贴x2袋ZS-D腰椎间盘突出</v>
          </cell>
          <cell r="D3946" t="str">
            <v>山东朱氏堂</v>
          </cell>
          <cell r="E3946" t="str">
            <v>盒</v>
          </cell>
          <cell r="F3946">
            <v>4</v>
          </cell>
          <cell r="G3946" t="str">
            <v>医疗器械</v>
          </cell>
          <cell r="H3946">
            <v>401</v>
          </cell>
          <cell r="I3946" t="str">
            <v>治疗康复保健器械</v>
          </cell>
          <cell r="J3946">
            <v>40102</v>
          </cell>
          <cell r="K3946" t="str">
            <v>含药贴膏类器械</v>
          </cell>
          <cell r="L3946">
            <v>6.63</v>
          </cell>
          <cell r="M3946">
            <v>18</v>
          </cell>
          <cell r="N3946">
            <v>18</v>
          </cell>
        </row>
        <row r="3947">
          <cell r="A3947">
            <v>94040</v>
          </cell>
          <cell r="B3947" t="str">
            <v>刺五加脑灵液</v>
          </cell>
          <cell r="C3947" t="str">
            <v>10mlx6支</v>
          </cell>
          <cell r="D3947" t="str">
            <v>哈药中药二厂</v>
          </cell>
          <cell r="E3947" t="str">
            <v>盒</v>
          </cell>
          <cell r="F3947">
            <v>1</v>
          </cell>
          <cell r="G3947" t="str">
            <v>药品</v>
          </cell>
          <cell r="H3947">
            <v>119</v>
          </cell>
          <cell r="I3947" t="str">
            <v>神经系统药</v>
          </cell>
          <cell r="J3947">
            <v>11907</v>
          </cell>
          <cell r="K3947" t="str">
            <v>镇静安眠、抗惊厥药</v>
          </cell>
          <cell r="L3947">
            <v>6.5</v>
          </cell>
          <cell r="M3947">
            <v>18</v>
          </cell>
          <cell r="N3947">
            <v>18</v>
          </cell>
        </row>
        <row r="3948">
          <cell r="A3948">
            <v>23756</v>
          </cell>
          <cell r="B3948" t="str">
            <v>复方枣仁胶囊</v>
          </cell>
          <cell r="C3948" t="str">
            <v>0.4gx6粒</v>
          </cell>
          <cell r="D3948" t="str">
            <v>重庆希尔安</v>
          </cell>
          <cell r="E3948" t="str">
            <v>盒</v>
          </cell>
          <cell r="F3948">
            <v>1</v>
          </cell>
          <cell r="G3948" t="str">
            <v>药品</v>
          </cell>
          <cell r="H3948">
            <v>107</v>
          </cell>
          <cell r="I3948" t="str">
            <v>心脑血管药</v>
          </cell>
          <cell r="J3948">
            <v>10706</v>
          </cell>
          <cell r="K3948" t="str">
            <v>治失眠药</v>
          </cell>
          <cell r="L3948">
            <v>7.34</v>
          </cell>
          <cell r="M3948">
            <v>18</v>
          </cell>
          <cell r="N3948">
            <v>18</v>
          </cell>
        </row>
        <row r="3949">
          <cell r="A3949">
            <v>96178</v>
          </cell>
          <cell r="B3949" t="str">
            <v>苍夷滴鼻剂</v>
          </cell>
          <cell r="C3949" t="str">
            <v>10ml</v>
          </cell>
          <cell r="D3949" t="str">
            <v>广西南宁德致(广西江南)</v>
          </cell>
          <cell r="E3949" t="str">
            <v>盒</v>
          </cell>
          <cell r="F3949">
            <v>1</v>
          </cell>
          <cell r="G3949" t="str">
            <v>药品</v>
          </cell>
          <cell r="H3949">
            <v>112</v>
          </cell>
          <cell r="I3949" t="str">
            <v>耳鼻喉口腔科药</v>
          </cell>
          <cell r="J3949">
            <v>11202</v>
          </cell>
          <cell r="K3949" t="str">
            <v>鼻病用药</v>
          </cell>
        </row>
        <row r="3949">
          <cell r="M3949">
            <v>18</v>
          </cell>
          <cell r="N3949">
            <v>18</v>
          </cell>
        </row>
        <row r="3950">
          <cell r="A3950">
            <v>57979</v>
          </cell>
          <cell r="B3950" t="str">
            <v>坤宝丸</v>
          </cell>
          <cell r="C3950" t="str">
            <v>50粒x10袋</v>
          </cell>
          <cell r="D3950" t="str">
            <v>北京亚东生物制药</v>
          </cell>
          <cell r="E3950" t="str">
            <v>盒</v>
          </cell>
          <cell r="F3950">
            <v>1</v>
          </cell>
          <cell r="G3950" t="str">
            <v>药品</v>
          </cell>
          <cell r="H3950">
            <v>108</v>
          </cell>
          <cell r="I3950" t="str">
            <v>妇科药</v>
          </cell>
          <cell r="J3950">
            <v>10803</v>
          </cell>
          <cell r="K3950" t="str">
            <v>更年期综合症用药</v>
          </cell>
          <cell r="L3950">
            <v>5.4</v>
          </cell>
          <cell r="M3950">
            <v>18</v>
          </cell>
          <cell r="N3950">
            <v>18</v>
          </cell>
        </row>
        <row r="3951">
          <cell r="A3951">
            <v>14986</v>
          </cell>
          <cell r="B3951" t="str">
            <v>柴连口服液</v>
          </cell>
          <cell r="C3951" t="str">
            <v>10mlx6支</v>
          </cell>
          <cell r="D3951" t="str">
            <v>哈药三精制药</v>
          </cell>
          <cell r="E3951" t="str">
            <v>盒</v>
          </cell>
          <cell r="F3951">
            <v>1</v>
          </cell>
          <cell r="G3951" t="str">
            <v>药品</v>
          </cell>
          <cell r="H3951">
            <v>105</v>
          </cell>
          <cell r="I3951" t="str">
            <v>抗感冒药</v>
          </cell>
          <cell r="J3951">
            <v>10504</v>
          </cell>
          <cell r="K3951" t="str">
            <v>风热感冒用药</v>
          </cell>
          <cell r="L3951">
            <v>7.35</v>
          </cell>
          <cell r="M3951">
            <v>18</v>
          </cell>
          <cell r="N3951">
            <v>18</v>
          </cell>
        </row>
        <row r="3952">
          <cell r="A3952">
            <v>49942</v>
          </cell>
          <cell r="B3952" t="str">
            <v>天王补心丸</v>
          </cell>
          <cell r="C3952" t="str">
            <v>6gx10袋</v>
          </cell>
          <cell r="D3952" t="str">
            <v>桐君阁药厂</v>
          </cell>
          <cell r="E3952" t="str">
            <v>盒</v>
          </cell>
          <cell r="F3952">
            <v>1</v>
          </cell>
          <cell r="G3952" t="str">
            <v>药品</v>
          </cell>
          <cell r="H3952">
            <v>107</v>
          </cell>
          <cell r="I3952" t="str">
            <v>心脑血管药</v>
          </cell>
          <cell r="J3952">
            <v>10706</v>
          </cell>
          <cell r="K3952" t="str">
            <v>治失眠药</v>
          </cell>
          <cell r="L3952">
            <v>11.1</v>
          </cell>
          <cell r="M3952">
            <v>18</v>
          </cell>
          <cell r="N3952">
            <v>18</v>
          </cell>
        </row>
        <row r="3953">
          <cell r="A3953">
            <v>43012</v>
          </cell>
          <cell r="B3953" t="str">
            <v>氯雷他定片(息斯敏)</v>
          </cell>
          <cell r="C3953" t="str">
            <v>10mgx6片</v>
          </cell>
          <cell r="D3953" t="str">
            <v>西安杨森制药</v>
          </cell>
          <cell r="E3953" t="str">
            <v>盒</v>
          </cell>
          <cell r="F3953">
            <v>1</v>
          </cell>
          <cell r="G3953" t="str">
            <v>药品</v>
          </cell>
          <cell r="H3953">
            <v>125</v>
          </cell>
          <cell r="I3953" t="str">
            <v>抗过敏用药</v>
          </cell>
          <cell r="J3953">
            <v>12501</v>
          </cell>
          <cell r="K3953" t="str">
            <v>抗过敏用药</v>
          </cell>
          <cell r="L3953">
            <v>14.08</v>
          </cell>
          <cell r="M3953">
            <v>18</v>
          </cell>
          <cell r="N3953">
            <v>18</v>
          </cell>
        </row>
        <row r="3954">
          <cell r="A3954">
            <v>49936</v>
          </cell>
          <cell r="B3954" t="str">
            <v>清喉咽颗粒</v>
          </cell>
          <cell r="C3954" t="str">
            <v>18gx6袋</v>
          </cell>
          <cell r="D3954" t="str">
            <v>桐君阁药厂</v>
          </cell>
          <cell r="E3954" t="str">
            <v>盒</v>
          </cell>
          <cell r="F3954">
            <v>1</v>
          </cell>
          <cell r="G3954" t="str">
            <v>药品</v>
          </cell>
          <cell r="H3954">
            <v>112</v>
          </cell>
          <cell r="I3954" t="str">
            <v>耳鼻喉口腔科药</v>
          </cell>
          <cell r="J3954">
            <v>11203</v>
          </cell>
          <cell r="K3954" t="str">
            <v>咽喉疾病用药</v>
          </cell>
          <cell r="L3954">
            <v>11.84</v>
          </cell>
          <cell r="M3954">
            <v>18</v>
          </cell>
          <cell r="N3954">
            <v>18</v>
          </cell>
        </row>
        <row r="3955">
          <cell r="A3955">
            <v>119037</v>
          </cell>
          <cell r="B3955" t="str">
            <v>复方鱼腥草片</v>
          </cell>
          <cell r="C3955" t="str">
            <v>0.41gx12片x3板（薄膜衣）</v>
          </cell>
          <cell r="D3955" t="str">
            <v>四川绵阳制药</v>
          </cell>
          <cell r="E3955" t="str">
            <v>盒</v>
          </cell>
          <cell r="F3955">
            <v>1</v>
          </cell>
          <cell r="G3955" t="str">
            <v>药品</v>
          </cell>
          <cell r="H3955">
            <v>112</v>
          </cell>
          <cell r="I3955" t="str">
            <v>耳鼻喉口腔科药</v>
          </cell>
          <cell r="J3955">
            <v>11203</v>
          </cell>
          <cell r="K3955" t="str">
            <v>咽喉疾病用药</v>
          </cell>
          <cell r="L3955">
            <v>9.81</v>
          </cell>
          <cell r="M3955">
            <v>18</v>
          </cell>
          <cell r="N3955">
            <v>18</v>
          </cell>
        </row>
        <row r="3956">
          <cell r="A3956">
            <v>122272</v>
          </cell>
          <cell r="B3956" t="str">
            <v>逍遥丸</v>
          </cell>
          <cell r="C3956" t="str">
            <v>90丸(浓缩丸)</v>
          </cell>
          <cell r="D3956" t="str">
            <v>重庆中药二厂</v>
          </cell>
          <cell r="E3956" t="str">
            <v>盒</v>
          </cell>
          <cell r="F3956">
            <v>1</v>
          </cell>
          <cell r="G3956" t="str">
            <v>药品</v>
          </cell>
          <cell r="H3956">
            <v>108</v>
          </cell>
          <cell r="I3956" t="str">
            <v>妇科药</v>
          </cell>
          <cell r="J3956">
            <v>10801</v>
          </cell>
          <cell r="K3956" t="str">
            <v>月经失调用药</v>
          </cell>
          <cell r="L3956">
            <v>20</v>
          </cell>
          <cell r="M3956">
            <v>18</v>
          </cell>
          <cell r="N3956">
            <v>18</v>
          </cell>
        </row>
        <row r="3957">
          <cell r="A3957">
            <v>91659</v>
          </cell>
          <cell r="B3957" t="str">
            <v>节节苦荞茶</v>
          </cell>
          <cell r="C3957" t="str">
            <v>100g
</v>
          </cell>
          <cell r="D3957" t="str">
            <v>西昌航飞苦荞
</v>
          </cell>
          <cell r="E3957" t="str">
            <v>盒</v>
          </cell>
          <cell r="F3957">
            <v>8</v>
          </cell>
          <cell r="G3957" t="str">
            <v>普通食品</v>
          </cell>
          <cell r="H3957">
            <v>804</v>
          </cell>
          <cell r="I3957" t="str">
            <v>冲调食品</v>
          </cell>
          <cell r="J3957">
            <v>80409</v>
          </cell>
          <cell r="K3957" t="str">
            <v>茶</v>
          </cell>
        </row>
        <row r="3957">
          <cell r="M3957">
            <v>18</v>
          </cell>
          <cell r="N3957">
            <v>18</v>
          </cell>
        </row>
        <row r="3958">
          <cell r="A3958">
            <v>24726</v>
          </cell>
          <cell r="B3958" t="str">
            <v>止血灵胶囊</v>
          </cell>
          <cell r="C3958" t="str">
            <v>0.5gx10粒x2板</v>
          </cell>
          <cell r="D3958" t="str">
            <v>广西玉林</v>
          </cell>
          <cell r="E3958" t="str">
            <v>盒</v>
          </cell>
          <cell r="F3958">
            <v>1</v>
          </cell>
          <cell r="G3958" t="str">
            <v>药品</v>
          </cell>
          <cell r="H3958">
            <v>124</v>
          </cell>
          <cell r="I3958" t="str">
            <v>血液系统药</v>
          </cell>
          <cell r="J3958">
            <v>12401</v>
          </cell>
          <cell r="K3958" t="str">
            <v>促凝血、止血药</v>
          </cell>
          <cell r="L3958">
            <v>12.24</v>
          </cell>
          <cell r="M3958">
            <v>18</v>
          </cell>
          <cell r="N3958">
            <v>18</v>
          </cell>
        </row>
        <row r="3959">
          <cell r="A3959">
            <v>118556</v>
          </cell>
          <cell r="B3959" t="str">
            <v>冰喉30分钟克刻糖</v>
          </cell>
          <cell r="C3959" t="str">
            <v>40g(16粒)(有糖)</v>
          </cell>
          <cell r="D3959" t="str">
            <v>贵州益佰</v>
          </cell>
          <cell r="E3959" t="str">
            <v>盒</v>
          </cell>
          <cell r="F3959">
            <v>3</v>
          </cell>
          <cell r="G3959" t="str">
            <v>保健食品</v>
          </cell>
          <cell r="H3959">
            <v>301</v>
          </cell>
          <cell r="I3959" t="str">
            <v>清咽润喉类保健食品</v>
          </cell>
          <cell r="J3959">
            <v>30101</v>
          </cell>
          <cell r="K3959" t="str">
            <v>清咽润喉类保健食品</v>
          </cell>
          <cell r="L3959">
            <v>9.46</v>
          </cell>
          <cell r="M3959">
            <v>18</v>
          </cell>
          <cell r="N3959">
            <v>18</v>
          </cell>
        </row>
        <row r="3960">
          <cell r="A3960">
            <v>122375</v>
          </cell>
          <cell r="B3960" t="str">
            <v>绿袍散</v>
          </cell>
          <cell r="C3960" t="str">
            <v>1.5g</v>
          </cell>
          <cell r="D3960" t="str">
            <v>西安顺康</v>
          </cell>
          <cell r="E3960" t="str">
            <v>瓶</v>
          </cell>
          <cell r="F3960">
            <v>1</v>
          </cell>
          <cell r="G3960" t="str">
            <v>药品</v>
          </cell>
          <cell r="H3960">
            <v>102</v>
          </cell>
          <cell r="I3960" t="str">
            <v>清热药</v>
          </cell>
          <cell r="J3960">
            <v>10201</v>
          </cell>
          <cell r="K3960" t="str">
            <v>清热解毒药</v>
          </cell>
          <cell r="L3960">
            <v>9.5</v>
          </cell>
          <cell r="M3960">
            <v>18</v>
          </cell>
          <cell r="N3960">
            <v>18</v>
          </cell>
        </row>
        <row r="3961">
          <cell r="A3961">
            <v>114835</v>
          </cell>
          <cell r="B3961" t="str">
            <v>头孢克洛颗粒</v>
          </cell>
          <cell r="C3961" t="str">
            <v>0.125gx18袋</v>
          </cell>
          <cell r="D3961" t="str">
            <v>迪沙药业</v>
          </cell>
          <cell r="E3961" t="str">
            <v>盒</v>
          </cell>
          <cell r="F3961">
            <v>1</v>
          </cell>
          <cell r="G3961" t="str">
            <v>药品</v>
          </cell>
          <cell r="H3961">
            <v>101</v>
          </cell>
          <cell r="I3961" t="str">
            <v>抗感染药</v>
          </cell>
          <cell r="J3961">
            <v>10102</v>
          </cell>
          <cell r="K3961" t="str">
            <v>头孢菌素类抗菌消炎药</v>
          </cell>
        </row>
        <row r="3961">
          <cell r="M3961">
            <v>18</v>
          </cell>
          <cell r="N3961">
            <v>18</v>
          </cell>
        </row>
        <row r="3962">
          <cell r="A3962">
            <v>50945</v>
          </cell>
          <cell r="B3962" t="str">
            <v>人参</v>
          </cell>
          <cell r="C3962" t="str">
            <v>16支全须生晒参</v>
          </cell>
          <cell r="D3962" t="str">
            <v>吉林</v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207</v>
          </cell>
          <cell r="I3962" t="str">
            <v>贵细</v>
          </cell>
          <cell r="J3962">
            <v>20703</v>
          </cell>
          <cell r="K3962" t="str">
            <v>补气药</v>
          </cell>
          <cell r="L3962">
            <v>7.14</v>
          </cell>
          <cell r="M3962">
            <v>18</v>
          </cell>
          <cell r="N3962">
            <v>18</v>
          </cell>
        </row>
        <row r="3963">
          <cell r="A3963">
            <v>64747</v>
          </cell>
          <cell r="B3963" t="str">
            <v>银翘解毒丸</v>
          </cell>
          <cell r="C3963" t="str">
            <v>32丸x4板(浓缩丸)</v>
          </cell>
          <cell r="D3963" t="str">
            <v>重庆中药二厂</v>
          </cell>
          <cell r="E3963" t="str">
            <v>盒</v>
          </cell>
          <cell r="F3963">
            <v>1</v>
          </cell>
          <cell r="G3963" t="str">
            <v>药品</v>
          </cell>
          <cell r="H3963">
            <v>105</v>
          </cell>
          <cell r="I3963" t="str">
            <v>抗感冒药</v>
          </cell>
          <cell r="J3963">
            <v>10504</v>
          </cell>
          <cell r="K3963" t="str">
            <v>风热感冒用药</v>
          </cell>
          <cell r="L3963">
            <v>10</v>
          </cell>
          <cell r="M3963">
            <v>18</v>
          </cell>
          <cell r="N3963">
            <v>18</v>
          </cell>
        </row>
        <row r="3964">
          <cell r="A3964">
            <v>14948</v>
          </cell>
          <cell r="B3964" t="str">
            <v>蒙脱石散(必奇)</v>
          </cell>
          <cell r="C3964" t="str">
            <v>3gx10袋</v>
          </cell>
          <cell r="D3964" t="str">
            <v>先声药业</v>
          </cell>
          <cell r="E3964" t="str">
            <v>盒</v>
          </cell>
          <cell r="F3964">
            <v>1</v>
          </cell>
          <cell r="G3964" t="str">
            <v>药品</v>
          </cell>
          <cell r="H3964">
            <v>104</v>
          </cell>
          <cell r="I3964" t="str">
            <v>胃肠道药</v>
          </cell>
          <cell r="J3964">
            <v>10409</v>
          </cell>
          <cell r="K3964" t="str">
            <v>泄泻类疾病用药</v>
          </cell>
        </row>
        <row r="3964">
          <cell r="M3964">
            <v>18</v>
          </cell>
          <cell r="N3964">
            <v>18</v>
          </cell>
        </row>
        <row r="3965">
          <cell r="A3965">
            <v>128877</v>
          </cell>
          <cell r="B3965" t="str">
            <v>裂可宁霜</v>
          </cell>
          <cell r="C3965" t="str">
            <v>50g</v>
          </cell>
          <cell r="D3965" t="str">
            <v>南阳森源</v>
          </cell>
          <cell r="E3965" t="str">
            <v>盒</v>
          </cell>
          <cell r="F3965">
            <v>7</v>
          </cell>
          <cell r="G3965" t="str">
            <v>化妆品</v>
          </cell>
          <cell r="H3965">
            <v>702</v>
          </cell>
          <cell r="I3965" t="str">
            <v>基础护肤类化妆品</v>
          </cell>
          <cell r="J3965">
            <v>70207</v>
          </cell>
          <cell r="K3965" t="str">
            <v>身体护理类化妆品</v>
          </cell>
        </row>
        <row r="3965">
          <cell r="M3965">
            <v>18</v>
          </cell>
          <cell r="N3965">
            <v>18</v>
          </cell>
        </row>
        <row r="3966">
          <cell r="A3966">
            <v>44367</v>
          </cell>
          <cell r="B3966" t="str">
            <v>香砂养胃丸</v>
          </cell>
          <cell r="C3966" t="str">
            <v>192丸(浓缩丸)</v>
          </cell>
          <cell r="D3966" t="str">
            <v>重庆中药二厂</v>
          </cell>
          <cell r="E3966" t="str">
            <v>瓶</v>
          </cell>
          <cell r="F3966">
            <v>1</v>
          </cell>
          <cell r="G3966" t="str">
            <v>药品</v>
          </cell>
          <cell r="H3966">
            <v>104</v>
          </cell>
          <cell r="I3966" t="str">
            <v>胃肠道药</v>
          </cell>
          <cell r="J3966">
            <v>10407</v>
          </cell>
          <cell r="K3966" t="str">
            <v>胃肠道其它疾病用药</v>
          </cell>
          <cell r="L3966">
            <v>11.2</v>
          </cell>
          <cell r="M3966">
            <v>18</v>
          </cell>
          <cell r="N3966">
            <v>18</v>
          </cell>
        </row>
        <row r="3967">
          <cell r="A3967">
            <v>67091</v>
          </cell>
          <cell r="B3967" t="str">
            <v>复方酮康唑软膏(皮康王)</v>
          </cell>
          <cell r="C3967" t="str">
            <v>20g</v>
          </cell>
          <cell r="D3967" t="str">
            <v>滇虹股份</v>
          </cell>
          <cell r="E3967" t="str">
            <v>盒</v>
          </cell>
          <cell r="F3967">
            <v>1</v>
          </cell>
          <cell r="G3967" t="str">
            <v>药品</v>
          </cell>
          <cell r="H3967">
            <v>121</v>
          </cell>
          <cell r="I3967" t="str">
            <v>皮肤科用药</v>
          </cell>
          <cell r="J3967">
            <v>12108</v>
          </cell>
          <cell r="K3967" t="str">
            <v>抗真菌感染用药</v>
          </cell>
          <cell r="L3967">
            <v>7.48</v>
          </cell>
          <cell r="M3967">
            <v>18</v>
          </cell>
          <cell r="N3967">
            <v>18</v>
          </cell>
        </row>
        <row r="3968">
          <cell r="A3968">
            <v>85904</v>
          </cell>
          <cell r="B3968" t="str">
            <v>止痢宁片</v>
          </cell>
          <cell r="C3968" t="str">
            <v>0.35gx15片x2板</v>
          </cell>
          <cell r="D3968" t="str">
            <v>长春银诺克</v>
          </cell>
          <cell r="E3968" t="str">
            <v>盒</v>
          </cell>
          <cell r="F3968">
            <v>1</v>
          </cell>
          <cell r="G3968" t="str">
            <v>药品</v>
          </cell>
          <cell r="H3968">
            <v>104</v>
          </cell>
          <cell r="I3968" t="str">
            <v>胃肠道药</v>
          </cell>
          <cell r="J3968">
            <v>10409</v>
          </cell>
          <cell r="K3968" t="str">
            <v>泄泻类疾病用药</v>
          </cell>
          <cell r="L3968">
            <v>4.2</v>
          </cell>
          <cell r="M3968">
            <v>18</v>
          </cell>
          <cell r="N3968">
            <v>18</v>
          </cell>
        </row>
        <row r="3969">
          <cell r="A3969">
            <v>83269</v>
          </cell>
          <cell r="B3969" t="str">
            <v>橘红丸</v>
          </cell>
          <cell r="C3969" t="str">
            <v>7.2gx12袋(水蜜丸)</v>
          </cell>
          <cell r="D3969" t="str">
            <v>四川绵阳制药</v>
          </cell>
          <cell r="E3969" t="str">
            <v>盒</v>
          </cell>
          <cell r="F3969">
            <v>1</v>
          </cell>
          <cell r="G3969" t="str">
            <v>药品</v>
          </cell>
          <cell r="H3969">
            <v>103</v>
          </cell>
          <cell r="I3969" t="str">
            <v>止咳化痰平喘药</v>
          </cell>
          <cell r="J3969">
            <v>10310</v>
          </cell>
          <cell r="K3969" t="str">
            <v>止咳平喘药</v>
          </cell>
          <cell r="L3969">
            <v>8</v>
          </cell>
          <cell r="M3969">
            <v>18</v>
          </cell>
          <cell r="N3969">
            <v>18</v>
          </cell>
        </row>
        <row r="3970">
          <cell r="A3970">
            <v>12716</v>
          </cell>
          <cell r="B3970" t="str">
            <v>广东凉茶颗粒</v>
          </cell>
          <cell r="C3970" t="str">
            <v>10gx20袋</v>
          </cell>
          <cell r="D3970" t="str">
            <v>广州王老吉</v>
          </cell>
          <cell r="E3970" t="str">
            <v>袋</v>
          </cell>
          <cell r="F3970">
            <v>1</v>
          </cell>
          <cell r="G3970" t="str">
            <v>药品</v>
          </cell>
          <cell r="H3970">
            <v>105</v>
          </cell>
          <cell r="I3970" t="str">
            <v>抗感冒药</v>
          </cell>
          <cell r="J3970">
            <v>10505</v>
          </cell>
          <cell r="K3970" t="str">
            <v>暑湿感冒用药</v>
          </cell>
          <cell r="L3970">
            <v>13.6</v>
          </cell>
          <cell r="M3970">
            <v>18</v>
          </cell>
          <cell r="N3970">
            <v>18</v>
          </cell>
        </row>
        <row r="3971">
          <cell r="A3971">
            <v>31167</v>
          </cell>
          <cell r="B3971" t="str">
            <v>远红外磁疗贴</v>
          </cell>
          <cell r="C3971" t="str">
            <v>7.5cmx11cmx1贴x2袋ZS-G软组织损伤</v>
          </cell>
          <cell r="D3971" t="str">
            <v>山东朱氏堂</v>
          </cell>
          <cell r="E3971" t="str">
            <v>盒</v>
          </cell>
          <cell r="F3971">
            <v>4</v>
          </cell>
          <cell r="G3971" t="str">
            <v>医疗器械</v>
          </cell>
          <cell r="H3971">
            <v>401</v>
          </cell>
          <cell r="I3971" t="str">
            <v>治疗康复保健器械</v>
          </cell>
          <cell r="J3971">
            <v>40102</v>
          </cell>
          <cell r="K3971" t="str">
            <v>含药贴膏类器械</v>
          </cell>
          <cell r="L3971">
            <v>6.63</v>
          </cell>
          <cell r="M3971">
            <v>18</v>
          </cell>
          <cell r="N3971">
            <v>18</v>
          </cell>
        </row>
        <row r="3972">
          <cell r="A3972">
            <v>118240</v>
          </cell>
          <cell r="B3972" t="str">
            <v>利胆排石片</v>
          </cell>
          <cell r="C3972" t="str">
            <v>12片x2板(薄膜衣片)</v>
          </cell>
          <cell r="D3972" t="str">
            <v>桐君阁药厂</v>
          </cell>
          <cell r="E3972" t="str">
            <v>盒</v>
          </cell>
          <cell r="F3972">
            <v>1</v>
          </cell>
          <cell r="G3972" t="str">
            <v>药品</v>
          </cell>
          <cell r="H3972">
            <v>116</v>
          </cell>
          <cell r="I3972" t="str">
            <v>肝胆系统药</v>
          </cell>
          <cell r="J3972">
            <v>11602</v>
          </cell>
          <cell r="K3972" t="str">
            <v>胆病用药</v>
          </cell>
          <cell r="L3972">
            <v>11.6</v>
          </cell>
          <cell r="M3972">
            <v>18</v>
          </cell>
          <cell r="N3972">
            <v>18</v>
          </cell>
        </row>
        <row r="3973">
          <cell r="A3973">
            <v>44639</v>
          </cell>
          <cell r="B3973" t="str">
            <v>喉痛灵片</v>
          </cell>
          <cell r="C3973" t="str">
            <v>12片x3板(糖衣)</v>
          </cell>
          <cell r="D3973" t="str">
            <v>广东惠州中药厂</v>
          </cell>
          <cell r="E3973" t="str">
            <v>盒</v>
          </cell>
          <cell r="F3973">
            <v>1</v>
          </cell>
          <cell r="G3973" t="str">
            <v>药品</v>
          </cell>
          <cell r="H3973">
            <v>112</v>
          </cell>
          <cell r="I3973" t="str">
            <v>耳鼻喉口腔科药</v>
          </cell>
          <cell r="J3973">
            <v>11203</v>
          </cell>
          <cell r="K3973" t="str">
            <v>咽喉疾病用药</v>
          </cell>
          <cell r="L3973">
            <v>4.8</v>
          </cell>
          <cell r="M3973">
            <v>18</v>
          </cell>
          <cell r="N3973">
            <v>18</v>
          </cell>
        </row>
        <row r="3974">
          <cell r="A3974">
            <v>13796</v>
          </cell>
          <cell r="B3974" t="str">
            <v>黄芪颗粒</v>
          </cell>
          <cell r="C3974" t="str">
            <v>15gx6袋(有糖)</v>
          </cell>
          <cell r="D3974" t="str">
            <v>四川百利药业</v>
          </cell>
          <cell r="E3974" t="str">
            <v>盒</v>
          </cell>
          <cell r="F3974">
            <v>1</v>
          </cell>
          <cell r="G3974" t="str">
            <v>药品</v>
          </cell>
          <cell r="H3974">
            <v>115</v>
          </cell>
          <cell r="I3974" t="str">
            <v>滋补营养药</v>
          </cell>
          <cell r="J3974">
            <v>11501</v>
          </cell>
          <cell r="K3974" t="str">
            <v>补气血用药</v>
          </cell>
        </row>
        <row r="3974">
          <cell r="M3974">
            <v>16.26</v>
          </cell>
          <cell r="N3974">
            <v>18</v>
          </cell>
        </row>
        <row r="3975">
          <cell r="A3975">
            <v>41849</v>
          </cell>
          <cell r="B3975" t="str">
            <v>痔疮胶囊</v>
          </cell>
          <cell r="C3975" t="str">
            <v>0.4gx12粒x3板</v>
          </cell>
          <cell r="D3975" t="str">
            <v>广西嘉进药业</v>
          </cell>
          <cell r="E3975" t="str">
            <v>盒</v>
          </cell>
          <cell r="F3975">
            <v>1</v>
          </cell>
          <cell r="G3975" t="str">
            <v>药品</v>
          </cell>
          <cell r="H3975">
            <v>104</v>
          </cell>
          <cell r="I3975" t="str">
            <v>胃肠道药</v>
          </cell>
          <cell r="J3975">
            <v>10406</v>
          </cell>
          <cell r="K3975" t="str">
            <v>痔疮用药</v>
          </cell>
          <cell r="L3975">
            <v>9.2</v>
          </cell>
          <cell r="M3975">
            <v>18</v>
          </cell>
          <cell r="N3975">
            <v>18</v>
          </cell>
        </row>
        <row r="3976">
          <cell r="A3976">
            <v>88663</v>
          </cell>
          <cell r="B3976" t="str">
            <v>对乙酰氨基酚糖浆</v>
          </cell>
          <cell r="C3976" t="str">
            <v>100ml:2.40g</v>
          </cell>
          <cell r="D3976" t="str">
            <v>西南药业</v>
          </cell>
          <cell r="E3976" t="str">
            <v>瓶</v>
          </cell>
          <cell r="F3976">
            <v>1</v>
          </cell>
          <cell r="G3976" t="str">
            <v>药品</v>
          </cell>
          <cell r="H3976">
            <v>114</v>
          </cell>
          <cell r="I3976" t="str">
            <v>解热／镇痛／抗炎／抗风湿病药</v>
          </cell>
          <cell r="J3976">
            <v>11401</v>
          </cell>
          <cell r="K3976" t="str">
            <v>解热镇痛药</v>
          </cell>
          <cell r="L3976">
            <v>10</v>
          </cell>
          <cell r="M3976">
            <v>18</v>
          </cell>
          <cell r="N3976">
            <v>18</v>
          </cell>
        </row>
        <row r="3977">
          <cell r="A3977">
            <v>31166</v>
          </cell>
          <cell r="B3977" t="str">
            <v>远红外磁疗贴</v>
          </cell>
          <cell r="C3977" t="str">
            <v>7.5cmx11cmx1贴x2袋 ZS-B肩周炎</v>
          </cell>
          <cell r="D3977" t="str">
            <v>山东朱氏堂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401</v>
          </cell>
          <cell r="I3977" t="str">
            <v>治疗康复保健器械</v>
          </cell>
          <cell r="J3977">
            <v>40102</v>
          </cell>
          <cell r="K3977" t="str">
            <v>含药贴膏类器械</v>
          </cell>
          <cell r="L3977">
            <v>6.63</v>
          </cell>
          <cell r="M3977">
            <v>18</v>
          </cell>
          <cell r="N3977">
            <v>18</v>
          </cell>
        </row>
        <row r="3978">
          <cell r="A3978">
            <v>30557</v>
          </cell>
          <cell r="B3978" t="str">
            <v>甘草锌胶囊</v>
          </cell>
          <cell r="C3978" t="str">
            <v>0.25gx24粒</v>
          </cell>
          <cell r="D3978" t="str">
            <v>千金湘江</v>
          </cell>
          <cell r="E3978" t="str">
            <v>盒</v>
          </cell>
          <cell r="F3978">
            <v>1</v>
          </cell>
          <cell r="G3978" t="str">
            <v>药品</v>
          </cell>
          <cell r="H3978">
            <v>106</v>
          </cell>
          <cell r="I3978" t="str">
            <v>维生素矿物质补充药</v>
          </cell>
          <cell r="J3978">
            <v>10601</v>
          </cell>
          <cell r="K3978" t="str">
            <v>矿物质类补充药</v>
          </cell>
          <cell r="L3978">
            <v>15.45</v>
          </cell>
          <cell r="M3978">
            <v>18</v>
          </cell>
          <cell r="N3978">
            <v>18</v>
          </cell>
        </row>
        <row r="3979">
          <cell r="A3979">
            <v>75250</v>
          </cell>
          <cell r="B3979" t="str">
            <v>复合氨基酸口服液</v>
          </cell>
          <cell r="C3979" t="str">
            <v>250ml蓝色</v>
          </cell>
          <cell r="D3979" t="str">
            <v>江西认真</v>
          </cell>
          <cell r="E3979" t="str">
            <v>盒</v>
          </cell>
          <cell r="F3979">
            <v>3</v>
          </cell>
          <cell r="G3979" t="str">
            <v>保健食品</v>
          </cell>
          <cell r="H3979">
            <v>302</v>
          </cell>
          <cell r="I3979" t="str">
            <v>滋补营养类保健食品</v>
          </cell>
          <cell r="J3979">
            <v>30203</v>
          </cell>
          <cell r="K3979" t="str">
            <v>氨基酸类保健食品</v>
          </cell>
          <cell r="L3979">
            <v>9.18</v>
          </cell>
          <cell r="M3979">
            <v>18</v>
          </cell>
          <cell r="N3979">
            <v>18</v>
          </cell>
        </row>
        <row r="3980">
          <cell r="A3980">
            <v>72511</v>
          </cell>
          <cell r="B3980" t="str">
            <v>通宣理肺颗粒</v>
          </cell>
          <cell r="C3980" t="str">
            <v>9gx10袋</v>
          </cell>
          <cell r="D3980" t="str">
            <v>四川绵阳制药</v>
          </cell>
          <cell r="E3980" t="str">
            <v>盒</v>
          </cell>
          <cell r="F3980">
            <v>1</v>
          </cell>
          <cell r="G3980" t="str">
            <v>药品</v>
          </cell>
          <cell r="H3980">
            <v>103</v>
          </cell>
          <cell r="I3980" t="str">
            <v>止咳化痰平喘药</v>
          </cell>
          <cell r="J3980">
            <v>10305</v>
          </cell>
          <cell r="K3980" t="str">
            <v>风寒咳嗽用药</v>
          </cell>
          <cell r="L3980">
            <v>11</v>
          </cell>
          <cell r="M3980">
            <v>18</v>
          </cell>
          <cell r="N3980">
            <v>18</v>
          </cell>
        </row>
        <row r="3981">
          <cell r="A3981">
            <v>133305</v>
          </cell>
          <cell r="B3981" t="str">
            <v>芙儿宝贝布丁宝贝电热蚊香片</v>
          </cell>
          <cell r="C3981" t="str">
            <v>30片</v>
          </cell>
          <cell r="D3981" t="str">
            <v>中国厦门</v>
          </cell>
          <cell r="E3981" t="str">
            <v>盒</v>
          </cell>
          <cell r="F3981">
            <v>5</v>
          </cell>
          <cell r="G3981" t="str">
            <v>日用品</v>
          </cell>
          <cell r="H3981">
            <v>503</v>
          </cell>
          <cell r="I3981" t="str">
            <v>家庭清洁护理品</v>
          </cell>
          <cell r="J3981">
            <v>50305</v>
          </cell>
          <cell r="K3981" t="str">
            <v>灭虫剂</v>
          </cell>
          <cell r="L3981">
            <v>16.2</v>
          </cell>
          <cell r="M3981">
            <v>18</v>
          </cell>
          <cell r="N3981">
            <v>18</v>
          </cell>
        </row>
        <row r="3982">
          <cell r="A3982">
            <v>133307</v>
          </cell>
          <cell r="B3982" t="str">
            <v>芙儿宝贝布丁宝贝电热蚊香液</v>
          </cell>
          <cell r="C3982" t="str">
            <v>45ml</v>
          </cell>
          <cell r="D3982" t="str">
            <v>中国厦门</v>
          </cell>
          <cell r="E3982" t="str">
            <v>支</v>
          </cell>
          <cell r="F3982">
            <v>5</v>
          </cell>
          <cell r="G3982" t="str">
            <v>日用品</v>
          </cell>
          <cell r="H3982">
            <v>503</v>
          </cell>
          <cell r="I3982" t="str">
            <v>家庭清洁护理品</v>
          </cell>
          <cell r="J3982">
            <v>50305</v>
          </cell>
          <cell r="K3982" t="str">
            <v>灭虫剂</v>
          </cell>
          <cell r="L3982">
            <v>16.2</v>
          </cell>
          <cell r="M3982">
            <v>18</v>
          </cell>
          <cell r="N3982">
            <v>18</v>
          </cell>
        </row>
        <row r="3983">
          <cell r="A3983">
            <v>104672</v>
          </cell>
          <cell r="B3983" t="str">
            <v>消化酶片</v>
          </cell>
          <cell r="C3983" t="str">
            <v>30片</v>
          </cell>
          <cell r="D3983" t="str">
            <v>西南药业</v>
          </cell>
          <cell r="E3983" t="str">
            <v>盒</v>
          </cell>
          <cell r="F3983">
            <v>1</v>
          </cell>
          <cell r="G3983" t="str">
            <v>药品</v>
          </cell>
          <cell r="H3983">
            <v>104</v>
          </cell>
          <cell r="I3983" t="str">
            <v>胃肠道药</v>
          </cell>
          <cell r="J3983">
            <v>10401</v>
          </cell>
          <cell r="K3983" t="str">
            <v>消化不良用药</v>
          </cell>
        </row>
        <row r="3983">
          <cell r="M3983">
            <v>18</v>
          </cell>
          <cell r="N3983">
            <v>18</v>
          </cell>
        </row>
        <row r="3984">
          <cell r="A3984">
            <v>93503</v>
          </cell>
          <cell r="B3984" t="str">
            <v>追风透骨丸</v>
          </cell>
          <cell r="C3984" t="str">
            <v>6gx10袋</v>
          </cell>
          <cell r="D3984" t="str">
            <v>广州敬修堂</v>
          </cell>
          <cell r="E3984" t="str">
            <v>盒</v>
          </cell>
          <cell r="F3984">
            <v>1</v>
          </cell>
          <cell r="G3984" t="str">
            <v>药品</v>
          </cell>
          <cell r="H3984">
            <v>114</v>
          </cell>
          <cell r="I3984" t="str">
            <v>解热／镇痛／抗炎／抗风湿病药</v>
          </cell>
          <cell r="J3984">
            <v>11404</v>
          </cell>
          <cell r="K3984" t="str">
            <v>祛风湿疗痹痛药</v>
          </cell>
          <cell r="L3984">
            <v>12.75</v>
          </cell>
          <cell r="M3984">
            <v>18</v>
          </cell>
          <cell r="N3984">
            <v>18</v>
          </cell>
        </row>
        <row r="3985">
          <cell r="A3985">
            <v>1874</v>
          </cell>
          <cell r="B3985" t="str">
            <v>双黄连口服液</v>
          </cell>
          <cell r="C3985" t="str">
            <v>10mlx10支</v>
          </cell>
          <cell r="D3985" t="str">
            <v>哈药三精制药</v>
          </cell>
          <cell r="E3985" t="str">
            <v>盒</v>
          </cell>
          <cell r="F3985">
            <v>1</v>
          </cell>
          <cell r="G3985" t="str">
            <v>药品</v>
          </cell>
          <cell r="H3985">
            <v>105</v>
          </cell>
          <cell r="I3985" t="str">
            <v>抗感冒药</v>
          </cell>
          <cell r="J3985">
            <v>10504</v>
          </cell>
          <cell r="K3985" t="str">
            <v>风热感冒用药</v>
          </cell>
          <cell r="L3985">
            <v>16.5</v>
          </cell>
          <cell r="M3985">
            <v>18</v>
          </cell>
          <cell r="N3985">
            <v>18</v>
          </cell>
        </row>
        <row r="3986">
          <cell r="A3986">
            <v>15468</v>
          </cell>
          <cell r="B3986" t="str">
            <v>清脑复神液</v>
          </cell>
          <cell r="C3986" t="str">
            <v>10mlx6支</v>
          </cell>
          <cell r="D3986" t="str">
            <v>四川中方制药</v>
          </cell>
          <cell r="E3986" t="str">
            <v>盒</v>
          </cell>
          <cell r="F3986">
            <v>1</v>
          </cell>
          <cell r="G3986" t="str">
            <v>药品</v>
          </cell>
          <cell r="H3986">
            <v>107</v>
          </cell>
          <cell r="I3986" t="str">
            <v>心脑血管药</v>
          </cell>
          <cell r="J3986">
            <v>10705</v>
          </cell>
          <cell r="K3986" t="str">
            <v>治头痛药</v>
          </cell>
          <cell r="L3986">
            <v>14.5</v>
          </cell>
          <cell r="M3986">
            <v>18</v>
          </cell>
          <cell r="N3986">
            <v>18</v>
          </cell>
        </row>
        <row r="3987">
          <cell r="A3987">
            <v>27499</v>
          </cell>
          <cell r="B3987" t="str">
            <v>猴耳环消炎颗粒</v>
          </cell>
          <cell r="C3987" t="str">
            <v>6gx6袋</v>
          </cell>
          <cell r="D3987" t="str">
            <v>江西杏林白马</v>
          </cell>
          <cell r="E3987" t="str">
            <v>盒</v>
          </cell>
          <cell r="F3987">
            <v>1</v>
          </cell>
          <cell r="G3987" t="str">
            <v>药品</v>
          </cell>
          <cell r="H3987">
            <v>101</v>
          </cell>
          <cell r="I3987" t="str">
            <v>抗感染药</v>
          </cell>
          <cell r="J3987">
            <v>10110</v>
          </cell>
          <cell r="K3987" t="str">
            <v>中成药类抗菌消炎药</v>
          </cell>
          <cell r="L3987">
            <v>14.4</v>
          </cell>
          <cell r="M3987">
            <v>18</v>
          </cell>
          <cell r="N3987">
            <v>18</v>
          </cell>
        </row>
        <row r="3988">
          <cell r="A3988">
            <v>1465</v>
          </cell>
          <cell r="B3988" t="str">
            <v>川芎茶调片</v>
          </cell>
          <cell r="C3988" t="str">
            <v>50片</v>
          </cell>
          <cell r="D3988" t="str">
            <v>桐君阁药厂</v>
          </cell>
          <cell r="E3988" t="str">
            <v>瓶</v>
          </cell>
          <cell r="F3988">
            <v>1</v>
          </cell>
          <cell r="G3988" t="str">
            <v>药品</v>
          </cell>
          <cell r="H3988">
            <v>107</v>
          </cell>
          <cell r="I3988" t="str">
            <v>心脑血管药</v>
          </cell>
          <cell r="J3988">
            <v>10705</v>
          </cell>
          <cell r="K3988" t="str">
            <v>治头痛药</v>
          </cell>
          <cell r="L3988">
            <v>7.96</v>
          </cell>
          <cell r="M3988">
            <v>18</v>
          </cell>
          <cell r="N3988">
            <v>18</v>
          </cell>
        </row>
        <row r="3989">
          <cell r="A3989">
            <v>106228</v>
          </cell>
          <cell r="B3989" t="str">
            <v>小儿导赤片</v>
          </cell>
          <cell r="C3989" t="str">
            <v>16片x1板</v>
          </cell>
          <cell r="D3989" t="str">
            <v>云南白药丽江</v>
          </cell>
          <cell r="E3989" t="str">
            <v>盒</v>
          </cell>
          <cell r="F3989">
            <v>1</v>
          </cell>
          <cell r="G3989" t="str">
            <v>药品</v>
          </cell>
          <cell r="H3989">
            <v>126</v>
          </cell>
          <cell r="I3989" t="str">
            <v>儿科药</v>
          </cell>
          <cell r="J3989">
            <v>12605</v>
          </cell>
          <cell r="K3989" t="str">
            <v>儿科专用胃肠道疾病用药</v>
          </cell>
          <cell r="L3989">
            <v>2.45</v>
          </cell>
          <cell r="M3989">
            <v>18</v>
          </cell>
          <cell r="N3989">
            <v>18</v>
          </cell>
        </row>
        <row r="3990">
          <cell r="A3990">
            <v>4533</v>
          </cell>
          <cell r="B3990" t="str">
            <v>对乙酰氨基酚片(扑热息痛片)</v>
          </cell>
          <cell r="C3990" t="str">
            <v>0.5gx500片</v>
          </cell>
          <cell r="D3990" t="str">
            <v>西南药业</v>
          </cell>
          <cell r="E3990" t="str">
            <v>瓶</v>
          </cell>
          <cell r="F3990">
            <v>1</v>
          </cell>
          <cell r="G3990" t="str">
            <v>药品</v>
          </cell>
          <cell r="H3990">
            <v>114</v>
          </cell>
          <cell r="I3990" t="str">
            <v>解热／镇痛／抗炎／抗风湿病药</v>
          </cell>
          <cell r="J3990">
            <v>11401</v>
          </cell>
          <cell r="K3990" t="str">
            <v>解热镇痛药</v>
          </cell>
          <cell r="L3990">
            <v>11.8</v>
          </cell>
          <cell r="M3990">
            <v>18</v>
          </cell>
          <cell r="N3990">
            <v>18</v>
          </cell>
        </row>
        <row r="3991">
          <cell r="A3991">
            <v>134840</v>
          </cell>
          <cell r="B3991" t="str">
            <v>PM2.5口罩
</v>
          </cell>
          <cell r="C3991" t="str">
            <v>5只（成人款 清新蓝）</v>
          </cell>
          <cell r="D3991" t="str">
            <v>稳健实业(深圳)</v>
          </cell>
          <cell r="E3991" t="str">
            <v>包</v>
          </cell>
          <cell r="F3991">
            <v>4</v>
          </cell>
          <cell r="G3991" t="str">
            <v>医疗器械</v>
          </cell>
          <cell r="H3991">
            <v>402</v>
          </cell>
          <cell r="I3991" t="str">
            <v>医用卫生材料及敷料</v>
          </cell>
          <cell r="J3991">
            <v>40201</v>
          </cell>
          <cell r="K3991" t="str">
            <v>医用纱布类</v>
          </cell>
          <cell r="L3991">
            <v>7.34</v>
          </cell>
          <cell r="M3991">
            <v>18</v>
          </cell>
          <cell r="N3991">
            <v>18</v>
          </cell>
        </row>
        <row r="3992">
          <cell r="A3992">
            <v>75362</v>
          </cell>
          <cell r="B3992" t="str">
            <v>维生素C咀嚼片</v>
          </cell>
          <cell r="C3992" t="str">
            <v>100mgx30片</v>
          </cell>
          <cell r="D3992" t="str">
            <v>哈药集团</v>
          </cell>
          <cell r="E3992" t="str">
            <v>盒</v>
          </cell>
          <cell r="F3992">
            <v>1</v>
          </cell>
          <cell r="G3992" t="str">
            <v>药品</v>
          </cell>
          <cell r="H3992">
            <v>106</v>
          </cell>
          <cell r="I3992" t="str">
            <v>维生素矿物质补充药</v>
          </cell>
          <cell r="J3992">
            <v>10602</v>
          </cell>
          <cell r="K3992" t="str">
            <v>维生素类补充药</v>
          </cell>
        </row>
        <row r="3992">
          <cell r="M3992">
            <v>18</v>
          </cell>
          <cell r="N3992">
            <v>18</v>
          </cell>
        </row>
        <row r="3993">
          <cell r="A3993">
            <v>120008</v>
          </cell>
          <cell r="B3993" t="str">
            <v>脚气散</v>
          </cell>
          <cell r="C3993" t="str">
            <v>2gx6袋</v>
          </cell>
          <cell r="D3993" t="str">
            <v>贵阳济仁堂</v>
          </cell>
          <cell r="E3993" t="str">
            <v>盒</v>
          </cell>
          <cell r="F3993">
            <v>1</v>
          </cell>
          <cell r="G3993" t="str">
            <v>药品</v>
          </cell>
          <cell r="H3993">
            <v>121</v>
          </cell>
          <cell r="I3993" t="str">
            <v>皮肤科用药</v>
          </cell>
          <cell r="J3993">
            <v>12108</v>
          </cell>
          <cell r="K3993" t="str">
            <v>抗真菌感染用药</v>
          </cell>
          <cell r="L3993">
            <v>5.3</v>
          </cell>
          <cell r="M3993">
            <v>18</v>
          </cell>
          <cell r="N3993">
            <v>18</v>
          </cell>
        </row>
        <row r="3994">
          <cell r="A3994">
            <v>94168</v>
          </cell>
          <cell r="B3994" t="str">
            <v>熟地黄</v>
          </cell>
          <cell r="C3994" t="str">
            <v>精制100g（太极牌）</v>
          </cell>
          <cell r="D3994" t="str">
            <v>河南</v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208</v>
          </cell>
          <cell r="I3994" t="str">
            <v>包装类药材</v>
          </cell>
          <cell r="J3994">
            <v>20824</v>
          </cell>
          <cell r="K3994" t="str">
            <v>补血药</v>
          </cell>
          <cell r="L3994">
            <v>10.26</v>
          </cell>
          <cell r="M3994">
            <v>18</v>
          </cell>
          <cell r="N3994">
            <v>18</v>
          </cell>
        </row>
        <row r="3995">
          <cell r="A3995">
            <v>100719</v>
          </cell>
          <cell r="B3995" t="str">
            <v>法莫替丁钙镁咀嚼片</v>
          </cell>
          <cell r="C3995" t="str">
            <v>12片</v>
          </cell>
          <cell r="D3995" t="str">
            <v>北京红林</v>
          </cell>
          <cell r="E3995" t="str">
            <v>盒</v>
          </cell>
          <cell r="F3995">
            <v>1</v>
          </cell>
          <cell r="G3995" t="str">
            <v>药品</v>
          </cell>
          <cell r="H3995">
            <v>104</v>
          </cell>
          <cell r="I3995" t="str">
            <v>胃肠道药</v>
          </cell>
          <cell r="J3995">
            <v>10405</v>
          </cell>
          <cell r="K3995" t="str">
            <v>制酸止痛用药</v>
          </cell>
          <cell r="L3995">
            <v>13.55</v>
          </cell>
          <cell r="M3995">
            <v>18</v>
          </cell>
          <cell r="N3995">
            <v>18</v>
          </cell>
        </row>
        <row r="3996">
          <cell r="A3996">
            <v>93014</v>
          </cell>
          <cell r="B3996" t="str">
            <v>芩暴红止咳片</v>
          </cell>
          <cell r="C3996" t="str">
            <v>24片(糖衣)</v>
          </cell>
          <cell r="D3996" t="str">
            <v>伊春金北(伊春日诺)</v>
          </cell>
          <cell r="E3996" t="str">
            <v>盒</v>
          </cell>
          <cell r="F3996">
            <v>1</v>
          </cell>
          <cell r="G3996" t="str">
            <v>药品</v>
          </cell>
          <cell r="H3996">
            <v>103</v>
          </cell>
          <cell r="I3996" t="str">
            <v>止咳化痰平喘药</v>
          </cell>
          <cell r="J3996">
            <v>10310</v>
          </cell>
          <cell r="K3996" t="str">
            <v>止咳平喘药</v>
          </cell>
          <cell r="L3996">
            <v>12.6</v>
          </cell>
          <cell r="M3996">
            <v>18</v>
          </cell>
          <cell r="N3996">
            <v>18</v>
          </cell>
        </row>
        <row r="3997">
          <cell r="A3997">
            <v>49002</v>
          </cell>
          <cell r="B3997" t="str">
            <v>高邦薄客天然胶乳橡胶避孕套</v>
          </cell>
          <cell r="C3997" t="str">
            <v>10只(浪漫水溶)</v>
          </cell>
          <cell r="D3997" t="str">
            <v>桂林乳胶厂</v>
          </cell>
          <cell r="E3997" t="str">
            <v>盒</v>
          </cell>
          <cell r="F3997">
            <v>4</v>
          </cell>
          <cell r="G3997" t="str">
            <v>医疗器械</v>
          </cell>
          <cell r="H3997">
            <v>403</v>
          </cell>
          <cell r="I3997" t="str">
            <v>避孕计生器械</v>
          </cell>
          <cell r="J3997">
            <v>40301</v>
          </cell>
          <cell r="K3997" t="str">
            <v>避孕套</v>
          </cell>
        </row>
        <row r="3997">
          <cell r="M3997">
            <v>18</v>
          </cell>
          <cell r="N3997">
            <v>18</v>
          </cell>
        </row>
        <row r="3998">
          <cell r="A3998">
            <v>123587</v>
          </cell>
          <cell r="B3998" t="str">
            <v>柳氮磺吡啶栓</v>
          </cell>
          <cell r="C3998" t="str">
            <v>0.5gx6粒</v>
          </cell>
          <cell r="D3998" t="str">
            <v>广东科伦药业</v>
          </cell>
          <cell r="E3998" t="str">
            <v>盒</v>
          </cell>
          <cell r="F3998">
            <v>1</v>
          </cell>
          <cell r="G3998" t="str">
            <v>药品</v>
          </cell>
          <cell r="H3998">
            <v>101</v>
          </cell>
          <cell r="I3998" t="str">
            <v>抗感染药</v>
          </cell>
          <cell r="J3998">
            <v>10115</v>
          </cell>
          <cell r="K3998" t="str">
            <v>磺胺类抗菌消炎药</v>
          </cell>
        </row>
        <row r="3998">
          <cell r="M3998">
            <v>18</v>
          </cell>
          <cell r="N3998">
            <v>18</v>
          </cell>
        </row>
        <row r="3999">
          <cell r="A3999">
            <v>121051</v>
          </cell>
          <cell r="B3999" t="str">
            <v>红参</v>
          </cell>
          <cell r="C3999" t="str">
            <v>25支边条（无糖） </v>
          </cell>
          <cell r="D3999" t="str">
            <v>吉林  </v>
          </cell>
          <cell r="E3999" t="str">
            <v>10g</v>
          </cell>
          <cell r="F3999">
            <v>2</v>
          </cell>
          <cell r="G3999" t="str">
            <v>中药材及中药饮片</v>
          </cell>
          <cell r="H3999">
            <v>207</v>
          </cell>
          <cell r="I3999" t="str">
            <v>贵细</v>
          </cell>
          <cell r="J3999">
            <v>20703</v>
          </cell>
          <cell r="K3999" t="str">
            <v>补气药</v>
          </cell>
          <cell r="L3999">
            <v>7.98</v>
          </cell>
          <cell r="M3999">
            <v>18</v>
          </cell>
          <cell r="N3999">
            <v>18</v>
          </cell>
        </row>
        <row r="4000">
          <cell r="A4000">
            <v>92107</v>
          </cell>
          <cell r="B4000" t="str">
            <v>华法林钠片</v>
          </cell>
          <cell r="C4000" t="str">
            <v>2.5mgx20片x3板</v>
          </cell>
          <cell r="D4000" t="str">
            <v>河南中杰</v>
          </cell>
          <cell r="E4000" t="str">
            <v>盒</v>
          </cell>
          <cell r="F4000">
            <v>1</v>
          </cell>
          <cell r="G4000" t="str">
            <v>药品</v>
          </cell>
          <cell r="H4000">
            <v>124</v>
          </cell>
          <cell r="I4000" t="str">
            <v>血液系统药</v>
          </cell>
          <cell r="J4000">
            <v>12402</v>
          </cell>
          <cell r="K4000" t="str">
            <v>抗凝血药/溶栓药</v>
          </cell>
          <cell r="L4000">
            <v>8.16</v>
          </cell>
          <cell r="M4000">
            <v>18</v>
          </cell>
          <cell r="N4000">
            <v>18</v>
          </cell>
        </row>
        <row r="4001">
          <cell r="A4001">
            <v>134566</v>
          </cell>
          <cell r="B4001" t="str">
            <v>复方鱼腥草片</v>
          </cell>
          <cell r="C4001" t="str">
            <v>12片x3板</v>
          </cell>
          <cell r="D4001" t="str">
            <v>桐君阁药厂</v>
          </cell>
          <cell r="E4001" t="str">
            <v>盒</v>
          </cell>
          <cell r="F4001">
            <v>1</v>
          </cell>
          <cell r="G4001" t="str">
            <v>药品</v>
          </cell>
          <cell r="H4001">
            <v>112</v>
          </cell>
          <cell r="I4001" t="str">
            <v>耳鼻喉口腔科药</v>
          </cell>
          <cell r="J4001">
            <v>11203</v>
          </cell>
          <cell r="K4001" t="str">
            <v>咽喉疾病用药</v>
          </cell>
          <cell r="L4001">
            <v>10.2</v>
          </cell>
          <cell r="M4001">
            <v>18</v>
          </cell>
          <cell r="N4001">
            <v>18</v>
          </cell>
        </row>
        <row r="4002">
          <cell r="A4002">
            <v>136825</v>
          </cell>
          <cell r="B4002" t="str">
            <v>湿毒清片</v>
          </cell>
          <cell r="C4002" t="str">
            <v>0.5gx48片薄膜衣</v>
          </cell>
          <cell r="D4002" t="str">
            <v>广州诺金</v>
          </cell>
          <cell r="E4002" t="str">
            <v>盒</v>
          </cell>
          <cell r="F4002">
            <v>1</v>
          </cell>
          <cell r="G4002" t="str">
            <v>药品</v>
          </cell>
          <cell r="H4002">
            <v>102</v>
          </cell>
          <cell r="I4002" t="str">
            <v>清热药</v>
          </cell>
          <cell r="J4002">
            <v>10203</v>
          </cell>
          <cell r="K4002" t="str">
            <v>清热燥湿药</v>
          </cell>
          <cell r="L4002">
            <v>8.755</v>
          </cell>
          <cell r="M4002">
            <v>18</v>
          </cell>
          <cell r="N4002">
            <v>18</v>
          </cell>
        </row>
        <row r="4003">
          <cell r="A4003">
            <v>135306</v>
          </cell>
          <cell r="B4003" t="str">
            <v>复方黄连素片</v>
          </cell>
          <cell r="C4003" t="str">
            <v>30mgx12片x2板(糖衣片)</v>
          </cell>
          <cell r="D4003" t="str">
            <v>桐君阁药厂</v>
          </cell>
          <cell r="E4003" t="str">
            <v>盒</v>
          </cell>
          <cell r="F4003">
            <v>1</v>
          </cell>
          <cell r="G4003" t="str">
            <v>药品</v>
          </cell>
          <cell r="H4003">
            <v>104</v>
          </cell>
          <cell r="I4003" t="str">
            <v>胃肠道药</v>
          </cell>
          <cell r="J4003">
            <v>10409</v>
          </cell>
          <cell r="K4003" t="str">
            <v>泄泻类疾病用药</v>
          </cell>
          <cell r="L4003">
            <v>6.2</v>
          </cell>
          <cell r="M4003">
            <v>18</v>
          </cell>
          <cell r="N4003">
            <v>18</v>
          </cell>
        </row>
        <row r="4004">
          <cell r="A4004">
            <v>135307</v>
          </cell>
          <cell r="B4004" t="str">
            <v>首乌延寿片</v>
          </cell>
          <cell r="C4004" t="str">
            <v>20片×3板</v>
          </cell>
          <cell r="D4004" t="str">
            <v>桐君阁药厂</v>
          </cell>
          <cell r="E4004" t="str">
            <v>盒</v>
          </cell>
          <cell r="F4004">
            <v>1</v>
          </cell>
          <cell r="G4004" t="str">
            <v>药品</v>
          </cell>
          <cell r="H4004">
            <v>115</v>
          </cell>
          <cell r="I4004" t="str">
            <v>滋补营养药</v>
          </cell>
          <cell r="J4004">
            <v>11510</v>
          </cell>
          <cell r="K4004" t="str">
            <v>延缓衰老药</v>
          </cell>
          <cell r="L4004">
            <v>11.63</v>
          </cell>
          <cell r="M4004">
            <v>18</v>
          </cell>
          <cell r="N4004">
            <v>18</v>
          </cell>
        </row>
        <row r="4005">
          <cell r="A4005">
            <v>28935</v>
          </cell>
          <cell r="B4005" t="str">
            <v>骨友灵擦剂</v>
          </cell>
          <cell r="C4005" t="str">
            <v>50ml</v>
          </cell>
          <cell r="D4005" t="str">
            <v>四川绵阳制药</v>
          </cell>
          <cell r="E4005" t="str">
            <v>瓶</v>
          </cell>
          <cell r="F4005">
            <v>1</v>
          </cell>
          <cell r="G4005" t="str">
            <v>药品</v>
          </cell>
          <cell r="H4005">
            <v>123</v>
          </cell>
          <cell r="I4005" t="str">
            <v>筋骨科药</v>
          </cell>
          <cell r="J4005">
            <v>12301</v>
          </cell>
          <cell r="K4005" t="str">
            <v>跌打损伤药</v>
          </cell>
          <cell r="L4005">
            <v>9.81</v>
          </cell>
          <cell r="M4005">
            <v>18</v>
          </cell>
          <cell r="N4005">
            <v>18</v>
          </cell>
        </row>
        <row r="4006">
          <cell r="A4006">
            <v>135906</v>
          </cell>
          <cell r="B4006" t="str">
            <v>补中益气丸</v>
          </cell>
          <cell r="C4006" t="str">
            <v>6gx12袋(水丸)</v>
          </cell>
          <cell r="D4006" t="str">
            <v>四川绵阳制药</v>
          </cell>
          <cell r="E4006" t="str">
            <v>盒</v>
          </cell>
          <cell r="F4006">
            <v>1</v>
          </cell>
          <cell r="G4006" t="str">
            <v>药品</v>
          </cell>
          <cell r="H4006">
            <v>115</v>
          </cell>
          <cell r="I4006" t="str">
            <v>滋补营养药</v>
          </cell>
          <cell r="J4006">
            <v>11507</v>
          </cell>
          <cell r="K4006" t="str">
            <v>其它滋补营养药</v>
          </cell>
          <cell r="L4006">
            <v>8</v>
          </cell>
          <cell r="M4006">
            <v>18</v>
          </cell>
          <cell r="N4006">
            <v>18</v>
          </cell>
        </row>
        <row r="4007">
          <cell r="A4007">
            <v>65317</v>
          </cell>
          <cell r="B4007" t="str">
            <v>龙胆泻肝丸</v>
          </cell>
          <cell r="C4007" t="str">
            <v>6gx12袋</v>
          </cell>
          <cell r="D4007" t="str">
            <v>四川绵阳制药</v>
          </cell>
          <cell r="E4007" t="str">
            <v>盒</v>
          </cell>
          <cell r="F4007">
            <v>1</v>
          </cell>
          <cell r="G4007" t="str">
            <v>药品</v>
          </cell>
          <cell r="H4007">
            <v>102</v>
          </cell>
          <cell r="I4007" t="str">
            <v>清热药</v>
          </cell>
          <cell r="J4007">
            <v>10203</v>
          </cell>
          <cell r="K4007" t="str">
            <v>清热燥湿药</v>
          </cell>
          <cell r="L4007">
            <v>15.7</v>
          </cell>
          <cell r="M4007">
            <v>18</v>
          </cell>
          <cell r="N4007">
            <v>18</v>
          </cell>
        </row>
        <row r="4008">
          <cell r="A4008">
            <v>135640</v>
          </cell>
          <cell r="B4008" t="str">
            <v>乙酰半胱氨酸颗粒
</v>
          </cell>
          <cell r="C4008" t="str">
            <v>0.1g*10袋</v>
          </cell>
          <cell r="D4008" t="str">
            <v>广东百澳</v>
          </cell>
          <cell r="E4008" t="str">
            <v>盒</v>
          </cell>
          <cell r="F4008">
            <v>1</v>
          </cell>
          <cell r="G4008" t="str">
            <v>药品</v>
          </cell>
          <cell r="H4008">
            <v>103</v>
          </cell>
          <cell r="I4008" t="str">
            <v>止咳化痰平喘药</v>
          </cell>
          <cell r="J4008">
            <v>10301</v>
          </cell>
          <cell r="K4008" t="str">
            <v>西药镇咳化痰药</v>
          </cell>
          <cell r="L4008">
            <v>7.65</v>
          </cell>
          <cell r="M4008">
            <v>18</v>
          </cell>
          <cell r="N4008">
            <v>18</v>
          </cell>
        </row>
        <row r="4009">
          <cell r="A4009">
            <v>31169</v>
          </cell>
          <cell r="B4009" t="str">
            <v>远红外磁疗贴</v>
          </cell>
          <cell r="C4009" t="str">
            <v>7.5cmx11cmx1贴x2袋 ZS-A颈椎病</v>
          </cell>
          <cell r="D4009" t="str">
            <v>山东朱氏堂</v>
          </cell>
          <cell r="E4009" t="str">
            <v>盒</v>
          </cell>
          <cell r="F4009">
            <v>4</v>
          </cell>
          <cell r="G4009" t="str">
            <v>医疗器械</v>
          </cell>
          <cell r="H4009">
            <v>401</v>
          </cell>
          <cell r="I4009" t="str">
            <v>治疗康复保健器械</v>
          </cell>
          <cell r="J4009">
            <v>40102</v>
          </cell>
          <cell r="K4009" t="str">
            <v>含药贴膏类器械</v>
          </cell>
          <cell r="L4009">
            <v>6.63</v>
          </cell>
          <cell r="M4009">
            <v>18</v>
          </cell>
          <cell r="N4009">
            <v>18</v>
          </cell>
        </row>
        <row r="4010">
          <cell r="A4010">
            <v>50250</v>
          </cell>
          <cell r="B4010" t="str">
            <v>感冒解毒颗粒</v>
          </cell>
          <cell r="C4010" t="str">
            <v>5gx9袋</v>
          </cell>
          <cell r="D4010" t="str">
            <v>黑龙江中医研究院</v>
          </cell>
          <cell r="E4010" t="str">
            <v>盒</v>
          </cell>
          <cell r="F4010">
            <v>1</v>
          </cell>
          <cell r="G4010" t="str">
            <v>药品</v>
          </cell>
          <cell r="H4010">
            <v>105</v>
          </cell>
          <cell r="I4010" t="str">
            <v>抗感冒药</v>
          </cell>
          <cell r="J4010">
            <v>10508</v>
          </cell>
          <cell r="K4010" t="str">
            <v>流行性感冒用药</v>
          </cell>
          <cell r="L4010">
            <v>5.7</v>
          </cell>
          <cell r="M4010">
            <v>18</v>
          </cell>
          <cell r="N4010">
            <v>18</v>
          </cell>
        </row>
        <row r="4011">
          <cell r="A4011">
            <v>130347</v>
          </cell>
          <cell r="B4011" t="str">
            <v>感冒清热颗粒</v>
          </cell>
          <cell r="C4011" t="str">
            <v>6gx10袋(无蔗糖)</v>
          </cell>
          <cell r="D4011" t="str">
            <v>葵花(翼州)</v>
          </cell>
          <cell r="E4011" t="str">
            <v>盒</v>
          </cell>
          <cell r="F4011">
            <v>1</v>
          </cell>
          <cell r="G4011" t="str">
            <v>药品</v>
          </cell>
          <cell r="H4011">
            <v>105</v>
          </cell>
          <cell r="I4011" t="str">
            <v>抗感冒药</v>
          </cell>
          <cell r="J4011">
            <v>10503</v>
          </cell>
          <cell r="K4011" t="str">
            <v>风寒感冒用药</v>
          </cell>
          <cell r="L4011">
            <v>6.2</v>
          </cell>
          <cell r="M4011">
            <v>18</v>
          </cell>
          <cell r="N4011">
            <v>18</v>
          </cell>
        </row>
        <row r="4012">
          <cell r="A4012">
            <v>74404</v>
          </cell>
          <cell r="B4012" t="str">
            <v>天麻蜜环菌片</v>
          </cell>
          <cell r="C4012" t="str">
            <v>0.25gx12片x3板(糖衣)</v>
          </cell>
          <cell r="D4012" t="str">
            <v>山西康欣</v>
          </cell>
          <cell r="E4012" t="str">
            <v>盒</v>
          </cell>
          <cell r="F4012">
            <v>1</v>
          </cell>
          <cell r="G4012" t="str">
            <v>药品</v>
          </cell>
          <cell r="H4012">
            <v>114</v>
          </cell>
          <cell r="I4012" t="str">
            <v>解热／镇痛／抗炎／抗风湿病药</v>
          </cell>
          <cell r="J4012">
            <v>11404</v>
          </cell>
          <cell r="K4012" t="str">
            <v>祛风湿疗痹痛药</v>
          </cell>
          <cell r="L4012">
            <v>5.67</v>
          </cell>
          <cell r="M4012">
            <v>18</v>
          </cell>
          <cell r="N4012">
            <v>18</v>
          </cell>
        </row>
        <row r="4013">
          <cell r="A4013">
            <v>135793</v>
          </cell>
          <cell r="B4013" t="str">
            <v>川芎茶调丸(浓缩丸)</v>
          </cell>
          <cell r="C4013" t="str">
            <v>每3丸重1.20g 18丸x2板</v>
          </cell>
          <cell r="D4013" t="str">
            <v>重庆中药二厂</v>
          </cell>
          <cell r="E4013" t="str">
            <v>盒</v>
          </cell>
          <cell r="F4013">
            <v>1</v>
          </cell>
          <cell r="G4013" t="str">
            <v>药品</v>
          </cell>
          <cell r="H4013">
            <v>107</v>
          </cell>
          <cell r="I4013" t="str">
            <v>心脑血管药</v>
          </cell>
          <cell r="J4013">
            <v>10705</v>
          </cell>
          <cell r="K4013" t="str">
            <v>治头痛药</v>
          </cell>
          <cell r="L4013">
            <v>8.4</v>
          </cell>
          <cell r="M4013">
            <v>18</v>
          </cell>
          <cell r="N4013">
            <v>18</v>
          </cell>
        </row>
        <row r="4014">
          <cell r="A4014">
            <v>135794</v>
          </cell>
          <cell r="B4014" t="str">
            <v>保和丸</v>
          </cell>
          <cell r="C4014" t="str">
            <v>18丸*2板(浓缩丸)</v>
          </cell>
          <cell r="D4014" t="str">
            <v>重庆中药二厂</v>
          </cell>
          <cell r="E4014" t="str">
            <v>盒</v>
          </cell>
          <cell r="F4014">
            <v>1</v>
          </cell>
          <cell r="G4014" t="str">
            <v>药品</v>
          </cell>
          <cell r="H4014">
            <v>104</v>
          </cell>
          <cell r="I4014" t="str">
            <v>胃肠道药</v>
          </cell>
          <cell r="J4014">
            <v>10401</v>
          </cell>
          <cell r="K4014" t="str">
            <v>消化不良用药</v>
          </cell>
          <cell r="L4014">
            <v>8.4</v>
          </cell>
          <cell r="M4014">
            <v>18</v>
          </cell>
          <cell r="N4014">
            <v>18</v>
          </cell>
        </row>
        <row r="4015">
          <cell r="A4015">
            <v>100699</v>
          </cell>
          <cell r="B4015" t="str">
            <v>萘敏维滴眼液</v>
          </cell>
          <cell r="C4015" t="str">
            <v>1mlx10支</v>
          </cell>
          <cell r="D4015" t="str">
            <v>沈阳兴齐</v>
          </cell>
          <cell r="E4015" t="str">
            <v>盒</v>
          </cell>
          <cell r="F4015">
            <v>1</v>
          </cell>
          <cell r="G4015" t="str">
            <v>药品</v>
          </cell>
          <cell r="H4015">
            <v>111</v>
          </cell>
          <cell r="I4015" t="str">
            <v>眼科药</v>
          </cell>
          <cell r="J4015">
            <v>11103</v>
          </cell>
          <cell r="K4015" t="str">
            <v>缓解视疲劳用药</v>
          </cell>
          <cell r="L4015">
            <v>6.3</v>
          </cell>
          <cell r="M4015">
            <v>18</v>
          </cell>
          <cell r="N4015">
            <v>18</v>
          </cell>
        </row>
        <row r="4016">
          <cell r="A4016">
            <v>136366</v>
          </cell>
          <cell r="B4016" t="str">
            <v>川芎茶调丸</v>
          </cell>
          <cell r="C4016" t="str">
            <v>18丸x2板</v>
          </cell>
          <cell r="D4016" t="str">
            <v>重庆中药二厂</v>
          </cell>
          <cell r="E4016" t="str">
            <v>盒</v>
          </cell>
          <cell r="F4016">
            <v>1</v>
          </cell>
          <cell r="G4016" t="str">
            <v>药品</v>
          </cell>
          <cell r="H4016">
            <v>107</v>
          </cell>
          <cell r="I4016" t="str">
            <v>心脑血管药</v>
          </cell>
          <cell r="J4016">
            <v>10705</v>
          </cell>
          <cell r="K4016" t="str">
            <v>治头痛药</v>
          </cell>
        </row>
        <row r="4016">
          <cell r="M4016">
            <v>18</v>
          </cell>
          <cell r="N4016">
            <v>18</v>
          </cell>
        </row>
        <row r="4017">
          <cell r="A4017">
            <v>107096</v>
          </cell>
          <cell r="B4017" t="str">
            <v>银翘伤风胶囊</v>
          </cell>
          <cell r="C4017" t="str">
            <v>0.3gx12粒x2板</v>
          </cell>
          <cell r="D4017" t="str">
            <v>黑龙江葵花</v>
          </cell>
          <cell r="E4017" t="str">
            <v>盒</v>
          </cell>
          <cell r="F4017">
            <v>1</v>
          </cell>
          <cell r="G4017" t="str">
            <v>药品</v>
          </cell>
          <cell r="H4017">
            <v>105</v>
          </cell>
          <cell r="I4017" t="str">
            <v>抗感冒药</v>
          </cell>
          <cell r="J4017">
            <v>10504</v>
          </cell>
          <cell r="K4017" t="str">
            <v>风热感冒用药</v>
          </cell>
        </row>
        <row r="4017">
          <cell r="M4017">
            <v>18</v>
          </cell>
          <cell r="N4017">
            <v>18</v>
          </cell>
        </row>
        <row r="4018">
          <cell r="A4018">
            <v>104543</v>
          </cell>
          <cell r="B4018" t="str">
            <v>清眩片</v>
          </cell>
          <cell r="C4018" t="str">
            <v>0.48gx12片x4板</v>
          </cell>
          <cell r="D4018" t="str">
            <v>桐君阁药厂</v>
          </cell>
          <cell r="E4018" t="str">
            <v>盒</v>
          </cell>
          <cell r="F4018">
            <v>1</v>
          </cell>
          <cell r="G4018" t="str">
            <v>药品</v>
          </cell>
          <cell r="H4018">
            <v>119</v>
          </cell>
          <cell r="I4018" t="str">
            <v>神经系统药</v>
          </cell>
          <cell r="J4018">
            <v>11909</v>
          </cell>
          <cell r="K4018" t="str">
            <v>眩晕症用药</v>
          </cell>
          <cell r="L4018">
            <v>11.73</v>
          </cell>
          <cell r="M4018">
            <v>18</v>
          </cell>
          <cell r="N4018">
            <v>18</v>
          </cell>
        </row>
        <row r="4019">
          <cell r="A4019">
            <v>68222</v>
          </cell>
          <cell r="B4019" t="str">
            <v>感冒清热颗粒</v>
          </cell>
          <cell r="C4019" t="str">
            <v>12gx9袋</v>
          </cell>
          <cell r="D4019" t="str">
            <v>重庆中药二厂</v>
          </cell>
          <cell r="E4019" t="str">
            <v>盒</v>
          </cell>
          <cell r="F4019">
            <v>1</v>
          </cell>
          <cell r="G4019" t="str">
            <v>药品</v>
          </cell>
          <cell r="H4019">
            <v>105</v>
          </cell>
          <cell r="I4019" t="str">
            <v>抗感冒药</v>
          </cell>
          <cell r="J4019">
            <v>10503</v>
          </cell>
          <cell r="K4019" t="str">
            <v>风寒感冒用药</v>
          </cell>
          <cell r="L4019">
            <v>11</v>
          </cell>
          <cell r="M4019">
            <v>18</v>
          </cell>
          <cell r="N4019">
            <v>18</v>
          </cell>
        </row>
        <row r="4020">
          <cell r="A4020">
            <v>105840</v>
          </cell>
          <cell r="B4020" t="str">
            <v>养血安神糖浆</v>
          </cell>
          <cell r="C4020" t="str">
            <v>180ml</v>
          </cell>
          <cell r="D4020" t="str">
            <v>四川天诚制药</v>
          </cell>
          <cell r="E4020" t="str">
            <v>盒</v>
          </cell>
          <cell r="F4020">
            <v>1</v>
          </cell>
          <cell r="G4020" t="str">
            <v>药品</v>
          </cell>
          <cell r="H4020">
            <v>119</v>
          </cell>
          <cell r="I4020" t="str">
            <v>神经系统药</v>
          </cell>
          <cell r="J4020">
            <v>11907</v>
          </cell>
          <cell r="K4020" t="str">
            <v>镇静安眠、抗惊厥药</v>
          </cell>
          <cell r="L4020">
            <v>9.8</v>
          </cell>
          <cell r="M4020">
            <v>18</v>
          </cell>
          <cell r="N4020">
            <v>18</v>
          </cell>
        </row>
        <row r="4021">
          <cell r="A4021">
            <v>100700</v>
          </cell>
          <cell r="B4021" t="str">
            <v>盐酸萘甲唑林滴眼液</v>
          </cell>
          <cell r="C4021" t="str">
            <v>1ml:0.12mgx10支</v>
          </cell>
          <cell r="D4021" t="str">
            <v>沈阳兴齐</v>
          </cell>
          <cell r="E4021" t="str">
            <v>盒</v>
          </cell>
          <cell r="F4021">
            <v>1</v>
          </cell>
          <cell r="G4021" t="str">
            <v>药品</v>
          </cell>
          <cell r="H4021">
            <v>112</v>
          </cell>
          <cell r="I4021" t="str">
            <v>耳鼻喉口腔科药</v>
          </cell>
          <cell r="J4021">
            <v>11202</v>
          </cell>
          <cell r="K4021" t="str">
            <v>鼻病用药</v>
          </cell>
        </row>
        <row r="4021">
          <cell r="M4021">
            <v>18</v>
          </cell>
          <cell r="N4021">
            <v>18</v>
          </cell>
        </row>
        <row r="4022">
          <cell r="A4022">
            <v>120669</v>
          </cell>
          <cell r="B4022" t="str">
            <v>保和颗粒</v>
          </cell>
          <cell r="C4022" t="str">
            <v>4.5gx16袋</v>
          </cell>
          <cell r="D4022" t="str">
            <v>四川绵阳制药</v>
          </cell>
          <cell r="E4022" t="str">
            <v>盒</v>
          </cell>
          <cell r="F4022">
            <v>1</v>
          </cell>
          <cell r="G4022" t="str">
            <v>药品</v>
          </cell>
          <cell r="H4022">
            <v>104</v>
          </cell>
          <cell r="I4022" t="str">
            <v>胃肠道药</v>
          </cell>
          <cell r="J4022">
            <v>10401</v>
          </cell>
          <cell r="K4022" t="str">
            <v>消化不良用药</v>
          </cell>
        </row>
        <row r="4022">
          <cell r="M4022">
            <v>18</v>
          </cell>
          <cell r="N4022">
            <v>18</v>
          </cell>
        </row>
        <row r="4023">
          <cell r="A4023">
            <v>40266</v>
          </cell>
          <cell r="B4023" t="str">
            <v>氟康唑胶囊</v>
          </cell>
          <cell r="C4023" t="str">
            <v>50mgx6粒</v>
          </cell>
          <cell r="D4023" t="str">
            <v>西南药业</v>
          </cell>
          <cell r="E4023" t="str">
            <v>盒</v>
          </cell>
          <cell r="F4023">
            <v>1</v>
          </cell>
          <cell r="G4023" t="str">
            <v>药品</v>
          </cell>
          <cell r="H4023">
            <v>101</v>
          </cell>
          <cell r="I4023" t="str">
            <v>抗感染药</v>
          </cell>
          <cell r="J4023">
            <v>10106</v>
          </cell>
          <cell r="K4023" t="str">
            <v>硝基咪唑类抗菌消炎药</v>
          </cell>
          <cell r="L4023">
            <v>7.5</v>
          </cell>
          <cell r="M4023">
            <v>18</v>
          </cell>
          <cell r="N4023">
            <v>18</v>
          </cell>
        </row>
        <row r="4024">
          <cell r="A4024">
            <v>27622</v>
          </cell>
          <cell r="B4024" t="str">
            <v>复方鱼腥草片</v>
          </cell>
          <cell r="C4024" t="str">
            <v>12片x3板(糖衣)</v>
          </cell>
          <cell r="D4024" t="str">
            <v>四川绵阳制药</v>
          </cell>
          <cell r="E4024" t="str">
            <v>盒</v>
          </cell>
          <cell r="F4024">
            <v>1</v>
          </cell>
          <cell r="G4024" t="str">
            <v>药品</v>
          </cell>
          <cell r="H4024">
            <v>112</v>
          </cell>
          <cell r="I4024" t="str">
            <v>耳鼻喉口腔科药</v>
          </cell>
          <cell r="J4024">
            <v>11203</v>
          </cell>
          <cell r="K4024" t="str">
            <v>咽喉疾病用药</v>
          </cell>
        </row>
        <row r="4024">
          <cell r="M4024">
            <v>18</v>
          </cell>
          <cell r="N4024">
            <v>18</v>
          </cell>
        </row>
        <row r="4025">
          <cell r="A4025">
            <v>135073</v>
          </cell>
          <cell r="B4025" t="str">
            <v>肾复康胶囊
</v>
          </cell>
          <cell r="C4025" t="str">
            <v>0.3g*36粒</v>
          </cell>
          <cell r="D4025" t="str">
            <v>河南辅仁</v>
          </cell>
          <cell r="E4025" t="str">
            <v>盒</v>
          </cell>
          <cell r="F4025">
            <v>1</v>
          </cell>
          <cell r="G4025" t="str">
            <v>药品</v>
          </cell>
          <cell r="H4025">
            <v>110</v>
          </cell>
          <cell r="I4025" t="str">
            <v>泌尿系统药</v>
          </cell>
          <cell r="J4025">
            <v>11008</v>
          </cell>
          <cell r="K4025" t="str">
            <v>肾炎用药</v>
          </cell>
          <cell r="L4025">
            <v>5.4</v>
          </cell>
          <cell r="M4025">
            <v>18</v>
          </cell>
          <cell r="N4025">
            <v>18</v>
          </cell>
        </row>
        <row r="4026">
          <cell r="A4026">
            <v>31904</v>
          </cell>
          <cell r="B4026" t="str">
            <v>舒肝止痛丸</v>
          </cell>
          <cell r="C4026" t="str">
            <v>4.5gx8袋</v>
          </cell>
          <cell r="D4026" t="str">
            <v>重庆中药二厂</v>
          </cell>
          <cell r="E4026" t="str">
            <v>盒</v>
          </cell>
          <cell r="F4026">
            <v>1</v>
          </cell>
          <cell r="G4026" t="str">
            <v>药品</v>
          </cell>
          <cell r="H4026">
            <v>116</v>
          </cell>
          <cell r="I4026" t="str">
            <v>肝胆系统药</v>
          </cell>
          <cell r="J4026">
            <v>11601</v>
          </cell>
          <cell r="K4026" t="str">
            <v>肝病用药</v>
          </cell>
          <cell r="L4026">
            <v>11.8</v>
          </cell>
          <cell r="M4026">
            <v>18</v>
          </cell>
          <cell r="N4026">
            <v>18</v>
          </cell>
        </row>
        <row r="4027">
          <cell r="A4027">
            <v>123153</v>
          </cell>
          <cell r="B4027" t="str">
            <v>人绒毛膜促性腺激素诊断试剂盒(胶体金法)(孕友)</v>
          </cell>
          <cell r="C4027" t="str">
            <v>1支(迷你笔型)</v>
          </cell>
          <cell r="D4027" t="str">
            <v>万华普曼生物</v>
          </cell>
          <cell r="E4027" t="str">
            <v>盒</v>
          </cell>
          <cell r="F4027">
            <v>4</v>
          </cell>
          <cell r="G4027" t="str">
            <v>医疗器械</v>
          </cell>
          <cell r="H4027">
            <v>404</v>
          </cell>
          <cell r="I4027" t="str">
            <v>医用诊断检测器械</v>
          </cell>
          <cell r="J4027">
            <v>40409</v>
          </cell>
          <cell r="K4027" t="str">
            <v>孕娠检测器械</v>
          </cell>
          <cell r="L4027">
            <v>1.82</v>
          </cell>
          <cell r="M4027">
            <v>18</v>
          </cell>
          <cell r="N4027">
            <v>18</v>
          </cell>
        </row>
        <row r="4028">
          <cell r="A4028">
            <v>59380</v>
          </cell>
          <cell r="B4028" t="str">
            <v>复方硫黄乳膏</v>
          </cell>
          <cell r="C4028" t="str">
            <v>250g</v>
          </cell>
          <cell r="D4028" t="str">
            <v>贵州百花</v>
          </cell>
          <cell r="E4028" t="str">
            <v>盒</v>
          </cell>
          <cell r="F4028">
            <v>1</v>
          </cell>
          <cell r="G4028" t="str">
            <v>药品</v>
          </cell>
          <cell r="H4028">
            <v>121</v>
          </cell>
          <cell r="I4028" t="str">
            <v>皮肤科用药</v>
          </cell>
          <cell r="J4028">
            <v>12114</v>
          </cell>
          <cell r="K4028" t="str">
            <v>皮肤瘙痒用药</v>
          </cell>
          <cell r="L4028">
            <v>4.3</v>
          </cell>
          <cell r="M4028">
            <v>18</v>
          </cell>
          <cell r="N4028">
            <v>18</v>
          </cell>
        </row>
        <row r="4029">
          <cell r="A4029">
            <v>106233</v>
          </cell>
          <cell r="B4029" t="str">
            <v>乳酸菌素片</v>
          </cell>
          <cell r="C4029" t="str">
            <v>0.4x12片x3板</v>
          </cell>
          <cell r="D4029" t="str">
            <v>云南白药大理</v>
          </cell>
          <cell r="E4029" t="str">
            <v>盒</v>
          </cell>
          <cell r="F4029">
            <v>1</v>
          </cell>
          <cell r="G4029" t="str">
            <v>药品</v>
          </cell>
          <cell r="H4029">
            <v>104</v>
          </cell>
          <cell r="I4029" t="str">
            <v>胃肠道药</v>
          </cell>
          <cell r="J4029">
            <v>10401</v>
          </cell>
          <cell r="K4029" t="str">
            <v>消化不良用药</v>
          </cell>
          <cell r="L4029">
            <v>3.15</v>
          </cell>
          <cell r="M4029">
            <v>18</v>
          </cell>
          <cell r="N4029">
            <v>18</v>
          </cell>
        </row>
        <row r="4030">
          <cell r="A4030">
            <v>17007</v>
          </cell>
          <cell r="B4030" t="str">
            <v>多乐士避孕套</v>
          </cell>
          <cell r="C4030" t="str">
            <v>12只(精品至爱)</v>
          </cell>
          <cell r="D4030" t="str">
            <v>东洋松蒲(天津诚美)</v>
          </cell>
          <cell r="E4030" t="str">
            <v>盒</v>
          </cell>
          <cell r="F4030">
            <v>4</v>
          </cell>
          <cell r="G4030" t="str">
            <v>医疗器械</v>
          </cell>
          <cell r="H4030">
            <v>403</v>
          </cell>
          <cell r="I4030" t="str">
            <v>避孕计生器械</v>
          </cell>
          <cell r="J4030">
            <v>40301</v>
          </cell>
          <cell r="K4030" t="str">
            <v>避孕套</v>
          </cell>
          <cell r="L4030">
            <v>14.69</v>
          </cell>
          <cell r="M4030">
            <v>18</v>
          </cell>
          <cell r="N4030">
            <v>18</v>
          </cell>
        </row>
        <row r="4031">
          <cell r="A4031">
            <v>68220</v>
          </cell>
          <cell r="B4031" t="str">
            <v>双氯芬酸钠缓释胶囊</v>
          </cell>
          <cell r="C4031" t="str">
            <v>50mgx20粒</v>
          </cell>
          <cell r="D4031" t="str">
            <v>珠海润都民彤</v>
          </cell>
          <cell r="E4031" t="str">
            <v>盒</v>
          </cell>
          <cell r="F4031">
            <v>1</v>
          </cell>
          <cell r="G4031" t="str">
            <v>药品</v>
          </cell>
          <cell r="H4031">
            <v>114</v>
          </cell>
          <cell r="I4031" t="str">
            <v>解热／镇痛／抗炎／抗风湿病药</v>
          </cell>
          <cell r="J4031">
            <v>11402</v>
          </cell>
          <cell r="K4031" t="str">
            <v>抗炎镇痛药</v>
          </cell>
          <cell r="L4031">
            <v>7.7</v>
          </cell>
          <cell r="M4031">
            <v>18</v>
          </cell>
          <cell r="N4031">
            <v>18</v>
          </cell>
        </row>
        <row r="4032">
          <cell r="A4032">
            <v>10228</v>
          </cell>
          <cell r="B4032" t="str">
            <v>聚维酮碘溶液(艾利克)</v>
          </cell>
          <cell r="C4032" t="str">
            <v>200ml：5%(带冲洗器)</v>
          </cell>
          <cell r="D4032" t="str">
            <v>成都永安</v>
          </cell>
          <cell r="E4032" t="str">
            <v>瓶</v>
          </cell>
          <cell r="F4032">
            <v>1</v>
          </cell>
          <cell r="G4032" t="str">
            <v>药品</v>
          </cell>
          <cell r="H4032">
            <v>108</v>
          </cell>
          <cell r="I4032" t="str">
            <v>妇科药</v>
          </cell>
          <cell r="J4032">
            <v>10802</v>
          </cell>
          <cell r="K4032" t="str">
            <v>妇科消炎杀菌药</v>
          </cell>
          <cell r="L4032">
            <v>16.16</v>
          </cell>
          <cell r="M4032">
            <v>18</v>
          </cell>
          <cell r="N4032">
            <v>18</v>
          </cell>
        </row>
        <row r="4033">
          <cell r="A4033">
            <v>140888</v>
          </cell>
          <cell r="B4033" t="str">
            <v>大枣</v>
          </cell>
          <cell r="C4033" t="str">
            <v>100g</v>
          </cell>
          <cell r="D4033" t="str">
            <v>山东</v>
          </cell>
          <cell r="E4033" t="str">
            <v>瓶</v>
          </cell>
          <cell r="F4033">
            <v>2</v>
          </cell>
          <cell r="G4033" t="str">
            <v>中药材及中药饮片</v>
          </cell>
          <cell r="H4033">
            <v>209</v>
          </cell>
          <cell r="I4033" t="str">
            <v>其他</v>
          </cell>
          <cell r="J4033">
            <v>20901</v>
          </cell>
          <cell r="K4033" t="str">
            <v>其他</v>
          </cell>
          <cell r="L4033">
            <v>6.3</v>
          </cell>
          <cell r="M4033">
            <v>18</v>
          </cell>
          <cell r="N4033">
            <v>18</v>
          </cell>
        </row>
        <row r="4034">
          <cell r="A4034">
            <v>49968</v>
          </cell>
          <cell r="B4034" t="str">
            <v>黄连上清丸</v>
          </cell>
          <cell r="C4034" t="str">
            <v>3gx12袋(浓缩丸)</v>
          </cell>
          <cell r="D4034" t="str">
            <v>重庆中药二厂</v>
          </cell>
          <cell r="E4034" t="str">
            <v>盒</v>
          </cell>
          <cell r="F4034">
            <v>1</v>
          </cell>
          <cell r="G4034" t="str">
            <v>药品</v>
          </cell>
          <cell r="H4034">
            <v>102</v>
          </cell>
          <cell r="I4034" t="str">
            <v>清热药</v>
          </cell>
          <cell r="J4034">
            <v>10202</v>
          </cell>
          <cell r="K4034" t="str">
            <v>清热泻火药</v>
          </cell>
          <cell r="L4034">
            <v>11.2</v>
          </cell>
          <cell r="M4034">
            <v>18</v>
          </cell>
          <cell r="N4034">
            <v>18</v>
          </cell>
        </row>
        <row r="4035">
          <cell r="A4035">
            <v>31170</v>
          </cell>
          <cell r="B4035" t="str">
            <v>远红外磁疗贴</v>
          </cell>
          <cell r="C4035" t="str">
            <v>7.5cmx11cmx1贴x2袋ZS-E关节炎</v>
          </cell>
          <cell r="D4035" t="str">
            <v>山东朱氏堂</v>
          </cell>
          <cell r="E4035" t="str">
            <v>盒</v>
          </cell>
          <cell r="F4035">
            <v>4</v>
          </cell>
          <cell r="G4035" t="str">
            <v>医疗器械</v>
          </cell>
          <cell r="H4035">
            <v>401</v>
          </cell>
          <cell r="I4035" t="str">
            <v>治疗康复保健器械</v>
          </cell>
          <cell r="J4035">
            <v>40102</v>
          </cell>
          <cell r="K4035" t="str">
            <v>含药贴膏类器械</v>
          </cell>
          <cell r="L4035">
            <v>6.63</v>
          </cell>
          <cell r="M4035">
            <v>18</v>
          </cell>
          <cell r="N4035">
            <v>18</v>
          </cell>
        </row>
        <row r="4036">
          <cell r="A4036">
            <v>8555</v>
          </cell>
          <cell r="B4036" t="str">
            <v>清开灵口服液</v>
          </cell>
          <cell r="C4036" t="str">
            <v>10mlx10支</v>
          </cell>
          <cell r="D4036" t="str">
            <v>白云山明兴</v>
          </cell>
          <cell r="E4036" t="str">
            <v>盒</v>
          </cell>
          <cell r="F4036">
            <v>1</v>
          </cell>
          <cell r="G4036" t="str">
            <v>药品</v>
          </cell>
          <cell r="H4036">
            <v>102</v>
          </cell>
          <cell r="I4036" t="str">
            <v>清热药</v>
          </cell>
          <cell r="J4036">
            <v>10201</v>
          </cell>
          <cell r="K4036" t="str">
            <v>清热解毒药</v>
          </cell>
          <cell r="L4036">
            <v>14</v>
          </cell>
          <cell r="M4036">
            <v>18</v>
          </cell>
          <cell r="N4036">
            <v>18</v>
          </cell>
        </row>
        <row r="4037">
          <cell r="A4037">
            <v>152187</v>
          </cell>
          <cell r="B4037" t="str">
            <v>抑菌止痒凝露（蚊宁）</v>
          </cell>
          <cell r="C4037" t="str">
            <v>6g</v>
          </cell>
          <cell r="D4037" t="str">
            <v>江苏普莱</v>
          </cell>
          <cell r="E4037" t="str">
            <v>支</v>
          </cell>
          <cell r="F4037">
            <v>6</v>
          </cell>
          <cell r="G4037" t="str">
            <v>消毒产品</v>
          </cell>
          <cell r="H4037">
            <v>601</v>
          </cell>
          <cell r="I4037" t="str">
            <v>消毒剂类消毒产品</v>
          </cell>
          <cell r="J4037">
            <v>60101</v>
          </cell>
          <cell r="K4037" t="str">
            <v>皮肤粘膜消毒剂</v>
          </cell>
          <cell r="L4037">
            <v>9</v>
          </cell>
          <cell r="M4037">
            <v>18</v>
          </cell>
          <cell r="N4037">
            <v>18</v>
          </cell>
        </row>
        <row r="4038">
          <cell r="A4038">
            <v>152197</v>
          </cell>
          <cell r="B4038" t="str">
            <v>儿童抑菌止痒凝露（蚊宁）</v>
          </cell>
          <cell r="C4038" t="str">
            <v>6g</v>
          </cell>
          <cell r="D4038" t="str">
            <v>江苏普莱</v>
          </cell>
          <cell r="E4038" t="str">
            <v>支</v>
          </cell>
          <cell r="F4038">
            <v>6</v>
          </cell>
          <cell r="G4038" t="str">
            <v>消毒产品</v>
          </cell>
          <cell r="H4038">
            <v>601</v>
          </cell>
          <cell r="I4038" t="str">
            <v>消毒剂类消毒产品</v>
          </cell>
          <cell r="J4038">
            <v>60101</v>
          </cell>
          <cell r="K4038" t="str">
            <v>皮肤粘膜消毒剂</v>
          </cell>
          <cell r="L4038">
            <v>9</v>
          </cell>
          <cell r="M4038">
            <v>18</v>
          </cell>
          <cell r="N4038">
            <v>18</v>
          </cell>
        </row>
        <row r="4039">
          <cell r="A4039">
            <v>134725</v>
          </cell>
          <cell r="B4039" t="str">
            <v>万通筋骨贴</v>
          </cell>
          <cell r="C4039" t="str">
            <v>7cmx10cmx10贴</v>
          </cell>
          <cell r="D4039" t="str">
            <v>通化万通</v>
          </cell>
          <cell r="E4039" t="str">
            <v>盒</v>
          </cell>
          <cell r="F4039">
            <v>5</v>
          </cell>
          <cell r="G4039" t="str">
            <v>日用品</v>
          </cell>
          <cell r="H4039">
            <v>508</v>
          </cell>
          <cell r="I4039" t="str">
            <v>其它日用品</v>
          </cell>
          <cell r="J4039">
            <v>50801</v>
          </cell>
          <cell r="K4039" t="str">
            <v>其它日用品</v>
          </cell>
          <cell r="L4039">
            <v>11.5</v>
          </cell>
          <cell r="M4039">
            <v>18</v>
          </cell>
          <cell r="N4039">
            <v>18</v>
          </cell>
        </row>
        <row r="4040">
          <cell r="A4040">
            <v>148731</v>
          </cell>
          <cell r="B4040" t="str">
            <v>防霾口罩</v>
          </cell>
          <cell r="C4040" t="str">
            <v>5只（成人装）</v>
          </cell>
          <cell r="D4040" t="str">
            <v>青岛海诺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402</v>
          </cell>
          <cell r="I4040" t="str">
            <v>医用卫生材料及敷料</v>
          </cell>
          <cell r="J4040">
            <v>40201</v>
          </cell>
          <cell r="K4040" t="str">
            <v>医用纱布类</v>
          </cell>
          <cell r="L4040">
            <v>9</v>
          </cell>
          <cell r="M4040">
            <v>18</v>
          </cell>
          <cell r="N4040">
            <v>18</v>
          </cell>
        </row>
        <row r="4041">
          <cell r="A4041">
            <v>148730</v>
          </cell>
          <cell r="B4041" t="str">
            <v>防霾口罩</v>
          </cell>
          <cell r="C4041" t="str">
            <v>5只（儿童装）</v>
          </cell>
          <cell r="D4041" t="str">
            <v>青岛海诺</v>
          </cell>
          <cell r="E4041" t="str">
            <v>盒</v>
          </cell>
          <cell r="F4041">
            <v>4</v>
          </cell>
          <cell r="G4041" t="str">
            <v>医疗器械</v>
          </cell>
          <cell r="H4041">
            <v>402</v>
          </cell>
          <cell r="I4041" t="str">
            <v>医用卫生材料及敷料</v>
          </cell>
          <cell r="J4041">
            <v>40201</v>
          </cell>
          <cell r="K4041" t="str">
            <v>医用纱布类</v>
          </cell>
          <cell r="L4041">
            <v>9</v>
          </cell>
          <cell r="M4041">
            <v>18</v>
          </cell>
          <cell r="N4041">
            <v>18</v>
          </cell>
        </row>
        <row r="4042">
          <cell r="A4042">
            <v>134841</v>
          </cell>
          <cell r="B4042" t="str">
            <v>PM2.5口罩
</v>
          </cell>
          <cell r="C4042" t="str">
            <v>5只（成人款 经典白）</v>
          </cell>
          <cell r="D4042" t="str">
            <v>稳健实业(深圳)</v>
          </cell>
          <cell r="E4042" t="str">
            <v>袋</v>
          </cell>
          <cell r="F4042">
            <v>4</v>
          </cell>
          <cell r="G4042" t="str">
            <v>医疗器械</v>
          </cell>
          <cell r="H4042">
            <v>402</v>
          </cell>
          <cell r="I4042" t="str">
            <v>医用卫生材料及敷料</v>
          </cell>
          <cell r="J4042">
            <v>40201</v>
          </cell>
          <cell r="K4042" t="str">
            <v>医用纱布类</v>
          </cell>
          <cell r="L4042">
            <v>7.86</v>
          </cell>
          <cell r="M4042">
            <v>18</v>
          </cell>
          <cell r="N4042">
            <v>18</v>
          </cell>
        </row>
        <row r="4043">
          <cell r="A4043">
            <v>148917</v>
          </cell>
          <cell r="B4043" t="str">
            <v>医用护理口罩</v>
          </cell>
          <cell r="C4043" t="str">
            <v>拱形(13.5cm*11.5cm*5片)</v>
          </cell>
          <cell r="D4043" t="str">
            <v>稳健实业(深圳)</v>
          </cell>
          <cell r="E4043" t="str">
            <v>袋</v>
          </cell>
          <cell r="F4043">
            <v>4</v>
          </cell>
          <cell r="G4043" t="str">
            <v>医疗器械</v>
          </cell>
          <cell r="H4043">
            <v>402</v>
          </cell>
          <cell r="I4043" t="str">
            <v>医用卫生材料及敷料</v>
          </cell>
          <cell r="J4043">
            <v>40201</v>
          </cell>
          <cell r="K4043" t="str">
            <v>医用纱布类</v>
          </cell>
          <cell r="L4043">
            <v>7.74</v>
          </cell>
          <cell r="M4043">
            <v>18</v>
          </cell>
          <cell r="N4043">
            <v>18</v>
          </cell>
        </row>
        <row r="4044">
          <cell r="A4044">
            <v>146854</v>
          </cell>
          <cell r="B4044" t="str">
            <v>隐形眼镜护理液</v>
          </cell>
          <cell r="C4044" t="str">
            <v>150ml</v>
          </cell>
          <cell r="D4044" t="str">
            <v>陕西仁康</v>
          </cell>
          <cell r="E4044" t="str">
            <v>瓶</v>
          </cell>
          <cell r="F4044">
            <v>6</v>
          </cell>
          <cell r="G4044" t="str">
            <v>消毒产品</v>
          </cell>
          <cell r="H4044">
            <v>603</v>
          </cell>
          <cell r="I4044" t="str">
            <v>隐形眼镜护理用品类消毒产品</v>
          </cell>
          <cell r="J4044">
            <v>60304</v>
          </cell>
          <cell r="K4044" t="str">
            <v>眼部护理液</v>
          </cell>
          <cell r="L4044">
            <v>9</v>
          </cell>
          <cell r="M4044">
            <v>18</v>
          </cell>
          <cell r="N4044">
            <v>18</v>
          </cell>
        </row>
        <row r="4045">
          <cell r="A4045">
            <v>69165</v>
          </cell>
          <cell r="B4045" t="str">
            <v>金荞麦片</v>
          </cell>
          <cell r="C4045" t="str">
            <v>15片x2板</v>
          </cell>
          <cell r="D4045" t="str">
            <v>南通精华制药</v>
          </cell>
          <cell r="E4045" t="str">
            <v>盒</v>
          </cell>
          <cell r="F4045">
            <v>1</v>
          </cell>
          <cell r="G4045" t="str">
            <v>药品</v>
          </cell>
          <cell r="H4045">
            <v>103</v>
          </cell>
          <cell r="I4045" t="str">
            <v>止咳化痰平喘药</v>
          </cell>
          <cell r="J4045">
            <v>10303</v>
          </cell>
          <cell r="K4045" t="str">
            <v>气管炎用药</v>
          </cell>
          <cell r="L4045">
            <v>12.77</v>
          </cell>
          <cell r="M4045">
            <v>18</v>
          </cell>
          <cell r="N4045">
            <v>18</v>
          </cell>
        </row>
        <row r="4046">
          <cell r="A4046">
            <v>144423</v>
          </cell>
          <cell r="B4046" t="str">
            <v>健胃消食片</v>
          </cell>
          <cell r="C4046" t="str">
            <v>0.8g*32片（无糖型薄膜衣片）</v>
          </cell>
          <cell r="D4046" t="str">
            <v>江中药业股份</v>
          </cell>
          <cell r="E4046" t="str">
            <v>盒</v>
          </cell>
          <cell r="F4046">
            <v>1</v>
          </cell>
          <cell r="G4046" t="str">
            <v>药品</v>
          </cell>
          <cell r="H4046">
            <v>104</v>
          </cell>
          <cell r="I4046" t="str">
            <v>胃肠道药</v>
          </cell>
          <cell r="J4046">
            <v>10401</v>
          </cell>
          <cell r="K4046" t="str">
            <v>消化不良用药</v>
          </cell>
          <cell r="L4046">
            <v>8.5</v>
          </cell>
          <cell r="M4046">
            <v>18</v>
          </cell>
          <cell r="N4046">
            <v>18</v>
          </cell>
        </row>
        <row r="4047">
          <cell r="A4047">
            <v>17008</v>
          </cell>
          <cell r="B4047" t="str">
            <v>多乐士避孕套</v>
          </cell>
          <cell r="C4047" t="str">
            <v>12只(精品激情)</v>
          </cell>
          <cell r="D4047" t="str">
            <v>东洋松蒲(天津诚美)</v>
          </cell>
          <cell r="E4047" t="str">
            <v>盒</v>
          </cell>
          <cell r="F4047">
            <v>4</v>
          </cell>
          <cell r="G4047" t="str">
            <v>医疗器械</v>
          </cell>
          <cell r="H4047">
            <v>403</v>
          </cell>
          <cell r="I4047" t="str">
            <v>避孕计生器械</v>
          </cell>
          <cell r="J4047">
            <v>40301</v>
          </cell>
          <cell r="K4047" t="str">
            <v>避孕套</v>
          </cell>
          <cell r="L4047">
            <v>11</v>
          </cell>
          <cell r="M4047">
            <v>18</v>
          </cell>
          <cell r="N4047">
            <v>18</v>
          </cell>
        </row>
        <row r="4048">
          <cell r="A4048">
            <v>2560</v>
          </cell>
          <cell r="B4048" t="str">
            <v>小儿清肺化痰颗粒</v>
          </cell>
          <cell r="C4048" t="str">
            <v>6gx10袋</v>
          </cell>
          <cell r="D4048" t="str">
            <v>神威药业</v>
          </cell>
          <cell r="E4048" t="str">
            <v>盒</v>
          </cell>
          <cell r="F4048">
            <v>1</v>
          </cell>
          <cell r="G4048" t="str">
            <v>药品</v>
          </cell>
          <cell r="H4048">
            <v>126</v>
          </cell>
          <cell r="I4048" t="str">
            <v>儿科药</v>
          </cell>
          <cell r="J4048">
            <v>12604</v>
          </cell>
          <cell r="K4048" t="str">
            <v>儿科专用止咳化痰平喘药</v>
          </cell>
          <cell r="L4048">
            <v>13.3</v>
          </cell>
          <cell r="M4048">
            <v>16.32</v>
          </cell>
          <cell r="N4048">
            <v>18</v>
          </cell>
        </row>
        <row r="4049">
          <cell r="A4049">
            <v>135792</v>
          </cell>
          <cell r="B4049" t="str">
            <v>藿香正气丸</v>
          </cell>
          <cell r="C4049" t="str">
            <v>18丸*2板(浓缩丸)</v>
          </cell>
          <cell r="D4049" t="str">
            <v>重庆中药二厂</v>
          </cell>
          <cell r="E4049" t="str">
            <v>盒</v>
          </cell>
          <cell r="F4049">
            <v>1</v>
          </cell>
          <cell r="G4049" t="str">
            <v>药品</v>
          </cell>
          <cell r="H4049">
            <v>105</v>
          </cell>
          <cell r="I4049" t="str">
            <v>抗感冒药</v>
          </cell>
          <cell r="J4049">
            <v>10505</v>
          </cell>
          <cell r="K4049" t="str">
            <v>暑湿感冒用药</v>
          </cell>
          <cell r="L4049">
            <v>8.4</v>
          </cell>
          <cell r="M4049">
            <v>18</v>
          </cell>
          <cell r="N4049">
            <v>18</v>
          </cell>
        </row>
        <row r="4050">
          <cell r="A4050">
            <v>154474</v>
          </cell>
          <cell r="B4050" t="str">
            <v>洛药师乳膏</v>
          </cell>
          <cell r="C4050" t="str">
            <v>15g</v>
          </cell>
          <cell r="D4050" t="str">
            <v>成都圣源堂</v>
          </cell>
          <cell r="E4050" t="str">
            <v>盒</v>
          </cell>
          <cell r="F4050">
            <v>6</v>
          </cell>
          <cell r="G4050" t="str">
            <v>消毒产品</v>
          </cell>
          <cell r="H4050">
            <v>604</v>
          </cell>
          <cell r="I4050" t="str">
            <v>其它功能消毒用品</v>
          </cell>
          <cell r="J4050">
            <v>60401</v>
          </cell>
          <cell r="K4050" t="str">
            <v>其它功能消毒用品</v>
          </cell>
          <cell r="L4050">
            <v>5.4</v>
          </cell>
          <cell r="M4050">
            <v>18</v>
          </cell>
          <cell r="N4050">
            <v>18</v>
          </cell>
        </row>
        <row r="4051">
          <cell r="A4051">
            <v>155181</v>
          </cell>
          <cell r="B4051" t="str">
            <v>凡士林防干修复霜</v>
          </cell>
          <cell r="C4051" t="str">
            <v>100g</v>
          </cell>
          <cell r="D4051" t="str">
            <v>无锡樱花梦美容制品</v>
          </cell>
          <cell r="E4051" t="str">
            <v>盒</v>
          </cell>
          <cell r="F4051">
            <v>7</v>
          </cell>
          <cell r="G4051" t="str">
            <v>化妆品</v>
          </cell>
          <cell r="H4051">
            <v>702</v>
          </cell>
          <cell r="I4051" t="str">
            <v>基础护肤类化妆品</v>
          </cell>
          <cell r="J4051">
            <v>70207</v>
          </cell>
          <cell r="K4051" t="str">
            <v>身体护理类化妆品</v>
          </cell>
          <cell r="L4051">
            <v>7.2</v>
          </cell>
          <cell r="M4051">
            <v>18</v>
          </cell>
          <cell r="N4051">
            <v>18</v>
          </cell>
        </row>
        <row r="4052">
          <cell r="A4052">
            <v>155192</v>
          </cell>
          <cell r="B4052" t="str">
            <v>丝肽保湿甘油</v>
          </cell>
          <cell r="C4052" t="str">
            <v>125g</v>
          </cell>
          <cell r="D4052" t="str">
            <v>无锡樱花梦美容制品</v>
          </cell>
          <cell r="E4052" t="str">
            <v>瓶</v>
          </cell>
          <cell r="F4052">
            <v>7</v>
          </cell>
          <cell r="G4052" t="str">
            <v>化妆品</v>
          </cell>
          <cell r="H4052">
            <v>702</v>
          </cell>
          <cell r="I4052" t="str">
            <v>基础护肤类化妆品</v>
          </cell>
          <cell r="J4052">
            <v>70207</v>
          </cell>
          <cell r="K4052" t="str">
            <v>身体护理类化妆品</v>
          </cell>
          <cell r="L4052">
            <v>7.2</v>
          </cell>
          <cell r="M4052">
            <v>18</v>
          </cell>
          <cell r="N4052">
            <v>18</v>
          </cell>
        </row>
        <row r="4053">
          <cell r="A4053">
            <v>155184</v>
          </cell>
          <cell r="B4053" t="str">
            <v>小蘑菇修复儿童润唇膏</v>
          </cell>
          <cell r="C4053" t="str">
            <v>3.8g+2.3g（草莓、苹果、蓝莓、樱桃）</v>
          </cell>
          <cell r="D4053" t="str">
            <v>汕头市莲娜姬护肤品</v>
          </cell>
          <cell r="E4053" t="str">
            <v>套</v>
          </cell>
          <cell r="F4053">
            <v>7</v>
          </cell>
          <cell r="G4053" t="str">
            <v>化妆品</v>
          </cell>
          <cell r="H4053">
            <v>704</v>
          </cell>
          <cell r="I4053" t="str">
            <v>影妆类化妆品</v>
          </cell>
          <cell r="J4053">
            <v>70402</v>
          </cell>
          <cell r="K4053" t="str">
            <v>唇膏类彩妆品</v>
          </cell>
          <cell r="L4053">
            <v>7.2</v>
          </cell>
          <cell r="M4053">
            <v>18</v>
          </cell>
          <cell r="N4053">
            <v>18</v>
          </cell>
        </row>
        <row r="4054">
          <cell r="A4054">
            <v>155186</v>
          </cell>
          <cell r="B4054" t="str">
            <v>劲能男士水润护唇膏</v>
          </cell>
          <cell r="C4054" t="str">
            <v>4.5g（天然、清凉、特润、户外）</v>
          </cell>
          <cell r="D4054" t="str">
            <v>汕头市莲娜姬护肤品</v>
          </cell>
          <cell r="E4054" t="str">
            <v>支</v>
          </cell>
          <cell r="F4054">
            <v>7</v>
          </cell>
          <cell r="G4054" t="str">
            <v>化妆品</v>
          </cell>
          <cell r="H4054">
            <v>704</v>
          </cell>
          <cell r="I4054" t="str">
            <v>影妆类化妆品</v>
          </cell>
          <cell r="J4054">
            <v>70402</v>
          </cell>
          <cell r="K4054" t="str">
            <v>唇膏类彩妆品</v>
          </cell>
          <cell r="L4054">
            <v>7.2</v>
          </cell>
          <cell r="M4054">
            <v>18</v>
          </cell>
          <cell r="N4054">
            <v>18</v>
          </cell>
        </row>
        <row r="4055">
          <cell r="A4055">
            <v>155187</v>
          </cell>
          <cell r="B4055" t="str">
            <v>鲜果谜语水漾护唇膏</v>
          </cell>
          <cell r="C4055" t="str">
            <v>4.5g（天然、倍润、修护、保湿）</v>
          </cell>
          <cell r="D4055" t="str">
            <v>汕头市莲娜姬护肤品</v>
          </cell>
          <cell r="E4055" t="str">
            <v>支</v>
          </cell>
          <cell r="F4055">
            <v>7</v>
          </cell>
          <cell r="G4055" t="str">
            <v>化妆品</v>
          </cell>
          <cell r="H4055">
            <v>704</v>
          </cell>
          <cell r="I4055" t="str">
            <v>影妆类化妆品</v>
          </cell>
          <cell r="J4055">
            <v>70402</v>
          </cell>
          <cell r="K4055" t="str">
            <v>唇膏类彩妆品</v>
          </cell>
          <cell r="L4055">
            <v>7.2</v>
          </cell>
          <cell r="M4055">
            <v>18</v>
          </cell>
          <cell r="N4055">
            <v>18</v>
          </cell>
        </row>
        <row r="4056">
          <cell r="A4056">
            <v>152769</v>
          </cell>
          <cell r="B4056" t="str">
            <v>萘敏维滴眼液</v>
          </cell>
          <cell r="C4056" t="str">
            <v>0.4mlx10支</v>
          </cell>
          <cell r="D4056" t="str">
            <v>沈阳兴齐</v>
          </cell>
          <cell r="E4056" t="str">
            <v>盒</v>
          </cell>
          <cell r="F4056">
            <v>1</v>
          </cell>
          <cell r="G4056" t="str">
            <v>药品</v>
          </cell>
          <cell r="H4056">
            <v>112</v>
          </cell>
          <cell r="I4056" t="str">
            <v>耳鼻喉口腔科药</v>
          </cell>
          <cell r="J4056">
            <v>11201</v>
          </cell>
          <cell r="K4056" t="str">
            <v>耳病用药</v>
          </cell>
          <cell r="L4056">
            <v>6.3</v>
          </cell>
          <cell r="M4056">
            <v>18</v>
          </cell>
          <cell r="N4056">
            <v>18</v>
          </cell>
        </row>
        <row r="4057">
          <cell r="A4057">
            <v>154582</v>
          </cell>
          <cell r="B4057" t="str">
            <v>医用棉签</v>
          </cell>
          <cell r="C4057" t="str">
            <v>YYMQ-II45支（婴儿亲肤纸棒）</v>
          </cell>
          <cell r="D4057" t="str">
            <v>浙江红雨医药</v>
          </cell>
          <cell r="E4057" t="str">
            <v>盒</v>
          </cell>
          <cell r="F4057">
            <v>4</v>
          </cell>
          <cell r="G4057" t="str">
            <v>医疗器械</v>
          </cell>
          <cell r="H4057">
            <v>402</v>
          </cell>
          <cell r="I4057" t="str">
            <v>医用卫生材料及敷料</v>
          </cell>
          <cell r="J4057">
            <v>40202</v>
          </cell>
          <cell r="K4057" t="str">
            <v>医用棉花类</v>
          </cell>
          <cell r="L4057">
            <v>9</v>
          </cell>
          <cell r="M4057">
            <v>18</v>
          </cell>
          <cell r="N4057">
            <v>18</v>
          </cell>
        </row>
        <row r="4058">
          <cell r="A4058">
            <v>49183</v>
          </cell>
          <cell r="B4058" t="str">
            <v>冻疮膏</v>
          </cell>
          <cell r="C4058" t="str">
            <v>40g</v>
          </cell>
          <cell r="D4058" t="str">
            <v>湖北科田</v>
          </cell>
          <cell r="E4058" t="str">
            <v>盒</v>
          </cell>
          <cell r="F4058">
            <v>1</v>
          </cell>
          <cell r="G4058" t="str">
            <v>药品</v>
          </cell>
          <cell r="H4058">
            <v>121</v>
          </cell>
          <cell r="I4058" t="str">
            <v>皮肤科用药</v>
          </cell>
          <cell r="J4058">
            <v>12103</v>
          </cell>
          <cell r="K4058" t="str">
            <v>皲裂／冻疮用药</v>
          </cell>
          <cell r="L4058">
            <v>5.5</v>
          </cell>
          <cell r="M4058">
            <v>18</v>
          </cell>
          <cell r="N4058">
            <v>18</v>
          </cell>
        </row>
        <row r="4059">
          <cell r="A4059">
            <v>157216</v>
          </cell>
          <cell r="B4059" t="str">
            <v>PM2.5防护口罩</v>
          </cell>
          <cell r="C4059" t="str">
            <v>3只（随弃式）</v>
          </cell>
          <cell r="D4059" t="str">
            <v>稳健医疗</v>
          </cell>
          <cell r="E4059" t="str">
            <v>袋</v>
          </cell>
          <cell r="F4059">
            <v>5</v>
          </cell>
          <cell r="G4059" t="str">
            <v>日用品</v>
          </cell>
          <cell r="H4059">
            <v>508</v>
          </cell>
          <cell r="I4059" t="str">
            <v>其它日用品</v>
          </cell>
          <cell r="J4059">
            <v>50801</v>
          </cell>
          <cell r="K4059" t="str">
            <v>其它日用品</v>
          </cell>
          <cell r="L4059">
            <v>9</v>
          </cell>
          <cell r="M4059">
            <v>18</v>
          </cell>
          <cell r="N4059">
            <v>18</v>
          </cell>
        </row>
        <row r="4060">
          <cell r="A4060">
            <v>159052</v>
          </cell>
          <cell r="B4060" t="str">
            <v>蜡梅花</v>
          </cell>
          <cell r="C4060" t="str">
            <v>40g</v>
          </cell>
          <cell r="D4060" t="str">
            <v>四川</v>
          </cell>
          <cell r="E4060" t="str">
            <v>瓶</v>
          </cell>
          <cell r="F4060">
            <v>2</v>
          </cell>
          <cell r="G4060" t="str">
            <v>中药材及中药饮片</v>
          </cell>
          <cell r="H4060">
            <v>208</v>
          </cell>
          <cell r="I4060" t="str">
            <v>包装类药材</v>
          </cell>
          <cell r="J4060">
            <v>20827</v>
          </cell>
          <cell r="K4060" t="str">
            <v>理气药</v>
          </cell>
          <cell r="L4060">
            <v>9</v>
          </cell>
          <cell r="M4060">
            <v>18</v>
          </cell>
          <cell r="N4060">
            <v>18</v>
          </cell>
        </row>
        <row r="4061">
          <cell r="A4061">
            <v>159075</v>
          </cell>
          <cell r="B4061" t="str">
            <v>菊花（杭菊）</v>
          </cell>
          <cell r="C4061" t="str">
            <v>60g</v>
          </cell>
          <cell r="D4061" t="str">
            <v>浙江</v>
          </cell>
          <cell r="E4061" t="str">
            <v>瓶</v>
          </cell>
          <cell r="F4061">
            <v>2</v>
          </cell>
          <cell r="G4061" t="str">
            <v>中药材及中药饮片</v>
          </cell>
          <cell r="H4061">
            <v>208</v>
          </cell>
          <cell r="I4061" t="str">
            <v>包装类药材</v>
          </cell>
          <cell r="J4061">
            <v>20817</v>
          </cell>
          <cell r="K4061" t="str">
            <v>发散风热药</v>
          </cell>
          <cell r="L4061">
            <v>9</v>
          </cell>
          <cell r="M4061">
            <v>18</v>
          </cell>
          <cell r="N4061">
            <v>18</v>
          </cell>
        </row>
        <row r="4062">
          <cell r="A4062">
            <v>2840</v>
          </cell>
          <cell r="B4062" t="str">
            <v>开喉剑喷雾剂</v>
          </cell>
          <cell r="C4062" t="str">
            <v>10ml(成人)</v>
          </cell>
          <cell r="D4062" t="str">
            <v>贵州三力</v>
          </cell>
          <cell r="E4062" t="str">
            <v>盒</v>
          </cell>
          <cell r="F4062">
            <v>1</v>
          </cell>
          <cell r="G4062" t="str">
            <v>药品</v>
          </cell>
          <cell r="H4062">
            <v>112</v>
          </cell>
          <cell r="I4062" t="str">
            <v>耳鼻喉口腔科药</v>
          </cell>
          <cell r="J4062">
            <v>11203</v>
          </cell>
          <cell r="K4062" t="str">
            <v>咽喉疾病用药</v>
          </cell>
          <cell r="L4062">
            <v>16.32</v>
          </cell>
          <cell r="M4062">
            <v>18.1</v>
          </cell>
          <cell r="N4062">
            <v>18.1</v>
          </cell>
        </row>
        <row r="4063">
          <cell r="A4063">
            <v>39504</v>
          </cell>
          <cell r="B4063" t="str">
            <v>盐酸咪达普利片(达爽)</v>
          </cell>
          <cell r="C4063" t="str">
            <v>5mgx10片</v>
          </cell>
          <cell r="D4063" t="str">
            <v>天津田边</v>
          </cell>
          <cell r="E4063" t="str">
            <v>袋</v>
          </cell>
          <cell r="F4063">
            <v>1</v>
          </cell>
          <cell r="G4063" t="str">
            <v>药品</v>
          </cell>
          <cell r="H4063">
            <v>107</v>
          </cell>
          <cell r="I4063" t="str">
            <v>心脑血管药</v>
          </cell>
          <cell r="J4063">
            <v>10703</v>
          </cell>
          <cell r="K4063" t="str">
            <v>抗高血压药</v>
          </cell>
          <cell r="L4063">
            <v>15.5</v>
          </cell>
          <cell r="M4063">
            <v>18.1</v>
          </cell>
          <cell r="N4063">
            <v>18.1</v>
          </cell>
        </row>
        <row r="4064">
          <cell r="A4064">
            <v>122222</v>
          </cell>
          <cell r="B4064" t="str">
            <v>氨酚伪麻美芬片II/氨麻苯美片(白加黑)</v>
          </cell>
          <cell r="C4064" t="str">
            <v>日片16片+夜片8片</v>
          </cell>
          <cell r="D4064" t="str">
            <v>拜耳医药启东</v>
          </cell>
          <cell r="E4064" t="str">
            <v>盒</v>
          </cell>
          <cell r="F4064">
            <v>1</v>
          </cell>
          <cell r="G4064" t="str">
            <v>药品</v>
          </cell>
          <cell r="H4064">
            <v>105</v>
          </cell>
          <cell r="I4064" t="str">
            <v>抗感冒药</v>
          </cell>
          <cell r="J4064">
            <v>10502</v>
          </cell>
          <cell r="K4064" t="str">
            <v>抗组胺感冒药类</v>
          </cell>
          <cell r="L4064">
            <v>13.13</v>
          </cell>
          <cell r="M4064">
            <v>18.1</v>
          </cell>
          <cell r="N4064">
            <v>18.1</v>
          </cell>
        </row>
        <row r="4065">
          <cell r="A4065">
            <v>1513</v>
          </cell>
          <cell r="B4065" t="str">
            <v>风湿马钱片</v>
          </cell>
          <cell r="C4065" t="str">
            <v>12片x2板(糖衣)</v>
          </cell>
          <cell r="D4065" t="str">
            <v>四川绵阳制药</v>
          </cell>
          <cell r="E4065" t="str">
            <v>盒</v>
          </cell>
          <cell r="F4065">
            <v>1</v>
          </cell>
          <cell r="G4065" t="str">
            <v>药品</v>
          </cell>
          <cell r="H4065">
            <v>114</v>
          </cell>
          <cell r="I4065" t="str">
            <v>解热／镇痛／抗炎／抗风湿病药</v>
          </cell>
          <cell r="J4065">
            <v>11404</v>
          </cell>
          <cell r="K4065" t="str">
            <v>祛风湿疗痹痛药</v>
          </cell>
          <cell r="L4065">
            <v>12.24</v>
          </cell>
          <cell r="M4065">
            <v>18.1</v>
          </cell>
          <cell r="N4065">
            <v>18.1</v>
          </cell>
        </row>
        <row r="4066">
          <cell r="A4066">
            <v>106316</v>
          </cell>
          <cell r="B4066" t="str">
            <v>珍珠末</v>
          </cell>
          <cell r="C4066" t="str">
            <v>0.3gx6支</v>
          </cell>
          <cell r="D4066" t="str">
            <v>北京同仁堂制药</v>
          </cell>
          <cell r="E4066" t="str">
            <v>盒</v>
          </cell>
          <cell r="F4066">
            <v>1</v>
          </cell>
          <cell r="G4066" t="str">
            <v>药品</v>
          </cell>
          <cell r="H4066">
            <v>111</v>
          </cell>
          <cell r="I4066" t="str">
            <v>眼科药</v>
          </cell>
          <cell r="J4066">
            <v>11108</v>
          </cell>
          <cell r="K4066" t="str">
            <v>明目药（眼科辅助用药）</v>
          </cell>
          <cell r="L4066">
            <v>11.8</v>
          </cell>
          <cell r="M4066">
            <v>18.1</v>
          </cell>
          <cell r="N4066">
            <v>18.1</v>
          </cell>
        </row>
        <row r="4067">
          <cell r="A4067">
            <v>31409</v>
          </cell>
          <cell r="B4067" t="str">
            <v>替米沙坦片(立文)</v>
          </cell>
          <cell r="C4067" t="str">
            <v>20mgx14片</v>
          </cell>
          <cell r="D4067" t="str">
            <v>海南赛立克</v>
          </cell>
          <cell r="E4067" t="str">
            <v>盒</v>
          </cell>
          <cell r="F4067">
            <v>1</v>
          </cell>
          <cell r="G4067" t="str">
            <v>药品</v>
          </cell>
          <cell r="H4067">
            <v>107</v>
          </cell>
          <cell r="I4067" t="str">
            <v>心脑血管药</v>
          </cell>
          <cell r="J4067">
            <v>10703</v>
          </cell>
          <cell r="K4067" t="str">
            <v>抗高血压药</v>
          </cell>
          <cell r="L4067">
            <v>5.2</v>
          </cell>
          <cell r="M4067">
            <v>18.2</v>
          </cell>
          <cell r="N4067">
            <v>18.2</v>
          </cell>
        </row>
        <row r="4068">
          <cell r="A4068">
            <v>19091</v>
          </cell>
          <cell r="B4068" t="str">
            <v>无核金丝枣</v>
          </cell>
          <cell r="C4068" t="str">
            <v>400g</v>
          </cell>
          <cell r="D4068" t="str">
            <v>成都月月红</v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209</v>
          </cell>
          <cell r="I4068" t="str">
            <v>其他</v>
          </cell>
          <cell r="J4068">
            <v>20901</v>
          </cell>
          <cell r="K4068" t="str">
            <v>其他</v>
          </cell>
        </row>
        <row r="4068">
          <cell r="M4068">
            <v>18.2</v>
          </cell>
          <cell r="N4068">
            <v>18.2</v>
          </cell>
        </row>
        <row r="4069">
          <cell r="A4069">
            <v>56298</v>
          </cell>
          <cell r="B4069" t="str">
            <v>盐酸特拉唑嗪片（马沙尼）</v>
          </cell>
          <cell r="C4069" t="str">
            <v>2mgx14片</v>
          </cell>
          <cell r="D4069" t="str">
            <v>赛科药业</v>
          </cell>
          <cell r="E4069" t="str">
            <v>盒</v>
          </cell>
          <cell r="F4069">
            <v>1</v>
          </cell>
          <cell r="G4069" t="str">
            <v>药品</v>
          </cell>
          <cell r="H4069">
            <v>110</v>
          </cell>
          <cell r="I4069" t="str">
            <v>泌尿系统药</v>
          </cell>
          <cell r="J4069">
            <v>11003</v>
          </cell>
          <cell r="K4069" t="str">
            <v>前列腺疾病用药</v>
          </cell>
          <cell r="L4069">
            <v>16.53</v>
          </cell>
          <cell r="M4069">
            <v>18.2</v>
          </cell>
          <cell r="N4069">
            <v>18.2</v>
          </cell>
        </row>
        <row r="4070">
          <cell r="A4070">
            <v>3858</v>
          </cell>
          <cell r="B4070" t="str">
            <v>和胃整肠丸</v>
          </cell>
          <cell r="C4070" t="str">
            <v>0.2gx50丸</v>
          </cell>
          <cell r="D4070" t="str">
            <v>李万山药厂</v>
          </cell>
          <cell r="E4070" t="str">
            <v>瓶</v>
          </cell>
          <cell r="F4070">
            <v>1</v>
          </cell>
          <cell r="G4070" t="str">
            <v>药品</v>
          </cell>
          <cell r="H4070">
            <v>104</v>
          </cell>
          <cell r="I4070" t="str">
            <v>胃肠道药</v>
          </cell>
          <cell r="J4070">
            <v>10407</v>
          </cell>
          <cell r="K4070" t="str">
            <v>胃肠道其它疾病用药</v>
          </cell>
          <cell r="L4070">
            <v>16.3</v>
          </cell>
          <cell r="M4070">
            <v>18.2</v>
          </cell>
          <cell r="N4070">
            <v>18.2</v>
          </cell>
        </row>
        <row r="4071">
          <cell r="A4071">
            <v>70486</v>
          </cell>
          <cell r="B4071" t="str">
            <v>调经促孕丸</v>
          </cell>
          <cell r="C4071" t="str">
            <v>5克x10袋</v>
          </cell>
          <cell r="D4071" t="str">
            <v>北京同仁堂</v>
          </cell>
          <cell r="E4071" t="str">
            <v>盒</v>
          </cell>
          <cell r="F4071">
            <v>1</v>
          </cell>
          <cell r="G4071" t="str">
            <v>药品</v>
          </cell>
          <cell r="H4071">
            <v>108</v>
          </cell>
          <cell r="I4071" t="str">
            <v>妇科药</v>
          </cell>
          <cell r="J4071">
            <v>10801</v>
          </cell>
          <cell r="K4071" t="str">
            <v>月经失调用药</v>
          </cell>
          <cell r="L4071">
            <v>15.3</v>
          </cell>
          <cell r="M4071">
            <v>18.2</v>
          </cell>
          <cell r="N4071">
            <v>18.2</v>
          </cell>
        </row>
        <row r="4072">
          <cell r="A4072">
            <v>83530</v>
          </cell>
          <cell r="B4072" t="str">
            <v>鹿茸</v>
          </cell>
          <cell r="C4072" t="str">
            <v>马鹿3g(最细粉)</v>
          </cell>
          <cell r="D4072" t="str">
            <v>黑龙江</v>
          </cell>
          <cell r="E4072" t="str">
            <v>支</v>
          </cell>
          <cell r="F4072">
            <v>2</v>
          </cell>
          <cell r="G4072" t="str">
            <v>中药材及中药饮片</v>
          </cell>
          <cell r="H4072">
            <v>207</v>
          </cell>
          <cell r="I4072" t="str">
            <v>贵细</v>
          </cell>
          <cell r="J4072">
            <v>20706</v>
          </cell>
          <cell r="K4072" t="str">
            <v>补阳药</v>
          </cell>
        </row>
        <row r="4072">
          <cell r="M4072">
            <v>18.24</v>
          </cell>
          <cell r="N4072">
            <v>18.24</v>
          </cell>
        </row>
        <row r="4073">
          <cell r="A4073">
            <v>122195</v>
          </cell>
          <cell r="B4073" t="str">
            <v>小儿止咳糖浆</v>
          </cell>
          <cell r="C4073" t="str">
            <v>225ml</v>
          </cell>
          <cell r="D4073" t="str">
            <v>华润三九(郴州)</v>
          </cell>
          <cell r="E4073" t="str">
            <v>瓶</v>
          </cell>
          <cell r="F4073">
            <v>1</v>
          </cell>
          <cell r="G4073" t="str">
            <v>药品</v>
          </cell>
          <cell r="H4073">
            <v>126</v>
          </cell>
          <cell r="I4073" t="str">
            <v>儿科药</v>
          </cell>
          <cell r="J4073">
            <v>12604</v>
          </cell>
          <cell r="K4073" t="str">
            <v>儿科专用止咳化痰平喘药</v>
          </cell>
          <cell r="L4073">
            <v>7.1</v>
          </cell>
          <cell r="M4073">
            <v>18.3</v>
          </cell>
          <cell r="N4073">
            <v>18.3</v>
          </cell>
        </row>
        <row r="4074">
          <cell r="A4074">
            <v>81780</v>
          </cell>
          <cell r="B4074" t="str">
            <v>羟丙甲纤维素滴眼液 </v>
          </cell>
          <cell r="C4074" t="str">
            <v>10ml:50mg/瓶</v>
          </cell>
          <cell r="D4074" t="str">
            <v>上海信谊金朱(原上海信谊药厂)</v>
          </cell>
          <cell r="E4074" t="str">
            <v>盒</v>
          </cell>
          <cell r="F4074">
            <v>1</v>
          </cell>
          <cell r="G4074" t="str">
            <v>药品</v>
          </cell>
          <cell r="H4074">
            <v>111</v>
          </cell>
          <cell r="I4074" t="str">
            <v>眼科药</v>
          </cell>
          <cell r="J4074">
            <v>11109</v>
          </cell>
          <cell r="K4074" t="str">
            <v>干眼症用药</v>
          </cell>
          <cell r="L4074">
            <v>12.81</v>
          </cell>
          <cell r="M4074">
            <v>18.3</v>
          </cell>
          <cell r="N4074">
            <v>18.3</v>
          </cell>
        </row>
        <row r="4075">
          <cell r="A4075">
            <v>61854</v>
          </cell>
          <cell r="B4075" t="str">
            <v>爽心三泡台八宝茶</v>
          </cell>
          <cell r="C4075" t="str">
            <v>300g</v>
          </cell>
          <cell r="D4075" t="str">
            <v>重庆万氏商贸</v>
          </cell>
          <cell r="E4075" t="str">
            <v>袋</v>
          </cell>
          <cell r="F4075">
            <v>8</v>
          </cell>
          <cell r="G4075" t="str">
            <v>普通食品</v>
          </cell>
          <cell r="H4075">
            <v>804</v>
          </cell>
          <cell r="I4075" t="str">
            <v>冲调食品</v>
          </cell>
          <cell r="J4075">
            <v>80406</v>
          </cell>
          <cell r="K4075" t="str">
            <v>其它冲饮品</v>
          </cell>
          <cell r="L4075">
            <v>12.69</v>
          </cell>
          <cell r="M4075">
            <v>18.4</v>
          </cell>
          <cell r="N4075">
            <v>18.4</v>
          </cell>
        </row>
        <row r="4076">
          <cell r="A4076">
            <v>71384</v>
          </cell>
          <cell r="B4076" t="str">
            <v>头孢羟氨苄片(欧意)</v>
          </cell>
          <cell r="C4076" t="str">
            <v>0.25克x24片</v>
          </cell>
          <cell r="D4076" t="str">
            <v>石药欧意</v>
          </cell>
          <cell r="E4076" t="str">
            <v>盒</v>
          </cell>
          <cell r="F4076">
            <v>1</v>
          </cell>
          <cell r="G4076" t="str">
            <v>药品</v>
          </cell>
          <cell r="H4076">
            <v>101</v>
          </cell>
          <cell r="I4076" t="str">
            <v>抗感染药</v>
          </cell>
          <cell r="J4076">
            <v>10102</v>
          </cell>
          <cell r="K4076" t="str">
            <v>头孢菌素类抗菌消炎药</v>
          </cell>
          <cell r="L4076">
            <v>9</v>
          </cell>
          <cell r="M4076">
            <v>18.4</v>
          </cell>
          <cell r="N4076">
            <v>18.4</v>
          </cell>
        </row>
        <row r="4077">
          <cell r="A4077">
            <v>10430</v>
          </cell>
          <cell r="B4077" t="str">
            <v>富马酸比索洛尔片(博苏)</v>
          </cell>
          <cell r="C4077" t="str">
            <v>5mgx10片</v>
          </cell>
          <cell r="D4077" t="str">
            <v>北京华素制药</v>
          </cell>
          <cell r="E4077" t="str">
            <v>袋</v>
          </cell>
          <cell r="F4077">
            <v>1</v>
          </cell>
          <cell r="G4077" t="str">
            <v>药品</v>
          </cell>
          <cell r="H4077">
            <v>107</v>
          </cell>
          <cell r="I4077" t="str">
            <v>心脑血管药</v>
          </cell>
          <cell r="J4077">
            <v>10703</v>
          </cell>
          <cell r="K4077" t="str">
            <v>抗高血压药</v>
          </cell>
          <cell r="L4077">
            <v>15.47</v>
          </cell>
          <cell r="M4077">
            <v>18.4</v>
          </cell>
          <cell r="N4077">
            <v>18.4</v>
          </cell>
        </row>
        <row r="4078">
          <cell r="A4078">
            <v>1407</v>
          </cell>
          <cell r="B4078" t="str">
            <v>浓缩当归丸</v>
          </cell>
          <cell r="C4078" t="str">
            <v>200丸(浓缩丸)</v>
          </cell>
          <cell r="D4078" t="str">
            <v>河南宛西制药</v>
          </cell>
          <cell r="E4078" t="str">
            <v>瓶</v>
          </cell>
          <cell r="F4078">
            <v>1</v>
          </cell>
          <cell r="G4078" t="str">
            <v>药品</v>
          </cell>
          <cell r="H4078">
            <v>108</v>
          </cell>
          <cell r="I4078" t="str">
            <v>妇科药</v>
          </cell>
          <cell r="J4078">
            <v>10801</v>
          </cell>
          <cell r="K4078" t="str">
            <v>月经失调用药</v>
          </cell>
          <cell r="L4078">
            <v>10</v>
          </cell>
          <cell r="M4078">
            <v>18.5</v>
          </cell>
          <cell r="N4078">
            <v>18.5</v>
          </cell>
        </row>
        <row r="4079">
          <cell r="A4079">
            <v>28346</v>
          </cell>
          <cell r="B4079" t="str">
            <v>洁白胶囊</v>
          </cell>
          <cell r="C4079" t="str">
            <v>0.4gx24粒</v>
          </cell>
          <cell r="D4079" t="str">
            <v>宁夏多维药业</v>
          </cell>
          <cell r="E4079" t="str">
            <v>盒</v>
          </cell>
          <cell r="F4079">
            <v>1</v>
          </cell>
          <cell r="G4079" t="str">
            <v>药品</v>
          </cell>
          <cell r="H4079">
            <v>104</v>
          </cell>
          <cell r="I4079" t="str">
            <v>胃肠道药</v>
          </cell>
          <cell r="J4079">
            <v>10407</v>
          </cell>
          <cell r="K4079" t="str">
            <v>胃肠道其它疾病用药</v>
          </cell>
          <cell r="L4079">
            <v>16.2</v>
          </cell>
          <cell r="M4079">
            <v>18.5</v>
          </cell>
          <cell r="N4079">
            <v>18.5</v>
          </cell>
        </row>
        <row r="4080">
          <cell r="A4080">
            <v>1971</v>
          </cell>
          <cell r="B4080" t="str">
            <v>天和骨通贴膏</v>
          </cell>
          <cell r="C4080" t="str">
            <v>7cmx10cmx10贴</v>
          </cell>
          <cell r="D4080" t="str">
            <v>桂林天和药业</v>
          </cell>
          <cell r="E4080" t="str">
            <v>盒</v>
          </cell>
          <cell r="F4080">
            <v>1</v>
          </cell>
          <cell r="G4080" t="str">
            <v>药品</v>
          </cell>
          <cell r="H4080">
            <v>114</v>
          </cell>
          <cell r="I4080" t="str">
            <v>解热／镇痛／抗炎／抗风湿病药</v>
          </cell>
          <cell r="J4080">
            <v>11407</v>
          </cell>
          <cell r="K4080" t="str">
            <v>消肿止痛膏类药品</v>
          </cell>
          <cell r="L4080">
            <v>16.57</v>
          </cell>
          <cell r="M4080">
            <v>18.5</v>
          </cell>
          <cell r="N4080">
            <v>18.5</v>
          </cell>
        </row>
        <row r="4081">
          <cell r="A4081">
            <v>34473</v>
          </cell>
          <cell r="B4081" t="str">
            <v>鼻炎灵片</v>
          </cell>
          <cell r="C4081" t="str">
            <v>0.3gx20片</v>
          </cell>
          <cell r="D4081" t="str">
            <v>天津同仁堂</v>
          </cell>
          <cell r="E4081" t="str">
            <v>盒</v>
          </cell>
          <cell r="F4081">
            <v>1</v>
          </cell>
          <cell r="G4081" t="str">
            <v>药品</v>
          </cell>
          <cell r="H4081">
            <v>112</v>
          </cell>
          <cell r="I4081" t="str">
            <v>耳鼻喉口腔科药</v>
          </cell>
          <cell r="J4081">
            <v>11202</v>
          </cell>
          <cell r="K4081" t="str">
            <v>鼻病用药</v>
          </cell>
          <cell r="L4081">
            <v>9.79</v>
          </cell>
          <cell r="M4081">
            <v>18.5</v>
          </cell>
          <cell r="N4081">
            <v>18.5</v>
          </cell>
        </row>
        <row r="4082">
          <cell r="A4082">
            <v>23745</v>
          </cell>
          <cell r="B4082" t="str">
            <v>天然胶乳橡胶避孕套（多乐士）</v>
          </cell>
          <cell r="C4082" t="str">
            <v>12只(超薄檀香)</v>
          </cell>
          <cell r="D4082" t="str">
            <v>马来西亚GUMMITECH</v>
          </cell>
          <cell r="E4082" t="str">
            <v>盒</v>
          </cell>
          <cell r="F4082">
            <v>4</v>
          </cell>
          <cell r="G4082" t="str">
            <v>医疗器械</v>
          </cell>
          <cell r="H4082">
            <v>403</v>
          </cell>
          <cell r="I4082" t="str">
            <v>避孕计生器械</v>
          </cell>
          <cell r="J4082">
            <v>40301</v>
          </cell>
          <cell r="K4082" t="str">
            <v>避孕套</v>
          </cell>
          <cell r="L4082">
            <v>14.9</v>
          </cell>
          <cell r="M4082">
            <v>18.5</v>
          </cell>
          <cell r="N4082">
            <v>18.5</v>
          </cell>
        </row>
        <row r="4083">
          <cell r="A4083">
            <v>94658</v>
          </cell>
          <cell r="B4083" t="str">
            <v>甲硝唑氯已定洗剂</v>
          </cell>
          <cell r="C4083" t="str">
            <v>200ml</v>
          </cell>
          <cell r="D4083" t="str">
            <v>广州花海药业</v>
          </cell>
          <cell r="E4083" t="str">
            <v>瓶</v>
          </cell>
          <cell r="F4083">
            <v>1</v>
          </cell>
          <cell r="G4083" t="str">
            <v>药品</v>
          </cell>
          <cell r="H4083">
            <v>108</v>
          </cell>
          <cell r="I4083" t="str">
            <v>妇科药</v>
          </cell>
          <cell r="J4083">
            <v>10802</v>
          </cell>
          <cell r="K4083" t="str">
            <v>妇科消炎杀菌药</v>
          </cell>
          <cell r="L4083">
            <v>5</v>
          </cell>
          <cell r="M4083">
            <v>18.5</v>
          </cell>
          <cell r="N4083">
            <v>18.5</v>
          </cell>
        </row>
        <row r="4084">
          <cell r="A4084">
            <v>106851</v>
          </cell>
          <cell r="B4084" t="str">
            <v>上清片</v>
          </cell>
          <cell r="C4084" t="str">
            <v>0.3gx15片(糖衣片)</v>
          </cell>
          <cell r="D4084" t="str">
            <v>四川绵阳制药</v>
          </cell>
          <cell r="E4084" t="str">
            <v>盒</v>
          </cell>
          <cell r="F4084">
            <v>1</v>
          </cell>
          <cell r="G4084" t="str">
            <v>药品</v>
          </cell>
          <cell r="H4084">
            <v>102</v>
          </cell>
          <cell r="I4084" t="str">
            <v>清热药</v>
          </cell>
          <cell r="J4084">
            <v>10202</v>
          </cell>
          <cell r="K4084" t="str">
            <v>清热泻火药</v>
          </cell>
          <cell r="L4084">
            <v>10.08</v>
          </cell>
          <cell r="M4084">
            <v>18.5</v>
          </cell>
          <cell r="N4084">
            <v>18.5</v>
          </cell>
        </row>
        <row r="4085">
          <cell r="A4085">
            <v>18560</v>
          </cell>
          <cell r="B4085" t="str">
            <v>天山雪莲花</v>
          </cell>
          <cell r="C4085" t="str">
            <v>中</v>
          </cell>
          <cell r="D4085" t="str">
            <v>新疆</v>
          </cell>
          <cell r="E4085" t="str">
            <v>朵</v>
          </cell>
          <cell r="F4085">
            <v>2</v>
          </cell>
          <cell r="G4085" t="str">
            <v>中药材及中药饮片</v>
          </cell>
          <cell r="H4085">
            <v>205</v>
          </cell>
          <cell r="I4085" t="str">
            <v>精制摆盘药材</v>
          </cell>
          <cell r="J4085">
            <v>20508</v>
          </cell>
          <cell r="K4085" t="str">
            <v>补阳药</v>
          </cell>
          <cell r="L4085">
            <v>12</v>
          </cell>
          <cell r="M4085">
            <v>18.5</v>
          </cell>
          <cell r="N4085">
            <v>18.5</v>
          </cell>
        </row>
        <row r="4086">
          <cell r="A4086">
            <v>122181</v>
          </cell>
          <cell r="B4086" t="str">
            <v>小儿氨酚黄那敏颗粒</v>
          </cell>
          <cell r="C4086" t="str">
            <v>6gx20袋</v>
          </cell>
          <cell r="D4086" t="str">
            <v>华润三九(黄石)</v>
          </cell>
          <cell r="E4086" t="str">
            <v>盒</v>
          </cell>
          <cell r="F4086">
            <v>1</v>
          </cell>
          <cell r="G4086" t="str">
            <v>药品</v>
          </cell>
          <cell r="H4086">
            <v>126</v>
          </cell>
          <cell r="I4086" t="str">
            <v>儿科药</v>
          </cell>
          <cell r="J4086">
            <v>12606</v>
          </cell>
          <cell r="K4086" t="str">
            <v>儿科专用抗感冒西药</v>
          </cell>
          <cell r="L4086">
            <v>9.27</v>
          </cell>
          <cell r="M4086">
            <v>18.5</v>
          </cell>
          <cell r="N4086">
            <v>18.5</v>
          </cell>
        </row>
        <row r="4087">
          <cell r="A4087">
            <v>49482</v>
          </cell>
          <cell r="B4087" t="str">
            <v>美愈伪麻口服溶液</v>
          </cell>
          <cell r="C4087" t="str">
            <v>100ml(复方)</v>
          </cell>
          <cell r="D4087" t="str">
            <v>西南药业</v>
          </cell>
          <cell r="E4087" t="str">
            <v>瓶</v>
          </cell>
          <cell r="F4087">
            <v>1</v>
          </cell>
          <cell r="G4087" t="str">
            <v>药品</v>
          </cell>
          <cell r="H4087">
            <v>105</v>
          </cell>
          <cell r="I4087" t="str">
            <v>抗感冒药</v>
          </cell>
          <cell r="J4087">
            <v>10502</v>
          </cell>
          <cell r="K4087" t="str">
            <v>抗组胺感冒药类</v>
          </cell>
          <cell r="L4087">
            <v>9.3</v>
          </cell>
          <cell r="M4087">
            <v>18.5</v>
          </cell>
          <cell r="N4087">
            <v>18.5</v>
          </cell>
        </row>
        <row r="4088">
          <cell r="A4088">
            <v>1245</v>
          </cell>
          <cell r="B4088" t="str">
            <v>云南白药胶囊</v>
          </cell>
          <cell r="C4088" t="str">
            <v>0.25gx16粒</v>
          </cell>
          <cell r="D4088" t="str">
            <v>云南白药股份</v>
          </cell>
          <cell r="E4088" t="str">
            <v>盒</v>
          </cell>
          <cell r="F4088">
            <v>1</v>
          </cell>
          <cell r="G4088" t="str">
            <v>药品</v>
          </cell>
          <cell r="H4088">
            <v>123</v>
          </cell>
          <cell r="I4088" t="str">
            <v>筋骨科药</v>
          </cell>
          <cell r="J4088">
            <v>12301</v>
          </cell>
          <cell r="K4088" t="str">
            <v>跌打损伤药</v>
          </cell>
          <cell r="L4088">
            <v>16.3</v>
          </cell>
          <cell r="M4088">
            <v>18.5</v>
          </cell>
          <cell r="N4088">
            <v>18.5</v>
          </cell>
        </row>
        <row r="4089">
          <cell r="A4089">
            <v>58736</v>
          </cell>
          <cell r="B4089" t="str">
            <v>精乌颗粒</v>
          </cell>
          <cell r="C4089" t="str">
            <v>10g×12袋</v>
          </cell>
          <cell r="D4089" t="str">
            <v>贵州盛世龙方</v>
          </cell>
          <cell r="E4089" t="str">
            <v>盒</v>
          </cell>
          <cell r="F4089">
            <v>1</v>
          </cell>
          <cell r="G4089" t="str">
            <v>药品</v>
          </cell>
          <cell r="H4089">
            <v>115</v>
          </cell>
          <cell r="I4089" t="str">
            <v>滋补营养药</v>
          </cell>
          <cell r="J4089">
            <v>11507</v>
          </cell>
          <cell r="K4089" t="str">
            <v>其它滋补营养药</v>
          </cell>
          <cell r="L4089">
            <v>13.5</v>
          </cell>
          <cell r="M4089">
            <v>18.5</v>
          </cell>
          <cell r="N4089">
            <v>18.5</v>
          </cell>
        </row>
        <row r="4090">
          <cell r="A4090">
            <v>51607</v>
          </cell>
          <cell r="B4090" t="str">
            <v>抗病毒口服液</v>
          </cell>
          <cell r="C4090" t="str">
            <v>10mlx10支</v>
          </cell>
          <cell r="D4090" t="str">
            <v>河南同源</v>
          </cell>
          <cell r="E4090" t="str">
            <v>盒</v>
          </cell>
          <cell r="F4090">
            <v>1</v>
          </cell>
          <cell r="G4090" t="str">
            <v>药品</v>
          </cell>
          <cell r="H4090">
            <v>105</v>
          </cell>
          <cell r="I4090" t="str">
            <v>抗感冒药</v>
          </cell>
          <cell r="J4090">
            <v>10508</v>
          </cell>
          <cell r="K4090" t="str">
            <v>流行性感冒用药</v>
          </cell>
          <cell r="L4090">
            <v>8</v>
          </cell>
          <cell r="M4090">
            <v>18.5</v>
          </cell>
          <cell r="N4090">
            <v>18.5</v>
          </cell>
        </row>
        <row r="4091">
          <cell r="A4091">
            <v>35431</v>
          </cell>
          <cell r="B4091" t="str">
            <v>复方熊胆滴眼液</v>
          </cell>
          <cell r="C4091" t="str">
            <v>8ml</v>
          </cell>
          <cell r="D4091" t="str">
            <v>长春普华制药</v>
          </cell>
          <cell r="E4091" t="str">
            <v>盒</v>
          </cell>
          <cell r="F4091">
            <v>1</v>
          </cell>
          <cell r="G4091" t="str">
            <v>药品</v>
          </cell>
          <cell r="H4091">
            <v>111</v>
          </cell>
          <cell r="I4091" t="str">
            <v>眼科药</v>
          </cell>
          <cell r="J4091">
            <v>11104</v>
          </cell>
          <cell r="K4091" t="str">
            <v>眼科消炎药</v>
          </cell>
          <cell r="L4091">
            <v>8.67</v>
          </cell>
          <cell r="M4091">
            <v>18.5</v>
          </cell>
          <cell r="N4091">
            <v>18.5</v>
          </cell>
        </row>
        <row r="4092">
          <cell r="A4092">
            <v>113378</v>
          </cell>
          <cell r="B4092" t="str">
            <v>强力枇杷露</v>
          </cell>
          <cell r="C4092" t="str">
            <v>225ml</v>
          </cell>
          <cell r="D4092" t="str">
            <v>雅安三九</v>
          </cell>
          <cell r="E4092" t="str">
            <v>瓶</v>
          </cell>
          <cell r="F4092">
            <v>1</v>
          </cell>
          <cell r="G4092" t="str">
            <v>药品</v>
          </cell>
          <cell r="H4092">
            <v>103</v>
          </cell>
          <cell r="I4092" t="str">
            <v>止咳化痰平喘药</v>
          </cell>
          <cell r="J4092">
            <v>10307</v>
          </cell>
          <cell r="K4092" t="str">
            <v>化痰止咳药</v>
          </cell>
          <cell r="L4092">
            <v>10.2</v>
          </cell>
          <cell r="M4092">
            <v>18.5</v>
          </cell>
          <cell r="N4092">
            <v>18.5</v>
          </cell>
        </row>
        <row r="4093">
          <cell r="A4093">
            <v>55122</v>
          </cell>
          <cell r="B4093" t="str">
            <v>补肾益脑胶囊</v>
          </cell>
          <cell r="C4093" t="str">
            <v>0.35g×48s</v>
          </cell>
          <cell r="D4093" t="str">
            <v>贵州同济堂</v>
          </cell>
          <cell r="E4093" t="str">
            <v>盒</v>
          </cell>
          <cell r="F4093">
            <v>1</v>
          </cell>
          <cell r="G4093" t="str">
            <v>药品</v>
          </cell>
          <cell r="H4093">
            <v>115</v>
          </cell>
          <cell r="I4093" t="str">
            <v>滋补营养药</v>
          </cell>
          <cell r="J4093">
            <v>11507</v>
          </cell>
          <cell r="K4093" t="str">
            <v>其它滋补营养药</v>
          </cell>
        </row>
        <row r="4093">
          <cell r="M4093">
            <v>18.5</v>
          </cell>
          <cell r="N4093">
            <v>18.5</v>
          </cell>
        </row>
        <row r="4094">
          <cell r="A4094">
            <v>63466</v>
          </cell>
          <cell r="B4094" t="str">
            <v>克拉霉素缓释片(诺帮)</v>
          </cell>
          <cell r="C4094" t="str">
            <v>0.5gx3片</v>
          </cell>
          <cell r="D4094" t="str">
            <v>江苏恒瑞</v>
          </cell>
          <cell r="E4094" t="str">
            <v>盒</v>
          </cell>
          <cell r="F4094">
            <v>1</v>
          </cell>
          <cell r="G4094" t="str">
            <v>药品</v>
          </cell>
          <cell r="H4094">
            <v>101</v>
          </cell>
          <cell r="I4094" t="str">
            <v>抗感染药</v>
          </cell>
          <cell r="J4094">
            <v>10103</v>
          </cell>
          <cell r="K4094" t="str">
            <v>大环内酯类抗菌消炎药</v>
          </cell>
          <cell r="L4094">
            <v>12.65</v>
          </cell>
          <cell r="M4094">
            <v>18.5</v>
          </cell>
          <cell r="N4094">
            <v>18.5</v>
          </cell>
        </row>
        <row r="4095">
          <cell r="A4095">
            <v>60439</v>
          </cell>
          <cell r="B4095" t="str">
            <v>米非司酮片(后定诺)</v>
          </cell>
          <cell r="C4095" t="str">
            <v>10mgx1片</v>
          </cell>
          <cell r="D4095" t="str">
            <v>浙江仙琚</v>
          </cell>
          <cell r="E4095" t="str">
            <v>盒</v>
          </cell>
          <cell r="F4095">
            <v>1</v>
          </cell>
          <cell r="G4095" t="str">
            <v>药品</v>
          </cell>
          <cell r="H4095">
            <v>108</v>
          </cell>
          <cell r="I4095" t="str">
            <v>妇科药</v>
          </cell>
          <cell r="J4095">
            <v>10805</v>
          </cell>
          <cell r="K4095" t="str">
            <v>避孕用药</v>
          </cell>
          <cell r="L4095">
            <v>7</v>
          </cell>
          <cell r="M4095">
            <v>16.28</v>
          </cell>
          <cell r="N4095">
            <v>18.5</v>
          </cell>
        </row>
        <row r="4096">
          <cell r="A4096">
            <v>75197</v>
          </cell>
          <cell r="B4096" t="str">
            <v>复方鱼腥草合剂</v>
          </cell>
          <cell r="C4096" t="str">
            <v>10mlx10支</v>
          </cell>
          <cell r="D4096" t="str">
            <v>浙江康恩贝中药</v>
          </cell>
          <cell r="E4096" t="str">
            <v>盒</v>
          </cell>
          <cell r="F4096">
            <v>1</v>
          </cell>
          <cell r="G4096" t="str">
            <v>药品</v>
          </cell>
          <cell r="H4096">
            <v>112</v>
          </cell>
          <cell r="I4096" t="str">
            <v>耳鼻喉口腔科药</v>
          </cell>
          <cell r="J4096">
            <v>11203</v>
          </cell>
          <cell r="K4096" t="str">
            <v>咽喉疾病用药</v>
          </cell>
        </row>
        <row r="4096">
          <cell r="M4096">
            <v>18.5</v>
          </cell>
          <cell r="N4096">
            <v>18.5</v>
          </cell>
        </row>
        <row r="4097">
          <cell r="A4097">
            <v>28207</v>
          </cell>
          <cell r="B4097" t="str">
            <v>四季感冒片</v>
          </cell>
          <cell r="C4097" t="str">
            <v>0.36gx12片x2板(薄膜衣)</v>
          </cell>
          <cell r="D4097" t="str">
            <v>云南白药股份</v>
          </cell>
          <cell r="E4097" t="str">
            <v>盒</v>
          </cell>
          <cell r="F4097">
            <v>1</v>
          </cell>
          <cell r="G4097" t="str">
            <v>药品</v>
          </cell>
          <cell r="H4097">
            <v>105</v>
          </cell>
          <cell r="I4097" t="str">
            <v>抗感冒药</v>
          </cell>
          <cell r="J4097">
            <v>10503</v>
          </cell>
          <cell r="K4097" t="str">
            <v>风寒感冒用药</v>
          </cell>
          <cell r="L4097">
            <v>3.26</v>
          </cell>
          <cell r="M4097">
            <v>18.5</v>
          </cell>
          <cell r="N4097">
            <v>18.5</v>
          </cell>
        </row>
        <row r="4098">
          <cell r="A4098">
            <v>46512</v>
          </cell>
          <cell r="B4098" t="str">
            <v>藤黄健骨丸</v>
          </cell>
          <cell r="C4098" t="str">
            <v>3.5gx10丸x2板</v>
          </cell>
          <cell r="D4098" t="str">
            <v>吉林正辉煌</v>
          </cell>
          <cell r="E4098" t="str">
            <v>盒</v>
          </cell>
          <cell r="F4098">
            <v>1</v>
          </cell>
          <cell r="G4098" t="str">
            <v>药品</v>
          </cell>
          <cell r="H4098">
            <v>123</v>
          </cell>
          <cell r="I4098" t="str">
            <v>筋骨科药</v>
          </cell>
          <cell r="J4098">
            <v>12302</v>
          </cell>
          <cell r="K4098" t="str">
            <v>抗骨质增生药</v>
          </cell>
          <cell r="L4098">
            <v>4</v>
          </cell>
          <cell r="M4098">
            <v>18.5</v>
          </cell>
          <cell r="N4098">
            <v>18.5</v>
          </cell>
        </row>
        <row r="4099">
          <cell r="A4099">
            <v>141278</v>
          </cell>
          <cell r="B4099" t="str">
            <v>复方木香小檗碱片</v>
          </cell>
          <cell r="C4099" t="str">
            <v>20片（糖衣）</v>
          </cell>
          <cell r="D4099" t="str">
            <v>远大医药黄石飞云</v>
          </cell>
          <cell r="E4099" t="str">
            <v>盒</v>
          </cell>
          <cell r="F4099">
            <v>1</v>
          </cell>
          <cell r="G4099" t="str">
            <v>药品</v>
          </cell>
          <cell r="H4099">
            <v>104</v>
          </cell>
          <cell r="I4099" t="str">
            <v>胃肠道药</v>
          </cell>
          <cell r="J4099">
            <v>10409</v>
          </cell>
          <cell r="K4099" t="str">
            <v>泄泻类疾病用药</v>
          </cell>
          <cell r="L4099">
            <v>10.45</v>
          </cell>
          <cell r="M4099">
            <v>18.5</v>
          </cell>
          <cell r="N4099">
            <v>18.5</v>
          </cell>
        </row>
        <row r="4100">
          <cell r="A4100">
            <v>5326</v>
          </cell>
          <cell r="B4100" t="str">
            <v>止咳枇杷颗粒</v>
          </cell>
          <cell r="C4100" t="str">
            <v>10gx10袋</v>
          </cell>
          <cell r="D4100" t="str">
            <v>四川绵阳制药</v>
          </cell>
          <cell r="E4100" t="str">
            <v>盒</v>
          </cell>
          <cell r="F4100">
            <v>1</v>
          </cell>
          <cell r="G4100" t="str">
            <v>药品</v>
          </cell>
          <cell r="H4100">
            <v>103</v>
          </cell>
          <cell r="I4100" t="str">
            <v>止咳化痰平喘药</v>
          </cell>
          <cell r="J4100">
            <v>10307</v>
          </cell>
          <cell r="K4100" t="str">
            <v>化痰止咳药</v>
          </cell>
          <cell r="L4100">
            <v>9.7</v>
          </cell>
          <cell r="M4100">
            <v>18.5</v>
          </cell>
          <cell r="N4100">
            <v>18.5</v>
          </cell>
        </row>
        <row r="4101">
          <cell r="A4101">
            <v>101009</v>
          </cell>
          <cell r="B4101" t="str">
            <v>复肾宁胶囊</v>
          </cell>
          <cell r="C4101" t="str">
            <v>0.4gx10粒x3板</v>
          </cell>
          <cell r="D4101" t="str">
            <v>贵阳润丰制药</v>
          </cell>
          <cell r="E4101" t="str">
            <v>盒</v>
          </cell>
          <cell r="F4101">
            <v>1</v>
          </cell>
          <cell r="G4101" t="str">
            <v>药品</v>
          </cell>
          <cell r="H4101">
            <v>110</v>
          </cell>
          <cell r="I4101" t="str">
            <v>泌尿系统药</v>
          </cell>
          <cell r="J4101">
            <v>11005</v>
          </cell>
          <cell r="K4101" t="str">
            <v>尿路感染用药</v>
          </cell>
          <cell r="L4101">
            <v>10.7</v>
          </cell>
          <cell r="M4101">
            <v>18.5</v>
          </cell>
          <cell r="N4101">
            <v>18.5</v>
          </cell>
        </row>
        <row r="4102">
          <cell r="A4102">
            <v>62881</v>
          </cell>
          <cell r="B4102" t="str">
            <v>野马追糖浆</v>
          </cell>
          <cell r="C4102" t="str">
            <v>120ml</v>
          </cell>
          <cell r="D4102" t="str">
            <v>江苏浦金药业</v>
          </cell>
          <cell r="E4102" t="str">
            <v>瓶</v>
          </cell>
          <cell r="F4102">
            <v>1</v>
          </cell>
          <cell r="G4102" t="str">
            <v>药品</v>
          </cell>
          <cell r="H4102">
            <v>103</v>
          </cell>
          <cell r="I4102" t="str">
            <v>止咳化痰平喘药</v>
          </cell>
          <cell r="J4102">
            <v>10307</v>
          </cell>
          <cell r="K4102" t="str">
            <v>化痰止咳药</v>
          </cell>
          <cell r="L4102">
            <v>14.28</v>
          </cell>
          <cell r="M4102">
            <v>18.6</v>
          </cell>
          <cell r="N4102">
            <v>18.6</v>
          </cell>
        </row>
        <row r="4103">
          <cell r="A4103">
            <v>40982</v>
          </cell>
          <cell r="B4103" t="str">
            <v>非洛地平片</v>
          </cell>
          <cell r="C4103" t="str">
            <v>5mgx24片</v>
          </cell>
          <cell r="D4103" t="str">
            <v>湖南德康</v>
          </cell>
          <cell r="E4103" t="str">
            <v>盒</v>
          </cell>
          <cell r="F4103">
            <v>1</v>
          </cell>
          <cell r="G4103" t="str">
            <v>药品</v>
          </cell>
          <cell r="H4103">
            <v>107</v>
          </cell>
          <cell r="I4103" t="str">
            <v>心脑血管药</v>
          </cell>
          <cell r="J4103">
            <v>10703</v>
          </cell>
          <cell r="K4103" t="str">
            <v>抗高血压药</v>
          </cell>
          <cell r="L4103">
            <v>6.63</v>
          </cell>
          <cell r="M4103">
            <v>18.6</v>
          </cell>
          <cell r="N4103">
            <v>18.6</v>
          </cell>
        </row>
        <row r="4104">
          <cell r="A4104">
            <v>127952</v>
          </cell>
          <cell r="B4104" t="str">
            <v>金羚感冒片</v>
          </cell>
          <cell r="C4104" t="str">
            <v>40片(糖衣)</v>
          </cell>
          <cell r="D4104" t="str">
            <v>山东润华</v>
          </cell>
          <cell r="E4104" t="str">
            <v>盒</v>
          </cell>
          <cell r="F4104">
            <v>1</v>
          </cell>
          <cell r="G4104" t="str">
            <v>药品</v>
          </cell>
          <cell r="H4104">
            <v>105</v>
          </cell>
          <cell r="I4104" t="str">
            <v>抗感冒药</v>
          </cell>
          <cell r="J4104">
            <v>10504</v>
          </cell>
          <cell r="K4104" t="str">
            <v>风热感冒用药</v>
          </cell>
        </row>
        <row r="4104">
          <cell r="M4104">
            <v>18.6</v>
          </cell>
          <cell r="N4104">
            <v>18.6</v>
          </cell>
        </row>
        <row r="4105">
          <cell r="A4105">
            <v>75270</v>
          </cell>
          <cell r="B4105" t="str">
            <v>小儿清热止咳口服液</v>
          </cell>
          <cell r="C4105" t="str">
            <v>10mlx8支</v>
          </cell>
          <cell r="D4105" t="str">
            <v>华润三九(黄石)</v>
          </cell>
          <cell r="E4105" t="str">
            <v>盒</v>
          </cell>
          <cell r="F4105">
            <v>1</v>
          </cell>
          <cell r="G4105" t="str">
            <v>药品</v>
          </cell>
          <cell r="H4105">
            <v>126</v>
          </cell>
          <cell r="I4105" t="str">
            <v>儿科药</v>
          </cell>
          <cell r="J4105">
            <v>12604</v>
          </cell>
          <cell r="K4105" t="str">
            <v>儿科专用止咳化痰平喘药</v>
          </cell>
          <cell r="L4105">
            <v>7.5</v>
          </cell>
          <cell r="M4105">
            <v>18.6</v>
          </cell>
          <cell r="N4105">
            <v>18.6</v>
          </cell>
        </row>
        <row r="4106">
          <cell r="A4106">
            <v>141609</v>
          </cell>
          <cell r="B4106" t="str">
            <v>复方酮康唑软膏</v>
          </cell>
          <cell r="C4106" t="str">
            <v>20g</v>
          </cell>
          <cell r="D4106" t="str">
            <v>江苏中丹制药</v>
          </cell>
          <cell r="E4106" t="str">
            <v>支</v>
          </cell>
          <cell r="F4106">
            <v>1</v>
          </cell>
          <cell r="G4106" t="str">
            <v>药品</v>
          </cell>
          <cell r="H4106">
            <v>121</v>
          </cell>
          <cell r="I4106" t="str">
            <v>皮肤科用药</v>
          </cell>
          <cell r="J4106">
            <v>12108</v>
          </cell>
          <cell r="K4106" t="str">
            <v>抗真菌感染用药</v>
          </cell>
          <cell r="L4106">
            <v>3.3</v>
          </cell>
          <cell r="M4106">
            <v>18.6</v>
          </cell>
          <cell r="N4106">
            <v>18.6</v>
          </cell>
        </row>
        <row r="4107">
          <cell r="A4107">
            <v>14374</v>
          </cell>
          <cell r="B4107" t="str">
            <v>头孢呋辛酯片(赛福欣)</v>
          </cell>
          <cell r="C4107" t="str">
            <v>0.25gx6片</v>
          </cell>
          <cell r="D4107" t="str">
            <v>珠海联邦制药</v>
          </cell>
          <cell r="E4107" t="str">
            <v>盒</v>
          </cell>
          <cell r="F4107">
            <v>1</v>
          </cell>
          <cell r="G4107" t="str">
            <v>药品</v>
          </cell>
          <cell r="H4107">
            <v>101</v>
          </cell>
          <cell r="I4107" t="str">
            <v>抗感染药</v>
          </cell>
          <cell r="J4107">
            <v>10102</v>
          </cell>
          <cell r="K4107" t="str">
            <v>头孢菌素类抗菌消炎药</v>
          </cell>
          <cell r="L4107">
            <v>12.2</v>
          </cell>
          <cell r="M4107">
            <v>18.7</v>
          </cell>
          <cell r="N4107">
            <v>18.7</v>
          </cell>
        </row>
        <row r="4108">
          <cell r="A4108">
            <v>21772</v>
          </cell>
          <cell r="B4108" t="str">
            <v>利福喷丁胶囊</v>
          </cell>
          <cell r="C4108" t="str">
            <v>0.15gx10粒x2板</v>
          </cell>
          <cell r="D4108" t="str">
            <v>四川长征</v>
          </cell>
          <cell r="E4108" t="str">
            <v>盒</v>
          </cell>
          <cell r="F4108">
            <v>1</v>
          </cell>
          <cell r="G4108" t="str">
            <v>药品</v>
          </cell>
          <cell r="H4108">
            <v>101</v>
          </cell>
          <cell r="I4108" t="str">
            <v>抗感染药</v>
          </cell>
          <cell r="J4108">
            <v>10109</v>
          </cell>
          <cell r="K4108" t="str">
            <v>抗结核病药</v>
          </cell>
          <cell r="L4108">
            <v>14</v>
          </cell>
          <cell r="M4108">
            <v>18.7</v>
          </cell>
          <cell r="N4108">
            <v>18.7</v>
          </cell>
        </row>
        <row r="4109">
          <cell r="A4109">
            <v>13565</v>
          </cell>
          <cell r="B4109" t="str">
            <v>妥布霉素滴眼液(托百士)</v>
          </cell>
          <cell r="C4109" t="str">
            <v>0.3%x5ml</v>
          </cell>
          <cell r="D4109" t="str">
            <v>比利时</v>
          </cell>
          <cell r="E4109" t="str">
            <v>支</v>
          </cell>
          <cell r="F4109">
            <v>1</v>
          </cell>
          <cell r="G4109" t="str">
            <v>药品</v>
          </cell>
          <cell r="H4109">
            <v>111</v>
          </cell>
          <cell r="I4109" t="str">
            <v>眼科药</v>
          </cell>
          <cell r="J4109">
            <v>11104</v>
          </cell>
          <cell r="K4109" t="str">
            <v>眼科消炎药</v>
          </cell>
          <cell r="L4109">
            <v>15.4</v>
          </cell>
          <cell r="M4109">
            <v>18.7</v>
          </cell>
          <cell r="N4109">
            <v>18.7</v>
          </cell>
        </row>
        <row r="4110">
          <cell r="A4110">
            <v>29474</v>
          </cell>
          <cell r="B4110" t="str">
            <v>眼氨肽滴眼液</v>
          </cell>
          <cell r="C4110" t="str">
            <v>5ml：12.5g</v>
          </cell>
          <cell r="D4110" t="str">
            <v>江苏普华克胜药业</v>
          </cell>
          <cell r="E4110" t="str">
            <v>支</v>
          </cell>
          <cell r="F4110">
            <v>1</v>
          </cell>
          <cell r="G4110" t="str">
            <v>药品</v>
          </cell>
          <cell r="H4110">
            <v>111</v>
          </cell>
          <cell r="I4110" t="str">
            <v>眼科药</v>
          </cell>
          <cell r="J4110">
            <v>11102</v>
          </cell>
          <cell r="K4110" t="str">
            <v>白内障用药</v>
          </cell>
          <cell r="L4110">
            <v>5</v>
          </cell>
          <cell r="M4110">
            <v>18.7</v>
          </cell>
          <cell r="N4110">
            <v>18.7</v>
          </cell>
        </row>
        <row r="4111">
          <cell r="A4111">
            <v>54348</v>
          </cell>
          <cell r="B4111" t="str">
            <v>多索茶碱片（安赛玛）</v>
          </cell>
          <cell r="C4111" t="str">
            <v>0.2gx12片</v>
          </cell>
          <cell r="D4111" t="str">
            <v>黑龙江福和</v>
          </cell>
          <cell r="E4111" t="str">
            <v>盒</v>
          </cell>
          <cell r="F4111">
            <v>1</v>
          </cell>
          <cell r="G4111" t="str">
            <v>药品</v>
          </cell>
          <cell r="H4111">
            <v>103</v>
          </cell>
          <cell r="I4111" t="str">
            <v>止咳化痰平喘药</v>
          </cell>
          <cell r="J4111">
            <v>10303</v>
          </cell>
          <cell r="K4111" t="str">
            <v>气管炎用药</v>
          </cell>
          <cell r="L4111">
            <v>15.7</v>
          </cell>
          <cell r="M4111">
            <v>18.7</v>
          </cell>
          <cell r="N4111">
            <v>18.7</v>
          </cell>
        </row>
        <row r="4112">
          <cell r="A4112">
            <v>43917</v>
          </cell>
          <cell r="B4112" t="str">
            <v>琥珀酸美托洛尔缓释片(倍他乐克)</v>
          </cell>
          <cell r="C4112" t="str">
            <v>47.5mgx7片</v>
          </cell>
          <cell r="D4112" t="str">
            <v>阿斯利康</v>
          </cell>
          <cell r="E4112" t="str">
            <v>盒</v>
          </cell>
          <cell r="F4112">
            <v>1</v>
          </cell>
          <cell r="G4112" t="str">
            <v>药品</v>
          </cell>
          <cell r="H4112">
            <v>107</v>
          </cell>
          <cell r="I4112" t="str">
            <v>心脑血管药</v>
          </cell>
          <cell r="J4112">
            <v>10703</v>
          </cell>
          <cell r="K4112" t="str">
            <v>抗高血压药</v>
          </cell>
          <cell r="L4112">
            <v>15.73</v>
          </cell>
          <cell r="M4112">
            <v>18.7</v>
          </cell>
          <cell r="N4112">
            <v>18.7</v>
          </cell>
        </row>
        <row r="4113">
          <cell r="A4113">
            <v>8482</v>
          </cell>
          <cell r="B4113" t="str">
            <v>十味龙胆花颗粒</v>
          </cell>
          <cell r="C4113" t="str">
            <v>3gx6袋</v>
          </cell>
          <cell r="D4113" t="str">
            <v>西藏藏药</v>
          </cell>
          <cell r="E4113" t="str">
            <v>盒</v>
          </cell>
          <cell r="F4113">
            <v>1</v>
          </cell>
          <cell r="G4113" t="str">
            <v>药品</v>
          </cell>
          <cell r="H4113">
            <v>103</v>
          </cell>
          <cell r="I4113" t="str">
            <v>止咳化痰平喘药</v>
          </cell>
          <cell r="J4113">
            <v>10307</v>
          </cell>
          <cell r="K4113" t="str">
            <v>化痰止咳药</v>
          </cell>
          <cell r="L4113">
            <v>15</v>
          </cell>
          <cell r="M4113">
            <v>18.7</v>
          </cell>
          <cell r="N4113">
            <v>18.7</v>
          </cell>
        </row>
        <row r="4114">
          <cell r="A4114">
            <v>129656</v>
          </cell>
          <cell r="B4114" t="str">
            <v>感冒疏风片</v>
          </cell>
          <cell r="C4114" t="str">
            <v>15片x2板</v>
          </cell>
          <cell r="D4114" t="str">
            <v>昆明中药厂</v>
          </cell>
          <cell r="E4114" t="str">
            <v>盒</v>
          </cell>
          <cell r="F4114">
            <v>1</v>
          </cell>
          <cell r="G4114" t="str">
            <v>药品</v>
          </cell>
          <cell r="H4114">
            <v>105</v>
          </cell>
          <cell r="I4114" t="str">
            <v>抗感冒药</v>
          </cell>
          <cell r="J4114">
            <v>10503</v>
          </cell>
          <cell r="K4114" t="str">
            <v>风寒感冒用药</v>
          </cell>
          <cell r="L4114">
            <v>5.8</v>
          </cell>
          <cell r="M4114">
            <v>18.7</v>
          </cell>
          <cell r="N4114">
            <v>18.7</v>
          </cell>
        </row>
        <row r="4115">
          <cell r="A4115">
            <v>19543</v>
          </cell>
          <cell r="B4115" t="str">
            <v>消核片</v>
          </cell>
          <cell r="C4115" t="str">
            <v>0.46gx60片(薄膜衣)</v>
          </cell>
          <cell r="D4115" t="str">
            <v>四川光大制药</v>
          </cell>
          <cell r="E4115" t="str">
            <v>瓶</v>
          </cell>
          <cell r="F4115">
            <v>1</v>
          </cell>
          <cell r="G4115" t="str">
            <v>药品</v>
          </cell>
          <cell r="H4115">
            <v>108</v>
          </cell>
          <cell r="I4115" t="str">
            <v>妇科药</v>
          </cell>
          <cell r="J4115">
            <v>10804</v>
          </cell>
          <cell r="K4115" t="str">
            <v>乳腺增生病用药</v>
          </cell>
          <cell r="L4115">
            <v>17.6</v>
          </cell>
          <cell r="M4115">
            <v>18.7</v>
          </cell>
          <cell r="N4115">
            <v>18.7</v>
          </cell>
        </row>
        <row r="4116">
          <cell r="A4116">
            <v>130063</v>
          </cell>
          <cell r="B4116" t="str">
            <v>白及</v>
          </cell>
          <cell r="C4116" t="str">
            <v>片</v>
          </cell>
          <cell r="D4116" t="str">
            <v>四川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20144</v>
          </cell>
          <cell r="K4116" t="str">
            <v>收敛止血药</v>
          </cell>
          <cell r="L4116">
            <v>14.07</v>
          </cell>
          <cell r="M4116">
            <v>18.76</v>
          </cell>
          <cell r="N4116">
            <v>18.76</v>
          </cell>
        </row>
        <row r="4117">
          <cell r="A4117">
            <v>1468</v>
          </cell>
          <cell r="B4117" t="str">
            <v>穿龙骨刺片</v>
          </cell>
          <cell r="C4117" t="str">
            <v>0.5gx100片</v>
          </cell>
          <cell r="D4117" t="str">
            <v>桐君阁药厂</v>
          </cell>
          <cell r="E4117" t="str">
            <v>瓶</v>
          </cell>
          <cell r="F4117">
            <v>1</v>
          </cell>
          <cell r="G4117" t="str">
            <v>药品</v>
          </cell>
          <cell r="H4117">
            <v>123</v>
          </cell>
          <cell r="I4117" t="str">
            <v>筋骨科药</v>
          </cell>
          <cell r="J4117">
            <v>12302</v>
          </cell>
          <cell r="K4117" t="str">
            <v>抗骨质增生药</v>
          </cell>
          <cell r="L4117">
            <v>17.7</v>
          </cell>
          <cell r="M4117">
            <v>18.8</v>
          </cell>
          <cell r="N4117">
            <v>18.8</v>
          </cell>
        </row>
        <row r="4118">
          <cell r="A4118">
            <v>1489</v>
          </cell>
          <cell r="B4118" t="str">
            <v>花红片</v>
          </cell>
          <cell r="C4118" t="str">
            <v>48片</v>
          </cell>
          <cell r="D4118" t="str">
            <v>广西花红药业</v>
          </cell>
          <cell r="E4118" t="str">
            <v>盒</v>
          </cell>
          <cell r="F4118">
            <v>1</v>
          </cell>
          <cell r="G4118" t="str">
            <v>药品</v>
          </cell>
          <cell r="H4118">
            <v>108</v>
          </cell>
          <cell r="I4118" t="str">
            <v>妇科药</v>
          </cell>
          <cell r="J4118">
            <v>10802</v>
          </cell>
          <cell r="K4118" t="str">
            <v>妇科消炎杀菌药</v>
          </cell>
          <cell r="L4118">
            <v>14.8</v>
          </cell>
          <cell r="M4118">
            <v>18.8</v>
          </cell>
          <cell r="N4118">
            <v>18.8</v>
          </cell>
        </row>
        <row r="4119">
          <cell r="A4119">
            <v>82190</v>
          </cell>
          <cell r="B4119" t="str">
            <v>丁细牙痛胶囊</v>
          </cell>
          <cell r="C4119" t="str">
            <v>0.45gx12粒</v>
          </cell>
          <cell r="D4119" t="str">
            <v>深圳市泰康</v>
          </cell>
          <cell r="E4119" t="str">
            <v>盒</v>
          </cell>
          <cell r="F4119">
            <v>1</v>
          </cell>
          <cell r="G4119" t="str">
            <v>药品</v>
          </cell>
          <cell r="H4119">
            <v>112</v>
          </cell>
          <cell r="I4119" t="str">
            <v>耳鼻喉口腔科药</v>
          </cell>
          <cell r="J4119">
            <v>11204</v>
          </cell>
          <cell r="K4119" t="str">
            <v>牙病用药</v>
          </cell>
          <cell r="L4119">
            <v>10.8</v>
          </cell>
          <cell r="M4119">
            <v>18.8</v>
          </cell>
          <cell r="N4119">
            <v>18.8</v>
          </cell>
        </row>
        <row r="4120">
          <cell r="A4120">
            <v>82613</v>
          </cell>
          <cell r="B4120" t="str">
            <v>糠酸莫米松乳膏</v>
          </cell>
          <cell r="C4120" t="str">
            <v>10g(5g:5mg)</v>
          </cell>
          <cell r="D4120" t="str">
            <v>华润三九(原江西三九)</v>
          </cell>
          <cell r="E4120" t="str">
            <v>支</v>
          </cell>
          <cell r="F4120">
            <v>1</v>
          </cell>
          <cell r="G4120" t="str">
            <v>药品</v>
          </cell>
          <cell r="H4120">
            <v>121</v>
          </cell>
          <cell r="I4120" t="str">
            <v>皮肤科用药</v>
          </cell>
          <cell r="J4120">
            <v>12122</v>
          </cell>
          <cell r="K4120" t="str">
            <v>其它皮炎用药</v>
          </cell>
        </row>
        <row r="4120">
          <cell r="M4120">
            <v>18.8</v>
          </cell>
          <cell r="N4120">
            <v>18.8</v>
          </cell>
        </row>
        <row r="4121">
          <cell r="A4121">
            <v>45637</v>
          </cell>
          <cell r="B4121" t="str">
            <v>灵方脚臭净喷剂(原脚气净)</v>
          </cell>
          <cell r="C4121" t="str">
            <v>30ml</v>
          </cell>
          <cell r="D4121" t="str">
            <v>重庆灵方</v>
          </cell>
          <cell r="E4121" t="str">
            <v>瓶</v>
          </cell>
          <cell r="F4121">
            <v>7</v>
          </cell>
          <cell r="G4121" t="str">
            <v>化妆品</v>
          </cell>
          <cell r="H4121">
            <v>703</v>
          </cell>
          <cell r="I4121" t="str">
            <v>功能性美容类化妆品</v>
          </cell>
          <cell r="J4121">
            <v>70304</v>
          </cell>
          <cell r="K4121" t="str">
            <v>祛臭止汗类化妆品</v>
          </cell>
          <cell r="L4121">
            <v>10.5</v>
          </cell>
          <cell r="M4121">
            <v>18.8</v>
          </cell>
          <cell r="N4121">
            <v>18.8</v>
          </cell>
        </row>
        <row r="4122">
          <cell r="A4122">
            <v>31181</v>
          </cell>
          <cell r="B4122" t="str">
            <v>阿莫西林胶囊(阿莫灵)</v>
          </cell>
          <cell r="C4122" t="str">
            <v>0.5gx20粒</v>
          </cell>
          <cell r="D4122" t="str">
            <v>香港澳美</v>
          </cell>
          <cell r="E4122" t="str">
            <v>盒</v>
          </cell>
          <cell r="F4122">
            <v>1</v>
          </cell>
          <cell r="G4122" t="str">
            <v>药品</v>
          </cell>
          <cell r="H4122">
            <v>101</v>
          </cell>
          <cell r="I4122" t="str">
            <v>抗感染药</v>
          </cell>
          <cell r="J4122">
            <v>10101</v>
          </cell>
          <cell r="K4122" t="str">
            <v>青霉素类抗菌消炎药</v>
          </cell>
          <cell r="L4122">
            <v>16.5</v>
          </cell>
          <cell r="M4122">
            <v>18.8</v>
          </cell>
          <cell r="N4122">
            <v>18.8</v>
          </cell>
        </row>
        <row r="4123">
          <cell r="A4123">
            <v>16370</v>
          </cell>
          <cell r="B4123" t="str">
            <v>氨糖美辛肠溶片</v>
          </cell>
          <cell r="C4123" t="str">
            <v>0.1gx40片</v>
          </cell>
          <cell r="D4123" t="str">
            <v>浙江海力生</v>
          </cell>
          <cell r="E4123" t="str">
            <v>盒</v>
          </cell>
          <cell r="F4123">
            <v>1</v>
          </cell>
          <cell r="G4123" t="str">
            <v>药品</v>
          </cell>
          <cell r="H4123">
            <v>114</v>
          </cell>
          <cell r="I4123" t="str">
            <v>解热／镇痛／抗炎／抗风湿病药</v>
          </cell>
          <cell r="J4123">
            <v>11402</v>
          </cell>
          <cell r="K4123" t="str">
            <v>抗炎镇痛药</v>
          </cell>
        </row>
        <row r="4123">
          <cell r="M4123">
            <v>18.8</v>
          </cell>
          <cell r="N4123">
            <v>18.8</v>
          </cell>
        </row>
        <row r="4124">
          <cell r="A4124">
            <v>1629</v>
          </cell>
          <cell r="B4124" t="str">
            <v>小儿宝泰康颗粒</v>
          </cell>
          <cell r="C4124" t="str">
            <v>4gx12袋</v>
          </cell>
          <cell r="D4124" t="str">
            <v>武汉健民随州</v>
          </cell>
          <cell r="E4124" t="str">
            <v>盒</v>
          </cell>
          <cell r="F4124">
            <v>1</v>
          </cell>
          <cell r="G4124" t="str">
            <v>药品</v>
          </cell>
          <cell r="H4124">
            <v>126</v>
          </cell>
          <cell r="I4124" t="str">
            <v>儿科药</v>
          </cell>
          <cell r="J4124">
            <v>12607</v>
          </cell>
          <cell r="K4124" t="str">
            <v>儿科专用抗感冒中成药</v>
          </cell>
          <cell r="L4124">
            <v>16.2</v>
          </cell>
          <cell r="M4124">
            <v>18.8</v>
          </cell>
          <cell r="N4124">
            <v>18.8</v>
          </cell>
        </row>
        <row r="4125">
          <cell r="A4125">
            <v>59150</v>
          </cell>
          <cell r="B4125" t="str">
            <v>妇科养荣丸</v>
          </cell>
          <cell r="C4125" t="str">
            <v>200丸(浓缩丸)</v>
          </cell>
          <cell r="D4125" t="str">
            <v>兰州佛慈</v>
          </cell>
          <cell r="E4125" t="str">
            <v>瓶</v>
          </cell>
          <cell r="F4125">
            <v>1</v>
          </cell>
          <cell r="G4125" t="str">
            <v>药品</v>
          </cell>
          <cell r="H4125">
            <v>108</v>
          </cell>
          <cell r="I4125" t="str">
            <v>妇科药</v>
          </cell>
          <cell r="J4125">
            <v>10801</v>
          </cell>
          <cell r="K4125" t="str">
            <v>月经失调用药</v>
          </cell>
        </row>
        <row r="4125">
          <cell r="M4125">
            <v>18.8</v>
          </cell>
          <cell r="N4125">
            <v>18.8</v>
          </cell>
        </row>
        <row r="4126">
          <cell r="A4126">
            <v>391</v>
          </cell>
          <cell r="B4126" t="str">
            <v>交沙霉素片</v>
          </cell>
          <cell r="C4126" t="str">
            <v>200mgx12片</v>
          </cell>
          <cell r="D4126" t="str">
            <v>桂林南药</v>
          </cell>
          <cell r="E4126" t="str">
            <v>盒</v>
          </cell>
          <cell r="F4126">
            <v>1</v>
          </cell>
          <cell r="G4126" t="str">
            <v>药品</v>
          </cell>
          <cell r="H4126">
            <v>101</v>
          </cell>
          <cell r="I4126" t="str">
            <v>抗感染药</v>
          </cell>
          <cell r="J4126">
            <v>10103</v>
          </cell>
          <cell r="K4126" t="str">
            <v>大环内酯类抗菌消炎药</v>
          </cell>
          <cell r="L4126">
            <v>12.7</v>
          </cell>
          <cell r="M4126">
            <v>18.8</v>
          </cell>
          <cell r="N4126">
            <v>18.8</v>
          </cell>
        </row>
        <row r="4127">
          <cell r="A4127">
            <v>20507</v>
          </cell>
          <cell r="B4127" t="str">
            <v>复方吲哚美辛酊(舒肤特酊)</v>
          </cell>
          <cell r="C4127" t="str">
            <v>50ml</v>
          </cell>
          <cell r="D4127" t="str">
            <v>贵州宏奇</v>
          </cell>
          <cell r="E4127" t="str">
            <v>瓶</v>
          </cell>
          <cell r="F4127">
            <v>1</v>
          </cell>
          <cell r="G4127" t="str">
            <v>药品</v>
          </cell>
          <cell r="H4127">
            <v>121</v>
          </cell>
          <cell r="I4127" t="str">
            <v>皮肤科用药</v>
          </cell>
          <cell r="J4127">
            <v>12122</v>
          </cell>
          <cell r="K4127" t="str">
            <v>其它皮炎用药</v>
          </cell>
          <cell r="L4127">
            <v>15</v>
          </cell>
          <cell r="M4127">
            <v>18.8</v>
          </cell>
          <cell r="N4127">
            <v>18.8</v>
          </cell>
        </row>
        <row r="4128">
          <cell r="A4128">
            <v>24425</v>
          </cell>
          <cell r="B4128" t="str">
            <v>氨糖美辛肠溶片</v>
          </cell>
          <cell r="C4128" t="str">
            <v>25mg：75mgx20片x2板</v>
          </cell>
          <cell r="D4128" t="str">
            <v>广东逸舒</v>
          </cell>
          <cell r="E4128" t="str">
            <v>瓶</v>
          </cell>
          <cell r="F4128">
            <v>1</v>
          </cell>
          <cell r="G4128" t="str">
            <v>药品</v>
          </cell>
          <cell r="H4128">
            <v>114</v>
          </cell>
          <cell r="I4128" t="str">
            <v>解热／镇痛／抗炎／抗风湿病药</v>
          </cell>
          <cell r="J4128">
            <v>11402</v>
          </cell>
          <cell r="K4128" t="str">
            <v>抗炎镇痛药</v>
          </cell>
          <cell r="L4128">
            <v>7.5</v>
          </cell>
          <cell r="M4128">
            <v>18.8</v>
          </cell>
          <cell r="N4128">
            <v>18.8</v>
          </cell>
        </row>
        <row r="4129">
          <cell r="A4129">
            <v>41850</v>
          </cell>
          <cell r="B4129" t="str">
            <v>利肝隆颗粒</v>
          </cell>
          <cell r="C4129" t="str">
            <v>10gx12袋</v>
          </cell>
          <cell r="D4129" t="str">
            <v>广西嘉进药业</v>
          </cell>
          <cell r="E4129" t="str">
            <v>盒</v>
          </cell>
          <cell r="F4129">
            <v>1</v>
          </cell>
          <cell r="G4129" t="str">
            <v>药品</v>
          </cell>
          <cell r="H4129">
            <v>116</v>
          </cell>
          <cell r="I4129" t="str">
            <v>肝胆系统药</v>
          </cell>
          <cell r="J4129">
            <v>11601</v>
          </cell>
          <cell r="K4129" t="str">
            <v>肝病用药</v>
          </cell>
          <cell r="L4129">
            <v>12</v>
          </cell>
          <cell r="M4129">
            <v>18.8</v>
          </cell>
          <cell r="N4129">
            <v>18.8</v>
          </cell>
        </row>
        <row r="4130">
          <cell r="A4130">
            <v>139843</v>
          </cell>
          <cell r="B4130" t="str">
            <v>复方金银花颗粒</v>
          </cell>
          <cell r="C4130" t="str">
            <v>10gx12袋</v>
          </cell>
          <cell r="D4130" t="str">
            <v>黑龙江乌苏里江</v>
          </cell>
          <cell r="E4130" t="str">
            <v>盒</v>
          </cell>
          <cell r="F4130">
            <v>1</v>
          </cell>
          <cell r="G4130" t="str">
            <v>药品</v>
          </cell>
          <cell r="H4130">
            <v>105</v>
          </cell>
          <cell r="I4130" t="str">
            <v>抗感冒药</v>
          </cell>
          <cell r="J4130">
            <v>10504</v>
          </cell>
          <cell r="K4130" t="str">
            <v>风热感冒用药</v>
          </cell>
          <cell r="L4130">
            <v>6.5</v>
          </cell>
          <cell r="M4130">
            <v>18.8</v>
          </cell>
          <cell r="N4130">
            <v>18.8</v>
          </cell>
        </row>
        <row r="4131">
          <cell r="A4131">
            <v>137407</v>
          </cell>
          <cell r="B4131" t="str">
            <v>麝香心脑乐片</v>
          </cell>
          <cell r="C4131" t="str">
            <v>18片×2板</v>
          </cell>
          <cell r="D4131" t="str">
            <v>吉林亚泰明星</v>
          </cell>
          <cell r="E4131" t="str">
            <v>盒</v>
          </cell>
          <cell r="F4131">
            <v>1</v>
          </cell>
          <cell r="G4131" t="str">
            <v>药品</v>
          </cell>
          <cell r="H4131">
            <v>107</v>
          </cell>
          <cell r="I4131" t="str">
            <v>心脑血管药</v>
          </cell>
          <cell r="J4131">
            <v>10702</v>
          </cell>
          <cell r="K4131" t="str">
            <v>抗冠心病/心绞痛药</v>
          </cell>
          <cell r="L4131">
            <v>6.63</v>
          </cell>
          <cell r="M4131">
            <v>18.8</v>
          </cell>
          <cell r="N4131">
            <v>18.8</v>
          </cell>
        </row>
        <row r="4132">
          <cell r="A4132">
            <v>104146</v>
          </cell>
          <cell r="B4132" t="str">
            <v>糠酸莫米松凝胶</v>
          </cell>
          <cell r="C4132" t="str">
            <v>10g(5g:5mg)</v>
          </cell>
          <cell r="D4132" t="str">
            <v>华润三九(南昌)</v>
          </cell>
          <cell r="E4132" t="str">
            <v>盒</v>
          </cell>
          <cell r="F4132">
            <v>1</v>
          </cell>
          <cell r="G4132" t="str">
            <v>药品</v>
          </cell>
          <cell r="H4132">
            <v>121</v>
          </cell>
          <cell r="I4132" t="str">
            <v>皮肤科用药</v>
          </cell>
          <cell r="J4132">
            <v>12122</v>
          </cell>
          <cell r="K4132" t="str">
            <v>其它皮炎用药</v>
          </cell>
          <cell r="L4132">
            <v>9.8</v>
          </cell>
          <cell r="M4132">
            <v>18.8</v>
          </cell>
          <cell r="N4132">
            <v>18.8</v>
          </cell>
        </row>
        <row r="4133">
          <cell r="A4133">
            <v>115610</v>
          </cell>
          <cell r="B4133" t="str">
            <v>硝苯地平缓释片(I)(得高宁)</v>
          </cell>
          <cell r="C4133" t="str">
            <v>10mgx60片</v>
          </cell>
          <cell r="D4133" t="str">
            <v>德州德药</v>
          </cell>
          <cell r="E4133" t="str">
            <v>瓶</v>
          </cell>
          <cell r="F4133">
            <v>1</v>
          </cell>
          <cell r="G4133" t="str">
            <v>药品</v>
          </cell>
          <cell r="H4133">
            <v>107</v>
          </cell>
          <cell r="I4133" t="str">
            <v>心脑血管药</v>
          </cell>
          <cell r="J4133">
            <v>10703</v>
          </cell>
          <cell r="K4133" t="str">
            <v>抗高血压药</v>
          </cell>
          <cell r="L4133">
            <v>16.5</v>
          </cell>
          <cell r="M4133">
            <v>18.8</v>
          </cell>
          <cell r="N4133">
            <v>18.8</v>
          </cell>
        </row>
        <row r="4134">
          <cell r="A4134">
            <v>97547</v>
          </cell>
          <cell r="B4134" t="str">
            <v>太极酱油</v>
          </cell>
          <cell r="C4134" t="str">
            <v>500ml(晒缸特级)</v>
          </cell>
          <cell r="D4134" t="str">
            <v>太极重庆国光</v>
          </cell>
          <cell r="E4134" t="str">
            <v>瓶</v>
          </cell>
          <cell r="F4134">
            <v>8</v>
          </cell>
          <cell r="G4134" t="str">
            <v>普通食品</v>
          </cell>
          <cell r="H4134">
            <v>802</v>
          </cell>
          <cell r="I4134" t="str">
            <v>调味品、罐头</v>
          </cell>
          <cell r="J4134">
            <v>80201</v>
          </cell>
          <cell r="K4134" t="str">
            <v>酱油</v>
          </cell>
          <cell r="L4134">
            <v>15</v>
          </cell>
          <cell r="M4134">
            <v>18.8</v>
          </cell>
          <cell r="N4134">
            <v>18.8</v>
          </cell>
        </row>
        <row r="4135">
          <cell r="A4135">
            <v>3266</v>
          </cell>
          <cell r="B4135" t="str">
            <v>开喉剑儿童专用喷雾剂</v>
          </cell>
          <cell r="C4135" t="str">
            <v>10ml</v>
          </cell>
          <cell r="D4135" t="str">
            <v>贵州三力制药</v>
          </cell>
          <cell r="E4135" t="str">
            <v>支</v>
          </cell>
          <cell r="F4135">
            <v>1</v>
          </cell>
          <cell r="G4135" t="str">
            <v>药品</v>
          </cell>
          <cell r="H4135">
            <v>126</v>
          </cell>
          <cell r="I4135" t="str">
            <v>儿科药</v>
          </cell>
          <cell r="J4135">
            <v>12610</v>
          </cell>
          <cell r="K4135" t="str">
            <v>儿科专用耳鼻喉科疾病用药</v>
          </cell>
          <cell r="L4135">
            <v>16.32</v>
          </cell>
          <cell r="M4135">
            <v>18.9</v>
          </cell>
          <cell r="N4135">
            <v>18.9</v>
          </cell>
        </row>
        <row r="4136">
          <cell r="A4136">
            <v>49136</v>
          </cell>
          <cell r="B4136" t="str">
            <v>即贴暖宝宝</v>
          </cell>
          <cell r="C4136" t="str">
            <v>5片</v>
          </cell>
          <cell r="D4136" t="str">
            <v>上海小林日化</v>
          </cell>
          <cell r="E4136" t="str">
            <v>袋</v>
          </cell>
          <cell r="F4136">
            <v>5</v>
          </cell>
          <cell r="G4136" t="str">
            <v>日用品</v>
          </cell>
          <cell r="H4136">
            <v>508</v>
          </cell>
          <cell r="I4136" t="str">
            <v>其它日用品</v>
          </cell>
          <cell r="J4136">
            <v>50801</v>
          </cell>
          <cell r="K4136" t="str">
            <v>其它日用品</v>
          </cell>
          <cell r="L4136">
            <v>13.41</v>
          </cell>
          <cell r="M4136">
            <v>18.9</v>
          </cell>
          <cell r="N4136">
            <v>18.9</v>
          </cell>
        </row>
        <row r="4137">
          <cell r="A4137">
            <v>103780</v>
          </cell>
          <cell r="B4137" t="str">
            <v>天然驱蚊贴(布阑氏)</v>
          </cell>
          <cell r="C4137" t="str">
            <v>12片</v>
          </cell>
          <cell r="D4137" t="str">
            <v>杭州顺晖(珠海宝丽金)</v>
          </cell>
          <cell r="E4137" t="str">
            <v>袋</v>
          </cell>
          <cell r="F4137">
            <v>6</v>
          </cell>
          <cell r="G4137" t="str">
            <v>消毒产品</v>
          </cell>
          <cell r="H4137">
            <v>604</v>
          </cell>
          <cell r="I4137" t="str">
            <v>其它功能消毒用品</v>
          </cell>
          <cell r="J4137">
            <v>60402</v>
          </cell>
          <cell r="K4137" t="str">
            <v>杀虫驱蚊用品</v>
          </cell>
          <cell r="L4137">
            <v>11.57</v>
          </cell>
          <cell r="M4137">
            <v>18.9</v>
          </cell>
          <cell r="N4137">
            <v>18.9</v>
          </cell>
        </row>
        <row r="4138">
          <cell r="A4138">
            <v>53952</v>
          </cell>
          <cell r="B4138" t="str">
            <v>黄氏响声丸</v>
          </cell>
          <cell r="C4138" t="str">
            <v>0.133克×36丸×2板(炭衣丸)</v>
          </cell>
          <cell r="D4138" t="str">
            <v>无锡济民可信山禾</v>
          </cell>
          <cell r="E4138" t="str">
            <v>盒</v>
          </cell>
          <cell r="F4138">
            <v>1</v>
          </cell>
          <cell r="G4138" t="str">
            <v>药品</v>
          </cell>
          <cell r="H4138">
            <v>112</v>
          </cell>
          <cell r="I4138" t="str">
            <v>耳鼻喉口腔科药</v>
          </cell>
          <cell r="J4138">
            <v>11203</v>
          </cell>
          <cell r="K4138" t="str">
            <v>咽喉疾病用药</v>
          </cell>
          <cell r="L4138">
            <v>11.5</v>
          </cell>
          <cell r="M4138">
            <v>18.9</v>
          </cell>
          <cell r="N4138">
            <v>18.9</v>
          </cell>
        </row>
        <row r="4139">
          <cell r="A4139">
            <v>135115</v>
          </cell>
          <cell r="B4139" t="str">
            <v>罗红霉素软胶囊</v>
          </cell>
          <cell r="C4139" t="str">
            <v>0.15g*9粒*1板</v>
          </cell>
          <cell r="D4139" t="str">
            <v>浙江维康</v>
          </cell>
          <cell r="E4139" t="str">
            <v>盒</v>
          </cell>
          <cell r="F4139">
            <v>1</v>
          </cell>
          <cell r="G4139" t="str">
            <v>药品</v>
          </cell>
          <cell r="H4139">
            <v>101</v>
          </cell>
          <cell r="I4139" t="str">
            <v>抗感染药</v>
          </cell>
          <cell r="J4139">
            <v>10103</v>
          </cell>
          <cell r="K4139" t="str">
            <v>大环内酯类抗菌消炎药</v>
          </cell>
        </row>
        <row r="4139">
          <cell r="M4139">
            <v>18.9</v>
          </cell>
          <cell r="N4139">
            <v>18.9</v>
          </cell>
        </row>
        <row r="4140">
          <cell r="A4140">
            <v>29231</v>
          </cell>
          <cell r="B4140" t="str">
            <v>芦根枇杷叶颗粒</v>
          </cell>
          <cell r="C4140" t="str">
            <v>12gx6包</v>
          </cell>
          <cell r="D4140" t="str">
            <v>江西杏林白马</v>
          </cell>
          <cell r="E4140" t="str">
            <v>盒</v>
          </cell>
          <cell r="F4140">
            <v>1</v>
          </cell>
          <cell r="G4140" t="str">
            <v>药品</v>
          </cell>
          <cell r="H4140">
            <v>103</v>
          </cell>
          <cell r="I4140" t="str">
            <v>止咳化痰平喘药</v>
          </cell>
          <cell r="J4140">
            <v>10310</v>
          </cell>
          <cell r="K4140" t="str">
            <v>止咳平喘药</v>
          </cell>
        </row>
        <row r="4140">
          <cell r="M4140">
            <v>18.9</v>
          </cell>
          <cell r="N4140">
            <v>18.9</v>
          </cell>
        </row>
        <row r="4141">
          <cell r="A4141">
            <v>144138</v>
          </cell>
          <cell r="B4141" t="str">
            <v>冈本OK安全套天然胶乳橡胶避孕套</v>
          </cell>
          <cell r="C4141" t="str">
            <v>3只(透薄)</v>
          </cell>
          <cell r="D4141" t="str">
            <v>日本</v>
          </cell>
          <cell r="E4141" t="str">
            <v>盒</v>
          </cell>
          <cell r="F4141">
            <v>4</v>
          </cell>
          <cell r="G4141" t="str">
            <v>医疗器械</v>
          </cell>
          <cell r="H4141">
            <v>403</v>
          </cell>
          <cell r="I4141" t="str">
            <v>避孕计生器械</v>
          </cell>
          <cell r="J4141">
            <v>40301</v>
          </cell>
          <cell r="K4141" t="str">
            <v>避孕套</v>
          </cell>
          <cell r="L4141">
            <v>13.23</v>
          </cell>
          <cell r="M4141">
            <v>18.9</v>
          </cell>
          <cell r="N4141">
            <v>18.9</v>
          </cell>
        </row>
        <row r="4142">
          <cell r="A4142">
            <v>139278</v>
          </cell>
          <cell r="B4142" t="str">
            <v>布洛芬咀嚼片(芬必得)</v>
          </cell>
          <cell r="C4142" t="str">
            <v>0.2gx10片</v>
          </cell>
          <cell r="D4142" t="str">
            <v>中美天津史克制药</v>
          </cell>
          <cell r="E4142" t="str">
            <v>盒</v>
          </cell>
          <cell r="F4142">
            <v>1</v>
          </cell>
          <cell r="G4142" t="str">
            <v>药品</v>
          </cell>
          <cell r="H4142">
            <v>114</v>
          </cell>
          <cell r="I4142" t="str">
            <v>解热／镇痛／抗炎／抗风湿病药</v>
          </cell>
          <cell r="J4142">
            <v>11401</v>
          </cell>
          <cell r="K4142" t="str">
            <v>解热镇痛药</v>
          </cell>
          <cell r="L4142">
            <v>12.2</v>
          </cell>
          <cell r="M4142">
            <v>18.9</v>
          </cell>
          <cell r="N4142">
            <v>18.9</v>
          </cell>
        </row>
        <row r="4143">
          <cell r="A4143">
            <v>125662</v>
          </cell>
          <cell r="B4143" t="str">
            <v>舒筋活血片</v>
          </cell>
          <cell r="C4143" t="str">
            <v>100片</v>
          </cell>
          <cell r="D4143" t="str">
            <v>浙江东方</v>
          </cell>
          <cell r="E4143" t="str">
            <v>瓶</v>
          </cell>
          <cell r="F4143">
            <v>1</v>
          </cell>
          <cell r="G4143" t="str">
            <v>药品</v>
          </cell>
          <cell r="H4143">
            <v>123</v>
          </cell>
          <cell r="I4143" t="str">
            <v>筋骨科药</v>
          </cell>
          <cell r="J4143">
            <v>12301</v>
          </cell>
          <cell r="K4143" t="str">
            <v>跌打损伤药</v>
          </cell>
          <cell r="L4143">
            <v>3.9</v>
          </cell>
          <cell r="M4143">
            <v>18.9</v>
          </cell>
          <cell r="N4143">
            <v>18.9</v>
          </cell>
        </row>
        <row r="4144">
          <cell r="A4144">
            <v>152353</v>
          </cell>
          <cell r="B4144" t="str">
            <v>滴露免洗抑菌洗手液</v>
          </cell>
          <cell r="C4144" t="str">
            <v>50ml（经典松木）</v>
          </cell>
          <cell r="D4144" t="str">
            <v>利洁时家化</v>
          </cell>
          <cell r="E4144" t="str">
            <v>瓶</v>
          </cell>
          <cell r="F4144">
            <v>5</v>
          </cell>
          <cell r="G4144" t="str">
            <v>日用品</v>
          </cell>
          <cell r="H4144">
            <v>501</v>
          </cell>
          <cell r="I4144" t="str">
            <v>个人清洁护理品</v>
          </cell>
          <cell r="J4144">
            <v>50105</v>
          </cell>
          <cell r="K4144" t="str">
            <v>香皂/肥皂/洗手液</v>
          </cell>
          <cell r="L4144">
            <v>11.33</v>
          </cell>
          <cell r="M4144">
            <v>18.9</v>
          </cell>
          <cell r="N4144">
            <v>18.9</v>
          </cell>
        </row>
        <row r="4145">
          <cell r="A4145">
            <v>614</v>
          </cell>
          <cell r="B4145" t="str">
            <v>华法林钠片</v>
          </cell>
          <cell r="C4145" t="str">
            <v>2.5mgx60片</v>
          </cell>
          <cell r="D4145" t="str">
            <v>上海医药集团</v>
          </cell>
          <cell r="E4145" t="str">
            <v>盒</v>
          </cell>
          <cell r="F4145">
            <v>1</v>
          </cell>
          <cell r="G4145" t="str">
            <v>药品</v>
          </cell>
          <cell r="H4145">
            <v>124</v>
          </cell>
          <cell r="I4145" t="str">
            <v>血液系统药</v>
          </cell>
          <cell r="J4145">
            <v>12402</v>
          </cell>
          <cell r="K4145" t="str">
            <v>抗凝血药/溶栓药</v>
          </cell>
          <cell r="L4145">
            <v>14.4</v>
          </cell>
          <cell r="M4145">
            <v>18.15</v>
          </cell>
          <cell r="N4145">
            <v>19</v>
          </cell>
        </row>
        <row r="4146">
          <cell r="A4146">
            <v>18171</v>
          </cell>
          <cell r="B4146" t="str">
            <v>一次性使用无菌注射针(诺和针)</v>
          </cell>
          <cell r="C4146" t="str">
            <v>7枚、0.3*8mm</v>
          </cell>
          <cell r="D4146" t="str">
            <v>诺和诺德</v>
          </cell>
          <cell r="E4146" t="str">
            <v>盒</v>
          </cell>
          <cell r="F4146">
            <v>4</v>
          </cell>
          <cell r="G4146" t="str">
            <v>医疗器械</v>
          </cell>
          <cell r="H4146">
            <v>401</v>
          </cell>
          <cell r="I4146" t="str">
            <v>治疗康复保健器械</v>
          </cell>
          <cell r="J4146">
            <v>40110</v>
          </cell>
          <cell r="K4146" t="str">
            <v>其它治疗康复保健器械</v>
          </cell>
          <cell r="L4146">
            <v>15.67</v>
          </cell>
          <cell r="M4146">
            <v>19</v>
          </cell>
          <cell r="N4146">
            <v>19</v>
          </cell>
        </row>
        <row r="4147">
          <cell r="A4147">
            <v>2620</v>
          </cell>
          <cell r="B4147" t="str">
            <v>冰黄肤乐软膏</v>
          </cell>
          <cell r="C4147" t="str">
            <v>15g</v>
          </cell>
          <cell r="D4147" t="str">
            <v>西藏芝芝</v>
          </cell>
          <cell r="E4147" t="str">
            <v>盒</v>
          </cell>
          <cell r="F4147">
            <v>1</v>
          </cell>
          <cell r="G4147" t="str">
            <v>药品</v>
          </cell>
          <cell r="H4147">
            <v>121</v>
          </cell>
          <cell r="I4147" t="str">
            <v>皮肤科用药</v>
          </cell>
          <cell r="J4147">
            <v>12121</v>
          </cell>
          <cell r="K4147" t="str">
            <v>皮肤湿疹用药</v>
          </cell>
          <cell r="L4147">
            <v>15.7</v>
          </cell>
          <cell r="M4147">
            <v>19</v>
          </cell>
          <cell r="N4147">
            <v>19</v>
          </cell>
        </row>
        <row r="4148">
          <cell r="A4148">
            <v>1264</v>
          </cell>
          <cell r="B4148" t="str">
            <v>湿毒清胶囊</v>
          </cell>
          <cell r="C4148" t="str">
            <v>0.5gx30粒</v>
          </cell>
          <cell r="D4148" t="str">
            <v>广西玉林制药</v>
          </cell>
          <cell r="E4148" t="str">
            <v>瓶</v>
          </cell>
          <cell r="F4148">
            <v>1</v>
          </cell>
          <cell r="G4148" t="str">
            <v>药品</v>
          </cell>
          <cell r="H4148">
            <v>121</v>
          </cell>
          <cell r="I4148" t="str">
            <v>皮肤科用药</v>
          </cell>
          <cell r="J4148">
            <v>12114</v>
          </cell>
          <cell r="K4148" t="str">
            <v>皮肤瘙痒用药</v>
          </cell>
          <cell r="L4148">
            <v>17.55</v>
          </cell>
          <cell r="M4148">
            <v>19</v>
          </cell>
          <cell r="N4148">
            <v>19</v>
          </cell>
        </row>
        <row r="4149">
          <cell r="A4149">
            <v>95475</v>
          </cell>
          <cell r="B4149" t="str">
            <v>妮维雅润唇膏</v>
          </cell>
          <cell r="C4149" t="str">
            <v>4.8g(修护型)</v>
          </cell>
          <cell r="D4149" t="str">
            <v>上海妮维雅</v>
          </cell>
          <cell r="E4149" t="str">
            <v>支</v>
          </cell>
          <cell r="F4149">
            <v>7</v>
          </cell>
          <cell r="G4149" t="str">
            <v>化妆品</v>
          </cell>
          <cell r="H4149">
            <v>704</v>
          </cell>
          <cell r="I4149" t="str">
            <v>影妆类化妆品</v>
          </cell>
          <cell r="J4149">
            <v>70402</v>
          </cell>
          <cell r="K4149" t="str">
            <v>唇膏类彩妆品</v>
          </cell>
          <cell r="L4149">
            <v>13.3</v>
          </cell>
          <cell r="M4149">
            <v>19</v>
          </cell>
          <cell r="N4149">
            <v>19</v>
          </cell>
        </row>
        <row r="4150">
          <cell r="A4150">
            <v>10803</v>
          </cell>
          <cell r="B4150" t="str">
            <v>五氟利多片</v>
          </cell>
          <cell r="C4150" t="str">
            <v>20mgx24片</v>
          </cell>
          <cell r="D4150" t="str">
            <v>重庆青阳药业</v>
          </cell>
          <cell r="E4150" t="str">
            <v>盒</v>
          </cell>
          <cell r="F4150">
            <v>1</v>
          </cell>
          <cell r="G4150" t="str">
            <v>药品</v>
          </cell>
          <cell r="H4150">
            <v>119</v>
          </cell>
          <cell r="I4150" t="str">
            <v>神经系统药</v>
          </cell>
          <cell r="J4150">
            <v>11904</v>
          </cell>
          <cell r="K4150" t="str">
            <v>抗精神障碍用药</v>
          </cell>
          <cell r="L4150">
            <v>14</v>
          </cell>
          <cell r="M4150">
            <v>19</v>
          </cell>
          <cell r="N4150">
            <v>19</v>
          </cell>
        </row>
        <row r="4151">
          <cell r="A4151">
            <v>27258</v>
          </cell>
          <cell r="B4151" t="str">
            <v>香砂平胃丸</v>
          </cell>
          <cell r="C4151" t="str">
            <v>60g</v>
          </cell>
          <cell r="D4151" t="str">
            <v>李时珍医药</v>
          </cell>
          <cell r="E4151" t="str">
            <v>瓶</v>
          </cell>
          <cell r="F4151">
            <v>1</v>
          </cell>
          <cell r="G4151" t="str">
            <v>药品</v>
          </cell>
          <cell r="H4151">
            <v>104</v>
          </cell>
          <cell r="I4151" t="str">
            <v>胃肠道药</v>
          </cell>
          <cell r="J4151">
            <v>10407</v>
          </cell>
          <cell r="K4151" t="str">
            <v>胃肠道其它疾病用药</v>
          </cell>
          <cell r="L4151">
            <v>13.22</v>
          </cell>
          <cell r="M4151">
            <v>19</v>
          </cell>
          <cell r="N4151">
            <v>19</v>
          </cell>
        </row>
        <row r="4152">
          <cell r="A4152">
            <v>27262</v>
          </cell>
          <cell r="B4152" t="str">
            <v>板蓝根糖浆</v>
          </cell>
          <cell r="C4152" t="str">
            <v>100ml</v>
          </cell>
          <cell r="D4152" t="str">
            <v>李时珍医药</v>
          </cell>
          <cell r="E4152" t="str">
            <v>瓶</v>
          </cell>
          <cell r="F4152">
            <v>1</v>
          </cell>
          <cell r="G4152" t="str">
            <v>药品</v>
          </cell>
          <cell r="H4152">
            <v>102</v>
          </cell>
          <cell r="I4152" t="str">
            <v>清热药</v>
          </cell>
          <cell r="J4152">
            <v>10201</v>
          </cell>
          <cell r="K4152" t="str">
            <v>清热解毒药</v>
          </cell>
          <cell r="L4152">
            <v>13.3</v>
          </cell>
          <cell r="M4152">
            <v>19</v>
          </cell>
          <cell r="N4152">
            <v>19</v>
          </cell>
        </row>
        <row r="4153">
          <cell r="A4153">
            <v>86463</v>
          </cell>
          <cell r="B4153" t="str">
            <v>川芎(道缘堂)</v>
          </cell>
          <cell r="C4153" t="str">
            <v>100g、粉</v>
          </cell>
          <cell r="D4153" t="str">
            <v>四川省大邑</v>
          </cell>
          <cell r="E4153" t="str">
            <v>瓶</v>
          </cell>
          <cell r="F4153">
            <v>2</v>
          </cell>
          <cell r="G4153" t="str">
            <v>中药材及中药饮片</v>
          </cell>
          <cell r="H4153">
            <v>208</v>
          </cell>
          <cell r="I4153" t="str">
            <v>包装类药材</v>
          </cell>
          <cell r="J4153">
            <v>20801</v>
          </cell>
          <cell r="K4153" t="str">
            <v>活血止痛药</v>
          </cell>
        </row>
        <row r="4153">
          <cell r="M4153">
            <v>19</v>
          </cell>
          <cell r="N4153">
            <v>19</v>
          </cell>
        </row>
        <row r="4154">
          <cell r="A4154">
            <v>86008</v>
          </cell>
          <cell r="B4154" t="str">
            <v>薏苡仁(道缘堂)</v>
          </cell>
          <cell r="C4154" t="str">
            <v>100g、粉</v>
          </cell>
          <cell r="D4154" t="str">
            <v>四川省大邑</v>
          </cell>
          <cell r="E4154" t="str">
            <v>瓶</v>
          </cell>
          <cell r="F4154">
            <v>2</v>
          </cell>
          <cell r="G4154" t="str">
            <v>中药材及中药饮片</v>
          </cell>
          <cell r="H4154">
            <v>208</v>
          </cell>
          <cell r="I4154" t="str">
            <v>包装类药材</v>
          </cell>
          <cell r="J4154">
            <v>20819</v>
          </cell>
          <cell r="K4154" t="str">
            <v>利水消肿药</v>
          </cell>
        </row>
        <row r="4154">
          <cell r="M4154">
            <v>19</v>
          </cell>
          <cell r="N4154">
            <v>19</v>
          </cell>
        </row>
        <row r="4155">
          <cell r="A4155">
            <v>14516</v>
          </cell>
          <cell r="B4155" t="str">
            <v>妮维雅晶纯皙白泡沫洁面乳</v>
          </cell>
          <cell r="C4155" t="str">
            <v>100g</v>
          </cell>
          <cell r="D4155" t="str">
            <v>上海妮维雅</v>
          </cell>
          <cell r="E4155" t="str">
            <v>支</v>
          </cell>
          <cell r="F4155">
            <v>7</v>
          </cell>
          <cell r="G4155" t="str">
            <v>化妆品</v>
          </cell>
          <cell r="H4155">
            <v>702</v>
          </cell>
          <cell r="I4155" t="str">
            <v>基础护肤类化妆品</v>
          </cell>
          <cell r="J4155">
            <v>70201</v>
          </cell>
          <cell r="K4155" t="str">
            <v>洁面类化妆品</v>
          </cell>
          <cell r="L4155">
            <v>13.3</v>
          </cell>
          <cell r="M4155">
            <v>19</v>
          </cell>
          <cell r="N4155">
            <v>19</v>
          </cell>
        </row>
        <row r="4156">
          <cell r="A4156">
            <v>75239</v>
          </cell>
          <cell r="B4156" t="str">
            <v>氨酚麻美干混悬剂</v>
          </cell>
          <cell r="C4156" t="str">
            <v>6袋</v>
          </cell>
          <cell r="D4156" t="str">
            <v>浙江康德药业</v>
          </cell>
          <cell r="E4156" t="str">
            <v>盒</v>
          </cell>
          <cell r="F4156">
            <v>1</v>
          </cell>
          <cell r="G4156" t="str">
            <v>药品</v>
          </cell>
          <cell r="H4156">
            <v>126</v>
          </cell>
          <cell r="I4156" t="str">
            <v>儿科药</v>
          </cell>
          <cell r="J4156">
            <v>12606</v>
          </cell>
          <cell r="K4156" t="str">
            <v>儿科专用抗感冒西药</v>
          </cell>
          <cell r="L4156">
            <v>12.5</v>
          </cell>
          <cell r="M4156">
            <v>19</v>
          </cell>
          <cell r="N4156">
            <v>19</v>
          </cell>
        </row>
        <row r="4157">
          <cell r="A4157">
            <v>25722</v>
          </cell>
          <cell r="B4157" t="str">
            <v>清肺抑火片</v>
          </cell>
          <cell r="C4157" t="str">
            <v>0.6gx12片x2板</v>
          </cell>
          <cell r="D4157" t="str">
            <v>云南白药大理</v>
          </cell>
          <cell r="E4157" t="str">
            <v>盒</v>
          </cell>
          <cell r="F4157">
            <v>1</v>
          </cell>
          <cell r="G4157" t="str">
            <v>药品</v>
          </cell>
          <cell r="H4157">
            <v>103</v>
          </cell>
          <cell r="I4157" t="str">
            <v>止咳化痰平喘药</v>
          </cell>
          <cell r="J4157">
            <v>10307</v>
          </cell>
          <cell r="K4157" t="str">
            <v>化痰止咳药</v>
          </cell>
          <cell r="L4157">
            <v>6.53</v>
          </cell>
          <cell r="M4157">
            <v>19</v>
          </cell>
          <cell r="N4157">
            <v>19</v>
          </cell>
        </row>
        <row r="4158">
          <cell r="A4158">
            <v>73619</v>
          </cell>
          <cell r="B4158" t="str">
            <v>山楂</v>
          </cell>
          <cell r="C4158" t="str">
            <v>100g(特级）</v>
          </cell>
          <cell r="D4158" t="str">
            <v>河北</v>
          </cell>
          <cell r="E4158" t="str">
            <v>听</v>
          </cell>
          <cell r="F4158">
            <v>2</v>
          </cell>
          <cell r="G4158" t="str">
            <v>中药材及中药饮片</v>
          </cell>
          <cell r="H4158">
            <v>208</v>
          </cell>
          <cell r="I4158" t="str">
            <v>包装类药材</v>
          </cell>
          <cell r="J4158">
            <v>20809</v>
          </cell>
          <cell r="K4158" t="str">
            <v>消食药</v>
          </cell>
          <cell r="L4158">
            <v>9.5</v>
          </cell>
          <cell r="M4158">
            <v>19</v>
          </cell>
          <cell r="N4158">
            <v>19</v>
          </cell>
        </row>
        <row r="4159">
          <cell r="A4159">
            <v>42723</v>
          </cell>
          <cell r="B4159" t="str">
            <v>野桂花蜂蜜</v>
          </cell>
          <cell r="C4159" t="str">
            <v>500g</v>
          </cell>
          <cell r="D4159" t="str">
            <v>成都郫县青田</v>
          </cell>
          <cell r="E4159" t="str">
            <v>瓶</v>
          </cell>
          <cell r="F4159">
            <v>8</v>
          </cell>
          <cell r="G4159" t="str">
            <v>普通食品</v>
          </cell>
          <cell r="H4159">
            <v>804</v>
          </cell>
          <cell r="I4159" t="str">
            <v>冲调食品</v>
          </cell>
          <cell r="J4159">
            <v>80407</v>
          </cell>
          <cell r="K4159" t="str">
            <v>蜂蜜</v>
          </cell>
          <cell r="L4159">
            <v>14</v>
          </cell>
          <cell r="M4159">
            <v>19</v>
          </cell>
          <cell r="N4159">
            <v>19</v>
          </cell>
        </row>
        <row r="4160">
          <cell r="A4160">
            <v>60415</v>
          </cell>
          <cell r="B4160" t="str">
            <v>康氏真菌清乳膏剂</v>
          </cell>
          <cell r="C4160" t="str">
            <v>30g</v>
          </cell>
          <cell r="D4160" t="str">
            <v>沈阳康氏</v>
          </cell>
          <cell r="E4160" t="str">
            <v>支</v>
          </cell>
          <cell r="F4160">
            <v>6</v>
          </cell>
          <cell r="G4160" t="str">
            <v>消毒产品</v>
          </cell>
          <cell r="H4160">
            <v>601</v>
          </cell>
          <cell r="I4160" t="str">
            <v>消毒剂类消毒产品</v>
          </cell>
          <cell r="J4160">
            <v>60101</v>
          </cell>
          <cell r="K4160" t="str">
            <v>皮肤粘膜消毒剂</v>
          </cell>
          <cell r="L4160">
            <v>12.3</v>
          </cell>
          <cell r="M4160">
            <v>19</v>
          </cell>
          <cell r="N4160">
            <v>19</v>
          </cell>
        </row>
        <row r="4161">
          <cell r="A4161">
            <v>92834</v>
          </cell>
          <cell r="B4161" t="str">
            <v>黑苦荞茶(三匠)</v>
          </cell>
          <cell r="C4161" t="str">
            <v>120g(5gx24袋)</v>
          </cell>
          <cell r="D4161" t="str">
            <v>四川三匠(原：西昌三匠苦荞)</v>
          </cell>
          <cell r="E4161" t="str">
            <v>盒</v>
          </cell>
          <cell r="F4161">
            <v>8</v>
          </cell>
          <cell r="G4161" t="str">
            <v>普通食品</v>
          </cell>
          <cell r="H4161">
            <v>804</v>
          </cell>
          <cell r="I4161" t="str">
            <v>冲调食品</v>
          </cell>
          <cell r="J4161">
            <v>80409</v>
          </cell>
          <cell r="K4161" t="str">
            <v>茶</v>
          </cell>
        </row>
        <row r="4161">
          <cell r="M4161">
            <v>19</v>
          </cell>
          <cell r="N4161">
            <v>19</v>
          </cell>
        </row>
        <row r="4162">
          <cell r="A4162">
            <v>115219</v>
          </cell>
          <cell r="B4162" t="str">
            <v>银耳</v>
          </cell>
          <cell r="C4162" t="str">
            <v>优质40g（太极牌）</v>
          </cell>
          <cell r="D4162" t="str">
            <v>福建</v>
          </cell>
          <cell r="E4162" t="str">
            <v>听</v>
          </cell>
          <cell r="F4162">
            <v>2</v>
          </cell>
          <cell r="G4162" t="str">
            <v>中药材及中药饮片</v>
          </cell>
          <cell r="H4162">
            <v>208</v>
          </cell>
          <cell r="I4162" t="str">
            <v>包装类药材</v>
          </cell>
          <cell r="J4162">
            <v>20813</v>
          </cell>
          <cell r="K4162" t="str">
            <v>补阴药</v>
          </cell>
          <cell r="L4162">
            <v>9.5</v>
          </cell>
          <cell r="M4162">
            <v>19</v>
          </cell>
          <cell r="N4162">
            <v>19</v>
          </cell>
        </row>
        <row r="4163">
          <cell r="A4163">
            <v>114881</v>
          </cell>
          <cell r="B4163" t="str">
            <v>薄荷</v>
          </cell>
          <cell r="C4163" t="str">
            <v>50g(精选）</v>
          </cell>
          <cell r="D4163" t="str">
            <v>四川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208</v>
          </cell>
          <cell r="I4163" t="str">
            <v>包装类药材</v>
          </cell>
          <cell r="J4163">
            <v>20817</v>
          </cell>
          <cell r="K4163" t="str">
            <v>发散风热药</v>
          </cell>
          <cell r="L4163">
            <v>9.5</v>
          </cell>
          <cell r="M4163">
            <v>19</v>
          </cell>
          <cell r="N4163">
            <v>19</v>
          </cell>
        </row>
        <row r="4164">
          <cell r="A4164">
            <v>109534</v>
          </cell>
          <cell r="B4164" t="str">
            <v>玄参</v>
          </cell>
          <cell r="C4164" t="str">
            <v>优质片100g（太极牌）</v>
          </cell>
          <cell r="D4164" t="str">
            <v>四川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208</v>
          </cell>
          <cell r="I4164" t="str">
            <v>包装类药材</v>
          </cell>
          <cell r="J4164">
            <v>20821</v>
          </cell>
          <cell r="K4164" t="str">
            <v>清热凉血药</v>
          </cell>
          <cell r="L4164">
            <v>9.5</v>
          </cell>
          <cell r="M4164">
            <v>19</v>
          </cell>
          <cell r="N4164">
            <v>19</v>
          </cell>
        </row>
        <row r="4165">
          <cell r="A4165">
            <v>106188</v>
          </cell>
          <cell r="B4165" t="str">
            <v>田七花叶颗粒</v>
          </cell>
          <cell r="C4165" t="str">
            <v>10gx20袋</v>
          </cell>
          <cell r="D4165" t="str">
            <v>云南白药股份</v>
          </cell>
          <cell r="E4165" t="str">
            <v>盒</v>
          </cell>
          <cell r="F4165">
            <v>1</v>
          </cell>
          <cell r="G4165" t="str">
            <v>药品</v>
          </cell>
          <cell r="H4165">
            <v>102</v>
          </cell>
          <cell r="I4165" t="str">
            <v>清热药</v>
          </cell>
          <cell r="J4165">
            <v>10202</v>
          </cell>
          <cell r="K4165" t="str">
            <v>清热泻火药</v>
          </cell>
          <cell r="L4165">
            <v>12.75</v>
          </cell>
          <cell r="M4165">
            <v>19</v>
          </cell>
          <cell r="N4165">
            <v>19</v>
          </cell>
        </row>
        <row r="4166">
          <cell r="A4166">
            <v>73543</v>
          </cell>
          <cell r="B4166" t="str">
            <v>板蓝根</v>
          </cell>
          <cell r="C4166" t="str">
            <v>100g(优质片)(太极牌)</v>
          </cell>
          <cell r="D4166" t="str">
            <v>安徽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208</v>
          </cell>
          <cell r="I4166" t="str">
            <v>包装类药材</v>
          </cell>
          <cell r="J4166">
            <v>20808</v>
          </cell>
          <cell r="K4166" t="str">
            <v>清热解毒药</v>
          </cell>
          <cell r="L4166">
            <v>9.5</v>
          </cell>
          <cell r="M4166">
            <v>19</v>
          </cell>
          <cell r="N4166">
            <v>19</v>
          </cell>
        </row>
        <row r="4167">
          <cell r="A4167">
            <v>114031</v>
          </cell>
          <cell r="B4167" t="str">
            <v>新疆若羌灰枣</v>
          </cell>
          <cell r="C4167" t="str">
            <v>200g</v>
          </cell>
          <cell r="D4167" t="str">
            <v>成都齐力红</v>
          </cell>
          <cell r="E4167" t="str">
            <v>袋</v>
          </cell>
          <cell r="F4167">
            <v>8</v>
          </cell>
          <cell r="G4167" t="str">
            <v>普通食品</v>
          </cell>
          <cell r="H4167">
            <v>803</v>
          </cell>
          <cell r="I4167" t="str">
            <v>方便食品</v>
          </cell>
          <cell r="J4167">
            <v>80301</v>
          </cell>
          <cell r="K4167" t="str">
            <v>方便食品</v>
          </cell>
          <cell r="L4167">
            <v>9.5</v>
          </cell>
          <cell r="M4167">
            <v>19</v>
          </cell>
          <cell r="N4167">
            <v>19</v>
          </cell>
        </row>
        <row r="4168">
          <cell r="A4168">
            <v>49946</v>
          </cell>
          <cell r="B4168" t="str">
            <v>参苏感冒片</v>
          </cell>
          <cell r="C4168" t="str">
            <v>12片x3板</v>
          </cell>
          <cell r="D4168" t="str">
            <v>桐君阁药厂</v>
          </cell>
          <cell r="E4168" t="str">
            <v>盒</v>
          </cell>
          <cell r="F4168">
            <v>1</v>
          </cell>
          <cell r="G4168" t="str">
            <v>药品</v>
          </cell>
          <cell r="H4168">
            <v>105</v>
          </cell>
          <cell r="I4168" t="str">
            <v>抗感冒药</v>
          </cell>
          <cell r="J4168">
            <v>10509</v>
          </cell>
          <cell r="K4168" t="str">
            <v>寒热型感冒用药</v>
          </cell>
          <cell r="L4168">
            <v>9.9</v>
          </cell>
          <cell r="M4168">
            <v>19</v>
          </cell>
          <cell r="N4168">
            <v>19</v>
          </cell>
        </row>
        <row r="4169">
          <cell r="A4169">
            <v>122650</v>
          </cell>
          <cell r="B4169" t="str">
            <v>医用退热贴(冰清)</v>
          </cell>
          <cell r="C4169" t="str">
            <v>3贴(12.5x4.5cm)(原11.2cmx4.0cm)儿童装</v>
          </cell>
          <cell r="D4169" t="str">
            <v>武汉兵兵药业</v>
          </cell>
          <cell r="E4169" t="str">
            <v>袋</v>
          </cell>
          <cell r="F4169">
            <v>4</v>
          </cell>
          <cell r="G4169" t="str">
            <v>医疗器械</v>
          </cell>
          <cell r="H4169">
            <v>406</v>
          </cell>
          <cell r="I4169" t="str">
            <v>医用高分子器械</v>
          </cell>
          <cell r="J4169">
            <v>40603</v>
          </cell>
          <cell r="K4169" t="str">
            <v>冷敷器具/热敷器具</v>
          </cell>
          <cell r="L4169">
            <v>6.8</v>
          </cell>
          <cell r="M4169">
            <v>19</v>
          </cell>
          <cell r="N4169">
            <v>19</v>
          </cell>
        </row>
        <row r="4170">
          <cell r="A4170">
            <v>1841</v>
          </cell>
          <cell r="B4170" t="str">
            <v>通天口服液</v>
          </cell>
          <cell r="C4170" t="str">
            <v>10mlx6支</v>
          </cell>
          <cell r="D4170" t="str">
            <v>太极涪陵药厂</v>
          </cell>
          <cell r="E4170" t="str">
            <v>盒</v>
          </cell>
          <cell r="F4170">
            <v>1</v>
          </cell>
          <cell r="G4170" t="str">
            <v>药品</v>
          </cell>
          <cell r="H4170">
            <v>107</v>
          </cell>
          <cell r="I4170" t="str">
            <v>心脑血管药</v>
          </cell>
          <cell r="J4170">
            <v>10705</v>
          </cell>
          <cell r="K4170" t="str">
            <v>治头痛药</v>
          </cell>
          <cell r="L4170">
            <v>16.91</v>
          </cell>
          <cell r="M4170">
            <v>19</v>
          </cell>
          <cell r="N4170">
            <v>19</v>
          </cell>
        </row>
        <row r="4171">
          <cell r="A4171">
            <v>114711</v>
          </cell>
          <cell r="B4171" t="str">
            <v>咽炎片</v>
          </cell>
          <cell r="C4171" t="str">
            <v>0.25gx15片x2板(糖衣)</v>
          </cell>
          <cell r="D4171" t="str">
            <v>成都迪康</v>
          </cell>
          <cell r="E4171" t="str">
            <v>盒</v>
          </cell>
          <cell r="F4171">
            <v>1</v>
          </cell>
          <cell r="G4171" t="str">
            <v>药品</v>
          </cell>
          <cell r="H4171">
            <v>112</v>
          </cell>
          <cell r="I4171" t="str">
            <v>耳鼻喉口腔科药</v>
          </cell>
          <cell r="J4171">
            <v>11203</v>
          </cell>
          <cell r="K4171" t="str">
            <v>咽喉疾病用药</v>
          </cell>
          <cell r="L4171">
            <v>9.5</v>
          </cell>
          <cell r="M4171">
            <v>19</v>
          </cell>
          <cell r="N4171">
            <v>19</v>
          </cell>
        </row>
        <row r="4172">
          <cell r="A4172">
            <v>30507</v>
          </cell>
          <cell r="B4172" t="str">
            <v>小儿清热止咳口服液</v>
          </cell>
          <cell r="C4172" t="str">
            <v>10mlx6支</v>
          </cell>
          <cell r="D4172" t="str">
            <v>江西杏林白马</v>
          </cell>
          <cell r="E4172" t="str">
            <v>盒</v>
          </cell>
          <cell r="F4172">
            <v>1</v>
          </cell>
          <cell r="G4172" t="str">
            <v>药品</v>
          </cell>
          <cell r="H4172">
            <v>126</v>
          </cell>
          <cell r="I4172" t="str">
            <v>儿科药</v>
          </cell>
          <cell r="J4172">
            <v>12604</v>
          </cell>
          <cell r="K4172" t="str">
            <v>儿科专用止咳化痰平喘药</v>
          </cell>
        </row>
        <row r="4172">
          <cell r="M4172">
            <v>19</v>
          </cell>
          <cell r="N4172">
            <v>19</v>
          </cell>
        </row>
        <row r="4173">
          <cell r="A4173">
            <v>131525</v>
          </cell>
          <cell r="B4173" t="str">
            <v>婴儿植物驱蚊液(丹瑞肤乐宝)</v>
          </cell>
          <cell r="C4173" t="str">
            <v>60ml</v>
          </cell>
          <cell r="D4173" t="str">
            <v>北京百根康诺</v>
          </cell>
          <cell r="E4173" t="str">
            <v>瓶</v>
          </cell>
          <cell r="F4173">
            <v>7</v>
          </cell>
          <cell r="G4173" t="str">
            <v>化妆品</v>
          </cell>
          <cell r="H4173">
            <v>703</v>
          </cell>
          <cell r="I4173" t="str">
            <v>功能性美容类化妆品</v>
          </cell>
          <cell r="J4173">
            <v>70307</v>
          </cell>
          <cell r="K4173" t="str">
            <v>香水／花露水类化妆品</v>
          </cell>
          <cell r="L4173">
            <v>7.22</v>
          </cell>
          <cell r="M4173">
            <v>19</v>
          </cell>
          <cell r="N4173">
            <v>19</v>
          </cell>
        </row>
        <row r="4174">
          <cell r="A4174">
            <v>39858</v>
          </cell>
          <cell r="B4174" t="str">
            <v>妇月康胶囊(贵妃舒)</v>
          </cell>
          <cell r="C4174" t="str">
            <v>0.6gx12粒x2板</v>
          </cell>
          <cell r="D4174" t="str">
            <v>襄樊隆中药业</v>
          </cell>
          <cell r="E4174" t="str">
            <v>盒</v>
          </cell>
          <cell r="F4174">
            <v>1</v>
          </cell>
          <cell r="G4174" t="str">
            <v>药品</v>
          </cell>
          <cell r="H4174">
            <v>108</v>
          </cell>
          <cell r="I4174" t="str">
            <v>妇科药</v>
          </cell>
          <cell r="J4174">
            <v>10801</v>
          </cell>
          <cell r="K4174" t="str">
            <v>月经失调用药</v>
          </cell>
        </row>
        <row r="4174">
          <cell r="M4174">
            <v>19</v>
          </cell>
          <cell r="N4174">
            <v>19</v>
          </cell>
        </row>
        <row r="4175">
          <cell r="A4175">
            <v>135243</v>
          </cell>
          <cell r="B4175" t="str">
            <v>罗汉果止咳片</v>
          </cell>
          <cell r="C4175" t="str">
            <v>0.36x40片薄膜衣</v>
          </cell>
          <cell r="D4175" t="str">
            <v>广西方略</v>
          </cell>
          <cell r="E4175" t="str">
            <v>盒</v>
          </cell>
          <cell r="F4175">
            <v>1</v>
          </cell>
          <cell r="G4175" t="str">
            <v>药品</v>
          </cell>
          <cell r="H4175">
            <v>103</v>
          </cell>
          <cell r="I4175" t="str">
            <v>止咳化痰平喘药</v>
          </cell>
          <cell r="J4175">
            <v>10307</v>
          </cell>
          <cell r="K4175" t="str">
            <v>化痰止咳药</v>
          </cell>
          <cell r="L4175">
            <v>5.8</v>
          </cell>
          <cell r="M4175">
            <v>19</v>
          </cell>
          <cell r="N4175">
            <v>19</v>
          </cell>
        </row>
        <row r="4176">
          <cell r="A4176">
            <v>47122</v>
          </cell>
          <cell r="B4176" t="str">
            <v>赖氨肌醇维B12口服液</v>
          </cell>
          <cell r="C4176" t="str">
            <v>100ml</v>
          </cell>
          <cell r="D4176" t="str">
            <v>浙江华立南湖</v>
          </cell>
          <cell r="E4176" t="str">
            <v>瓶</v>
          </cell>
          <cell r="F4176">
            <v>1</v>
          </cell>
          <cell r="G4176" t="str">
            <v>药品</v>
          </cell>
          <cell r="H4176">
            <v>106</v>
          </cell>
          <cell r="I4176" t="str">
            <v>维生素矿物质补充药</v>
          </cell>
          <cell r="J4176">
            <v>10602</v>
          </cell>
          <cell r="K4176" t="str">
            <v>维生素类补充药</v>
          </cell>
          <cell r="L4176">
            <v>7.2</v>
          </cell>
          <cell r="M4176">
            <v>19</v>
          </cell>
          <cell r="N4176">
            <v>19</v>
          </cell>
        </row>
        <row r="4177">
          <cell r="A4177">
            <v>55306</v>
          </cell>
          <cell r="B4177" t="str">
            <v>安神补脑液</v>
          </cell>
          <cell r="C4177" t="str">
            <v>10mlx10支</v>
          </cell>
          <cell r="D4177" t="str">
            <v>山东南厚普</v>
          </cell>
          <cell r="E4177" t="str">
            <v>盒</v>
          </cell>
          <cell r="F4177">
            <v>1</v>
          </cell>
          <cell r="G4177" t="str">
            <v>药品</v>
          </cell>
          <cell r="H4177">
            <v>107</v>
          </cell>
          <cell r="I4177" t="str">
            <v>心脑血管药</v>
          </cell>
          <cell r="J4177">
            <v>10706</v>
          </cell>
          <cell r="K4177" t="str">
            <v>治失眠药</v>
          </cell>
          <cell r="L4177">
            <v>8.5</v>
          </cell>
          <cell r="M4177">
            <v>19</v>
          </cell>
          <cell r="N4177">
            <v>19</v>
          </cell>
        </row>
        <row r="4178">
          <cell r="A4178">
            <v>120585</v>
          </cell>
          <cell r="B4178" t="str">
            <v>细木耳(壹品斋)</v>
          </cell>
          <cell r="C4178" t="str">
            <v>100g</v>
          </cell>
          <cell r="D4178" t="str">
            <v>重庆壹品斋委托重庆康野食品分装</v>
          </cell>
          <cell r="E4178" t="str">
            <v>袋</v>
          </cell>
          <cell r="F4178">
            <v>8</v>
          </cell>
          <cell r="G4178" t="str">
            <v>普通食品</v>
          </cell>
          <cell r="H4178">
            <v>808</v>
          </cell>
          <cell r="I4178" t="str">
            <v>饮料</v>
          </cell>
          <cell r="J4178">
            <v>80806</v>
          </cell>
          <cell r="K4178" t="str">
            <v>其它</v>
          </cell>
          <cell r="L4178">
            <v>8.57</v>
          </cell>
          <cell r="M4178">
            <v>19</v>
          </cell>
          <cell r="N4178">
            <v>19</v>
          </cell>
        </row>
        <row r="4179">
          <cell r="A4179">
            <v>31126</v>
          </cell>
          <cell r="B4179" t="str">
            <v>头孢克肟颗粒(特普宁)</v>
          </cell>
          <cell r="C4179" t="str">
            <v>50mgx6袋</v>
          </cell>
          <cell r="D4179" t="str">
            <v>成都倍特(四川方向)</v>
          </cell>
          <cell r="E4179" t="str">
            <v>盒</v>
          </cell>
          <cell r="F4179">
            <v>1</v>
          </cell>
          <cell r="G4179" t="str">
            <v>药品</v>
          </cell>
          <cell r="H4179">
            <v>101</v>
          </cell>
          <cell r="I4179" t="str">
            <v>抗感染药</v>
          </cell>
          <cell r="J4179">
            <v>10102</v>
          </cell>
          <cell r="K4179" t="str">
            <v>头孢菌素类抗菌消炎药</v>
          </cell>
          <cell r="L4179">
            <v>2.76</v>
          </cell>
          <cell r="M4179">
            <v>19</v>
          </cell>
          <cell r="N4179">
            <v>19</v>
          </cell>
        </row>
        <row r="4180">
          <cell r="A4180">
            <v>18017</v>
          </cell>
          <cell r="B4180" t="str">
            <v>天然胶乳橡胶避孕套(杜蕾斯)</v>
          </cell>
          <cell r="C4180" t="str">
            <v>3只(超薄装)</v>
          </cell>
          <cell r="D4180" t="str">
            <v>青岛伦敦杜蕾斯</v>
          </cell>
          <cell r="E4180" t="str">
            <v>盒</v>
          </cell>
          <cell r="F4180">
            <v>4</v>
          </cell>
          <cell r="G4180" t="str">
            <v>医疗器械</v>
          </cell>
          <cell r="H4180">
            <v>403</v>
          </cell>
          <cell r="I4180" t="str">
            <v>避孕计生器械</v>
          </cell>
          <cell r="J4180">
            <v>40301</v>
          </cell>
          <cell r="K4180" t="str">
            <v>避孕套</v>
          </cell>
          <cell r="L4180">
            <v>13.3</v>
          </cell>
          <cell r="M4180">
            <v>19</v>
          </cell>
          <cell r="N4180">
            <v>19</v>
          </cell>
        </row>
        <row r="4181">
          <cell r="A4181">
            <v>105036</v>
          </cell>
          <cell r="B4181" t="str">
            <v>联苯苄唑溶液(孚琪)</v>
          </cell>
          <cell r="C4181" t="str">
            <v>1%:30ml</v>
          </cell>
          <cell r="D4181" t="str">
            <v>北京华素制药</v>
          </cell>
          <cell r="E4181" t="str">
            <v>盒</v>
          </cell>
          <cell r="F4181">
            <v>1</v>
          </cell>
          <cell r="G4181" t="str">
            <v>药品</v>
          </cell>
          <cell r="H4181">
            <v>121</v>
          </cell>
          <cell r="I4181" t="str">
            <v>皮肤科用药</v>
          </cell>
          <cell r="J4181">
            <v>12108</v>
          </cell>
          <cell r="K4181" t="str">
            <v>抗真菌感染用药</v>
          </cell>
          <cell r="L4181">
            <v>12.88</v>
          </cell>
          <cell r="M4181">
            <v>19</v>
          </cell>
          <cell r="N4181">
            <v>19</v>
          </cell>
        </row>
        <row r="4182">
          <cell r="A4182">
            <v>62607</v>
          </cell>
          <cell r="B4182" t="str">
            <v>山楂</v>
          </cell>
          <cell r="C4182" t="str">
            <v>200g（净制）</v>
          </cell>
          <cell r="D4182" t="str">
            <v>山东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208</v>
          </cell>
          <cell r="I4182" t="str">
            <v>包装类药材</v>
          </cell>
          <cell r="J4182">
            <v>20809</v>
          </cell>
          <cell r="K4182" t="str">
            <v>消食药</v>
          </cell>
          <cell r="L4182">
            <v>9.5</v>
          </cell>
          <cell r="M4182">
            <v>19</v>
          </cell>
          <cell r="N4182">
            <v>19</v>
          </cell>
        </row>
        <row r="4183">
          <cell r="A4183">
            <v>109541</v>
          </cell>
          <cell r="B4183" t="str">
            <v>赤小豆</v>
          </cell>
          <cell r="C4183" t="str">
            <v>优质260g(太极牌)</v>
          </cell>
          <cell r="D4183" t="str">
            <v>四川</v>
          </cell>
          <cell r="E4183" t="str">
            <v>听</v>
          </cell>
          <cell r="F4183">
            <v>2</v>
          </cell>
          <cell r="G4183" t="str">
            <v>中药材及中药饮片</v>
          </cell>
          <cell r="H4183">
            <v>208</v>
          </cell>
          <cell r="I4183" t="str">
            <v>包装类药材</v>
          </cell>
          <cell r="J4183">
            <v>20802</v>
          </cell>
          <cell r="K4183" t="str">
            <v>利尿通淋药</v>
          </cell>
          <cell r="L4183">
            <v>9.5</v>
          </cell>
          <cell r="M4183">
            <v>19</v>
          </cell>
          <cell r="N4183">
            <v>19</v>
          </cell>
        </row>
        <row r="4184">
          <cell r="A4184">
            <v>134061</v>
          </cell>
          <cell r="B4184" t="str">
            <v>脑心舒口服液</v>
          </cell>
          <cell r="C4184" t="str">
            <v>10mlx9支</v>
          </cell>
          <cell r="D4184" t="str">
            <v>云南白药股份</v>
          </cell>
          <cell r="E4184" t="str">
            <v>盒</v>
          </cell>
          <cell r="F4184">
            <v>1</v>
          </cell>
          <cell r="G4184" t="str">
            <v>药品</v>
          </cell>
          <cell r="H4184">
            <v>119</v>
          </cell>
          <cell r="I4184" t="str">
            <v>神经系统药</v>
          </cell>
          <cell r="J4184">
            <v>11909</v>
          </cell>
          <cell r="K4184" t="str">
            <v>眩晕症用药</v>
          </cell>
          <cell r="L4184">
            <v>4.41</v>
          </cell>
          <cell r="M4184">
            <v>19</v>
          </cell>
          <cell r="N4184">
            <v>19</v>
          </cell>
        </row>
        <row r="4185">
          <cell r="A4185">
            <v>145735</v>
          </cell>
          <cell r="B4185" t="str">
            <v>黄芪</v>
          </cell>
          <cell r="C4185" t="str">
            <v>50g</v>
          </cell>
          <cell r="D4185" t="str">
            <v>内蒙古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208</v>
          </cell>
          <cell r="I4185" t="str">
            <v>包装类药材</v>
          </cell>
          <cell r="J4185">
            <v>20820</v>
          </cell>
          <cell r="K4185" t="str">
            <v>补气药</v>
          </cell>
          <cell r="L4185">
            <v>7.22</v>
          </cell>
          <cell r="M4185">
            <v>19</v>
          </cell>
          <cell r="N4185">
            <v>19</v>
          </cell>
        </row>
        <row r="4186">
          <cell r="A4186">
            <v>145738</v>
          </cell>
          <cell r="B4186" t="str">
            <v>贡菊</v>
          </cell>
          <cell r="C4186" t="str">
            <v>25g</v>
          </cell>
          <cell r="D4186" t="str">
            <v>安徽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208</v>
          </cell>
          <cell r="I4186" t="str">
            <v>包装类药材</v>
          </cell>
          <cell r="J4186">
            <v>20817</v>
          </cell>
          <cell r="K4186" t="str">
            <v>发散风热药</v>
          </cell>
          <cell r="L4186">
            <v>9.5</v>
          </cell>
          <cell r="M4186">
            <v>19</v>
          </cell>
          <cell r="N4186">
            <v>19</v>
          </cell>
        </row>
        <row r="4187">
          <cell r="A4187">
            <v>155193</v>
          </cell>
          <cell r="B4187" t="str">
            <v>水润护手霜</v>
          </cell>
          <cell r="C4187" t="str">
            <v>80g</v>
          </cell>
          <cell r="D4187" t="str">
            <v>无锡樱花梦美容制品</v>
          </cell>
          <cell r="E4187" t="str">
            <v>支</v>
          </cell>
          <cell r="F4187">
            <v>7</v>
          </cell>
          <cell r="G4187" t="str">
            <v>化妆品</v>
          </cell>
          <cell r="H4187">
            <v>702</v>
          </cell>
          <cell r="I4187" t="str">
            <v>基础护肤类化妆品</v>
          </cell>
          <cell r="J4187">
            <v>70207</v>
          </cell>
          <cell r="K4187" t="str">
            <v>身体护理类化妆品</v>
          </cell>
          <cell r="L4187">
            <v>5.5</v>
          </cell>
          <cell r="M4187">
            <v>19</v>
          </cell>
          <cell r="N4187">
            <v>19</v>
          </cell>
        </row>
        <row r="4188">
          <cell r="A4188">
            <v>155190</v>
          </cell>
          <cell r="B4188" t="str">
            <v>橄榄+VE尿素霜</v>
          </cell>
          <cell r="C4188" t="str">
            <v>120g</v>
          </cell>
          <cell r="D4188" t="str">
            <v>无锡樱花梦美容制品</v>
          </cell>
          <cell r="E4188" t="str">
            <v>盒</v>
          </cell>
          <cell r="F4188">
            <v>7</v>
          </cell>
          <cell r="G4188" t="str">
            <v>化妆品</v>
          </cell>
          <cell r="H4188">
            <v>702</v>
          </cell>
          <cell r="I4188" t="str">
            <v>基础护肤类化妆品</v>
          </cell>
          <cell r="J4188">
            <v>70207</v>
          </cell>
          <cell r="K4188" t="str">
            <v>身体护理类化妆品</v>
          </cell>
          <cell r="L4188">
            <v>5.5</v>
          </cell>
          <cell r="M4188">
            <v>19</v>
          </cell>
          <cell r="N4188">
            <v>19</v>
          </cell>
        </row>
        <row r="4189">
          <cell r="A4189">
            <v>159063</v>
          </cell>
          <cell r="B4189" t="str">
            <v>炒决明子</v>
          </cell>
          <cell r="C4189" t="str">
            <v>清炒240g</v>
          </cell>
          <cell r="D4189" t="str">
            <v>四川</v>
          </cell>
          <cell r="E4189" t="str">
            <v>瓶</v>
          </cell>
          <cell r="F4189">
            <v>2</v>
          </cell>
          <cell r="G4189" t="str">
            <v>中药材及中药饮片</v>
          </cell>
          <cell r="H4189">
            <v>208</v>
          </cell>
          <cell r="I4189" t="str">
            <v>包装类药材</v>
          </cell>
          <cell r="J4189">
            <v>20829</v>
          </cell>
          <cell r="K4189" t="str">
            <v>清热泻火药</v>
          </cell>
          <cell r="L4189">
            <v>9</v>
          </cell>
          <cell r="M4189">
            <v>19</v>
          </cell>
          <cell r="N4189">
            <v>19</v>
          </cell>
        </row>
        <row r="4190">
          <cell r="A4190">
            <v>154120</v>
          </cell>
          <cell r="B4190" t="str">
            <v>野桂花蜂蜜</v>
          </cell>
          <cell r="C4190" t="str">
            <v>500g</v>
          </cell>
          <cell r="D4190" t="str">
            <v>成都诚德</v>
          </cell>
          <cell r="E4190" t="str">
            <v>瓶</v>
          </cell>
          <cell r="F4190">
            <v>8</v>
          </cell>
          <cell r="G4190" t="str">
            <v>普通食品</v>
          </cell>
          <cell r="H4190">
            <v>804</v>
          </cell>
          <cell r="I4190" t="str">
            <v>冲调食品</v>
          </cell>
          <cell r="J4190">
            <v>80407</v>
          </cell>
          <cell r="K4190" t="str">
            <v>蜂蜜</v>
          </cell>
          <cell r="L4190">
            <v>14</v>
          </cell>
          <cell r="M4190">
            <v>19</v>
          </cell>
          <cell r="N4190">
            <v>19</v>
          </cell>
        </row>
        <row r="4191">
          <cell r="A4191">
            <v>69461</v>
          </cell>
          <cell r="B4191" t="str">
            <v>灵芝</v>
          </cell>
          <cell r="C4191" t="str">
            <v>野生、假芝</v>
          </cell>
          <cell r="D4191" t="str">
            <v>北京和谐堂</v>
          </cell>
          <cell r="E4191" t="str">
            <v>10g</v>
          </cell>
          <cell r="F4191">
            <v>2</v>
          </cell>
          <cell r="G4191" t="str">
            <v>中药材及中药饮片</v>
          </cell>
          <cell r="H4191">
            <v>205</v>
          </cell>
          <cell r="I4191" t="str">
            <v>精制摆盘药材</v>
          </cell>
          <cell r="J4191">
            <v>20513</v>
          </cell>
          <cell r="K4191" t="str">
            <v>养心安神药</v>
          </cell>
        </row>
        <row r="4191">
          <cell r="M4191">
            <v>19.09</v>
          </cell>
          <cell r="N4191">
            <v>19.09</v>
          </cell>
        </row>
        <row r="4192">
          <cell r="A4192">
            <v>99951</v>
          </cell>
          <cell r="B4192" t="str">
            <v>菊花</v>
          </cell>
          <cell r="C4192" t="str">
            <v>贡菊、50克/袋（桐君阁）</v>
          </cell>
          <cell r="D4192" t="str">
            <v>安徽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208</v>
          </cell>
          <cell r="I4192" t="str">
            <v>包装类药材</v>
          </cell>
          <cell r="J4192">
            <v>20817</v>
          </cell>
          <cell r="K4192" t="str">
            <v>发散风热药</v>
          </cell>
          <cell r="L4192">
            <v>9.5</v>
          </cell>
          <cell r="M4192">
            <v>19.1</v>
          </cell>
          <cell r="N4192">
            <v>19.1</v>
          </cell>
        </row>
        <row r="4193">
          <cell r="A4193">
            <v>68116</v>
          </cell>
          <cell r="B4193" t="str">
            <v>抗病毒口服液</v>
          </cell>
          <cell r="C4193" t="str">
            <v>10mlx10支</v>
          </cell>
          <cell r="D4193" t="str">
            <v>广州香雪</v>
          </cell>
          <cell r="E4193" t="str">
            <v>盒</v>
          </cell>
          <cell r="F4193">
            <v>1</v>
          </cell>
          <cell r="G4193" t="str">
            <v>药品</v>
          </cell>
          <cell r="H4193">
            <v>105</v>
          </cell>
          <cell r="I4193" t="str">
            <v>抗感冒药</v>
          </cell>
          <cell r="J4193">
            <v>10508</v>
          </cell>
          <cell r="K4193" t="str">
            <v>流行性感冒用药</v>
          </cell>
          <cell r="L4193">
            <v>9.7</v>
          </cell>
          <cell r="M4193">
            <v>19.1</v>
          </cell>
          <cell r="N4193">
            <v>19.1</v>
          </cell>
        </row>
        <row r="4194">
          <cell r="A4194">
            <v>37231</v>
          </cell>
          <cell r="B4194" t="str">
            <v>无核滩枣</v>
          </cell>
          <cell r="C4194" t="str">
            <v>454g</v>
          </cell>
          <cell r="D4194" t="str">
            <v>成都齐力红</v>
          </cell>
          <cell r="E4194" t="str">
            <v>袋</v>
          </cell>
          <cell r="F4194">
            <v>8</v>
          </cell>
          <cell r="G4194" t="str">
            <v>普通食品</v>
          </cell>
          <cell r="H4194">
            <v>803</v>
          </cell>
          <cell r="I4194" t="str">
            <v>方便食品</v>
          </cell>
          <cell r="J4194">
            <v>80301</v>
          </cell>
          <cell r="K4194" t="str">
            <v>方便食品</v>
          </cell>
          <cell r="L4194">
            <v>10.2</v>
          </cell>
          <cell r="M4194">
            <v>19.1</v>
          </cell>
          <cell r="N4194">
            <v>19.1</v>
          </cell>
        </row>
        <row r="4195">
          <cell r="A4195">
            <v>117306</v>
          </cell>
          <cell r="B4195" t="str">
            <v>黄连胶囊</v>
          </cell>
          <cell r="C4195" t="str">
            <v>0.25gx12粒x3板</v>
          </cell>
          <cell r="D4195" t="str">
            <v>湖北香连</v>
          </cell>
          <cell r="E4195" t="str">
            <v>盒</v>
          </cell>
          <cell r="F4195">
            <v>1</v>
          </cell>
          <cell r="G4195" t="str">
            <v>药品</v>
          </cell>
          <cell r="H4195">
            <v>102</v>
          </cell>
          <cell r="I4195" t="str">
            <v>清热药</v>
          </cell>
          <cell r="J4195">
            <v>10203</v>
          </cell>
          <cell r="K4195" t="str">
            <v>清热燥湿药</v>
          </cell>
          <cell r="L4195">
            <v>7.75</v>
          </cell>
          <cell r="M4195">
            <v>19.1</v>
          </cell>
          <cell r="N4195">
            <v>19.1</v>
          </cell>
        </row>
        <row r="4196">
          <cell r="A4196">
            <v>30340</v>
          </cell>
          <cell r="B4196" t="str">
            <v>枸橼酸莫沙必利分散片(新络纳)</v>
          </cell>
          <cell r="C4196" t="str">
            <v>5mgx12片</v>
          </cell>
          <cell r="D4196" t="str">
            <v>成都康弘</v>
          </cell>
          <cell r="E4196" t="str">
            <v>盒</v>
          </cell>
          <cell r="F4196">
            <v>1</v>
          </cell>
          <cell r="G4196" t="str">
            <v>药品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消化不良用药</v>
          </cell>
          <cell r="L4196">
            <v>13.54</v>
          </cell>
          <cell r="M4196">
            <v>19.1</v>
          </cell>
          <cell r="N4196">
            <v>19.1</v>
          </cell>
        </row>
        <row r="4197">
          <cell r="A4197">
            <v>60325</v>
          </cell>
          <cell r="B4197" t="str">
            <v>氧氟沙星眼膏(迪可罗眼膏)</v>
          </cell>
          <cell r="C4197" t="str">
            <v>3.5g:10.5mg</v>
          </cell>
          <cell r="D4197" t="str">
            <v>沈阳兴齐</v>
          </cell>
          <cell r="E4197" t="str">
            <v>支</v>
          </cell>
          <cell r="F4197">
            <v>1</v>
          </cell>
          <cell r="G4197" t="str">
            <v>药品</v>
          </cell>
          <cell r="H4197">
            <v>111</v>
          </cell>
          <cell r="I4197" t="str">
            <v>眼科药</v>
          </cell>
          <cell r="J4197">
            <v>11104</v>
          </cell>
          <cell r="K4197" t="str">
            <v>眼科消炎药</v>
          </cell>
          <cell r="L4197">
            <v>14.88</v>
          </cell>
          <cell r="M4197">
            <v>19.1</v>
          </cell>
          <cell r="N4197">
            <v>19.1</v>
          </cell>
        </row>
        <row r="4198">
          <cell r="A4198">
            <v>137137</v>
          </cell>
          <cell r="B4198" t="str">
            <v>复方碳酸钙咀嚼片</v>
          </cell>
          <cell r="C4198" t="str">
            <v>24片（碳酸钙680mg：重质碳酸镁80mg）</v>
          </cell>
          <cell r="D4198" t="str">
            <v>拜耳医药保健</v>
          </cell>
          <cell r="E4198" t="str">
            <v>瓶</v>
          </cell>
          <cell r="F4198">
            <v>1</v>
          </cell>
          <cell r="G4198" t="str">
            <v>药品</v>
          </cell>
          <cell r="H4198">
            <v>106</v>
          </cell>
          <cell r="I4198" t="str">
            <v>维生素矿物质补充药</v>
          </cell>
          <cell r="J4198">
            <v>10601</v>
          </cell>
          <cell r="K4198" t="str">
            <v>矿物质类补充药</v>
          </cell>
        </row>
        <row r="4198">
          <cell r="M4198">
            <v>19.1</v>
          </cell>
          <cell r="N4198">
            <v>19.1</v>
          </cell>
        </row>
        <row r="4199">
          <cell r="A4199">
            <v>36834</v>
          </cell>
          <cell r="B4199" t="str">
            <v>重楼</v>
          </cell>
          <cell r="C4199" t="str">
            <v>0.8g（饮片9g）配方颗粒</v>
          </cell>
          <cell r="D4199" t="str">
            <v>四川</v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204</v>
          </cell>
          <cell r="I4199" t="str">
            <v>免煎配方饮片</v>
          </cell>
          <cell r="J4199">
            <v>20432</v>
          </cell>
          <cell r="K4199" t="str">
            <v>清热解毒药</v>
          </cell>
          <cell r="L4199">
            <v>2.38</v>
          </cell>
          <cell r="M4199">
            <v>19.13</v>
          </cell>
          <cell r="N4199">
            <v>19.13</v>
          </cell>
        </row>
        <row r="4200">
          <cell r="A4200">
            <v>22647</v>
          </cell>
          <cell r="B4200" t="str">
            <v>吲哒帕胺缓释片(钠催离)</v>
          </cell>
          <cell r="C4200" t="str">
            <v>1.5mgx10片</v>
          </cell>
          <cell r="D4200" t="str">
            <v>天津施维雅</v>
          </cell>
          <cell r="E4200" t="str">
            <v>盒</v>
          </cell>
          <cell r="F4200">
            <v>1</v>
          </cell>
          <cell r="G4200" t="str">
            <v>药品</v>
          </cell>
          <cell r="H4200">
            <v>107</v>
          </cell>
          <cell r="I4200" t="str">
            <v>心脑血管药</v>
          </cell>
          <cell r="J4200">
            <v>10703</v>
          </cell>
          <cell r="K4200" t="str">
            <v>抗高血压药</v>
          </cell>
          <cell r="L4200">
            <v>15.6</v>
          </cell>
          <cell r="M4200">
            <v>19.2</v>
          </cell>
          <cell r="N4200">
            <v>19.2</v>
          </cell>
        </row>
        <row r="4201">
          <cell r="A4201">
            <v>89089</v>
          </cell>
          <cell r="B4201" t="str">
            <v>清开灵颗粒</v>
          </cell>
          <cell r="C4201" t="str">
            <v>3gx12袋</v>
          </cell>
          <cell r="D4201" t="str">
            <v>广州白云山明兴</v>
          </cell>
          <cell r="E4201" t="str">
            <v>盒</v>
          </cell>
          <cell r="F4201">
            <v>1</v>
          </cell>
          <cell r="G4201" t="str">
            <v>药品</v>
          </cell>
          <cell r="H4201">
            <v>102</v>
          </cell>
          <cell r="I4201" t="str">
            <v>清热药</v>
          </cell>
          <cell r="J4201">
            <v>10201</v>
          </cell>
          <cell r="K4201" t="str">
            <v>清热解毒药</v>
          </cell>
        </row>
        <row r="4201">
          <cell r="M4201">
            <v>19.2</v>
          </cell>
          <cell r="N4201">
            <v>19.2</v>
          </cell>
        </row>
        <row r="4202">
          <cell r="A4202">
            <v>728</v>
          </cell>
          <cell r="B4202" t="str">
            <v>枸橼酸铋钾颗粒(丽珠得乐)</v>
          </cell>
          <cell r="C4202" t="str">
            <v>110mg：1gx28袋</v>
          </cell>
          <cell r="D4202" t="str">
            <v>丽珠制药</v>
          </cell>
          <cell r="E4202" t="str">
            <v>盒</v>
          </cell>
          <cell r="F4202">
            <v>1</v>
          </cell>
          <cell r="G4202" t="str">
            <v>药品</v>
          </cell>
          <cell r="H4202">
            <v>104</v>
          </cell>
          <cell r="I4202" t="str">
            <v>胃肠道药</v>
          </cell>
          <cell r="J4202">
            <v>10405</v>
          </cell>
          <cell r="K4202" t="str">
            <v>制酸止痛用药</v>
          </cell>
          <cell r="L4202">
            <v>17.05</v>
          </cell>
          <cell r="M4202">
            <v>19.2</v>
          </cell>
          <cell r="N4202">
            <v>19.2</v>
          </cell>
        </row>
        <row r="4203">
          <cell r="A4203">
            <v>91</v>
          </cell>
          <cell r="B4203" t="str">
            <v>布洛芬缓释胶囊(芬必得)</v>
          </cell>
          <cell r="C4203" t="str">
            <v>300mgx20粒</v>
          </cell>
          <cell r="D4203" t="str">
            <v>天津史克</v>
          </cell>
          <cell r="E4203" t="str">
            <v>盒</v>
          </cell>
          <cell r="F4203">
            <v>1</v>
          </cell>
          <cell r="G4203" t="str">
            <v>药品</v>
          </cell>
          <cell r="H4203">
            <v>114</v>
          </cell>
          <cell r="I4203" t="str">
            <v>解热／镇痛／抗炎／抗风湿病药</v>
          </cell>
          <cell r="J4203">
            <v>11401</v>
          </cell>
          <cell r="K4203" t="str">
            <v>解热镇痛药</v>
          </cell>
          <cell r="L4203">
            <v>14.13</v>
          </cell>
          <cell r="M4203">
            <v>19.2</v>
          </cell>
          <cell r="N4203">
            <v>19.2</v>
          </cell>
        </row>
        <row r="4204">
          <cell r="A4204">
            <v>42965</v>
          </cell>
          <cell r="B4204" t="str">
            <v>加味逍遥丸</v>
          </cell>
          <cell r="C4204" t="str">
            <v>6gx10袋</v>
          </cell>
          <cell r="D4204" t="str">
            <v>株洲千金</v>
          </cell>
          <cell r="E4204" t="str">
            <v>盒</v>
          </cell>
          <cell r="F4204">
            <v>1</v>
          </cell>
          <cell r="G4204" t="str">
            <v>药品</v>
          </cell>
          <cell r="H4204">
            <v>108</v>
          </cell>
          <cell r="I4204" t="str">
            <v>妇科药</v>
          </cell>
          <cell r="J4204">
            <v>10801</v>
          </cell>
          <cell r="K4204" t="str">
            <v>月经失调用药</v>
          </cell>
          <cell r="L4204">
            <v>11.8</v>
          </cell>
          <cell r="M4204">
            <v>19.2</v>
          </cell>
          <cell r="N4204">
            <v>19.2</v>
          </cell>
        </row>
        <row r="4205">
          <cell r="A4205">
            <v>121824</v>
          </cell>
          <cell r="B4205" t="str">
            <v>蒙脱石散</v>
          </cell>
          <cell r="C4205" t="str">
            <v>3gx12袋</v>
          </cell>
          <cell r="D4205" t="str">
            <v>杭州康恩贝</v>
          </cell>
          <cell r="E4205" t="str">
            <v>盒</v>
          </cell>
          <cell r="F4205">
            <v>1</v>
          </cell>
          <cell r="G4205" t="str">
            <v>药品</v>
          </cell>
          <cell r="H4205">
            <v>104</v>
          </cell>
          <cell r="I4205" t="str">
            <v>胃肠道药</v>
          </cell>
          <cell r="J4205">
            <v>10409</v>
          </cell>
          <cell r="K4205" t="str">
            <v>泄泻类疾病用药</v>
          </cell>
          <cell r="L4205">
            <v>7</v>
          </cell>
          <cell r="M4205">
            <v>19.2</v>
          </cell>
          <cell r="N4205">
            <v>19.2</v>
          </cell>
        </row>
        <row r="4206">
          <cell r="A4206">
            <v>93309</v>
          </cell>
          <cell r="B4206" t="str">
            <v>蒙脱石散(肯特令)</v>
          </cell>
          <cell r="C4206" t="str">
            <v>3gx12袋</v>
          </cell>
          <cell r="D4206" t="str">
            <v>浙江海力生</v>
          </cell>
          <cell r="E4206" t="str">
            <v>盒</v>
          </cell>
          <cell r="F4206">
            <v>1</v>
          </cell>
          <cell r="G4206" t="str">
            <v>药品</v>
          </cell>
          <cell r="H4206">
            <v>104</v>
          </cell>
          <cell r="I4206" t="str">
            <v>胃肠道药</v>
          </cell>
          <cell r="J4206">
            <v>10409</v>
          </cell>
          <cell r="K4206" t="str">
            <v>泄泻类疾病用药</v>
          </cell>
          <cell r="L4206">
            <v>7.45</v>
          </cell>
          <cell r="M4206">
            <v>19.2</v>
          </cell>
          <cell r="N4206">
            <v>19.2</v>
          </cell>
        </row>
        <row r="4207">
          <cell r="A4207">
            <v>51335</v>
          </cell>
          <cell r="B4207" t="str">
            <v>利巴韦林喷雾剂</v>
          </cell>
          <cell r="C4207" t="str">
            <v>400mg</v>
          </cell>
          <cell r="D4207" t="str">
            <v>蓬莱诺康药业</v>
          </cell>
          <cell r="E4207" t="str">
            <v>瓶</v>
          </cell>
          <cell r="F4207">
            <v>1</v>
          </cell>
          <cell r="G4207" t="str">
            <v>药品</v>
          </cell>
          <cell r="H4207">
            <v>101</v>
          </cell>
          <cell r="I4207" t="str">
            <v>抗感染药</v>
          </cell>
          <cell r="J4207">
            <v>10107</v>
          </cell>
          <cell r="K4207" t="str">
            <v>抗病毒感染药</v>
          </cell>
          <cell r="L4207">
            <v>9.7</v>
          </cell>
          <cell r="M4207">
            <v>19.2</v>
          </cell>
          <cell r="N4207">
            <v>19.2</v>
          </cell>
        </row>
        <row r="4208">
          <cell r="A4208">
            <v>36163</v>
          </cell>
          <cell r="B4208" t="str">
            <v>盐酸二甲双胍缓释片(倍顺)</v>
          </cell>
          <cell r="C4208" t="str">
            <v>0.5gx10片x3板</v>
          </cell>
          <cell r="D4208" t="str">
            <v>成都恒瑞</v>
          </cell>
          <cell r="E4208" t="str">
            <v>盒</v>
          </cell>
          <cell r="F4208">
            <v>1</v>
          </cell>
          <cell r="G4208" t="str">
            <v>药品</v>
          </cell>
          <cell r="H4208">
            <v>109</v>
          </cell>
          <cell r="I4208" t="str">
            <v>内分泌系统药</v>
          </cell>
          <cell r="J4208">
            <v>10902</v>
          </cell>
          <cell r="K4208" t="str">
            <v>口服降血糖西药</v>
          </cell>
          <cell r="L4208">
            <v>14.8</v>
          </cell>
          <cell r="M4208">
            <v>19.3</v>
          </cell>
          <cell r="N4208">
            <v>19.3</v>
          </cell>
        </row>
        <row r="4209">
          <cell r="A4209">
            <v>93484</v>
          </cell>
          <cell r="B4209" t="str">
            <v>黄芪</v>
          </cell>
          <cell r="C4209" t="str">
            <v>片、100g(桐君阁)</v>
          </cell>
          <cell r="D4209" t="str">
            <v>内蒙</v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208</v>
          </cell>
          <cell r="I4209" t="str">
            <v>包装类药材</v>
          </cell>
          <cell r="J4209">
            <v>20820</v>
          </cell>
          <cell r="K4209" t="str">
            <v>补气药</v>
          </cell>
          <cell r="L4209">
            <v>9.7</v>
          </cell>
          <cell r="M4209">
            <v>19.3</v>
          </cell>
          <cell r="N4209">
            <v>19.3</v>
          </cell>
        </row>
        <row r="4210">
          <cell r="A4210">
            <v>786</v>
          </cell>
          <cell r="B4210" t="str">
            <v>辽源七厘散</v>
          </cell>
          <cell r="C4210" t="str">
            <v>5g/袋*10袋</v>
          </cell>
          <cell r="D4210" t="str">
            <v>四川大千药业</v>
          </cell>
          <cell r="E4210" t="str">
            <v>盒</v>
          </cell>
          <cell r="F4210">
            <v>1</v>
          </cell>
          <cell r="G4210" t="str">
            <v>药品</v>
          </cell>
          <cell r="H4210">
            <v>123</v>
          </cell>
          <cell r="I4210" t="str">
            <v>筋骨科药</v>
          </cell>
          <cell r="J4210">
            <v>12301</v>
          </cell>
          <cell r="K4210" t="str">
            <v>跌打损伤药</v>
          </cell>
          <cell r="L4210">
            <v>14.5</v>
          </cell>
          <cell r="M4210">
            <v>19.3</v>
          </cell>
          <cell r="N4210">
            <v>19.3</v>
          </cell>
        </row>
        <row r="4211">
          <cell r="A4211">
            <v>55228</v>
          </cell>
          <cell r="B4211" t="str">
            <v>胃灵合剂</v>
          </cell>
          <cell r="C4211" t="str">
            <v>100ml</v>
          </cell>
          <cell r="D4211" t="str">
            <v>浙江东方</v>
          </cell>
          <cell r="E4211" t="str">
            <v>瓶</v>
          </cell>
          <cell r="F4211">
            <v>1</v>
          </cell>
          <cell r="G4211" t="str">
            <v>药品</v>
          </cell>
          <cell r="H4211">
            <v>104</v>
          </cell>
          <cell r="I4211" t="str">
            <v>胃肠道药</v>
          </cell>
          <cell r="J4211">
            <v>10405</v>
          </cell>
          <cell r="K4211" t="str">
            <v>制酸止痛用药</v>
          </cell>
          <cell r="L4211">
            <v>11</v>
          </cell>
          <cell r="M4211">
            <v>19.3</v>
          </cell>
          <cell r="N4211">
            <v>19.3</v>
          </cell>
        </row>
        <row r="4212">
          <cell r="A4212">
            <v>18229</v>
          </cell>
          <cell r="B4212" t="str">
            <v>清脑降压片</v>
          </cell>
          <cell r="C4212" t="str">
            <v>0.3gx12片x3板</v>
          </cell>
          <cell r="D4212" t="str">
            <v>通化东宝五药</v>
          </cell>
          <cell r="E4212" t="str">
            <v>盒</v>
          </cell>
          <cell r="F4212">
            <v>1</v>
          </cell>
          <cell r="G4212" t="str">
            <v>药品</v>
          </cell>
          <cell r="H4212">
            <v>107</v>
          </cell>
          <cell r="I4212" t="str">
            <v>心脑血管药</v>
          </cell>
          <cell r="J4212">
            <v>10703</v>
          </cell>
          <cell r="K4212" t="str">
            <v>抗高血压药</v>
          </cell>
        </row>
        <row r="4212">
          <cell r="M4212">
            <v>19.3</v>
          </cell>
          <cell r="N4212">
            <v>19.3</v>
          </cell>
        </row>
        <row r="4213">
          <cell r="A4213">
            <v>134714</v>
          </cell>
          <cell r="B4213" t="str">
            <v>抗感解毒颗粒</v>
          </cell>
          <cell r="C4213" t="str">
            <v>10gx9袋</v>
          </cell>
          <cell r="D4213" t="str">
            <v>石家庄四药</v>
          </cell>
          <cell r="E4213" t="str">
            <v>盒</v>
          </cell>
          <cell r="F4213">
            <v>1</v>
          </cell>
          <cell r="G4213" t="str">
            <v>药品</v>
          </cell>
          <cell r="H4213">
            <v>105</v>
          </cell>
          <cell r="I4213" t="str">
            <v>抗感冒药</v>
          </cell>
          <cell r="J4213">
            <v>10504</v>
          </cell>
          <cell r="K4213" t="str">
            <v>风热感冒用药</v>
          </cell>
          <cell r="L4213">
            <v>5.61</v>
          </cell>
          <cell r="M4213">
            <v>19.3</v>
          </cell>
          <cell r="N4213">
            <v>19.3</v>
          </cell>
        </row>
        <row r="4214">
          <cell r="A4214">
            <v>140682</v>
          </cell>
          <cell r="B4214" t="str">
            <v>菊花(贡菊)</v>
          </cell>
          <cell r="C4214" t="str">
            <v>30g</v>
          </cell>
          <cell r="D4214" t="str">
            <v>安徽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208</v>
          </cell>
          <cell r="I4214" t="str">
            <v>包装类药材</v>
          </cell>
          <cell r="J4214">
            <v>20817</v>
          </cell>
          <cell r="K4214" t="str">
            <v>发散风热药</v>
          </cell>
          <cell r="L4214">
            <v>7.7</v>
          </cell>
          <cell r="M4214">
            <v>19.3</v>
          </cell>
          <cell r="N4214">
            <v>19.3</v>
          </cell>
        </row>
        <row r="4215">
          <cell r="A4215">
            <v>134748</v>
          </cell>
          <cell r="B4215" t="str">
            <v>四味珍层冰硼滴眼液</v>
          </cell>
          <cell r="C4215" t="str">
            <v>10ml</v>
          </cell>
          <cell r="D4215" t="str">
            <v>江西珍视明</v>
          </cell>
          <cell r="E4215" t="str">
            <v>盒</v>
          </cell>
          <cell r="F4215">
            <v>1</v>
          </cell>
          <cell r="G4215" t="str">
            <v>药品</v>
          </cell>
          <cell r="H4215">
            <v>111</v>
          </cell>
          <cell r="I4215" t="str">
            <v>眼科药</v>
          </cell>
          <cell r="J4215">
            <v>11103</v>
          </cell>
          <cell r="K4215" t="str">
            <v>缓解视疲劳用药</v>
          </cell>
          <cell r="L4215">
            <v>9.9</v>
          </cell>
          <cell r="M4215">
            <v>19.4</v>
          </cell>
          <cell r="N4215">
            <v>19.4</v>
          </cell>
        </row>
        <row r="4216">
          <cell r="A4216">
            <v>3708</v>
          </cell>
          <cell r="B4216" t="str">
            <v>盐酸特拉唑嗪胶囊</v>
          </cell>
          <cell r="C4216" t="str">
            <v>2mgx14粒</v>
          </cell>
          <cell r="D4216" t="str">
            <v>国药国瑞</v>
          </cell>
          <cell r="E4216" t="str">
            <v>盒</v>
          </cell>
          <cell r="F4216">
            <v>1</v>
          </cell>
          <cell r="G4216" t="str">
            <v>药品</v>
          </cell>
          <cell r="H4216">
            <v>110</v>
          </cell>
          <cell r="I4216" t="str">
            <v>泌尿系统药</v>
          </cell>
          <cell r="J4216">
            <v>11003</v>
          </cell>
          <cell r="K4216" t="str">
            <v>前列腺疾病用药</v>
          </cell>
        </row>
        <row r="4216">
          <cell r="M4216">
            <v>19.5</v>
          </cell>
          <cell r="N4216">
            <v>19.5</v>
          </cell>
        </row>
        <row r="4217">
          <cell r="A4217">
            <v>4840</v>
          </cell>
          <cell r="B4217" t="str">
            <v>一清胶囊</v>
          </cell>
          <cell r="C4217" t="str">
            <v>0.5gx20粒</v>
          </cell>
          <cell r="D4217" t="str">
            <v>成都康弘制药</v>
          </cell>
          <cell r="E4217" t="str">
            <v>盒</v>
          </cell>
          <cell r="F4217">
            <v>1</v>
          </cell>
          <cell r="G4217" t="str">
            <v>药品</v>
          </cell>
          <cell r="H4217">
            <v>102</v>
          </cell>
          <cell r="I4217" t="str">
            <v>清热药</v>
          </cell>
          <cell r="J4217">
            <v>10202</v>
          </cell>
          <cell r="K4217" t="str">
            <v>清热泻火药</v>
          </cell>
          <cell r="L4217">
            <v>15.92</v>
          </cell>
          <cell r="M4217">
            <v>19.5</v>
          </cell>
          <cell r="N4217">
            <v>19.5</v>
          </cell>
        </row>
        <row r="4218">
          <cell r="A4218">
            <v>5269</v>
          </cell>
          <cell r="B4218" t="str">
            <v>一清胶囊</v>
          </cell>
          <cell r="C4218" t="str">
            <v>0.5gx20粒</v>
          </cell>
          <cell r="D4218" t="str">
            <v>成都康弘制药</v>
          </cell>
          <cell r="E4218" t="str">
            <v>袋</v>
          </cell>
          <cell r="F4218">
            <v>1</v>
          </cell>
          <cell r="G4218" t="str">
            <v>药品</v>
          </cell>
          <cell r="H4218">
            <v>102</v>
          </cell>
          <cell r="I4218" t="str">
            <v>清热药</v>
          </cell>
          <cell r="J4218">
            <v>10202</v>
          </cell>
          <cell r="K4218" t="str">
            <v>清热泻火药</v>
          </cell>
          <cell r="L4218">
            <v>15.78</v>
          </cell>
          <cell r="M4218">
            <v>19.5</v>
          </cell>
          <cell r="N4218">
            <v>19.5</v>
          </cell>
        </row>
        <row r="4219">
          <cell r="A4219">
            <v>1418</v>
          </cell>
          <cell r="B4219" t="str">
            <v>全天麻胶囊</v>
          </cell>
          <cell r="C4219" t="str">
            <v>0.5gx24粒</v>
          </cell>
          <cell r="D4219" t="str">
            <v>贵州盛世龙方</v>
          </cell>
          <cell r="E4219" t="str">
            <v>盒</v>
          </cell>
          <cell r="F4219">
            <v>1</v>
          </cell>
          <cell r="G4219" t="str">
            <v>药品</v>
          </cell>
          <cell r="H4219">
            <v>107</v>
          </cell>
          <cell r="I4219" t="str">
            <v>心脑血管药</v>
          </cell>
          <cell r="J4219">
            <v>10705</v>
          </cell>
          <cell r="K4219" t="str">
            <v>治头痛药</v>
          </cell>
          <cell r="L4219">
            <v>11</v>
          </cell>
          <cell r="M4219">
            <v>19.5</v>
          </cell>
          <cell r="N4219">
            <v>19.5</v>
          </cell>
        </row>
        <row r="4220">
          <cell r="A4220">
            <v>293</v>
          </cell>
          <cell r="B4220" t="str">
            <v>马来酸氯苯那敏片(扑尔敏)</v>
          </cell>
          <cell r="C4220" t="str">
            <v>4mgx1000片</v>
          </cell>
          <cell r="D4220" t="str">
            <v>西南药业</v>
          </cell>
          <cell r="E4220" t="str">
            <v>瓶</v>
          </cell>
          <cell r="F4220">
            <v>1</v>
          </cell>
          <cell r="G4220" t="str">
            <v>药品</v>
          </cell>
          <cell r="H4220">
            <v>125</v>
          </cell>
          <cell r="I4220" t="str">
            <v>抗过敏用药</v>
          </cell>
          <cell r="J4220">
            <v>12501</v>
          </cell>
          <cell r="K4220" t="str">
            <v>抗过敏用药</v>
          </cell>
          <cell r="L4220">
            <v>4</v>
          </cell>
          <cell r="M4220">
            <v>19.5</v>
          </cell>
          <cell r="N4220">
            <v>19.5</v>
          </cell>
        </row>
        <row r="4221">
          <cell r="A4221">
            <v>26043</v>
          </cell>
          <cell r="B4221" t="str">
            <v>喉症丸</v>
          </cell>
          <cell r="C4221" t="str">
            <v>60粒x2支</v>
          </cell>
          <cell r="D4221" t="str">
            <v>桐君阁药厂</v>
          </cell>
          <cell r="E4221" t="str">
            <v>盒</v>
          </cell>
          <cell r="F4221">
            <v>1</v>
          </cell>
          <cell r="G4221" t="str">
            <v>药品</v>
          </cell>
          <cell r="H4221">
            <v>112</v>
          </cell>
          <cell r="I4221" t="str">
            <v>耳鼻喉口腔科药</v>
          </cell>
          <cell r="J4221">
            <v>11203</v>
          </cell>
          <cell r="K4221" t="str">
            <v>咽喉疾病用药</v>
          </cell>
          <cell r="L4221">
            <v>12.5</v>
          </cell>
          <cell r="M4221">
            <v>19.5</v>
          </cell>
          <cell r="N4221">
            <v>19.5</v>
          </cell>
        </row>
        <row r="4222">
          <cell r="A4222">
            <v>8007</v>
          </cell>
          <cell r="B4222" t="str">
            <v>双氯芬酸钠肠溶片(扶他林片)</v>
          </cell>
          <cell r="C4222" t="str">
            <v>25mgx30片</v>
          </cell>
          <cell r="D4222" t="str">
            <v>诺华制药</v>
          </cell>
          <cell r="E4222" t="str">
            <v>盒</v>
          </cell>
          <cell r="F4222">
            <v>1</v>
          </cell>
          <cell r="G4222" t="str">
            <v>药品</v>
          </cell>
          <cell r="H4222">
            <v>114</v>
          </cell>
          <cell r="I4222" t="str">
            <v>解热／镇痛／抗炎／抗风湿病药</v>
          </cell>
          <cell r="J4222">
            <v>11402</v>
          </cell>
          <cell r="K4222" t="str">
            <v>抗炎镇痛药</v>
          </cell>
          <cell r="L4222">
            <v>16.48</v>
          </cell>
          <cell r="M4222">
            <v>19.5</v>
          </cell>
          <cell r="N4222">
            <v>19.5</v>
          </cell>
        </row>
        <row r="4223">
          <cell r="A4223">
            <v>12170</v>
          </cell>
          <cell r="B4223" t="str">
            <v>白癜风胶囊</v>
          </cell>
          <cell r="C4223" t="str">
            <v>0.45gx48粒</v>
          </cell>
          <cell r="D4223" t="str">
            <v>天津宏仁堂</v>
          </cell>
          <cell r="E4223" t="str">
            <v>瓶</v>
          </cell>
          <cell r="F4223">
            <v>1</v>
          </cell>
          <cell r="G4223" t="str">
            <v>药品</v>
          </cell>
          <cell r="H4223">
            <v>121</v>
          </cell>
          <cell r="I4223" t="str">
            <v>皮肤科用药</v>
          </cell>
          <cell r="J4223">
            <v>12105</v>
          </cell>
          <cell r="K4223" t="str">
            <v>抗白癜风用药</v>
          </cell>
          <cell r="L4223">
            <v>16.8</v>
          </cell>
          <cell r="M4223">
            <v>19.5</v>
          </cell>
          <cell r="N4223">
            <v>19.5</v>
          </cell>
        </row>
        <row r="4224">
          <cell r="A4224">
            <v>39912</v>
          </cell>
          <cell r="B4224" t="str">
            <v>安胃片</v>
          </cell>
          <cell r="C4224" t="str">
            <v>15片x3板</v>
          </cell>
          <cell r="D4224" t="str">
            <v>四川绵阳制药</v>
          </cell>
          <cell r="E4224" t="str">
            <v>盒</v>
          </cell>
          <cell r="F4224">
            <v>1</v>
          </cell>
          <cell r="G4224" t="str">
            <v>药品</v>
          </cell>
          <cell r="H4224">
            <v>104</v>
          </cell>
          <cell r="I4224" t="str">
            <v>胃肠道药</v>
          </cell>
          <cell r="J4224">
            <v>10405</v>
          </cell>
          <cell r="K4224" t="str">
            <v>制酸止痛用药</v>
          </cell>
          <cell r="L4224">
            <v>10.63</v>
          </cell>
          <cell r="M4224">
            <v>19.5</v>
          </cell>
          <cell r="N4224">
            <v>19.5</v>
          </cell>
        </row>
        <row r="4225">
          <cell r="A4225">
            <v>46494</v>
          </cell>
          <cell r="B4225" t="str">
            <v>阿法骨化醇软胶囊(法能)</v>
          </cell>
          <cell r="C4225" t="str">
            <v>0.25μgx20粒</v>
          </cell>
          <cell r="D4225" t="str">
            <v>南通华山</v>
          </cell>
          <cell r="E4225" t="str">
            <v>盒</v>
          </cell>
          <cell r="F4225">
            <v>1</v>
          </cell>
          <cell r="G4225" t="str">
            <v>药品</v>
          </cell>
          <cell r="H4225">
            <v>123</v>
          </cell>
          <cell r="I4225" t="str">
            <v>筋骨科药</v>
          </cell>
          <cell r="J4225">
            <v>12303</v>
          </cell>
          <cell r="K4225" t="str">
            <v>抗骨质疏松药</v>
          </cell>
          <cell r="L4225">
            <v>16.53</v>
          </cell>
          <cell r="M4225">
            <v>19.5</v>
          </cell>
          <cell r="N4225">
            <v>19.5</v>
          </cell>
        </row>
        <row r="4226">
          <cell r="A4226">
            <v>73485</v>
          </cell>
          <cell r="B4226" t="str">
            <v>参芪颗粒</v>
          </cell>
          <cell r="C4226" t="str">
            <v>10gx9袋</v>
          </cell>
          <cell r="D4226" t="str">
            <v>四川绵阳制药</v>
          </cell>
          <cell r="E4226" t="str">
            <v>盒</v>
          </cell>
          <cell r="F4226">
            <v>1</v>
          </cell>
          <cell r="G4226" t="str">
            <v>药品</v>
          </cell>
          <cell r="H4226">
            <v>115</v>
          </cell>
          <cell r="I4226" t="str">
            <v>滋补营养药</v>
          </cell>
          <cell r="J4226">
            <v>11501</v>
          </cell>
          <cell r="K4226" t="str">
            <v>补气血用药</v>
          </cell>
          <cell r="L4226">
            <v>8.68</v>
          </cell>
          <cell r="M4226">
            <v>19.5</v>
          </cell>
          <cell r="N4226">
            <v>19.5</v>
          </cell>
        </row>
        <row r="4227">
          <cell r="A4227">
            <v>53971</v>
          </cell>
          <cell r="B4227" t="str">
            <v>辛伐他汀片</v>
          </cell>
          <cell r="C4227" t="str">
            <v>20mgx14片</v>
          </cell>
          <cell r="D4227" t="str">
            <v>山东鑫齐</v>
          </cell>
          <cell r="E4227" t="str">
            <v>盒</v>
          </cell>
          <cell r="F4227">
            <v>1</v>
          </cell>
          <cell r="G4227" t="str">
            <v>药品</v>
          </cell>
          <cell r="H4227">
            <v>107</v>
          </cell>
          <cell r="I4227" t="str">
            <v>心脑血管药</v>
          </cell>
          <cell r="J4227">
            <v>10704</v>
          </cell>
          <cell r="K4227" t="str">
            <v>降血脂药</v>
          </cell>
          <cell r="L4227">
            <v>12.33</v>
          </cell>
          <cell r="M4227">
            <v>19.5</v>
          </cell>
          <cell r="N4227">
            <v>19.5</v>
          </cell>
        </row>
        <row r="4228">
          <cell r="A4228">
            <v>39899</v>
          </cell>
          <cell r="B4228" t="str">
            <v>炎可宁胶囊</v>
          </cell>
          <cell r="C4228" t="str">
            <v>0.4gx9粒x2板</v>
          </cell>
          <cell r="D4228" t="str">
            <v>四川绵阳制药</v>
          </cell>
          <cell r="E4228" t="str">
            <v>盒</v>
          </cell>
          <cell r="F4228">
            <v>1</v>
          </cell>
          <cell r="G4228" t="str">
            <v>药品</v>
          </cell>
          <cell r="H4228">
            <v>101</v>
          </cell>
          <cell r="I4228" t="str">
            <v>抗感染药</v>
          </cell>
          <cell r="J4228">
            <v>10110</v>
          </cell>
          <cell r="K4228" t="str">
            <v>中成药类抗菌消炎药</v>
          </cell>
          <cell r="L4228">
            <v>10.63</v>
          </cell>
          <cell r="M4228">
            <v>19.5</v>
          </cell>
          <cell r="N4228">
            <v>19.5</v>
          </cell>
        </row>
        <row r="4229">
          <cell r="A4229">
            <v>65507</v>
          </cell>
          <cell r="B4229" t="str">
            <v>银翘合剂</v>
          </cell>
          <cell r="C4229" t="str">
            <v>100ml</v>
          </cell>
          <cell r="D4229" t="str">
            <v>浙江东方</v>
          </cell>
          <cell r="E4229" t="str">
            <v>瓶</v>
          </cell>
          <cell r="F4229">
            <v>1</v>
          </cell>
          <cell r="G4229" t="str">
            <v>药品</v>
          </cell>
          <cell r="H4229">
            <v>105</v>
          </cell>
          <cell r="I4229" t="str">
            <v>抗感冒药</v>
          </cell>
          <cell r="J4229">
            <v>10504</v>
          </cell>
          <cell r="K4229" t="str">
            <v>风热感冒用药</v>
          </cell>
          <cell r="L4229">
            <v>7.3</v>
          </cell>
          <cell r="M4229">
            <v>19.5</v>
          </cell>
          <cell r="N4229">
            <v>19.5</v>
          </cell>
        </row>
        <row r="4230">
          <cell r="A4230">
            <v>99821</v>
          </cell>
          <cell r="B4230" t="str">
            <v>安神补心片(太极独圣)</v>
          </cell>
          <cell r="C4230" t="str">
            <v>0.32gx15片x3板(薄膜衣片)</v>
          </cell>
          <cell r="D4230" t="str">
            <v>四川绵阳制药</v>
          </cell>
          <cell r="E4230" t="str">
            <v>盒</v>
          </cell>
          <cell r="F4230">
            <v>1</v>
          </cell>
          <cell r="G4230" t="str">
            <v>药品</v>
          </cell>
          <cell r="H4230">
            <v>107</v>
          </cell>
          <cell r="I4230" t="str">
            <v>心脑血管药</v>
          </cell>
          <cell r="J4230">
            <v>10706</v>
          </cell>
          <cell r="K4230" t="str">
            <v>治失眠药</v>
          </cell>
          <cell r="L4230">
            <v>10.72</v>
          </cell>
          <cell r="M4230">
            <v>19.5</v>
          </cell>
          <cell r="N4230">
            <v>19.5</v>
          </cell>
        </row>
        <row r="4231">
          <cell r="A4231">
            <v>89118</v>
          </cell>
          <cell r="B4231" t="str">
            <v>金银花颗粒</v>
          </cell>
          <cell r="C4231" t="str">
            <v>10gx10袋</v>
          </cell>
          <cell r="D4231" t="str">
            <v>四川绵阳制药</v>
          </cell>
          <cell r="E4231" t="str">
            <v>盒</v>
          </cell>
          <cell r="F4231">
            <v>1</v>
          </cell>
          <cell r="G4231" t="str">
            <v>药品</v>
          </cell>
          <cell r="H4231">
            <v>102</v>
          </cell>
          <cell r="I4231" t="str">
            <v>清热药</v>
          </cell>
          <cell r="J4231">
            <v>10201</v>
          </cell>
          <cell r="K4231" t="str">
            <v>清热解毒药</v>
          </cell>
        </row>
        <row r="4231">
          <cell r="M4231">
            <v>19.5</v>
          </cell>
          <cell r="N4231">
            <v>19.5</v>
          </cell>
        </row>
        <row r="4232">
          <cell r="A4232">
            <v>96799</v>
          </cell>
          <cell r="B4232" t="str">
            <v>精制银翘解毒片
</v>
          </cell>
          <cell r="C4232" t="str">
            <v>15片x3板(每片含扑热息痛44mg)</v>
          </cell>
          <cell r="D4232" t="str">
            <v>四川绵阳制药</v>
          </cell>
          <cell r="E4232" t="str">
            <v>盒</v>
          </cell>
          <cell r="F4232">
            <v>1</v>
          </cell>
          <cell r="G4232" t="str">
            <v>药品</v>
          </cell>
          <cell r="H4232">
            <v>105</v>
          </cell>
          <cell r="I4232" t="str">
            <v>抗感冒药</v>
          </cell>
          <cell r="J4232">
            <v>10508</v>
          </cell>
          <cell r="K4232" t="str">
            <v>流行性感冒用药</v>
          </cell>
          <cell r="L4232">
            <v>8.68</v>
          </cell>
          <cell r="M4232">
            <v>19.5</v>
          </cell>
          <cell r="N4232">
            <v>19.5</v>
          </cell>
        </row>
        <row r="4233">
          <cell r="A4233">
            <v>101088</v>
          </cell>
          <cell r="B4233" t="str">
            <v>通气鼻贴</v>
          </cell>
          <cell r="C4233" t="str">
            <v>10片(透明型)(标准尺码)</v>
          </cell>
          <cell r="D4233" t="str">
            <v>天津史克</v>
          </cell>
          <cell r="E4233" t="str">
            <v>盒</v>
          </cell>
          <cell r="F4233">
            <v>4</v>
          </cell>
          <cell r="G4233" t="str">
            <v>医疗器械</v>
          </cell>
          <cell r="H4233">
            <v>401</v>
          </cell>
          <cell r="I4233" t="str">
            <v>治疗康复保健器械</v>
          </cell>
          <cell r="J4233">
            <v>40102</v>
          </cell>
          <cell r="K4233" t="str">
            <v>含药贴膏类器械</v>
          </cell>
          <cell r="L4233">
            <v>12.96</v>
          </cell>
          <cell r="M4233">
            <v>19.5</v>
          </cell>
          <cell r="N4233">
            <v>19.5</v>
          </cell>
        </row>
        <row r="4234">
          <cell r="A4234">
            <v>96679</v>
          </cell>
          <cell r="B4234" t="str">
            <v>通气鼻贴(新康泰克)</v>
          </cell>
          <cell r="C4234" t="str">
            <v>10片(肤色型)(标准尺码)</v>
          </cell>
          <cell r="D4234" t="str">
            <v>天津史克</v>
          </cell>
          <cell r="E4234" t="str">
            <v>盒</v>
          </cell>
          <cell r="F4234">
            <v>4</v>
          </cell>
          <cell r="G4234" t="str">
            <v>医疗器械</v>
          </cell>
          <cell r="H4234">
            <v>401</v>
          </cell>
          <cell r="I4234" t="str">
            <v>治疗康复保健器械</v>
          </cell>
          <cell r="J4234">
            <v>40102</v>
          </cell>
          <cell r="K4234" t="str">
            <v>含药贴膏类器械</v>
          </cell>
          <cell r="L4234">
            <v>12.96</v>
          </cell>
          <cell r="M4234">
            <v>19.5</v>
          </cell>
          <cell r="N4234">
            <v>19.5</v>
          </cell>
        </row>
        <row r="4235">
          <cell r="A4235">
            <v>66290</v>
          </cell>
          <cell r="B4235" t="str">
            <v>川贝止咳露(川贝枇杷露)</v>
          </cell>
          <cell r="C4235" t="str">
            <v>180ml</v>
          </cell>
          <cell r="D4235" t="str">
            <v>四川天诚制药</v>
          </cell>
          <cell r="E4235" t="str">
            <v>瓶</v>
          </cell>
          <cell r="F4235">
            <v>1</v>
          </cell>
          <cell r="G4235" t="str">
            <v>药品</v>
          </cell>
          <cell r="H4235">
            <v>103</v>
          </cell>
          <cell r="I4235" t="str">
            <v>止咳化痰平喘药</v>
          </cell>
          <cell r="J4235">
            <v>10307</v>
          </cell>
          <cell r="K4235" t="str">
            <v>化痰止咳药</v>
          </cell>
          <cell r="L4235">
            <v>10.63</v>
          </cell>
          <cell r="M4235">
            <v>19.5</v>
          </cell>
          <cell r="N4235">
            <v>19.5</v>
          </cell>
        </row>
        <row r="4236">
          <cell r="A4236">
            <v>114006</v>
          </cell>
          <cell r="B4236" t="str">
            <v>风寒咳嗽丸</v>
          </cell>
          <cell r="C4236" t="str">
            <v>6gx12袋(水丸)</v>
          </cell>
          <cell r="D4236" t="str">
            <v>四川绵阳制药</v>
          </cell>
          <cell r="E4236" t="str">
            <v>盒</v>
          </cell>
          <cell r="F4236">
            <v>1</v>
          </cell>
          <cell r="G4236" t="str">
            <v>药品</v>
          </cell>
          <cell r="H4236">
            <v>103</v>
          </cell>
          <cell r="I4236" t="str">
            <v>止咳化痰平喘药</v>
          </cell>
          <cell r="J4236">
            <v>10305</v>
          </cell>
          <cell r="K4236" t="str">
            <v>风寒咳嗽用药</v>
          </cell>
          <cell r="L4236">
            <v>10.63</v>
          </cell>
          <cell r="M4236">
            <v>19.5</v>
          </cell>
          <cell r="N4236">
            <v>19.5</v>
          </cell>
        </row>
        <row r="4237">
          <cell r="A4237">
            <v>39261</v>
          </cell>
          <cell r="B4237" t="str">
            <v>盐酸阿米替林片</v>
          </cell>
          <cell r="C4237" t="str">
            <v>25mgx100片</v>
          </cell>
          <cell r="D4237" t="str">
            <v>常州四药</v>
          </cell>
          <cell r="E4237" t="str">
            <v>盒</v>
          </cell>
          <cell r="F4237">
            <v>1</v>
          </cell>
          <cell r="G4237" t="str">
            <v>药品</v>
          </cell>
          <cell r="H4237">
            <v>107</v>
          </cell>
          <cell r="I4237" t="str">
            <v>心脑血管药</v>
          </cell>
          <cell r="J4237">
            <v>10707</v>
          </cell>
          <cell r="K4237" t="str">
            <v>其它心脑血管疾病用药</v>
          </cell>
          <cell r="L4237">
            <v>17.8</v>
          </cell>
          <cell r="M4237">
            <v>18.49</v>
          </cell>
          <cell r="N4237">
            <v>19.5</v>
          </cell>
        </row>
        <row r="4238">
          <cell r="A4238">
            <v>114940</v>
          </cell>
          <cell r="B4238" t="str">
            <v>双唑泰阴道泡腾片</v>
          </cell>
          <cell r="C4238" t="str">
            <v>0.2gx7片</v>
          </cell>
          <cell r="D4238" t="str">
            <v>湖北东信</v>
          </cell>
          <cell r="E4238" t="str">
            <v>盒</v>
          </cell>
          <cell r="F4238">
            <v>1</v>
          </cell>
          <cell r="G4238" t="str">
            <v>药品</v>
          </cell>
          <cell r="H4238">
            <v>108</v>
          </cell>
          <cell r="I4238" t="str">
            <v>妇科药</v>
          </cell>
          <cell r="J4238">
            <v>10802</v>
          </cell>
          <cell r="K4238" t="str">
            <v>妇科消炎杀菌药</v>
          </cell>
        </row>
        <row r="4238">
          <cell r="M4238">
            <v>19.5</v>
          </cell>
          <cell r="N4238">
            <v>19.5</v>
          </cell>
        </row>
        <row r="4239">
          <cell r="A4239">
            <v>84972</v>
          </cell>
          <cell r="B4239" t="str">
            <v>奥硝唑分散片(泰方)</v>
          </cell>
          <cell r="C4239" t="str">
            <v>0.25gx12片</v>
          </cell>
          <cell r="D4239" t="str">
            <v>河南天方药业</v>
          </cell>
          <cell r="E4239" t="str">
            <v>盒</v>
          </cell>
          <cell r="F4239">
            <v>1</v>
          </cell>
          <cell r="G4239" t="str">
            <v>药品</v>
          </cell>
          <cell r="H4239">
            <v>101</v>
          </cell>
          <cell r="I4239" t="str">
            <v>抗感染药</v>
          </cell>
          <cell r="J4239">
            <v>10106</v>
          </cell>
          <cell r="K4239" t="str">
            <v>硝基咪唑类抗菌消炎药</v>
          </cell>
          <cell r="L4239">
            <v>5.3</v>
          </cell>
          <cell r="M4239">
            <v>19.5</v>
          </cell>
          <cell r="N4239">
            <v>19.5</v>
          </cell>
        </row>
        <row r="4240">
          <cell r="A4240">
            <v>37755</v>
          </cell>
          <cell r="B4240" t="str">
            <v>甲硝唑氯己定洗剂(妇炎清)</v>
          </cell>
          <cell r="C4240" t="str">
            <v>200ml</v>
          </cell>
          <cell r="D4240" t="str">
            <v>深圳佳泰</v>
          </cell>
          <cell r="E4240" t="str">
            <v>盒</v>
          </cell>
          <cell r="F4240">
            <v>1</v>
          </cell>
          <cell r="G4240" t="str">
            <v>药品</v>
          </cell>
          <cell r="H4240">
            <v>108</v>
          </cell>
          <cell r="I4240" t="str">
            <v>妇科药</v>
          </cell>
          <cell r="J4240">
            <v>10802</v>
          </cell>
          <cell r="K4240" t="str">
            <v>妇科消炎杀菌药</v>
          </cell>
          <cell r="L4240">
            <v>5.61</v>
          </cell>
          <cell r="M4240">
            <v>19.5</v>
          </cell>
          <cell r="N4240">
            <v>19.5</v>
          </cell>
        </row>
        <row r="4241">
          <cell r="A4241">
            <v>55750</v>
          </cell>
          <cell r="B4241" t="str">
            <v>三维制霉素栓</v>
          </cell>
          <cell r="C4241" t="str">
            <v>20万单位x7枚</v>
          </cell>
          <cell r="D4241" t="str">
            <v>人福药业</v>
          </cell>
          <cell r="E4241" t="str">
            <v>盒</v>
          </cell>
          <cell r="F4241">
            <v>1</v>
          </cell>
          <cell r="G4241" t="str">
            <v>药品</v>
          </cell>
          <cell r="H4241">
            <v>108</v>
          </cell>
          <cell r="I4241" t="str">
            <v>妇科药</v>
          </cell>
          <cell r="J4241">
            <v>10802</v>
          </cell>
          <cell r="K4241" t="str">
            <v>妇科消炎杀菌药</v>
          </cell>
          <cell r="L4241">
            <v>12.7</v>
          </cell>
          <cell r="M4241">
            <v>19.5</v>
          </cell>
          <cell r="N4241">
            <v>19.5</v>
          </cell>
        </row>
        <row r="4242">
          <cell r="A4242">
            <v>109422</v>
          </cell>
          <cell r="B4242" t="str">
            <v>地衣芽孢杆菌活菌颗粒(整肠生)</v>
          </cell>
          <cell r="C4242" t="str">
            <v>0.25gx12袋</v>
          </cell>
          <cell r="D4242" t="str">
            <v>沈阳第一制药</v>
          </cell>
          <cell r="E4242" t="str">
            <v>盒</v>
          </cell>
          <cell r="F4242">
            <v>1</v>
          </cell>
          <cell r="G4242" t="str">
            <v>药品</v>
          </cell>
          <cell r="H4242">
            <v>104</v>
          </cell>
          <cell r="I4242" t="str">
            <v>胃肠道药</v>
          </cell>
          <cell r="J4242">
            <v>10413</v>
          </cell>
          <cell r="K4242" t="str">
            <v>调节菌群用药</v>
          </cell>
          <cell r="L4242">
            <v>15.5</v>
          </cell>
          <cell r="M4242">
            <v>19.5</v>
          </cell>
          <cell r="N4242">
            <v>19.5</v>
          </cell>
        </row>
        <row r="4243">
          <cell r="A4243">
            <v>120670</v>
          </cell>
          <cell r="B4243" t="str">
            <v>大山楂颗粒</v>
          </cell>
          <cell r="C4243" t="str">
            <v>15gx10袋</v>
          </cell>
          <cell r="D4243" t="str">
            <v>四川绵阳制药</v>
          </cell>
          <cell r="E4243" t="str">
            <v>盒</v>
          </cell>
          <cell r="F4243">
            <v>1</v>
          </cell>
          <cell r="G4243" t="str">
            <v>药品</v>
          </cell>
          <cell r="H4243">
            <v>104</v>
          </cell>
          <cell r="I4243" t="str">
            <v>胃肠道药</v>
          </cell>
          <cell r="J4243">
            <v>10401</v>
          </cell>
          <cell r="K4243" t="str">
            <v>消化不良用药</v>
          </cell>
          <cell r="L4243">
            <v>8.68</v>
          </cell>
          <cell r="M4243">
            <v>19.5</v>
          </cell>
          <cell r="N4243">
            <v>19.5</v>
          </cell>
        </row>
        <row r="4244">
          <cell r="A4244">
            <v>118077</v>
          </cell>
          <cell r="B4244" t="str">
            <v>创面消毒喷雾剂(百多邦)</v>
          </cell>
          <cell r="C4244" t="str">
            <v>70ml</v>
          </cell>
          <cell r="D4244" t="str">
            <v>天津史克</v>
          </cell>
          <cell r="E4244" t="str">
            <v>瓶</v>
          </cell>
          <cell r="F4244">
            <v>6</v>
          </cell>
          <cell r="G4244" t="str">
            <v>消毒产品</v>
          </cell>
          <cell r="H4244">
            <v>601</v>
          </cell>
          <cell r="I4244" t="str">
            <v>消毒剂类消毒产品</v>
          </cell>
          <cell r="J4244">
            <v>60101</v>
          </cell>
          <cell r="K4244" t="str">
            <v>皮肤粘膜消毒剂</v>
          </cell>
          <cell r="L4244">
            <v>13.45</v>
          </cell>
          <cell r="M4244">
            <v>19.5</v>
          </cell>
          <cell r="N4244">
            <v>19.5</v>
          </cell>
        </row>
        <row r="4245">
          <cell r="A4245">
            <v>121242</v>
          </cell>
          <cell r="B4245" t="str">
            <v>精制狗皮膏</v>
          </cell>
          <cell r="C4245" t="str">
            <v>6.5cmx9.5cmx2贴x2袋</v>
          </cell>
          <cell r="D4245" t="str">
            <v>天津同仁堂</v>
          </cell>
          <cell r="E4245" t="str">
            <v>盒</v>
          </cell>
          <cell r="F4245">
            <v>1</v>
          </cell>
          <cell r="G4245" t="str">
            <v>药品</v>
          </cell>
          <cell r="H4245">
            <v>123</v>
          </cell>
          <cell r="I4245" t="str">
            <v>筋骨科药</v>
          </cell>
          <cell r="J4245">
            <v>12306</v>
          </cell>
          <cell r="K4245" t="str">
            <v>骨筋科膏药</v>
          </cell>
          <cell r="L4245">
            <v>8.16</v>
          </cell>
          <cell r="M4245">
            <v>19.5</v>
          </cell>
          <cell r="N4245">
            <v>19.5</v>
          </cell>
        </row>
        <row r="4246">
          <cell r="A4246">
            <v>9783</v>
          </cell>
          <cell r="B4246" t="str">
            <v>氢溴酸右美沙芬糖浆</v>
          </cell>
          <cell r="C4246" t="str">
            <v>10ml:15mgx6支</v>
          </cell>
          <cell r="D4246" t="str">
            <v>广东罗定</v>
          </cell>
          <cell r="E4246" t="str">
            <v>盒</v>
          </cell>
          <cell r="F4246">
            <v>1</v>
          </cell>
          <cell r="G4246" t="str">
            <v>药品</v>
          </cell>
          <cell r="H4246">
            <v>103</v>
          </cell>
          <cell r="I4246" t="str">
            <v>止咳化痰平喘药</v>
          </cell>
          <cell r="J4246">
            <v>10301</v>
          </cell>
          <cell r="K4246" t="str">
            <v>西药镇咳化痰药</v>
          </cell>
          <cell r="L4246">
            <v>5.8</v>
          </cell>
          <cell r="M4246">
            <v>19.5</v>
          </cell>
          <cell r="N4246">
            <v>19.5</v>
          </cell>
        </row>
        <row r="4247">
          <cell r="A4247">
            <v>35084</v>
          </cell>
          <cell r="B4247" t="str">
            <v>首乌延寿片</v>
          </cell>
          <cell r="C4247" t="str">
            <v>15片x3板</v>
          </cell>
          <cell r="D4247" t="str">
            <v>四川绵阳制药</v>
          </cell>
          <cell r="E4247" t="str">
            <v>盒</v>
          </cell>
          <cell r="F4247">
            <v>1</v>
          </cell>
          <cell r="G4247" t="str">
            <v>药品</v>
          </cell>
          <cell r="H4247">
            <v>115</v>
          </cell>
          <cell r="I4247" t="str">
            <v>滋补营养药</v>
          </cell>
          <cell r="J4247">
            <v>11510</v>
          </cell>
          <cell r="K4247" t="str">
            <v>延缓衰老药</v>
          </cell>
          <cell r="L4247">
            <v>10.63</v>
          </cell>
          <cell r="M4247">
            <v>19.5</v>
          </cell>
          <cell r="N4247">
            <v>19.5</v>
          </cell>
        </row>
        <row r="4248">
          <cell r="A4248">
            <v>122009</v>
          </cell>
          <cell r="B4248" t="str">
            <v>盐酸特比萘芬喷雾剂(达克宁)</v>
          </cell>
          <cell r="C4248" t="str">
            <v>1%:15ml</v>
          </cell>
          <cell r="D4248" t="str">
            <v>山东京卫</v>
          </cell>
          <cell r="E4248" t="str">
            <v>瓶</v>
          </cell>
          <cell r="F4248">
            <v>1</v>
          </cell>
          <cell r="G4248" t="str">
            <v>药品</v>
          </cell>
          <cell r="H4248">
            <v>121</v>
          </cell>
          <cell r="I4248" t="str">
            <v>皮肤科用药</v>
          </cell>
          <cell r="J4248">
            <v>12108</v>
          </cell>
          <cell r="K4248" t="str">
            <v>抗真菌感染用药</v>
          </cell>
          <cell r="L4248">
            <v>13.78</v>
          </cell>
          <cell r="M4248">
            <v>19.5</v>
          </cell>
          <cell r="N4248">
            <v>19.5</v>
          </cell>
        </row>
        <row r="4249">
          <cell r="A4249">
            <v>124829</v>
          </cell>
          <cell r="B4249" t="str">
            <v>蒲公英颗粒</v>
          </cell>
          <cell r="C4249" t="str">
            <v>15gx8袋</v>
          </cell>
          <cell r="D4249" t="str">
            <v>昆明中药厂</v>
          </cell>
          <cell r="E4249" t="str">
            <v>盒</v>
          </cell>
          <cell r="F4249">
            <v>1</v>
          </cell>
          <cell r="G4249" t="str">
            <v>药品</v>
          </cell>
          <cell r="H4249">
            <v>101</v>
          </cell>
          <cell r="I4249" t="str">
            <v>抗感染药</v>
          </cell>
          <cell r="J4249">
            <v>10110</v>
          </cell>
          <cell r="K4249" t="str">
            <v>中成药类抗菌消炎药</v>
          </cell>
          <cell r="L4249">
            <v>7.8</v>
          </cell>
          <cell r="M4249">
            <v>19.5</v>
          </cell>
          <cell r="N4249">
            <v>19.5</v>
          </cell>
        </row>
        <row r="4250">
          <cell r="A4250">
            <v>124944</v>
          </cell>
          <cell r="B4250" t="str">
            <v>梅苏颗粒</v>
          </cell>
          <cell r="C4250" t="str">
            <v>10gx20袋</v>
          </cell>
          <cell r="D4250" t="str">
            <v>昆明中药厂</v>
          </cell>
          <cell r="E4250" t="str">
            <v>袋</v>
          </cell>
          <cell r="F4250">
            <v>1</v>
          </cell>
          <cell r="G4250" t="str">
            <v>药品</v>
          </cell>
          <cell r="H4250">
            <v>105</v>
          </cell>
          <cell r="I4250" t="str">
            <v>抗感冒药</v>
          </cell>
          <cell r="J4250">
            <v>10505</v>
          </cell>
          <cell r="K4250" t="str">
            <v>暑湿感冒用药</v>
          </cell>
          <cell r="L4250">
            <v>9.8</v>
          </cell>
          <cell r="M4250">
            <v>19.5</v>
          </cell>
          <cell r="N4250">
            <v>19.5</v>
          </cell>
        </row>
        <row r="4251">
          <cell r="A4251">
            <v>8130</v>
          </cell>
          <cell r="B4251" t="str">
            <v>伤科活血酊</v>
          </cell>
          <cell r="C4251" t="str">
            <v>40ml</v>
          </cell>
          <cell r="D4251" t="str">
            <v>四川绵阳制药</v>
          </cell>
          <cell r="E4251" t="str">
            <v>瓶</v>
          </cell>
          <cell r="F4251">
            <v>1</v>
          </cell>
          <cell r="G4251" t="str">
            <v>药品</v>
          </cell>
          <cell r="H4251">
            <v>123</v>
          </cell>
          <cell r="I4251" t="str">
            <v>筋骨科药</v>
          </cell>
          <cell r="J4251">
            <v>12301</v>
          </cell>
          <cell r="K4251" t="str">
            <v>跌打损伤药</v>
          </cell>
          <cell r="L4251">
            <v>13.5</v>
          </cell>
          <cell r="M4251">
            <v>19.5</v>
          </cell>
          <cell r="N4251">
            <v>19.5</v>
          </cell>
        </row>
        <row r="4252">
          <cell r="A4252">
            <v>49449</v>
          </cell>
          <cell r="B4252" t="str">
            <v>除湿白带丸</v>
          </cell>
          <cell r="C4252" t="str">
            <v>6gx12袋</v>
          </cell>
          <cell r="D4252" t="str">
            <v>四川绵阳制药</v>
          </cell>
          <cell r="E4252" t="str">
            <v>盒</v>
          </cell>
          <cell r="F4252">
            <v>1</v>
          </cell>
          <cell r="G4252" t="str">
            <v>药品</v>
          </cell>
          <cell r="H4252">
            <v>108</v>
          </cell>
          <cell r="I4252" t="str">
            <v>妇科药</v>
          </cell>
          <cell r="J4252">
            <v>10810</v>
          </cell>
          <cell r="K4252" t="str">
            <v>除湿止带用药</v>
          </cell>
          <cell r="L4252">
            <v>17</v>
          </cell>
          <cell r="M4252">
            <v>19.5</v>
          </cell>
          <cell r="N4252">
            <v>19.5</v>
          </cell>
        </row>
        <row r="4253">
          <cell r="A4253">
            <v>16985</v>
          </cell>
          <cell r="B4253" t="str">
            <v>双氯芬酸钾凝胶(毕斯福凝胶)</v>
          </cell>
          <cell r="C4253" t="str">
            <v>20g：0.21g</v>
          </cell>
          <cell r="D4253" t="str">
            <v>四川天诚制药</v>
          </cell>
          <cell r="E4253" t="str">
            <v>支</v>
          </cell>
          <cell r="F4253">
            <v>1</v>
          </cell>
          <cell r="G4253" t="str">
            <v>药品</v>
          </cell>
          <cell r="H4253">
            <v>114</v>
          </cell>
          <cell r="I4253" t="str">
            <v>解热／镇痛／抗炎／抗风湿病药</v>
          </cell>
          <cell r="J4253">
            <v>11402</v>
          </cell>
          <cell r="K4253" t="str">
            <v>抗炎镇痛药</v>
          </cell>
          <cell r="L4253">
            <v>5.79</v>
          </cell>
          <cell r="M4253">
            <v>19.5</v>
          </cell>
          <cell r="N4253">
            <v>19.5</v>
          </cell>
        </row>
        <row r="4254">
          <cell r="A4254">
            <v>39911</v>
          </cell>
          <cell r="B4254" t="str">
            <v>葛根芩连片</v>
          </cell>
          <cell r="C4254" t="str">
            <v>12片x3板</v>
          </cell>
          <cell r="D4254" t="str">
            <v>四川绵阳制药</v>
          </cell>
          <cell r="E4254" t="str">
            <v>盒</v>
          </cell>
          <cell r="F4254">
            <v>1</v>
          </cell>
          <cell r="G4254" t="str">
            <v>药品</v>
          </cell>
          <cell r="H4254">
            <v>104</v>
          </cell>
          <cell r="I4254" t="str">
            <v>胃肠道药</v>
          </cell>
          <cell r="J4254">
            <v>10409</v>
          </cell>
          <cell r="K4254" t="str">
            <v>泄泻类疾病用药</v>
          </cell>
          <cell r="L4254">
            <v>12.67</v>
          </cell>
          <cell r="M4254">
            <v>19.5</v>
          </cell>
          <cell r="N4254">
            <v>19.5</v>
          </cell>
        </row>
        <row r="4255">
          <cell r="A4255">
            <v>35083</v>
          </cell>
          <cell r="B4255" t="str">
            <v>消咳宁片</v>
          </cell>
          <cell r="C4255" t="str">
            <v>24片</v>
          </cell>
          <cell r="D4255" t="str">
            <v>四川绵阳制药</v>
          </cell>
          <cell r="E4255" t="str">
            <v>盒</v>
          </cell>
          <cell r="F4255">
            <v>1</v>
          </cell>
          <cell r="G4255" t="str">
            <v>药品</v>
          </cell>
          <cell r="H4255">
            <v>103</v>
          </cell>
          <cell r="I4255" t="str">
            <v>止咳化痰平喘药</v>
          </cell>
          <cell r="J4255">
            <v>10303</v>
          </cell>
          <cell r="K4255" t="str">
            <v>气管炎用药</v>
          </cell>
          <cell r="L4255">
            <v>10.63</v>
          </cell>
          <cell r="M4255">
            <v>19.5</v>
          </cell>
          <cell r="N4255">
            <v>19.5</v>
          </cell>
        </row>
        <row r="4256">
          <cell r="A4256">
            <v>122681</v>
          </cell>
          <cell r="B4256" t="str">
            <v>枇杷止咳胶囊</v>
          </cell>
          <cell r="C4256" t="str">
            <v>0.25gx12粒x3板</v>
          </cell>
          <cell r="D4256" t="str">
            <v>贵州神奇</v>
          </cell>
          <cell r="E4256" t="str">
            <v>盒</v>
          </cell>
          <cell r="F4256">
            <v>1</v>
          </cell>
          <cell r="G4256" t="str">
            <v>药品</v>
          </cell>
          <cell r="H4256">
            <v>103</v>
          </cell>
          <cell r="I4256" t="str">
            <v>止咳化痰平喘药</v>
          </cell>
          <cell r="J4256">
            <v>10307</v>
          </cell>
          <cell r="K4256" t="str">
            <v>化痰止咳药</v>
          </cell>
          <cell r="L4256">
            <v>15</v>
          </cell>
          <cell r="M4256">
            <v>19.5</v>
          </cell>
          <cell r="N4256">
            <v>19.5</v>
          </cell>
        </row>
        <row r="4257">
          <cell r="A4257">
            <v>135082</v>
          </cell>
          <cell r="B4257" t="str">
            <v>盐酸二甲双胍缓释片
</v>
          </cell>
          <cell r="C4257" t="str">
            <v>0.5g*30片</v>
          </cell>
          <cell r="D4257" t="str">
            <v>南昌飞弘</v>
          </cell>
          <cell r="E4257" t="str">
            <v>盒</v>
          </cell>
          <cell r="F4257">
            <v>1</v>
          </cell>
          <cell r="G4257" t="str">
            <v>药品</v>
          </cell>
          <cell r="H4257">
            <v>109</v>
          </cell>
          <cell r="I4257" t="str">
            <v>内分泌系统药</v>
          </cell>
          <cell r="J4257">
            <v>10902</v>
          </cell>
          <cell r="K4257" t="str">
            <v>口服降血糖西药</v>
          </cell>
          <cell r="L4257">
            <v>6.12</v>
          </cell>
          <cell r="M4257">
            <v>19.5</v>
          </cell>
          <cell r="N4257">
            <v>19.5</v>
          </cell>
        </row>
        <row r="4258">
          <cell r="A4258">
            <v>74908</v>
          </cell>
          <cell r="B4258" t="str">
            <v>胃康灵胶囊</v>
          </cell>
          <cell r="C4258" t="str">
            <v>0.4gx48粒</v>
          </cell>
          <cell r="D4258" t="str">
            <v>黑龙江葵花</v>
          </cell>
          <cell r="E4258" t="str">
            <v>盒</v>
          </cell>
          <cell r="F4258">
            <v>1</v>
          </cell>
          <cell r="G4258" t="str">
            <v>药品</v>
          </cell>
          <cell r="H4258">
            <v>104</v>
          </cell>
          <cell r="I4258" t="str">
            <v>胃肠道药</v>
          </cell>
          <cell r="J4258">
            <v>10405</v>
          </cell>
          <cell r="K4258" t="str">
            <v>制酸止痛用药</v>
          </cell>
          <cell r="L4258">
            <v>18</v>
          </cell>
          <cell r="M4258">
            <v>19.5</v>
          </cell>
          <cell r="N4258">
            <v>19.5</v>
          </cell>
        </row>
        <row r="4259">
          <cell r="A4259">
            <v>59392</v>
          </cell>
          <cell r="B4259" t="str">
            <v>冰黄肤乐软膏</v>
          </cell>
          <cell r="C4259" t="str">
            <v>15g</v>
          </cell>
          <cell r="D4259" t="str">
            <v>西藏芝芝</v>
          </cell>
          <cell r="E4259" t="str">
            <v>支</v>
          </cell>
          <cell r="F4259">
            <v>1</v>
          </cell>
          <cell r="G4259" t="str">
            <v>药品</v>
          </cell>
          <cell r="H4259">
            <v>121</v>
          </cell>
          <cell r="I4259" t="str">
            <v>皮肤科用药</v>
          </cell>
          <cell r="J4259">
            <v>12114</v>
          </cell>
          <cell r="K4259" t="str">
            <v>皮肤瘙痒用药</v>
          </cell>
          <cell r="L4259">
            <v>15.7</v>
          </cell>
          <cell r="M4259">
            <v>19.5</v>
          </cell>
          <cell r="N4259">
            <v>19.5</v>
          </cell>
        </row>
        <row r="4260">
          <cell r="A4260">
            <v>47879</v>
          </cell>
          <cell r="B4260" t="str">
            <v>甘草锌颗粒</v>
          </cell>
          <cell r="C4260" t="str">
            <v>1.5gx10袋</v>
          </cell>
          <cell r="D4260" t="str">
            <v>山东达因海洋</v>
          </cell>
          <cell r="E4260" t="str">
            <v>盒</v>
          </cell>
          <cell r="F4260">
            <v>1</v>
          </cell>
          <cell r="G4260" t="str">
            <v>药品</v>
          </cell>
          <cell r="H4260">
            <v>106</v>
          </cell>
          <cell r="I4260" t="str">
            <v>维生素矿物质补充药</v>
          </cell>
          <cell r="J4260">
            <v>10601</v>
          </cell>
          <cell r="K4260" t="str">
            <v>矿物质类补充药</v>
          </cell>
          <cell r="L4260">
            <v>14.3</v>
          </cell>
          <cell r="M4260">
            <v>19.5</v>
          </cell>
          <cell r="N4260">
            <v>19.5</v>
          </cell>
        </row>
        <row r="4261">
          <cell r="A4261">
            <v>118357</v>
          </cell>
          <cell r="B4261" t="str">
            <v>复方氨酚烷胺胶囊(快克)</v>
          </cell>
          <cell r="C4261" t="str">
            <v>16粒</v>
          </cell>
          <cell r="D4261" t="str">
            <v>海南亚洲制药</v>
          </cell>
          <cell r="E4261" t="str">
            <v>盒</v>
          </cell>
          <cell r="F4261">
            <v>1</v>
          </cell>
          <cell r="G4261" t="str">
            <v>药品</v>
          </cell>
          <cell r="H4261">
            <v>105</v>
          </cell>
          <cell r="I4261" t="str">
            <v>抗感冒药</v>
          </cell>
          <cell r="J4261">
            <v>10501</v>
          </cell>
          <cell r="K4261" t="str">
            <v>解热镇痛感冒药类</v>
          </cell>
          <cell r="L4261">
            <v>7.752</v>
          </cell>
          <cell r="M4261">
            <v>19.5</v>
          </cell>
          <cell r="N4261">
            <v>19.5</v>
          </cell>
        </row>
        <row r="4262">
          <cell r="A4262">
            <v>101361</v>
          </cell>
          <cell r="B4262" t="str">
            <v>复方鲜竹沥液</v>
          </cell>
          <cell r="C4262" t="str">
            <v>20mlx6瓶（含糖）</v>
          </cell>
          <cell r="D4262" t="str">
            <v>江西南昌济生</v>
          </cell>
          <cell r="E4262" t="str">
            <v>盒</v>
          </cell>
          <cell r="F4262">
            <v>1</v>
          </cell>
          <cell r="G4262" t="str">
            <v>药品</v>
          </cell>
          <cell r="H4262">
            <v>103</v>
          </cell>
          <cell r="I4262" t="str">
            <v>止咳化痰平喘药</v>
          </cell>
          <cell r="J4262">
            <v>10307</v>
          </cell>
          <cell r="K4262" t="str">
            <v>化痰止咳药</v>
          </cell>
          <cell r="L4262">
            <v>12.7</v>
          </cell>
          <cell r="M4262">
            <v>19.5</v>
          </cell>
          <cell r="N4262">
            <v>19.5</v>
          </cell>
        </row>
        <row r="4263">
          <cell r="A4263">
            <v>56783</v>
          </cell>
          <cell r="B4263" t="str">
            <v>清胃黄连丸</v>
          </cell>
          <cell r="C4263" t="str">
            <v>9gx10袋</v>
          </cell>
          <cell r="D4263" t="str">
            <v>山东孔圣堂制药</v>
          </cell>
          <cell r="E4263" t="str">
            <v>盒</v>
          </cell>
          <cell r="F4263">
            <v>1</v>
          </cell>
          <cell r="G4263" t="str">
            <v>药品</v>
          </cell>
          <cell r="H4263">
            <v>102</v>
          </cell>
          <cell r="I4263" t="str">
            <v>清热药</v>
          </cell>
          <cell r="J4263">
            <v>10204</v>
          </cell>
          <cell r="K4263" t="str">
            <v>其它清热药</v>
          </cell>
          <cell r="L4263">
            <v>6.5</v>
          </cell>
          <cell r="M4263">
            <v>19.5</v>
          </cell>
          <cell r="N4263">
            <v>19.5</v>
          </cell>
        </row>
        <row r="4264">
          <cell r="A4264">
            <v>291</v>
          </cell>
          <cell r="B4264" t="str">
            <v>肾上腺色腙片(安络血片)</v>
          </cell>
          <cell r="C4264" t="str">
            <v>5mgx100片</v>
          </cell>
          <cell r="D4264" t="str">
            <v>西南药业</v>
          </cell>
          <cell r="E4264" t="str">
            <v>瓶</v>
          </cell>
          <cell r="F4264">
            <v>1</v>
          </cell>
          <cell r="G4264" t="str">
            <v>药品</v>
          </cell>
          <cell r="H4264">
            <v>124</v>
          </cell>
          <cell r="I4264" t="str">
            <v>血液系统药</v>
          </cell>
          <cell r="J4264">
            <v>12401</v>
          </cell>
          <cell r="K4264" t="str">
            <v>促凝血、止血药</v>
          </cell>
          <cell r="L4264">
            <v>14.65</v>
          </cell>
          <cell r="M4264">
            <v>19.5</v>
          </cell>
          <cell r="N4264">
            <v>19.5</v>
          </cell>
        </row>
        <row r="4265">
          <cell r="A4265">
            <v>27910</v>
          </cell>
          <cell r="B4265" t="str">
            <v>妇科调经片</v>
          </cell>
          <cell r="C4265" t="str">
            <v>15片x3板</v>
          </cell>
          <cell r="D4265" t="str">
            <v>四川绵阳制药</v>
          </cell>
          <cell r="E4265" t="str">
            <v>盒</v>
          </cell>
          <cell r="F4265">
            <v>1</v>
          </cell>
          <cell r="G4265" t="str">
            <v>药品</v>
          </cell>
          <cell r="H4265">
            <v>108</v>
          </cell>
          <cell r="I4265" t="str">
            <v>妇科药</v>
          </cell>
          <cell r="J4265">
            <v>10801</v>
          </cell>
          <cell r="K4265" t="str">
            <v>月经失调用药</v>
          </cell>
          <cell r="L4265">
            <v>10.72</v>
          </cell>
          <cell r="M4265">
            <v>19.5</v>
          </cell>
          <cell r="N4265">
            <v>19.5</v>
          </cell>
        </row>
        <row r="4266">
          <cell r="A4266">
            <v>24527</v>
          </cell>
          <cell r="B4266" t="str">
            <v>四磨汤口服液</v>
          </cell>
          <cell r="C4266" t="str">
            <v>10mlx8支</v>
          </cell>
          <cell r="D4266" t="str">
            <v>湖南汉森</v>
          </cell>
          <cell r="E4266" t="str">
            <v>盒</v>
          </cell>
          <cell r="F4266">
            <v>1</v>
          </cell>
          <cell r="G4266" t="str">
            <v>药品</v>
          </cell>
          <cell r="H4266">
            <v>104</v>
          </cell>
          <cell r="I4266" t="str">
            <v>胃肠道药</v>
          </cell>
          <cell r="J4266">
            <v>10401</v>
          </cell>
          <cell r="K4266" t="str">
            <v>消化不良用药</v>
          </cell>
          <cell r="L4266">
            <v>17.38</v>
          </cell>
          <cell r="M4266">
            <v>19.5</v>
          </cell>
          <cell r="N4266">
            <v>19.5</v>
          </cell>
        </row>
        <row r="4267">
          <cell r="A4267">
            <v>136056</v>
          </cell>
          <cell r="B4267" t="str">
            <v>妇康宁片</v>
          </cell>
          <cell r="C4267" t="str">
            <v>0.25gx15片x3板(糖衣)</v>
          </cell>
          <cell r="D4267" t="str">
            <v>四川绵阳制药</v>
          </cell>
          <cell r="E4267" t="str">
            <v>盒</v>
          </cell>
          <cell r="F4267">
            <v>1</v>
          </cell>
          <cell r="G4267" t="str">
            <v>药品</v>
          </cell>
          <cell r="H4267">
            <v>108</v>
          </cell>
          <cell r="I4267" t="str">
            <v>妇科药</v>
          </cell>
          <cell r="J4267">
            <v>10801</v>
          </cell>
          <cell r="K4267" t="str">
            <v>月经失调用药</v>
          </cell>
          <cell r="L4267">
            <v>8.7</v>
          </cell>
          <cell r="M4267">
            <v>19.5</v>
          </cell>
          <cell r="N4267">
            <v>19.5</v>
          </cell>
        </row>
        <row r="4268">
          <cell r="A4268">
            <v>136604</v>
          </cell>
          <cell r="B4268" t="str">
            <v>藿香清胃片</v>
          </cell>
          <cell r="C4268" t="str">
            <v>12片x2板薄膜衣</v>
          </cell>
          <cell r="D4268" t="str">
            <v>广州花城</v>
          </cell>
          <cell r="E4268" t="str">
            <v>盒</v>
          </cell>
          <cell r="F4268">
            <v>1</v>
          </cell>
          <cell r="G4268" t="str">
            <v>药品</v>
          </cell>
          <cell r="H4268">
            <v>104</v>
          </cell>
          <cell r="I4268" t="str">
            <v>胃肠道药</v>
          </cell>
          <cell r="J4268">
            <v>10408</v>
          </cell>
          <cell r="K4268" t="str">
            <v>祛暑湿用药</v>
          </cell>
          <cell r="L4268">
            <v>3.1</v>
          </cell>
          <cell r="M4268">
            <v>19.5</v>
          </cell>
          <cell r="N4268">
            <v>19.5</v>
          </cell>
        </row>
        <row r="4269">
          <cell r="A4269">
            <v>706</v>
          </cell>
          <cell r="B4269" t="str">
            <v>吲达帕胺片(寿比山)</v>
          </cell>
          <cell r="C4269" t="str">
            <v>2.5mgx10片x3板(薄膜衣)</v>
          </cell>
          <cell r="D4269" t="str">
            <v>天津力生</v>
          </cell>
          <cell r="E4269" t="str">
            <v>盒</v>
          </cell>
          <cell r="F4269">
            <v>1</v>
          </cell>
          <cell r="G4269" t="str">
            <v>药品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抗高血压药</v>
          </cell>
          <cell r="L4269">
            <v>17.5</v>
          </cell>
          <cell r="M4269">
            <v>19.5</v>
          </cell>
          <cell r="N4269">
            <v>19.5</v>
          </cell>
        </row>
        <row r="4270">
          <cell r="A4270">
            <v>144566</v>
          </cell>
          <cell r="B4270" t="str">
            <v>桂附地黄片</v>
          </cell>
          <cell r="C4270" t="str">
            <v>0.4gx12片x3板</v>
          </cell>
          <cell r="D4270" t="str">
            <v>桐君阁药厂</v>
          </cell>
          <cell r="E4270" t="str">
            <v>盒</v>
          </cell>
          <cell r="F4270">
            <v>1</v>
          </cell>
          <cell r="G4270" t="str">
            <v>药品</v>
          </cell>
          <cell r="H4270">
            <v>115</v>
          </cell>
          <cell r="I4270" t="str">
            <v>滋补营养药</v>
          </cell>
          <cell r="J4270">
            <v>11509</v>
          </cell>
          <cell r="K4270" t="str">
            <v>温补肾阳药</v>
          </cell>
          <cell r="L4270">
            <v>14.59</v>
          </cell>
          <cell r="M4270">
            <v>19.5</v>
          </cell>
          <cell r="N4270">
            <v>19.5</v>
          </cell>
        </row>
        <row r="4271">
          <cell r="A4271">
            <v>26748</v>
          </cell>
          <cell r="B4271" t="str">
            <v>柳氮磺吡啶肠溶片</v>
          </cell>
          <cell r="C4271" t="str">
            <v>0.25gx60片</v>
          </cell>
          <cell r="D4271" t="str">
            <v>上海信谊嘉华</v>
          </cell>
          <cell r="E4271" t="str">
            <v>瓶</v>
          </cell>
          <cell r="F4271">
            <v>1</v>
          </cell>
          <cell r="G4271" t="str">
            <v>药品</v>
          </cell>
          <cell r="H4271">
            <v>101</v>
          </cell>
          <cell r="I4271" t="str">
            <v>抗感染药</v>
          </cell>
          <cell r="J4271">
            <v>10115</v>
          </cell>
          <cell r="K4271" t="str">
            <v>磺胺类抗菌消炎药</v>
          </cell>
          <cell r="L4271">
            <v>18.9</v>
          </cell>
          <cell r="M4271">
            <v>19.5</v>
          </cell>
          <cell r="N4271">
            <v>19.5</v>
          </cell>
        </row>
        <row r="4272">
          <cell r="A4272">
            <v>123971</v>
          </cell>
          <cell r="B4272" t="str">
            <v>柳氮磺吡啶肠溶片</v>
          </cell>
          <cell r="C4272" t="str">
            <v>0.25g*60片</v>
          </cell>
          <cell r="D4272" t="str">
            <v>上海信宜天平药业有限公司</v>
          </cell>
          <cell r="E4272" t="str">
            <v>瓶</v>
          </cell>
          <cell r="F4272">
            <v>1</v>
          </cell>
          <cell r="G4272" t="str">
            <v>药品</v>
          </cell>
          <cell r="H4272">
            <v>101</v>
          </cell>
          <cell r="I4272" t="str">
            <v>抗感染药</v>
          </cell>
          <cell r="J4272">
            <v>10115</v>
          </cell>
          <cell r="K4272" t="str">
            <v>磺胺类抗菌消炎药</v>
          </cell>
          <cell r="L4272">
            <v>12.5</v>
          </cell>
          <cell r="M4272">
            <v>19.5</v>
          </cell>
          <cell r="N4272">
            <v>19.5</v>
          </cell>
        </row>
        <row r="4273">
          <cell r="A4273">
            <v>126109</v>
          </cell>
          <cell r="B4273" t="str">
            <v>清眩片</v>
          </cell>
          <cell r="C4273" t="str">
            <v>15片x3板</v>
          </cell>
          <cell r="D4273" t="str">
            <v>四川绵阳制药</v>
          </cell>
          <cell r="E4273" t="str">
            <v>盒</v>
          </cell>
          <cell r="F4273">
            <v>1</v>
          </cell>
          <cell r="G4273" t="str">
            <v>药品</v>
          </cell>
          <cell r="H4273">
            <v>119</v>
          </cell>
          <cell r="I4273" t="str">
            <v>神经系统药</v>
          </cell>
          <cell r="J4273">
            <v>11909</v>
          </cell>
          <cell r="K4273" t="str">
            <v>眩晕症用药</v>
          </cell>
          <cell r="L4273">
            <v>8.68</v>
          </cell>
          <cell r="M4273">
            <v>19.5</v>
          </cell>
          <cell r="N4273">
            <v>19.5</v>
          </cell>
        </row>
        <row r="4274">
          <cell r="A4274">
            <v>145733</v>
          </cell>
          <cell r="B4274" t="str">
            <v>桃花</v>
          </cell>
          <cell r="C4274" t="str">
            <v>20g</v>
          </cell>
          <cell r="D4274" t="str">
            <v>河北</v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208</v>
          </cell>
          <cell r="I4274" t="str">
            <v>包装类药材</v>
          </cell>
          <cell r="J4274">
            <v>20827</v>
          </cell>
          <cell r="K4274" t="str">
            <v>理气药</v>
          </cell>
          <cell r="L4274">
            <v>7.41</v>
          </cell>
          <cell r="M4274">
            <v>19.5</v>
          </cell>
          <cell r="N4274">
            <v>19.5</v>
          </cell>
        </row>
        <row r="4275">
          <cell r="A4275">
            <v>110733</v>
          </cell>
          <cell r="B4275" t="str">
            <v>通气鼻贴(新康泰克)</v>
          </cell>
          <cell r="C4275" t="str">
            <v>8片(儿童型)</v>
          </cell>
          <cell r="D4275" t="str">
            <v>天津史克</v>
          </cell>
          <cell r="E4275" t="str">
            <v>盒</v>
          </cell>
          <cell r="F4275">
            <v>4</v>
          </cell>
          <cell r="G4275" t="str">
            <v>医疗器械</v>
          </cell>
          <cell r="H4275">
            <v>401</v>
          </cell>
          <cell r="I4275" t="str">
            <v>治疗康复保健器械</v>
          </cell>
          <cell r="J4275">
            <v>40102</v>
          </cell>
          <cell r="K4275" t="str">
            <v>含药贴膏类器械</v>
          </cell>
          <cell r="L4275">
            <v>12.96</v>
          </cell>
          <cell r="M4275">
            <v>19.5</v>
          </cell>
          <cell r="N4275">
            <v>19.5</v>
          </cell>
        </row>
        <row r="4276">
          <cell r="A4276">
            <v>124045</v>
          </cell>
          <cell r="B4276" t="str">
            <v>小儿氨酚黄那敏颗粒(小快克)</v>
          </cell>
          <cell r="C4276" t="str">
            <v>4gx15袋</v>
          </cell>
          <cell r="D4276" t="str">
            <v>浙江亚峰</v>
          </cell>
          <cell r="E4276" t="str">
            <v>盒</v>
          </cell>
          <cell r="F4276">
            <v>1</v>
          </cell>
          <cell r="G4276" t="str">
            <v>药品</v>
          </cell>
          <cell r="H4276">
            <v>126</v>
          </cell>
          <cell r="I4276" t="str">
            <v>儿科药</v>
          </cell>
          <cell r="J4276">
            <v>12606</v>
          </cell>
          <cell r="K4276" t="str">
            <v>儿科专用抗感冒西药</v>
          </cell>
          <cell r="L4276">
            <v>7.55</v>
          </cell>
          <cell r="M4276">
            <v>19.5</v>
          </cell>
          <cell r="N4276">
            <v>19.5</v>
          </cell>
        </row>
        <row r="4277">
          <cell r="A4277">
            <v>35104</v>
          </cell>
          <cell r="B4277" t="str">
            <v>洁尔阴泡腾片</v>
          </cell>
          <cell r="C4277" t="str">
            <v>0.3gx12片</v>
          </cell>
          <cell r="D4277" t="str">
            <v>成都恩威制药</v>
          </cell>
          <cell r="E4277" t="str">
            <v>盒</v>
          </cell>
          <cell r="F4277">
            <v>1</v>
          </cell>
          <cell r="G4277" t="str">
            <v>药品</v>
          </cell>
          <cell r="H4277">
            <v>108</v>
          </cell>
          <cell r="I4277" t="str">
            <v>妇科药</v>
          </cell>
          <cell r="J4277">
            <v>10802</v>
          </cell>
          <cell r="K4277" t="str">
            <v>妇科消炎杀菌药</v>
          </cell>
          <cell r="L4277">
            <v>12.83</v>
          </cell>
          <cell r="M4277">
            <v>19.5</v>
          </cell>
          <cell r="N4277">
            <v>19.5</v>
          </cell>
        </row>
        <row r="4278">
          <cell r="A4278">
            <v>47989</v>
          </cell>
          <cell r="B4278" t="str">
            <v>复方磺胺甲噁唑纳滴眼液(乐敦康)</v>
          </cell>
          <cell r="C4278" t="str">
            <v>15ml</v>
          </cell>
          <cell r="D4278" t="str">
            <v>曼秀雷敦药业</v>
          </cell>
          <cell r="E4278" t="str">
            <v>盒</v>
          </cell>
          <cell r="F4278">
            <v>1</v>
          </cell>
          <cell r="G4278" t="str">
            <v>药品</v>
          </cell>
          <cell r="H4278">
            <v>111</v>
          </cell>
          <cell r="I4278" t="str">
            <v>眼科药</v>
          </cell>
          <cell r="J4278">
            <v>11104</v>
          </cell>
          <cell r="K4278" t="str">
            <v>眼科消炎药</v>
          </cell>
          <cell r="L4278">
            <v>15.1</v>
          </cell>
          <cell r="M4278">
            <v>19.5</v>
          </cell>
          <cell r="N4278">
            <v>19.5</v>
          </cell>
        </row>
        <row r="4279">
          <cell r="A4279">
            <v>144353</v>
          </cell>
          <cell r="B4279" t="str">
            <v>小儿七星茶颗粒</v>
          </cell>
          <cell r="C4279" t="str">
            <v>7gx15袋</v>
          </cell>
          <cell r="D4279" t="str">
            <v>云南白药</v>
          </cell>
          <cell r="E4279" t="str">
            <v>盒</v>
          </cell>
          <cell r="F4279">
            <v>1</v>
          </cell>
          <cell r="G4279" t="str">
            <v>药品</v>
          </cell>
          <cell r="H4279">
            <v>126</v>
          </cell>
          <cell r="I4279" t="str">
            <v>儿科药</v>
          </cell>
          <cell r="J4279">
            <v>12605</v>
          </cell>
          <cell r="K4279" t="str">
            <v>儿科专用胃肠道疾病用药</v>
          </cell>
          <cell r="L4279">
            <v>11.94</v>
          </cell>
          <cell r="M4279">
            <v>19.5</v>
          </cell>
          <cell r="N4279">
            <v>19.5</v>
          </cell>
        </row>
        <row r="4280">
          <cell r="A4280">
            <v>20174</v>
          </cell>
          <cell r="B4280" t="str">
            <v>香菊胶囊</v>
          </cell>
          <cell r="C4280" t="str">
            <v>0.3gx24粒</v>
          </cell>
          <cell r="D4280" t="str">
            <v>山东步长制药</v>
          </cell>
          <cell r="E4280" t="str">
            <v>盒</v>
          </cell>
          <cell r="F4280">
            <v>1</v>
          </cell>
          <cell r="G4280" t="str">
            <v>药品</v>
          </cell>
          <cell r="H4280">
            <v>112</v>
          </cell>
          <cell r="I4280" t="str">
            <v>耳鼻喉口腔科药</v>
          </cell>
          <cell r="J4280">
            <v>11202</v>
          </cell>
          <cell r="K4280" t="str">
            <v>鼻病用药</v>
          </cell>
          <cell r="L4280">
            <v>11.7</v>
          </cell>
          <cell r="M4280">
            <v>19.6</v>
          </cell>
          <cell r="N4280">
            <v>19.6</v>
          </cell>
        </row>
        <row r="4281">
          <cell r="A4281">
            <v>13866</v>
          </cell>
          <cell r="B4281" t="str">
            <v>硫酸锌尿囊素滴眼液(正大维他)</v>
          </cell>
          <cell r="C4281" t="str">
            <v>8ml</v>
          </cell>
          <cell r="D4281" t="str">
            <v>正大福瑞达</v>
          </cell>
          <cell r="E4281" t="str">
            <v>支</v>
          </cell>
          <cell r="F4281">
            <v>1</v>
          </cell>
          <cell r="G4281" t="str">
            <v>药品</v>
          </cell>
          <cell r="H4281">
            <v>111</v>
          </cell>
          <cell r="I4281" t="str">
            <v>眼科药</v>
          </cell>
          <cell r="J4281">
            <v>11104</v>
          </cell>
          <cell r="K4281" t="str">
            <v>眼科消炎药</v>
          </cell>
          <cell r="L4281">
            <v>13.57</v>
          </cell>
          <cell r="M4281">
            <v>19.6</v>
          </cell>
          <cell r="N4281">
            <v>19.6</v>
          </cell>
        </row>
        <row r="4282">
          <cell r="A4282">
            <v>75452</v>
          </cell>
          <cell r="B4282" t="str">
            <v>安神补心片</v>
          </cell>
          <cell r="C4282" t="str">
            <v>0.32gx12片x5板(薄膜衣)</v>
          </cell>
          <cell r="D4282" t="str">
            <v>浙江东方</v>
          </cell>
          <cell r="E4282" t="str">
            <v>盒</v>
          </cell>
          <cell r="F4282">
            <v>1</v>
          </cell>
          <cell r="G4282" t="str">
            <v>药品</v>
          </cell>
          <cell r="H4282">
            <v>107</v>
          </cell>
          <cell r="I4282" t="str">
            <v>心脑血管药</v>
          </cell>
          <cell r="J4282">
            <v>10706</v>
          </cell>
          <cell r="K4282" t="str">
            <v>治失眠药</v>
          </cell>
          <cell r="L4282">
            <v>10.82</v>
          </cell>
          <cell r="M4282">
            <v>19.6</v>
          </cell>
          <cell r="N4282">
            <v>19.6</v>
          </cell>
        </row>
        <row r="4283">
          <cell r="A4283">
            <v>87850</v>
          </cell>
          <cell r="B4283" t="str">
            <v>艾附暖宫丸</v>
          </cell>
          <cell r="C4283" t="str">
            <v>6gx10袋</v>
          </cell>
          <cell r="D4283" t="str">
            <v>北京同仁堂</v>
          </cell>
          <cell r="E4283" t="str">
            <v>盒</v>
          </cell>
          <cell r="F4283">
            <v>1</v>
          </cell>
          <cell r="G4283" t="str">
            <v>药品</v>
          </cell>
          <cell r="H4283">
            <v>108</v>
          </cell>
          <cell r="I4283" t="str">
            <v>妇科药</v>
          </cell>
          <cell r="J4283">
            <v>10801</v>
          </cell>
          <cell r="K4283" t="str">
            <v>月经失调用药</v>
          </cell>
        </row>
        <row r="4283">
          <cell r="M4283">
            <v>19.6</v>
          </cell>
          <cell r="N4283">
            <v>19.6</v>
          </cell>
        </row>
        <row r="4284">
          <cell r="A4284">
            <v>149974</v>
          </cell>
          <cell r="B4284" t="str">
            <v>硝苯地平控释片</v>
          </cell>
          <cell r="C4284" t="str">
            <v>30mgx7片</v>
          </cell>
          <cell r="D4284" t="str">
            <v>上海现代制药</v>
          </cell>
          <cell r="E4284" t="str">
            <v>盒</v>
          </cell>
          <cell r="F4284">
            <v>1</v>
          </cell>
          <cell r="G4284" t="str">
            <v>药品</v>
          </cell>
          <cell r="H4284">
            <v>107</v>
          </cell>
          <cell r="I4284" t="str">
            <v>心脑血管药</v>
          </cell>
          <cell r="J4284">
            <v>10703</v>
          </cell>
          <cell r="K4284" t="str">
            <v>抗高血压药</v>
          </cell>
          <cell r="L4284">
            <v>16.32</v>
          </cell>
          <cell r="M4284">
            <v>19.6</v>
          </cell>
          <cell r="N4284">
            <v>19.6</v>
          </cell>
        </row>
        <row r="4285">
          <cell r="A4285">
            <v>107312</v>
          </cell>
          <cell r="B4285" t="str">
            <v>盐酸氨溴索缓释胶囊(新康泰克)</v>
          </cell>
          <cell r="C4285" t="str">
            <v>75mgx6粒</v>
          </cell>
          <cell r="D4285" t="str">
            <v>华润紫竹药业</v>
          </cell>
          <cell r="E4285" t="str">
            <v>盒</v>
          </cell>
          <cell r="F4285">
            <v>1</v>
          </cell>
          <cell r="G4285" t="str">
            <v>药品</v>
          </cell>
          <cell r="H4285">
            <v>103</v>
          </cell>
          <cell r="I4285" t="str">
            <v>止咳化痰平喘药</v>
          </cell>
          <cell r="J4285">
            <v>10301</v>
          </cell>
          <cell r="K4285" t="str">
            <v>西药镇咳化痰药</v>
          </cell>
          <cell r="L4285">
            <v>12.69</v>
          </cell>
          <cell r="M4285">
            <v>19.7</v>
          </cell>
          <cell r="N4285">
            <v>19.7</v>
          </cell>
        </row>
        <row r="4286">
          <cell r="A4286">
            <v>1299</v>
          </cell>
          <cell r="B4286" t="str">
            <v>补中益气丸</v>
          </cell>
          <cell r="C4286" t="str">
            <v>200丸(浓缩丸)</v>
          </cell>
          <cell r="D4286" t="str">
            <v>仲景宛西制药</v>
          </cell>
          <cell r="E4286" t="str">
            <v>盒</v>
          </cell>
          <cell r="F4286">
            <v>1</v>
          </cell>
          <cell r="G4286" t="str">
            <v>药品</v>
          </cell>
          <cell r="H4286">
            <v>115</v>
          </cell>
          <cell r="I4286" t="str">
            <v>滋补营养药</v>
          </cell>
          <cell r="J4286">
            <v>11507</v>
          </cell>
          <cell r="K4286" t="str">
            <v>其它滋补营养药</v>
          </cell>
          <cell r="L4286">
            <v>10.8</v>
          </cell>
          <cell r="M4286">
            <v>19.8</v>
          </cell>
          <cell r="N4286">
            <v>19.8</v>
          </cell>
        </row>
        <row r="4287">
          <cell r="A4287">
            <v>9438</v>
          </cell>
          <cell r="B4287" t="str">
            <v>京都念慈庵枇杷糖</v>
          </cell>
          <cell r="C4287" t="str">
            <v>45g(2.5gx18粒)</v>
          </cell>
          <cell r="D4287" t="str">
            <v>泰国亚洲珍宝</v>
          </cell>
          <cell r="E4287" t="str">
            <v>罐</v>
          </cell>
          <cell r="F4287">
            <v>3</v>
          </cell>
          <cell r="G4287" t="str">
            <v>保健食品</v>
          </cell>
          <cell r="H4287">
            <v>301</v>
          </cell>
          <cell r="I4287" t="str">
            <v>清咽润喉类保健食品</v>
          </cell>
          <cell r="J4287">
            <v>30101</v>
          </cell>
          <cell r="K4287" t="str">
            <v>清咽润喉类保健食品</v>
          </cell>
          <cell r="L4287">
            <v>11.2</v>
          </cell>
          <cell r="M4287">
            <v>19.8</v>
          </cell>
          <cell r="N4287">
            <v>19.8</v>
          </cell>
        </row>
        <row r="4288">
          <cell r="A4288">
            <v>6722</v>
          </cell>
          <cell r="B4288" t="str">
            <v>枯草杆菌二联活菌颗粒(妈咪爱)</v>
          </cell>
          <cell r="C4288" t="str">
            <v>1gx10袋</v>
          </cell>
          <cell r="D4288" t="str">
            <v>北京韩美</v>
          </cell>
          <cell r="E4288" t="str">
            <v>盒</v>
          </cell>
          <cell r="F4288">
            <v>1</v>
          </cell>
          <cell r="G4288" t="str">
            <v>药品</v>
          </cell>
          <cell r="H4288">
            <v>126</v>
          </cell>
          <cell r="I4288" t="str">
            <v>儿科药</v>
          </cell>
          <cell r="J4288">
            <v>12605</v>
          </cell>
          <cell r="K4288" t="str">
            <v>儿科专用胃肠道疾病用药</v>
          </cell>
          <cell r="L4288">
            <v>17.9</v>
          </cell>
          <cell r="M4288">
            <v>19.78</v>
          </cell>
          <cell r="N4288">
            <v>19.8</v>
          </cell>
        </row>
        <row r="4289">
          <cell r="A4289">
            <v>25859</v>
          </cell>
          <cell r="B4289" t="str">
            <v>重楼</v>
          </cell>
          <cell r="C4289" t="str">
            <v>片</v>
          </cell>
          <cell r="D4289" t="str">
            <v>四川</v>
          </cell>
          <cell r="E4289" t="str">
            <v>10g</v>
          </cell>
          <cell r="F4289">
            <v>2</v>
          </cell>
          <cell r="G4289" t="str">
            <v>中药材及中药饮片</v>
          </cell>
          <cell r="H4289">
            <v>201</v>
          </cell>
          <cell r="I4289" t="str">
            <v>普通配方饮片</v>
          </cell>
          <cell r="J4289">
            <v>20126</v>
          </cell>
          <cell r="K4289" t="str">
            <v>清热解毒药</v>
          </cell>
          <cell r="L4289">
            <v>14.175</v>
          </cell>
          <cell r="M4289">
            <v>19.8</v>
          </cell>
          <cell r="N4289">
            <v>19.8</v>
          </cell>
        </row>
        <row r="4290">
          <cell r="A4290">
            <v>7702</v>
          </cell>
          <cell r="B4290" t="str">
            <v>胆乐胶囊</v>
          </cell>
          <cell r="C4290" t="str">
            <v>0.3gx80粒</v>
          </cell>
          <cell r="D4290" t="str">
            <v>浙江永宁</v>
          </cell>
          <cell r="E4290" t="str">
            <v>盒</v>
          </cell>
          <cell r="F4290">
            <v>1</v>
          </cell>
          <cell r="G4290" t="str">
            <v>药品</v>
          </cell>
          <cell r="H4290">
            <v>116</v>
          </cell>
          <cell r="I4290" t="str">
            <v>肝胆系统药</v>
          </cell>
          <cell r="J4290">
            <v>11602</v>
          </cell>
          <cell r="K4290" t="str">
            <v>胆病用药</v>
          </cell>
          <cell r="L4290">
            <v>17</v>
          </cell>
          <cell r="M4290">
            <v>19.8</v>
          </cell>
          <cell r="N4290">
            <v>19.8</v>
          </cell>
        </row>
        <row r="4291">
          <cell r="A4291">
            <v>8425</v>
          </cell>
          <cell r="B4291" t="str">
            <v>咳速停胶囊</v>
          </cell>
          <cell r="C4291" t="str">
            <v>0.5gx12粒x2板</v>
          </cell>
          <cell r="D4291" t="str">
            <v>贵州百灵制药</v>
          </cell>
          <cell r="E4291" t="str">
            <v>盒</v>
          </cell>
          <cell r="F4291">
            <v>1</v>
          </cell>
          <cell r="G4291" t="str">
            <v>药品</v>
          </cell>
          <cell r="H4291">
            <v>103</v>
          </cell>
          <cell r="I4291" t="str">
            <v>止咳化痰平喘药</v>
          </cell>
          <cell r="J4291">
            <v>10308</v>
          </cell>
          <cell r="K4291" t="str">
            <v>养阴止咳药</v>
          </cell>
          <cell r="L4291">
            <v>6.95</v>
          </cell>
          <cell r="M4291">
            <v>19.8</v>
          </cell>
          <cell r="N4291">
            <v>19.8</v>
          </cell>
        </row>
        <row r="4292">
          <cell r="A4292">
            <v>25464</v>
          </cell>
          <cell r="B4292" t="str">
            <v>丁桂儿脐贴</v>
          </cell>
          <cell r="C4292" t="str">
            <v>1.6gx3贴</v>
          </cell>
          <cell r="D4292" t="str">
            <v>亚宝股份</v>
          </cell>
          <cell r="E4292" t="str">
            <v>盒</v>
          </cell>
          <cell r="F4292">
            <v>1</v>
          </cell>
          <cell r="G4292" t="str">
            <v>药品</v>
          </cell>
          <cell r="H4292">
            <v>126</v>
          </cell>
          <cell r="I4292" t="str">
            <v>儿科药</v>
          </cell>
          <cell r="J4292">
            <v>12605</v>
          </cell>
          <cell r="K4292" t="str">
            <v>儿科专用胃肠道疾病用药</v>
          </cell>
          <cell r="L4292">
            <v>15.68</v>
          </cell>
          <cell r="M4292">
            <v>19.8</v>
          </cell>
          <cell r="N4292">
            <v>19.8</v>
          </cell>
        </row>
        <row r="4293">
          <cell r="A4293">
            <v>29781</v>
          </cell>
          <cell r="B4293" t="str">
            <v>百咳静糖浆</v>
          </cell>
          <cell r="C4293" t="str">
            <v>120ml(低糖型)</v>
          </cell>
          <cell r="D4293" t="str">
            <v>四川天诚制药</v>
          </cell>
          <cell r="E4293" t="str">
            <v>瓶</v>
          </cell>
          <cell r="F4293">
            <v>1</v>
          </cell>
          <cell r="G4293" t="str">
            <v>药品</v>
          </cell>
          <cell r="H4293">
            <v>103</v>
          </cell>
          <cell r="I4293" t="str">
            <v>止咳化痰平喘药</v>
          </cell>
          <cell r="J4293">
            <v>10310</v>
          </cell>
          <cell r="K4293" t="str">
            <v>止咳平喘药</v>
          </cell>
        </row>
        <row r="4293">
          <cell r="M4293">
            <v>19.8</v>
          </cell>
          <cell r="N4293">
            <v>19.8</v>
          </cell>
        </row>
        <row r="4294">
          <cell r="A4294">
            <v>40389</v>
          </cell>
          <cell r="B4294" t="str">
            <v>前列通片</v>
          </cell>
          <cell r="C4294" t="str">
            <v>0.34gx108片(薄膜衣)</v>
          </cell>
          <cell r="D4294" t="str">
            <v>广州中一药业</v>
          </cell>
          <cell r="E4294" t="str">
            <v>瓶</v>
          </cell>
          <cell r="F4294">
            <v>1</v>
          </cell>
          <cell r="G4294" t="str">
            <v>药品</v>
          </cell>
          <cell r="H4294">
            <v>110</v>
          </cell>
          <cell r="I4294" t="str">
            <v>泌尿系统药</v>
          </cell>
          <cell r="J4294">
            <v>11003</v>
          </cell>
          <cell r="K4294" t="str">
            <v>前列腺疾病用药</v>
          </cell>
          <cell r="L4294">
            <v>15.1</v>
          </cell>
          <cell r="M4294">
            <v>19.8</v>
          </cell>
          <cell r="N4294">
            <v>19.8</v>
          </cell>
        </row>
        <row r="4295">
          <cell r="A4295">
            <v>46771</v>
          </cell>
          <cell r="B4295" t="str">
            <v>泻停封胶囊</v>
          </cell>
          <cell r="C4295" t="str">
            <v>12粒x2板</v>
          </cell>
          <cell r="D4295" t="str">
            <v>贵州百灵制药</v>
          </cell>
          <cell r="E4295" t="str">
            <v>盒</v>
          </cell>
          <cell r="F4295">
            <v>1</v>
          </cell>
          <cell r="G4295" t="str">
            <v>药品</v>
          </cell>
          <cell r="H4295">
            <v>104</v>
          </cell>
          <cell r="I4295" t="str">
            <v>胃肠道药</v>
          </cell>
          <cell r="J4295">
            <v>10409</v>
          </cell>
          <cell r="K4295" t="str">
            <v>泄泻类疾病用药</v>
          </cell>
          <cell r="L4295">
            <v>5.6</v>
          </cell>
          <cell r="M4295">
            <v>19.8</v>
          </cell>
          <cell r="N4295">
            <v>19.8</v>
          </cell>
        </row>
        <row r="4296">
          <cell r="A4296">
            <v>30622</v>
          </cell>
          <cell r="B4296" t="str">
            <v>糠酸莫米松乳膏(芙美松)</v>
          </cell>
          <cell r="C4296" t="str">
            <v>5g：5mg</v>
          </cell>
          <cell r="D4296" t="str">
            <v>浙江仙琚制药</v>
          </cell>
          <cell r="E4296" t="str">
            <v>支</v>
          </cell>
          <cell r="F4296">
            <v>1</v>
          </cell>
          <cell r="G4296" t="str">
            <v>药品</v>
          </cell>
          <cell r="H4296">
            <v>121</v>
          </cell>
          <cell r="I4296" t="str">
            <v>皮肤科用药</v>
          </cell>
          <cell r="J4296">
            <v>12122</v>
          </cell>
          <cell r="K4296" t="str">
            <v>其它皮炎用药</v>
          </cell>
          <cell r="L4296">
            <v>13.9</v>
          </cell>
          <cell r="M4296">
            <v>19.8</v>
          </cell>
          <cell r="N4296">
            <v>19.8</v>
          </cell>
        </row>
        <row r="4297">
          <cell r="A4297">
            <v>38838</v>
          </cell>
          <cell r="B4297" t="str">
            <v>维生素C咀嚼片</v>
          </cell>
          <cell r="C4297" t="str">
            <v>100mgx12片x2板</v>
          </cell>
          <cell r="D4297" t="str">
            <v>澳诺制药</v>
          </cell>
          <cell r="E4297" t="str">
            <v>盒</v>
          </cell>
          <cell r="F4297">
            <v>1</v>
          </cell>
          <cell r="G4297" t="str">
            <v>药品</v>
          </cell>
          <cell r="H4297">
            <v>106</v>
          </cell>
          <cell r="I4297" t="str">
            <v>维生素矿物质补充药</v>
          </cell>
          <cell r="J4297">
            <v>10602</v>
          </cell>
          <cell r="K4297" t="str">
            <v>维生素类补充药</v>
          </cell>
          <cell r="L4297">
            <v>8.7</v>
          </cell>
          <cell r="M4297">
            <v>19.8</v>
          </cell>
          <cell r="N4297">
            <v>19.8</v>
          </cell>
        </row>
        <row r="4298">
          <cell r="A4298">
            <v>54144</v>
          </cell>
          <cell r="B4298" t="str">
            <v>舒肺糖浆</v>
          </cell>
          <cell r="C4298" t="str">
            <v>150ml</v>
          </cell>
          <cell r="D4298" t="str">
            <v>西南药业</v>
          </cell>
          <cell r="E4298" t="str">
            <v>瓶</v>
          </cell>
          <cell r="F4298">
            <v>1</v>
          </cell>
          <cell r="G4298" t="str">
            <v>药品</v>
          </cell>
          <cell r="H4298">
            <v>103</v>
          </cell>
          <cell r="I4298" t="str">
            <v>止咳化痰平喘药</v>
          </cell>
          <cell r="J4298">
            <v>10307</v>
          </cell>
          <cell r="K4298" t="str">
            <v>化痰止咳药</v>
          </cell>
          <cell r="L4298">
            <v>12.8</v>
          </cell>
          <cell r="M4298">
            <v>19.8</v>
          </cell>
          <cell r="N4298">
            <v>19.8</v>
          </cell>
        </row>
        <row r="4299">
          <cell r="A4299">
            <v>41433</v>
          </cell>
          <cell r="B4299" t="str">
            <v>酒石酸美托洛尔缓释片(托西尔康)</v>
          </cell>
          <cell r="C4299" t="str">
            <v>50mgx10片x2板</v>
          </cell>
          <cell r="D4299" t="str">
            <v>西南药业</v>
          </cell>
          <cell r="E4299" t="str">
            <v>盒</v>
          </cell>
          <cell r="F4299">
            <v>1</v>
          </cell>
          <cell r="G4299" t="str">
            <v>药品</v>
          </cell>
          <cell r="H4299">
            <v>107</v>
          </cell>
          <cell r="I4299" t="str">
            <v>心脑血管药</v>
          </cell>
          <cell r="J4299">
            <v>10703</v>
          </cell>
          <cell r="K4299" t="str">
            <v>抗高血压药</v>
          </cell>
          <cell r="L4299">
            <v>8.04</v>
          </cell>
          <cell r="M4299">
            <v>19.8</v>
          </cell>
          <cell r="N4299">
            <v>19.8</v>
          </cell>
        </row>
        <row r="4300">
          <cell r="A4300">
            <v>45077</v>
          </cell>
          <cell r="B4300" t="str">
            <v>益敷霜(益禾保健)</v>
          </cell>
          <cell r="C4300" t="str">
            <v>12g</v>
          </cell>
          <cell r="D4300" t="str">
            <v>西安益禾</v>
          </cell>
          <cell r="E4300" t="str">
            <v>盒</v>
          </cell>
          <cell r="F4300">
            <v>6</v>
          </cell>
          <cell r="G4300" t="str">
            <v>消毒产品</v>
          </cell>
          <cell r="H4300">
            <v>604</v>
          </cell>
          <cell r="I4300" t="str">
            <v>其它功能消毒用品</v>
          </cell>
          <cell r="J4300">
            <v>60401</v>
          </cell>
          <cell r="K4300" t="str">
            <v>其它功能消毒用品</v>
          </cell>
        </row>
        <row r="4300">
          <cell r="M4300">
            <v>19.8</v>
          </cell>
          <cell r="N4300">
            <v>19.8</v>
          </cell>
        </row>
        <row r="4301">
          <cell r="A4301">
            <v>102690</v>
          </cell>
          <cell r="B4301" t="str">
            <v>柴黄颗粒</v>
          </cell>
          <cell r="C4301" t="str">
            <v>3gx12袋</v>
          </cell>
          <cell r="D4301" t="str">
            <v>四川百利药业</v>
          </cell>
          <cell r="E4301" t="str">
            <v>盒</v>
          </cell>
          <cell r="F4301">
            <v>1</v>
          </cell>
          <cell r="G4301" t="str">
            <v>药品</v>
          </cell>
          <cell r="H4301">
            <v>105</v>
          </cell>
          <cell r="I4301" t="str">
            <v>抗感冒药</v>
          </cell>
          <cell r="J4301">
            <v>10504</v>
          </cell>
          <cell r="K4301" t="str">
            <v>风热感冒用药</v>
          </cell>
          <cell r="L4301">
            <v>13.2</v>
          </cell>
          <cell r="M4301">
            <v>19.8</v>
          </cell>
          <cell r="N4301">
            <v>19.8</v>
          </cell>
        </row>
        <row r="4302">
          <cell r="A4302">
            <v>94921</v>
          </cell>
          <cell r="B4302" t="str">
            <v>少腹逐瘀颗粒</v>
          </cell>
          <cell r="C4302" t="str">
            <v>5gx12袋</v>
          </cell>
          <cell r="D4302" t="str">
            <v>吉林敖东延边</v>
          </cell>
          <cell r="E4302" t="str">
            <v>盒</v>
          </cell>
          <cell r="F4302">
            <v>1</v>
          </cell>
          <cell r="G4302" t="str">
            <v>药品</v>
          </cell>
          <cell r="H4302">
            <v>108</v>
          </cell>
          <cell r="I4302" t="str">
            <v>妇科药</v>
          </cell>
          <cell r="J4302">
            <v>10809</v>
          </cell>
          <cell r="K4302" t="str">
            <v>子宫肌瘤/囊肿类疾病用药</v>
          </cell>
          <cell r="L4302">
            <v>26</v>
          </cell>
          <cell r="M4302">
            <v>19.8</v>
          </cell>
          <cell r="N4302">
            <v>19.8</v>
          </cell>
        </row>
        <row r="4303">
          <cell r="A4303">
            <v>16127</v>
          </cell>
          <cell r="B4303" t="str">
            <v>复方庆大霉素膜(口腔溃痛药膜)</v>
          </cell>
          <cell r="C4303" t="str">
            <v>6片</v>
          </cell>
          <cell r="D4303" t="str">
            <v>金日制药(中国)</v>
          </cell>
          <cell r="E4303" t="str">
            <v>盒</v>
          </cell>
          <cell r="F4303">
            <v>1</v>
          </cell>
          <cell r="G4303" t="str">
            <v>药品</v>
          </cell>
          <cell r="H4303">
            <v>112</v>
          </cell>
          <cell r="I4303" t="str">
            <v>耳鼻喉口腔科药</v>
          </cell>
          <cell r="J4303">
            <v>11205</v>
          </cell>
          <cell r="K4303" t="str">
            <v>口腔溃疡用药</v>
          </cell>
          <cell r="L4303">
            <v>8.5</v>
          </cell>
          <cell r="M4303">
            <v>19.8</v>
          </cell>
          <cell r="N4303">
            <v>19.8</v>
          </cell>
        </row>
        <row r="4304">
          <cell r="A4304">
            <v>43401</v>
          </cell>
          <cell r="B4304" t="str">
            <v>复方金银花颗粒</v>
          </cell>
          <cell r="C4304" t="str">
            <v>10gx10袋</v>
          </cell>
          <cell r="D4304" t="str">
            <v>哈药世一堂</v>
          </cell>
          <cell r="E4304" t="str">
            <v>盒</v>
          </cell>
          <cell r="F4304">
            <v>1</v>
          </cell>
          <cell r="G4304" t="str">
            <v>药品</v>
          </cell>
          <cell r="H4304">
            <v>105</v>
          </cell>
          <cell r="I4304" t="str">
            <v>抗感冒药</v>
          </cell>
          <cell r="J4304">
            <v>10504</v>
          </cell>
          <cell r="K4304" t="str">
            <v>风热感冒用药</v>
          </cell>
          <cell r="L4304">
            <v>18</v>
          </cell>
          <cell r="M4304">
            <v>19.8</v>
          </cell>
          <cell r="N4304">
            <v>19.8</v>
          </cell>
        </row>
        <row r="4305">
          <cell r="A4305">
            <v>41531</v>
          </cell>
          <cell r="B4305" t="str">
            <v>川贝清肺糖浆</v>
          </cell>
          <cell r="C4305" t="str">
            <v>120ml</v>
          </cell>
          <cell r="D4305" t="str">
            <v>四川天诚制药</v>
          </cell>
          <cell r="E4305" t="str">
            <v>瓶</v>
          </cell>
          <cell r="F4305">
            <v>1</v>
          </cell>
          <cell r="G4305" t="str">
            <v>药品</v>
          </cell>
          <cell r="H4305">
            <v>103</v>
          </cell>
          <cell r="I4305" t="str">
            <v>止咳化痰平喘药</v>
          </cell>
          <cell r="J4305">
            <v>10307</v>
          </cell>
          <cell r="K4305" t="str">
            <v>化痰止咳药</v>
          </cell>
          <cell r="L4305">
            <v>10.8</v>
          </cell>
          <cell r="M4305">
            <v>19.8</v>
          </cell>
          <cell r="N4305">
            <v>19.8</v>
          </cell>
        </row>
        <row r="4306">
          <cell r="A4306">
            <v>113942</v>
          </cell>
          <cell r="B4306" t="str">
            <v>板蓝根颗粒</v>
          </cell>
          <cell r="C4306" t="str">
            <v>5gx20袋</v>
          </cell>
          <cell r="D4306" t="str">
            <v>四川南充制药</v>
          </cell>
          <cell r="E4306" t="str">
            <v>袋</v>
          </cell>
          <cell r="F4306">
            <v>1</v>
          </cell>
          <cell r="G4306" t="str">
            <v>药品</v>
          </cell>
          <cell r="H4306">
            <v>102</v>
          </cell>
          <cell r="I4306" t="str">
            <v>清热药</v>
          </cell>
          <cell r="J4306">
            <v>10201</v>
          </cell>
          <cell r="K4306" t="str">
            <v>清热解毒药</v>
          </cell>
          <cell r="L4306">
            <v>8.7</v>
          </cell>
          <cell r="M4306">
            <v>19.8</v>
          </cell>
          <cell r="N4306">
            <v>19.8</v>
          </cell>
        </row>
        <row r="4307">
          <cell r="A4307">
            <v>100716</v>
          </cell>
          <cell r="B4307" t="str">
            <v>新复方大青叶片</v>
          </cell>
          <cell r="C4307" t="str">
            <v>24片(薄膜衣)</v>
          </cell>
          <cell r="D4307" t="str">
            <v>荣昌制药(淄博)</v>
          </cell>
          <cell r="E4307" t="str">
            <v>盒</v>
          </cell>
          <cell r="F4307">
            <v>1</v>
          </cell>
          <cell r="G4307" t="str">
            <v>药品</v>
          </cell>
          <cell r="H4307">
            <v>105</v>
          </cell>
          <cell r="I4307" t="str">
            <v>抗感冒药</v>
          </cell>
          <cell r="J4307">
            <v>10504</v>
          </cell>
          <cell r="K4307" t="str">
            <v>风热感冒用药</v>
          </cell>
        </row>
        <row r="4307">
          <cell r="M4307">
            <v>19.8</v>
          </cell>
          <cell r="N4307">
            <v>19.8</v>
          </cell>
        </row>
        <row r="4308">
          <cell r="A4308">
            <v>106890</v>
          </cell>
          <cell r="B4308" t="str">
            <v>牛磺酸滴眼液(E洁)</v>
          </cell>
          <cell r="C4308" t="str">
            <v>15ml:0.75g(5%)/支</v>
          </cell>
          <cell r="D4308" t="str">
            <v>武汉五景药业</v>
          </cell>
          <cell r="E4308" t="str">
            <v>盒</v>
          </cell>
          <cell r="F4308">
            <v>1</v>
          </cell>
          <cell r="G4308" t="str">
            <v>药品</v>
          </cell>
          <cell r="H4308">
            <v>111</v>
          </cell>
          <cell r="I4308" t="str">
            <v>眼科药</v>
          </cell>
          <cell r="J4308">
            <v>11104</v>
          </cell>
          <cell r="K4308" t="str">
            <v>眼科消炎药</v>
          </cell>
          <cell r="L4308">
            <v>8.119</v>
          </cell>
          <cell r="M4308">
            <v>19.8</v>
          </cell>
          <cell r="N4308">
            <v>19.8</v>
          </cell>
        </row>
        <row r="4309">
          <cell r="A4309">
            <v>104991</v>
          </cell>
          <cell r="B4309" t="str">
            <v>银花芒果胶囊</v>
          </cell>
          <cell r="C4309" t="str">
            <v>0.48gx12粒x2板</v>
          </cell>
          <cell r="D4309" t="str">
            <v>广西宝瑞坦(广西万山红)</v>
          </cell>
          <cell r="E4309" t="str">
            <v>盒</v>
          </cell>
          <cell r="F4309">
            <v>1</v>
          </cell>
          <cell r="G4309" t="str">
            <v>药品</v>
          </cell>
          <cell r="H4309">
            <v>105</v>
          </cell>
          <cell r="I4309" t="str">
            <v>抗感冒药</v>
          </cell>
          <cell r="J4309">
            <v>10504</v>
          </cell>
          <cell r="K4309" t="str">
            <v>风热感冒用药</v>
          </cell>
        </row>
        <row r="4309">
          <cell r="M4309">
            <v>19.8</v>
          </cell>
          <cell r="N4309">
            <v>19.8</v>
          </cell>
        </row>
        <row r="4310">
          <cell r="A4310">
            <v>114906</v>
          </cell>
          <cell r="B4310" t="str">
            <v>山香圆片</v>
          </cell>
          <cell r="C4310" t="str">
            <v>0.5gx12片x3板(薄膜衣)</v>
          </cell>
          <cell r="D4310" t="str">
            <v>江西山香</v>
          </cell>
          <cell r="E4310" t="str">
            <v>盒</v>
          </cell>
          <cell r="F4310">
            <v>1</v>
          </cell>
          <cell r="G4310" t="str">
            <v>药品</v>
          </cell>
          <cell r="H4310">
            <v>112</v>
          </cell>
          <cell r="I4310" t="str">
            <v>耳鼻喉口腔科药</v>
          </cell>
          <cell r="J4310">
            <v>11203</v>
          </cell>
          <cell r="K4310" t="str">
            <v>咽喉疾病用药</v>
          </cell>
          <cell r="L4310">
            <v>8</v>
          </cell>
          <cell r="M4310">
            <v>19.8</v>
          </cell>
          <cell r="N4310">
            <v>19.8</v>
          </cell>
        </row>
        <row r="4311">
          <cell r="A4311">
            <v>19504</v>
          </cell>
          <cell r="B4311" t="str">
            <v>海通(甘糖脂片)</v>
          </cell>
          <cell r="C4311" t="str">
            <v>0.1gx10s</v>
          </cell>
          <cell r="D4311" t="str">
            <v>青岛海尔</v>
          </cell>
          <cell r="E4311" t="str">
            <v>盒</v>
          </cell>
          <cell r="F4311">
            <v>1</v>
          </cell>
          <cell r="G4311" t="str">
            <v>药品</v>
          </cell>
          <cell r="H4311">
            <v>107</v>
          </cell>
          <cell r="I4311" t="str">
            <v>心脑血管药</v>
          </cell>
          <cell r="J4311">
            <v>10704</v>
          </cell>
          <cell r="K4311" t="str">
            <v>降血脂药</v>
          </cell>
          <cell r="L4311">
            <v>11.832</v>
          </cell>
          <cell r="M4311">
            <v>19.8</v>
          </cell>
          <cell r="N4311">
            <v>19.8</v>
          </cell>
        </row>
        <row r="4312">
          <cell r="A4312">
            <v>114910</v>
          </cell>
          <cell r="B4312" t="str">
            <v>血塞通分散片</v>
          </cell>
          <cell r="C4312" t="str">
            <v>0.5gx12片</v>
          </cell>
          <cell r="D4312" t="str">
            <v>云南白药大理</v>
          </cell>
          <cell r="E4312" t="str">
            <v>盒</v>
          </cell>
          <cell r="F4312">
            <v>1</v>
          </cell>
          <cell r="G4312" t="str">
            <v>药品</v>
          </cell>
          <cell r="H4312">
            <v>107</v>
          </cell>
          <cell r="I4312" t="str">
            <v>心脑血管药</v>
          </cell>
          <cell r="J4312">
            <v>10702</v>
          </cell>
          <cell r="K4312" t="str">
            <v>抗冠心病/心绞痛药</v>
          </cell>
          <cell r="L4312">
            <v>5.1</v>
          </cell>
          <cell r="M4312">
            <v>19.8</v>
          </cell>
          <cell r="N4312">
            <v>19.8</v>
          </cell>
        </row>
        <row r="4313">
          <cell r="A4313">
            <v>113782</v>
          </cell>
          <cell r="B4313" t="str">
            <v>京都念慈菴乌梅糖</v>
          </cell>
          <cell r="C4313" t="str">
            <v>45g(2.5gx18粒)</v>
          </cell>
          <cell r="D4313" t="str">
            <v>泰国亚洲珍宝</v>
          </cell>
          <cell r="E4313" t="str">
            <v>盒</v>
          </cell>
          <cell r="F4313">
            <v>3</v>
          </cell>
          <cell r="G4313" t="str">
            <v>保健食品</v>
          </cell>
          <cell r="H4313">
            <v>301</v>
          </cell>
          <cell r="I4313" t="str">
            <v>清咽润喉类保健食品</v>
          </cell>
          <cell r="J4313">
            <v>30101</v>
          </cell>
          <cell r="K4313" t="str">
            <v>清咽润喉类保健食品</v>
          </cell>
          <cell r="L4313">
            <v>11.2</v>
          </cell>
          <cell r="M4313">
            <v>19.8</v>
          </cell>
          <cell r="N4313">
            <v>19.8</v>
          </cell>
        </row>
        <row r="4314">
          <cell r="A4314">
            <v>12394</v>
          </cell>
          <cell r="B4314" t="str">
            <v>人参蜂王浆</v>
          </cell>
          <cell r="C4314" t="str">
            <v>500ml(新品)</v>
          </cell>
          <cell r="D4314" t="str">
            <v>四川天策</v>
          </cell>
          <cell r="E4314" t="str">
            <v>瓶</v>
          </cell>
          <cell r="F4314">
            <v>3</v>
          </cell>
          <cell r="G4314" t="str">
            <v>保健食品</v>
          </cell>
          <cell r="H4314">
            <v>311</v>
          </cell>
          <cell r="I4314" t="str">
            <v>抗疲劳/耐缺氧类保健食品</v>
          </cell>
          <cell r="J4314">
            <v>31101</v>
          </cell>
          <cell r="K4314" t="str">
            <v>抗疲劳类保健食品</v>
          </cell>
          <cell r="L4314">
            <v>17.43</v>
          </cell>
          <cell r="M4314">
            <v>19.8</v>
          </cell>
          <cell r="N4314">
            <v>19.8</v>
          </cell>
        </row>
        <row r="4315">
          <cell r="A4315">
            <v>119025</v>
          </cell>
          <cell r="B4315" t="str">
            <v>银柴颗粒</v>
          </cell>
          <cell r="C4315" t="str">
            <v>12gx9袋</v>
          </cell>
          <cell r="D4315" t="str">
            <v>四川南充制药</v>
          </cell>
          <cell r="E4315" t="str">
            <v>盒</v>
          </cell>
          <cell r="F4315">
            <v>1</v>
          </cell>
          <cell r="G4315" t="str">
            <v>药品</v>
          </cell>
          <cell r="H4315">
            <v>105</v>
          </cell>
          <cell r="I4315" t="str">
            <v>抗感冒药</v>
          </cell>
          <cell r="J4315">
            <v>10504</v>
          </cell>
          <cell r="K4315" t="str">
            <v>风热感冒用药</v>
          </cell>
          <cell r="L4315">
            <v>6.4</v>
          </cell>
          <cell r="M4315">
            <v>19.8</v>
          </cell>
          <cell r="N4315">
            <v>19.8</v>
          </cell>
        </row>
        <row r="4316">
          <cell r="A4316">
            <v>125922</v>
          </cell>
          <cell r="B4316" t="str">
            <v>麝香壮骨膏</v>
          </cell>
          <cell r="C4316" t="str">
            <v>8cmx13cmx8贴 </v>
          </cell>
          <cell r="D4316" t="str">
            <v>黄石卫生材料</v>
          </cell>
          <cell r="E4316" t="str">
            <v>盒</v>
          </cell>
          <cell r="F4316">
            <v>1</v>
          </cell>
          <cell r="G4316" t="str">
            <v>药品</v>
          </cell>
          <cell r="H4316">
            <v>123</v>
          </cell>
          <cell r="I4316" t="str">
            <v>筋骨科药</v>
          </cell>
          <cell r="J4316">
            <v>12306</v>
          </cell>
          <cell r="K4316" t="str">
            <v>骨筋科膏药</v>
          </cell>
        </row>
        <row r="4316">
          <cell r="M4316">
            <v>19.8</v>
          </cell>
          <cell r="N4316">
            <v>19.8</v>
          </cell>
        </row>
        <row r="4317">
          <cell r="A4317">
            <v>98144</v>
          </cell>
          <cell r="B4317" t="str">
            <v>复方罗汉果止咳颗粒</v>
          </cell>
          <cell r="C4317" t="str">
            <v>10gx9袋</v>
          </cell>
          <cell r="D4317" t="str">
            <v>四川南充制药</v>
          </cell>
          <cell r="E4317" t="str">
            <v>盒</v>
          </cell>
          <cell r="F4317">
            <v>1</v>
          </cell>
          <cell r="G4317" t="str">
            <v>药品</v>
          </cell>
          <cell r="H4317">
            <v>103</v>
          </cell>
          <cell r="I4317" t="str">
            <v>止咳化痰平喘药</v>
          </cell>
          <cell r="J4317">
            <v>10307</v>
          </cell>
          <cell r="K4317" t="str">
            <v>化痰止咳药</v>
          </cell>
          <cell r="L4317">
            <v>5.3</v>
          </cell>
          <cell r="M4317">
            <v>19.8</v>
          </cell>
          <cell r="N4317">
            <v>19.8</v>
          </cell>
        </row>
        <row r="4318">
          <cell r="A4318">
            <v>111913</v>
          </cell>
          <cell r="B4318" t="str">
            <v>节节苦荞茶</v>
          </cell>
          <cell r="C4318" t="str">
            <v>120g(5gx24袋)</v>
          </cell>
          <cell r="D4318" t="str">
            <v>西昌航飞苦荞</v>
          </cell>
          <cell r="E4318" t="str">
            <v>袋</v>
          </cell>
          <cell r="F4318">
            <v>8</v>
          </cell>
          <cell r="G4318" t="str">
            <v>普通食品</v>
          </cell>
          <cell r="H4318">
            <v>804</v>
          </cell>
          <cell r="I4318" t="str">
            <v>冲调食品</v>
          </cell>
          <cell r="J4318">
            <v>80409</v>
          </cell>
          <cell r="K4318" t="str">
            <v>茶</v>
          </cell>
        </row>
        <row r="4318">
          <cell r="M4318">
            <v>19.8</v>
          </cell>
          <cell r="N4318">
            <v>19.8</v>
          </cell>
        </row>
        <row r="4319">
          <cell r="A4319">
            <v>120914</v>
          </cell>
          <cell r="B4319" t="str">
            <v>口炎清颗粒</v>
          </cell>
          <cell r="C4319" t="str">
            <v>10gx12袋(袋装)</v>
          </cell>
          <cell r="D4319" t="str">
            <v>白云山和记黄埔</v>
          </cell>
          <cell r="E4319" t="str">
            <v>袋</v>
          </cell>
          <cell r="F4319">
            <v>1</v>
          </cell>
          <cell r="G4319" t="str">
            <v>药品</v>
          </cell>
          <cell r="H4319">
            <v>102</v>
          </cell>
          <cell r="I4319" t="str">
            <v>清热药</v>
          </cell>
          <cell r="J4319">
            <v>10204</v>
          </cell>
          <cell r="K4319" t="str">
            <v>其它清热药</v>
          </cell>
          <cell r="L4319">
            <v>16.5</v>
          </cell>
          <cell r="M4319">
            <v>19.8</v>
          </cell>
          <cell r="N4319">
            <v>19.8</v>
          </cell>
        </row>
        <row r="4320">
          <cell r="A4320">
            <v>57310</v>
          </cell>
          <cell r="B4320" t="str">
            <v>抗菌消炎胶囊(中智）</v>
          </cell>
          <cell r="C4320" t="str">
            <v>0.47gx24粒</v>
          </cell>
          <cell r="D4320" t="str">
            <v>恒生药业</v>
          </cell>
          <cell r="E4320" t="str">
            <v>盒</v>
          </cell>
          <cell r="F4320">
            <v>1</v>
          </cell>
          <cell r="G4320" t="str">
            <v>药品</v>
          </cell>
          <cell r="H4320">
            <v>101</v>
          </cell>
          <cell r="I4320" t="str">
            <v>抗感染药</v>
          </cell>
          <cell r="J4320">
            <v>10110</v>
          </cell>
          <cell r="K4320" t="str">
            <v>中成药类抗菌消炎药</v>
          </cell>
          <cell r="L4320">
            <v>5.61</v>
          </cell>
          <cell r="M4320">
            <v>19.8</v>
          </cell>
          <cell r="N4320">
            <v>19.8</v>
          </cell>
        </row>
        <row r="4321">
          <cell r="A4321">
            <v>3040</v>
          </cell>
          <cell r="B4321" t="str">
            <v>复方板蓝根颗粒</v>
          </cell>
          <cell r="C4321" t="str">
            <v>15gx20袋</v>
          </cell>
          <cell r="D4321" t="str">
            <v>四川南充制药</v>
          </cell>
          <cell r="E4321" t="str">
            <v>袋</v>
          </cell>
          <cell r="F4321">
            <v>1</v>
          </cell>
          <cell r="G4321" t="str">
            <v>药品</v>
          </cell>
          <cell r="H4321">
            <v>102</v>
          </cell>
          <cell r="I4321" t="str">
            <v>清热药</v>
          </cell>
          <cell r="J4321">
            <v>10201</v>
          </cell>
          <cell r="K4321" t="str">
            <v>清热解毒药</v>
          </cell>
          <cell r="L4321">
            <v>13</v>
          </cell>
          <cell r="M4321">
            <v>19.8</v>
          </cell>
          <cell r="N4321">
            <v>19.8</v>
          </cell>
        </row>
        <row r="4322">
          <cell r="A4322">
            <v>108092</v>
          </cell>
          <cell r="B4322" t="str">
            <v>化毒丹(丸)</v>
          </cell>
          <cell r="C4322" t="str">
            <v>3gx10丸(大蜜丸)</v>
          </cell>
          <cell r="D4322" t="str">
            <v>吉林通化博祥</v>
          </cell>
          <cell r="E4322" t="str">
            <v>盒</v>
          </cell>
          <cell r="F4322">
            <v>1</v>
          </cell>
          <cell r="G4322" t="str">
            <v>药品</v>
          </cell>
          <cell r="H4322">
            <v>102</v>
          </cell>
          <cell r="I4322" t="str">
            <v>清热药</v>
          </cell>
          <cell r="J4322">
            <v>10201</v>
          </cell>
          <cell r="K4322" t="str">
            <v>清热解毒药</v>
          </cell>
          <cell r="L4322">
            <v>9.5</v>
          </cell>
          <cell r="M4322">
            <v>19.8</v>
          </cell>
          <cell r="N4322">
            <v>19.8</v>
          </cell>
        </row>
        <row r="4323">
          <cell r="A4323">
            <v>111912</v>
          </cell>
          <cell r="B4323" t="str">
            <v>牡蛎大豆肽肉碱口服液(海王金樽)</v>
          </cell>
          <cell r="C4323" t="str">
            <v>50ml</v>
          </cell>
          <cell r="D4323" t="str">
            <v>深圳海王健康</v>
          </cell>
          <cell r="E4323" t="str">
            <v>瓶</v>
          </cell>
          <cell r="F4323">
            <v>3</v>
          </cell>
          <cell r="G4323" t="str">
            <v>保健食品</v>
          </cell>
          <cell r="H4323">
            <v>307</v>
          </cell>
          <cell r="I4323" t="str">
            <v>保肝护肝/解酒类保健食品</v>
          </cell>
          <cell r="J4323">
            <v>30701</v>
          </cell>
          <cell r="K4323" t="str">
            <v>排毒保肝/解酒类功能保健食品</v>
          </cell>
          <cell r="L4323">
            <v>9</v>
          </cell>
          <cell r="M4323">
            <v>19.8</v>
          </cell>
          <cell r="N4323">
            <v>19.8</v>
          </cell>
        </row>
        <row r="4324">
          <cell r="A4324">
            <v>11259</v>
          </cell>
          <cell r="B4324" t="str">
            <v>宁心益智口服液</v>
          </cell>
          <cell r="C4324" t="str">
            <v>10mlx10支</v>
          </cell>
          <cell r="D4324" t="str">
            <v>重庆东方</v>
          </cell>
          <cell r="E4324" t="str">
            <v>盒</v>
          </cell>
          <cell r="F4324">
            <v>1</v>
          </cell>
          <cell r="G4324" t="str">
            <v>药品</v>
          </cell>
          <cell r="H4324">
            <v>115</v>
          </cell>
          <cell r="I4324" t="str">
            <v>滋补营养药</v>
          </cell>
          <cell r="J4324">
            <v>11503</v>
          </cell>
          <cell r="K4324" t="str">
            <v>益智健脑药</v>
          </cell>
          <cell r="L4324">
            <v>18.156</v>
          </cell>
          <cell r="M4324">
            <v>19.8</v>
          </cell>
          <cell r="N4324">
            <v>19.8</v>
          </cell>
        </row>
        <row r="4325">
          <cell r="A4325">
            <v>1375</v>
          </cell>
          <cell r="B4325" t="str">
            <v>归脾丸</v>
          </cell>
          <cell r="C4325" t="str">
            <v>200丸(浓缩丸)</v>
          </cell>
          <cell r="D4325" t="str">
            <v>河南宛西制药</v>
          </cell>
          <cell r="E4325" t="str">
            <v>瓶</v>
          </cell>
          <cell r="F4325">
            <v>1</v>
          </cell>
          <cell r="G4325" t="str">
            <v>药品</v>
          </cell>
          <cell r="H4325">
            <v>115</v>
          </cell>
          <cell r="I4325" t="str">
            <v>滋补营养药</v>
          </cell>
          <cell r="J4325">
            <v>11507</v>
          </cell>
          <cell r="K4325" t="str">
            <v>其它滋补营养药</v>
          </cell>
          <cell r="L4325">
            <v>10.8</v>
          </cell>
          <cell r="M4325">
            <v>19.8</v>
          </cell>
          <cell r="N4325">
            <v>19.8</v>
          </cell>
        </row>
        <row r="4326">
          <cell r="A4326">
            <v>21526</v>
          </cell>
          <cell r="B4326" t="str">
            <v>菩提蜂胶口腔喷剂</v>
          </cell>
          <cell r="C4326" t="str">
            <v>10ml</v>
          </cell>
          <cell r="D4326" t="str">
            <v>四川菩提生物</v>
          </cell>
          <cell r="E4326" t="str">
            <v>瓶</v>
          </cell>
          <cell r="F4326">
            <v>6</v>
          </cell>
          <cell r="G4326" t="str">
            <v>消毒产品</v>
          </cell>
          <cell r="H4326">
            <v>601</v>
          </cell>
          <cell r="I4326" t="str">
            <v>消毒剂类消毒产品</v>
          </cell>
          <cell r="J4326">
            <v>60101</v>
          </cell>
          <cell r="K4326" t="str">
            <v>皮肤粘膜消毒剂</v>
          </cell>
        </row>
        <row r="4326">
          <cell r="M4326">
            <v>19.8</v>
          </cell>
          <cell r="N4326">
            <v>19.8</v>
          </cell>
        </row>
        <row r="4327">
          <cell r="A4327">
            <v>31394</v>
          </cell>
          <cell r="B4327" t="str">
            <v>金感胶囊</v>
          </cell>
          <cell r="C4327" t="str">
            <v>0.45gx12粒x2板</v>
          </cell>
          <cell r="D4327" t="str">
            <v>贵州百灵</v>
          </cell>
          <cell r="E4327" t="str">
            <v>盒</v>
          </cell>
          <cell r="F4327">
            <v>1</v>
          </cell>
          <cell r="G4327" t="str">
            <v>药品</v>
          </cell>
          <cell r="H4327">
            <v>105</v>
          </cell>
          <cell r="I4327" t="str">
            <v>抗感冒药</v>
          </cell>
          <cell r="J4327">
            <v>10508</v>
          </cell>
          <cell r="K4327" t="str">
            <v>流行性感冒用药</v>
          </cell>
          <cell r="L4327">
            <v>7.7</v>
          </cell>
          <cell r="M4327">
            <v>19.8</v>
          </cell>
          <cell r="N4327">
            <v>19.8</v>
          </cell>
        </row>
        <row r="4328">
          <cell r="A4328">
            <v>35137</v>
          </cell>
          <cell r="B4328" t="str">
            <v>山麦健脾口服液</v>
          </cell>
          <cell r="C4328" t="str">
            <v>10mlx12支</v>
          </cell>
          <cell r="D4328" t="str">
            <v>成都恩威药业</v>
          </cell>
          <cell r="E4328" t="str">
            <v>盒</v>
          </cell>
          <cell r="F4328">
            <v>1</v>
          </cell>
          <cell r="G4328" t="str">
            <v>药品</v>
          </cell>
          <cell r="H4328">
            <v>104</v>
          </cell>
          <cell r="I4328" t="str">
            <v>胃肠道药</v>
          </cell>
          <cell r="J4328">
            <v>10401</v>
          </cell>
          <cell r="K4328" t="str">
            <v>消化不良用药</v>
          </cell>
          <cell r="L4328">
            <v>16</v>
          </cell>
          <cell r="M4328">
            <v>19.8</v>
          </cell>
          <cell r="N4328">
            <v>19.8</v>
          </cell>
        </row>
        <row r="4329">
          <cell r="A4329">
            <v>107475</v>
          </cell>
          <cell r="B4329" t="str">
            <v>消毒液(灵方)</v>
          </cell>
          <cell r="C4329" t="str">
            <v>100ml</v>
          </cell>
          <cell r="D4329" t="str">
            <v>重庆灵方</v>
          </cell>
          <cell r="E4329" t="str">
            <v>瓶</v>
          </cell>
          <cell r="F4329">
            <v>6</v>
          </cell>
          <cell r="G4329" t="str">
            <v>消毒产品</v>
          </cell>
          <cell r="H4329">
            <v>601</v>
          </cell>
          <cell r="I4329" t="str">
            <v>消毒剂类消毒产品</v>
          </cell>
          <cell r="J4329">
            <v>60105</v>
          </cell>
          <cell r="K4329" t="str">
            <v>污物处理消毒剂</v>
          </cell>
          <cell r="L4329">
            <v>12</v>
          </cell>
          <cell r="M4329">
            <v>19.8</v>
          </cell>
          <cell r="N4329">
            <v>19.8</v>
          </cell>
        </row>
        <row r="4330">
          <cell r="A4330">
            <v>135452</v>
          </cell>
          <cell r="B4330" t="str">
            <v>葡萄糖酸锌口服溶液
</v>
          </cell>
          <cell r="C4330" t="str">
            <v>10ml*14支</v>
          </cell>
          <cell r="D4330" t="str">
            <v>湖北纽兰</v>
          </cell>
          <cell r="E4330" t="str">
            <v>盒</v>
          </cell>
          <cell r="F4330">
            <v>1</v>
          </cell>
          <cell r="G4330" t="str">
            <v>药品</v>
          </cell>
          <cell r="H4330">
            <v>106</v>
          </cell>
          <cell r="I4330" t="str">
            <v>维生素矿物质补充药</v>
          </cell>
          <cell r="J4330">
            <v>10601</v>
          </cell>
          <cell r="K4330" t="str">
            <v>矿物质类补充药</v>
          </cell>
        </row>
        <row r="4330">
          <cell r="M4330">
            <v>19.8</v>
          </cell>
          <cell r="N4330">
            <v>19.8</v>
          </cell>
        </row>
        <row r="4331">
          <cell r="A4331">
            <v>130052</v>
          </cell>
          <cell r="B4331" t="str">
            <v>太极香菇酱（香辣）</v>
          </cell>
          <cell r="C4331" t="str">
            <v>210g</v>
          </cell>
          <cell r="D4331" t="str">
            <v>太极重庆国光</v>
          </cell>
          <cell r="E4331" t="str">
            <v>瓶</v>
          </cell>
          <cell r="F4331">
            <v>8</v>
          </cell>
          <cell r="G4331" t="str">
            <v>普通食品</v>
          </cell>
          <cell r="H4331">
            <v>802</v>
          </cell>
          <cell r="I4331" t="str">
            <v>调味品、罐头</v>
          </cell>
          <cell r="J4331">
            <v>80208</v>
          </cell>
          <cell r="K4331" t="str">
            <v>罐头</v>
          </cell>
          <cell r="L4331">
            <v>10.815</v>
          </cell>
          <cell r="M4331">
            <v>19.8</v>
          </cell>
          <cell r="N4331">
            <v>19.8</v>
          </cell>
        </row>
        <row r="4332">
          <cell r="A4332">
            <v>85332</v>
          </cell>
          <cell r="B4332" t="str">
            <v>辣椒风湿膏</v>
          </cell>
          <cell r="C4332" t="str">
            <v>7cmx10cmx4贴</v>
          </cell>
          <cell r="D4332" t="str">
            <v>河南羚锐制药</v>
          </cell>
          <cell r="E4332" t="str">
            <v>盒</v>
          </cell>
          <cell r="F4332">
            <v>1</v>
          </cell>
          <cell r="G4332" t="str">
            <v>药品</v>
          </cell>
          <cell r="H4332">
            <v>123</v>
          </cell>
          <cell r="I4332" t="str">
            <v>筋骨科药</v>
          </cell>
          <cell r="J4332">
            <v>12306</v>
          </cell>
          <cell r="K4332" t="str">
            <v>骨筋科膏药</v>
          </cell>
          <cell r="L4332">
            <v>7</v>
          </cell>
          <cell r="M4332">
            <v>19.8</v>
          </cell>
          <cell r="N4332">
            <v>19.8</v>
          </cell>
        </row>
        <row r="4333">
          <cell r="A4333">
            <v>1197</v>
          </cell>
          <cell r="B4333" t="str">
            <v>腰痛宁胶囊</v>
          </cell>
          <cell r="C4333" t="str">
            <v>20粒</v>
          </cell>
          <cell r="D4333" t="str">
            <v>承德颈复康中药</v>
          </cell>
          <cell r="E4333" t="str">
            <v>盒</v>
          </cell>
          <cell r="F4333">
            <v>1</v>
          </cell>
          <cell r="G4333" t="str">
            <v>药品</v>
          </cell>
          <cell r="H4333">
            <v>115</v>
          </cell>
          <cell r="I4333" t="str">
            <v>滋补营养药</v>
          </cell>
          <cell r="J4333">
            <v>11509</v>
          </cell>
          <cell r="K4333" t="str">
            <v>温补肾阳药</v>
          </cell>
          <cell r="L4333">
            <v>17.5</v>
          </cell>
          <cell r="M4333">
            <v>19.8</v>
          </cell>
          <cell r="N4333">
            <v>19.8</v>
          </cell>
        </row>
        <row r="4334">
          <cell r="A4334">
            <v>54838</v>
          </cell>
          <cell r="B4334" t="str">
            <v>头孢地尼分散片（希福尼）</v>
          </cell>
          <cell r="C4334" t="str">
            <v>50mgx6片（素片）</v>
          </cell>
          <cell r="D4334" t="str">
            <v>天津中央</v>
          </cell>
          <cell r="E4334" t="str">
            <v>盒</v>
          </cell>
          <cell r="F4334">
            <v>1</v>
          </cell>
          <cell r="G4334" t="str">
            <v>药品</v>
          </cell>
          <cell r="H4334">
            <v>101</v>
          </cell>
          <cell r="I4334" t="str">
            <v>抗感染药</v>
          </cell>
          <cell r="J4334">
            <v>10102</v>
          </cell>
          <cell r="K4334" t="str">
            <v>头孢菌素类抗菌消炎药</v>
          </cell>
          <cell r="L4334">
            <v>12</v>
          </cell>
          <cell r="M4334">
            <v>19.8</v>
          </cell>
          <cell r="N4334">
            <v>19.8</v>
          </cell>
        </row>
        <row r="4335">
          <cell r="A4335">
            <v>30398</v>
          </cell>
          <cell r="B4335" t="str">
            <v>扫日劳清肺止咳胶囊</v>
          </cell>
          <cell r="C4335" t="str">
            <v>0.4gx12粒x2板</v>
          </cell>
          <cell r="D4335" t="str">
            <v>赤峰天奇制药</v>
          </cell>
          <cell r="E4335" t="str">
            <v>盒</v>
          </cell>
          <cell r="F4335">
            <v>1</v>
          </cell>
          <cell r="G4335" t="str">
            <v>药品</v>
          </cell>
          <cell r="H4335">
            <v>103</v>
          </cell>
          <cell r="I4335" t="str">
            <v>止咳化痰平喘药</v>
          </cell>
          <cell r="J4335">
            <v>10307</v>
          </cell>
          <cell r="K4335" t="str">
            <v>化痰止咳药</v>
          </cell>
        </row>
        <row r="4335">
          <cell r="M4335">
            <v>19.8</v>
          </cell>
          <cell r="N4335">
            <v>19.8</v>
          </cell>
        </row>
        <row r="4336">
          <cell r="A4336">
            <v>101858</v>
          </cell>
          <cell r="B4336" t="str">
            <v>加替沙星片</v>
          </cell>
          <cell r="C4336" t="str">
            <v>0.2gx8片</v>
          </cell>
          <cell r="D4336" t="str">
            <v>四川珍珠</v>
          </cell>
          <cell r="E4336" t="str">
            <v>盒</v>
          </cell>
          <cell r="F4336">
            <v>1</v>
          </cell>
          <cell r="G4336" t="str">
            <v>药品</v>
          </cell>
          <cell r="H4336">
            <v>101</v>
          </cell>
          <cell r="I4336" t="str">
            <v>抗感染药</v>
          </cell>
          <cell r="J4336">
            <v>10105</v>
          </cell>
          <cell r="K4336" t="str">
            <v>喹诺酮类抗菌消炎药</v>
          </cell>
        </row>
        <row r="4336">
          <cell r="M4336">
            <v>19.8</v>
          </cell>
          <cell r="N4336">
            <v>19.8</v>
          </cell>
        </row>
        <row r="4337">
          <cell r="A4337">
            <v>105905</v>
          </cell>
          <cell r="B4337" t="str">
            <v>消旋卡多曲颗粒</v>
          </cell>
          <cell r="C4337" t="str">
            <v>10mgx9袋</v>
          </cell>
          <cell r="D4337" t="str">
            <v>四川百利药业</v>
          </cell>
          <cell r="E4337" t="str">
            <v>盒</v>
          </cell>
          <cell r="F4337">
            <v>1</v>
          </cell>
          <cell r="G4337" t="str">
            <v>药品</v>
          </cell>
          <cell r="H4337">
            <v>126</v>
          </cell>
          <cell r="I4337" t="str">
            <v>儿科药</v>
          </cell>
          <cell r="J4337">
            <v>12605</v>
          </cell>
          <cell r="K4337" t="str">
            <v>儿科专用胃肠道疾病用药</v>
          </cell>
          <cell r="L4337">
            <v>9.18</v>
          </cell>
          <cell r="M4337">
            <v>19.8</v>
          </cell>
          <cell r="N4337">
            <v>19.8</v>
          </cell>
        </row>
        <row r="4338">
          <cell r="A4338">
            <v>113783</v>
          </cell>
          <cell r="B4338" t="str">
            <v>京都念慈菴金桔柠檬糖</v>
          </cell>
          <cell r="C4338" t="str">
            <v>45g(2.5gx18粒)</v>
          </cell>
          <cell r="D4338" t="str">
            <v>泰国亚洲珍宝</v>
          </cell>
          <cell r="E4338" t="str">
            <v>盒</v>
          </cell>
          <cell r="F4338">
            <v>8</v>
          </cell>
          <cell r="G4338" t="str">
            <v>普通食品</v>
          </cell>
          <cell r="H4338">
            <v>805</v>
          </cell>
          <cell r="I4338" t="str">
            <v>休闲食品</v>
          </cell>
          <cell r="J4338">
            <v>80504</v>
          </cell>
          <cell r="K4338" t="str">
            <v>休闲糖</v>
          </cell>
          <cell r="L4338">
            <v>11.2</v>
          </cell>
          <cell r="M4338">
            <v>19.8</v>
          </cell>
          <cell r="N4338">
            <v>19.8</v>
          </cell>
        </row>
        <row r="4339">
          <cell r="A4339">
            <v>136146</v>
          </cell>
          <cell r="B4339" t="str">
            <v>咽炎片</v>
          </cell>
          <cell r="C4339" t="str">
            <v>0.25gx15片x2板</v>
          </cell>
          <cell r="D4339" t="str">
            <v>长春人民</v>
          </cell>
          <cell r="E4339" t="str">
            <v>盒</v>
          </cell>
          <cell r="F4339">
            <v>1</v>
          </cell>
          <cell r="G4339" t="str">
            <v>药品</v>
          </cell>
          <cell r="H4339">
            <v>112</v>
          </cell>
          <cell r="I4339" t="str">
            <v>耳鼻喉口腔科药</v>
          </cell>
          <cell r="J4339">
            <v>11203</v>
          </cell>
          <cell r="K4339" t="str">
            <v>咽喉疾病用药</v>
          </cell>
          <cell r="L4339">
            <v>7.5</v>
          </cell>
          <cell r="M4339">
            <v>19.8</v>
          </cell>
          <cell r="N4339">
            <v>19.8</v>
          </cell>
        </row>
        <row r="4340">
          <cell r="A4340">
            <v>35785</v>
          </cell>
          <cell r="B4340" t="str">
            <v>乳宁片</v>
          </cell>
          <cell r="C4340" t="str">
            <v>100片</v>
          </cell>
          <cell r="D4340" t="str">
            <v>宁波立华制药</v>
          </cell>
          <cell r="E4340" t="str">
            <v>瓶</v>
          </cell>
          <cell r="F4340">
            <v>1</v>
          </cell>
          <cell r="G4340" t="str">
            <v>药品</v>
          </cell>
          <cell r="H4340">
            <v>108</v>
          </cell>
          <cell r="I4340" t="str">
            <v>妇科药</v>
          </cell>
          <cell r="J4340">
            <v>10804</v>
          </cell>
          <cell r="K4340" t="str">
            <v>乳腺增生病用药</v>
          </cell>
        </row>
        <row r="4340">
          <cell r="M4340">
            <v>19.8</v>
          </cell>
          <cell r="N4340">
            <v>19.8</v>
          </cell>
        </row>
        <row r="4341">
          <cell r="A4341">
            <v>35927</v>
          </cell>
          <cell r="B4341" t="str">
            <v>葡萄糖酸钙口服溶液</v>
          </cell>
          <cell r="C4341" t="str">
            <v>10mlx12支(无糖)</v>
          </cell>
          <cell r="D4341" t="str">
            <v>哈药三精</v>
          </cell>
          <cell r="E4341" t="str">
            <v>盒</v>
          </cell>
          <cell r="F4341">
            <v>1</v>
          </cell>
          <cell r="G4341" t="str">
            <v>药品</v>
          </cell>
          <cell r="H4341">
            <v>106</v>
          </cell>
          <cell r="I4341" t="str">
            <v>维生素矿物质补充药</v>
          </cell>
          <cell r="J4341">
            <v>10601</v>
          </cell>
          <cell r="K4341" t="str">
            <v>矿物质类补充药</v>
          </cell>
        </row>
        <row r="4341">
          <cell r="M4341">
            <v>19.8</v>
          </cell>
          <cell r="N4341">
            <v>19.8</v>
          </cell>
        </row>
        <row r="4342">
          <cell r="A4342">
            <v>122325</v>
          </cell>
          <cell r="B4342" t="str">
            <v>复方黄松洗液</v>
          </cell>
          <cell r="C4342" t="str">
            <v>280ml（带冲洗器）</v>
          </cell>
          <cell r="D4342" t="str">
            <v>广西源安堂</v>
          </cell>
          <cell r="E4342" t="str">
            <v>瓶</v>
          </cell>
          <cell r="F4342">
            <v>1</v>
          </cell>
          <cell r="G4342" t="str">
            <v>药品</v>
          </cell>
          <cell r="H4342">
            <v>108</v>
          </cell>
          <cell r="I4342" t="str">
            <v>妇科药</v>
          </cell>
          <cell r="J4342">
            <v>10810</v>
          </cell>
          <cell r="K4342" t="str">
            <v>除湿止带用药</v>
          </cell>
          <cell r="L4342">
            <v>18.5</v>
          </cell>
          <cell r="M4342">
            <v>19.8</v>
          </cell>
          <cell r="N4342">
            <v>19.8</v>
          </cell>
        </row>
        <row r="4343">
          <cell r="A4343">
            <v>128518</v>
          </cell>
          <cell r="B4343" t="str">
            <v>维生素C泡腾片(果粉VC泡腾片)</v>
          </cell>
          <cell r="C4343" t="str">
            <v>40g（4.0gx10片）水蜜桃味</v>
          </cell>
          <cell r="D4343" t="str">
            <v>威海麦金利生物工程</v>
          </cell>
          <cell r="E4343" t="str">
            <v>瓶</v>
          </cell>
          <cell r="F4343">
            <v>8</v>
          </cell>
          <cell r="G4343" t="str">
            <v>普通食品</v>
          </cell>
          <cell r="H4343">
            <v>804</v>
          </cell>
          <cell r="I4343" t="str">
            <v>冲调食品</v>
          </cell>
          <cell r="J4343">
            <v>80406</v>
          </cell>
          <cell r="K4343" t="str">
            <v>其它冲饮品</v>
          </cell>
          <cell r="L4343">
            <v>6.9</v>
          </cell>
          <cell r="M4343">
            <v>19.8</v>
          </cell>
          <cell r="N4343">
            <v>19.8</v>
          </cell>
        </row>
        <row r="4344">
          <cell r="A4344">
            <v>128526</v>
          </cell>
          <cell r="B4344" t="str">
            <v>圣雪莲牌维生素C加维生素E泡腾片</v>
          </cell>
          <cell r="C4344" t="str">
            <v>38g（3.8gx10片）</v>
          </cell>
          <cell r="D4344" t="str">
            <v>湖北武汉潍至康</v>
          </cell>
          <cell r="E4344" t="str">
            <v>瓶</v>
          </cell>
          <cell r="F4344">
            <v>8</v>
          </cell>
          <cell r="G4344" t="str">
            <v>普通食品</v>
          </cell>
          <cell r="H4344">
            <v>804</v>
          </cell>
          <cell r="I4344" t="str">
            <v>冲调食品</v>
          </cell>
          <cell r="J4344">
            <v>80406</v>
          </cell>
          <cell r="K4344" t="str">
            <v>其它冲饮品</v>
          </cell>
          <cell r="L4344">
            <v>7.5</v>
          </cell>
          <cell r="M4344">
            <v>19.8</v>
          </cell>
          <cell r="N4344">
            <v>19.8</v>
          </cell>
        </row>
        <row r="4345">
          <cell r="A4345">
            <v>128517</v>
          </cell>
          <cell r="B4345" t="str">
            <v>维生素C泡腾片（果粉VC泡腾片）</v>
          </cell>
          <cell r="C4345" t="str">
            <v>4.0gx10片（甜橙味）</v>
          </cell>
          <cell r="D4345" t="str">
            <v>威海麦金利生物工程</v>
          </cell>
          <cell r="E4345" t="str">
            <v>瓶</v>
          </cell>
          <cell r="F4345">
            <v>8</v>
          </cell>
          <cell r="G4345" t="str">
            <v>普通食品</v>
          </cell>
          <cell r="H4345">
            <v>804</v>
          </cell>
          <cell r="I4345" t="str">
            <v>冲调食品</v>
          </cell>
          <cell r="J4345">
            <v>80406</v>
          </cell>
          <cell r="K4345" t="str">
            <v>其它冲饮品</v>
          </cell>
          <cell r="L4345">
            <v>6.9</v>
          </cell>
          <cell r="M4345">
            <v>19.8</v>
          </cell>
          <cell r="N4345">
            <v>19.8</v>
          </cell>
        </row>
        <row r="4346">
          <cell r="A4346">
            <v>128525</v>
          </cell>
          <cell r="B4346" t="str">
            <v>维多康牌多维矿物泡腾片</v>
          </cell>
          <cell r="C4346" t="str">
            <v>41g(4.1gx10片)</v>
          </cell>
          <cell r="D4346" t="str">
            <v>湖北武汉潍至康</v>
          </cell>
          <cell r="E4346" t="str">
            <v>瓶</v>
          </cell>
          <cell r="F4346">
            <v>8</v>
          </cell>
          <cell r="G4346" t="str">
            <v>普通食品</v>
          </cell>
          <cell r="H4346">
            <v>804</v>
          </cell>
          <cell r="I4346" t="str">
            <v>冲调食品</v>
          </cell>
          <cell r="J4346">
            <v>80406</v>
          </cell>
          <cell r="K4346" t="str">
            <v>其它冲饮品</v>
          </cell>
          <cell r="L4346">
            <v>6.9</v>
          </cell>
          <cell r="M4346">
            <v>19.8</v>
          </cell>
          <cell r="N4346">
            <v>19.8</v>
          </cell>
        </row>
        <row r="4347">
          <cell r="A4347">
            <v>147155</v>
          </cell>
          <cell r="B4347" t="str">
            <v>颗粒分药器</v>
          </cell>
          <cell r="C4347" t="str">
            <v>FH1001L</v>
          </cell>
          <cell r="D4347" t="str">
            <v>四川新升塑胶</v>
          </cell>
          <cell r="E4347" t="str">
            <v>盒</v>
          </cell>
          <cell r="F4347">
            <v>5</v>
          </cell>
          <cell r="G4347" t="str">
            <v>日用品</v>
          </cell>
          <cell r="H4347">
            <v>508</v>
          </cell>
          <cell r="I4347" t="str">
            <v>其它日用品</v>
          </cell>
          <cell r="J4347">
            <v>50801</v>
          </cell>
          <cell r="K4347" t="str">
            <v>其它日用品</v>
          </cell>
          <cell r="L4347">
            <v>8.91</v>
          </cell>
          <cell r="M4347">
            <v>19.8</v>
          </cell>
          <cell r="N4347">
            <v>19.8</v>
          </cell>
        </row>
        <row r="4348">
          <cell r="A4348">
            <v>1783</v>
          </cell>
          <cell r="B4348" t="str">
            <v>骨刺消痛液</v>
          </cell>
          <cell r="C4348" t="str">
            <v>300ml</v>
          </cell>
          <cell r="D4348" t="str">
            <v>同仁堂药酒厂</v>
          </cell>
          <cell r="E4348" t="str">
            <v>瓶</v>
          </cell>
          <cell r="F4348">
            <v>1</v>
          </cell>
          <cell r="G4348" t="str">
            <v>药品</v>
          </cell>
          <cell r="H4348">
            <v>114</v>
          </cell>
          <cell r="I4348" t="str">
            <v>解热／镇痛／抗炎／抗风湿病药</v>
          </cell>
          <cell r="J4348">
            <v>11404</v>
          </cell>
          <cell r="K4348" t="str">
            <v>祛风湿疗痹痛药</v>
          </cell>
          <cell r="L4348">
            <v>16.4</v>
          </cell>
          <cell r="M4348">
            <v>19.8</v>
          </cell>
          <cell r="N4348">
            <v>19.8</v>
          </cell>
        </row>
        <row r="4349">
          <cell r="A4349">
            <v>9688</v>
          </cell>
          <cell r="B4349" t="str">
            <v>黄芪颗粒</v>
          </cell>
          <cell r="C4349" t="str">
            <v>15gx10袋</v>
          </cell>
          <cell r="D4349" t="str">
            <v>贵州汉方药业（原制药）</v>
          </cell>
          <cell r="E4349" t="str">
            <v>盒</v>
          </cell>
          <cell r="F4349">
            <v>1</v>
          </cell>
          <cell r="G4349" t="str">
            <v>药品</v>
          </cell>
          <cell r="H4349">
            <v>115</v>
          </cell>
          <cell r="I4349" t="str">
            <v>滋补营养药</v>
          </cell>
          <cell r="J4349">
            <v>11501</v>
          </cell>
          <cell r="K4349" t="str">
            <v>补气血用药</v>
          </cell>
          <cell r="L4349">
            <v>16.5</v>
          </cell>
          <cell r="M4349">
            <v>19.8</v>
          </cell>
          <cell r="N4349">
            <v>19.8</v>
          </cell>
        </row>
        <row r="4350">
          <cell r="A4350">
            <v>39163</v>
          </cell>
          <cell r="B4350" t="str">
            <v>百合固金片</v>
          </cell>
          <cell r="C4350" t="str">
            <v>0.4gx30片</v>
          </cell>
          <cell r="D4350" t="str">
            <v>广州诺金制药</v>
          </cell>
          <cell r="E4350" t="str">
            <v>盒</v>
          </cell>
          <cell r="F4350">
            <v>1</v>
          </cell>
          <cell r="G4350" t="str">
            <v>药品</v>
          </cell>
          <cell r="H4350">
            <v>103</v>
          </cell>
          <cell r="I4350" t="str">
            <v>止咳化痰平喘药</v>
          </cell>
          <cell r="J4350">
            <v>10307</v>
          </cell>
          <cell r="K4350" t="str">
            <v>化痰止咳药</v>
          </cell>
          <cell r="L4350">
            <v>9.785</v>
          </cell>
          <cell r="M4350">
            <v>19.8</v>
          </cell>
          <cell r="N4350">
            <v>19.8</v>
          </cell>
        </row>
        <row r="4351">
          <cell r="A4351">
            <v>39551</v>
          </cell>
          <cell r="B4351" t="str">
            <v>木香理气片</v>
          </cell>
          <cell r="C4351" t="str">
            <v>0.25gx36片(糖衣)</v>
          </cell>
          <cell r="D4351" t="str">
            <v>河北安国</v>
          </cell>
          <cell r="E4351" t="str">
            <v>盒</v>
          </cell>
          <cell r="F4351">
            <v>1</v>
          </cell>
          <cell r="G4351" t="str">
            <v>药品</v>
          </cell>
          <cell r="H4351">
            <v>104</v>
          </cell>
          <cell r="I4351" t="str">
            <v>胃肠道药</v>
          </cell>
          <cell r="J4351">
            <v>10401</v>
          </cell>
          <cell r="K4351" t="str">
            <v>消化不良用药</v>
          </cell>
        </row>
        <row r="4351">
          <cell r="M4351">
            <v>19.8</v>
          </cell>
          <cell r="N4351">
            <v>19.8</v>
          </cell>
        </row>
        <row r="4352">
          <cell r="A4352">
            <v>114952</v>
          </cell>
          <cell r="B4352" t="str">
            <v>宁神补心片</v>
          </cell>
          <cell r="C4352" t="str">
            <v>0.25gx12片x2板(糖衣)</v>
          </cell>
          <cell r="D4352" t="str">
            <v>桐君阁药厂</v>
          </cell>
          <cell r="E4352" t="str">
            <v>盒</v>
          </cell>
          <cell r="F4352">
            <v>1</v>
          </cell>
          <cell r="G4352" t="str">
            <v>药品</v>
          </cell>
          <cell r="H4352">
            <v>107</v>
          </cell>
          <cell r="I4352" t="str">
            <v>心脑血管药</v>
          </cell>
          <cell r="J4352">
            <v>10706</v>
          </cell>
          <cell r="K4352" t="str">
            <v>治失眠药</v>
          </cell>
          <cell r="L4352">
            <v>11.8</v>
          </cell>
          <cell r="M4352">
            <v>19.8</v>
          </cell>
          <cell r="N4352">
            <v>19.8</v>
          </cell>
        </row>
        <row r="4353">
          <cell r="A4353">
            <v>155929</v>
          </cell>
          <cell r="B4353" t="str">
            <v>橘半止咳颗粒</v>
          </cell>
          <cell r="C4353" t="str">
            <v>11gx6袋</v>
          </cell>
          <cell r="D4353" t="str">
            <v>四川大千</v>
          </cell>
          <cell r="E4353" t="str">
            <v>盒</v>
          </cell>
          <cell r="F4353">
            <v>1</v>
          </cell>
          <cell r="G4353" t="str">
            <v>药品</v>
          </cell>
          <cell r="H4353">
            <v>103</v>
          </cell>
          <cell r="I4353" t="str">
            <v>止咳化痰平喘药</v>
          </cell>
          <cell r="J4353">
            <v>10310</v>
          </cell>
          <cell r="K4353" t="str">
            <v>止咳平喘药</v>
          </cell>
          <cell r="L4353">
            <v>8</v>
          </cell>
          <cell r="M4353">
            <v>19.8</v>
          </cell>
          <cell r="N4353">
            <v>19.8</v>
          </cell>
        </row>
        <row r="4354">
          <cell r="A4354">
            <v>74885</v>
          </cell>
          <cell r="B4354" t="str">
            <v>止咳片</v>
          </cell>
          <cell r="C4354" t="str">
            <v>0.3gx15片x3板(糖衣)</v>
          </cell>
          <cell r="D4354" t="str">
            <v>桐君阁药厂</v>
          </cell>
          <cell r="E4354" t="str">
            <v>盒</v>
          </cell>
          <cell r="F4354">
            <v>1</v>
          </cell>
          <cell r="G4354" t="str">
            <v>药品</v>
          </cell>
          <cell r="H4354">
            <v>103</v>
          </cell>
          <cell r="I4354" t="str">
            <v>止咳化痰平喘药</v>
          </cell>
          <cell r="J4354">
            <v>10307</v>
          </cell>
          <cell r="K4354" t="str">
            <v>化痰止咳药</v>
          </cell>
          <cell r="L4354">
            <v>9.5</v>
          </cell>
          <cell r="M4354">
            <v>19.8</v>
          </cell>
          <cell r="N4354">
            <v>19.8</v>
          </cell>
        </row>
        <row r="4355">
          <cell r="A4355">
            <v>148441</v>
          </cell>
          <cell r="B4355" t="str">
            <v>健脾糕片</v>
          </cell>
          <cell r="C4355" t="str">
            <v>0.5gx15片x4板</v>
          </cell>
          <cell r="D4355" t="str">
            <v>桐君阁药厂</v>
          </cell>
          <cell r="E4355" t="str">
            <v>盒</v>
          </cell>
          <cell r="F4355">
            <v>1</v>
          </cell>
          <cell r="G4355" t="str">
            <v>药品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胃肠道其它疾病用药</v>
          </cell>
          <cell r="L4355">
            <v>12.65</v>
          </cell>
          <cell r="M4355">
            <v>19.8</v>
          </cell>
          <cell r="N4355">
            <v>19.8</v>
          </cell>
        </row>
        <row r="4356">
          <cell r="A4356">
            <v>21692</v>
          </cell>
          <cell r="B4356" t="str">
            <v>蓝芩口服液</v>
          </cell>
          <cell r="C4356" t="str">
            <v>10mlx6支</v>
          </cell>
          <cell r="D4356" t="str">
            <v>江苏扬子江</v>
          </cell>
          <cell r="E4356" t="str">
            <v>盒</v>
          </cell>
          <cell r="F4356">
            <v>1</v>
          </cell>
          <cell r="G4356" t="str">
            <v>药品</v>
          </cell>
          <cell r="H4356">
            <v>112</v>
          </cell>
          <cell r="I4356" t="str">
            <v>耳鼻喉口腔科药</v>
          </cell>
          <cell r="J4356">
            <v>11203</v>
          </cell>
          <cell r="K4356" t="str">
            <v>咽喉疾病用药</v>
          </cell>
          <cell r="L4356">
            <v>18</v>
          </cell>
          <cell r="M4356">
            <v>19.8</v>
          </cell>
          <cell r="N4356">
            <v>19.8</v>
          </cell>
        </row>
        <row r="4357">
          <cell r="A4357">
            <v>59466</v>
          </cell>
          <cell r="B4357" t="str">
            <v>散痛舒片</v>
          </cell>
          <cell r="C4357" t="str">
            <v>0.32gx12片x2板(薄膜衣)</v>
          </cell>
          <cell r="D4357" t="str">
            <v>云南盘龙云海</v>
          </cell>
          <cell r="E4357" t="str">
            <v>盒</v>
          </cell>
          <cell r="F4357">
            <v>1</v>
          </cell>
          <cell r="G4357" t="str">
            <v>药品</v>
          </cell>
          <cell r="H4357">
            <v>114</v>
          </cell>
          <cell r="I4357" t="str">
            <v>解热／镇痛／抗炎／抗风湿病药</v>
          </cell>
          <cell r="J4357">
            <v>11404</v>
          </cell>
          <cell r="K4357" t="str">
            <v>祛风湿疗痹痛药</v>
          </cell>
          <cell r="L4357">
            <v>7.1</v>
          </cell>
          <cell r="M4357">
            <v>19.8</v>
          </cell>
          <cell r="N4357">
            <v>19.8</v>
          </cell>
        </row>
        <row r="4358">
          <cell r="A4358">
            <v>140906</v>
          </cell>
          <cell r="B4358" t="str">
            <v>甘草</v>
          </cell>
          <cell r="C4358" t="str">
            <v>60g</v>
          </cell>
          <cell r="D4358" t="str">
            <v>内蒙古</v>
          </cell>
          <cell r="E4358" t="str">
            <v>瓶</v>
          </cell>
          <cell r="F4358">
            <v>2</v>
          </cell>
          <cell r="G4358" t="str">
            <v>中药材及中药饮片</v>
          </cell>
          <cell r="H4358">
            <v>208</v>
          </cell>
          <cell r="I4358" t="str">
            <v>包装类药材</v>
          </cell>
          <cell r="J4358">
            <v>20820</v>
          </cell>
          <cell r="K4358" t="str">
            <v>补气药</v>
          </cell>
          <cell r="L4358">
            <v>6</v>
          </cell>
          <cell r="M4358">
            <v>19.8</v>
          </cell>
          <cell r="N4358">
            <v>19.8</v>
          </cell>
        </row>
        <row r="4359">
          <cell r="A4359">
            <v>147156</v>
          </cell>
          <cell r="B4359" t="str">
            <v>颗粒分药器</v>
          </cell>
          <cell r="C4359" t="str">
            <v>FH1001S</v>
          </cell>
          <cell r="D4359" t="str">
            <v>四川新升塑胶</v>
          </cell>
          <cell r="E4359" t="str">
            <v>盒</v>
          </cell>
          <cell r="F4359">
            <v>5</v>
          </cell>
          <cell r="G4359" t="str">
            <v>日用品</v>
          </cell>
          <cell r="H4359">
            <v>508</v>
          </cell>
          <cell r="I4359" t="str">
            <v>其它日用品</v>
          </cell>
          <cell r="J4359">
            <v>50801</v>
          </cell>
          <cell r="K4359" t="str">
            <v>其它日用品</v>
          </cell>
          <cell r="L4359">
            <v>8.91</v>
          </cell>
          <cell r="M4359">
            <v>19.8</v>
          </cell>
          <cell r="N4359">
            <v>19.8</v>
          </cell>
        </row>
        <row r="4360">
          <cell r="A4360">
            <v>5547</v>
          </cell>
          <cell r="B4360" t="str">
            <v>肤痒霜</v>
          </cell>
          <cell r="C4360" t="str">
            <v>12g</v>
          </cell>
          <cell r="D4360" t="str">
            <v>西安益禾</v>
          </cell>
          <cell r="E4360" t="str">
            <v>支</v>
          </cell>
          <cell r="F4360">
            <v>6</v>
          </cell>
          <cell r="G4360" t="str">
            <v>消毒产品</v>
          </cell>
          <cell r="H4360">
            <v>601</v>
          </cell>
          <cell r="I4360" t="str">
            <v>消毒剂类消毒产品</v>
          </cell>
          <cell r="J4360">
            <v>60101</v>
          </cell>
          <cell r="K4360" t="str">
            <v>皮肤粘膜消毒剂</v>
          </cell>
          <cell r="L4360">
            <v>11</v>
          </cell>
          <cell r="M4360">
            <v>19.8</v>
          </cell>
          <cell r="N4360">
            <v>19.8</v>
          </cell>
        </row>
        <row r="4361">
          <cell r="A4361">
            <v>148345</v>
          </cell>
          <cell r="B4361" t="str">
            <v>小儿化痰止咳颗粒</v>
          </cell>
          <cell r="C4361" t="str">
            <v>5克x8袋</v>
          </cell>
          <cell r="D4361" t="str">
            <v>四川南充制药</v>
          </cell>
          <cell r="E4361" t="str">
            <v>盒</v>
          </cell>
          <cell r="F4361">
            <v>1</v>
          </cell>
          <cell r="G4361" t="str">
            <v>药品</v>
          </cell>
          <cell r="H4361">
            <v>126</v>
          </cell>
          <cell r="I4361" t="str">
            <v>儿科药</v>
          </cell>
          <cell r="J4361">
            <v>12604</v>
          </cell>
          <cell r="K4361" t="str">
            <v>儿科专用止咳化痰平喘药</v>
          </cell>
          <cell r="L4361">
            <v>7.8</v>
          </cell>
          <cell r="M4361">
            <v>19.8</v>
          </cell>
          <cell r="N4361">
            <v>19.8</v>
          </cell>
        </row>
        <row r="4362">
          <cell r="A4362">
            <v>149419</v>
          </cell>
          <cell r="B4362" t="str">
            <v>牙签刷</v>
          </cell>
          <cell r="C4362" t="str">
            <v>200只</v>
          </cell>
          <cell r="D4362" t="str">
            <v>CONZIN INDUSTRIAL CO.,LTD</v>
          </cell>
          <cell r="E4362" t="str">
            <v>盒</v>
          </cell>
          <cell r="F4362">
            <v>6</v>
          </cell>
          <cell r="G4362" t="str">
            <v>消毒产品</v>
          </cell>
          <cell r="H4362">
            <v>605</v>
          </cell>
          <cell r="I4362" t="str">
            <v>日用百货</v>
          </cell>
          <cell r="J4362">
            <v>60501</v>
          </cell>
          <cell r="K4362" t="str">
            <v>日用消耗品</v>
          </cell>
          <cell r="L4362">
            <v>9.9</v>
          </cell>
          <cell r="M4362">
            <v>19.8</v>
          </cell>
          <cell r="N4362">
            <v>19.8</v>
          </cell>
        </row>
        <row r="4363">
          <cell r="A4363">
            <v>146397</v>
          </cell>
          <cell r="B4363" t="str">
            <v>急救用品包(欧洁)</v>
          </cell>
          <cell r="C4363" t="str">
            <v>III型旅行急救包</v>
          </cell>
          <cell r="D4363" t="str">
            <v>浙江欧洁科技</v>
          </cell>
          <cell r="E4363" t="str">
            <v>个</v>
          </cell>
          <cell r="F4363">
            <v>4</v>
          </cell>
          <cell r="G4363" t="str">
            <v>医疗器械</v>
          </cell>
          <cell r="H4363">
            <v>402</v>
          </cell>
          <cell r="I4363" t="str">
            <v>医用卫生材料及敷料</v>
          </cell>
          <cell r="J4363">
            <v>40206</v>
          </cell>
          <cell r="K4363" t="str">
            <v>手术用品类</v>
          </cell>
          <cell r="L4363">
            <v>9.9</v>
          </cell>
          <cell r="M4363">
            <v>19.8</v>
          </cell>
          <cell r="N4363">
            <v>19.8</v>
          </cell>
        </row>
        <row r="4364">
          <cell r="A4364">
            <v>134854</v>
          </cell>
          <cell r="B4364" t="str">
            <v>氟轻松维B6乳膏</v>
          </cell>
          <cell r="C4364" t="str">
            <v>40g</v>
          </cell>
          <cell r="D4364" t="str">
            <v>湖南天龙</v>
          </cell>
          <cell r="E4364" t="str">
            <v>盒</v>
          </cell>
          <cell r="F4364">
            <v>1</v>
          </cell>
          <cell r="G4364" t="str">
            <v>药品</v>
          </cell>
          <cell r="H4364">
            <v>121</v>
          </cell>
          <cell r="I4364" t="str">
            <v>皮肤科用药</v>
          </cell>
          <cell r="J4364">
            <v>12121</v>
          </cell>
          <cell r="K4364" t="str">
            <v>皮肤湿疹用药</v>
          </cell>
          <cell r="L4364">
            <v>7.14</v>
          </cell>
          <cell r="M4364">
            <v>19.8</v>
          </cell>
          <cell r="N4364">
            <v>19.8</v>
          </cell>
        </row>
        <row r="4365">
          <cell r="A4365">
            <v>140409</v>
          </cell>
          <cell r="B4365" t="str">
            <v>山楂粉
</v>
          </cell>
          <cell r="C4365" t="str">
            <v>180g
</v>
          </cell>
          <cell r="D4365" t="str">
            <v>河北</v>
          </cell>
          <cell r="E4365" t="str">
            <v>瓶</v>
          </cell>
          <cell r="F4365">
            <v>2</v>
          </cell>
          <cell r="G4365" t="str">
            <v>中药材及中药饮片</v>
          </cell>
          <cell r="H4365">
            <v>208</v>
          </cell>
          <cell r="I4365" t="str">
            <v>包装类药材</v>
          </cell>
          <cell r="J4365">
            <v>20809</v>
          </cell>
          <cell r="K4365" t="str">
            <v>消食药</v>
          </cell>
          <cell r="L4365">
            <v>9.5</v>
          </cell>
          <cell r="M4365">
            <v>19.8</v>
          </cell>
          <cell r="N4365">
            <v>19.8</v>
          </cell>
        </row>
        <row r="4366">
          <cell r="A4366">
            <v>132500</v>
          </cell>
          <cell r="B4366" t="str">
            <v>农道有机大豆</v>
          </cell>
          <cell r="C4366" t="str">
            <v>500g真空袋</v>
          </cell>
          <cell r="D4366" t="str">
            <v>北京兴农华泰</v>
          </cell>
          <cell r="E4366" t="str">
            <v>袋</v>
          </cell>
          <cell r="F4366">
            <v>8</v>
          </cell>
          <cell r="G4366" t="str">
            <v>普通食品</v>
          </cell>
          <cell r="H4366">
            <v>801</v>
          </cell>
          <cell r="I4366" t="str">
            <v>粮油</v>
          </cell>
          <cell r="J4366">
            <v>80104</v>
          </cell>
          <cell r="K4366" t="str">
            <v>杂粮</v>
          </cell>
        </row>
        <row r="4366">
          <cell r="M4366">
            <v>19.8</v>
          </cell>
          <cell r="N4366">
            <v>19.8</v>
          </cell>
        </row>
        <row r="4367">
          <cell r="A4367">
            <v>154505</v>
          </cell>
          <cell r="B4367" t="str">
            <v>云南红药胶囊</v>
          </cell>
          <cell r="C4367" t="str">
            <v>0.25gx12粒</v>
          </cell>
          <cell r="D4367" t="str">
            <v>云南植物药业</v>
          </cell>
          <cell r="E4367" t="str">
            <v>盒</v>
          </cell>
          <cell r="F4367">
            <v>1</v>
          </cell>
          <cell r="G4367" t="str">
            <v>药品</v>
          </cell>
          <cell r="H4367">
            <v>124</v>
          </cell>
          <cell r="I4367" t="str">
            <v>血液系统药</v>
          </cell>
          <cell r="J4367">
            <v>12401</v>
          </cell>
          <cell r="K4367" t="str">
            <v>促凝血、止血药</v>
          </cell>
          <cell r="L4367">
            <v>8.9</v>
          </cell>
          <cell r="M4367">
            <v>19.8</v>
          </cell>
          <cell r="N4367">
            <v>19.8</v>
          </cell>
        </row>
        <row r="4368">
          <cell r="A4368">
            <v>152102</v>
          </cell>
          <cell r="B4368" t="str">
            <v>金嗓子喉片 </v>
          </cell>
          <cell r="C4368" t="str">
            <v>2gx8片x2板 </v>
          </cell>
          <cell r="D4368" t="str">
            <v>广西金嗓子</v>
          </cell>
          <cell r="E4368" t="str">
            <v>盒</v>
          </cell>
          <cell r="F4368">
            <v>1</v>
          </cell>
          <cell r="G4368" t="str">
            <v>药品</v>
          </cell>
          <cell r="H4368">
            <v>112</v>
          </cell>
          <cell r="I4368" t="str">
            <v>耳鼻喉口腔科药</v>
          </cell>
          <cell r="J4368">
            <v>11203</v>
          </cell>
          <cell r="K4368" t="str">
            <v>咽喉疾病用药</v>
          </cell>
          <cell r="L4368">
            <v>12.5</v>
          </cell>
          <cell r="M4368">
            <v>19.8</v>
          </cell>
          <cell r="N4368">
            <v>19.8</v>
          </cell>
        </row>
        <row r="4369">
          <cell r="A4369">
            <v>154504</v>
          </cell>
          <cell r="B4369" t="str">
            <v>炎热清颗粒</v>
          </cell>
          <cell r="C4369" t="str">
            <v>3gx9袋</v>
          </cell>
          <cell r="D4369" t="str">
            <v>惠州大亚</v>
          </cell>
          <cell r="E4369" t="str">
            <v>盒</v>
          </cell>
          <cell r="F4369">
            <v>1</v>
          </cell>
          <cell r="G4369" t="str">
            <v>药品</v>
          </cell>
          <cell r="H4369">
            <v>102</v>
          </cell>
          <cell r="I4369" t="str">
            <v>清热药</v>
          </cell>
          <cell r="J4369">
            <v>10201</v>
          </cell>
          <cell r="K4369" t="str">
            <v>清热解毒药</v>
          </cell>
          <cell r="L4369">
            <v>10.5</v>
          </cell>
          <cell r="M4369">
            <v>19.8</v>
          </cell>
          <cell r="N4369">
            <v>19.8</v>
          </cell>
        </row>
        <row r="4370">
          <cell r="A4370">
            <v>151831</v>
          </cell>
          <cell r="B4370" t="str">
            <v>三金西瓜霜牙膏</v>
          </cell>
          <cell r="C4370" t="str">
            <v>80g（经典西瓜香型）</v>
          </cell>
          <cell r="D4370" t="str">
            <v>桂林三金西瓜霜</v>
          </cell>
          <cell r="E4370" t="str">
            <v>支</v>
          </cell>
          <cell r="F4370">
            <v>5</v>
          </cell>
          <cell r="G4370" t="str">
            <v>日用品</v>
          </cell>
          <cell r="H4370">
            <v>501</v>
          </cell>
          <cell r="I4370" t="str">
            <v>个人清洁护理品</v>
          </cell>
          <cell r="J4370">
            <v>50107</v>
          </cell>
          <cell r="K4370" t="str">
            <v>牙膏、牙刷</v>
          </cell>
          <cell r="L4370">
            <v>6</v>
          </cell>
          <cell r="M4370">
            <v>19.8</v>
          </cell>
          <cell r="N4370">
            <v>19.8</v>
          </cell>
        </row>
        <row r="4371">
          <cell r="A4371">
            <v>151914</v>
          </cell>
          <cell r="B4371" t="str">
            <v>三金西瓜霜牙膏</v>
          </cell>
          <cell r="C4371" t="str">
            <v>80g（清新绿茶香型）</v>
          </cell>
          <cell r="D4371" t="str">
            <v>桂林三金西瓜霜</v>
          </cell>
          <cell r="E4371" t="str">
            <v>支</v>
          </cell>
          <cell r="F4371">
            <v>5</v>
          </cell>
          <cell r="G4371" t="str">
            <v>日用品</v>
          </cell>
          <cell r="H4371">
            <v>501</v>
          </cell>
          <cell r="I4371" t="str">
            <v>个人清洁护理品</v>
          </cell>
          <cell r="J4371">
            <v>50107</v>
          </cell>
          <cell r="K4371" t="str">
            <v>牙膏、牙刷</v>
          </cell>
          <cell r="L4371">
            <v>6</v>
          </cell>
          <cell r="M4371">
            <v>19.8</v>
          </cell>
          <cell r="N4371">
            <v>19.8</v>
          </cell>
        </row>
        <row r="4372">
          <cell r="A4372">
            <v>159027</v>
          </cell>
          <cell r="B4372" t="str">
            <v>黄蜀葵花</v>
          </cell>
          <cell r="C4372" t="str">
            <v>3g</v>
          </cell>
          <cell r="D4372" t="str">
            <v>四川</v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202</v>
          </cell>
          <cell r="I4372" t="str">
            <v>特级配方饮片</v>
          </cell>
          <cell r="J4372">
            <v>20202</v>
          </cell>
          <cell r="K4372" t="str">
            <v>清热凉血药</v>
          </cell>
          <cell r="L4372">
            <v>9.9</v>
          </cell>
          <cell r="M4372">
            <v>19.8</v>
          </cell>
          <cell r="N4372">
            <v>19.8</v>
          </cell>
        </row>
        <row r="4373">
          <cell r="A4373">
            <v>141167</v>
          </cell>
          <cell r="B4373" t="str">
            <v>菩提蜂胶口腔喷剂</v>
          </cell>
          <cell r="C4373" t="str">
            <v>15ml</v>
          </cell>
          <cell r="D4373" t="str">
            <v>四川佳汇泰生物科技</v>
          </cell>
          <cell r="E4373" t="str">
            <v>盒</v>
          </cell>
          <cell r="F4373">
            <v>6</v>
          </cell>
          <cell r="G4373" t="str">
            <v>消毒产品</v>
          </cell>
          <cell r="H4373">
            <v>601</v>
          </cell>
          <cell r="I4373" t="str">
            <v>消毒剂类消毒产品</v>
          </cell>
          <cell r="J4373">
            <v>60101</v>
          </cell>
          <cell r="K4373" t="str">
            <v>皮肤粘膜消毒剂</v>
          </cell>
          <cell r="L4373">
            <v>11.92</v>
          </cell>
          <cell r="M4373">
            <v>19.8</v>
          </cell>
          <cell r="N4373">
            <v>19.8</v>
          </cell>
        </row>
        <row r="4374">
          <cell r="A4374">
            <v>159502</v>
          </cell>
          <cell r="B4374" t="str">
            <v>钙软糖</v>
          </cell>
          <cell r="C4374" t="str">
            <v>33.6g（2.8gx12粒）</v>
          </cell>
          <cell r="D4374" t="str">
            <v>仙乐健康科技</v>
          </cell>
          <cell r="E4374" t="str">
            <v>盒</v>
          </cell>
          <cell r="F4374">
            <v>3</v>
          </cell>
          <cell r="G4374" t="str">
            <v>保健食品</v>
          </cell>
          <cell r="H4374">
            <v>314</v>
          </cell>
          <cell r="I4374" t="str">
            <v>其它保健食品</v>
          </cell>
          <cell r="J4374">
            <v>31401</v>
          </cell>
          <cell r="K4374" t="str">
            <v>其它保健食品</v>
          </cell>
          <cell r="L4374">
            <v>9.9</v>
          </cell>
          <cell r="M4374">
            <v>19.8</v>
          </cell>
          <cell r="N4374">
            <v>19.8</v>
          </cell>
        </row>
        <row r="4375">
          <cell r="A4375">
            <v>159504</v>
          </cell>
          <cell r="B4375" t="str">
            <v>维生素AD软糖</v>
          </cell>
          <cell r="C4375" t="str">
            <v>30g（2.5gx12粒）</v>
          </cell>
          <cell r="D4375" t="str">
            <v>仙乐健康科技</v>
          </cell>
          <cell r="E4375" t="str">
            <v>盒</v>
          </cell>
          <cell r="F4375">
            <v>3</v>
          </cell>
          <cell r="G4375" t="str">
            <v>保健食品</v>
          </cell>
          <cell r="H4375">
            <v>306</v>
          </cell>
          <cell r="I4375" t="str">
            <v>补充维生素矿物质类保健食品</v>
          </cell>
          <cell r="J4375">
            <v>30601</v>
          </cell>
          <cell r="K4375" t="str">
            <v>维生素补充类保健食品</v>
          </cell>
          <cell r="L4375">
            <v>9.9</v>
          </cell>
          <cell r="M4375">
            <v>19.8</v>
          </cell>
          <cell r="N4375">
            <v>19.8</v>
          </cell>
        </row>
        <row r="4376">
          <cell r="A4376">
            <v>159505</v>
          </cell>
          <cell r="B4376" t="str">
            <v>维生素C软糖</v>
          </cell>
          <cell r="C4376" t="str">
            <v>30g（2.5gx12粒）</v>
          </cell>
          <cell r="D4376" t="str">
            <v>仙乐健康科技</v>
          </cell>
          <cell r="E4376" t="str">
            <v>盒</v>
          </cell>
          <cell r="F4376">
            <v>3</v>
          </cell>
          <cell r="G4376" t="str">
            <v>保健食品</v>
          </cell>
          <cell r="H4376">
            <v>306</v>
          </cell>
          <cell r="I4376" t="str">
            <v>补充维生素矿物质类保健食品</v>
          </cell>
          <cell r="J4376">
            <v>30601</v>
          </cell>
          <cell r="K4376" t="str">
            <v>维生素补充类保健食品</v>
          </cell>
          <cell r="L4376">
            <v>9.9</v>
          </cell>
          <cell r="M4376">
            <v>19.8</v>
          </cell>
          <cell r="N4376">
            <v>19.8</v>
          </cell>
        </row>
        <row r="4377">
          <cell r="A4377">
            <v>43168</v>
          </cell>
          <cell r="B4377" t="str">
            <v>益心酮胶囊</v>
          </cell>
          <cell r="C4377" t="str">
            <v>0.125gx12粒</v>
          </cell>
          <cell r="D4377" t="str">
            <v>浙江东方</v>
          </cell>
          <cell r="E4377" t="str">
            <v>盒</v>
          </cell>
          <cell r="F4377">
            <v>1</v>
          </cell>
          <cell r="G4377" t="str">
            <v>药品</v>
          </cell>
          <cell r="H4377">
            <v>107</v>
          </cell>
          <cell r="I4377" t="str">
            <v>心脑血管药</v>
          </cell>
          <cell r="J4377">
            <v>10702</v>
          </cell>
          <cell r="K4377" t="str">
            <v>抗冠心病/心绞痛药</v>
          </cell>
          <cell r="L4377">
            <v>14.25</v>
          </cell>
          <cell r="M4377">
            <v>19.9</v>
          </cell>
          <cell r="N4377">
            <v>19.9</v>
          </cell>
        </row>
        <row r="4378">
          <cell r="A4378">
            <v>72581</v>
          </cell>
          <cell r="B4378" t="str">
            <v>格列吡嗪缓释片(秦苏)</v>
          </cell>
          <cell r="C4378" t="str">
            <v>5mgx12片x2板</v>
          </cell>
          <cell r="D4378" t="str">
            <v>扬子江药业</v>
          </cell>
          <cell r="E4378" t="str">
            <v>盒</v>
          </cell>
          <cell r="F4378">
            <v>1</v>
          </cell>
          <cell r="G4378" t="str">
            <v>药品</v>
          </cell>
          <cell r="H4378">
            <v>109</v>
          </cell>
          <cell r="I4378" t="str">
            <v>内分泌系统药</v>
          </cell>
          <cell r="J4378">
            <v>10902</v>
          </cell>
          <cell r="K4378" t="str">
            <v>口服降血糖西药</v>
          </cell>
          <cell r="L4378">
            <v>17.35</v>
          </cell>
          <cell r="M4378">
            <v>19.9</v>
          </cell>
          <cell r="N4378">
            <v>19.9</v>
          </cell>
        </row>
        <row r="4379">
          <cell r="A4379">
            <v>109247</v>
          </cell>
          <cell r="B4379" t="str">
            <v>硝苯地平缓释片(Ⅰ)</v>
          </cell>
          <cell r="C4379" t="str">
            <v>10mgx60片</v>
          </cell>
          <cell r="D4379" t="str">
            <v>陕西步长高新</v>
          </cell>
          <cell r="E4379" t="str">
            <v>盒</v>
          </cell>
          <cell r="F4379">
            <v>1</v>
          </cell>
          <cell r="G4379" t="str">
            <v>药品</v>
          </cell>
          <cell r="H4379">
            <v>107</v>
          </cell>
          <cell r="I4379" t="str">
            <v>心脑血管药</v>
          </cell>
          <cell r="J4379">
            <v>10703</v>
          </cell>
          <cell r="K4379" t="str">
            <v>抗高血压药</v>
          </cell>
          <cell r="L4379">
            <v>9.95</v>
          </cell>
          <cell r="M4379">
            <v>19.9</v>
          </cell>
          <cell r="N4379">
            <v>19.9</v>
          </cell>
        </row>
        <row r="4380">
          <cell r="A4380">
            <v>40837</v>
          </cell>
          <cell r="B4380" t="str">
            <v>丙酸交沙霉素颗粒(贝贝莎)</v>
          </cell>
          <cell r="C4380" t="str">
            <v>0.1gx6袋</v>
          </cell>
          <cell r="D4380" t="str">
            <v>西南药业</v>
          </cell>
          <cell r="E4380" t="str">
            <v>盒</v>
          </cell>
          <cell r="F4380">
            <v>1</v>
          </cell>
          <cell r="G4380" t="str">
            <v>药品</v>
          </cell>
          <cell r="H4380">
            <v>101</v>
          </cell>
          <cell r="I4380" t="str">
            <v>抗感染药</v>
          </cell>
          <cell r="J4380">
            <v>10103</v>
          </cell>
          <cell r="K4380" t="str">
            <v>大环内酯类抗菌消炎药</v>
          </cell>
          <cell r="L4380">
            <v>14.38</v>
          </cell>
          <cell r="M4380">
            <v>19.9</v>
          </cell>
          <cell r="N4380">
            <v>19.9</v>
          </cell>
        </row>
        <row r="4381">
          <cell r="A4381">
            <v>121275</v>
          </cell>
          <cell r="B4381" t="str">
            <v>秘诱天然乳胶橡胶避孕套</v>
          </cell>
          <cell r="C4381" t="str">
            <v>10只(草莓润诱超薄)</v>
          </cell>
          <cell r="D4381" t="str">
            <v>青岛伦敦</v>
          </cell>
          <cell r="E4381" t="str">
            <v>盒</v>
          </cell>
          <cell r="F4381">
            <v>4</v>
          </cell>
          <cell r="G4381" t="str">
            <v>医疗器械</v>
          </cell>
          <cell r="H4381">
            <v>403</v>
          </cell>
          <cell r="I4381" t="str">
            <v>避孕计生器械</v>
          </cell>
          <cell r="J4381">
            <v>40301</v>
          </cell>
          <cell r="K4381" t="str">
            <v>避孕套</v>
          </cell>
        </row>
        <row r="4381">
          <cell r="M4381">
            <v>19.9</v>
          </cell>
          <cell r="N4381">
            <v>19.9</v>
          </cell>
        </row>
        <row r="4382">
          <cell r="A4382">
            <v>121278</v>
          </cell>
          <cell r="B4382" t="str">
            <v>秘诱天然乳胶橡胶避孕套</v>
          </cell>
          <cell r="C4382" t="str">
            <v>10只(凸点酷诱超薄)</v>
          </cell>
          <cell r="D4382" t="str">
            <v>青岛伦敦</v>
          </cell>
          <cell r="E4382" t="str">
            <v>盒</v>
          </cell>
          <cell r="F4382">
            <v>4</v>
          </cell>
          <cell r="G4382" t="str">
            <v>医疗器械</v>
          </cell>
          <cell r="H4382">
            <v>403</v>
          </cell>
          <cell r="I4382" t="str">
            <v>避孕计生器械</v>
          </cell>
          <cell r="J4382">
            <v>40301</v>
          </cell>
          <cell r="K4382" t="str">
            <v>避孕套</v>
          </cell>
        </row>
        <row r="4382">
          <cell r="M4382">
            <v>19.9</v>
          </cell>
          <cell r="N4382">
            <v>19.9</v>
          </cell>
        </row>
        <row r="4383">
          <cell r="A4383">
            <v>121274</v>
          </cell>
          <cell r="B4383" t="str">
            <v>天然乳胶橡胶避孕套(秘诱)</v>
          </cell>
          <cell r="C4383" t="str">
            <v>10只(炫诱秘多超薄组合)</v>
          </cell>
          <cell r="D4383" t="str">
            <v>青岛伦敦杜蕾斯</v>
          </cell>
          <cell r="E4383" t="str">
            <v>盒</v>
          </cell>
          <cell r="F4383">
            <v>4</v>
          </cell>
          <cell r="G4383" t="str">
            <v>医疗器械</v>
          </cell>
          <cell r="H4383">
            <v>403</v>
          </cell>
          <cell r="I4383" t="str">
            <v>避孕计生器械</v>
          </cell>
          <cell r="J4383">
            <v>40301</v>
          </cell>
          <cell r="K4383" t="str">
            <v>避孕套</v>
          </cell>
        </row>
        <row r="4383">
          <cell r="M4383">
            <v>19.9</v>
          </cell>
          <cell r="N4383">
            <v>19.9</v>
          </cell>
        </row>
        <row r="4384">
          <cell r="A4384">
            <v>121277</v>
          </cell>
          <cell r="B4384" t="str">
            <v>天然乳胶橡胶避孕套(秘诱)</v>
          </cell>
          <cell r="C4384" t="str">
            <v>10只(香草馨诱超薄)</v>
          </cell>
          <cell r="D4384" t="str">
            <v>青岛伦敦杜蕾斯</v>
          </cell>
          <cell r="E4384" t="str">
            <v>盒</v>
          </cell>
          <cell r="F4384">
            <v>4</v>
          </cell>
          <cell r="G4384" t="str">
            <v>医疗器械</v>
          </cell>
          <cell r="H4384">
            <v>403</v>
          </cell>
          <cell r="I4384" t="str">
            <v>避孕计生器械</v>
          </cell>
          <cell r="J4384">
            <v>40301</v>
          </cell>
          <cell r="K4384" t="str">
            <v>避孕套</v>
          </cell>
        </row>
        <row r="4384">
          <cell r="M4384">
            <v>19.9</v>
          </cell>
          <cell r="N4384">
            <v>19.9</v>
          </cell>
        </row>
        <row r="4385">
          <cell r="A4385">
            <v>10714</v>
          </cell>
          <cell r="B4385" t="str">
            <v>三叶减肥茶</v>
          </cell>
          <cell r="C4385" t="str">
            <v>2gx30袋</v>
          </cell>
          <cell r="D4385" t="str">
            <v>北京天龙</v>
          </cell>
          <cell r="E4385" t="str">
            <v>盒</v>
          </cell>
          <cell r="F4385">
            <v>3</v>
          </cell>
          <cell r="G4385" t="str">
            <v>保健食品</v>
          </cell>
          <cell r="H4385">
            <v>314</v>
          </cell>
          <cell r="I4385" t="str">
            <v>其它保健食品</v>
          </cell>
          <cell r="J4385">
            <v>31403</v>
          </cell>
          <cell r="K4385" t="str">
            <v>减肥类保健食品</v>
          </cell>
          <cell r="L4385">
            <v>10.5</v>
          </cell>
          <cell r="M4385">
            <v>19.9</v>
          </cell>
          <cell r="N4385">
            <v>19.9</v>
          </cell>
        </row>
        <row r="4386">
          <cell r="A4386">
            <v>41409</v>
          </cell>
          <cell r="B4386" t="str">
            <v>叶酸片(斯利安)</v>
          </cell>
          <cell r="C4386" t="str">
            <v>0.4mgx31片</v>
          </cell>
          <cell r="D4386" t="str">
            <v>北京斯利安(北京北大)</v>
          </cell>
          <cell r="E4386" t="str">
            <v>盒</v>
          </cell>
          <cell r="F4386">
            <v>1</v>
          </cell>
          <cell r="G4386" t="str">
            <v>药品</v>
          </cell>
          <cell r="H4386">
            <v>106</v>
          </cell>
          <cell r="I4386" t="str">
            <v>维生素矿物质补充药</v>
          </cell>
          <cell r="J4386">
            <v>10602</v>
          </cell>
          <cell r="K4386" t="str">
            <v>维生素类补充药</v>
          </cell>
          <cell r="L4386">
            <v>15</v>
          </cell>
          <cell r="M4386">
            <v>19.9</v>
          </cell>
          <cell r="N4386">
            <v>19.9</v>
          </cell>
        </row>
        <row r="4387">
          <cell r="A4387">
            <v>134828</v>
          </cell>
          <cell r="B4387" t="str">
            <v>第六感纤薄螺纹避孕套</v>
          </cell>
          <cell r="C4387" t="str">
            <v>12只(诱惑装)</v>
          </cell>
          <cell r="D4387" t="str">
            <v>马来西亚</v>
          </cell>
          <cell r="E4387" t="str">
            <v>盒</v>
          </cell>
          <cell r="F4387">
            <v>4</v>
          </cell>
          <cell r="G4387" t="str">
            <v>医疗器械</v>
          </cell>
          <cell r="H4387">
            <v>403</v>
          </cell>
          <cell r="I4387" t="str">
            <v>避孕计生器械</v>
          </cell>
          <cell r="J4387">
            <v>40301</v>
          </cell>
          <cell r="K4387" t="str">
            <v>避孕套</v>
          </cell>
          <cell r="L4387">
            <v>13.93</v>
          </cell>
          <cell r="M4387">
            <v>19.9</v>
          </cell>
          <cell r="N4387">
            <v>19.9</v>
          </cell>
        </row>
        <row r="4388">
          <cell r="A4388">
            <v>2339</v>
          </cell>
          <cell r="B4388" t="str">
            <v>抗妇炎胶囊</v>
          </cell>
          <cell r="C4388" t="str">
            <v>0.35gx24粒</v>
          </cell>
          <cell r="D4388" t="str">
            <v>贵州远程制药</v>
          </cell>
          <cell r="E4388" t="str">
            <v>盒</v>
          </cell>
          <cell r="F4388">
            <v>1</v>
          </cell>
          <cell r="G4388" t="str">
            <v>药品</v>
          </cell>
          <cell r="H4388">
            <v>108</v>
          </cell>
          <cell r="I4388" t="str">
            <v>妇科药</v>
          </cell>
          <cell r="J4388">
            <v>10802</v>
          </cell>
          <cell r="K4388" t="str">
            <v>妇科消炎杀菌药</v>
          </cell>
          <cell r="L4388">
            <v>17.5</v>
          </cell>
          <cell r="M4388">
            <v>19.9</v>
          </cell>
          <cell r="N4388">
            <v>19.9</v>
          </cell>
        </row>
        <row r="4389">
          <cell r="A4389">
            <v>108831</v>
          </cell>
          <cell r="B4389" t="str">
            <v>慢严舒柠好爽糖</v>
          </cell>
          <cell r="C4389" t="str">
            <v>40g(薄荷味)铁盒</v>
          </cell>
          <cell r="D4389" t="str">
            <v>桂龙药业(安徽)</v>
          </cell>
          <cell r="E4389" t="str">
            <v>盒</v>
          </cell>
          <cell r="F4389">
            <v>3</v>
          </cell>
          <cell r="G4389" t="str">
            <v>保健食品</v>
          </cell>
          <cell r="H4389">
            <v>301</v>
          </cell>
          <cell r="I4389" t="str">
            <v>清咽润喉类保健食品</v>
          </cell>
          <cell r="J4389">
            <v>30101</v>
          </cell>
          <cell r="K4389" t="str">
            <v>清咽润喉类保健食品</v>
          </cell>
        </row>
        <row r="4389">
          <cell r="M4389">
            <v>19.9</v>
          </cell>
          <cell r="N4389">
            <v>19.9</v>
          </cell>
        </row>
        <row r="4390">
          <cell r="A4390">
            <v>16570</v>
          </cell>
          <cell r="B4390" t="str">
            <v>美敏伪麻溶液</v>
          </cell>
          <cell r="C4390" t="str">
            <v>100ml(成人)</v>
          </cell>
          <cell r="D4390" t="str">
            <v>惠氏制药</v>
          </cell>
          <cell r="E4390" t="str">
            <v>瓶</v>
          </cell>
          <cell r="F4390">
            <v>1</v>
          </cell>
          <cell r="G4390" t="str">
            <v>药品</v>
          </cell>
          <cell r="H4390">
            <v>105</v>
          </cell>
          <cell r="I4390" t="str">
            <v>抗感冒药</v>
          </cell>
          <cell r="J4390">
            <v>10502</v>
          </cell>
          <cell r="K4390" t="str">
            <v>抗组胺感冒药类</v>
          </cell>
          <cell r="L4390">
            <v>14.53</v>
          </cell>
          <cell r="M4390">
            <v>19.9</v>
          </cell>
          <cell r="N4390">
            <v>19.9</v>
          </cell>
        </row>
        <row r="4391">
          <cell r="A4391">
            <v>75417</v>
          </cell>
          <cell r="B4391" t="str">
            <v>众生胶囊</v>
          </cell>
          <cell r="C4391" t="str">
            <v>0.31gx12粒x3板</v>
          </cell>
          <cell r="D4391" t="str">
            <v>湖北汇中</v>
          </cell>
          <cell r="E4391" t="str">
            <v>盒</v>
          </cell>
          <cell r="F4391">
            <v>1</v>
          </cell>
          <cell r="G4391" t="str">
            <v>药品</v>
          </cell>
          <cell r="H4391">
            <v>112</v>
          </cell>
          <cell r="I4391" t="str">
            <v>耳鼻喉口腔科药</v>
          </cell>
          <cell r="J4391">
            <v>11203</v>
          </cell>
          <cell r="K4391" t="str">
            <v>咽喉疾病用药</v>
          </cell>
          <cell r="L4391">
            <v>10.7</v>
          </cell>
          <cell r="M4391">
            <v>19.9</v>
          </cell>
          <cell r="N4391">
            <v>19.9</v>
          </cell>
        </row>
        <row r="4392">
          <cell r="A4392">
            <v>439</v>
          </cell>
          <cell r="B4392" t="str">
            <v>维生素C片</v>
          </cell>
          <cell r="C4392" t="str">
            <v>100mgx1000片</v>
          </cell>
          <cell r="D4392" t="str">
            <v>西南药业</v>
          </cell>
          <cell r="E4392" t="str">
            <v>瓶</v>
          </cell>
          <cell r="F4392">
            <v>1</v>
          </cell>
          <cell r="G4392" t="str">
            <v>药品</v>
          </cell>
          <cell r="H4392">
            <v>106</v>
          </cell>
          <cell r="I4392" t="str">
            <v>维生素矿物质补充药</v>
          </cell>
          <cell r="J4392">
            <v>10602</v>
          </cell>
          <cell r="K4392" t="str">
            <v>维生素类补充药</v>
          </cell>
          <cell r="L4392">
            <v>15.07</v>
          </cell>
          <cell r="M4392">
            <v>20</v>
          </cell>
          <cell r="N4392">
            <v>20</v>
          </cell>
        </row>
        <row r="4393">
          <cell r="A4393">
            <v>2134</v>
          </cell>
          <cell r="B4393" t="str">
            <v>利胆片</v>
          </cell>
          <cell r="C4393" t="str">
            <v>100片(糖衣)</v>
          </cell>
          <cell r="D4393" t="str">
            <v>四川绵阳制药</v>
          </cell>
          <cell r="E4393" t="str">
            <v>瓶</v>
          </cell>
          <cell r="F4393">
            <v>1</v>
          </cell>
          <cell r="G4393" t="str">
            <v>药品</v>
          </cell>
          <cell r="H4393">
            <v>116</v>
          </cell>
          <cell r="I4393" t="str">
            <v>肝胆系统药</v>
          </cell>
          <cell r="J4393">
            <v>11602</v>
          </cell>
          <cell r="K4393" t="str">
            <v>胆病用药</v>
          </cell>
          <cell r="L4393">
            <v>8.9</v>
          </cell>
          <cell r="M4393">
            <v>20</v>
          </cell>
          <cell r="N4393">
            <v>20</v>
          </cell>
        </row>
        <row r="4394">
          <cell r="A4394">
            <v>1516</v>
          </cell>
          <cell r="B4394" t="str">
            <v>快胃片</v>
          </cell>
          <cell r="C4394" t="str">
            <v>0.35gx90片（糖衣）</v>
          </cell>
          <cell r="D4394" t="str">
            <v>青岛国风药业</v>
          </cell>
          <cell r="E4394" t="str">
            <v>瓶</v>
          </cell>
          <cell r="F4394">
            <v>1</v>
          </cell>
          <cell r="G4394" t="str">
            <v>药品</v>
          </cell>
          <cell r="H4394">
            <v>104</v>
          </cell>
          <cell r="I4394" t="str">
            <v>胃肠道药</v>
          </cell>
          <cell r="J4394">
            <v>10405</v>
          </cell>
          <cell r="K4394" t="str">
            <v>制酸止痛用药</v>
          </cell>
          <cell r="L4394">
            <v>16.1</v>
          </cell>
          <cell r="M4394">
            <v>20</v>
          </cell>
          <cell r="N4394">
            <v>20</v>
          </cell>
        </row>
        <row r="4395">
          <cell r="A4395">
            <v>37232</v>
          </cell>
          <cell r="B4395" t="str">
            <v>无核金丝枣</v>
          </cell>
          <cell r="C4395" t="str">
            <v>454g</v>
          </cell>
          <cell r="D4395" t="str">
            <v>成都齐力红</v>
          </cell>
          <cell r="E4395" t="str">
            <v>袋</v>
          </cell>
          <cell r="F4395">
            <v>8</v>
          </cell>
          <cell r="G4395" t="str">
            <v>普通食品</v>
          </cell>
          <cell r="H4395">
            <v>803</v>
          </cell>
          <cell r="I4395" t="str">
            <v>方便食品</v>
          </cell>
          <cell r="J4395">
            <v>80301</v>
          </cell>
          <cell r="K4395" t="str">
            <v>方便食品</v>
          </cell>
          <cell r="L4395">
            <v>10.2</v>
          </cell>
          <cell r="M4395">
            <v>20</v>
          </cell>
          <cell r="N4395">
            <v>20</v>
          </cell>
        </row>
        <row r="4396">
          <cell r="A4396">
            <v>6351</v>
          </cell>
          <cell r="B4396" t="str">
            <v>去氧孕烯炔雌醇片(妈富隆)</v>
          </cell>
          <cell r="C4396" t="str">
            <v>21片</v>
          </cell>
          <cell r="D4396" t="str">
            <v>荷兰欧加农</v>
          </cell>
          <cell r="E4396" t="str">
            <v>盒</v>
          </cell>
          <cell r="F4396">
            <v>1</v>
          </cell>
          <cell r="G4396" t="str">
            <v>药品</v>
          </cell>
          <cell r="H4396">
            <v>108</v>
          </cell>
          <cell r="I4396" t="str">
            <v>妇科药</v>
          </cell>
          <cell r="J4396">
            <v>10805</v>
          </cell>
          <cell r="K4396" t="str">
            <v>避孕用药</v>
          </cell>
          <cell r="L4396">
            <v>18</v>
          </cell>
          <cell r="M4396">
            <v>20</v>
          </cell>
          <cell r="N4396">
            <v>20</v>
          </cell>
        </row>
        <row r="4397">
          <cell r="A4397">
            <v>7815</v>
          </cell>
          <cell r="B4397" t="str">
            <v>绑扎胶布(医用橡皮膏)</v>
          </cell>
          <cell r="C4397" t="str">
            <v>13x1000cm</v>
          </cell>
          <cell r="D4397" t="str">
            <v>昆明双龙</v>
          </cell>
          <cell r="E4397" t="str">
            <v>筒</v>
          </cell>
          <cell r="F4397">
            <v>4</v>
          </cell>
          <cell r="G4397" t="str">
            <v>医疗器械</v>
          </cell>
          <cell r="H4397">
            <v>402</v>
          </cell>
          <cell r="I4397" t="str">
            <v>医用卫生材料及敷料</v>
          </cell>
          <cell r="J4397">
            <v>40204</v>
          </cell>
          <cell r="K4397" t="str">
            <v>医用橡皮膏类</v>
          </cell>
        </row>
        <row r="4397">
          <cell r="M4397">
            <v>20</v>
          </cell>
          <cell r="N4397">
            <v>20</v>
          </cell>
        </row>
        <row r="4398">
          <cell r="A4398">
            <v>8229</v>
          </cell>
          <cell r="B4398" t="str">
            <v>天麻</v>
          </cell>
          <cell r="C4398" t="str">
            <v>50g、春</v>
          </cell>
          <cell r="D4398" t="str">
            <v>四川</v>
          </cell>
          <cell r="E4398" t="str">
            <v>10g</v>
          </cell>
          <cell r="F4398">
            <v>2</v>
          </cell>
          <cell r="G4398" t="str">
            <v>中药材及中药饮片</v>
          </cell>
          <cell r="H4398">
            <v>207</v>
          </cell>
          <cell r="I4398" t="str">
            <v>贵细</v>
          </cell>
          <cell r="J4398">
            <v>20705</v>
          </cell>
          <cell r="K4398" t="str">
            <v>息风止痉药</v>
          </cell>
        </row>
        <row r="4398">
          <cell r="M4398">
            <v>20</v>
          </cell>
          <cell r="N4398">
            <v>20</v>
          </cell>
        </row>
        <row r="4399">
          <cell r="A4399">
            <v>50697</v>
          </cell>
          <cell r="B4399" t="str">
            <v>清凉油</v>
          </cell>
          <cell r="C4399" t="str">
            <v>3gx20小盒</v>
          </cell>
          <cell r="D4399" t="str">
            <v>江苏华神(原南通中东）</v>
          </cell>
          <cell r="E4399" t="str">
            <v>中盒</v>
          </cell>
          <cell r="F4399">
            <v>1</v>
          </cell>
          <cell r="G4399" t="str">
            <v>药品</v>
          </cell>
          <cell r="H4399">
            <v>121</v>
          </cell>
          <cell r="I4399" t="str">
            <v>皮肤科用药</v>
          </cell>
          <cell r="J4399">
            <v>12113</v>
          </cell>
          <cell r="K4399" t="str">
            <v>虫咬蛇伤用药</v>
          </cell>
        </row>
        <row r="4399">
          <cell r="M4399">
            <v>20</v>
          </cell>
          <cell r="N4399">
            <v>20</v>
          </cell>
        </row>
        <row r="4400">
          <cell r="A4400">
            <v>12340</v>
          </cell>
          <cell r="B4400" t="str">
            <v>甲氨蝶呤片</v>
          </cell>
          <cell r="C4400" t="str">
            <v>2.5mgx100片</v>
          </cell>
          <cell r="D4400" t="str">
            <v>上海信谊总厂</v>
          </cell>
          <cell r="E4400" t="str">
            <v>瓶</v>
          </cell>
          <cell r="F4400">
            <v>1</v>
          </cell>
          <cell r="G4400" t="str">
            <v>药品</v>
          </cell>
          <cell r="H4400">
            <v>107</v>
          </cell>
          <cell r="I4400" t="str">
            <v>心脑血管药</v>
          </cell>
          <cell r="J4400">
            <v>10707</v>
          </cell>
          <cell r="K4400" t="str">
            <v>其它心脑血管疾病用药</v>
          </cell>
        </row>
        <row r="4400">
          <cell r="M4400">
            <v>20</v>
          </cell>
          <cell r="N4400">
            <v>20</v>
          </cell>
        </row>
        <row r="4401">
          <cell r="A4401">
            <v>49354</v>
          </cell>
          <cell r="B4401" t="str">
            <v>赖氨肌醇维B12口服溶液</v>
          </cell>
          <cell r="C4401" t="str">
            <v>100ml</v>
          </cell>
          <cell r="D4401" t="str">
            <v>浙江安贝特</v>
          </cell>
          <cell r="E4401" t="str">
            <v>瓶</v>
          </cell>
          <cell r="F4401">
            <v>1</v>
          </cell>
          <cell r="G4401" t="str">
            <v>药品</v>
          </cell>
          <cell r="H4401">
            <v>106</v>
          </cell>
          <cell r="I4401" t="str">
            <v>维生素矿物质补充药</v>
          </cell>
          <cell r="J4401">
            <v>10602</v>
          </cell>
          <cell r="K4401" t="str">
            <v>维生素类补充药</v>
          </cell>
          <cell r="L4401">
            <v>6.33</v>
          </cell>
          <cell r="M4401">
            <v>20</v>
          </cell>
          <cell r="N4401">
            <v>20</v>
          </cell>
        </row>
        <row r="4402">
          <cell r="A4402">
            <v>40192</v>
          </cell>
          <cell r="B4402" t="str">
            <v>单硝酸异山梨酯片</v>
          </cell>
          <cell r="C4402" t="str">
            <v>20mgx48片</v>
          </cell>
          <cell r="D4402" t="str">
            <v>山东力诺科</v>
          </cell>
          <cell r="E4402" t="str">
            <v>盒</v>
          </cell>
          <cell r="F4402">
            <v>1</v>
          </cell>
          <cell r="G4402" t="str">
            <v>药品</v>
          </cell>
          <cell r="H4402">
            <v>107</v>
          </cell>
          <cell r="I4402" t="str">
            <v>心脑血管药</v>
          </cell>
          <cell r="J4402">
            <v>10702</v>
          </cell>
          <cell r="K4402" t="str">
            <v>抗冠心病/心绞痛药</v>
          </cell>
        </row>
        <row r="4402">
          <cell r="M4402">
            <v>19.34</v>
          </cell>
          <cell r="N4402">
            <v>20</v>
          </cell>
        </row>
        <row r="4403">
          <cell r="A4403">
            <v>35209</v>
          </cell>
          <cell r="B4403" t="str">
            <v>克咳胶囊</v>
          </cell>
          <cell r="C4403" t="str">
            <v>21粒</v>
          </cell>
          <cell r="D4403" t="str">
            <v>贵州益佰制药</v>
          </cell>
          <cell r="E4403" t="str">
            <v>盒</v>
          </cell>
          <cell r="F4403">
            <v>1</v>
          </cell>
          <cell r="G4403" t="str">
            <v>药品</v>
          </cell>
          <cell r="H4403">
            <v>103</v>
          </cell>
          <cell r="I4403" t="str">
            <v>止咳化痰平喘药</v>
          </cell>
          <cell r="J4403">
            <v>10307</v>
          </cell>
          <cell r="K4403" t="str">
            <v>化痰止咳药</v>
          </cell>
          <cell r="L4403">
            <v>12.5</v>
          </cell>
          <cell r="M4403">
            <v>20</v>
          </cell>
          <cell r="N4403">
            <v>20</v>
          </cell>
        </row>
        <row r="4404">
          <cell r="A4404">
            <v>74380</v>
          </cell>
          <cell r="B4404" t="str">
            <v>六味木香胶囊</v>
          </cell>
          <cell r="C4404" t="str">
            <v>0.42gx12粒x3板</v>
          </cell>
          <cell r="D4404" t="str">
            <v>成都神鹤药业（原成都新希臣）</v>
          </cell>
          <cell r="E4404" t="str">
            <v>盒</v>
          </cell>
          <cell r="F4404">
            <v>1</v>
          </cell>
          <cell r="G4404" t="str">
            <v>药品</v>
          </cell>
          <cell r="H4404">
            <v>104</v>
          </cell>
          <cell r="I4404" t="str">
            <v>胃肠道药</v>
          </cell>
          <cell r="J4404">
            <v>10405</v>
          </cell>
          <cell r="K4404" t="str">
            <v>制酸止痛用药</v>
          </cell>
          <cell r="L4404">
            <v>8</v>
          </cell>
          <cell r="M4404">
            <v>20</v>
          </cell>
          <cell r="N4404">
            <v>20</v>
          </cell>
        </row>
        <row r="4405">
          <cell r="A4405">
            <v>58880</v>
          </cell>
          <cell r="B4405" t="str">
            <v>复方板蓝根颗粒</v>
          </cell>
          <cell r="C4405" t="str">
            <v>15g×20袋</v>
          </cell>
          <cell r="D4405" t="str">
            <v>四川绵阳制药</v>
          </cell>
          <cell r="E4405" t="str">
            <v>袋</v>
          </cell>
          <cell r="F4405">
            <v>1</v>
          </cell>
          <cell r="G4405" t="str">
            <v>药品</v>
          </cell>
          <cell r="H4405">
            <v>102</v>
          </cell>
          <cell r="I4405" t="str">
            <v>清热药</v>
          </cell>
          <cell r="J4405">
            <v>10201</v>
          </cell>
          <cell r="K4405" t="str">
            <v>清热解毒药</v>
          </cell>
          <cell r="L4405">
            <v>9</v>
          </cell>
          <cell r="M4405">
            <v>20</v>
          </cell>
          <cell r="N4405">
            <v>20</v>
          </cell>
        </row>
        <row r="4406">
          <cell r="A4406">
            <v>99935</v>
          </cell>
          <cell r="B4406" t="str">
            <v>桑菊感冒片</v>
          </cell>
          <cell r="C4406" t="str">
            <v>0.62gx15片x4板(薄膜衣)</v>
          </cell>
          <cell r="D4406" t="str">
            <v>四川绵阳制药</v>
          </cell>
          <cell r="E4406" t="str">
            <v>盒</v>
          </cell>
          <cell r="F4406">
            <v>1</v>
          </cell>
          <cell r="G4406" t="str">
            <v>药品</v>
          </cell>
          <cell r="H4406">
            <v>105</v>
          </cell>
          <cell r="I4406" t="str">
            <v>抗感冒药</v>
          </cell>
          <cell r="J4406">
            <v>10509</v>
          </cell>
          <cell r="K4406" t="str">
            <v>寒热型感冒用药</v>
          </cell>
        </row>
        <row r="4406">
          <cell r="M4406">
            <v>20</v>
          </cell>
          <cell r="N4406">
            <v>20</v>
          </cell>
        </row>
        <row r="4407">
          <cell r="A4407">
            <v>3653</v>
          </cell>
          <cell r="B4407" t="str">
            <v>银杏叶片</v>
          </cell>
          <cell r="C4407" t="str">
            <v>9.6mg：2.4mgx12片x2板(薄膜衣)</v>
          </cell>
          <cell r="D4407" t="str">
            <v>扬子江药业集团</v>
          </cell>
          <cell r="E4407" t="str">
            <v>盒</v>
          </cell>
          <cell r="F4407">
            <v>1</v>
          </cell>
          <cell r="G4407" t="str">
            <v>药品</v>
          </cell>
          <cell r="H4407">
            <v>107</v>
          </cell>
          <cell r="I4407" t="str">
            <v>心脑血管药</v>
          </cell>
          <cell r="J4407">
            <v>10702</v>
          </cell>
          <cell r="K4407" t="str">
            <v>抗冠心病/心绞痛药</v>
          </cell>
          <cell r="L4407">
            <v>15.02</v>
          </cell>
          <cell r="M4407">
            <v>20</v>
          </cell>
          <cell r="N4407">
            <v>20</v>
          </cell>
        </row>
        <row r="4408">
          <cell r="A4408">
            <v>67470</v>
          </cell>
          <cell r="B4408" t="str">
            <v>坎地沙坦酯片(悉君宁)</v>
          </cell>
          <cell r="C4408" t="str">
            <v>4mgx14片</v>
          </cell>
          <cell r="D4408" t="str">
            <v>白云山天心</v>
          </cell>
          <cell r="E4408" t="str">
            <v>盒</v>
          </cell>
          <cell r="F4408">
            <v>1</v>
          </cell>
          <cell r="G4408" t="str">
            <v>药品</v>
          </cell>
          <cell r="H4408">
            <v>107</v>
          </cell>
          <cell r="I4408" t="str">
            <v>心脑血管药</v>
          </cell>
          <cell r="J4408">
            <v>10704</v>
          </cell>
          <cell r="K4408" t="str">
            <v>降血脂药</v>
          </cell>
          <cell r="L4408">
            <v>6.7</v>
          </cell>
          <cell r="M4408">
            <v>20</v>
          </cell>
          <cell r="N4408">
            <v>20</v>
          </cell>
        </row>
        <row r="4409">
          <cell r="A4409">
            <v>109140</v>
          </cell>
          <cell r="B4409" t="str">
            <v>制何首乌</v>
          </cell>
          <cell r="C4409" t="str">
            <v>片（二级）</v>
          </cell>
          <cell r="D4409" t="str">
            <v>四川</v>
          </cell>
          <cell r="E4409" t="str">
            <v>10g</v>
          </cell>
          <cell r="F4409">
            <v>2</v>
          </cell>
          <cell r="G4409" t="str">
            <v>中药材及中药饮片</v>
          </cell>
          <cell r="H4409">
            <v>205</v>
          </cell>
          <cell r="I4409" t="str">
            <v>精制摆盘药材</v>
          </cell>
          <cell r="J4409">
            <v>20509</v>
          </cell>
          <cell r="K4409" t="str">
            <v>补血药</v>
          </cell>
        </row>
        <row r="4409">
          <cell r="M4409">
            <v>20</v>
          </cell>
          <cell r="N4409">
            <v>20</v>
          </cell>
        </row>
        <row r="4410">
          <cell r="A4410">
            <v>66037</v>
          </cell>
          <cell r="B4410" t="str">
            <v>头孢丙烯颗粒</v>
          </cell>
          <cell r="C4410" t="str">
            <v>0.125gx6袋</v>
          </cell>
          <cell r="D4410" t="str">
            <v>先声药业</v>
          </cell>
          <cell r="E4410" t="str">
            <v>盒</v>
          </cell>
          <cell r="F4410">
            <v>1</v>
          </cell>
          <cell r="G4410" t="str">
            <v>药品</v>
          </cell>
          <cell r="H4410">
            <v>101</v>
          </cell>
          <cell r="I4410" t="str">
            <v>抗感染药</v>
          </cell>
          <cell r="J4410">
            <v>10102</v>
          </cell>
          <cell r="K4410" t="str">
            <v>头孢菌素类抗菌消炎药</v>
          </cell>
          <cell r="L4410">
            <v>10.1</v>
          </cell>
          <cell r="M4410">
            <v>20</v>
          </cell>
          <cell r="N4410">
            <v>20</v>
          </cell>
        </row>
        <row r="4411">
          <cell r="A4411">
            <v>35511</v>
          </cell>
          <cell r="B4411" t="str">
            <v>通窍鼻炎颗粒</v>
          </cell>
          <cell r="C4411" t="str">
            <v>2gx9袋</v>
          </cell>
          <cell r="D4411" t="str">
            <v>四川川大华西</v>
          </cell>
          <cell r="E4411" t="str">
            <v>盒</v>
          </cell>
          <cell r="F4411">
            <v>1</v>
          </cell>
          <cell r="G4411" t="str">
            <v>药品</v>
          </cell>
          <cell r="H4411">
            <v>112</v>
          </cell>
          <cell r="I4411" t="str">
            <v>耳鼻喉口腔科药</v>
          </cell>
          <cell r="J4411">
            <v>11202</v>
          </cell>
          <cell r="K4411" t="str">
            <v>鼻病用药</v>
          </cell>
          <cell r="L4411">
            <v>7.7</v>
          </cell>
          <cell r="M4411">
            <v>20</v>
          </cell>
          <cell r="N4411">
            <v>20</v>
          </cell>
        </row>
        <row r="4412">
          <cell r="A4412">
            <v>9753</v>
          </cell>
          <cell r="B4412" t="str">
            <v>盐酸丁螺环酮片(奇比特)</v>
          </cell>
          <cell r="C4412" t="str">
            <v>5mgx20s</v>
          </cell>
          <cell r="D4412" t="str">
            <v>西南合成</v>
          </cell>
          <cell r="E4412" t="str">
            <v>盒</v>
          </cell>
          <cell r="F4412">
            <v>1</v>
          </cell>
          <cell r="G4412" t="str">
            <v>药品</v>
          </cell>
          <cell r="H4412">
            <v>119</v>
          </cell>
          <cell r="I4412" t="str">
            <v>神经系统药</v>
          </cell>
          <cell r="J4412">
            <v>11903</v>
          </cell>
          <cell r="K4412" t="str">
            <v>抗抑郁症药</v>
          </cell>
        </row>
        <row r="4412">
          <cell r="M4412">
            <v>20</v>
          </cell>
          <cell r="N4412">
            <v>20</v>
          </cell>
        </row>
        <row r="4413">
          <cell r="A4413">
            <v>90289</v>
          </cell>
          <cell r="B4413" t="str">
            <v>枣仁安神颗粒</v>
          </cell>
          <cell r="C4413" t="str">
            <v>5gx6袋</v>
          </cell>
          <cell r="D4413" t="str">
            <v>台州南峰 </v>
          </cell>
          <cell r="E4413" t="str">
            <v>盒</v>
          </cell>
          <cell r="F4413">
            <v>1</v>
          </cell>
          <cell r="G4413" t="str">
            <v>药品</v>
          </cell>
          <cell r="H4413">
            <v>119</v>
          </cell>
          <cell r="I4413" t="str">
            <v>神经系统药</v>
          </cell>
          <cell r="J4413">
            <v>11907</v>
          </cell>
          <cell r="K4413" t="str">
            <v>镇静安眠、抗惊厥药</v>
          </cell>
          <cell r="L4413">
            <v>8.67</v>
          </cell>
          <cell r="M4413">
            <v>20</v>
          </cell>
          <cell r="N4413">
            <v>20</v>
          </cell>
        </row>
        <row r="4414">
          <cell r="A4414">
            <v>41077</v>
          </cell>
          <cell r="B4414" t="str">
            <v>玄麦甘桔颗粒</v>
          </cell>
          <cell r="C4414" t="str">
            <v>10gx20袋</v>
          </cell>
          <cell r="D4414" t="str">
            <v>四川绵阳制药</v>
          </cell>
          <cell r="E4414" t="str">
            <v>袋</v>
          </cell>
          <cell r="F4414">
            <v>1</v>
          </cell>
          <cell r="G4414" t="str">
            <v>药品</v>
          </cell>
          <cell r="H4414">
            <v>102</v>
          </cell>
          <cell r="I4414" t="str">
            <v>清热药</v>
          </cell>
          <cell r="J4414">
            <v>10202</v>
          </cell>
          <cell r="K4414" t="str">
            <v>清热泻火药</v>
          </cell>
          <cell r="L4414">
            <v>9</v>
          </cell>
          <cell r="M4414">
            <v>20</v>
          </cell>
          <cell r="N4414">
            <v>20</v>
          </cell>
        </row>
        <row r="4415">
          <cell r="A4415">
            <v>66426</v>
          </cell>
          <cell r="B4415" t="str">
            <v>奥硝唑分散片
</v>
          </cell>
          <cell r="C4415" t="str">
            <v>0.25gx12片
</v>
          </cell>
          <cell r="D4415" t="str">
            <v>湖南九典制药</v>
          </cell>
          <cell r="E4415" t="str">
            <v>盒</v>
          </cell>
          <cell r="F4415">
            <v>1</v>
          </cell>
          <cell r="G4415" t="str">
            <v>药品</v>
          </cell>
          <cell r="H4415">
            <v>101</v>
          </cell>
          <cell r="I4415" t="str">
            <v>抗感染药</v>
          </cell>
          <cell r="J4415">
            <v>10106</v>
          </cell>
          <cell r="K4415" t="str">
            <v>硝基咪唑类抗菌消炎药</v>
          </cell>
          <cell r="L4415">
            <v>5.3</v>
          </cell>
          <cell r="M4415">
            <v>20</v>
          </cell>
          <cell r="N4415">
            <v>20</v>
          </cell>
        </row>
        <row r="4416">
          <cell r="A4416">
            <v>48746</v>
          </cell>
          <cell r="B4416" t="str">
            <v>小儿磨积片</v>
          </cell>
          <cell r="C4416" t="str">
            <v>0.25gx20片(糖衣)</v>
          </cell>
          <cell r="D4416" t="str">
            <v>天津同仁堂</v>
          </cell>
          <cell r="E4416" t="str">
            <v>盒</v>
          </cell>
          <cell r="F4416">
            <v>1</v>
          </cell>
          <cell r="G4416" t="str">
            <v>药品</v>
          </cell>
          <cell r="H4416">
            <v>126</v>
          </cell>
          <cell r="I4416" t="str">
            <v>儿科药</v>
          </cell>
          <cell r="J4416">
            <v>12605</v>
          </cell>
          <cell r="K4416" t="str">
            <v>儿科专用胃肠道疾病用药</v>
          </cell>
        </row>
        <row r="4416">
          <cell r="M4416">
            <v>20</v>
          </cell>
          <cell r="N4416">
            <v>20</v>
          </cell>
        </row>
        <row r="4417">
          <cell r="A4417">
            <v>107114</v>
          </cell>
          <cell r="B4417" t="str">
            <v>陈皮</v>
          </cell>
          <cell r="C4417" t="str">
            <v>120g</v>
          </cell>
          <cell r="D4417" t="str">
            <v>康美药业</v>
          </cell>
          <cell r="E4417" t="str">
            <v>瓶</v>
          </cell>
          <cell r="F4417">
            <v>2</v>
          </cell>
          <cell r="G4417" t="str">
            <v>中药材及中药饮片</v>
          </cell>
          <cell r="H4417">
            <v>208</v>
          </cell>
          <cell r="I4417" t="str">
            <v>包装类药材</v>
          </cell>
          <cell r="J4417">
            <v>20827</v>
          </cell>
          <cell r="K4417" t="str">
            <v>理气药</v>
          </cell>
          <cell r="L4417">
            <v>10.35</v>
          </cell>
          <cell r="M4417">
            <v>20</v>
          </cell>
          <cell r="N4417">
            <v>20</v>
          </cell>
        </row>
        <row r="4418">
          <cell r="A4418">
            <v>56435</v>
          </cell>
          <cell r="B4418" t="str">
            <v>甲硝唑氯己定洗剂(奇爽)</v>
          </cell>
          <cell r="C4418" t="str">
            <v>200ml</v>
          </cell>
          <cell r="D4418" t="str">
            <v>四川健能制药</v>
          </cell>
          <cell r="E4418" t="str">
            <v>瓶</v>
          </cell>
          <cell r="F4418">
            <v>1</v>
          </cell>
          <cell r="G4418" t="str">
            <v>药品</v>
          </cell>
          <cell r="H4418">
            <v>108</v>
          </cell>
          <cell r="I4418" t="str">
            <v>妇科药</v>
          </cell>
          <cell r="J4418">
            <v>10802</v>
          </cell>
          <cell r="K4418" t="str">
            <v>妇科消炎杀菌药</v>
          </cell>
          <cell r="L4418">
            <v>4.8</v>
          </cell>
          <cell r="M4418">
            <v>20</v>
          </cell>
          <cell r="N4418">
            <v>20</v>
          </cell>
        </row>
        <row r="4419">
          <cell r="A4419">
            <v>85335</v>
          </cell>
          <cell r="B4419" t="str">
            <v>西洋参</v>
          </cell>
          <cell r="C4419" t="str">
            <v>小片</v>
          </cell>
          <cell r="D4419" t="str">
            <v>北京</v>
          </cell>
          <cell r="E4419" t="str">
            <v>10g</v>
          </cell>
          <cell r="F4419">
            <v>2</v>
          </cell>
          <cell r="G4419" t="str">
            <v>中药材及中药饮片</v>
          </cell>
          <cell r="H4419">
            <v>207</v>
          </cell>
          <cell r="I4419" t="str">
            <v>贵细</v>
          </cell>
          <cell r="J4419">
            <v>20703</v>
          </cell>
          <cell r="K4419" t="str">
            <v>补气药</v>
          </cell>
          <cell r="L4419">
            <v>10.29</v>
          </cell>
          <cell r="M4419">
            <v>20</v>
          </cell>
          <cell r="N4419">
            <v>20</v>
          </cell>
        </row>
        <row r="4420">
          <cell r="A4420">
            <v>38127</v>
          </cell>
          <cell r="B4420" t="str">
            <v>板蓝根颗粒</v>
          </cell>
          <cell r="C4420" t="str">
            <v>10gx20袋</v>
          </cell>
          <cell r="D4420" t="str">
            <v>四川绵阳制药</v>
          </cell>
          <cell r="E4420" t="str">
            <v>袋</v>
          </cell>
          <cell r="F4420">
            <v>1</v>
          </cell>
          <cell r="G4420" t="str">
            <v>药品</v>
          </cell>
          <cell r="H4420">
            <v>102</v>
          </cell>
          <cell r="I4420" t="str">
            <v>清热药</v>
          </cell>
          <cell r="J4420">
            <v>10201</v>
          </cell>
          <cell r="K4420" t="str">
            <v>清热解毒药</v>
          </cell>
          <cell r="L4420">
            <v>8.8</v>
          </cell>
          <cell r="M4420">
            <v>20</v>
          </cell>
          <cell r="N4420">
            <v>20</v>
          </cell>
        </row>
        <row r="4421">
          <cell r="A4421">
            <v>119803</v>
          </cell>
          <cell r="B4421" t="str">
            <v>盐酸氨溴索口服溶液</v>
          </cell>
          <cell r="C4421" t="str">
            <v>100ml:0.6g</v>
          </cell>
          <cell r="D4421" t="str">
            <v>四川健能制药</v>
          </cell>
          <cell r="E4421" t="str">
            <v>瓶</v>
          </cell>
          <cell r="F4421">
            <v>1</v>
          </cell>
          <cell r="G4421" t="str">
            <v>药品</v>
          </cell>
          <cell r="H4421">
            <v>103</v>
          </cell>
          <cell r="I4421" t="str">
            <v>止咳化痰平喘药</v>
          </cell>
          <cell r="J4421">
            <v>10301</v>
          </cell>
          <cell r="K4421" t="str">
            <v>西药镇咳化痰药</v>
          </cell>
          <cell r="L4421">
            <v>5.8</v>
          </cell>
          <cell r="M4421">
            <v>20</v>
          </cell>
          <cell r="N4421">
            <v>20</v>
          </cell>
        </row>
        <row r="4422">
          <cell r="A4422">
            <v>69777</v>
          </cell>
          <cell r="B4422" t="str">
            <v>菊花(太极牌)</v>
          </cell>
          <cell r="C4422" t="str">
            <v>50g,杭菊</v>
          </cell>
          <cell r="D4422" t="str">
            <v>浙江</v>
          </cell>
          <cell r="E4422" t="str">
            <v>听</v>
          </cell>
          <cell r="F4422">
            <v>2</v>
          </cell>
          <cell r="G4422" t="str">
            <v>中药材及中药饮片</v>
          </cell>
          <cell r="H4422">
            <v>208</v>
          </cell>
          <cell r="I4422" t="str">
            <v>包装类药材</v>
          </cell>
          <cell r="J4422">
            <v>20817</v>
          </cell>
          <cell r="K4422" t="str">
            <v>发散风热药</v>
          </cell>
          <cell r="L4422">
            <v>10</v>
          </cell>
          <cell r="M4422">
            <v>20</v>
          </cell>
          <cell r="N4422">
            <v>20</v>
          </cell>
        </row>
        <row r="4423">
          <cell r="A4423">
            <v>109142</v>
          </cell>
          <cell r="B4423" t="str">
            <v>制何首乌</v>
          </cell>
          <cell r="C4423" t="str">
            <v>正野山二级</v>
          </cell>
          <cell r="D4423" t="str">
            <v>湖南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205</v>
          </cell>
          <cell r="I4423" t="str">
            <v>精制摆盘药材</v>
          </cell>
          <cell r="J4423">
            <v>20509</v>
          </cell>
          <cell r="K4423" t="str">
            <v>补血药</v>
          </cell>
          <cell r="L4423">
            <v>12</v>
          </cell>
          <cell r="M4423">
            <v>20</v>
          </cell>
          <cell r="N4423">
            <v>20</v>
          </cell>
        </row>
        <row r="4424">
          <cell r="A4424">
            <v>106213</v>
          </cell>
          <cell r="B4424" t="str">
            <v>风热感冒颗粒</v>
          </cell>
          <cell r="C4424" t="str">
            <v>10gx6袋</v>
          </cell>
          <cell r="D4424" t="str">
            <v>云南白药股份</v>
          </cell>
          <cell r="E4424" t="str">
            <v>盒</v>
          </cell>
          <cell r="F4424">
            <v>1</v>
          </cell>
          <cell r="G4424" t="str">
            <v>药品</v>
          </cell>
          <cell r="H4424">
            <v>105</v>
          </cell>
          <cell r="I4424" t="str">
            <v>抗感冒药</v>
          </cell>
          <cell r="J4424">
            <v>10504</v>
          </cell>
          <cell r="K4424" t="str">
            <v>风热感冒用药</v>
          </cell>
          <cell r="L4424">
            <v>4.725</v>
          </cell>
          <cell r="M4424">
            <v>20</v>
          </cell>
          <cell r="N4424">
            <v>20</v>
          </cell>
        </row>
        <row r="4425">
          <cell r="A4425">
            <v>74938</v>
          </cell>
          <cell r="B4425" t="str">
            <v>解郁安神颗粒</v>
          </cell>
          <cell r="C4425" t="str">
            <v>5gx10袋</v>
          </cell>
          <cell r="D4425" t="str">
            <v>北京亚东</v>
          </cell>
          <cell r="E4425" t="str">
            <v>盒</v>
          </cell>
          <cell r="F4425">
            <v>1</v>
          </cell>
          <cell r="G4425" t="str">
            <v>药品</v>
          </cell>
          <cell r="H4425">
            <v>108</v>
          </cell>
          <cell r="I4425" t="str">
            <v>妇科药</v>
          </cell>
          <cell r="J4425">
            <v>10803</v>
          </cell>
          <cell r="K4425" t="str">
            <v>更年期综合症用药</v>
          </cell>
        </row>
        <row r="4425">
          <cell r="M4425">
            <v>20</v>
          </cell>
          <cell r="N4425">
            <v>20</v>
          </cell>
        </row>
        <row r="4426">
          <cell r="A4426">
            <v>3268</v>
          </cell>
          <cell r="B4426" t="str">
            <v>盐酸羟甲唑啉喷雾剂(达芬霖)</v>
          </cell>
          <cell r="C4426" t="str">
            <v>10ml:5mg</v>
          </cell>
          <cell r="D4426" t="str">
            <v>深圳大佛</v>
          </cell>
          <cell r="E4426" t="str">
            <v>瓶</v>
          </cell>
          <cell r="F4426">
            <v>1</v>
          </cell>
          <cell r="G4426" t="str">
            <v>药品</v>
          </cell>
          <cell r="H4426">
            <v>112</v>
          </cell>
          <cell r="I4426" t="str">
            <v>耳鼻喉口腔科药</v>
          </cell>
          <cell r="J4426">
            <v>11202</v>
          </cell>
          <cell r="K4426" t="str">
            <v>鼻病用药</v>
          </cell>
          <cell r="L4426">
            <v>13.2</v>
          </cell>
          <cell r="M4426">
            <v>20</v>
          </cell>
          <cell r="N4426">
            <v>20</v>
          </cell>
        </row>
        <row r="4427">
          <cell r="A4427">
            <v>39447</v>
          </cell>
          <cell r="B4427" t="str">
            <v>葡萄糖酸钙锌口服溶液</v>
          </cell>
          <cell r="C4427" t="str">
            <v>120ml(10mlx12支)</v>
          </cell>
          <cell r="D4427" t="str">
            <v>天津和治</v>
          </cell>
          <cell r="E4427" t="str">
            <v>盒</v>
          </cell>
          <cell r="F4427">
            <v>3</v>
          </cell>
          <cell r="G4427" t="str">
            <v>保健食品</v>
          </cell>
          <cell r="H4427">
            <v>306</v>
          </cell>
          <cell r="I4427" t="str">
            <v>补充维生素矿物质类保健食品</v>
          </cell>
          <cell r="J4427">
            <v>30602</v>
          </cell>
          <cell r="K4427" t="str">
            <v>矿物质补充类保健食品</v>
          </cell>
        </row>
        <row r="4427">
          <cell r="M4427">
            <v>20</v>
          </cell>
          <cell r="N4427">
            <v>20</v>
          </cell>
        </row>
        <row r="4428">
          <cell r="A4428">
            <v>23862</v>
          </cell>
          <cell r="B4428" t="str">
            <v>天然胶乳橡胶避孕套（多乐士）</v>
          </cell>
          <cell r="C4428" t="str">
            <v>12只(梦幻激情颗粒型)</v>
          </cell>
          <cell r="D4428" t="str">
            <v>马来西亚GUMMITECH</v>
          </cell>
          <cell r="E4428" t="str">
            <v>盒</v>
          </cell>
          <cell r="F4428">
            <v>4</v>
          </cell>
          <cell r="G4428" t="str">
            <v>医疗器械</v>
          </cell>
          <cell r="H4428">
            <v>403</v>
          </cell>
          <cell r="I4428" t="str">
            <v>避孕计生器械</v>
          </cell>
          <cell r="J4428">
            <v>40301</v>
          </cell>
          <cell r="K4428" t="str">
            <v>避孕套</v>
          </cell>
          <cell r="L4428">
            <v>17</v>
          </cell>
          <cell r="M4428">
            <v>20</v>
          </cell>
          <cell r="N4428">
            <v>20</v>
          </cell>
        </row>
        <row r="4429">
          <cell r="A4429">
            <v>10800</v>
          </cell>
          <cell r="B4429" t="str">
            <v>辛芳鼻炎胶囊</v>
          </cell>
          <cell r="C4429" t="str">
            <v>0.25gx24粒</v>
          </cell>
          <cell r="D4429" t="str">
            <v>北京亚东生物</v>
          </cell>
          <cell r="E4429" t="str">
            <v>盒</v>
          </cell>
          <cell r="F4429">
            <v>1</v>
          </cell>
          <cell r="G4429" t="str">
            <v>药品</v>
          </cell>
          <cell r="H4429">
            <v>112</v>
          </cell>
          <cell r="I4429" t="str">
            <v>耳鼻喉口腔科药</v>
          </cell>
          <cell r="J4429">
            <v>11202</v>
          </cell>
          <cell r="K4429" t="str">
            <v>鼻病用药</v>
          </cell>
        </row>
        <row r="4429">
          <cell r="M4429">
            <v>20</v>
          </cell>
          <cell r="N4429">
            <v>20</v>
          </cell>
        </row>
        <row r="4430">
          <cell r="A4430">
            <v>119038</v>
          </cell>
          <cell r="B4430" t="str">
            <v>大便器</v>
          </cell>
          <cell r="C4430" t="str">
            <v>1套</v>
          </cell>
          <cell r="D4430" t="str">
            <v>成都稳健利康</v>
          </cell>
          <cell r="E4430" t="str">
            <v>袋</v>
          </cell>
          <cell r="F4430">
            <v>4</v>
          </cell>
          <cell r="G4430" t="str">
            <v>医疗器械</v>
          </cell>
          <cell r="H4430">
            <v>408</v>
          </cell>
          <cell r="I4430" t="str">
            <v>其它医疗器械</v>
          </cell>
          <cell r="J4430">
            <v>40801</v>
          </cell>
          <cell r="K4430" t="str">
            <v>其它医疗器械</v>
          </cell>
          <cell r="L4430">
            <v>9.39</v>
          </cell>
          <cell r="M4430">
            <v>20</v>
          </cell>
          <cell r="N4430">
            <v>20</v>
          </cell>
        </row>
        <row r="4431">
          <cell r="A4431">
            <v>15748</v>
          </cell>
          <cell r="B4431" t="str">
            <v>乳癖消片</v>
          </cell>
          <cell r="C4431" t="str">
            <v>0.67gx36片(薄膜衣)</v>
          </cell>
          <cell r="D4431" t="str">
            <v>辽宁好护士</v>
          </cell>
          <cell r="E4431" t="str">
            <v>盒</v>
          </cell>
          <cell r="F4431">
            <v>1</v>
          </cell>
          <cell r="G4431" t="str">
            <v>药品</v>
          </cell>
          <cell r="H4431">
            <v>108</v>
          </cell>
          <cell r="I4431" t="str">
            <v>妇科药</v>
          </cell>
          <cell r="J4431">
            <v>10804</v>
          </cell>
          <cell r="K4431" t="str">
            <v>乳腺增生病用药</v>
          </cell>
          <cell r="L4431">
            <v>16.65</v>
          </cell>
          <cell r="M4431">
            <v>20</v>
          </cell>
          <cell r="N4431">
            <v>20</v>
          </cell>
        </row>
        <row r="4432">
          <cell r="A4432">
            <v>135162</v>
          </cell>
          <cell r="B4432" t="str">
            <v>抗宫炎胶囊
</v>
          </cell>
          <cell r="C4432" t="str">
            <v>0.5g*9粒*4板</v>
          </cell>
          <cell r="D4432" t="str">
            <v>江西心正</v>
          </cell>
          <cell r="E4432" t="str">
            <v>盒</v>
          </cell>
          <cell r="F4432">
            <v>1</v>
          </cell>
          <cell r="G4432" t="str">
            <v>药品</v>
          </cell>
          <cell r="H4432">
            <v>108</v>
          </cell>
          <cell r="I4432" t="str">
            <v>妇科药</v>
          </cell>
          <cell r="J4432">
            <v>10810</v>
          </cell>
          <cell r="K4432" t="str">
            <v>除湿止带用药</v>
          </cell>
          <cell r="L4432">
            <v>6.63</v>
          </cell>
          <cell r="M4432">
            <v>20</v>
          </cell>
          <cell r="N4432">
            <v>20</v>
          </cell>
        </row>
        <row r="4433">
          <cell r="A4433">
            <v>135545</v>
          </cell>
          <cell r="B4433" t="str">
            <v>舒筋活血片</v>
          </cell>
          <cell r="C4433" t="str">
            <v>0.37g*15片*4板（薄膜衣片）</v>
          </cell>
          <cell r="D4433" t="str">
            <v>四川绵阳制药</v>
          </cell>
          <cell r="E4433" t="str">
            <v>盒</v>
          </cell>
          <cell r="F4433">
            <v>1</v>
          </cell>
          <cell r="G4433" t="str">
            <v>药品</v>
          </cell>
          <cell r="H4433">
            <v>123</v>
          </cell>
          <cell r="I4433" t="str">
            <v>筋骨科药</v>
          </cell>
          <cell r="J4433">
            <v>12301</v>
          </cell>
          <cell r="K4433" t="str">
            <v>跌打损伤药</v>
          </cell>
          <cell r="L4433">
            <v>8.9</v>
          </cell>
          <cell r="M4433">
            <v>20</v>
          </cell>
          <cell r="N4433">
            <v>20</v>
          </cell>
        </row>
        <row r="4434">
          <cell r="A4434">
            <v>136224</v>
          </cell>
          <cell r="B4434" t="str">
            <v>小柴胡片</v>
          </cell>
          <cell r="C4434" t="str">
            <v>0.4gx15片x4板</v>
          </cell>
          <cell r="D4434" t="str">
            <v>桐君阁药厂</v>
          </cell>
          <cell r="E4434" t="str">
            <v>盒</v>
          </cell>
          <cell r="F4434">
            <v>1</v>
          </cell>
          <cell r="G4434" t="str">
            <v>药品</v>
          </cell>
          <cell r="H4434">
            <v>105</v>
          </cell>
          <cell r="I4434" t="str">
            <v>抗感冒药</v>
          </cell>
          <cell r="J4434">
            <v>10509</v>
          </cell>
          <cell r="K4434" t="str">
            <v>寒热型感冒用药</v>
          </cell>
          <cell r="L4434">
            <v>16.83</v>
          </cell>
          <cell r="M4434">
            <v>20</v>
          </cell>
          <cell r="N4434">
            <v>20</v>
          </cell>
        </row>
        <row r="4435">
          <cell r="A4435">
            <v>135150</v>
          </cell>
          <cell r="B4435" t="str">
            <v>盐酸丙卡特罗口服液</v>
          </cell>
          <cell r="C4435" t="str">
            <v>0.0005%*80ml</v>
          </cell>
          <cell r="D4435" t="str">
            <v>江苏汉晨</v>
          </cell>
          <cell r="E4435" t="str">
            <v>瓶</v>
          </cell>
          <cell r="F4435">
            <v>1</v>
          </cell>
          <cell r="G4435" t="str">
            <v>药品</v>
          </cell>
          <cell r="H4435">
            <v>103</v>
          </cell>
          <cell r="I4435" t="str">
            <v>止咳化痰平喘药</v>
          </cell>
          <cell r="J4435">
            <v>10302</v>
          </cell>
          <cell r="K4435" t="str">
            <v>西药镇咳平喘药</v>
          </cell>
          <cell r="L4435">
            <v>6.12</v>
          </cell>
          <cell r="M4435">
            <v>20</v>
          </cell>
          <cell r="N4435">
            <v>20</v>
          </cell>
        </row>
        <row r="4436">
          <cell r="A4436">
            <v>135656</v>
          </cell>
          <cell r="B4436" t="str">
            <v>银黄颗粒
</v>
          </cell>
          <cell r="C4436" t="str">
            <v>2g*20袋（无蔗糖）</v>
          </cell>
          <cell r="D4436" t="str">
            <v>北京亚东</v>
          </cell>
          <cell r="E4436" t="str">
            <v>盒</v>
          </cell>
          <cell r="F4436">
            <v>1</v>
          </cell>
          <cell r="G4436" t="str">
            <v>药品</v>
          </cell>
          <cell r="H4436">
            <v>105</v>
          </cell>
          <cell r="I4436" t="str">
            <v>抗感冒药</v>
          </cell>
          <cell r="J4436">
            <v>10504</v>
          </cell>
          <cell r="K4436" t="str">
            <v>风热感冒用药</v>
          </cell>
          <cell r="L4436">
            <v>4.8</v>
          </cell>
          <cell r="M4436">
            <v>20</v>
          </cell>
          <cell r="N4436">
            <v>20</v>
          </cell>
        </row>
        <row r="4437">
          <cell r="A4437">
            <v>117873</v>
          </cell>
          <cell r="B4437" t="str">
            <v>降脂灵片</v>
          </cell>
          <cell r="C4437" t="str">
            <v>0.25gx20片x3板(薄膜衣)</v>
          </cell>
          <cell r="D4437" t="str">
            <v>重庆桐君阁</v>
          </cell>
          <cell r="E4437" t="str">
            <v>盒</v>
          </cell>
          <cell r="F4437">
            <v>1</v>
          </cell>
          <cell r="G4437" t="str">
            <v>药品</v>
          </cell>
          <cell r="H4437">
            <v>107</v>
          </cell>
          <cell r="I4437" t="str">
            <v>心脑血管药</v>
          </cell>
          <cell r="J4437">
            <v>10704</v>
          </cell>
          <cell r="K4437" t="str">
            <v>降血脂药</v>
          </cell>
          <cell r="L4437">
            <v>12</v>
          </cell>
          <cell r="M4437">
            <v>20</v>
          </cell>
          <cell r="N4437">
            <v>20</v>
          </cell>
        </row>
        <row r="4438">
          <cell r="A4438">
            <v>47830</v>
          </cell>
          <cell r="B4438" t="str">
            <v>藿香正气颗粒</v>
          </cell>
          <cell r="C4438" t="str">
            <v>10gx20袋</v>
          </cell>
          <cell r="D4438" t="str">
            <v>四川绵阳制药</v>
          </cell>
          <cell r="E4438" t="str">
            <v>袋</v>
          </cell>
          <cell r="F4438">
            <v>1</v>
          </cell>
          <cell r="G4438" t="str">
            <v>药品</v>
          </cell>
          <cell r="H4438">
            <v>105</v>
          </cell>
          <cell r="I4438" t="str">
            <v>抗感冒药</v>
          </cell>
          <cell r="J4438">
            <v>10505</v>
          </cell>
          <cell r="K4438" t="str">
            <v>暑湿感冒用药</v>
          </cell>
          <cell r="L4438">
            <v>12.9</v>
          </cell>
          <cell r="M4438">
            <v>20</v>
          </cell>
          <cell r="N4438">
            <v>20</v>
          </cell>
        </row>
        <row r="4439">
          <cell r="A4439">
            <v>131752</v>
          </cell>
          <cell r="B4439" t="str">
            <v>阿莫西林胶囊</v>
          </cell>
          <cell r="C4439" t="str">
            <v>0.25gx36粒</v>
          </cell>
          <cell r="D4439" t="str">
            <v>珠海联邦制药</v>
          </cell>
          <cell r="E4439" t="str">
            <v>盒</v>
          </cell>
          <cell r="F4439">
            <v>1</v>
          </cell>
          <cell r="G4439" t="str">
            <v>药品</v>
          </cell>
          <cell r="H4439">
            <v>101</v>
          </cell>
          <cell r="I4439" t="str">
            <v>抗感染药</v>
          </cell>
          <cell r="J4439">
            <v>10101</v>
          </cell>
          <cell r="K4439" t="str">
            <v>青霉素类抗菌消炎药</v>
          </cell>
          <cell r="L4439">
            <v>12.48</v>
          </cell>
          <cell r="M4439">
            <v>20</v>
          </cell>
          <cell r="N4439">
            <v>20</v>
          </cell>
        </row>
        <row r="4440">
          <cell r="A4440">
            <v>50455</v>
          </cell>
          <cell r="B4440" t="str">
            <v>清凉油</v>
          </cell>
          <cell r="C4440" t="str">
            <v>3g×20小盒</v>
          </cell>
          <cell r="D4440" t="str">
            <v>南通薄荷厂</v>
          </cell>
          <cell r="E4440" t="str">
            <v>中盒</v>
          </cell>
          <cell r="F4440">
            <v>1</v>
          </cell>
          <cell r="G4440" t="str">
            <v>药品</v>
          </cell>
          <cell r="H4440">
            <v>121</v>
          </cell>
          <cell r="I4440" t="str">
            <v>皮肤科用药</v>
          </cell>
          <cell r="J4440">
            <v>12113</v>
          </cell>
          <cell r="K4440" t="str">
            <v>虫咬蛇伤用药</v>
          </cell>
          <cell r="L4440">
            <v>13.7</v>
          </cell>
          <cell r="M4440">
            <v>20</v>
          </cell>
          <cell r="N4440">
            <v>20</v>
          </cell>
        </row>
        <row r="4441">
          <cell r="A4441">
            <v>140420</v>
          </cell>
          <cell r="B4441" t="str">
            <v>白芷粉
</v>
          </cell>
          <cell r="C4441" t="str">
            <v>120g
</v>
          </cell>
          <cell r="D4441" t="str">
            <v>四川</v>
          </cell>
          <cell r="E4441" t="str">
            <v>瓶</v>
          </cell>
          <cell r="F4441">
            <v>2</v>
          </cell>
          <cell r="G4441" t="str">
            <v>中药材及中药饮片</v>
          </cell>
          <cell r="H4441">
            <v>208</v>
          </cell>
          <cell r="I4441" t="str">
            <v>包装类药材</v>
          </cell>
          <cell r="J4441">
            <v>20810</v>
          </cell>
          <cell r="K4441" t="str">
            <v>发散风寒药</v>
          </cell>
          <cell r="L4441">
            <v>9.9</v>
          </cell>
          <cell r="M4441">
            <v>20</v>
          </cell>
          <cell r="N4441">
            <v>20</v>
          </cell>
        </row>
        <row r="4442">
          <cell r="A4442">
            <v>135313</v>
          </cell>
          <cell r="B4442" t="str">
            <v>炎热清片
</v>
          </cell>
          <cell r="C4442" t="str">
            <v>0.3g*16片*2板</v>
          </cell>
          <cell r="D4442" t="str">
            <v>吉林天药本草堂</v>
          </cell>
          <cell r="E4442" t="str">
            <v>盒</v>
          </cell>
          <cell r="F4442">
            <v>1</v>
          </cell>
          <cell r="G4442" t="str">
            <v>药品</v>
          </cell>
          <cell r="H4442">
            <v>102</v>
          </cell>
          <cell r="I4442" t="str">
            <v>清热药</v>
          </cell>
          <cell r="J4442">
            <v>10203</v>
          </cell>
          <cell r="K4442" t="str">
            <v>清热燥湿药</v>
          </cell>
          <cell r="L4442">
            <v>3.57</v>
          </cell>
          <cell r="M4442">
            <v>20</v>
          </cell>
          <cell r="N4442">
            <v>20</v>
          </cell>
        </row>
        <row r="4443">
          <cell r="A4443">
            <v>37050</v>
          </cell>
          <cell r="B4443" t="str">
            <v>夏桑菊颗粒</v>
          </cell>
          <cell r="C4443" t="str">
            <v>10gx20袋</v>
          </cell>
          <cell r="D4443" t="str">
            <v>四川绵阳制药</v>
          </cell>
          <cell r="E4443" t="str">
            <v>袋</v>
          </cell>
          <cell r="F4443">
            <v>1</v>
          </cell>
          <cell r="G4443" t="str">
            <v>药品</v>
          </cell>
          <cell r="H4443">
            <v>105</v>
          </cell>
          <cell r="I4443" t="str">
            <v>抗感冒药</v>
          </cell>
          <cell r="J4443">
            <v>10504</v>
          </cell>
          <cell r="K4443" t="str">
            <v>风热感冒用药</v>
          </cell>
          <cell r="L4443">
            <v>9</v>
          </cell>
          <cell r="M4443">
            <v>20</v>
          </cell>
          <cell r="N4443">
            <v>20</v>
          </cell>
        </row>
        <row r="4444">
          <cell r="A4444">
            <v>106211</v>
          </cell>
          <cell r="B4444" t="str">
            <v>风寒感冒颗粒</v>
          </cell>
          <cell r="C4444" t="str">
            <v>8gx6袋</v>
          </cell>
          <cell r="D4444" t="str">
            <v>云南白药股份</v>
          </cell>
          <cell r="E4444" t="str">
            <v>盒</v>
          </cell>
          <cell r="F4444">
            <v>1</v>
          </cell>
          <cell r="G4444" t="str">
            <v>药品</v>
          </cell>
          <cell r="H4444">
            <v>105</v>
          </cell>
          <cell r="I4444" t="str">
            <v>抗感冒药</v>
          </cell>
          <cell r="J4444">
            <v>10503</v>
          </cell>
          <cell r="K4444" t="str">
            <v>风寒感冒用药</v>
          </cell>
          <cell r="L4444">
            <v>9</v>
          </cell>
          <cell r="M4444">
            <v>20</v>
          </cell>
          <cell r="N4444">
            <v>20</v>
          </cell>
        </row>
        <row r="4445">
          <cell r="A4445">
            <v>23091</v>
          </cell>
          <cell r="B4445" t="str">
            <v>氟米龙滴眼液(氟美童)</v>
          </cell>
          <cell r="C4445" t="str">
            <v>5ml：5mg</v>
          </cell>
          <cell r="D4445" t="str">
            <v>中国参天制药</v>
          </cell>
          <cell r="E4445" t="str">
            <v>支</v>
          </cell>
          <cell r="F4445">
            <v>1</v>
          </cell>
          <cell r="G4445" t="str">
            <v>药品</v>
          </cell>
          <cell r="H4445">
            <v>111</v>
          </cell>
          <cell r="I4445" t="str">
            <v>眼科药</v>
          </cell>
          <cell r="J4445">
            <v>11104</v>
          </cell>
          <cell r="K4445" t="str">
            <v>眼科消炎药</v>
          </cell>
          <cell r="L4445">
            <v>17.9</v>
          </cell>
          <cell r="M4445">
            <v>20</v>
          </cell>
          <cell r="N4445">
            <v>20</v>
          </cell>
        </row>
        <row r="4446">
          <cell r="A4446">
            <v>33974</v>
          </cell>
          <cell r="B4446" t="str">
            <v>咳舒糖浆</v>
          </cell>
          <cell r="C4446" t="str">
            <v>100ml</v>
          </cell>
          <cell r="D4446" t="str">
            <v>浙江东方</v>
          </cell>
          <cell r="E4446" t="str">
            <v>瓶</v>
          </cell>
          <cell r="F4446">
            <v>1</v>
          </cell>
          <cell r="G4446" t="str">
            <v>药品</v>
          </cell>
          <cell r="H4446">
            <v>103</v>
          </cell>
          <cell r="I4446" t="str">
            <v>止咳化痰平喘药</v>
          </cell>
          <cell r="J4446">
            <v>10307</v>
          </cell>
          <cell r="K4446" t="str">
            <v>化痰止咳药</v>
          </cell>
          <cell r="L4446">
            <v>7.2</v>
          </cell>
          <cell r="M4446">
            <v>20</v>
          </cell>
          <cell r="N4446">
            <v>20</v>
          </cell>
        </row>
        <row r="4447">
          <cell r="A4447">
            <v>143259</v>
          </cell>
          <cell r="B4447" t="str">
            <v>甘草
</v>
          </cell>
          <cell r="C4447" t="str">
            <v>100g</v>
          </cell>
          <cell r="D4447" t="str">
            <v>甘肃
</v>
          </cell>
          <cell r="E4447" t="str">
            <v>瓶
</v>
          </cell>
          <cell r="F4447">
            <v>2</v>
          </cell>
          <cell r="G4447" t="str">
            <v>中药材及中药饮片</v>
          </cell>
          <cell r="H4447">
            <v>208</v>
          </cell>
          <cell r="I4447" t="str">
            <v>包装类药材</v>
          </cell>
          <cell r="J4447">
            <v>20820</v>
          </cell>
          <cell r="K4447" t="str">
            <v>补气药</v>
          </cell>
          <cell r="L4447">
            <v>11</v>
          </cell>
          <cell r="M4447">
            <v>20</v>
          </cell>
          <cell r="N4447">
            <v>20</v>
          </cell>
        </row>
        <row r="4448">
          <cell r="A4448">
            <v>22510</v>
          </cell>
          <cell r="B4448" t="str">
            <v>一清颗粒</v>
          </cell>
          <cell r="C4448" t="str">
            <v>7.5gx12袋</v>
          </cell>
          <cell r="D4448" t="str">
            <v>桐君阁药厂</v>
          </cell>
          <cell r="E4448" t="str">
            <v>盒</v>
          </cell>
          <cell r="F4448">
            <v>1</v>
          </cell>
          <cell r="G4448" t="str">
            <v>药品</v>
          </cell>
          <cell r="H4448">
            <v>102</v>
          </cell>
          <cell r="I4448" t="str">
            <v>清热药</v>
          </cell>
          <cell r="J4448">
            <v>10202</v>
          </cell>
          <cell r="K4448" t="str">
            <v>清热泻火药</v>
          </cell>
          <cell r="L4448">
            <v>11.1</v>
          </cell>
          <cell r="M4448">
            <v>20</v>
          </cell>
          <cell r="N4448">
            <v>20</v>
          </cell>
        </row>
        <row r="4449">
          <cell r="A4449">
            <v>28605</v>
          </cell>
          <cell r="B4449" t="str">
            <v>宫瘤清片</v>
          </cell>
          <cell r="C4449" t="str">
            <v>27片(薄膜衣)</v>
          </cell>
          <cell r="D4449" t="str">
            <v>广东百澳药业</v>
          </cell>
          <cell r="E4449" t="str">
            <v>盒</v>
          </cell>
          <cell r="F4449">
            <v>1</v>
          </cell>
          <cell r="G4449" t="str">
            <v>药品</v>
          </cell>
          <cell r="H4449">
            <v>108</v>
          </cell>
          <cell r="I4449" t="str">
            <v>妇科药</v>
          </cell>
          <cell r="J4449">
            <v>10809</v>
          </cell>
          <cell r="K4449" t="str">
            <v>子宫肌瘤/囊肿类疾病用药</v>
          </cell>
          <cell r="L4449">
            <v>8.5</v>
          </cell>
          <cell r="M4449">
            <v>20</v>
          </cell>
          <cell r="N4449">
            <v>20</v>
          </cell>
        </row>
        <row r="4450">
          <cell r="A4450">
            <v>74953</v>
          </cell>
          <cell r="B4450" t="str">
            <v>刮痧油</v>
          </cell>
          <cell r="C4450" t="str">
            <v>100ml</v>
          </cell>
          <cell r="D4450" t="str">
            <v>北京国医研医药</v>
          </cell>
          <cell r="E4450" t="str">
            <v>盒</v>
          </cell>
          <cell r="F4450">
            <v>4</v>
          </cell>
          <cell r="G4450" t="str">
            <v>医疗器械</v>
          </cell>
          <cell r="H4450">
            <v>401</v>
          </cell>
          <cell r="I4450" t="str">
            <v>治疗康复保健器械</v>
          </cell>
          <cell r="J4450">
            <v>40110</v>
          </cell>
          <cell r="K4450" t="str">
            <v>其它治疗康复保健器械</v>
          </cell>
          <cell r="L4450">
            <v>9.18</v>
          </cell>
          <cell r="M4450">
            <v>20</v>
          </cell>
          <cell r="N4450">
            <v>20</v>
          </cell>
        </row>
        <row r="4451">
          <cell r="A4451">
            <v>106266</v>
          </cell>
          <cell r="B4451" t="str">
            <v>金钱草颗粒</v>
          </cell>
          <cell r="C4451" t="str">
            <v>10gx21袋</v>
          </cell>
          <cell r="D4451" t="str">
            <v>重庆和平</v>
          </cell>
          <cell r="E4451" t="str">
            <v>袋</v>
          </cell>
          <cell r="F4451">
            <v>1</v>
          </cell>
          <cell r="G4451" t="str">
            <v>药品</v>
          </cell>
          <cell r="H4451">
            <v>110</v>
          </cell>
          <cell r="I4451" t="str">
            <v>泌尿系统药</v>
          </cell>
          <cell r="J4451">
            <v>11001</v>
          </cell>
          <cell r="K4451" t="str">
            <v>利尿通淋药</v>
          </cell>
          <cell r="L4451">
            <v>17.238</v>
          </cell>
          <cell r="M4451">
            <v>20</v>
          </cell>
          <cell r="N4451">
            <v>20</v>
          </cell>
        </row>
        <row r="4452">
          <cell r="A4452">
            <v>49868</v>
          </cell>
          <cell r="B4452" t="str">
            <v>复方福尔可定口服溶液(澳特斯)</v>
          </cell>
          <cell r="C4452" t="str">
            <v>100ml</v>
          </cell>
          <cell r="D4452" t="str">
            <v>香港澳美</v>
          </cell>
          <cell r="E4452" t="str">
            <v>瓶</v>
          </cell>
          <cell r="F4452">
            <v>1</v>
          </cell>
          <cell r="G4452" t="str">
            <v>药品</v>
          </cell>
          <cell r="H4452">
            <v>103</v>
          </cell>
          <cell r="I4452" t="str">
            <v>止咳化痰平喘药</v>
          </cell>
          <cell r="J4452">
            <v>10302</v>
          </cell>
          <cell r="K4452" t="str">
            <v>西药镇咳平喘药</v>
          </cell>
          <cell r="L4452">
            <v>10.5</v>
          </cell>
          <cell r="M4452">
            <v>20.2</v>
          </cell>
          <cell r="N4452">
            <v>20.2</v>
          </cell>
        </row>
        <row r="4453">
          <cell r="A4453">
            <v>9548</v>
          </cell>
          <cell r="B4453" t="str">
            <v>硝苯地平缓释片(Ⅱ)伲福达</v>
          </cell>
          <cell r="C4453" t="str">
            <v>20mgx30片</v>
          </cell>
          <cell r="D4453" t="str">
            <v>青岛黄海制药</v>
          </cell>
          <cell r="E4453" t="str">
            <v>瓶</v>
          </cell>
          <cell r="F4453">
            <v>1</v>
          </cell>
          <cell r="G4453" t="str">
            <v>药品</v>
          </cell>
          <cell r="H4453">
            <v>107</v>
          </cell>
          <cell r="I4453" t="str">
            <v>心脑血管药</v>
          </cell>
          <cell r="J4453">
            <v>10703</v>
          </cell>
          <cell r="K4453" t="str">
            <v>抗高血压药</v>
          </cell>
          <cell r="L4453">
            <v>19.1</v>
          </cell>
          <cell r="M4453">
            <v>20.2</v>
          </cell>
          <cell r="N4453">
            <v>20.2</v>
          </cell>
        </row>
        <row r="4454">
          <cell r="A4454">
            <v>36939</v>
          </cell>
          <cell r="B4454" t="str">
            <v>瑞巴派特片(膜固思达)</v>
          </cell>
          <cell r="C4454" t="str">
            <v>0.1gx6片x2板</v>
          </cell>
          <cell r="D4454" t="str">
            <v>浙江大冢制药</v>
          </cell>
          <cell r="E4454" t="str">
            <v>盒</v>
          </cell>
          <cell r="F4454">
            <v>1</v>
          </cell>
          <cell r="G4454" t="str">
            <v>药品</v>
          </cell>
          <cell r="H4454">
            <v>104</v>
          </cell>
          <cell r="I4454" t="str">
            <v>胃肠道药</v>
          </cell>
          <cell r="J4454">
            <v>10403</v>
          </cell>
          <cell r="K4454" t="str">
            <v>消化性溃疡用药</v>
          </cell>
          <cell r="L4454">
            <v>16.7</v>
          </cell>
          <cell r="M4454">
            <v>20.2</v>
          </cell>
          <cell r="N4454">
            <v>20.2</v>
          </cell>
        </row>
        <row r="4455">
          <cell r="A4455">
            <v>61846</v>
          </cell>
          <cell r="B4455" t="str">
            <v>爽心透心凉清凉茶</v>
          </cell>
          <cell r="C4455" t="str">
            <v>360g</v>
          </cell>
          <cell r="D4455" t="str">
            <v>重庆万氏商贸</v>
          </cell>
          <cell r="E4455" t="str">
            <v>袋</v>
          </cell>
          <cell r="F4455">
            <v>8</v>
          </cell>
          <cell r="G4455" t="str">
            <v>普通食品</v>
          </cell>
          <cell r="H4455">
            <v>804</v>
          </cell>
          <cell r="I4455" t="str">
            <v>冲调食品</v>
          </cell>
          <cell r="J4455">
            <v>80406</v>
          </cell>
          <cell r="K4455" t="str">
            <v>其它冲饮品</v>
          </cell>
          <cell r="L4455">
            <v>14.13</v>
          </cell>
          <cell r="M4455">
            <v>20.3</v>
          </cell>
          <cell r="N4455">
            <v>20.3</v>
          </cell>
        </row>
        <row r="4456">
          <cell r="A4456">
            <v>105764</v>
          </cell>
          <cell r="B4456" t="str">
            <v>格列齐特缓释片(普美康)</v>
          </cell>
          <cell r="C4456" t="str">
            <v>30mgx30片</v>
          </cell>
          <cell r="D4456" t="str">
            <v>山东司邦得</v>
          </cell>
          <cell r="E4456" t="str">
            <v>盒</v>
          </cell>
          <cell r="F4456">
            <v>1</v>
          </cell>
          <cell r="G4456" t="str">
            <v>药品</v>
          </cell>
          <cell r="H4456">
            <v>109</v>
          </cell>
          <cell r="I4456" t="str">
            <v>内分泌系统药</v>
          </cell>
          <cell r="J4456">
            <v>10902</v>
          </cell>
          <cell r="K4456" t="str">
            <v>口服降血糖西药</v>
          </cell>
          <cell r="L4456">
            <v>11.73</v>
          </cell>
          <cell r="M4456">
            <v>20.3</v>
          </cell>
          <cell r="N4456">
            <v>20.3</v>
          </cell>
        </row>
        <row r="4457">
          <cell r="A4457">
            <v>54270</v>
          </cell>
          <cell r="B4457" t="str">
            <v>超爽金菊冰茶</v>
          </cell>
          <cell r="C4457" t="str">
            <v>288g</v>
          </cell>
          <cell r="D4457" t="str">
            <v>重庆万氏</v>
          </cell>
          <cell r="E4457" t="str">
            <v>袋</v>
          </cell>
          <cell r="F4457">
            <v>8</v>
          </cell>
          <cell r="G4457" t="str">
            <v>普通食品</v>
          </cell>
          <cell r="H4457">
            <v>804</v>
          </cell>
          <cell r="I4457" t="str">
            <v>冲调食品</v>
          </cell>
          <cell r="J4457">
            <v>80406</v>
          </cell>
          <cell r="K4457" t="str">
            <v>其它冲饮品</v>
          </cell>
          <cell r="L4457">
            <v>14.11</v>
          </cell>
          <cell r="M4457">
            <v>20.3</v>
          </cell>
          <cell r="N4457">
            <v>20.3</v>
          </cell>
        </row>
        <row r="4458">
          <cell r="A4458">
            <v>5392</v>
          </cell>
          <cell r="B4458" t="str">
            <v>金莲花胶囊</v>
          </cell>
          <cell r="C4458" t="str">
            <v>0.35gx24粒</v>
          </cell>
          <cell r="D4458" t="str">
            <v>贵州益康制药</v>
          </cell>
          <cell r="E4458" t="str">
            <v>盒</v>
          </cell>
          <cell r="F4458">
            <v>1</v>
          </cell>
          <cell r="G4458" t="str">
            <v>药品</v>
          </cell>
          <cell r="H4458">
            <v>101</v>
          </cell>
          <cell r="I4458" t="str">
            <v>抗感染药</v>
          </cell>
          <cell r="J4458">
            <v>10110</v>
          </cell>
          <cell r="K4458" t="str">
            <v>中成药类抗菌消炎药</v>
          </cell>
          <cell r="L4458">
            <v>8.16</v>
          </cell>
          <cell r="M4458">
            <v>20.4</v>
          </cell>
          <cell r="N4458">
            <v>20.4</v>
          </cell>
        </row>
        <row r="4459">
          <cell r="A4459">
            <v>69756</v>
          </cell>
          <cell r="B4459" t="str">
            <v>强力枇杷露(炼蜜)</v>
          </cell>
          <cell r="C4459" t="str">
            <v>180g</v>
          </cell>
          <cell r="D4459" t="str">
            <v>苏州华葆药业</v>
          </cell>
          <cell r="E4459" t="str">
            <v>瓶</v>
          </cell>
          <cell r="F4459">
            <v>1</v>
          </cell>
          <cell r="G4459" t="str">
            <v>药品</v>
          </cell>
          <cell r="H4459">
            <v>103</v>
          </cell>
          <cell r="I4459" t="str">
            <v>止咳化痰平喘药</v>
          </cell>
          <cell r="J4459">
            <v>10308</v>
          </cell>
          <cell r="K4459" t="str">
            <v>养阴止咳药</v>
          </cell>
        </row>
        <row r="4459">
          <cell r="M4459">
            <v>20.4</v>
          </cell>
          <cell r="N4459">
            <v>20.4</v>
          </cell>
        </row>
        <row r="4460">
          <cell r="A4460">
            <v>22522</v>
          </cell>
          <cell r="B4460" t="str">
            <v>丹桂香颗粒</v>
          </cell>
          <cell r="C4460" t="str">
            <v>6gx6袋(无糖)</v>
          </cell>
          <cell r="D4460" t="str">
            <v>青岛海尔药业</v>
          </cell>
          <cell r="E4460" t="str">
            <v>盒</v>
          </cell>
          <cell r="F4460">
            <v>1</v>
          </cell>
          <cell r="G4460" t="str">
            <v>药品</v>
          </cell>
          <cell r="H4460">
            <v>104</v>
          </cell>
          <cell r="I4460" t="str">
            <v>胃肠道药</v>
          </cell>
          <cell r="J4460">
            <v>10407</v>
          </cell>
          <cell r="K4460" t="str">
            <v>胃肠道其它疾病用药</v>
          </cell>
          <cell r="L4460">
            <v>16.32</v>
          </cell>
          <cell r="M4460">
            <v>20.4</v>
          </cell>
          <cell r="N4460">
            <v>20.4</v>
          </cell>
        </row>
        <row r="4461">
          <cell r="A4461">
            <v>135264</v>
          </cell>
          <cell r="B4461" t="str">
            <v>咪唑斯汀缓释片
</v>
          </cell>
          <cell r="C4461" t="str">
            <v>10mg*7 片</v>
          </cell>
          <cell r="D4461" t="str">
            <v>华润三九医药</v>
          </cell>
          <cell r="E4461" t="str">
            <v>盒</v>
          </cell>
          <cell r="F4461">
            <v>1</v>
          </cell>
          <cell r="G4461" t="str">
            <v>药品</v>
          </cell>
          <cell r="H4461">
            <v>125</v>
          </cell>
          <cell r="I4461" t="str">
            <v>抗过敏用药</v>
          </cell>
          <cell r="J4461">
            <v>12501</v>
          </cell>
          <cell r="K4461" t="str">
            <v>抗过敏用药</v>
          </cell>
          <cell r="L4461">
            <v>6.63</v>
          </cell>
          <cell r="M4461">
            <v>20.4</v>
          </cell>
          <cell r="N4461">
            <v>20.4</v>
          </cell>
        </row>
        <row r="4462">
          <cell r="A4462">
            <v>17252</v>
          </cell>
          <cell r="B4462" t="str">
            <v>美洛昔康片(莫比可)</v>
          </cell>
          <cell r="C4462" t="str">
            <v>7.5mgx7片</v>
          </cell>
          <cell r="D4462" t="str">
            <v>上海勃林格翰</v>
          </cell>
          <cell r="E4462" t="str">
            <v>盒</v>
          </cell>
          <cell r="F4462">
            <v>1</v>
          </cell>
          <cell r="G4462" t="str">
            <v>药品</v>
          </cell>
          <cell r="H4462">
            <v>114</v>
          </cell>
          <cell r="I4462" t="str">
            <v>解热／镇痛／抗炎／抗风湿病药</v>
          </cell>
          <cell r="J4462">
            <v>11402</v>
          </cell>
          <cell r="K4462" t="str">
            <v>抗炎镇痛药</v>
          </cell>
          <cell r="L4462">
            <v>17.3</v>
          </cell>
          <cell r="M4462">
            <v>20.5</v>
          </cell>
          <cell r="N4462">
            <v>20.5</v>
          </cell>
        </row>
        <row r="4463">
          <cell r="A4463">
            <v>54352</v>
          </cell>
          <cell r="B4463" t="str">
            <v>醋氯芬酸片（贝速清片）</v>
          </cell>
          <cell r="C4463" t="str">
            <v>50mgx24片</v>
          </cell>
          <cell r="D4463" t="str">
            <v>东盛科技</v>
          </cell>
          <cell r="E4463" t="str">
            <v>盒</v>
          </cell>
          <cell r="F4463">
            <v>1</v>
          </cell>
          <cell r="G4463" t="str">
            <v>药品</v>
          </cell>
          <cell r="H4463">
            <v>114</v>
          </cell>
          <cell r="I4463" t="str">
            <v>解热／镇痛／抗炎／抗风湿病药</v>
          </cell>
          <cell r="J4463">
            <v>11402</v>
          </cell>
          <cell r="K4463" t="str">
            <v>抗炎镇痛药</v>
          </cell>
          <cell r="L4463">
            <v>20</v>
          </cell>
          <cell r="M4463">
            <v>20.5</v>
          </cell>
          <cell r="N4463">
            <v>20.5</v>
          </cell>
        </row>
        <row r="4464">
          <cell r="A4464">
            <v>6406</v>
          </cell>
          <cell r="B4464" t="str">
            <v>益心酮片</v>
          </cell>
          <cell r="C4464" t="str">
            <v>32mgx24片</v>
          </cell>
          <cell r="D4464" t="str">
            <v>浙江东方</v>
          </cell>
          <cell r="E4464" t="str">
            <v>盒</v>
          </cell>
          <cell r="F4464">
            <v>1</v>
          </cell>
          <cell r="G4464" t="str">
            <v>药品</v>
          </cell>
          <cell r="H4464">
            <v>107</v>
          </cell>
          <cell r="I4464" t="str">
            <v>心脑血管药</v>
          </cell>
          <cell r="J4464">
            <v>10702</v>
          </cell>
          <cell r="K4464" t="str">
            <v>抗冠心病/心绞痛药</v>
          </cell>
          <cell r="L4464">
            <v>9.99</v>
          </cell>
          <cell r="M4464">
            <v>20.5</v>
          </cell>
          <cell r="N4464">
            <v>20.5</v>
          </cell>
        </row>
        <row r="4465">
          <cell r="A4465">
            <v>68440</v>
          </cell>
          <cell r="B4465" t="str">
            <v>蛇油维肤膏</v>
          </cell>
          <cell r="C4465" t="str">
            <v>20g</v>
          </cell>
          <cell r="D4465" t="str">
            <v>重庆灵方</v>
          </cell>
          <cell r="E4465" t="str">
            <v>支</v>
          </cell>
          <cell r="F4465">
            <v>7</v>
          </cell>
          <cell r="G4465" t="str">
            <v>化妆品</v>
          </cell>
          <cell r="H4465">
            <v>702</v>
          </cell>
          <cell r="I4465" t="str">
            <v>基础护肤类化妆品</v>
          </cell>
          <cell r="J4465">
            <v>70207</v>
          </cell>
          <cell r="K4465" t="str">
            <v>身体护理类化妆品</v>
          </cell>
          <cell r="L4465">
            <v>14</v>
          </cell>
          <cell r="M4465">
            <v>20.5</v>
          </cell>
          <cell r="N4465">
            <v>20.5</v>
          </cell>
        </row>
        <row r="4466">
          <cell r="A4466">
            <v>1692</v>
          </cell>
          <cell r="B4466" t="str">
            <v>清喉利咽颗粒</v>
          </cell>
          <cell r="C4466" t="str">
            <v>5gx6袋</v>
          </cell>
          <cell r="D4466" t="str">
            <v>山西桂龙医药</v>
          </cell>
          <cell r="E4466" t="str">
            <v>盒</v>
          </cell>
          <cell r="F4466">
            <v>1</v>
          </cell>
          <cell r="G4466" t="str">
            <v>药品</v>
          </cell>
          <cell r="H4466">
            <v>112</v>
          </cell>
          <cell r="I4466" t="str">
            <v>耳鼻喉口腔科药</v>
          </cell>
          <cell r="J4466">
            <v>11203</v>
          </cell>
          <cell r="K4466" t="str">
            <v>咽喉疾病用药</v>
          </cell>
          <cell r="L4466">
            <v>16.3</v>
          </cell>
          <cell r="M4466">
            <v>20.5</v>
          </cell>
          <cell r="N4466">
            <v>20.5</v>
          </cell>
        </row>
        <row r="4467">
          <cell r="A4467">
            <v>73844</v>
          </cell>
          <cell r="B4467" t="str">
            <v>三九胃泰颗粒</v>
          </cell>
          <cell r="C4467" t="str">
            <v>2.5gx10袋(无糖)</v>
          </cell>
          <cell r="D4467" t="str">
            <v>华润三九医药</v>
          </cell>
          <cell r="E4467" t="str">
            <v>盒</v>
          </cell>
          <cell r="F4467">
            <v>1</v>
          </cell>
          <cell r="G4467" t="str">
            <v>药品</v>
          </cell>
          <cell r="H4467">
            <v>104</v>
          </cell>
          <cell r="I4467" t="str">
            <v>胃肠道药</v>
          </cell>
          <cell r="J4467">
            <v>10405</v>
          </cell>
          <cell r="K4467" t="str">
            <v>制酸止痛用药</v>
          </cell>
          <cell r="L4467">
            <v>18.41</v>
          </cell>
          <cell r="M4467">
            <v>20.5</v>
          </cell>
          <cell r="N4467">
            <v>20.5</v>
          </cell>
        </row>
        <row r="4468">
          <cell r="A4468">
            <v>12266</v>
          </cell>
          <cell r="B4468" t="str">
            <v>蒙脱石散剂(思密达)</v>
          </cell>
          <cell r="C4468" t="str">
            <v>3gx10包(新包装)</v>
          </cell>
          <cell r="D4468" t="str">
            <v>博福益普生天津</v>
          </cell>
          <cell r="E4468" t="str">
            <v>盒</v>
          </cell>
          <cell r="F4468">
            <v>1</v>
          </cell>
          <cell r="G4468" t="str">
            <v>药品</v>
          </cell>
          <cell r="H4468">
            <v>104</v>
          </cell>
          <cell r="I4468" t="str">
            <v>胃肠道药</v>
          </cell>
          <cell r="J4468">
            <v>10409</v>
          </cell>
          <cell r="K4468" t="str">
            <v>泄泻类疾病用药</v>
          </cell>
        </row>
        <row r="4468">
          <cell r="M4468">
            <v>20.5</v>
          </cell>
          <cell r="N4468">
            <v>20.5</v>
          </cell>
        </row>
        <row r="4469">
          <cell r="A4469">
            <v>14638</v>
          </cell>
          <cell r="B4469" t="str">
            <v>羟乙膦酸钠片(邦特林)</v>
          </cell>
          <cell r="C4469" t="str">
            <v>0.2gx10片</v>
          </cell>
          <cell r="D4469" t="str">
            <v>成都菊乐</v>
          </cell>
          <cell r="E4469" t="str">
            <v>盒</v>
          </cell>
          <cell r="F4469">
            <v>1</v>
          </cell>
          <cell r="G4469" t="str">
            <v>药品</v>
          </cell>
          <cell r="H4469">
            <v>123</v>
          </cell>
          <cell r="I4469" t="str">
            <v>筋骨科药</v>
          </cell>
          <cell r="J4469">
            <v>12303</v>
          </cell>
          <cell r="K4469" t="str">
            <v>抗骨质疏松药</v>
          </cell>
          <cell r="L4469">
            <v>17.3</v>
          </cell>
          <cell r="M4469">
            <v>20.6</v>
          </cell>
          <cell r="N4469">
            <v>20.6</v>
          </cell>
        </row>
        <row r="4470">
          <cell r="A4470">
            <v>136143</v>
          </cell>
          <cell r="B4470" t="str">
            <v>阿莫西林胶囊</v>
          </cell>
          <cell r="C4470" t="str">
            <v>0.5gx40粒</v>
          </cell>
          <cell r="D4470" t="str">
            <v>四川峨眉山药业（原成都蓉药集团）</v>
          </cell>
          <cell r="E4470" t="str">
            <v>盒</v>
          </cell>
          <cell r="F4470">
            <v>1</v>
          </cell>
          <cell r="G4470" t="str">
            <v>药品</v>
          </cell>
          <cell r="H4470">
            <v>101</v>
          </cell>
          <cell r="I4470" t="str">
            <v>抗感染药</v>
          </cell>
          <cell r="J4470">
            <v>10101</v>
          </cell>
          <cell r="K4470" t="str">
            <v>青霉素类抗菌消炎药</v>
          </cell>
          <cell r="L4470">
            <v>9.8</v>
          </cell>
          <cell r="M4470">
            <v>20.6</v>
          </cell>
          <cell r="N4470">
            <v>20.6</v>
          </cell>
        </row>
        <row r="4471">
          <cell r="A4471">
            <v>83148</v>
          </cell>
          <cell r="B4471" t="str">
            <v>炒决明子</v>
          </cell>
          <cell r="C4471" t="str">
            <v>350g(桐君阁牌)</v>
          </cell>
          <cell r="D4471" t="str">
            <v>四川</v>
          </cell>
          <cell r="E4471" t="str">
            <v>瓶</v>
          </cell>
          <cell r="F4471">
            <v>2</v>
          </cell>
          <cell r="G4471" t="str">
            <v>中药材及中药饮片</v>
          </cell>
          <cell r="H4471">
            <v>208</v>
          </cell>
          <cell r="I4471" t="str">
            <v>包装类药材</v>
          </cell>
          <cell r="J4471">
            <v>20829</v>
          </cell>
          <cell r="K4471" t="str">
            <v>清热泻火药</v>
          </cell>
          <cell r="L4471">
            <v>10.3</v>
          </cell>
          <cell r="M4471">
            <v>20.7</v>
          </cell>
          <cell r="N4471">
            <v>20.7</v>
          </cell>
        </row>
        <row r="4472">
          <cell r="A4472">
            <v>115337</v>
          </cell>
          <cell r="B4472" t="str">
            <v>氨苄西林胶囊(联邦安必仙)</v>
          </cell>
          <cell r="C4472" t="str">
            <v>0.25gx36粒</v>
          </cell>
          <cell r="D4472" t="str">
            <v>珠海联邦中山</v>
          </cell>
          <cell r="E4472" t="str">
            <v>盒</v>
          </cell>
          <cell r="F4472">
            <v>1</v>
          </cell>
          <cell r="G4472" t="str">
            <v>药品</v>
          </cell>
          <cell r="H4472">
            <v>101</v>
          </cell>
          <cell r="I4472" t="str">
            <v>抗感染药</v>
          </cell>
          <cell r="J4472">
            <v>10101</v>
          </cell>
          <cell r="K4472" t="str">
            <v>青霉素类抗菌消炎药</v>
          </cell>
          <cell r="L4472">
            <v>13.1</v>
          </cell>
          <cell r="M4472">
            <v>20.7</v>
          </cell>
          <cell r="N4472">
            <v>20.7</v>
          </cell>
        </row>
        <row r="4473">
          <cell r="A4473">
            <v>23894</v>
          </cell>
          <cell r="B4473" t="str">
            <v>标准桃金娘油肠溶胶囊(吉诺通)</v>
          </cell>
          <cell r="C4473" t="str">
            <v>120mgx10粒(儿童装)</v>
          </cell>
          <cell r="D4473" t="str">
            <v>德国</v>
          </cell>
          <cell r="E4473" t="str">
            <v>盒</v>
          </cell>
          <cell r="F4473">
            <v>1</v>
          </cell>
          <cell r="G4473" t="str">
            <v>药品</v>
          </cell>
          <cell r="H4473">
            <v>103</v>
          </cell>
          <cell r="I4473" t="str">
            <v>止咳化痰平喘药</v>
          </cell>
          <cell r="J4473">
            <v>10303</v>
          </cell>
          <cell r="K4473" t="str">
            <v>气管炎用药</v>
          </cell>
          <cell r="L4473">
            <v>16.85</v>
          </cell>
          <cell r="M4473">
            <v>20.7</v>
          </cell>
          <cell r="N4473">
            <v>20.7</v>
          </cell>
        </row>
        <row r="4474">
          <cell r="A4474">
            <v>45141</v>
          </cell>
          <cell r="B4474" t="str">
            <v>消糜阴道泡腾片</v>
          </cell>
          <cell r="C4474" t="str">
            <v>2.3gx10片</v>
          </cell>
          <cell r="D4474" t="str">
            <v>烟台大洋制药</v>
          </cell>
          <cell r="E4474" t="str">
            <v>盒</v>
          </cell>
          <cell r="F4474">
            <v>1</v>
          </cell>
          <cell r="G4474" t="str">
            <v>药品</v>
          </cell>
          <cell r="H4474">
            <v>108</v>
          </cell>
          <cell r="I4474" t="str">
            <v>妇科药</v>
          </cell>
          <cell r="J4474">
            <v>10802</v>
          </cell>
          <cell r="K4474" t="str">
            <v>妇科消炎杀菌药</v>
          </cell>
          <cell r="L4474">
            <v>15.95</v>
          </cell>
          <cell r="M4474">
            <v>20.28</v>
          </cell>
          <cell r="N4474">
            <v>20.7</v>
          </cell>
        </row>
        <row r="4475">
          <cell r="A4475">
            <v>155168</v>
          </cell>
          <cell r="B4475" t="str">
            <v>水蛭</v>
          </cell>
          <cell r="C4475" t="str">
            <v>酒炙</v>
          </cell>
          <cell r="D4475" t="str">
            <v>山东</v>
          </cell>
          <cell r="E4475" t="str">
            <v>10g</v>
          </cell>
          <cell r="F4475">
            <v>2</v>
          </cell>
          <cell r="G4475" t="str">
            <v>中药材及中药饮片</v>
          </cell>
          <cell r="H4475">
            <v>201</v>
          </cell>
          <cell r="I4475" t="str">
            <v>普通配方饮片</v>
          </cell>
          <cell r="J4475">
            <v>20142</v>
          </cell>
          <cell r="K4475" t="str">
            <v>破血消癥药</v>
          </cell>
          <cell r="L4475">
            <v>15.12</v>
          </cell>
          <cell r="M4475">
            <v>20.7</v>
          </cell>
          <cell r="N4475">
            <v>20.7</v>
          </cell>
        </row>
        <row r="4476">
          <cell r="A4476">
            <v>20180</v>
          </cell>
          <cell r="B4476" t="str">
            <v>阿莫西林克拉维酸钾颗粒(安奇颗粒)</v>
          </cell>
          <cell r="C4476" t="str">
            <v>156.25mgx9袋</v>
          </cell>
          <cell r="D4476" t="str">
            <v>南京先声制药</v>
          </cell>
          <cell r="E4476" t="str">
            <v>盒</v>
          </cell>
          <cell r="F4476">
            <v>1</v>
          </cell>
          <cell r="G4476" t="str">
            <v>药品</v>
          </cell>
          <cell r="H4476">
            <v>101</v>
          </cell>
          <cell r="I4476" t="str">
            <v>抗感染药</v>
          </cell>
          <cell r="J4476">
            <v>10101</v>
          </cell>
          <cell r="K4476" t="str">
            <v>青霉素类抗菌消炎药</v>
          </cell>
          <cell r="L4476">
            <v>11.02</v>
          </cell>
          <cell r="M4476">
            <v>20.8</v>
          </cell>
          <cell r="N4476">
            <v>20.8</v>
          </cell>
        </row>
        <row r="4477">
          <cell r="A4477">
            <v>39618</v>
          </cell>
          <cell r="B4477" t="str">
            <v>头孢拉定胶囊(澳锐)</v>
          </cell>
          <cell r="C4477" t="str">
            <v>0.25gx24粒</v>
          </cell>
          <cell r="D4477" t="str">
            <v>香港澳美</v>
          </cell>
          <cell r="E4477" t="str">
            <v>盒</v>
          </cell>
          <cell r="F4477">
            <v>1</v>
          </cell>
          <cell r="G4477" t="str">
            <v>药品</v>
          </cell>
          <cell r="H4477">
            <v>101</v>
          </cell>
          <cell r="I4477" t="str">
            <v>抗感染药</v>
          </cell>
          <cell r="J4477">
            <v>10102</v>
          </cell>
          <cell r="K4477" t="str">
            <v>头孢菌素类抗菌消炎药</v>
          </cell>
          <cell r="L4477">
            <v>14.2</v>
          </cell>
          <cell r="M4477">
            <v>20.8</v>
          </cell>
          <cell r="N4477">
            <v>20.8</v>
          </cell>
        </row>
        <row r="4478">
          <cell r="A4478">
            <v>83255</v>
          </cell>
          <cell r="B4478" t="str">
            <v>一次性使用无菌注射针(诺和针)</v>
          </cell>
          <cell r="C4478" t="str">
            <v>32G、7枚、0.23/0.25x6mm</v>
          </cell>
          <cell r="D4478" t="str">
            <v>丹麦诺和诺德</v>
          </cell>
          <cell r="E4478" t="str">
            <v>盒</v>
          </cell>
          <cell r="F4478">
            <v>4</v>
          </cell>
          <cell r="G4478" t="str">
            <v>医疗器械</v>
          </cell>
          <cell r="H4478">
            <v>401</v>
          </cell>
          <cell r="I4478" t="str">
            <v>治疗康复保健器械</v>
          </cell>
          <cell r="J4478">
            <v>40110</v>
          </cell>
          <cell r="K4478" t="str">
            <v>其它治疗康复保健器械</v>
          </cell>
          <cell r="L4478">
            <v>17.8</v>
          </cell>
          <cell r="M4478">
            <v>20.8</v>
          </cell>
          <cell r="N4478">
            <v>20.8</v>
          </cell>
        </row>
        <row r="4479">
          <cell r="A4479">
            <v>40173</v>
          </cell>
          <cell r="B4479" t="str">
            <v>云南白药牙膏</v>
          </cell>
          <cell r="C4479" t="str">
            <v>90g(留兰香型)</v>
          </cell>
          <cell r="D4479" t="str">
            <v>云南白药股份</v>
          </cell>
          <cell r="E4479" t="str">
            <v>支</v>
          </cell>
          <cell r="F4479">
            <v>5</v>
          </cell>
          <cell r="G4479" t="str">
            <v>日用品</v>
          </cell>
          <cell r="H4479">
            <v>501</v>
          </cell>
          <cell r="I4479" t="str">
            <v>个人清洁护理品</v>
          </cell>
          <cell r="J4479">
            <v>50107</v>
          </cell>
          <cell r="K4479" t="str">
            <v>牙膏、牙刷</v>
          </cell>
          <cell r="L4479">
            <v>16</v>
          </cell>
          <cell r="M4479">
            <v>20.8</v>
          </cell>
          <cell r="N4479">
            <v>20.8</v>
          </cell>
        </row>
        <row r="4480">
          <cell r="A4480">
            <v>60271</v>
          </cell>
          <cell r="B4480" t="str">
            <v>尼美舒利分散片</v>
          </cell>
          <cell r="C4480" t="str">
            <v>0.1gx12片</v>
          </cell>
          <cell r="D4480" t="str">
            <v>北京永正制药</v>
          </cell>
          <cell r="E4480" t="str">
            <v>盒</v>
          </cell>
          <cell r="F4480">
            <v>1</v>
          </cell>
          <cell r="G4480" t="str">
            <v>药品</v>
          </cell>
          <cell r="H4480">
            <v>114</v>
          </cell>
          <cell r="I4480" t="str">
            <v>解热／镇痛／抗炎／抗风湿病药</v>
          </cell>
          <cell r="J4480">
            <v>11402</v>
          </cell>
          <cell r="K4480" t="str">
            <v>抗炎镇痛药</v>
          </cell>
          <cell r="L4480">
            <v>6</v>
          </cell>
          <cell r="M4480">
            <v>20.8</v>
          </cell>
          <cell r="N4480">
            <v>20.8</v>
          </cell>
        </row>
        <row r="4481">
          <cell r="A4481">
            <v>2317</v>
          </cell>
          <cell r="B4481" t="str">
            <v>复方枣仁胶囊(希尔安宁)</v>
          </cell>
          <cell r="C4481" t="str">
            <v>0.4gx12粒</v>
          </cell>
          <cell r="D4481" t="str">
            <v>重庆希尔安</v>
          </cell>
          <cell r="E4481" t="str">
            <v>盒</v>
          </cell>
          <cell r="F4481">
            <v>1</v>
          </cell>
          <cell r="G4481" t="str">
            <v>药品</v>
          </cell>
          <cell r="H4481">
            <v>107</v>
          </cell>
          <cell r="I4481" t="str">
            <v>心脑血管药</v>
          </cell>
          <cell r="J4481">
            <v>10706</v>
          </cell>
          <cell r="K4481" t="str">
            <v>治失眠药</v>
          </cell>
          <cell r="L4481">
            <v>18.1</v>
          </cell>
          <cell r="M4481">
            <v>20.8</v>
          </cell>
          <cell r="N4481">
            <v>20.8</v>
          </cell>
        </row>
        <row r="4482">
          <cell r="A4482">
            <v>50112</v>
          </cell>
          <cell r="B4482" t="str">
            <v>麝香痔疮栓</v>
          </cell>
          <cell r="C4482" t="str">
            <v>1.5g(原0.33g)x12粒</v>
          </cell>
          <cell r="D4482" t="str">
            <v>马应龙药业</v>
          </cell>
          <cell r="E4482" t="str">
            <v>盒</v>
          </cell>
          <cell r="F4482">
            <v>1</v>
          </cell>
          <cell r="G4482" t="str">
            <v>药品</v>
          </cell>
          <cell r="H4482">
            <v>104</v>
          </cell>
          <cell r="I4482" t="str">
            <v>胃肠道药</v>
          </cell>
          <cell r="J4482">
            <v>10406</v>
          </cell>
          <cell r="K4482" t="str">
            <v>痔疮用药</v>
          </cell>
          <cell r="L4482">
            <v>19.074</v>
          </cell>
          <cell r="M4482">
            <v>20.8</v>
          </cell>
          <cell r="N4482">
            <v>20.8</v>
          </cell>
        </row>
        <row r="4483">
          <cell r="A4483">
            <v>957</v>
          </cell>
          <cell r="B4483" t="str">
            <v>九华痔疮栓</v>
          </cell>
          <cell r="C4483" t="str">
            <v>5枚</v>
          </cell>
          <cell r="D4483" t="str">
            <v>江西九华</v>
          </cell>
          <cell r="E4483" t="str">
            <v>盒</v>
          </cell>
          <cell r="F4483">
            <v>1</v>
          </cell>
          <cell r="G4483" t="str">
            <v>药品</v>
          </cell>
          <cell r="H4483">
            <v>104</v>
          </cell>
          <cell r="I4483" t="str">
            <v>胃肠道药</v>
          </cell>
          <cell r="J4483">
            <v>10406</v>
          </cell>
          <cell r="K4483" t="str">
            <v>痔疮用药</v>
          </cell>
          <cell r="L4483">
            <v>15.8</v>
          </cell>
          <cell r="M4483">
            <v>20.8</v>
          </cell>
          <cell r="N4483">
            <v>20.8</v>
          </cell>
        </row>
        <row r="4484">
          <cell r="A4484">
            <v>42782</v>
          </cell>
          <cell r="B4484" t="str">
            <v>夫西地酸乳膏(奥络)</v>
          </cell>
          <cell r="C4484" t="str">
            <v>10g(5g:0.1g)</v>
          </cell>
          <cell r="D4484" t="str">
            <v>香港澳美</v>
          </cell>
          <cell r="E4484" t="str">
            <v>支</v>
          </cell>
          <cell r="F4484">
            <v>1</v>
          </cell>
          <cell r="G4484" t="str">
            <v>药品</v>
          </cell>
          <cell r="H4484">
            <v>121</v>
          </cell>
          <cell r="I4484" t="str">
            <v>皮肤科用药</v>
          </cell>
          <cell r="J4484">
            <v>12108</v>
          </cell>
          <cell r="K4484" t="str">
            <v>抗真菌感染用药</v>
          </cell>
          <cell r="L4484">
            <v>15</v>
          </cell>
          <cell r="M4484">
            <v>20.8</v>
          </cell>
          <cell r="N4484">
            <v>20.8</v>
          </cell>
        </row>
        <row r="4485">
          <cell r="A4485">
            <v>92352</v>
          </cell>
          <cell r="B4485" t="str">
            <v>含化上清片</v>
          </cell>
          <cell r="C4485" t="str">
            <v>0.6gx10片x2板</v>
          </cell>
          <cell r="D4485" t="str">
            <v>天津中新乐仁堂</v>
          </cell>
          <cell r="E4485" t="str">
            <v>盒</v>
          </cell>
          <cell r="F4485">
            <v>1</v>
          </cell>
          <cell r="G4485" t="str">
            <v>药品</v>
          </cell>
          <cell r="H4485">
            <v>102</v>
          </cell>
          <cell r="I4485" t="str">
            <v>清热药</v>
          </cell>
          <cell r="J4485">
            <v>10202</v>
          </cell>
          <cell r="K4485" t="str">
            <v>清热泻火药</v>
          </cell>
        </row>
        <row r="4485">
          <cell r="M4485">
            <v>20.9</v>
          </cell>
          <cell r="N4485">
            <v>20.9</v>
          </cell>
        </row>
        <row r="4486">
          <cell r="A4486">
            <v>90347</v>
          </cell>
          <cell r="B4486" t="str">
            <v>格列齐特片
</v>
          </cell>
          <cell r="C4486" t="str">
            <v>80mgx60片 </v>
          </cell>
          <cell r="D4486" t="str">
            <v>深圳海王药业</v>
          </cell>
          <cell r="E4486" t="str">
            <v>盒</v>
          </cell>
          <cell r="F4486">
            <v>1</v>
          </cell>
          <cell r="G4486" t="str">
            <v>药品</v>
          </cell>
          <cell r="H4486">
            <v>109</v>
          </cell>
          <cell r="I4486" t="str">
            <v>内分泌系统药</v>
          </cell>
          <cell r="J4486">
            <v>10902</v>
          </cell>
          <cell r="K4486" t="str">
            <v>口服降血糖西药</v>
          </cell>
          <cell r="L4486">
            <v>7.46</v>
          </cell>
          <cell r="M4486">
            <v>20.9</v>
          </cell>
          <cell r="N4486">
            <v>20.9</v>
          </cell>
        </row>
        <row r="4487">
          <cell r="A4487">
            <v>95212</v>
          </cell>
          <cell r="B4487" t="str">
            <v>暖手暖宝宝</v>
          </cell>
          <cell r="C4487" t="str">
            <v>5片</v>
          </cell>
          <cell r="D4487" t="str">
            <v>上海小林</v>
          </cell>
          <cell r="E4487" t="str">
            <v>袋</v>
          </cell>
          <cell r="F4487">
            <v>5</v>
          </cell>
          <cell r="G4487" t="str">
            <v>日用品</v>
          </cell>
          <cell r="H4487">
            <v>508</v>
          </cell>
          <cell r="I4487" t="str">
            <v>其它日用品</v>
          </cell>
          <cell r="J4487">
            <v>50801</v>
          </cell>
          <cell r="K4487" t="str">
            <v>其它日用品</v>
          </cell>
          <cell r="L4487">
            <v>13.41</v>
          </cell>
          <cell r="M4487">
            <v>20.9</v>
          </cell>
          <cell r="N4487">
            <v>20.9</v>
          </cell>
        </row>
        <row r="4488">
          <cell r="A4488">
            <v>43207</v>
          </cell>
          <cell r="B4488" t="str">
            <v>格列齐特片(达尔得)</v>
          </cell>
          <cell r="C4488" t="str">
            <v>80mgx60片</v>
          </cell>
          <cell r="D4488" t="str">
            <v>广州白云山光华</v>
          </cell>
          <cell r="E4488" t="str">
            <v>盒</v>
          </cell>
          <cell r="F4488">
            <v>1</v>
          </cell>
          <cell r="G4488" t="str">
            <v>药品</v>
          </cell>
          <cell r="H4488">
            <v>109</v>
          </cell>
          <cell r="I4488" t="str">
            <v>内分泌系统药</v>
          </cell>
          <cell r="J4488">
            <v>10902</v>
          </cell>
          <cell r="K4488" t="str">
            <v>口服降血糖西药</v>
          </cell>
          <cell r="L4488">
            <v>10.8</v>
          </cell>
          <cell r="M4488">
            <v>20.9</v>
          </cell>
          <cell r="N4488">
            <v>20.9</v>
          </cell>
        </row>
        <row r="4489">
          <cell r="A4489">
            <v>19229</v>
          </cell>
          <cell r="B4489" t="str">
            <v>天狮血康口服液</v>
          </cell>
          <cell r="C4489" t="str">
            <v>10mlx10支</v>
          </cell>
          <cell r="D4489" t="str">
            <v>江西天施康</v>
          </cell>
          <cell r="E4489" t="str">
            <v>盒</v>
          </cell>
          <cell r="F4489">
            <v>1</v>
          </cell>
          <cell r="G4489" t="str">
            <v>药品</v>
          </cell>
          <cell r="H4489">
            <v>115</v>
          </cell>
          <cell r="I4489" t="str">
            <v>滋补营养药</v>
          </cell>
          <cell r="J4489">
            <v>11501</v>
          </cell>
          <cell r="K4489" t="str">
            <v>补气血用药</v>
          </cell>
          <cell r="L4489">
            <v>10</v>
          </cell>
          <cell r="M4489">
            <v>20.9</v>
          </cell>
          <cell r="N4489">
            <v>20.9</v>
          </cell>
        </row>
        <row r="4490">
          <cell r="A4490">
            <v>66731</v>
          </cell>
          <cell r="B4490" t="str">
            <v>依托芬那酯凝胶
</v>
          </cell>
          <cell r="C4490" t="str">
            <v>20g:2g
</v>
          </cell>
          <cell r="D4490" t="str">
            <v>香港澳美</v>
          </cell>
          <cell r="E4490" t="str">
            <v>支
</v>
          </cell>
          <cell r="F4490">
            <v>1</v>
          </cell>
          <cell r="G4490" t="str">
            <v>药品</v>
          </cell>
          <cell r="H4490">
            <v>114</v>
          </cell>
          <cell r="I4490" t="str">
            <v>解热／镇痛／抗炎／抗风湿病药</v>
          </cell>
          <cell r="J4490">
            <v>11402</v>
          </cell>
          <cell r="K4490" t="str">
            <v>抗炎镇痛药</v>
          </cell>
          <cell r="L4490">
            <v>17.2</v>
          </cell>
          <cell r="M4490">
            <v>20.9</v>
          </cell>
          <cell r="N4490">
            <v>20.9</v>
          </cell>
        </row>
        <row r="4491">
          <cell r="A4491">
            <v>10982</v>
          </cell>
          <cell r="B4491" t="str">
            <v>消糜栓</v>
          </cell>
          <cell r="C4491" t="str">
            <v>3gx5粒</v>
          </cell>
          <cell r="D4491" t="str">
            <v>通化万通药业</v>
          </cell>
          <cell r="E4491" t="str">
            <v>盒</v>
          </cell>
          <cell r="F4491">
            <v>1</v>
          </cell>
          <cell r="G4491" t="str">
            <v>药品</v>
          </cell>
          <cell r="H4491">
            <v>108</v>
          </cell>
          <cell r="I4491" t="str">
            <v>妇科药</v>
          </cell>
          <cell r="J4491">
            <v>10802</v>
          </cell>
          <cell r="K4491" t="str">
            <v>妇科消炎杀菌药</v>
          </cell>
        </row>
        <row r="4491">
          <cell r="M4491">
            <v>20.9</v>
          </cell>
          <cell r="N4491">
            <v>20.9</v>
          </cell>
        </row>
        <row r="4492">
          <cell r="A4492">
            <v>84107</v>
          </cell>
          <cell r="B4492" t="str">
            <v>当归(道缘堂)</v>
          </cell>
          <cell r="C4492" t="str">
            <v>100g、粉、精制</v>
          </cell>
          <cell r="D4492" t="str">
            <v>四川省大邑</v>
          </cell>
          <cell r="E4492" t="str">
            <v>瓶</v>
          </cell>
          <cell r="F4492">
            <v>2</v>
          </cell>
          <cell r="G4492" t="str">
            <v>中药材及中药饮片</v>
          </cell>
          <cell r="H4492">
            <v>208</v>
          </cell>
          <cell r="I4492" t="str">
            <v>包装类药材</v>
          </cell>
          <cell r="J4492">
            <v>20824</v>
          </cell>
          <cell r="K4492" t="str">
            <v>补血药</v>
          </cell>
        </row>
        <row r="4492">
          <cell r="M4492">
            <v>20.9</v>
          </cell>
          <cell r="N4492">
            <v>20.9</v>
          </cell>
        </row>
        <row r="4493">
          <cell r="A4493">
            <v>18483</v>
          </cell>
          <cell r="B4493" t="str">
            <v>盐酸伊托比利片(瑞复啉)</v>
          </cell>
          <cell r="C4493" t="str">
            <v>50mgx20片</v>
          </cell>
          <cell r="D4493" t="str">
            <v>丽珠制药</v>
          </cell>
          <cell r="E4493" t="str">
            <v>盒</v>
          </cell>
          <cell r="F4493">
            <v>1</v>
          </cell>
          <cell r="G4493" t="str">
            <v>药品</v>
          </cell>
          <cell r="H4493">
            <v>104</v>
          </cell>
          <cell r="I4493" t="str">
            <v>胃肠道药</v>
          </cell>
          <cell r="J4493">
            <v>10401</v>
          </cell>
          <cell r="K4493" t="str">
            <v>消化不良用药</v>
          </cell>
          <cell r="L4493">
            <v>18</v>
          </cell>
          <cell r="M4493">
            <v>21</v>
          </cell>
          <cell r="N4493">
            <v>21</v>
          </cell>
        </row>
        <row r="4494">
          <cell r="A4494">
            <v>14056</v>
          </cell>
          <cell r="B4494" t="str">
            <v>甘草甜素片</v>
          </cell>
          <cell r="C4494" t="str">
            <v>75mgx12片x4板</v>
          </cell>
          <cell r="D4494" t="str">
            <v>李时珍医药</v>
          </cell>
          <cell r="E4494" t="str">
            <v>盒</v>
          </cell>
          <cell r="F4494">
            <v>1</v>
          </cell>
          <cell r="G4494" t="str">
            <v>药品</v>
          </cell>
          <cell r="H4494">
            <v>116</v>
          </cell>
          <cell r="I4494" t="str">
            <v>肝胆系统药</v>
          </cell>
          <cell r="J4494">
            <v>11601</v>
          </cell>
          <cell r="K4494" t="str">
            <v>肝病用药</v>
          </cell>
          <cell r="L4494">
            <v>14.6</v>
          </cell>
          <cell r="M4494">
            <v>21</v>
          </cell>
          <cell r="N4494">
            <v>21</v>
          </cell>
        </row>
        <row r="4495">
          <cell r="A4495">
            <v>14215</v>
          </cell>
          <cell r="B4495" t="str">
            <v>七叶神安片</v>
          </cell>
          <cell r="C4495" t="str">
            <v>12片x2板(薄膜衣片)</v>
          </cell>
          <cell r="D4495" t="str">
            <v>李时珍医药</v>
          </cell>
          <cell r="E4495" t="str">
            <v>盒</v>
          </cell>
          <cell r="F4495">
            <v>1</v>
          </cell>
          <cell r="G4495" t="str">
            <v>药品</v>
          </cell>
          <cell r="H4495">
            <v>107</v>
          </cell>
          <cell r="I4495" t="str">
            <v>心脑血管药</v>
          </cell>
          <cell r="J4495">
            <v>10706</v>
          </cell>
          <cell r="K4495" t="str">
            <v>治失眠药</v>
          </cell>
          <cell r="L4495">
            <v>14.6</v>
          </cell>
          <cell r="M4495">
            <v>21</v>
          </cell>
          <cell r="N4495">
            <v>21</v>
          </cell>
        </row>
        <row r="4496">
          <cell r="A4496">
            <v>21799</v>
          </cell>
          <cell r="B4496" t="str">
            <v>马来酸非尼拉敏盐酸萘甲唑啉滴眼液</v>
          </cell>
          <cell r="C4496" t="str">
            <v>15ml</v>
          </cell>
          <cell r="D4496" t="str">
            <v>比利时</v>
          </cell>
          <cell r="E4496" t="str">
            <v>盒</v>
          </cell>
          <cell r="F4496">
            <v>1</v>
          </cell>
          <cell r="G4496" t="str">
            <v>药品</v>
          </cell>
          <cell r="H4496">
            <v>111</v>
          </cell>
          <cell r="I4496" t="str">
            <v>眼科药</v>
          </cell>
          <cell r="J4496">
            <v>11112</v>
          </cell>
          <cell r="K4496" t="str">
            <v>眼科抗过敏用药</v>
          </cell>
        </row>
        <row r="4496">
          <cell r="M4496">
            <v>21</v>
          </cell>
          <cell r="N4496">
            <v>21</v>
          </cell>
        </row>
        <row r="4497">
          <cell r="A4497">
            <v>6915</v>
          </cell>
          <cell r="B4497" t="str">
            <v>胃乐宁片</v>
          </cell>
          <cell r="C4497" t="str">
            <v>100片(薄膜衣)</v>
          </cell>
          <cell r="D4497" t="str">
            <v>南京老山制药</v>
          </cell>
          <cell r="E4497" t="str">
            <v>瓶</v>
          </cell>
          <cell r="F4497">
            <v>1</v>
          </cell>
          <cell r="G4497" t="str">
            <v>药品</v>
          </cell>
          <cell r="H4497">
            <v>104</v>
          </cell>
          <cell r="I4497" t="str">
            <v>胃肠道药</v>
          </cell>
          <cell r="J4497">
            <v>10407</v>
          </cell>
          <cell r="K4497" t="str">
            <v>胃肠道其它疾病用药</v>
          </cell>
          <cell r="L4497">
            <v>19</v>
          </cell>
          <cell r="M4497">
            <v>21</v>
          </cell>
          <cell r="N4497">
            <v>21</v>
          </cell>
        </row>
        <row r="4498">
          <cell r="A4498">
            <v>63648</v>
          </cell>
          <cell r="B4498" t="str">
            <v>复方樟脑乳膏</v>
          </cell>
          <cell r="C4498" t="str">
            <v>10g</v>
          </cell>
          <cell r="D4498" t="str">
            <v>武汉诺安</v>
          </cell>
          <cell r="E4498" t="str">
            <v>支</v>
          </cell>
          <cell r="F4498">
            <v>1</v>
          </cell>
          <cell r="G4498" t="str">
            <v>药品</v>
          </cell>
          <cell r="H4498">
            <v>121</v>
          </cell>
          <cell r="I4498" t="str">
            <v>皮肤科用药</v>
          </cell>
          <cell r="J4498">
            <v>12113</v>
          </cell>
          <cell r="K4498" t="str">
            <v>虫咬蛇伤用药</v>
          </cell>
          <cell r="L4498">
            <v>7.5</v>
          </cell>
          <cell r="M4498">
            <v>21</v>
          </cell>
          <cell r="N4498">
            <v>21</v>
          </cell>
        </row>
        <row r="4499">
          <cell r="A4499">
            <v>93482</v>
          </cell>
          <cell r="B4499" t="str">
            <v>丹参</v>
          </cell>
          <cell r="C4499" t="str">
            <v>片、100g（桐君阁）</v>
          </cell>
          <cell r="D4499" t="str">
            <v>四川</v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208</v>
          </cell>
          <cell r="I4499" t="str">
            <v>包装类药材</v>
          </cell>
          <cell r="J4499">
            <v>20818</v>
          </cell>
          <cell r="K4499" t="str">
            <v>活血化瘀药</v>
          </cell>
          <cell r="L4499">
            <v>10.5</v>
          </cell>
          <cell r="M4499">
            <v>21</v>
          </cell>
          <cell r="N4499">
            <v>21</v>
          </cell>
        </row>
        <row r="4500">
          <cell r="A4500">
            <v>40935</v>
          </cell>
          <cell r="B4500" t="str">
            <v>甲硝唑口颊片</v>
          </cell>
          <cell r="C4500" t="str">
            <v>10片x2板</v>
          </cell>
          <cell r="D4500" t="str">
            <v>武汉远大制药</v>
          </cell>
          <cell r="E4500" t="str">
            <v>盒</v>
          </cell>
          <cell r="F4500">
            <v>1</v>
          </cell>
          <cell r="G4500" t="str">
            <v>药品</v>
          </cell>
          <cell r="H4500">
            <v>112</v>
          </cell>
          <cell r="I4500" t="str">
            <v>耳鼻喉口腔科药</v>
          </cell>
          <cell r="J4500">
            <v>11204</v>
          </cell>
          <cell r="K4500" t="str">
            <v>牙病用药</v>
          </cell>
          <cell r="L4500">
            <v>15.5</v>
          </cell>
          <cell r="M4500">
            <v>21</v>
          </cell>
          <cell r="N4500">
            <v>21</v>
          </cell>
        </row>
        <row r="4501">
          <cell r="A4501">
            <v>104592</v>
          </cell>
          <cell r="B4501" t="str">
            <v>肾骨片</v>
          </cell>
          <cell r="C4501" t="str">
            <v>0.5gx12片x2板</v>
          </cell>
          <cell r="D4501" t="str">
            <v>吉林吉春</v>
          </cell>
          <cell r="E4501" t="str">
            <v>盒</v>
          </cell>
          <cell r="F4501">
            <v>1</v>
          </cell>
          <cell r="G4501" t="str">
            <v>药品</v>
          </cell>
          <cell r="H4501">
            <v>123</v>
          </cell>
          <cell r="I4501" t="str">
            <v>筋骨科药</v>
          </cell>
          <cell r="J4501">
            <v>12303</v>
          </cell>
          <cell r="K4501" t="str">
            <v>抗骨质疏松药</v>
          </cell>
          <cell r="L4501">
            <v>6.12</v>
          </cell>
          <cell r="M4501">
            <v>21</v>
          </cell>
          <cell r="N4501">
            <v>21</v>
          </cell>
        </row>
        <row r="4502">
          <cell r="A4502">
            <v>22434</v>
          </cell>
          <cell r="B4502" t="str">
            <v>酒炙水蛭</v>
          </cell>
          <cell r="C4502" t="str">
            <v>酒炙</v>
          </cell>
          <cell r="D4502" t="str">
            <v>湖北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201</v>
          </cell>
          <cell r="I4502" t="str">
            <v>普通配方饮片</v>
          </cell>
          <cell r="J4502">
            <v>20142</v>
          </cell>
          <cell r="K4502" t="str">
            <v>破血消癥药</v>
          </cell>
          <cell r="L4502">
            <v>15.75</v>
          </cell>
          <cell r="M4502">
            <v>21</v>
          </cell>
          <cell r="N4502">
            <v>21</v>
          </cell>
        </row>
        <row r="4503">
          <cell r="A4503">
            <v>39399</v>
          </cell>
          <cell r="B4503" t="str">
            <v>盐酸地尔硫卓缓释胶囊(合贝爽)</v>
          </cell>
          <cell r="C4503" t="str">
            <v>90mgx10粒</v>
          </cell>
          <cell r="D4503" t="str">
            <v>天津田边</v>
          </cell>
          <cell r="E4503" t="str">
            <v>袋</v>
          </cell>
          <cell r="F4503">
            <v>1</v>
          </cell>
          <cell r="G4503" t="str">
            <v>药品</v>
          </cell>
          <cell r="H4503">
            <v>107</v>
          </cell>
          <cell r="I4503" t="str">
            <v>心脑血管药</v>
          </cell>
          <cell r="J4503">
            <v>10703</v>
          </cell>
          <cell r="K4503" t="str">
            <v>抗高血压药</v>
          </cell>
          <cell r="L4503">
            <v>18.43</v>
          </cell>
          <cell r="M4503">
            <v>21</v>
          </cell>
          <cell r="N4503">
            <v>21</v>
          </cell>
        </row>
        <row r="4504">
          <cell r="A4504">
            <v>26203</v>
          </cell>
          <cell r="B4504" t="str">
            <v>更昔洛韦滴眼液(晶明)</v>
          </cell>
          <cell r="C4504" t="str">
            <v>8ml：8mg</v>
          </cell>
          <cell r="D4504" t="str">
            <v>湖北远大天天明制药</v>
          </cell>
          <cell r="E4504" t="str">
            <v>支</v>
          </cell>
          <cell r="F4504">
            <v>1</v>
          </cell>
          <cell r="G4504" t="str">
            <v>药品</v>
          </cell>
          <cell r="H4504">
            <v>111</v>
          </cell>
          <cell r="I4504" t="str">
            <v>眼科药</v>
          </cell>
          <cell r="J4504">
            <v>11111</v>
          </cell>
          <cell r="K4504" t="str">
            <v>眼科抗病毒用药</v>
          </cell>
          <cell r="L4504">
            <v>17.8</v>
          </cell>
          <cell r="M4504">
            <v>21</v>
          </cell>
          <cell r="N4504">
            <v>21</v>
          </cell>
        </row>
        <row r="4505">
          <cell r="A4505">
            <v>49991</v>
          </cell>
          <cell r="B4505" t="str">
            <v>妇科白带胶囊</v>
          </cell>
          <cell r="C4505" t="str">
            <v>0.25gx12粒x2板</v>
          </cell>
          <cell r="D4505" t="str">
            <v>湖南德康</v>
          </cell>
          <cell r="E4505" t="str">
            <v>盒</v>
          </cell>
          <cell r="F4505">
            <v>1</v>
          </cell>
          <cell r="G4505" t="str">
            <v>药品</v>
          </cell>
          <cell r="H4505">
            <v>108</v>
          </cell>
          <cell r="I4505" t="str">
            <v>妇科药</v>
          </cell>
          <cell r="J4505">
            <v>10810</v>
          </cell>
          <cell r="K4505" t="str">
            <v>除湿止带用药</v>
          </cell>
          <cell r="L4505">
            <v>9.74</v>
          </cell>
          <cell r="M4505">
            <v>21</v>
          </cell>
          <cell r="N4505">
            <v>21</v>
          </cell>
        </row>
        <row r="4506">
          <cell r="A4506">
            <v>44337</v>
          </cell>
          <cell r="B4506" t="str">
            <v>心可宁胶囊</v>
          </cell>
          <cell r="C4506" t="str">
            <v>0.4gx36粒</v>
          </cell>
          <cell r="D4506" t="str">
            <v>河南羚锐</v>
          </cell>
          <cell r="E4506" t="str">
            <v>盒</v>
          </cell>
          <cell r="F4506">
            <v>1</v>
          </cell>
          <cell r="G4506" t="str">
            <v>药品</v>
          </cell>
          <cell r="H4506">
            <v>107</v>
          </cell>
          <cell r="I4506" t="str">
            <v>心脑血管药</v>
          </cell>
          <cell r="J4506">
            <v>10702</v>
          </cell>
          <cell r="K4506" t="str">
            <v>抗冠心病/心绞痛药</v>
          </cell>
        </row>
        <row r="4506">
          <cell r="M4506">
            <v>21</v>
          </cell>
          <cell r="N4506">
            <v>21</v>
          </cell>
        </row>
        <row r="4507">
          <cell r="A4507">
            <v>2131</v>
          </cell>
          <cell r="B4507" t="str">
            <v>雷公藤片</v>
          </cell>
          <cell r="C4507" t="str">
            <v>100片</v>
          </cell>
          <cell r="D4507" t="str">
            <v>华润三九(黄石)</v>
          </cell>
          <cell r="E4507" t="str">
            <v>瓶</v>
          </cell>
          <cell r="F4507">
            <v>1</v>
          </cell>
          <cell r="G4507" t="str">
            <v>药品</v>
          </cell>
          <cell r="H4507">
            <v>114</v>
          </cell>
          <cell r="I4507" t="str">
            <v>解热／镇痛／抗炎／抗风湿病药</v>
          </cell>
          <cell r="J4507">
            <v>11405</v>
          </cell>
          <cell r="K4507" t="str">
            <v>其它解热镇痛抗风湿药</v>
          </cell>
          <cell r="L4507">
            <v>17.85</v>
          </cell>
          <cell r="M4507">
            <v>21</v>
          </cell>
          <cell r="N4507">
            <v>21</v>
          </cell>
        </row>
        <row r="4508">
          <cell r="A4508">
            <v>118910</v>
          </cell>
          <cell r="B4508" t="str">
            <v>黄藤素软胶囊</v>
          </cell>
          <cell r="C4508" t="str">
            <v>0.4gx12粒x2板</v>
          </cell>
          <cell r="D4508" t="str">
            <v>昆明圣火</v>
          </cell>
          <cell r="E4508" t="str">
            <v>盒</v>
          </cell>
          <cell r="F4508">
            <v>1</v>
          </cell>
          <cell r="G4508" t="str">
            <v>药品</v>
          </cell>
          <cell r="H4508">
            <v>108</v>
          </cell>
          <cell r="I4508" t="str">
            <v>妇科药</v>
          </cell>
          <cell r="J4508">
            <v>10802</v>
          </cell>
          <cell r="K4508" t="str">
            <v>妇科消炎杀菌药</v>
          </cell>
          <cell r="L4508">
            <v>8.5</v>
          </cell>
          <cell r="M4508">
            <v>21</v>
          </cell>
          <cell r="N4508">
            <v>21</v>
          </cell>
        </row>
        <row r="4509">
          <cell r="A4509">
            <v>128880</v>
          </cell>
          <cell r="B4509" t="str">
            <v>儿童冻消乳膏</v>
          </cell>
          <cell r="C4509" t="str">
            <v>20g</v>
          </cell>
          <cell r="D4509" t="str">
            <v>南阳森源</v>
          </cell>
          <cell r="E4509" t="str">
            <v>支</v>
          </cell>
          <cell r="F4509">
            <v>7</v>
          </cell>
          <cell r="G4509" t="str">
            <v>化妆品</v>
          </cell>
          <cell r="H4509">
            <v>702</v>
          </cell>
          <cell r="I4509" t="str">
            <v>基础护肤类化妆品</v>
          </cell>
          <cell r="J4509">
            <v>70207</v>
          </cell>
          <cell r="K4509" t="str">
            <v>身体护理类化妆品</v>
          </cell>
        </row>
        <row r="4509">
          <cell r="M4509">
            <v>21</v>
          </cell>
          <cell r="N4509">
            <v>21</v>
          </cell>
        </row>
        <row r="4510">
          <cell r="A4510">
            <v>99948</v>
          </cell>
          <cell r="B4510" t="str">
            <v>金银花</v>
          </cell>
          <cell r="C4510" t="str">
            <v>密、50g（桐君阁）</v>
          </cell>
          <cell r="D4510" t="str">
            <v>河南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208</v>
          </cell>
          <cell r="I4510" t="str">
            <v>包装类药材</v>
          </cell>
          <cell r="J4510">
            <v>20808</v>
          </cell>
          <cell r="K4510" t="str">
            <v>清热解毒药</v>
          </cell>
          <cell r="L4510">
            <v>10.5</v>
          </cell>
          <cell r="M4510">
            <v>21</v>
          </cell>
          <cell r="N4510">
            <v>21</v>
          </cell>
        </row>
        <row r="4511">
          <cell r="A4511">
            <v>122699</v>
          </cell>
          <cell r="B4511" t="str">
            <v>精制姜粉浴足盐</v>
          </cell>
          <cell r="C4511" t="str">
            <v>10gx15袋</v>
          </cell>
          <cell r="D4511" t="str">
            <v>南阳市森源生物</v>
          </cell>
          <cell r="E4511" t="str">
            <v>盒</v>
          </cell>
          <cell r="F4511">
            <v>6</v>
          </cell>
          <cell r="G4511" t="str">
            <v>消毒产品</v>
          </cell>
          <cell r="H4511">
            <v>601</v>
          </cell>
          <cell r="I4511" t="str">
            <v>消毒剂类消毒产品</v>
          </cell>
          <cell r="J4511">
            <v>60101</v>
          </cell>
          <cell r="K4511" t="str">
            <v>皮肤粘膜消毒剂</v>
          </cell>
        </row>
        <row r="4511">
          <cell r="M4511">
            <v>21</v>
          </cell>
          <cell r="N4511">
            <v>21</v>
          </cell>
        </row>
        <row r="4512">
          <cell r="A4512">
            <v>58183</v>
          </cell>
          <cell r="B4512" t="str">
            <v>坤宝丸</v>
          </cell>
          <cell r="C4512" t="str">
            <v>50丸x10袋(水蜜丸)</v>
          </cell>
          <cell r="D4512" t="str">
            <v>北京同仁堂股份</v>
          </cell>
          <cell r="E4512" t="str">
            <v>盒</v>
          </cell>
          <cell r="F4512">
            <v>1</v>
          </cell>
          <cell r="G4512" t="str">
            <v>药品</v>
          </cell>
          <cell r="H4512">
            <v>108</v>
          </cell>
          <cell r="I4512" t="str">
            <v>妇科药</v>
          </cell>
          <cell r="J4512">
            <v>10803</v>
          </cell>
          <cell r="K4512" t="str">
            <v>更年期综合症用药</v>
          </cell>
          <cell r="L4512">
            <v>15.28</v>
          </cell>
          <cell r="M4512">
            <v>21</v>
          </cell>
          <cell r="N4512">
            <v>21</v>
          </cell>
        </row>
        <row r="4513">
          <cell r="A4513">
            <v>131588</v>
          </cell>
          <cell r="B4513" t="str">
            <v>消炎止咳片</v>
          </cell>
          <cell r="C4513" t="str">
            <v>0.42gx12片x2板</v>
          </cell>
          <cell r="D4513" t="str">
            <v>云南白药股份</v>
          </cell>
          <cell r="E4513" t="str">
            <v>盒</v>
          </cell>
          <cell r="F4513">
            <v>1</v>
          </cell>
          <cell r="G4513" t="str">
            <v>药品</v>
          </cell>
          <cell r="H4513">
            <v>103</v>
          </cell>
          <cell r="I4513" t="str">
            <v>止咳化痰平喘药</v>
          </cell>
          <cell r="J4513">
            <v>10307</v>
          </cell>
          <cell r="K4513" t="str">
            <v>化痰止咳药</v>
          </cell>
          <cell r="L4513">
            <v>7.65</v>
          </cell>
          <cell r="M4513">
            <v>21</v>
          </cell>
          <cell r="N4513">
            <v>21</v>
          </cell>
        </row>
        <row r="4514">
          <cell r="A4514">
            <v>100392</v>
          </cell>
          <cell r="B4514" t="str">
            <v>精制狗皮膏</v>
          </cell>
          <cell r="C4514" t="str">
            <v>7cmx10cmx10片</v>
          </cell>
          <cell r="D4514" t="str">
            <v>重庆陪都</v>
          </cell>
          <cell r="E4514" t="str">
            <v>盒</v>
          </cell>
          <cell r="F4514">
            <v>1</v>
          </cell>
          <cell r="G4514" t="str">
            <v>药品</v>
          </cell>
          <cell r="H4514">
            <v>123</v>
          </cell>
          <cell r="I4514" t="str">
            <v>筋骨科药</v>
          </cell>
          <cell r="J4514">
            <v>12306</v>
          </cell>
          <cell r="K4514" t="str">
            <v>骨筋科膏药</v>
          </cell>
          <cell r="L4514">
            <v>6.63</v>
          </cell>
          <cell r="M4514">
            <v>21</v>
          </cell>
          <cell r="N4514">
            <v>21</v>
          </cell>
        </row>
        <row r="4515">
          <cell r="A4515">
            <v>6487</v>
          </cell>
          <cell r="B4515" t="str">
            <v>热淋清胶囊</v>
          </cell>
          <cell r="C4515" t="str">
            <v>0.3gx36粒</v>
          </cell>
          <cell r="D4515" t="str">
            <v>贵州弘康药业</v>
          </cell>
          <cell r="E4515" t="str">
            <v>盒</v>
          </cell>
          <cell r="F4515">
            <v>1</v>
          </cell>
          <cell r="G4515" t="str">
            <v>药品</v>
          </cell>
          <cell r="H4515">
            <v>110</v>
          </cell>
          <cell r="I4515" t="str">
            <v>泌尿系统药</v>
          </cell>
          <cell r="J4515">
            <v>11001</v>
          </cell>
          <cell r="K4515" t="str">
            <v>利尿通淋药</v>
          </cell>
          <cell r="L4515">
            <v>17.595</v>
          </cell>
          <cell r="M4515">
            <v>21</v>
          </cell>
          <cell r="N4515">
            <v>21</v>
          </cell>
        </row>
        <row r="4516">
          <cell r="A4516">
            <v>118202</v>
          </cell>
          <cell r="B4516" t="str">
            <v>汇荞黑苦荞香茶</v>
          </cell>
          <cell r="C4516" t="str">
            <v>160g</v>
          </cell>
          <cell r="D4516" t="str">
            <v>惠乔生物科技</v>
          </cell>
          <cell r="E4516" t="str">
            <v>盒</v>
          </cell>
          <cell r="F4516">
            <v>8</v>
          </cell>
          <cell r="G4516" t="str">
            <v>普通食品</v>
          </cell>
          <cell r="H4516">
            <v>804</v>
          </cell>
          <cell r="I4516" t="str">
            <v>冲调食品</v>
          </cell>
          <cell r="J4516">
            <v>80409</v>
          </cell>
          <cell r="K4516" t="str">
            <v>茶</v>
          </cell>
          <cell r="L4516">
            <v>10.46333</v>
          </cell>
          <cell r="M4516">
            <v>21</v>
          </cell>
          <cell r="N4516">
            <v>21</v>
          </cell>
        </row>
        <row r="4517">
          <cell r="A4517">
            <v>130638</v>
          </cell>
          <cell r="B4517" t="str">
            <v>生态薏仁米</v>
          </cell>
          <cell r="C4517" t="str">
            <v>400g</v>
          </cell>
          <cell r="D4517" t="str">
            <v>五常京贡米粮</v>
          </cell>
          <cell r="E4517" t="str">
            <v>袋</v>
          </cell>
          <cell r="F4517">
            <v>8</v>
          </cell>
          <cell r="G4517" t="str">
            <v>普通食品</v>
          </cell>
          <cell r="H4517">
            <v>801</v>
          </cell>
          <cell r="I4517" t="str">
            <v>粮油</v>
          </cell>
          <cell r="J4517">
            <v>80104</v>
          </cell>
          <cell r="K4517" t="str">
            <v>杂粮</v>
          </cell>
          <cell r="L4517">
            <v>14.38</v>
          </cell>
          <cell r="M4517">
            <v>21</v>
          </cell>
          <cell r="N4517">
            <v>21</v>
          </cell>
        </row>
        <row r="4518">
          <cell r="A4518">
            <v>102569</v>
          </cell>
          <cell r="B4518" t="str">
            <v>腹带</v>
          </cell>
          <cell r="C4518" t="str">
            <v>JHFD03-L</v>
          </cell>
          <cell r="D4518" t="str">
            <v>冀州佳禾</v>
          </cell>
          <cell r="E4518" t="str">
            <v>个</v>
          </cell>
          <cell r="F4518">
            <v>4</v>
          </cell>
          <cell r="G4518" t="str">
            <v>医疗器械</v>
          </cell>
          <cell r="H4518">
            <v>401</v>
          </cell>
          <cell r="I4518" t="str">
            <v>治疗康复保健器械</v>
          </cell>
          <cell r="J4518">
            <v>40110</v>
          </cell>
          <cell r="K4518" t="str">
            <v>其它治疗康复保健器械</v>
          </cell>
          <cell r="L4518">
            <v>12</v>
          </cell>
          <cell r="M4518">
            <v>21</v>
          </cell>
          <cell r="N4518">
            <v>21</v>
          </cell>
        </row>
        <row r="4519">
          <cell r="A4519">
            <v>102533</v>
          </cell>
          <cell r="B4519" t="str">
            <v>腹带</v>
          </cell>
          <cell r="C4519" t="str">
            <v>JHFD03-XL号</v>
          </cell>
          <cell r="D4519" t="str">
            <v>冀州佳禾</v>
          </cell>
          <cell r="E4519" t="str">
            <v>个</v>
          </cell>
          <cell r="F4519">
            <v>4</v>
          </cell>
          <cell r="G4519" t="str">
            <v>医疗器械</v>
          </cell>
          <cell r="H4519">
            <v>401</v>
          </cell>
          <cell r="I4519" t="str">
            <v>治疗康复保健器械</v>
          </cell>
          <cell r="J4519">
            <v>40110</v>
          </cell>
          <cell r="K4519" t="str">
            <v>其它治疗康复保健器械</v>
          </cell>
          <cell r="L4519">
            <v>12</v>
          </cell>
          <cell r="M4519">
            <v>21</v>
          </cell>
          <cell r="N4519">
            <v>21</v>
          </cell>
        </row>
        <row r="4520">
          <cell r="A4520">
            <v>102567</v>
          </cell>
          <cell r="B4520" t="str">
            <v>腹带</v>
          </cell>
          <cell r="C4520" t="str">
            <v>JHFD03-M</v>
          </cell>
          <cell r="D4520" t="str">
            <v>冀州佳禾</v>
          </cell>
          <cell r="E4520" t="str">
            <v>个</v>
          </cell>
          <cell r="F4520">
            <v>4</v>
          </cell>
          <cell r="G4520" t="str">
            <v>医疗器械</v>
          </cell>
          <cell r="H4520">
            <v>401</v>
          </cell>
          <cell r="I4520" t="str">
            <v>治疗康复保健器械</v>
          </cell>
          <cell r="J4520">
            <v>40110</v>
          </cell>
          <cell r="K4520" t="str">
            <v>其它治疗康复保健器械</v>
          </cell>
          <cell r="L4520">
            <v>12</v>
          </cell>
          <cell r="M4520">
            <v>21</v>
          </cell>
          <cell r="N4520">
            <v>21</v>
          </cell>
        </row>
        <row r="4521">
          <cell r="A4521">
            <v>101420</v>
          </cell>
          <cell r="B4521" t="str">
            <v>参苓白术颗粒</v>
          </cell>
          <cell r="C4521" t="str">
            <v>6gx8袋</v>
          </cell>
          <cell r="D4521" t="str">
            <v>山西华康</v>
          </cell>
          <cell r="E4521" t="str">
            <v>盒</v>
          </cell>
          <cell r="F4521">
            <v>1</v>
          </cell>
          <cell r="G4521" t="str">
            <v>药品</v>
          </cell>
          <cell r="H4521">
            <v>115</v>
          </cell>
          <cell r="I4521" t="str">
            <v>滋补营养药</v>
          </cell>
          <cell r="J4521">
            <v>11507</v>
          </cell>
          <cell r="K4521" t="str">
            <v>其它滋补营养药</v>
          </cell>
          <cell r="L4521">
            <v>9.69</v>
          </cell>
          <cell r="M4521">
            <v>21</v>
          </cell>
          <cell r="N4521">
            <v>21</v>
          </cell>
        </row>
        <row r="4522">
          <cell r="A4522">
            <v>140900</v>
          </cell>
          <cell r="B4522" t="str">
            <v>炒决明子</v>
          </cell>
          <cell r="C4522" t="str">
            <v>100g</v>
          </cell>
          <cell r="D4522" t="str">
            <v>安徽</v>
          </cell>
          <cell r="E4522" t="str">
            <v>瓶</v>
          </cell>
          <cell r="F4522">
            <v>2</v>
          </cell>
          <cell r="G4522" t="str">
            <v>中药材及中药饮片</v>
          </cell>
          <cell r="H4522">
            <v>208</v>
          </cell>
          <cell r="I4522" t="str">
            <v>包装类药材</v>
          </cell>
          <cell r="J4522">
            <v>20829</v>
          </cell>
          <cell r="K4522" t="str">
            <v>清热泻火药</v>
          </cell>
          <cell r="L4522">
            <v>7.4</v>
          </cell>
          <cell r="M4522">
            <v>21</v>
          </cell>
          <cell r="N4522">
            <v>21</v>
          </cell>
        </row>
        <row r="4523">
          <cell r="A4523">
            <v>54262</v>
          </cell>
          <cell r="B4523" t="str">
            <v>柠檬爽八宝茶</v>
          </cell>
          <cell r="C4523" t="str">
            <v>360g</v>
          </cell>
          <cell r="D4523" t="str">
            <v>重庆万氏</v>
          </cell>
          <cell r="E4523" t="str">
            <v>袋</v>
          </cell>
          <cell r="F4523">
            <v>8</v>
          </cell>
          <cell r="G4523" t="str">
            <v>普通食品</v>
          </cell>
          <cell r="H4523">
            <v>804</v>
          </cell>
          <cell r="I4523" t="str">
            <v>冲调食品</v>
          </cell>
          <cell r="J4523">
            <v>80409</v>
          </cell>
          <cell r="K4523" t="str">
            <v>茶</v>
          </cell>
          <cell r="L4523">
            <v>14.13</v>
          </cell>
          <cell r="M4523">
            <v>21</v>
          </cell>
          <cell r="N4523">
            <v>21</v>
          </cell>
        </row>
        <row r="4524">
          <cell r="A4524">
            <v>159078</v>
          </cell>
          <cell r="B4524" t="str">
            <v>薏苡仁</v>
          </cell>
          <cell r="C4524" t="str">
            <v>260g</v>
          </cell>
          <cell r="D4524" t="str">
            <v>四川</v>
          </cell>
          <cell r="E4524" t="str">
            <v>瓶</v>
          </cell>
          <cell r="F4524">
            <v>2</v>
          </cell>
          <cell r="G4524" t="str">
            <v>中药材及中药饮片</v>
          </cell>
          <cell r="H4524">
            <v>208</v>
          </cell>
          <cell r="I4524" t="str">
            <v>包装类药材</v>
          </cell>
          <cell r="J4524">
            <v>20819</v>
          </cell>
          <cell r="K4524" t="str">
            <v>利水消肿药</v>
          </cell>
          <cell r="L4524">
            <v>10.5</v>
          </cell>
          <cell r="M4524">
            <v>21</v>
          </cell>
          <cell r="N4524">
            <v>21</v>
          </cell>
        </row>
        <row r="4525">
          <cell r="A4525">
            <v>54431</v>
          </cell>
          <cell r="B4525" t="str">
            <v>厄贝沙坦片(若朋)</v>
          </cell>
          <cell r="C4525" t="str">
            <v>75mgx6片x2板(薄膜衣)</v>
          </cell>
          <cell r="D4525" t="str">
            <v>安徽环球药业</v>
          </cell>
          <cell r="E4525" t="str">
            <v>盒</v>
          </cell>
          <cell r="F4525">
            <v>1</v>
          </cell>
          <cell r="G4525" t="str">
            <v>药品</v>
          </cell>
          <cell r="H4525">
            <v>107</v>
          </cell>
          <cell r="I4525" t="str">
            <v>心脑血管药</v>
          </cell>
          <cell r="J4525">
            <v>10703</v>
          </cell>
          <cell r="K4525" t="str">
            <v>抗高血压药</v>
          </cell>
        </row>
        <row r="4525">
          <cell r="M4525">
            <v>21.1</v>
          </cell>
          <cell r="N4525">
            <v>21.1</v>
          </cell>
        </row>
        <row r="4526">
          <cell r="A4526">
            <v>52887</v>
          </cell>
          <cell r="B4526" t="str">
            <v>厄贝沙坦片(科苏)</v>
          </cell>
          <cell r="C4526" t="str">
            <v>75mgx12片</v>
          </cell>
          <cell r="D4526" t="str">
            <v>扬子江北京海燕</v>
          </cell>
          <cell r="E4526" t="str">
            <v>盒</v>
          </cell>
          <cell r="F4526">
            <v>1</v>
          </cell>
          <cell r="G4526" t="str">
            <v>药品</v>
          </cell>
          <cell r="H4526">
            <v>107</v>
          </cell>
          <cell r="I4526" t="str">
            <v>心脑血管药</v>
          </cell>
          <cell r="J4526">
            <v>10703</v>
          </cell>
          <cell r="K4526" t="str">
            <v>抗高血压药</v>
          </cell>
          <cell r="L4526">
            <v>16.5</v>
          </cell>
          <cell r="M4526">
            <v>21.1</v>
          </cell>
          <cell r="N4526">
            <v>21.1</v>
          </cell>
        </row>
        <row r="4527">
          <cell r="A4527">
            <v>29782</v>
          </cell>
          <cell r="B4527" t="str">
            <v>盐酸吡格列酮片(卡司平)</v>
          </cell>
          <cell r="C4527" t="str">
            <v>15mgx7片</v>
          </cell>
          <cell r="D4527" t="str">
            <v>杭州中美华东</v>
          </cell>
          <cell r="E4527" t="str">
            <v>盒</v>
          </cell>
          <cell r="F4527">
            <v>1</v>
          </cell>
          <cell r="G4527" t="str">
            <v>药品</v>
          </cell>
          <cell r="H4527">
            <v>109</v>
          </cell>
          <cell r="I4527" t="str">
            <v>内分泌系统药</v>
          </cell>
          <cell r="J4527">
            <v>10902</v>
          </cell>
          <cell r="K4527" t="str">
            <v>口服降血糖西药</v>
          </cell>
          <cell r="L4527">
            <v>17.01</v>
          </cell>
          <cell r="M4527">
            <v>21.3</v>
          </cell>
          <cell r="N4527">
            <v>21.3</v>
          </cell>
        </row>
        <row r="4528">
          <cell r="A4528">
            <v>12555</v>
          </cell>
          <cell r="B4528" t="str">
            <v>胃泰胶囊</v>
          </cell>
          <cell r="C4528" t="str">
            <v>20粒</v>
          </cell>
          <cell r="D4528" t="str">
            <v>青海晶珠藏药</v>
          </cell>
          <cell r="E4528" t="str">
            <v>盒</v>
          </cell>
          <cell r="F4528">
            <v>1</v>
          </cell>
          <cell r="G4528" t="str">
            <v>药品</v>
          </cell>
          <cell r="H4528">
            <v>104</v>
          </cell>
          <cell r="I4528" t="str">
            <v>胃肠道药</v>
          </cell>
          <cell r="J4528">
            <v>10405</v>
          </cell>
          <cell r="K4528" t="str">
            <v>制酸止痛用药</v>
          </cell>
          <cell r="L4528">
            <v>15.2</v>
          </cell>
          <cell r="M4528">
            <v>21.3</v>
          </cell>
          <cell r="N4528">
            <v>21.3</v>
          </cell>
        </row>
        <row r="4529">
          <cell r="A4529">
            <v>74376</v>
          </cell>
          <cell r="B4529" t="str">
            <v>大黄蛰虫片</v>
          </cell>
          <cell r="C4529" t="str">
            <v>0.52gx12片x2板(薄膜衣)</v>
          </cell>
          <cell r="D4529" t="str">
            <v>江西青春康源</v>
          </cell>
          <cell r="E4529" t="str">
            <v>盒</v>
          </cell>
          <cell r="F4529">
            <v>1</v>
          </cell>
          <cell r="G4529" t="str">
            <v>药品</v>
          </cell>
          <cell r="H4529">
            <v>108</v>
          </cell>
          <cell r="I4529" t="str">
            <v>妇科药</v>
          </cell>
          <cell r="J4529">
            <v>10806</v>
          </cell>
          <cell r="K4529" t="str">
            <v>妇产科其它疾病用药</v>
          </cell>
          <cell r="L4529">
            <v>7.96</v>
          </cell>
          <cell r="M4529">
            <v>21.3</v>
          </cell>
          <cell r="N4529">
            <v>21.3</v>
          </cell>
        </row>
        <row r="4530">
          <cell r="A4530">
            <v>107131</v>
          </cell>
          <cell r="B4530" t="str">
            <v>盐酸氨溴索胶囊</v>
          </cell>
          <cell r="C4530" t="str">
            <v>30mgx10粒x3板</v>
          </cell>
          <cell r="D4530" t="str">
            <v>上海信谊天平药业</v>
          </cell>
          <cell r="E4530" t="str">
            <v>盒</v>
          </cell>
          <cell r="F4530">
            <v>1</v>
          </cell>
          <cell r="G4530" t="str">
            <v>药品</v>
          </cell>
          <cell r="H4530">
            <v>103</v>
          </cell>
          <cell r="I4530" t="str">
            <v>止咳化痰平喘药</v>
          </cell>
          <cell r="J4530">
            <v>10301</v>
          </cell>
          <cell r="K4530" t="str">
            <v>西药镇咳化痰药</v>
          </cell>
        </row>
        <row r="4530">
          <cell r="M4530">
            <v>21.3</v>
          </cell>
          <cell r="N4530">
            <v>21.3</v>
          </cell>
        </row>
        <row r="4531">
          <cell r="A4531">
            <v>5062</v>
          </cell>
          <cell r="B4531" t="str">
            <v>乳增宁片</v>
          </cell>
          <cell r="C4531" t="str">
            <v>0.6gx24片(薄膜衣)</v>
          </cell>
          <cell r="D4531" t="str">
            <v>深圳三顺制药</v>
          </cell>
          <cell r="E4531" t="str">
            <v>盒</v>
          </cell>
          <cell r="F4531">
            <v>1</v>
          </cell>
          <cell r="G4531" t="str">
            <v>药品</v>
          </cell>
          <cell r="H4531">
            <v>108</v>
          </cell>
          <cell r="I4531" t="str">
            <v>妇科药</v>
          </cell>
          <cell r="J4531">
            <v>10804</v>
          </cell>
          <cell r="K4531" t="str">
            <v>乳腺增生病用药</v>
          </cell>
          <cell r="L4531">
            <v>18.46</v>
          </cell>
          <cell r="M4531">
            <v>21.3</v>
          </cell>
          <cell r="N4531">
            <v>21.3</v>
          </cell>
        </row>
        <row r="4532">
          <cell r="A4532">
            <v>17058</v>
          </cell>
          <cell r="B4532" t="str">
            <v>利福喷丁胶囊(明佳欣)</v>
          </cell>
          <cell r="C4532" t="str">
            <v>0.15gx10粒x2板</v>
          </cell>
          <cell r="D4532" t="str">
            <v>四川明欣</v>
          </cell>
          <cell r="E4532" t="str">
            <v>盒</v>
          </cell>
          <cell r="F4532">
            <v>1</v>
          </cell>
          <cell r="G4532" t="str">
            <v>药品</v>
          </cell>
          <cell r="H4532">
            <v>101</v>
          </cell>
          <cell r="I4532" t="str">
            <v>抗感染药</v>
          </cell>
          <cell r="J4532">
            <v>10109</v>
          </cell>
          <cell r="K4532" t="str">
            <v>抗结核病药</v>
          </cell>
          <cell r="L4532">
            <v>15.5</v>
          </cell>
          <cell r="M4532">
            <v>21.4</v>
          </cell>
          <cell r="N4532">
            <v>21.4</v>
          </cell>
        </row>
        <row r="4533">
          <cell r="A4533">
            <v>58407</v>
          </cell>
          <cell r="B4533" t="str">
            <v>奥硝唑分散片</v>
          </cell>
          <cell r="C4533" t="str">
            <v>0.25gx8片x2板</v>
          </cell>
          <cell r="D4533" t="str">
            <v>湖南九典制药</v>
          </cell>
          <cell r="E4533" t="str">
            <v>盒</v>
          </cell>
          <cell r="F4533">
            <v>1</v>
          </cell>
          <cell r="G4533" t="str">
            <v>药品</v>
          </cell>
          <cell r="H4533">
            <v>101</v>
          </cell>
          <cell r="I4533" t="str">
            <v>抗感染药</v>
          </cell>
          <cell r="J4533">
            <v>10106</v>
          </cell>
          <cell r="K4533" t="str">
            <v>硝基咪唑类抗菌消炎药</v>
          </cell>
          <cell r="L4533">
            <v>7.96</v>
          </cell>
          <cell r="M4533">
            <v>21.4</v>
          </cell>
          <cell r="N4533">
            <v>21.4</v>
          </cell>
        </row>
        <row r="4534">
          <cell r="A4534">
            <v>94533</v>
          </cell>
          <cell r="B4534" t="str">
            <v>热淋清片</v>
          </cell>
          <cell r="C4534" t="str">
            <v>0.5gx12片x3板(薄膜衣)</v>
          </cell>
          <cell r="D4534" t="str">
            <v>上海海虹实业</v>
          </cell>
          <cell r="E4534" t="str">
            <v>盒</v>
          </cell>
          <cell r="F4534">
            <v>1</v>
          </cell>
          <cell r="G4534" t="str">
            <v>药品</v>
          </cell>
          <cell r="H4534">
            <v>110</v>
          </cell>
          <cell r="I4534" t="str">
            <v>泌尿系统药</v>
          </cell>
          <cell r="J4534">
            <v>11001</v>
          </cell>
          <cell r="K4534" t="str">
            <v>利尿通淋药</v>
          </cell>
          <cell r="L4534">
            <v>7.5</v>
          </cell>
          <cell r="M4534">
            <v>21.4</v>
          </cell>
          <cell r="N4534">
            <v>21.4</v>
          </cell>
        </row>
        <row r="4535">
          <cell r="A4535">
            <v>146630</v>
          </cell>
          <cell r="B4535" t="str">
            <v>砂仁</v>
          </cell>
          <cell r="C4535" t="str">
            <v>净10g</v>
          </cell>
          <cell r="D4535" t="str">
            <v>云南</v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小包装配方饮片</v>
          </cell>
          <cell r="J4535">
            <v>20312</v>
          </cell>
          <cell r="K4535" t="str">
            <v>化湿药</v>
          </cell>
          <cell r="L4535">
            <v>11.7775</v>
          </cell>
          <cell r="M4535">
            <v>21.4</v>
          </cell>
          <cell r="N4535">
            <v>21.4</v>
          </cell>
        </row>
        <row r="4536">
          <cell r="A4536">
            <v>353</v>
          </cell>
          <cell r="B4536" t="str">
            <v>维生素B2片</v>
          </cell>
          <cell r="C4536" t="str">
            <v>5mgx1000片</v>
          </cell>
          <cell r="D4536" t="str">
            <v>西南药业</v>
          </cell>
          <cell r="E4536" t="str">
            <v>瓶</v>
          </cell>
          <cell r="F4536">
            <v>1</v>
          </cell>
          <cell r="G4536" t="str">
            <v>药品</v>
          </cell>
          <cell r="H4536">
            <v>106</v>
          </cell>
          <cell r="I4536" t="str">
            <v>维生素矿物质补充药</v>
          </cell>
          <cell r="J4536">
            <v>10602</v>
          </cell>
          <cell r="K4536" t="str">
            <v>维生素类补充药</v>
          </cell>
          <cell r="L4536">
            <v>19</v>
          </cell>
          <cell r="M4536">
            <v>21.5</v>
          </cell>
          <cell r="N4536">
            <v>21.5</v>
          </cell>
        </row>
        <row r="4537">
          <cell r="A4537">
            <v>41197</v>
          </cell>
          <cell r="B4537" t="str">
            <v>非那雄胺片</v>
          </cell>
          <cell r="C4537" t="str">
            <v>5mgx10片</v>
          </cell>
          <cell r="D4537" t="str">
            <v>河北元森</v>
          </cell>
          <cell r="E4537" t="str">
            <v>盒</v>
          </cell>
          <cell r="F4537">
            <v>1</v>
          </cell>
          <cell r="G4537" t="str">
            <v>药品</v>
          </cell>
          <cell r="H4537">
            <v>110</v>
          </cell>
          <cell r="I4537" t="str">
            <v>泌尿系统药</v>
          </cell>
          <cell r="J4537">
            <v>11003</v>
          </cell>
          <cell r="K4537" t="str">
            <v>前列腺疾病用药</v>
          </cell>
        </row>
        <row r="4537">
          <cell r="M4537">
            <v>21.5</v>
          </cell>
          <cell r="N4537">
            <v>21.5</v>
          </cell>
        </row>
        <row r="4538">
          <cell r="A4538">
            <v>74237</v>
          </cell>
          <cell r="B4538" t="str">
            <v>银翘解毒液</v>
          </cell>
          <cell r="C4538" t="str">
            <v>180ml</v>
          </cell>
          <cell r="D4538" t="str">
            <v>四川天诚制药</v>
          </cell>
          <cell r="E4538" t="str">
            <v>瓶</v>
          </cell>
          <cell r="F4538">
            <v>1</v>
          </cell>
          <cell r="G4538" t="str">
            <v>药品</v>
          </cell>
          <cell r="H4538">
            <v>105</v>
          </cell>
          <cell r="I4538" t="str">
            <v>抗感冒药</v>
          </cell>
          <cell r="J4538">
            <v>10504</v>
          </cell>
          <cell r="K4538" t="str">
            <v>风热感冒用药</v>
          </cell>
          <cell r="L4538">
            <v>19</v>
          </cell>
          <cell r="M4538">
            <v>21.5</v>
          </cell>
          <cell r="N4538">
            <v>21.5</v>
          </cell>
        </row>
        <row r="4539">
          <cell r="A4539">
            <v>56065</v>
          </cell>
          <cell r="B4539" t="str">
            <v>脉君安片</v>
          </cell>
          <cell r="C4539" t="str">
            <v>0.5gx48片</v>
          </cell>
          <cell r="D4539" t="str">
            <v>武汉中联</v>
          </cell>
          <cell r="E4539" t="str">
            <v>盒</v>
          </cell>
          <cell r="F4539">
            <v>1</v>
          </cell>
          <cell r="G4539" t="str">
            <v>药品</v>
          </cell>
          <cell r="H4539">
            <v>107</v>
          </cell>
          <cell r="I4539" t="str">
            <v>心脑血管药</v>
          </cell>
          <cell r="J4539">
            <v>10703</v>
          </cell>
          <cell r="K4539" t="str">
            <v>抗高血压药</v>
          </cell>
        </row>
        <row r="4539">
          <cell r="M4539">
            <v>21.5</v>
          </cell>
          <cell r="N4539">
            <v>21.5</v>
          </cell>
        </row>
        <row r="4540">
          <cell r="A4540">
            <v>29860</v>
          </cell>
          <cell r="B4540" t="str">
            <v>甜梦胶囊</v>
          </cell>
          <cell r="C4540" t="str">
            <v>0.4gx12粒x3板</v>
          </cell>
          <cell r="D4540" t="str">
            <v>荣昌制药(淄博）</v>
          </cell>
          <cell r="E4540" t="str">
            <v>盒</v>
          </cell>
          <cell r="F4540">
            <v>1</v>
          </cell>
          <cell r="G4540" t="str">
            <v>药品</v>
          </cell>
          <cell r="H4540">
            <v>107</v>
          </cell>
          <cell r="I4540" t="str">
            <v>心脑血管药</v>
          </cell>
          <cell r="J4540">
            <v>10706</v>
          </cell>
          <cell r="K4540" t="str">
            <v>治失眠药</v>
          </cell>
          <cell r="L4540">
            <v>18.68</v>
          </cell>
          <cell r="M4540">
            <v>21.5</v>
          </cell>
          <cell r="N4540">
            <v>21.5</v>
          </cell>
        </row>
        <row r="4541">
          <cell r="A4541">
            <v>1515</v>
          </cell>
          <cell r="B4541" t="str">
            <v>复方蛋氨酸胆碱片(东宝肝泰片)</v>
          </cell>
          <cell r="C4541" t="str">
            <v>48片</v>
          </cell>
          <cell r="D4541" t="str">
            <v>通化东宝药业</v>
          </cell>
          <cell r="E4541" t="str">
            <v>盒</v>
          </cell>
          <cell r="F4541">
            <v>1</v>
          </cell>
          <cell r="G4541" t="str">
            <v>药品</v>
          </cell>
          <cell r="H4541">
            <v>116</v>
          </cell>
          <cell r="I4541" t="str">
            <v>肝胆系统药</v>
          </cell>
          <cell r="J4541">
            <v>11602</v>
          </cell>
          <cell r="K4541" t="str">
            <v>胆病用药</v>
          </cell>
          <cell r="L4541">
            <v>18</v>
          </cell>
          <cell r="M4541">
            <v>21.5</v>
          </cell>
          <cell r="N4541">
            <v>21.5</v>
          </cell>
        </row>
        <row r="4542">
          <cell r="A4542">
            <v>20300</v>
          </cell>
          <cell r="B4542" t="str">
            <v>松龄血脉康胶囊</v>
          </cell>
          <cell r="C4542" t="str">
            <v>0.5gx20粒</v>
          </cell>
          <cell r="D4542" t="str">
            <v>成都康弘制药</v>
          </cell>
          <cell r="E4542" t="str">
            <v>袋</v>
          </cell>
          <cell r="F4542">
            <v>1</v>
          </cell>
          <cell r="G4542" t="str">
            <v>药品</v>
          </cell>
          <cell r="H4542">
            <v>107</v>
          </cell>
          <cell r="I4542" t="str">
            <v>心脑血管药</v>
          </cell>
          <cell r="J4542">
            <v>10702</v>
          </cell>
          <cell r="K4542" t="str">
            <v>抗冠心病/心绞痛药</v>
          </cell>
        </row>
        <row r="4542">
          <cell r="M4542">
            <v>21.5</v>
          </cell>
          <cell r="N4542">
            <v>21.5</v>
          </cell>
        </row>
        <row r="4543">
          <cell r="A4543">
            <v>54467</v>
          </cell>
          <cell r="B4543" t="str">
            <v>板蓝根颗粒</v>
          </cell>
          <cell r="C4543" t="str">
            <v>10gx20袋</v>
          </cell>
          <cell r="D4543" t="str">
            <v>四川南充制药</v>
          </cell>
          <cell r="E4543" t="str">
            <v>袋</v>
          </cell>
          <cell r="F4543">
            <v>1</v>
          </cell>
          <cell r="G4543" t="str">
            <v>药品</v>
          </cell>
          <cell r="H4543">
            <v>102</v>
          </cell>
          <cell r="I4543" t="str">
            <v>清热药</v>
          </cell>
          <cell r="J4543">
            <v>10201</v>
          </cell>
          <cell r="K4543" t="str">
            <v>清热解毒药</v>
          </cell>
          <cell r="L4543">
            <v>10</v>
          </cell>
          <cell r="M4543">
            <v>21.5</v>
          </cell>
          <cell r="N4543">
            <v>21.5</v>
          </cell>
        </row>
        <row r="4544">
          <cell r="A4544">
            <v>35491</v>
          </cell>
          <cell r="B4544" t="str">
            <v>石椒草咳喘颗粒</v>
          </cell>
          <cell r="C4544" t="str">
            <v>8gx6袋</v>
          </cell>
          <cell r="D4544" t="str">
            <v>云南优克制药</v>
          </cell>
          <cell r="E4544" t="str">
            <v>盒</v>
          </cell>
          <cell r="F4544">
            <v>1</v>
          </cell>
          <cell r="G4544" t="str">
            <v>药品</v>
          </cell>
          <cell r="H4544">
            <v>103</v>
          </cell>
          <cell r="I4544" t="str">
            <v>止咳化痰平喘药</v>
          </cell>
          <cell r="J4544">
            <v>10307</v>
          </cell>
          <cell r="K4544" t="str">
            <v>化痰止咳药</v>
          </cell>
          <cell r="L4544">
            <v>12.96</v>
          </cell>
          <cell r="M4544">
            <v>21.6</v>
          </cell>
          <cell r="N4544">
            <v>21.6</v>
          </cell>
        </row>
        <row r="4545">
          <cell r="A4545">
            <v>106185</v>
          </cell>
          <cell r="B4545" t="str">
            <v>羚羊清肺丸</v>
          </cell>
          <cell r="C4545" t="str">
            <v>3.36gx10袋</v>
          </cell>
          <cell r="D4545" t="str">
            <v>赤峰天奇</v>
          </cell>
          <cell r="E4545" t="str">
            <v>盒</v>
          </cell>
          <cell r="F4545">
            <v>1</v>
          </cell>
          <cell r="G4545" t="str">
            <v>药品</v>
          </cell>
          <cell r="H4545">
            <v>103</v>
          </cell>
          <cell r="I4545" t="str">
            <v>止咳化痰平喘药</v>
          </cell>
          <cell r="J4545">
            <v>10307</v>
          </cell>
          <cell r="K4545" t="str">
            <v>化痰止咳药</v>
          </cell>
          <cell r="L4545">
            <v>13.06</v>
          </cell>
          <cell r="M4545">
            <v>21.6</v>
          </cell>
          <cell r="N4545">
            <v>21.6</v>
          </cell>
        </row>
        <row r="4546">
          <cell r="A4546">
            <v>15465</v>
          </cell>
          <cell r="B4546" t="str">
            <v>肝苏颗粒</v>
          </cell>
          <cell r="C4546" t="str">
            <v>9gx9袋</v>
          </cell>
          <cell r="D4546" t="str">
            <v>四川古蔺肝苏</v>
          </cell>
          <cell r="E4546" t="str">
            <v>盒</v>
          </cell>
          <cell r="F4546">
            <v>1</v>
          </cell>
          <cell r="G4546" t="str">
            <v>药品</v>
          </cell>
          <cell r="H4546">
            <v>116</v>
          </cell>
          <cell r="I4546" t="str">
            <v>肝胆系统药</v>
          </cell>
          <cell r="J4546">
            <v>11601</v>
          </cell>
          <cell r="K4546" t="str">
            <v>肝病用药</v>
          </cell>
          <cell r="L4546">
            <v>15</v>
          </cell>
          <cell r="M4546">
            <v>21.6</v>
          </cell>
          <cell r="N4546">
            <v>21.6</v>
          </cell>
        </row>
        <row r="4547">
          <cell r="A4547">
            <v>127434</v>
          </cell>
          <cell r="B4547" t="str">
            <v>薏苡仁</v>
          </cell>
          <cell r="C4547" t="str">
            <v>300g（桐君阁牌）</v>
          </cell>
          <cell r="D4547" t="str">
            <v>贵州</v>
          </cell>
          <cell r="E4547" t="str">
            <v>瓶</v>
          </cell>
          <cell r="F4547">
            <v>2</v>
          </cell>
          <cell r="G4547" t="str">
            <v>中药材及中药饮片</v>
          </cell>
          <cell r="H4547">
            <v>208</v>
          </cell>
          <cell r="I4547" t="str">
            <v>包装类药材</v>
          </cell>
          <cell r="J4547">
            <v>20819</v>
          </cell>
          <cell r="K4547" t="str">
            <v>利水消肿药</v>
          </cell>
          <cell r="L4547">
            <v>10.8</v>
          </cell>
          <cell r="M4547">
            <v>21.6</v>
          </cell>
          <cell r="N4547">
            <v>21.6</v>
          </cell>
        </row>
        <row r="4548">
          <cell r="A4548">
            <v>21894</v>
          </cell>
          <cell r="B4548" t="str">
            <v>柳氮磺吡啶栓</v>
          </cell>
          <cell r="C4548" t="str">
            <v>0.5gx6枚</v>
          </cell>
          <cell r="D4548" t="str">
            <v>山西三九同达</v>
          </cell>
          <cell r="E4548" t="str">
            <v>盒</v>
          </cell>
          <cell r="F4548">
            <v>1</v>
          </cell>
          <cell r="G4548" t="str">
            <v>药品</v>
          </cell>
          <cell r="H4548">
            <v>101</v>
          </cell>
          <cell r="I4548" t="str">
            <v>抗感染药</v>
          </cell>
          <cell r="J4548">
            <v>10115</v>
          </cell>
          <cell r="K4548" t="str">
            <v>磺胺类抗菌消炎药</v>
          </cell>
          <cell r="L4548">
            <v>19</v>
          </cell>
          <cell r="M4548">
            <v>21.6</v>
          </cell>
          <cell r="N4548">
            <v>21.6</v>
          </cell>
        </row>
        <row r="4549">
          <cell r="A4549">
            <v>135278</v>
          </cell>
          <cell r="B4549" t="str">
            <v>颈康胶囊
</v>
          </cell>
          <cell r="C4549" t="str">
            <v>0.3g*12粒*2板</v>
          </cell>
          <cell r="D4549" t="str">
            <v>吉林大峻</v>
          </cell>
          <cell r="E4549" t="str">
            <v>盒</v>
          </cell>
          <cell r="F4549">
            <v>1</v>
          </cell>
          <cell r="G4549" t="str">
            <v>药品</v>
          </cell>
          <cell r="H4549">
            <v>123</v>
          </cell>
          <cell r="I4549" t="str">
            <v>筋骨科药</v>
          </cell>
          <cell r="J4549">
            <v>12304</v>
          </cell>
          <cell r="K4549" t="str">
            <v>骨筋科其它疾病用药</v>
          </cell>
        </row>
        <row r="4549">
          <cell r="M4549">
            <v>21.6</v>
          </cell>
          <cell r="N4549">
            <v>21.6</v>
          </cell>
        </row>
        <row r="4550">
          <cell r="A4550">
            <v>50918</v>
          </cell>
          <cell r="B4550" t="str">
            <v>妇科再造丸</v>
          </cell>
          <cell r="C4550" t="str">
            <v>0.26gx120丸(瓶装)</v>
          </cell>
          <cell r="D4550" t="str">
            <v>贵阳德昌祥</v>
          </cell>
          <cell r="E4550" t="str">
            <v>瓶</v>
          </cell>
          <cell r="F4550">
            <v>1</v>
          </cell>
          <cell r="G4550" t="str">
            <v>药品</v>
          </cell>
          <cell r="H4550">
            <v>108</v>
          </cell>
          <cell r="I4550" t="str">
            <v>妇科药</v>
          </cell>
          <cell r="J4550">
            <v>10801</v>
          </cell>
          <cell r="K4550" t="str">
            <v>月经失调用药</v>
          </cell>
        </row>
        <row r="4550">
          <cell r="M4550">
            <v>21.7</v>
          </cell>
          <cell r="N4550">
            <v>21.7</v>
          </cell>
        </row>
        <row r="4551">
          <cell r="A4551">
            <v>23750</v>
          </cell>
          <cell r="B4551" t="str">
            <v>流感丸</v>
          </cell>
          <cell r="C4551" t="str">
            <v>0.2gx15丸x3板</v>
          </cell>
          <cell r="D4551" t="str">
            <v>青海晶珠藏药</v>
          </cell>
          <cell r="E4551" t="str">
            <v>盒</v>
          </cell>
          <cell r="F4551">
            <v>1</v>
          </cell>
          <cell r="G4551" t="str">
            <v>药品</v>
          </cell>
          <cell r="H4551">
            <v>105</v>
          </cell>
          <cell r="I4551" t="str">
            <v>抗感冒药</v>
          </cell>
          <cell r="J4551">
            <v>10508</v>
          </cell>
          <cell r="K4551" t="str">
            <v>流行性感冒用药</v>
          </cell>
          <cell r="L4551">
            <v>15.49</v>
          </cell>
          <cell r="M4551">
            <v>21.7</v>
          </cell>
          <cell r="N4551">
            <v>21.7</v>
          </cell>
        </row>
        <row r="4552">
          <cell r="A4552">
            <v>1483</v>
          </cell>
          <cell r="B4552" t="str">
            <v>冠脉宁片</v>
          </cell>
          <cell r="C4552" t="str">
            <v>0.5gx12片x3板</v>
          </cell>
          <cell r="D4552" t="str">
            <v>吉林华康</v>
          </cell>
          <cell r="E4552" t="str">
            <v>盒</v>
          </cell>
          <cell r="F4552">
            <v>1</v>
          </cell>
          <cell r="G4552" t="str">
            <v>药品</v>
          </cell>
          <cell r="H4552">
            <v>107</v>
          </cell>
          <cell r="I4552" t="str">
            <v>心脑血管药</v>
          </cell>
          <cell r="J4552">
            <v>10702</v>
          </cell>
          <cell r="K4552" t="str">
            <v>抗冠心病/心绞痛药</v>
          </cell>
          <cell r="L4552">
            <v>15.38</v>
          </cell>
          <cell r="M4552">
            <v>21.8</v>
          </cell>
          <cell r="N4552">
            <v>21.8</v>
          </cell>
        </row>
        <row r="4553">
          <cell r="A4553">
            <v>905</v>
          </cell>
          <cell r="B4553" t="str">
            <v>复方醋酸氟轻松(三花皮炎宁酊)</v>
          </cell>
          <cell r="C4553" t="str">
            <v>50ml</v>
          </cell>
          <cell r="D4553" t="str">
            <v>内蒙古大唐</v>
          </cell>
          <cell r="E4553" t="str">
            <v>瓶</v>
          </cell>
          <cell r="F4553">
            <v>1</v>
          </cell>
          <cell r="G4553" t="str">
            <v>药品</v>
          </cell>
          <cell r="H4553">
            <v>121</v>
          </cell>
          <cell r="I4553" t="str">
            <v>皮肤科用药</v>
          </cell>
          <cell r="J4553">
            <v>12122</v>
          </cell>
          <cell r="K4553" t="str">
            <v>其它皮炎用药</v>
          </cell>
          <cell r="L4553">
            <v>19.5</v>
          </cell>
          <cell r="M4553">
            <v>21.8</v>
          </cell>
          <cell r="N4553">
            <v>21.8</v>
          </cell>
        </row>
        <row r="4554">
          <cell r="A4554">
            <v>40419</v>
          </cell>
          <cell r="B4554" t="str">
            <v>补肾益脑胶囊</v>
          </cell>
          <cell r="C4554" t="str">
            <v>0.27gx12粒x2板</v>
          </cell>
          <cell r="D4554" t="str">
            <v>浙江东方</v>
          </cell>
          <cell r="E4554" t="str">
            <v>盒</v>
          </cell>
          <cell r="F4554">
            <v>1</v>
          </cell>
          <cell r="G4554" t="str">
            <v>药品</v>
          </cell>
          <cell r="H4554">
            <v>115</v>
          </cell>
          <cell r="I4554" t="str">
            <v>滋补营养药</v>
          </cell>
          <cell r="J4554">
            <v>11507</v>
          </cell>
          <cell r="K4554" t="str">
            <v>其它滋补营养药</v>
          </cell>
          <cell r="L4554">
            <v>9.1</v>
          </cell>
          <cell r="M4554">
            <v>21.8</v>
          </cell>
          <cell r="N4554">
            <v>21.8</v>
          </cell>
        </row>
        <row r="4555">
          <cell r="A4555">
            <v>42781</v>
          </cell>
          <cell r="B4555" t="str">
            <v>卤米松乳膏(澳能)</v>
          </cell>
          <cell r="C4555" t="str">
            <v>10g</v>
          </cell>
          <cell r="D4555" t="str">
            <v>香港澳美</v>
          </cell>
          <cell r="E4555" t="str">
            <v>支</v>
          </cell>
          <cell r="F4555">
            <v>1</v>
          </cell>
          <cell r="G4555" t="str">
            <v>药品</v>
          </cell>
          <cell r="H4555">
            <v>121</v>
          </cell>
          <cell r="I4555" t="str">
            <v>皮肤科用药</v>
          </cell>
          <cell r="J4555">
            <v>12102</v>
          </cell>
          <cell r="K4555" t="str">
            <v>银屑病用药</v>
          </cell>
          <cell r="L4555">
            <v>18.94</v>
          </cell>
          <cell r="M4555">
            <v>21.8</v>
          </cell>
          <cell r="N4555">
            <v>21.8</v>
          </cell>
        </row>
        <row r="4556">
          <cell r="A4556">
            <v>90317</v>
          </cell>
          <cell r="B4556" t="str">
            <v>正胃胶囊</v>
          </cell>
          <cell r="C4556" t="str">
            <v>0.35gx12粒x3板</v>
          </cell>
          <cell r="D4556" t="str">
            <v>江西药都仁和</v>
          </cell>
          <cell r="E4556" t="str">
            <v>盒</v>
          </cell>
          <cell r="F4556">
            <v>1</v>
          </cell>
          <cell r="G4556" t="str">
            <v>药品</v>
          </cell>
          <cell r="H4556">
            <v>104</v>
          </cell>
          <cell r="I4556" t="str">
            <v>胃肠道药</v>
          </cell>
          <cell r="J4556">
            <v>10405</v>
          </cell>
          <cell r="K4556" t="str">
            <v>制酸止痛用药</v>
          </cell>
          <cell r="L4556">
            <v>8.69</v>
          </cell>
          <cell r="M4556">
            <v>21.8</v>
          </cell>
          <cell r="N4556">
            <v>21.8</v>
          </cell>
        </row>
        <row r="4557">
          <cell r="A4557">
            <v>37137</v>
          </cell>
          <cell r="B4557" t="str">
            <v>振源片</v>
          </cell>
          <cell r="C4557" t="str">
            <v>25mgx12片x3板(糖衣)</v>
          </cell>
          <cell r="D4557" t="str">
            <v>吉林吉春</v>
          </cell>
          <cell r="E4557" t="str">
            <v>盒</v>
          </cell>
          <cell r="F4557">
            <v>1</v>
          </cell>
          <cell r="G4557" t="str">
            <v>药品</v>
          </cell>
          <cell r="H4557">
            <v>107</v>
          </cell>
          <cell r="I4557" t="str">
            <v>心脑血管药</v>
          </cell>
          <cell r="J4557">
            <v>10707</v>
          </cell>
          <cell r="K4557" t="str">
            <v>其它心脑血管疾病用药</v>
          </cell>
          <cell r="L4557">
            <v>10.71</v>
          </cell>
          <cell r="M4557">
            <v>21.8</v>
          </cell>
          <cell r="N4557">
            <v>21.8</v>
          </cell>
        </row>
        <row r="4558">
          <cell r="A4558">
            <v>108833</v>
          </cell>
          <cell r="B4558" t="str">
            <v>复方青橄榄利咽含片(慢严舒柠)</v>
          </cell>
          <cell r="C4558" t="str">
            <v>0.5gx8片x4袋(铁盒)</v>
          </cell>
          <cell r="D4558" t="str">
            <v>桂龙药业(安徽)</v>
          </cell>
          <cell r="E4558" t="str">
            <v>盒</v>
          </cell>
          <cell r="F4558">
            <v>1</v>
          </cell>
          <cell r="G4558" t="str">
            <v>药品</v>
          </cell>
          <cell r="H4558">
            <v>112</v>
          </cell>
          <cell r="I4558" t="str">
            <v>耳鼻喉口腔科药</v>
          </cell>
          <cell r="J4558">
            <v>11203</v>
          </cell>
          <cell r="K4558" t="str">
            <v>咽喉疾病用药</v>
          </cell>
          <cell r="L4558">
            <v>10.8</v>
          </cell>
          <cell r="M4558">
            <v>21.8</v>
          </cell>
          <cell r="N4558">
            <v>21.8</v>
          </cell>
        </row>
        <row r="4559">
          <cell r="A4559">
            <v>4164</v>
          </cell>
          <cell r="B4559" t="str">
            <v>感冒咳嗽颗粒</v>
          </cell>
          <cell r="C4559" t="str">
            <v>10gx10袋</v>
          </cell>
          <cell r="D4559" t="str">
            <v>四川南充制药</v>
          </cell>
          <cell r="E4559" t="str">
            <v>盒</v>
          </cell>
          <cell r="F4559">
            <v>1</v>
          </cell>
          <cell r="G4559" t="str">
            <v>药品</v>
          </cell>
          <cell r="H4559">
            <v>105</v>
          </cell>
          <cell r="I4559" t="str">
            <v>抗感冒药</v>
          </cell>
          <cell r="J4559">
            <v>10504</v>
          </cell>
          <cell r="K4559" t="str">
            <v>风热感冒用药</v>
          </cell>
          <cell r="L4559">
            <v>11.5</v>
          </cell>
          <cell r="M4559">
            <v>21.8</v>
          </cell>
          <cell r="N4559">
            <v>21.8</v>
          </cell>
        </row>
        <row r="4560">
          <cell r="A4560">
            <v>23712</v>
          </cell>
          <cell r="B4560" t="str">
            <v>新生化颗粒</v>
          </cell>
          <cell r="C4560" t="str">
            <v>6gx12袋</v>
          </cell>
          <cell r="D4560" t="str">
            <v>云南白药股份</v>
          </cell>
          <cell r="E4560" t="str">
            <v>盒</v>
          </cell>
          <cell r="F4560">
            <v>1</v>
          </cell>
          <cell r="G4560" t="str">
            <v>药品</v>
          </cell>
          <cell r="H4560">
            <v>108</v>
          </cell>
          <cell r="I4560" t="str">
            <v>妇科药</v>
          </cell>
          <cell r="J4560">
            <v>10806</v>
          </cell>
          <cell r="K4560" t="str">
            <v>妇产科其它疾病用药</v>
          </cell>
          <cell r="L4560">
            <v>8.06</v>
          </cell>
          <cell r="M4560">
            <v>21.8</v>
          </cell>
          <cell r="N4560">
            <v>21.8</v>
          </cell>
        </row>
        <row r="4561">
          <cell r="A4561">
            <v>18283</v>
          </cell>
          <cell r="B4561" t="str">
            <v>咽立爽口含滴丸</v>
          </cell>
          <cell r="C4561" t="str">
            <v>0.025gx36丸x2瓶</v>
          </cell>
          <cell r="D4561" t="str">
            <v>贵州黄果树立爽</v>
          </cell>
          <cell r="E4561" t="str">
            <v>盒</v>
          </cell>
          <cell r="F4561">
            <v>1</v>
          </cell>
          <cell r="G4561" t="str">
            <v>药品</v>
          </cell>
          <cell r="H4561">
            <v>112</v>
          </cell>
          <cell r="I4561" t="str">
            <v>耳鼻喉口腔科药</v>
          </cell>
          <cell r="J4561">
            <v>11203</v>
          </cell>
          <cell r="K4561" t="str">
            <v>咽喉疾病用药</v>
          </cell>
          <cell r="L4561">
            <v>19.3</v>
          </cell>
          <cell r="M4561">
            <v>21.8</v>
          </cell>
          <cell r="N4561">
            <v>21.8</v>
          </cell>
        </row>
        <row r="4562">
          <cell r="A4562">
            <v>125634</v>
          </cell>
          <cell r="B4562" t="str">
            <v>钙加锌口服液(哈药六牌)</v>
          </cell>
          <cell r="C4562" t="str">
            <v>10mlx12支</v>
          </cell>
          <cell r="D4562" t="str">
            <v>哈药制药六厂</v>
          </cell>
          <cell r="E4562" t="str">
            <v>盒</v>
          </cell>
          <cell r="F4562">
            <v>3</v>
          </cell>
          <cell r="G4562" t="str">
            <v>保健食品</v>
          </cell>
          <cell r="H4562">
            <v>306</v>
          </cell>
          <cell r="I4562" t="str">
            <v>补充维生素矿物质类保健食品</v>
          </cell>
          <cell r="J4562">
            <v>30603</v>
          </cell>
          <cell r="K4562" t="str">
            <v>维生素矿物质并补充类保健食品</v>
          </cell>
          <cell r="L4562">
            <v>18.5</v>
          </cell>
          <cell r="M4562">
            <v>21.8</v>
          </cell>
          <cell r="N4562">
            <v>21.8</v>
          </cell>
        </row>
        <row r="4563">
          <cell r="A4563">
            <v>40699</v>
          </cell>
          <cell r="B4563" t="str">
            <v>羊肝明目片</v>
          </cell>
          <cell r="C4563" t="str">
            <v>0.35gx24片(薄膜衣)</v>
          </cell>
          <cell r="D4563" t="str">
            <v>哈药三精四厂</v>
          </cell>
          <cell r="E4563" t="str">
            <v>盒</v>
          </cell>
          <cell r="F4563">
            <v>1</v>
          </cell>
          <cell r="G4563" t="str">
            <v>药品</v>
          </cell>
          <cell r="H4563">
            <v>111</v>
          </cell>
          <cell r="I4563" t="str">
            <v>眼科药</v>
          </cell>
          <cell r="J4563">
            <v>11105</v>
          </cell>
          <cell r="K4563" t="str">
            <v>眼科其它疾病用药</v>
          </cell>
        </row>
        <row r="4563">
          <cell r="M4563">
            <v>21.8</v>
          </cell>
          <cell r="N4563">
            <v>21.8</v>
          </cell>
        </row>
        <row r="4564">
          <cell r="A4564">
            <v>99950</v>
          </cell>
          <cell r="B4564" t="str">
            <v>金银花</v>
          </cell>
          <cell r="C4564" t="str">
            <v>济、50g（桐君阁）</v>
          </cell>
          <cell r="D4564" t="str">
            <v>山东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208</v>
          </cell>
          <cell r="I4564" t="str">
            <v>包装类药材</v>
          </cell>
          <cell r="J4564">
            <v>20808</v>
          </cell>
          <cell r="K4564" t="str">
            <v>清热解毒药</v>
          </cell>
          <cell r="L4564">
            <v>10.9</v>
          </cell>
          <cell r="M4564">
            <v>21.9</v>
          </cell>
          <cell r="N4564">
            <v>21.9</v>
          </cell>
        </row>
        <row r="4565">
          <cell r="A4565">
            <v>74291</v>
          </cell>
          <cell r="B4565" t="str">
            <v>菊花</v>
          </cell>
          <cell r="C4565" t="str">
            <v>贡菊50g（桐君阁牌）</v>
          </cell>
          <cell r="D4565" t="str">
            <v>安徽</v>
          </cell>
          <cell r="E4565" t="str">
            <v>瓶</v>
          </cell>
          <cell r="F4565">
            <v>2</v>
          </cell>
          <cell r="G4565" t="str">
            <v>中药材及中药饮片</v>
          </cell>
          <cell r="H4565">
            <v>208</v>
          </cell>
          <cell r="I4565" t="str">
            <v>包装类药材</v>
          </cell>
          <cell r="J4565">
            <v>20817</v>
          </cell>
          <cell r="K4565" t="str">
            <v>发散风热药</v>
          </cell>
          <cell r="L4565">
            <v>12.9</v>
          </cell>
          <cell r="M4565">
            <v>21.9</v>
          </cell>
          <cell r="N4565">
            <v>21.9</v>
          </cell>
        </row>
        <row r="4566">
          <cell r="A4566">
            <v>1514</v>
          </cell>
          <cell r="B4566" t="str">
            <v>醋酸地塞米松粘贴片(意可贴)</v>
          </cell>
          <cell r="C4566" t="str">
            <v>0.3mgx5片</v>
          </cell>
          <cell r="D4566" t="str">
            <v>深圳太太药业</v>
          </cell>
          <cell r="E4566" t="str">
            <v>盒</v>
          </cell>
          <cell r="F4566">
            <v>1</v>
          </cell>
          <cell r="G4566" t="str">
            <v>药品</v>
          </cell>
          <cell r="H4566">
            <v>112</v>
          </cell>
          <cell r="I4566" t="str">
            <v>耳鼻喉口腔科药</v>
          </cell>
          <cell r="J4566">
            <v>11205</v>
          </cell>
          <cell r="K4566" t="str">
            <v>口腔溃疡用药</v>
          </cell>
          <cell r="L4566">
            <v>16.3</v>
          </cell>
          <cell r="M4566">
            <v>21.9</v>
          </cell>
          <cell r="N4566">
            <v>21.9</v>
          </cell>
        </row>
        <row r="4567">
          <cell r="A4567">
            <v>109490</v>
          </cell>
          <cell r="B4567" t="str">
            <v>盐酸纳洛酮舌下片(风度)</v>
          </cell>
          <cell r="C4567" t="str">
            <v>0.4mgx2片</v>
          </cell>
          <cell r="D4567" t="str">
            <v>北京华素制药</v>
          </cell>
          <cell r="E4567" t="str">
            <v>盒</v>
          </cell>
          <cell r="F4567">
            <v>1</v>
          </cell>
          <cell r="G4567" t="str">
            <v>药品</v>
          </cell>
          <cell r="H4567">
            <v>119</v>
          </cell>
          <cell r="I4567" t="str">
            <v>神经系统药</v>
          </cell>
          <cell r="J4567">
            <v>11908</v>
          </cell>
          <cell r="K4567" t="str">
            <v>中枢神经系统兴奋药</v>
          </cell>
          <cell r="L4567">
            <v>17</v>
          </cell>
          <cell r="M4567">
            <v>21.9</v>
          </cell>
          <cell r="N4567">
            <v>21.9</v>
          </cell>
        </row>
        <row r="4568">
          <cell r="A4568">
            <v>118954</v>
          </cell>
          <cell r="B4568" t="str">
            <v>连花清瘟胶囊</v>
          </cell>
          <cell r="C4568" t="str">
            <v>0.35gx36粒</v>
          </cell>
          <cell r="D4568" t="str">
            <v>石家庄以岭</v>
          </cell>
          <cell r="E4568" t="str">
            <v>盒</v>
          </cell>
          <cell r="F4568">
            <v>1</v>
          </cell>
          <cell r="G4568" t="str">
            <v>药品</v>
          </cell>
          <cell r="H4568">
            <v>105</v>
          </cell>
          <cell r="I4568" t="str">
            <v>抗感冒药</v>
          </cell>
          <cell r="J4568">
            <v>10504</v>
          </cell>
          <cell r="K4568" t="str">
            <v>风热感冒用药</v>
          </cell>
          <cell r="L4568">
            <v>7.7</v>
          </cell>
          <cell r="M4568">
            <v>21.9</v>
          </cell>
          <cell r="N4568">
            <v>21.9</v>
          </cell>
        </row>
        <row r="4569">
          <cell r="A4569">
            <v>28995</v>
          </cell>
          <cell r="B4569" t="str">
            <v>何首乌</v>
          </cell>
          <cell r="C4569" t="str">
            <v>特级颗粒5gx16</v>
          </cell>
          <cell r="D4569" t="str">
            <v>四川中药饮片</v>
          </cell>
          <cell r="E4569" t="str">
            <v>盒</v>
          </cell>
          <cell r="F4569">
            <v>2</v>
          </cell>
          <cell r="G4569" t="str">
            <v>中药材及中药饮片</v>
          </cell>
          <cell r="H4569">
            <v>208</v>
          </cell>
          <cell r="I4569" t="str">
            <v>包装类药材</v>
          </cell>
          <cell r="J4569">
            <v>20824</v>
          </cell>
          <cell r="K4569" t="str">
            <v>补血药</v>
          </cell>
        </row>
        <row r="4569">
          <cell r="M4569">
            <v>21.9</v>
          </cell>
          <cell r="N4569">
            <v>21.9</v>
          </cell>
        </row>
        <row r="4570">
          <cell r="A4570">
            <v>118592</v>
          </cell>
          <cell r="B4570" t="str">
            <v>云南白药痔疮膏</v>
          </cell>
          <cell r="C4570" t="str">
            <v>1.5gx4支</v>
          </cell>
          <cell r="D4570" t="str">
            <v>云南白药股份</v>
          </cell>
          <cell r="E4570" t="str">
            <v>盒</v>
          </cell>
          <cell r="F4570">
            <v>1</v>
          </cell>
          <cell r="G4570" t="str">
            <v>药品</v>
          </cell>
          <cell r="H4570">
            <v>104</v>
          </cell>
          <cell r="I4570" t="str">
            <v>胃肠道药</v>
          </cell>
          <cell r="J4570">
            <v>10406</v>
          </cell>
          <cell r="K4570" t="str">
            <v>痔疮用药</v>
          </cell>
          <cell r="L4570">
            <v>15.65</v>
          </cell>
          <cell r="M4570">
            <v>21.9</v>
          </cell>
          <cell r="N4570">
            <v>21.9</v>
          </cell>
        </row>
        <row r="4571">
          <cell r="A4571">
            <v>4774</v>
          </cell>
          <cell r="B4571" t="str">
            <v>诺迪康胶囊</v>
          </cell>
          <cell r="C4571" t="str">
            <v>20粒</v>
          </cell>
          <cell r="D4571" t="str">
            <v>西藏诺迪康</v>
          </cell>
          <cell r="E4571" t="str">
            <v>盒</v>
          </cell>
          <cell r="F4571">
            <v>1</v>
          </cell>
          <cell r="G4571" t="str">
            <v>药品</v>
          </cell>
          <cell r="H4571">
            <v>107</v>
          </cell>
          <cell r="I4571" t="str">
            <v>心脑血管药</v>
          </cell>
          <cell r="J4571">
            <v>10702</v>
          </cell>
          <cell r="K4571" t="str">
            <v>抗冠心病/心绞痛药</v>
          </cell>
        </row>
        <row r="4571">
          <cell r="M4571">
            <v>22</v>
          </cell>
          <cell r="N4571">
            <v>22</v>
          </cell>
        </row>
        <row r="4572">
          <cell r="A4572">
            <v>1302</v>
          </cell>
          <cell r="B4572" t="str">
            <v>明目地黄丸</v>
          </cell>
          <cell r="C4572" t="str">
            <v>200丸(浓缩丸)</v>
          </cell>
          <cell r="D4572" t="str">
            <v>仲景宛西制药</v>
          </cell>
          <cell r="E4572" t="str">
            <v>盒</v>
          </cell>
          <cell r="F4572">
            <v>1</v>
          </cell>
          <cell r="G4572" t="str">
            <v>药品</v>
          </cell>
          <cell r="H4572">
            <v>111</v>
          </cell>
          <cell r="I4572" t="str">
            <v>眼科药</v>
          </cell>
          <cell r="J4572">
            <v>11108</v>
          </cell>
          <cell r="K4572" t="str">
            <v>明目药（眼科辅助用药）</v>
          </cell>
          <cell r="L4572">
            <v>12</v>
          </cell>
          <cell r="M4572">
            <v>22</v>
          </cell>
          <cell r="N4572">
            <v>22</v>
          </cell>
        </row>
        <row r="4573">
          <cell r="A4573">
            <v>2022</v>
          </cell>
          <cell r="B4573" t="str">
            <v>别嘌醇片</v>
          </cell>
          <cell r="C4573" t="str">
            <v>0.1gx100片</v>
          </cell>
          <cell r="D4573" t="str">
            <v>重庆青阳</v>
          </cell>
          <cell r="E4573" t="str">
            <v>瓶</v>
          </cell>
          <cell r="F4573">
            <v>1</v>
          </cell>
          <cell r="G4573" t="str">
            <v>药品</v>
          </cell>
          <cell r="H4573">
            <v>114</v>
          </cell>
          <cell r="I4573" t="str">
            <v>解热／镇痛／抗炎／抗风湿病药</v>
          </cell>
          <cell r="J4573">
            <v>11403</v>
          </cell>
          <cell r="K4573" t="str">
            <v>抗痛风药</v>
          </cell>
          <cell r="L4573">
            <v>18.7</v>
          </cell>
          <cell r="M4573">
            <v>22</v>
          </cell>
          <cell r="N4573">
            <v>22</v>
          </cell>
        </row>
        <row r="4574">
          <cell r="A4574">
            <v>1789</v>
          </cell>
          <cell r="B4574" t="str">
            <v>八正合剂</v>
          </cell>
          <cell r="C4574" t="str">
            <v>120ml</v>
          </cell>
          <cell r="D4574" t="str">
            <v>桐君阁药厂</v>
          </cell>
          <cell r="E4574" t="str">
            <v>瓶</v>
          </cell>
          <cell r="F4574">
            <v>1</v>
          </cell>
          <cell r="G4574" t="str">
            <v>药品</v>
          </cell>
          <cell r="H4574">
            <v>110</v>
          </cell>
          <cell r="I4574" t="str">
            <v>泌尿系统药</v>
          </cell>
          <cell r="J4574">
            <v>11001</v>
          </cell>
          <cell r="K4574" t="str">
            <v>利尿通淋药</v>
          </cell>
          <cell r="L4574">
            <v>8.5</v>
          </cell>
          <cell r="M4574">
            <v>22</v>
          </cell>
          <cell r="N4574">
            <v>22</v>
          </cell>
        </row>
        <row r="4575">
          <cell r="A4575">
            <v>9508</v>
          </cell>
          <cell r="B4575" t="str">
            <v>克林霉素甲硝唑搽剂(痤康王)</v>
          </cell>
          <cell r="C4575" t="str">
            <v>20ml</v>
          </cell>
          <cell r="D4575" t="str">
            <v>滇虹股份</v>
          </cell>
          <cell r="E4575" t="str">
            <v>瓶</v>
          </cell>
          <cell r="F4575">
            <v>1</v>
          </cell>
          <cell r="G4575" t="str">
            <v>药品</v>
          </cell>
          <cell r="H4575">
            <v>121</v>
          </cell>
          <cell r="I4575" t="str">
            <v>皮肤科用药</v>
          </cell>
          <cell r="J4575">
            <v>12104</v>
          </cell>
          <cell r="K4575" t="str">
            <v>痤疮病用药</v>
          </cell>
          <cell r="L4575">
            <v>8.98</v>
          </cell>
          <cell r="M4575">
            <v>22</v>
          </cell>
          <cell r="N4575">
            <v>22</v>
          </cell>
        </row>
        <row r="4576">
          <cell r="A4576">
            <v>49941</v>
          </cell>
          <cell r="B4576" t="str">
            <v>柏子养心丸</v>
          </cell>
          <cell r="C4576" t="str">
            <v>6gx10袋</v>
          </cell>
          <cell r="D4576" t="str">
            <v>桐君阁药厂</v>
          </cell>
          <cell r="E4576" t="str">
            <v>盒</v>
          </cell>
          <cell r="F4576">
            <v>1</v>
          </cell>
          <cell r="G4576" t="str">
            <v>药品</v>
          </cell>
          <cell r="H4576">
            <v>107</v>
          </cell>
          <cell r="I4576" t="str">
            <v>心脑血管药</v>
          </cell>
          <cell r="J4576">
            <v>10706</v>
          </cell>
          <cell r="K4576" t="str">
            <v>治失眠药</v>
          </cell>
          <cell r="L4576">
            <v>11</v>
          </cell>
          <cell r="M4576">
            <v>22</v>
          </cell>
          <cell r="N4576">
            <v>22</v>
          </cell>
        </row>
        <row r="4577">
          <cell r="A4577">
            <v>10636</v>
          </cell>
          <cell r="B4577" t="str">
            <v>香砂六君丸</v>
          </cell>
          <cell r="C4577" t="str">
            <v>200丸(浓缩丸)</v>
          </cell>
          <cell r="D4577" t="str">
            <v>河南宛西制药</v>
          </cell>
          <cell r="E4577" t="str">
            <v>盒</v>
          </cell>
          <cell r="F4577">
            <v>1</v>
          </cell>
          <cell r="G4577" t="str">
            <v>药品</v>
          </cell>
          <cell r="H4577">
            <v>104</v>
          </cell>
          <cell r="I4577" t="str">
            <v>胃肠道药</v>
          </cell>
          <cell r="J4577">
            <v>10407</v>
          </cell>
          <cell r="K4577" t="str">
            <v>胃肠道其它疾病用药</v>
          </cell>
          <cell r="L4577">
            <v>12</v>
          </cell>
          <cell r="M4577">
            <v>22</v>
          </cell>
          <cell r="N4577">
            <v>22</v>
          </cell>
        </row>
        <row r="4578">
          <cell r="A4578">
            <v>10967</v>
          </cell>
          <cell r="B4578" t="str">
            <v>利肝隆颗粒</v>
          </cell>
          <cell r="C4578" t="str">
            <v>10gx15袋</v>
          </cell>
          <cell r="D4578" t="str">
            <v>四川绵阳制药</v>
          </cell>
          <cell r="E4578" t="str">
            <v>盒</v>
          </cell>
          <cell r="F4578">
            <v>1</v>
          </cell>
          <cell r="G4578" t="str">
            <v>药品</v>
          </cell>
          <cell r="H4578">
            <v>116</v>
          </cell>
          <cell r="I4578" t="str">
            <v>肝胆系统药</v>
          </cell>
          <cell r="J4578">
            <v>11601</v>
          </cell>
          <cell r="K4578" t="str">
            <v>肝病用药</v>
          </cell>
          <cell r="L4578">
            <v>16</v>
          </cell>
          <cell r="M4578">
            <v>22</v>
          </cell>
          <cell r="N4578">
            <v>22</v>
          </cell>
        </row>
        <row r="4579">
          <cell r="A4579">
            <v>50184</v>
          </cell>
          <cell r="B4579" t="str">
            <v>痛肿灵(酊剂)</v>
          </cell>
          <cell r="C4579" t="str">
            <v>50ml(附喷头)</v>
          </cell>
          <cell r="D4579" t="str">
            <v>广西龙州方略</v>
          </cell>
          <cell r="E4579" t="str">
            <v>盒</v>
          </cell>
          <cell r="F4579">
            <v>1</v>
          </cell>
          <cell r="G4579" t="str">
            <v>药品</v>
          </cell>
          <cell r="H4579">
            <v>123</v>
          </cell>
          <cell r="I4579" t="str">
            <v>筋骨科药</v>
          </cell>
          <cell r="J4579">
            <v>12301</v>
          </cell>
          <cell r="K4579" t="str">
            <v>跌打损伤药</v>
          </cell>
          <cell r="L4579">
            <v>8</v>
          </cell>
          <cell r="M4579">
            <v>22</v>
          </cell>
          <cell r="N4579">
            <v>22</v>
          </cell>
        </row>
        <row r="4580">
          <cell r="A4580">
            <v>39476</v>
          </cell>
          <cell r="B4580" t="str">
            <v>复方一枝黄花喷雾剂</v>
          </cell>
          <cell r="C4580" t="str">
            <v>15ml</v>
          </cell>
          <cell r="D4580" t="str">
            <v>贵州百灵制药</v>
          </cell>
          <cell r="E4580" t="str">
            <v>瓶</v>
          </cell>
          <cell r="F4580">
            <v>1</v>
          </cell>
          <cell r="G4580" t="str">
            <v>药品</v>
          </cell>
          <cell r="H4580">
            <v>112</v>
          </cell>
          <cell r="I4580" t="str">
            <v>耳鼻喉口腔科药</v>
          </cell>
          <cell r="J4580">
            <v>11203</v>
          </cell>
          <cell r="K4580" t="str">
            <v>咽喉疾病用药</v>
          </cell>
          <cell r="L4580">
            <v>7</v>
          </cell>
          <cell r="M4580">
            <v>22</v>
          </cell>
          <cell r="N4580">
            <v>22</v>
          </cell>
        </row>
        <row r="4581">
          <cell r="A4581">
            <v>69947</v>
          </cell>
          <cell r="B4581" t="str">
            <v>甘草</v>
          </cell>
          <cell r="C4581" t="str">
            <v>100g(优质片)(太极牌)</v>
          </cell>
          <cell r="D4581" t="str">
            <v>新疆</v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208</v>
          </cell>
          <cell r="I4581" t="str">
            <v>包装类药材</v>
          </cell>
          <cell r="J4581">
            <v>20820</v>
          </cell>
          <cell r="K4581" t="str">
            <v>补气药</v>
          </cell>
          <cell r="L4581">
            <v>11</v>
          </cell>
          <cell r="M4581">
            <v>22</v>
          </cell>
          <cell r="N4581">
            <v>22</v>
          </cell>
        </row>
        <row r="4582">
          <cell r="A4582">
            <v>44457</v>
          </cell>
          <cell r="B4582" t="str">
            <v>金刚藤软胶囊</v>
          </cell>
          <cell r="C4582" t="str">
            <v>0.85gx24粒</v>
          </cell>
          <cell r="D4582" t="str">
            <v>四川科伦药业（珍珠制药）</v>
          </cell>
          <cell r="E4582" t="str">
            <v>盒</v>
          </cell>
          <cell r="F4582">
            <v>1</v>
          </cell>
          <cell r="G4582" t="str">
            <v>药品</v>
          </cell>
          <cell r="H4582">
            <v>108</v>
          </cell>
          <cell r="I4582" t="str">
            <v>妇科药</v>
          </cell>
          <cell r="J4582">
            <v>10806</v>
          </cell>
          <cell r="K4582" t="str">
            <v>妇产科其它疾病用药</v>
          </cell>
          <cell r="L4582">
            <v>7.88</v>
          </cell>
          <cell r="M4582">
            <v>22</v>
          </cell>
          <cell r="N4582">
            <v>22</v>
          </cell>
        </row>
        <row r="4583">
          <cell r="A4583">
            <v>44247</v>
          </cell>
          <cell r="B4583" t="str">
            <v>胸腺肽肠溶片(奇莫欣)</v>
          </cell>
          <cell r="C4583" t="str">
            <v>5mgx12片</v>
          </cell>
          <cell r="D4583" t="str">
            <v>哈高科白天鹅</v>
          </cell>
          <cell r="E4583" t="str">
            <v>盒</v>
          </cell>
          <cell r="F4583">
            <v>1</v>
          </cell>
          <cell r="G4583" t="str">
            <v>药品</v>
          </cell>
          <cell r="H4583">
            <v>120</v>
          </cell>
          <cell r="I4583" t="str">
            <v>抗肿瘤／免疫调节药</v>
          </cell>
          <cell r="J4583">
            <v>12002</v>
          </cell>
          <cell r="K4583" t="str">
            <v>免疫调节药</v>
          </cell>
          <cell r="L4583">
            <v>7.8</v>
          </cell>
          <cell r="M4583">
            <v>22</v>
          </cell>
          <cell r="N4583">
            <v>22</v>
          </cell>
        </row>
        <row r="4584">
          <cell r="A4584">
            <v>49992</v>
          </cell>
          <cell r="B4584" t="str">
            <v>妇炎康片</v>
          </cell>
          <cell r="C4584" t="str">
            <v>0.25gx18片x4板(糖衣)</v>
          </cell>
          <cell r="D4584" t="str">
            <v>广东德鑫(江门德鑫)</v>
          </cell>
          <cell r="E4584" t="str">
            <v>盒</v>
          </cell>
          <cell r="F4584">
            <v>1</v>
          </cell>
          <cell r="G4584" t="str">
            <v>药品</v>
          </cell>
          <cell r="H4584">
            <v>108</v>
          </cell>
          <cell r="I4584" t="str">
            <v>妇科药</v>
          </cell>
          <cell r="J4584">
            <v>10802</v>
          </cell>
          <cell r="K4584" t="str">
            <v>妇科消炎杀菌药</v>
          </cell>
          <cell r="L4584">
            <v>6.63</v>
          </cell>
          <cell r="M4584">
            <v>22</v>
          </cell>
          <cell r="N4584">
            <v>22</v>
          </cell>
        </row>
        <row r="4585">
          <cell r="A4585">
            <v>25077</v>
          </cell>
          <cell r="B4585" t="str">
            <v>眩晕宁片</v>
          </cell>
          <cell r="C4585" t="str">
            <v>0.38gx18片(薄膜衣)</v>
          </cell>
          <cell r="D4585" t="str">
            <v>桂林三金</v>
          </cell>
          <cell r="E4585" t="str">
            <v>盒</v>
          </cell>
          <cell r="F4585">
            <v>1</v>
          </cell>
          <cell r="G4585" t="str">
            <v>药品</v>
          </cell>
          <cell r="H4585">
            <v>119</v>
          </cell>
          <cell r="I4585" t="str">
            <v>神经系统药</v>
          </cell>
          <cell r="J4585">
            <v>11909</v>
          </cell>
          <cell r="K4585" t="str">
            <v>眩晕症用药</v>
          </cell>
          <cell r="L4585">
            <v>17.68</v>
          </cell>
          <cell r="M4585">
            <v>22</v>
          </cell>
          <cell r="N4585">
            <v>22</v>
          </cell>
        </row>
        <row r="4586">
          <cell r="A4586">
            <v>9855</v>
          </cell>
          <cell r="B4586" t="str">
            <v>格列吡嗪片(灭特尼片)</v>
          </cell>
          <cell r="C4586" t="str">
            <v>5mgx48片</v>
          </cell>
          <cell r="D4586" t="str">
            <v>珠海联邦制药</v>
          </cell>
          <cell r="E4586" t="str">
            <v>盒</v>
          </cell>
          <cell r="F4586">
            <v>1</v>
          </cell>
          <cell r="G4586" t="str">
            <v>药品</v>
          </cell>
          <cell r="H4586">
            <v>109</v>
          </cell>
          <cell r="I4586" t="str">
            <v>内分泌系统药</v>
          </cell>
          <cell r="J4586">
            <v>10902</v>
          </cell>
          <cell r="K4586" t="str">
            <v>口服降血糖西药</v>
          </cell>
          <cell r="L4586">
            <v>18.75</v>
          </cell>
          <cell r="M4586">
            <v>22</v>
          </cell>
          <cell r="N4586">
            <v>22</v>
          </cell>
        </row>
        <row r="4587">
          <cell r="A4587">
            <v>14164</v>
          </cell>
          <cell r="B4587" t="str">
            <v>西洋参</v>
          </cell>
          <cell r="C4587" t="str">
            <v>片</v>
          </cell>
          <cell r="D4587" t="str">
            <v>加拿大</v>
          </cell>
          <cell r="E4587" t="str">
            <v>10g</v>
          </cell>
          <cell r="F4587">
            <v>2</v>
          </cell>
          <cell r="G4587" t="str">
            <v>中药材及中药饮片</v>
          </cell>
          <cell r="H4587">
            <v>207</v>
          </cell>
          <cell r="I4587" t="str">
            <v>贵细</v>
          </cell>
          <cell r="J4587">
            <v>20703</v>
          </cell>
          <cell r="K4587" t="str">
            <v>补气药</v>
          </cell>
          <cell r="L4587">
            <v>15.8</v>
          </cell>
          <cell r="M4587">
            <v>22</v>
          </cell>
          <cell r="N4587">
            <v>22</v>
          </cell>
        </row>
        <row r="4588">
          <cell r="A4588">
            <v>83295</v>
          </cell>
          <cell r="B4588" t="str">
            <v>盐酸羟甲唑啉喷雾剂</v>
          </cell>
          <cell r="C4588" t="str">
            <v>10ml:5mgx1支</v>
          </cell>
          <cell r="D4588" t="str">
            <v>南京天朗</v>
          </cell>
          <cell r="E4588" t="str">
            <v>盒</v>
          </cell>
          <cell r="F4588">
            <v>1</v>
          </cell>
          <cell r="G4588" t="str">
            <v>药品</v>
          </cell>
          <cell r="H4588">
            <v>112</v>
          </cell>
          <cell r="I4588" t="str">
            <v>耳鼻喉口腔科药</v>
          </cell>
          <cell r="J4588">
            <v>11202</v>
          </cell>
          <cell r="K4588" t="str">
            <v>鼻病用药</v>
          </cell>
          <cell r="L4588">
            <v>6.7</v>
          </cell>
          <cell r="M4588">
            <v>22</v>
          </cell>
          <cell r="N4588">
            <v>22</v>
          </cell>
        </row>
        <row r="4589">
          <cell r="A4589">
            <v>93492</v>
          </cell>
          <cell r="B4589" t="str">
            <v>芡实</v>
          </cell>
          <cell r="C4589" t="str">
            <v>100g(桐君阁)</v>
          </cell>
          <cell r="D4589" t="str">
            <v>湖南</v>
          </cell>
          <cell r="E4589" t="str">
            <v>袋</v>
          </cell>
          <cell r="F4589">
            <v>2</v>
          </cell>
          <cell r="G4589" t="str">
            <v>中药材及中药饮片</v>
          </cell>
          <cell r="H4589">
            <v>208</v>
          </cell>
          <cell r="I4589" t="str">
            <v>包装类药材</v>
          </cell>
          <cell r="J4589">
            <v>20805</v>
          </cell>
          <cell r="K4589" t="str">
            <v>固精缩尿止带药</v>
          </cell>
          <cell r="L4589">
            <v>11</v>
          </cell>
          <cell r="M4589">
            <v>22</v>
          </cell>
          <cell r="N4589">
            <v>22</v>
          </cell>
        </row>
        <row r="4590">
          <cell r="A4590">
            <v>113826</v>
          </cell>
          <cell r="B4590" t="str">
            <v>风寒咳嗽颗粒</v>
          </cell>
          <cell r="C4590" t="str">
            <v>5gx6袋</v>
          </cell>
          <cell r="D4590" t="str">
            <v>桐君阁药厂</v>
          </cell>
          <cell r="E4590" t="str">
            <v>盒</v>
          </cell>
          <cell r="F4590">
            <v>1</v>
          </cell>
          <cell r="G4590" t="str">
            <v>药品</v>
          </cell>
          <cell r="H4590">
            <v>103</v>
          </cell>
          <cell r="I4590" t="str">
            <v>止咳化痰平喘药</v>
          </cell>
          <cell r="J4590">
            <v>10305</v>
          </cell>
          <cell r="K4590" t="str">
            <v>风寒咳嗽用药</v>
          </cell>
          <cell r="L4590">
            <v>12.24</v>
          </cell>
          <cell r="M4590">
            <v>22</v>
          </cell>
          <cell r="N4590">
            <v>22</v>
          </cell>
        </row>
        <row r="4591">
          <cell r="A4591">
            <v>100701</v>
          </cell>
          <cell r="B4591" t="str">
            <v>氧氟沙星滴眼液</v>
          </cell>
          <cell r="C4591" t="str">
            <v>1ml:3mgx10支(含玻璃酸钠)</v>
          </cell>
          <cell r="D4591" t="str">
            <v>沈阳兴齐</v>
          </cell>
          <cell r="E4591" t="str">
            <v>盒</v>
          </cell>
          <cell r="F4591">
            <v>1</v>
          </cell>
          <cell r="G4591" t="str">
            <v>药品</v>
          </cell>
          <cell r="H4591">
            <v>111</v>
          </cell>
          <cell r="I4591" t="str">
            <v>眼科药</v>
          </cell>
          <cell r="J4591">
            <v>11104</v>
          </cell>
          <cell r="K4591" t="str">
            <v>眼科消炎药</v>
          </cell>
          <cell r="L4591">
            <v>7.7</v>
          </cell>
          <cell r="M4591">
            <v>22</v>
          </cell>
          <cell r="N4591">
            <v>22</v>
          </cell>
        </row>
        <row r="4592">
          <cell r="A4592">
            <v>22509</v>
          </cell>
          <cell r="B4592" t="str">
            <v>小儿感冒颗粒</v>
          </cell>
          <cell r="C4592" t="str">
            <v>12gx10袋</v>
          </cell>
          <cell r="D4592" t="str">
            <v>桐君阁药厂</v>
          </cell>
          <cell r="E4592" t="str">
            <v>盒</v>
          </cell>
          <cell r="F4592">
            <v>1</v>
          </cell>
          <cell r="G4592" t="str">
            <v>药品</v>
          </cell>
          <cell r="H4592">
            <v>126</v>
          </cell>
          <cell r="I4592" t="str">
            <v>儿科药</v>
          </cell>
          <cell r="J4592">
            <v>12607</v>
          </cell>
          <cell r="K4592" t="str">
            <v>儿科专用抗感冒中成药</v>
          </cell>
          <cell r="L4592">
            <v>14.2</v>
          </cell>
          <cell r="M4592">
            <v>22</v>
          </cell>
          <cell r="N4592">
            <v>22</v>
          </cell>
        </row>
        <row r="4593">
          <cell r="A4593">
            <v>58310</v>
          </cell>
          <cell r="B4593" t="str">
            <v>双黄连口服液</v>
          </cell>
          <cell r="C4593" t="str">
            <v>10mlx6支(浓缩型)</v>
          </cell>
          <cell r="D4593" t="str">
            <v>河南太龙</v>
          </cell>
          <cell r="E4593" t="str">
            <v>盒</v>
          </cell>
          <cell r="F4593">
            <v>1</v>
          </cell>
          <cell r="G4593" t="str">
            <v>药品</v>
          </cell>
          <cell r="H4593">
            <v>105</v>
          </cell>
          <cell r="I4593" t="str">
            <v>抗感冒药</v>
          </cell>
          <cell r="J4593">
            <v>10504</v>
          </cell>
          <cell r="K4593" t="str">
            <v>风热感冒用药</v>
          </cell>
          <cell r="L4593">
            <v>13.6</v>
          </cell>
          <cell r="M4593">
            <v>22</v>
          </cell>
          <cell r="N4593">
            <v>22</v>
          </cell>
        </row>
        <row r="4594">
          <cell r="A4594">
            <v>38124</v>
          </cell>
          <cell r="B4594" t="str">
            <v>小儿清热止咳合剂（原小儿清热止咳口服液）</v>
          </cell>
          <cell r="C4594" t="str">
            <v>10mlx6支</v>
          </cell>
          <cell r="D4594" t="str">
            <v>桐君阁药厂</v>
          </cell>
          <cell r="E4594" t="str">
            <v>盒</v>
          </cell>
          <cell r="F4594">
            <v>1</v>
          </cell>
          <cell r="G4594" t="str">
            <v>药品</v>
          </cell>
          <cell r="H4594">
            <v>126</v>
          </cell>
          <cell r="I4594" t="str">
            <v>儿科药</v>
          </cell>
          <cell r="J4594">
            <v>12604</v>
          </cell>
          <cell r="K4594" t="str">
            <v>儿科专用止咳化痰平喘药</v>
          </cell>
          <cell r="L4594">
            <v>14.2</v>
          </cell>
          <cell r="M4594">
            <v>22</v>
          </cell>
          <cell r="N4594">
            <v>22</v>
          </cell>
        </row>
        <row r="4595">
          <cell r="A4595">
            <v>1387</v>
          </cell>
          <cell r="B4595" t="str">
            <v>麦味地黄丸</v>
          </cell>
          <cell r="C4595" t="str">
            <v>200丸(浓缩丸)</v>
          </cell>
          <cell r="D4595" t="str">
            <v>河南宛西制药</v>
          </cell>
          <cell r="E4595" t="str">
            <v>盒</v>
          </cell>
          <cell r="F4595">
            <v>1</v>
          </cell>
          <cell r="G4595" t="str">
            <v>药品</v>
          </cell>
          <cell r="H4595">
            <v>115</v>
          </cell>
          <cell r="I4595" t="str">
            <v>滋补营养药</v>
          </cell>
          <cell r="J4595">
            <v>11502</v>
          </cell>
          <cell r="K4595" t="str">
            <v>滋补肾阴药</v>
          </cell>
          <cell r="L4595">
            <v>12</v>
          </cell>
          <cell r="M4595">
            <v>22</v>
          </cell>
          <cell r="N4595">
            <v>22</v>
          </cell>
        </row>
        <row r="4596">
          <cell r="A4596">
            <v>128897</v>
          </cell>
          <cell r="B4596" t="str">
            <v>手足脱皮护肤膏</v>
          </cell>
          <cell r="C4596" t="str">
            <v>20g</v>
          </cell>
          <cell r="D4596" t="str">
            <v>南阳森源</v>
          </cell>
          <cell r="E4596" t="str">
            <v>支</v>
          </cell>
          <cell r="F4596">
            <v>7</v>
          </cell>
          <cell r="G4596" t="str">
            <v>化妆品</v>
          </cell>
          <cell r="H4596">
            <v>702</v>
          </cell>
          <cell r="I4596" t="str">
            <v>基础护肤类化妆品</v>
          </cell>
          <cell r="J4596">
            <v>70203</v>
          </cell>
          <cell r="K4596" t="str">
            <v>润肤乳液类化妆品</v>
          </cell>
        </row>
        <row r="4596">
          <cell r="M4596">
            <v>22</v>
          </cell>
          <cell r="N4596">
            <v>22</v>
          </cell>
        </row>
        <row r="4597">
          <cell r="A4597">
            <v>122885</v>
          </cell>
          <cell r="B4597" t="str">
            <v>双黄连口服液</v>
          </cell>
          <cell r="C4597" t="str">
            <v>10mlx6支（儿童型）</v>
          </cell>
          <cell r="D4597" t="str">
            <v>河南太龙药业</v>
          </cell>
          <cell r="E4597" t="str">
            <v>盒</v>
          </cell>
          <cell r="F4597">
            <v>1</v>
          </cell>
          <cell r="G4597" t="str">
            <v>药品</v>
          </cell>
          <cell r="H4597">
            <v>105</v>
          </cell>
          <cell r="I4597" t="str">
            <v>抗感冒药</v>
          </cell>
          <cell r="J4597">
            <v>10504</v>
          </cell>
          <cell r="K4597" t="str">
            <v>风热感冒用药</v>
          </cell>
          <cell r="L4597">
            <v>12.8</v>
          </cell>
          <cell r="M4597">
            <v>22</v>
          </cell>
          <cell r="N4597">
            <v>22</v>
          </cell>
        </row>
        <row r="4598">
          <cell r="A4598">
            <v>114938</v>
          </cell>
          <cell r="B4598" t="str">
            <v>罗红霉素片</v>
          </cell>
          <cell r="C4598" t="str">
            <v>0.15gx24片</v>
          </cell>
          <cell r="D4598" t="str">
            <v>石药欧意</v>
          </cell>
          <cell r="E4598" t="str">
            <v>盒</v>
          </cell>
          <cell r="F4598">
            <v>1</v>
          </cell>
          <cell r="G4598" t="str">
            <v>药品</v>
          </cell>
          <cell r="H4598">
            <v>101</v>
          </cell>
          <cell r="I4598" t="str">
            <v>抗感染药</v>
          </cell>
          <cell r="J4598">
            <v>10103</v>
          </cell>
          <cell r="K4598" t="str">
            <v>大环内酯类抗菌消炎药</v>
          </cell>
          <cell r="L4598">
            <v>7.7</v>
          </cell>
          <cell r="M4598">
            <v>22</v>
          </cell>
          <cell r="N4598">
            <v>22</v>
          </cell>
        </row>
        <row r="4599">
          <cell r="A4599">
            <v>58375</v>
          </cell>
          <cell r="B4599" t="str">
            <v>黄连上清丸</v>
          </cell>
          <cell r="C4599" t="str">
            <v>6gx10袋(浓缩丸)</v>
          </cell>
          <cell r="D4599" t="str">
            <v>桐君阁药厂</v>
          </cell>
          <cell r="E4599" t="str">
            <v>盒</v>
          </cell>
          <cell r="F4599">
            <v>1</v>
          </cell>
          <cell r="G4599" t="str">
            <v>药品</v>
          </cell>
          <cell r="H4599">
            <v>102</v>
          </cell>
          <cell r="I4599" t="str">
            <v>清热药</v>
          </cell>
          <cell r="J4599">
            <v>10202</v>
          </cell>
          <cell r="K4599" t="str">
            <v>清热泻火药</v>
          </cell>
          <cell r="L4599">
            <v>10.9</v>
          </cell>
          <cell r="M4599">
            <v>22</v>
          </cell>
          <cell r="N4599">
            <v>22</v>
          </cell>
        </row>
        <row r="4600">
          <cell r="A4600">
            <v>84441</v>
          </cell>
          <cell r="B4600" t="str">
            <v>山药(道缘堂)</v>
          </cell>
          <cell r="C4600" t="str">
            <v>100g、粉、精制</v>
          </cell>
          <cell r="D4600" t="str">
            <v>四川省大邑</v>
          </cell>
          <cell r="E4600" t="str">
            <v>瓶</v>
          </cell>
          <cell r="F4600">
            <v>2</v>
          </cell>
          <cell r="G4600" t="str">
            <v>中药材及中药饮片</v>
          </cell>
          <cell r="H4600">
            <v>208</v>
          </cell>
          <cell r="I4600" t="str">
            <v>包装类药材</v>
          </cell>
          <cell r="J4600">
            <v>20820</v>
          </cell>
          <cell r="K4600" t="str">
            <v>补气药</v>
          </cell>
        </row>
        <row r="4600">
          <cell r="M4600">
            <v>21.2</v>
          </cell>
          <cell r="N4600">
            <v>22</v>
          </cell>
        </row>
        <row r="4601">
          <cell r="A4601">
            <v>5627</v>
          </cell>
          <cell r="B4601" t="str">
            <v>马来酸依那普利片(依苏)</v>
          </cell>
          <cell r="C4601" t="str">
            <v>10mgx16片</v>
          </cell>
          <cell r="D4601" t="str">
            <v>扬子江江苏制药</v>
          </cell>
          <cell r="E4601" t="str">
            <v>盒</v>
          </cell>
          <cell r="F4601">
            <v>1</v>
          </cell>
          <cell r="G4601" t="str">
            <v>药品</v>
          </cell>
          <cell r="H4601">
            <v>107</v>
          </cell>
          <cell r="I4601" t="str">
            <v>心脑血管药</v>
          </cell>
          <cell r="J4601">
            <v>10703</v>
          </cell>
          <cell r="K4601" t="str">
            <v>抗高血压药</v>
          </cell>
          <cell r="L4601">
            <v>18</v>
          </cell>
          <cell r="M4601">
            <v>22</v>
          </cell>
          <cell r="N4601">
            <v>22</v>
          </cell>
        </row>
        <row r="4602">
          <cell r="A4602">
            <v>85359</v>
          </cell>
          <cell r="B4602" t="str">
            <v>晕车贴</v>
          </cell>
          <cell r="C4602" t="str">
            <v>4贴+2片(促销装)</v>
          </cell>
          <cell r="D4602" t="str">
            <v>九江雨纯生物（原广州雨纯）</v>
          </cell>
          <cell r="E4602" t="str">
            <v>盒</v>
          </cell>
          <cell r="F4602">
            <v>4</v>
          </cell>
          <cell r="G4602" t="str">
            <v>医疗器械</v>
          </cell>
          <cell r="H4602">
            <v>401</v>
          </cell>
          <cell r="I4602" t="str">
            <v>治疗康复保健器械</v>
          </cell>
          <cell r="J4602">
            <v>40102</v>
          </cell>
          <cell r="K4602" t="str">
            <v>含药贴膏类器械</v>
          </cell>
        </row>
        <row r="4602">
          <cell r="M4602">
            <v>22</v>
          </cell>
          <cell r="N4602">
            <v>22</v>
          </cell>
        </row>
        <row r="4603">
          <cell r="A4603">
            <v>115218</v>
          </cell>
          <cell r="B4603" t="str">
            <v>柠檬</v>
          </cell>
          <cell r="C4603" t="str">
            <v>50g(精选）</v>
          </cell>
          <cell r="D4603" t="str">
            <v>四川</v>
          </cell>
          <cell r="E4603" t="str">
            <v>听</v>
          </cell>
          <cell r="F4603">
            <v>2</v>
          </cell>
          <cell r="G4603" t="str">
            <v>中药材及中药饮片</v>
          </cell>
          <cell r="H4603">
            <v>208</v>
          </cell>
          <cell r="I4603" t="str">
            <v>包装类药材</v>
          </cell>
          <cell r="J4603">
            <v>20808</v>
          </cell>
          <cell r="K4603" t="str">
            <v>清热解毒药</v>
          </cell>
          <cell r="L4603">
            <v>11</v>
          </cell>
          <cell r="M4603">
            <v>22</v>
          </cell>
          <cell r="N4603">
            <v>22</v>
          </cell>
        </row>
        <row r="4604">
          <cell r="A4604">
            <v>134824</v>
          </cell>
          <cell r="B4604" t="str">
            <v>骨筋丸胶囊</v>
          </cell>
          <cell r="C4604" t="str">
            <v>0.3gx12粒x3板</v>
          </cell>
          <cell r="D4604" t="str">
            <v>重庆希尔安</v>
          </cell>
          <cell r="E4604" t="str">
            <v>盒</v>
          </cell>
          <cell r="F4604">
            <v>1</v>
          </cell>
          <cell r="G4604" t="str">
            <v>药品</v>
          </cell>
          <cell r="H4604">
            <v>123</v>
          </cell>
          <cell r="I4604" t="str">
            <v>筋骨科药</v>
          </cell>
          <cell r="J4604">
            <v>12304</v>
          </cell>
          <cell r="K4604" t="str">
            <v>骨筋科其它疾病用药</v>
          </cell>
          <cell r="L4604">
            <v>8.3</v>
          </cell>
          <cell r="M4604">
            <v>22</v>
          </cell>
          <cell r="N4604">
            <v>22</v>
          </cell>
        </row>
        <row r="4605">
          <cell r="A4605">
            <v>84349</v>
          </cell>
          <cell r="B4605" t="str">
            <v>加味天麻胶囊</v>
          </cell>
          <cell r="C4605" t="str">
            <v>0.25g12粒x3板</v>
          </cell>
          <cell r="D4605" t="str">
            <v>葵花药业(佳木斯)</v>
          </cell>
          <cell r="E4605" t="str">
            <v>盒</v>
          </cell>
          <cell r="F4605">
            <v>1</v>
          </cell>
          <cell r="G4605" t="str">
            <v>药品</v>
          </cell>
          <cell r="H4605">
            <v>123</v>
          </cell>
          <cell r="I4605" t="str">
            <v>筋骨科药</v>
          </cell>
          <cell r="J4605">
            <v>12305</v>
          </cell>
          <cell r="K4605" t="str">
            <v>强筋健骨用药</v>
          </cell>
        </row>
        <row r="4605">
          <cell r="M4605">
            <v>22</v>
          </cell>
          <cell r="N4605">
            <v>22</v>
          </cell>
        </row>
        <row r="4606">
          <cell r="A4606">
            <v>1300</v>
          </cell>
          <cell r="B4606" t="str">
            <v>香砂养胃丸</v>
          </cell>
          <cell r="C4606" t="str">
            <v>200丸(浓缩丸)</v>
          </cell>
          <cell r="D4606" t="str">
            <v>仲景宛西制药</v>
          </cell>
          <cell r="E4606" t="str">
            <v>盒</v>
          </cell>
          <cell r="F4606">
            <v>1</v>
          </cell>
          <cell r="G4606" t="str">
            <v>药品</v>
          </cell>
          <cell r="H4606">
            <v>104</v>
          </cell>
          <cell r="I4606" t="str">
            <v>胃肠道药</v>
          </cell>
          <cell r="J4606">
            <v>10407</v>
          </cell>
          <cell r="K4606" t="str">
            <v>胃肠道其它疾病用药</v>
          </cell>
          <cell r="L4606">
            <v>12</v>
          </cell>
          <cell r="M4606">
            <v>22</v>
          </cell>
          <cell r="N4606">
            <v>22</v>
          </cell>
        </row>
        <row r="4607">
          <cell r="A4607">
            <v>135483</v>
          </cell>
          <cell r="B4607" t="str">
            <v>生脉饮</v>
          </cell>
          <cell r="C4607" t="str">
            <v>10mlx12支（党参方）</v>
          </cell>
          <cell r="D4607" t="str">
            <v>河南宛西</v>
          </cell>
          <cell r="E4607" t="str">
            <v>盒</v>
          </cell>
          <cell r="F4607">
            <v>1</v>
          </cell>
          <cell r="G4607" t="str">
            <v>药品</v>
          </cell>
          <cell r="H4607">
            <v>107</v>
          </cell>
          <cell r="I4607" t="str">
            <v>心脑血管药</v>
          </cell>
          <cell r="J4607">
            <v>10702</v>
          </cell>
          <cell r="K4607" t="str">
            <v>抗冠心病/心绞痛药</v>
          </cell>
          <cell r="L4607">
            <v>11</v>
          </cell>
          <cell r="M4607">
            <v>22</v>
          </cell>
          <cell r="N4607">
            <v>22</v>
          </cell>
        </row>
        <row r="4608">
          <cell r="A4608">
            <v>108064</v>
          </cell>
          <cell r="B4608" t="str">
            <v>地红霉素肠溶胶囊</v>
          </cell>
          <cell r="C4608" t="str">
            <v>0.125gx6粒</v>
          </cell>
          <cell r="D4608" t="str">
            <v>天津华津制药</v>
          </cell>
          <cell r="E4608" t="str">
            <v>盒</v>
          </cell>
          <cell r="F4608">
            <v>1</v>
          </cell>
          <cell r="G4608" t="str">
            <v>药品</v>
          </cell>
          <cell r="H4608">
            <v>101</v>
          </cell>
          <cell r="I4608" t="str">
            <v>抗感染药</v>
          </cell>
          <cell r="J4608">
            <v>10103</v>
          </cell>
          <cell r="K4608" t="str">
            <v>大环内酯类抗菌消炎药</v>
          </cell>
          <cell r="L4608">
            <v>5.1</v>
          </cell>
          <cell r="M4608">
            <v>22</v>
          </cell>
          <cell r="N4608">
            <v>22</v>
          </cell>
        </row>
        <row r="4609">
          <cell r="A4609">
            <v>135470</v>
          </cell>
          <cell r="B4609" t="str">
            <v>氟康唑片
</v>
          </cell>
          <cell r="C4609" t="str">
            <v>50mg*6片</v>
          </cell>
          <cell r="D4609" t="str">
            <v>石家庄四药</v>
          </cell>
          <cell r="E4609" t="str">
            <v>盒</v>
          </cell>
          <cell r="F4609">
            <v>1</v>
          </cell>
          <cell r="G4609" t="str">
            <v>药品</v>
          </cell>
          <cell r="H4609">
            <v>101</v>
          </cell>
          <cell r="I4609" t="str">
            <v>抗感染药</v>
          </cell>
          <cell r="J4609">
            <v>10106</v>
          </cell>
          <cell r="K4609" t="str">
            <v>硝基咪唑类抗菌消炎药</v>
          </cell>
          <cell r="L4609">
            <v>5.4</v>
          </cell>
          <cell r="M4609">
            <v>22</v>
          </cell>
          <cell r="N4609">
            <v>22</v>
          </cell>
        </row>
        <row r="4610">
          <cell r="A4610">
            <v>1267</v>
          </cell>
          <cell r="B4610" t="str">
            <v>镇脑宁胶囊</v>
          </cell>
          <cell r="C4610" t="str">
            <v>0.3gx20粒x3板</v>
          </cell>
          <cell r="D4610" t="str">
            <v>通化东宝药业</v>
          </cell>
          <cell r="E4610" t="str">
            <v>盒</v>
          </cell>
          <cell r="F4610">
            <v>1</v>
          </cell>
          <cell r="G4610" t="str">
            <v>药品</v>
          </cell>
          <cell r="H4610">
            <v>107</v>
          </cell>
          <cell r="I4610" t="str">
            <v>心脑血管药</v>
          </cell>
          <cell r="J4610">
            <v>10705</v>
          </cell>
          <cell r="K4610" t="str">
            <v>治头痛药</v>
          </cell>
          <cell r="L4610">
            <v>17.5</v>
          </cell>
          <cell r="M4610">
            <v>22</v>
          </cell>
          <cell r="N4610">
            <v>22</v>
          </cell>
        </row>
        <row r="4611">
          <cell r="A4611">
            <v>137483</v>
          </cell>
          <cell r="B4611" t="str">
            <v>醒脑再造胶囊</v>
          </cell>
          <cell r="C4611" t="str">
            <v>0.35gx20粒x2板</v>
          </cell>
          <cell r="D4611" t="str">
            <v>吉林亚泰明星</v>
          </cell>
          <cell r="E4611" t="str">
            <v>盒</v>
          </cell>
          <cell r="F4611">
            <v>1</v>
          </cell>
          <cell r="G4611" t="str">
            <v>药品</v>
          </cell>
          <cell r="H4611">
            <v>107</v>
          </cell>
          <cell r="I4611" t="str">
            <v>心脑血管药</v>
          </cell>
          <cell r="J4611">
            <v>10707</v>
          </cell>
          <cell r="K4611" t="str">
            <v>其它心脑血管疾病用药</v>
          </cell>
          <cell r="L4611">
            <v>6.63</v>
          </cell>
          <cell r="M4611">
            <v>22</v>
          </cell>
          <cell r="N4611">
            <v>22</v>
          </cell>
        </row>
        <row r="4612">
          <cell r="A4612">
            <v>17230</v>
          </cell>
          <cell r="B4612" t="str">
            <v>头孢克洛干混悬剂(希刻劳)</v>
          </cell>
          <cell r="C4612" t="str">
            <v>125mgx6袋</v>
          </cell>
          <cell r="D4612" t="str">
            <v>苏州礼来</v>
          </cell>
          <cell r="E4612" t="str">
            <v>盒</v>
          </cell>
          <cell r="F4612">
            <v>1</v>
          </cell>
          <cell r="G4612" t="str">
            <v>药品</v>
          </cell>
          <cell r="H4612">
            <v>101</v>
          </cell>
          <cell r="I4612" t="str">
            <v>抗感染药</v>
          </cell>
          <cell r="J4612">
            <v>10102</v>
          </cell>
          <cell r="K4612" t="str">
            <v>头孢菌素类抗菌消炎药</v>
          </cell>
          <cell r="L4612">
            <v>19.9</v>
          </cell>
          <cell r="M4612">
            <v>22</v>
          </cell>
          <cell r="N4612">
            <v>22</v>
          </cell>
        </row>
        <row r="4613">
          <cell r="A4613">
            <v>100161</v>
          </cell>
          <cell r="B4613" t="str">
            <v>五苓片</v>
          </cell>
          <cell r="C4613" t="str">
            <v>0.35gx100片(素片)</v>
          </cell>
          <cell r="D4613" t="str">
            <v>重庆桐君阁</v>
          </cell>
          <cell r="E4613" t="str">
            <v>瓶</v>
          </cell>
          <cell r="F4613">
            <v>1</v>
          </cell>
          <cell r="G4613" t="str">
            <v>药品</v>
          </cell>
          <cell r="H4613">
            <v>109</v>
          </cell>
          <cell r="I4613" t="str">
            <v>内分泌系统药</v>
          </cell>
          <cell r="J4613">
            <v>10904</v>
          </cell>
          <cell r="K4613" t="str">
            <v>内分泌系统其它疾病用药</v>
          </cell>
        </row>
        <row r="4613">
          <cell r="M4613">
            <v>22</v>
          </cell>
          <cell r="N4613">
            <v>22</v>
          </cell>
        </row>
        <row r="4614">
          <cell r="A4614">
            <v>49947</v>
          </cell>
          <cell r="B4614" t="str">
            <v>腰痛片</v>
          </cell>
          <cell r="C4614" t="str">
            <v>0.28gx12片x4板(糖衣)</v>
          </cell>
          <cell r="D4614" t="str">
            <v>桐君阁药厂</v>
          </cell>
          <cell r="E4614" t="str">
            <v>盒</v>
          </cell>
          <cell r="F4614">
            <v>1</v>
          </cell>
          <cell r="G4614" t="str">
            <v>药品</v>
          </cell>
          <cell r="H4614">
            <v>115</v>
          </cell>
          <cell r="I4614" t="str">
            <v>滋补营养药</v>
          </cell>
          <cell r="J4614">
            <v>11509</v>
          </cell>
          <cell r="K4614" t="str">
            <v>温补肾阳药</v>
          </cell>
          <cell r="L4614">
            <v>14</v>
          </cell>
          <cell r="M4614">
            <v>22</v>
          </cell>
          <cell r="N4614">
            <v>22</v>
          </cell>
        </row>
        <row r="4615">
          <cell r="A4615">
            <v>58704</v>
          </cell>
          <cell r="B4615" t="str">
            <v>天麻首乌胶囊</v>
          </cell>
          <cell r="C4615" t="str">
            <v>0.48gx12粒x3板</v>
          </cell>
          <cell r="D4615" t="str">
            <v>湖南德康制药</v>
          </cell>
          <cell r="E4615" t="str">
            <v>盒</v>
          </cell>
          <cell r="F4615">
            <v>1</v>
          </cell>
          <cell r="G4615" t="str">
            <v>药品</v>
          </cell>
          <cell r="H4615">
            <v>107</v>
          </cell>
          <cell r="I4615" t="str">
            <v>心脑血管药</v>
          </cell>
          <cell r="J4615">
            <v>10705</v>
          </cell>
          <cell r="K4615" t="str">
            <v>治头痛药</v>
          </cell>
          <cell r="L4615">
            <v>8.67</v>
          </cell>
          <cell r="M4615">
            <v>22</v>
          </cell>
          <cell r="N4615">
            <v>22</v>
          </cell>
        </row>
        <row r="4616">
          <cell r="A4616">
            <v>151010</v>
          </cell>
          <cell r="B4616" t="str">
            <v>防风通圣丸</v>
          </cell>
          <cell r="C4616" t="str">
            <v>6gx10袋（水丸）</v>
          </cell>
          <cell r="D4616" t="str">
            <v>四川绵阳制药</v>
          </cell>
          <cell r="E4616" t="str">
            <v>盒</v>
          </cell>
          <cell r="F4616">
            <v>1</v>
          </cell>
          <cell r="G4616" t="str">
            <v>药品</v>
          </cell>
          <cell r="H4616">
            <v>102</v>
          </cell>
          <cell r="I4616" t="str">
            <v>清热药</v>
          </cell>
          <cell r="J4616">
            <v>10201</v>
          </cell>
          <cell r="K4616" t="str">
            <v>清热解毒药</v>
          </cell>
          <cell r="L4616">
            <v>9.8</v>
          </cell>
          <cell r="M4616">
            <v>22</v>
          </cell>
          <cell r="N4616">
            <v>22</v>
          </cell>
        </row>
        <row r="4617">
          <cell r="A4617">
            <v>148665</v>
          </cell>
          <cell r="B4617" t="str">
            <v>知柏地黄丸</v>
          </cell>
          <cell r="C4617" t="str">
            <v>6gx10袋(水蜜丸)</v>
          </cell>
          <cell r="D4617" t="str">
            <v>四川绵阳制药</v>
          </cell>
          <cell r="E4617" t="str">
            <v>盒</v>
          </cell>
          <cell r="F4617">
            <v>1</v>
          </cell>
          <cell r="G4617" t="str">
            <v>药品</v>
          </cell>
          <cell r="H4617">
            <v>115</v>
          </cell>
          <cell r="I4617" t="str">
            <v>滋补营养药</v>
          </cell>
          <cell r="J4617">
            <v>11502</v>
          </cell>
          <cell r="K4617" t="str">
            <v>滋补肾阴药</v>
          </cell>
          <cell r="L4617">
            <v>9.8</v>
          </cell>
          <cell r="M4617">
            <v>22</v>
          </cell>
          <cell r="N4617">
            <v>22</v>
          </cell>
        </row>
        <row r="4618">
          <cell r="A4618">
            <v>151385</v>
          </cell>
          <cell r="B4618" t="str">
            <v>氧氟沙星滴眼液（迪可罗）</v>
          </cell>
          <cell r="C4618" t="str">
            <v>0.4ml:1.2mgx10支</v>
          </cell>
          <cell r="D4618" t="str">
            <v>沈阳兴齐</v>
          </cell>
          <cell r="E4618" t="str">
            <v>盒</v>
          </cell>
          <cell r="F4618">
            <v>1</v>
          </cell>
          <cell r="G4618" t="str">
            <v>药品</v>
          </cell>
          <cell r="H4618">
            <v>111</v>
          </cell>
          <cell r="I4618" t="str">
            <v>眼科药</v>
          </cell>
          <cell r="J4618">
            <v>11104</v>
          </cell>
          <cell r="K4618" t="str">
            <v>眼科消炎药</v>
          </cell>
          <cell r="L4618">
            <v>7.7</v>
          </cell>
          <cell r="M4618">
            <v>22</v>
          </cell>
          <cell r="N4618">
            <v>22</v>
          </cell>
        </row>
        <row r="4619">
          <cell r="A4619">
            <v>17381</v>
          </cell>
          <cell r="B4619" t="str">
            <v>氧氟沙星滴眼液(泰利必妥)</v>
          </cell>
          <cell r="C4619" t="str">
            <v>5ml：15mg</v>
          </cell>
          <cell r="D4619" t="str">
            <v>参天制药(中国)</v>
          </cell>
          <cell r="E4619" t="str">
            <v>盒</v>
          </cell>
          <cell r="F4619">
            <v>1</v>
          </cell>
          <cell r="G4619" t="str">
            <v>药品</v>
          </cell>
          <cell r="H4619">
            <v>111</v>
          </cell>
          <cell r="I4619" t="str">
            <v>眼科药</v>
          </cell>
          <cell r="J4619">
            <v>11104</v>
          </cell>
          <cell r="K4619" t="str">
            <v>眼科消炎药</v>
          </cell>
          <cell r="L4619">
            <v>18</v>
          </cell>
          <cell r="M4619">
            <v>22</v>
          </cell>
          <cell r="N4619">
            <v>22</v>
          </cell>
        </row>
        <row r="4620">
          <cell r="A4620">
            <v>145396</v>
          </cell>
          <cell r="B4620" t="str">
            <v>藿胆滴丸</v>
          </cell>
          <cell r="C4620" t="str">
            <v>50mgx30s</v>
          </cell>
          <cell r="D4620" t="str">
            <v>上海雷允上</v>
          </cell>
          <cell r="E4620" t="str">
            <v>瓶</v>
          </cell>
          <cell r="F4620">
            <v>1</v>
          </cell>
          <cell r="G4620" t="str">
            <v>药品</v>
          </cell>
          <cell r="H4620">
            <v>112</v>
          </cell>
          <cell r="I4620" t="str">
            <v>耳鼻喉口腔科药</v>
          </cell>
          <cell r="J4620">
            <v>11202</v>
          </cell>
          <cell r="K4620" t="str">
            <v>鼻病用药</v>
          </cell>
          <cell r="L4620">
            <v>14.9</v>
          </cell>
          <cell r="M4620">
            <v>22</v>
          </cell>
          <cell r="N4620">
            <v>22</v>
          </cell>
        </row>
        <row r="4621">
          <cell r="A4621">
            <v>148769</v>
          </cell>
          <cell r="B4621" t="str">
            <v>杞菊地黄丸</v>
          </cell>
          <cell r="C4621" t="str">
            <v>6gx10袋(水蜜丸)</v>
          </cell>
          <cell r="D4621" t="str">
            <v>四川绵阳制药</v>
          </cell>
          <cell r="E4621" t="str">
            <v>盒</v>
          </cell>
          <cell r="F4621">
            <v>1</v>
          </cell>
          <cell r="G4621" t="str">
            <v>药品</v>
          </cell>
          <cell r="H4621">
            <v>111</v>
          </cell>
          <cell r="I4621" t="str">
            <v>眼科药</v>
          </cell>
          <cell r="J4621">
            <v>11108</v>
          </cell>
          <cell r="K4621" t="str">
            <v>明目药（眼科辅助用药）</v>
          </cell>
          <cell r="L4621">
            <v>9.8</v>
          </cell>
          <cell r="M4621">
            <v>22</v>
          </cell>
          <cell r="N4621">
            <v>22</v>
          </cell>
        </row>
        <row r="4622">
          <cell r="A4622">
            <v>148531</v>
          </cell>
          <cell r="B4622" t="str">
            <v>龙胆泻肝丸</v>
          </cell>
          <cell r="C4622" t="str">
            <v>6gx10袋(水丸)</v>
          </cell>
          <cell r="D4622" t="str">
            <v>四川绵阳制药</v>
          </cell>
          <cell r="E4622" t="str">
            <v>盒</v>
          </cell>
          <cell r="F4622">
            <v>1</v>
          </cell>
          <cell r="G4622" t="str">
            <v>药品</v>
          </cell>
          <cell r="H4622">
            <v>102</v>
          </cell>
          <cell r="I4622" t="str">
            <v>清热药</v>
          </cell>
          <cell r="J4622">
            <v>10203</v>
          </cell>
          <cell r="K4622" t="str">
            <v>清热燥湿药</v>
          </cell>
          <cell r="L4622">
            <v>14.2</v>
          </cell>
          <cell r="M4622">
            <v>22</v>
          </cell>
          <cell r="N4622">
            <v>22</v>
          </cell>
        </row>
        <row r="4623">
          <cell r="A4623">
            <v>148056</v>
          </cell>
          <cell r="B4623" t="str">
            <v>黄连上清丸</v>
          </cell>
          <cell r="C4623" t="str">
            <v>6gx10袋（水丸）</v>
          </cell>
          <cell r="D4623" t="str">
            <v>四川绵阳制药</v>
          </cell>
          <cell r="E4623" t="str">
            <v>盒</v>
          </cell>
          <cell r="F4623">
            <v>1</v>
          </cell>
          <cell r="G4623" t="str">
            <v>药品</v>
          </cell>
          <cell r="H4623">
            <v>102</v>
          </cell>
          <cell r="I4623" t="str">
            <v>清热药</v>
          </cell>
          <cell r="J4623">
            <v>10202</v>
          </cell>
          <cell r="K4623" t="str">
            <v>清热泻火药</v>
          </cell>
          <cell r="L4623">
            <v>9.8</v>
          </cell>
          <cell r="M4623">
            <v>22</v>
          </cell>
          <cell r="N4623">
            <v>22</v>
          </cell>
        </row>
        <row r="4624">
          <cell r="A4624">
            <v>148055</v>
          </cell>
          <cell r="B4624" t="str">
            <v>加味藿香正气丸</v>
          </cell>
          <cell r="C4624" t="str">
            <v>6gx10袋（浓缩丸）</v>
          </cell>
          <cell r="D4624" t="str">
            <v>四川绵阳制药</v>
          </cell>
          <cell r="E4624" t="str">
            <v>盒</v>
          </cell>
          <cell r="F4624">
            <v>1</v>
          </cell>
          <cell r="G4624" t="str">
            <v>药品</v>
          </cell>
          <cell r="H4624">
            <v>105</v>
          </cell>
          <cell r="I4624" t="str">
            <v>抗感冒药</v>
          </cell>
          <cell r="J4624">
            <v>10503</v>
          </cell>
          <cell r="K4624" t="str">
            <v>风寒感冒用药</v>
          </cell>
          <cell r="L4624">
            <v>14.2</v>
          </cell>
          <cell r="M4624">
            <v>22</v>
          </cell>
          <cell r="N4624">
            <v>22</v>
          </cell>
        </row>
        <row r="4625">
          <cell r="A4625">
            <v>142116</v>
          </cell>
          <cell r="B4625" t="str">
            <v>氯雷他定咀嚼片</v>
          </cell>
          <cell r="C4625" t="str">
            <v>5mg*18s</v>
          </cell>
          <cell r="D4625" t="str">
            <v>深圳海王</v>
          </cell>
          <cell r="E4625" t="str">
            <v>盒</v>
          </cell>
          <cell r="F4625">
            <v>1</v>
          </cell>
          <cell r="G4625" t="str">
            <v>药品</v>
          </cell>
          <cell r="H4625">
            <v>125</v>
          </cell>
          <cell r="I4625" t="str">
            <v>抗过敏用药</v>
          </cell>
          <cell r="J4625">
            <v>12501</v>
          </cell>
          <cell r="K4625" t="str">
            <v>抗过敏用药</v>
          </cell>
          <cell r="L4625">
            <v>12.1</v>
          </cell>
          <cell r="M4625">
            <v>22</v>
          </cell>
          <cell r="N4625">
            <v>22</v>
          </cell>
        </row>
        <row r="4626">
          <cell r="A4626">
            <v>17228</v>
          </cell>
          <cell r="B4626" t="str">
            <v>阿莫西林克拉维酸钾片</v>
          </cell>
          <cell r="C4626" t="str">
            <v>457mgx6片</v>
          </cell>
          <cell r="D4626" t="str">
            <v>珠海联邦中山</v>
          </cell>
          <cell r="E4626" t="str">
            <v>盒</v>
          </cell>
          <cell r="F4626">
            <v>1</v>
          </cell>
          <cell r="G4626" t="str">
            <v>药品</v>
          </cell>
          <cell r="H4626">
            <v>101</v>
          </cell>
          <cell r="I4626" t="str">
            <v>抗感染药</v>
          </cell>
          <cell r="J4626">
            <v>10101</v>
          </cell>
          <cell r="K4626" t="str">
            <v>青霉素类抗菌消炎药</v>
          </cell>
        </row>
        <row r="4626">
          <cell r="M4626">
            <v>22.1</v>
          </cell>
          <cell r="N4626">
            <v>22.1</v>
          </cell>
        </row>
        <row r="4627">
          <cell r="A4627">
            <v>50280</v>
          </cell>
          <cell r="B4627" t="str">
            <v>缬沙坦胶囊</v>
          </cell>
          <cell r="C4627" t="str">
            <v>80mgx7粒</v>
          </cell>
          <cell r="D4627" t="str">
            <v>海南澳美华</v>
          </cell>
          <cell r="E4627" t="str">
            <v>盒</v>
          </cell>
          <cell r="F4627">
            <v>1</v>
          </cell>
          <cell r="G4627" t="str">
            <v>药品</v>
          </cell>
          <cell r="H4627">
            <v>107</v>
          </cell>
          <cell r="I4627" t="str">
            <v>心脑血管药</v>
          </cell>
          <cell r="J4627">
            <v>10703</v>
          </cell>
          <cell r="K4627" t="str">
            <v>抗高血压药</v>
          </cell>
          <cell r="L4627">
            <v>18.36</v>
          </cell>
          <cell r="M4627">
            <v>22.1</v>
          </cell>
          <cell r="N4627">
            <v>22.1</v>
          </cell>
        </row>
        <row r="4628">
          <cell r="A4628">
            <v>2119</v>
          </cell>
          <cell r="B4628" t="str">
            <v>卡托普利片(开博通片)</v>
          </cell>
          <cell r="C4628" t="str">
            <v>12.5mgx20片</v>
          </cell>
          <cell r="D4628" t="str">
            <v>上海施贵宝</v>
          </cell>
          <cell r="E4628" t="str">
            <v>盒</v>
          </cell>
          <cell r="F4628">
            <v>1</v>
          </cell>
          <cell r="G4628" t="str">
            <v>药品</v>
          </cell>
          <cell r="H4628">
            <v>107</v>
          </cell>
          <cell r="I4628" t="str">
            <v>心脑血管药</v>
          </cell>
          <cell r="J4628">
            <v>10703</v>
          </cell>
          <cell r="K4628" t="str">
            <v>抗高血压药</v>
          </cell>
          <cell r="L4628">
            <v>18.7</v>
          </cell>
          <cell r="M4628">
            <v>22.1</v>
          </cell>
          <cell r="N4628">
            <v>22.1</v>
          </cell>
        </row>
        <row r="4629">
          <cell r="A4629">
            <v>5625</v>
          </cell>
          <cell r="B4629" t="str">
            <v>罗红霉素胶囊(仁苏)</v>
          </cell>
          <cell r="C4629" t="str">
            <v>150mgx12粒</v>
          </cell>
          <cell r="D4629" t="str">
            <v>江苏扬子江</v>
          </cell>
          <cell r="E4629" t="str">
            <v>盒</v>
          </cell>
          <cell r="F4629">
            <v>1</v>
          </cell>
          <cell r="G4629" t="str">
            <v>药品</v>
          </cell>
          <cell r="H4629">
            <v>101</v>
          </cell>
          <cell r="I4629" t="str">
            <v>抗感染药</v>
          </cell>
          <cell r="J4629">
            <v>10103</v>
          </cell>
          <cell r="K4629" t="str">
            <v>大环内酯类抗菌消炎药</v>
          </cell>
          <cell r="L4629">
            <v>19.04</v>
          </cell>
          <cell r="M4629">
            <v>22.2</v>
          </cell>
          <cell r="N4629">
            <v>22.2</v>
          </cell>
        </row>
        <row r="4630">
          <cell r="A4630">
            <v>35499</v>
          </cell>
          <cell r="B4630" t="str">
            <v>茵栀黄口服液</v>
          </cell>
          <cell r="C4630" t="str">
            <v>10mlx6支</v>
          </cell>
          <cell r="D4630" t="str">
            <v>北京华润高科(北京双鹤高科)</v>
          </cell>
          <cell r="E4630" t="str">
            <v>盒</v>
          </cell>
          <cell r="F4630">
            <v>1</v>
          </cell>
          <cell r="G4630" t="str">
            <v>药品</v>
          </cell>
          <cell r="H4630">
            <v>116</v>
          </cell>
          <cell r="I4630" t="str">
            <v>肝胆系统药</v>
          </cell>
          <cell r="J4630">
            <v>11601</v>
          </cell>
          <cell r="K4630" t="str">
            <v>肝病用药</v>
          </cell>
          <cell r="L4630">
            <v>17.8</v>
          </cell>
          <cell r="M4630">
            <v>22.2</v>
          </cell>
          <cell r="N4630">
            <v>22.2</v>
          </cell>
        </row>
        <row r="4631">
          <cell r="A4631">
            <v>44362</v>
          </cell>
          <cell r="B4631" t="str">
            <v>丹桂香颗粒</v>
          </cell>
          <cell r="C4631" t="str">
            <v>8gx6袋(低糖型)</v>
          </cell>
          <cell r="D4631" t="str">
            <v>海尔制药</v>
          </cell>
          <cell r="E4631" t="str">
            <v>盒</v>
          </cell>
          <cell r="F4631">
            <v>1</v>
          </cell>
          <cell r="G4631" t="str">
            <v>药品</v>
          </cell>
          <cell r="H4631">
            <v>104</v>
          </cell>
          <cell r="I4631" t="str">
            <v>胃肠道药</v>
          </cell>
          <cell r="J4631">
            <v>10407</v>
          </cell>
          <cell r="K4631" t="str">
            <v>胃肠道其它疾病用药</v>
          </cell>
          <cell r="L4631">
            <v>17.37</v>
          </cell>
          <cell r="M4631">
            <v>22.3</v>
          </cell>
          <cell r="N4631">
            <v>22.3</v>
          </cell>
        </row>
        <row r="4632">
          <cell r="A4632">
            <v>95470</v>
          </cell>
          <cell r="B4632" t="str">
            <v>阿莫西林胶囊(阿莫灵)</v>
          </cell>
          <cell r="C4632" t="str">
            <v>0.25gx36粒</v>
          </cell>
          <cell r="D4632" t="str">
            <v>香港澳美</v>
          </cell>
          <cell r="E4632" t="str">
            <v>盒</v>
          </cell>
          <cell r="F4632">
            <v>1</v>
          </cell>
          <cell r="G4632" t="str">
            <v>药品</v>
          </cell>
          <cell r="H4632">
            <v>101</v>
          </cell>
          <cell r="I4632" t="str">
            <v>抗感染药</v>
          </cell>
          <cell r="J4632">
            <v>10101</v>
          </cell>
          <cell r="K4632" t="str">
            <v>青霉素类抗菌消炎药</v>
          </cell>
          <cell r="L4632">
            <v>16.8</v>
          </cell>
          <cell r="M4632">
            <v>22.3</v>
          </cell>
          <cell r="N4632">
            <v>22.3</v>
          </cell>
        </row>
        <row r="4633">
          <cell r="A4633">
            <v>17364</v>
          </cell>
          <cell r="B4633" t="str">
            <v>盐酸西替利嗪片(仙特明)</v>
          </cell>
          <cell r="C4633" t="str">
            <v>10mgx5片</v>
          </cell>
          <cell r="D4633" t="str">
            <v>瑞士UCB Faxchim</v>
          </cell>
          <cell r="E4633" t="str">
            <v>盒</v>
          </cell>
          <cell r="F4633">
            <v>1</v>
          </cell>
          <cell r="G4633" t="str">
            <v>药品</v>
          </cell>
          <cell r="H4633">
            <v>125</v>
          </cell>
          <cell r="I4633" t="str">
            <v>抗过敏用药</v>
          </cell>
          <cell r="J4633">
            <v>12501</v>
          </cell>
          <cell r="K4633" t="str">
            <v>抗过敏用药</v>
          </cell>
          <cell r="L4633">
            <v>16.5</v>
          </cell>
          <cell r="M4633">
            <v>22.3</v>
          </cell>
          <cell r="N4633">
            <v>22.3</v>
          </cell>
        </row>
        <row r="4634">
          <cell r="A4634">
            <v>28288</v>
          </cell>
          <cell r="B4634" t="str">
            <v>青鹏软膏</v>
          </cell>
          <cell r="C4634" t="str">
            <v>20g</v>
          </cell>
          <cell r="D4634" t="str">
            <v>西藏奇正藏药</v>
          </cell>
          <cell r="E4634" t="str">
            <v>支</v>
          </cell>
          <cell r="F4634">
            <v>1</v>
          </cell>
          <cell r="G4634" t="str">
            <v>药品</v>
          </cell>
          <cell r="H4634">
            <v>114</v>
          </cell>
          <cell r="I4634" t="str">
            <v>解热／镇痛／抗炎／抗风湿病药</v>
          </cell>
          <cell r="J4634">
            <v>11402</v>
          </cell>
          <cell r="K4634" t="str">
            <v>抗炎镇痛药</v>
          </cell>
          <cell r="L4634">
            <v>16.5</v>
          </cell>
          <cell r="M4634">
            <v>22.4</v>
          </cell>
          <cell r="N4634">
            <v>22.4</v>
          </cell>
        </row>
        <row r="4635">
          <cell r="A4635">
            <v>41845</v>
          </cell>
          <cell r="B4635" t="str">
            <v>克霉唑阴道片</v>
          </cell>
          <cell r="C4635" t="str">
            <v>500mgx1片</v>
          </cell>
          <cell r="D4635" t="str">
            <v>广西万山红</v>
          </cell>
          <cell r="E4635" t="str">
            <v>盒</v>
          </cell>
          <cell r="F4635">
            <v>1</v>
          </cell>
          <cell r="G4635" t="str">
            <v>药品</v>
          </cell>
          <cell r="H4635">
            <v>108</v>
          </cell>
          <cell r="I4635" t="str">
            <v>妇科药</v>
          </cell>
          <cell r="J4635">
            <v>10802</v>
          </cell>
          <cell r="K4635" t="str">
            <v>妇科消炎杀菌药</v>
          </cell>
        </row>
        <row r="4635">
          <cell r="M4635">
            <v>22.4</v>
          </cell>
          <cell r="N4635">
            <v>22.4</v>
          </cell>
        </row>
        <row r="4636">
          <cell r="A4636">
            <v>57068</v>
          </cell>
          <cell r="B4636" t="str">
            <v>盐酸贝那普利片</v>
          </cell>
          <cell r="C4636" t="str">
            <v>10mgx14片(薄膜衣)</v>
          </cell>
          <cell r="D4636" t="str">
            <v>上海新亚闵行</v>
          </cell>
          <cell r="E4636" t="str">
            <v>盒</v>
          </cell>
          <cell r="F4636">
            <v>1</v>
          </cell>
          <cell r="G4636" t="str">
            <v>药品</v>
          </cell>
          <cell r="H4636">
            <v>107</v>
          </cell>
          <cell r="I4636" t="str">
            <v>心脑血管药</v>
          </cell>
          <cell r="J4636">
            <v>10703</v>
          </cell>
          <cell r="K4636" t="str">
            <v>抗高血压药</v>
          </cell>
          <cell r="L4636">
            <v>9.8</v>
          </cell>
          <cell r="M4636">
            <v>22.4</v>
          </cell>
          <cell r="N4636">
            <v>22.4</v>
          </cell>
        </row>
        <row r="4637">
          <cell r="A4637">
            <v>55229</v>
          </cell>
          <cell r="B4637" t="str">
            <v>麦神开胃口服液</v>
          </cell>
          <cell r="C4637" t="str">
            <v>10mlx6支</v>
          </cell>
          <cell r="D4637" t="str">
            <v>江西南昌桑海</v>
          </cell>
          <cell r="E4637" t="str">
            <v>盒</v>
          </cell>
          <cell r="F4637">
            <v>1</v>
          </cell>
          <cell r="G4637" t="str">
            <v>药品</v>
          </cell>
          <cell r="H4637">
            <v>104</v>
          </cell>
          <cell r="I4637" t="str">
            <v>胃肠道药</v>
          </cell>
          <cell r="J4637">
            <v>10401</v>
          </cell>
          <cell r="K4637" t="str">
            <v>消化不良用药</v>
          </cell>
        </row>
        <row r="4637">
          <cell r="M4637">
            <v>22.4</v>
          </cell>
          <cell r="N4637">
            <v>22.4</v>
          </cell>
        </row>
        <row r="4638">
          <cell r="A4638">
            <v>363</v>
          </cell>
          <cell r="B4638" t="str">
            <v>碳酸钙D3咀嚼片Ⅱ(钙尔奇D300)</v>
          </cell>
          <cell r="C4638" t="str">
            <v>300mgx30片</v>
          </cell>
          <cell r="D4638" t="str">
            <v>惠氏制药</v>
          </cell>
          <cell r="E4638" t="str">
            <v>瓶</v>
          </cell>
          <cell r="F4638">
            <v>1</v>
          </cell>
          <cell r="G4638" t="str">
            <v>药品</v>
          </cell>
          <cell r="H4638">
            <v>106</v>
          </cell>
          <cell r="I4638" t="str">
            <v>维生素矿物质补充药</v>
          </cell>
          <cell r="J4638">
            <v>10601</v>
          </cell>
          <cell r="K4638" t="str">
            <v>矿物质类补充药</v>
          </cell>
          <cell r="L4638">
            <v>17</v>
          </cell>
          <cell r="M4638">
            <v>22.4</v>
          </cell>
          <cell r="N4638">
            <v>22.4</v>
          </cell>
        </row>
        <row r="4639">
          <cell r="A4639">
            <v>110795</v>
          </cell>
          <cell r="B4639" t="str">
            <v>咳喘宁口服液</v>
          </cell>
          <cell r="C4639" t="str">
            <v>10mlx8支</v>
          </cell>
          <cell r="D4639" t="str">
            <v>南京先声东元</v>
          </cell>
          <cell r="E4639" t="str">
            <v>盒</v>
          </cell>
          <cell r="F4639">
            <v>1</v>
          </cell>
          <cell r="G4639" t="str">
            <v>药品</v>
          </cell>
          <cell r="H4639">
            <v>103</v>
          </cell>
          <cell r="I4639" t="str">
            <v>止咳化痰平喘药</v>
          </cell>
          <cell r="J4639">
            <v>10310</v>
          </cell>
          <cell r="K4639" t="str">
            <v>止咳平喘药</v>
          </cell>
          <cell r="L4639">
            <v>13.52</v>
          </cell>
          <cell r="M4639">
            <v>22.4</v>
          </cell>
          <cell r="N4639">
            <v>22.4</v>
          </cell>
        </row>
        <row r="4640">
          <cell r="A4640">
            <v>3474</v>
          </cell>
          <cell r="B4640" t="str">
            <v>痛风定胶囊</v>
          </cell>
          <cell r="C4640" t="str">
            <v>0.4gx24粒</v>
          </cell>
          <cell r="D4640" t="str">
            <v>四川升和药业</v>
          </cell>
          <cell r="E4640" t="str">
            <v>盒</v>
          </cell>
          <cell r="F4640">
            <v>1</v>
          </cell>
          <cell r="G4640" t="str">
            <v>药品</v>
          </cell>
          <cell r="H4640">
            <v>114</v>
          </cell>
          <cell r="I4640" t="str">
            <v>解热／镇痛／抗炎／抗风湿病药</v>
          </cell>
          <cell r="J4640">
            <v>11403</v>
          </cell>
          <cell r="K4640" t="str">
            <v>抗痛风药</v>
          </cell>
          <cell r="L4640">
            <v>13</v>
          </cell>
          <cell r="M4640">
            <v>22.32</v>
          </cell>
          <cell r="N4640">
            <v>22.5</v>
          </cell>
        </row>
        <row r="4641">
          <cell r="A4641">
            <v>1761</v>
          </cell>
          <cell r="B4641" t="str">
            <v>排石颗粒</v>
          </cell>
          <cell r="C4641" t="str">
            <v>20gx12袋</v>
          </cell>
          <cell r="D4641" t="str">
            <v>江西南昌济生</v>
          </cell>
          <cell r="E4641" t="str">
            <v>盒</v>
          </cell>
          <cell r="F4641">
            <v>1</v>
          </cell>
          <cell r="G4641" t="str">
            <v>药品</v>
          </cell>
          <cell r="H4641">
            <v>110</v>
          </cell>
          <cell r="I4641" t="str">
            <v>泌尿系统药</v>
          </cell>
          <cell r="J4641">
            <v>11002</v>
          </cell>
          <cell r="K4641" t="str">
            <v>泌尿系结石用药</v>
          </cell>
          <cell r="L4641">
            <v>15.2</v>
          </cell>
          <cell r="M4641">
            <v>22.5</v>
          </cell>
          <cell r="N4641">
            <v>22.5</v>
          </cell>
        </row>
        <row r="4642">
          <cell r="A4642">
            <v>12116</v>
          </cell>
          <cell r="B4642" t="str">
            <v>郁金银屑片</v>
          </cell>
          <cell r="C4642" t="str">
            <v>0.24gx100片</v>
          </cell>
          <cell r="D4642" t="str">
            <v>陕西香菊制药</v>
          </cell>
          <cell r="E4642" t="str">
            <v>瓶</v>
          </cell>
          <cell r="F4642">
            <v>1</v>
          </cell>
          <cell r="G4642" t="str">
            <v>药品</v>
          </cell>
          <cell r="H4642">
            <v>121</v>
          </cell>
          <cell r="I4642" t="str">
            <v>皮肤科用药</v>
          </cell>
          <cell r="J4642">
            <v>12102</v>
          </cell>
          <cell r="K4642" t="str">
            <v>银屑病用药</v>
          </cell>
          <cell r="L4642">
            <v>11.5</v>
          </cell>
          <cell r="M4642">
            <v>22.5</v>
          </cell>
          <cell r="N4642">
            <v>22.5</v>
          </cell>
        </row>
        <row r="4643">
          <cell r="A4643">
            <v>50431</v>
          </cell>
          <cell r="B4643" t="str">
            <v>甲钴胺片(怡神保)</v>
          </cell>
          <cell r="C4643" t="str">
            <v>0.5mgx20片</v>
          </cell>
          <cell r="D4643" t="str">
            <v>华北康欣</v>
          </cell>
          <cell r="E4643" t="str">
            <v>盒</v>
          </cell>
          <cell r="F4643">
            <v>1</v>
          </cell>
          <cell r="G4643" t="str">
            <v>药品</v>
          </cell>
          <cell r="H4643">
            <v>119</v>
          </cell>
          <cell r="I4643" t="str">
            <v>神经系统药</v>
          </cell>
          <cell r="J4643">
            <v>11910</v>
          </cell>
          <cell r="K4643" t="str">
            <v>周围神经疾病用药</v>
          </cell>
          <cell r="L4643">
            <v>6.5</v>
          </cell>
          <cell r="M4643">
            <v>22.5</v>
          </cell>
          <cell r="N4643">
            <v>22.5</v>
          </cell>
        </row>
        <row r="4644">
          <cell r="A4644">
            <v>75342</v>
          </cell>
          <cell r="B4644" t="str">
            <v>一清软胶囊</v>
          </cell>
          <cell r="C4644" t="str">
            <v>0.5gx24粒</v>
          </cell>
          <cell r="D4644" t="str">
            <v>江西欧氏</v>
          </cell>
          <cell r="E4644" t="str">
            <v>盒</v>
          </cell>
          <cell r="F4644">
            <v>1</v>
          </cell>
          <cell r="G4644" t="str">
            <v>药品</v>
          </cell>
          <cell r="H4644">
            <v>102</v>
          </cell>
          <cell r="I4644" t="str">
            <v>清热药</v>
          </cell>
          <cell r="J4644">
            <v>10202</v>
          </cell>
          <cell r="K4644" t="str">
            <v>清热泻火药</v>
          </cell>
          <cell r="L4644">
            <v>5.45</v>
          </cell>
          <cell r="M4644">
            <v>22.5</v>
          </cell>
          <cell r="N4644">
            <v>22.5</v>
          </cell>
        </row>
        <row r="4645">
          <cell r="A4645">
            <v>68853</v>
          </cell>
          <cell r="B4645" t="str">
            <v>吲达帕胺片</v>
          </cell>
          <cell r="C4645" t="str">
            <v>2.5mgx10片x3板(糖衣)</v>
          </cell>
          <cell r="D4645" t="str">
            <v>天津力生制药</v>
          </cell>
          <cell r="E4645" t="str">
            <v>盒</v>
          </cell>
          <cell r="F4645">
            <v>1</v>
          </cell>
          <cell r="G4645" t="str">
            <v>药品</v>
          </cell>
          <cell r="H4645">
            <v>107</v>
          </cell>
          <cell r="I4645" t="str">
            <v>心脑血管药</v>
          </cell>
          <cell r="J4645">
            <v>10703</v>
          </cell>
          <cell r="K4645" t="str">
            <v>抗高血压药</v>
          </cell>
          <cell r="L4645">
            <v>17</v>
          </cell>
          <cell r="M4645">
            <v>22.5</v>
          </cell>
          <cell r="N4645">
            <v>22.5</v>
          </cell>
        </row>
        <row r="4646">
          <cell r="A4646">
            <v>26055</v>
          </cell>
          <cell r="B4646" t="str">
            <v>儿感退热宁口服液</v>
          </cell>
          <cell r="C4646" t="str">
            <v>10mlx6支</v>
          </cell>
          <cell r="D4646" t="str">
            <v>成都华神集团</v>
          </cell>
          <cell r="E4646" t="str">
            <v>盒</v>
          </cell>
          <cell r="F4646">
            <v>1</v>
          </cell>
          <cell r="G4646" t="str">
            <v>药品</v>
          </cell>
          <cell r="H4646">
            <v>126</v>
          </cell>
          <cell r="I4646" t="str">
            <v>儿科药</v>
          </cell>
          <cell r="J4646">
            <v>12607</v>
          </cell>
          <cell r="K4646" t="str">
            <v>儿科专用抗感冒中成药</v>
          </cell>
          <cell r="L4646">
            <v>12.8</v>
          </cell>
          <cell r="M4646">
            <v>22.5</v>
          </cell>
          <cell r="N4646">
            <v>22.5</v>
          </cell>
        </row>
        <row r="4647">
          <cell r="A4647">
            <v>86445</v>
          </cell>
          <cell r="B4647" t="str">
            <v>清开灵胶囊</v>
          </cell>
          <cell r="C4647" t="str">
            <v>0.25gx12粒x3板</v>
          </cell>
          <cell r="D4647" t="str">
            <v>白云山明兴</v>
          </cell>
          <cell r="E4647" t="str">
            <v>盒</v>
          </cell>
          <cell r="F4647">
            <v>1</v>
          </cell>
          <cell r="G4647" t="str">
            <v>药品</v>
          </cell>
          <cell r="H4647">
            <v>102</v>
          </cell>
          <cell r="I4647" t="str">
            <v>清热药</v>
          </cell>
          <cell r="J4647">
            <v>10201</v>
          </cell>
          <cell r="K4647" t="str">
            <v>清热解毒药</v>
          </cell>
        </row>
        <row r="4647">
          <cell r="M4647">
            <v>22.5</v>
          </cell>
          <cell r="N4647">
            <v>22.5</v>
          </cell>
        </row>
        <row r="4648">
          <cell r="A4648">
            <v>11446</v>
          </cell>
          <cell r="B4648" t="str">
            <v>银贝止咳颗粒</v>
          </cell>
          <cell r="C4648" t="str">
            <v>2gx12袋</v>
          </cell>
          <cell r="D4648" t="str">
            <v>哈尔滨儿童</v>
          </cell>
          <cell r="E4648" t="str">
            <v>盒</v>
          </cell>
          <cell r="F4648">
            <v>1</v>
          </cell>
          <cell r="G4648" t="str">
            <v>药品</v>
          </cell>
          <cell r="H4648">
            <v>126</v>
          </cell>
          <cell r="I4648" t="str">
            <v>儿科药</v>
          </cell>
          <cell r="J4648">
            <v>12604</v>
          </cell>
          <cell r="K4648" t="str">
            <v>儿科专用止咳化痰平喘药</v>
          </cell>
          <cell r="L4648">
            <v>11</v>
          </cell>
          <cell r="M4648">
            <v>22.5</v>
          </cell>
          <cell r="N4648">
            <v>22.5</v>
          </cell>
        </row>
        <row r="4649">
          <cell r="A4649">
            <v>40400</v>
          </cell>
          <cell r="B4649" t="str">
            <v>胞磷胆碱钠胶囊(思考林)</v>
          </cell>
          <cell r="C4649" t="str">
            <v>0.1gx12粒</v>
          </cell>
          <cell r="D4649" t="str">
            <v>齐鲁制药</v>
          </cell>
          <cell r="E4649" t="str">
            <v>盒</v>
          </cell>
          <cell r="F4649">
            <v>1</v>
          </cell>
          <cell r="G4649" t="str">
            <v>药品</v>
          </cell>
          <cell r="H4649">
            <v>107</v>
          </cell>
          <cell r="I4649" t="str">
            <v>心脑血管药</v>
          </cell>
          <cell r="J4649">
            <v>10712</v>
          </cell>
          <cell r="K4649" t="str">
            <v>大脑功能障碍用药</v>
          </cell>
          <cell r="L4649">
            <v>13</v>
          </cell>
          <cell r="M4649">
            <v>22.5</v>
          </cell>
          <cell r="N4649">
            <v>22.5</v>
          </cell>
        </row>
        <row r="4650">
          <cell r="A4650">
            <v>2234</v>
          </cell>
          <cell r="B4650" t="str">
            <v>胃复春片</v>
          </cell>
          <cell r="C4650" t="str">
            <v>0.36gx60片</v>
          </cell>
          <cell r="D4650" t="str">
            <v>杭州胡庆余堂</v>
          </cell>
          <cell r="E4650" t="str">
            <v>瓶</v>
          </cell>
          <cell r="F4650">
            <v>1</v>
          </cell>
          <cell r="G4650" t="str">
            <v>药品</v>
          </cell>
          <cell r="H4650">
            <v>104</v>
          </cell>
          <cell r="I4650" t="str">
            <v>胃肠道药</v>
          </cell>
          <cell r="J4650">
            <v>10407</v>
          </cell>
          <cell r="K4650" t="str">
            <v>胃肠道其它疾病用药</v>
          </cell>
          <cell r="L4650">
            <v>19.7</v>
          </cell>
          <cell r="M4650">
            <v>22.5</v>
          </cell>
          <cell r="N4650">
            <v>22.5</v>
          </cell>
        </row>
        <row r="4651">
          <cell r="A4651">
            <v>126681</v>
          </cell>
          <cell r="B4651" t="str">
            <v>航飞苦荞全麦茶</v>
          </cell>
          <cell r="C4651" t="str">
            <v>126g(6gx21袋)</v>
          </cell>
          <cell r="D4651" t="str">
            <v>西昌航飞苦荞</v>
          </cell>
          <cell r="E4651" t="str">
            <v>盒</v>
          </cell>
          <cell r="F4651">
            <v>8</v>
          </cell>
          <cell r="G4651" t="str">
            <v>普通食品</v>
          </cell>
          <cell r="H4651">
            <v>804</v>
          </cell>
          <cell r="I4651" t="str">
            <v>冲调食品</v>
          </cell>
          <cell r="J4651">
            <v>80409</v>
          </cell>
          <cell r="K4651" t="str">
            <v>茶</v>
          </cell>
        </row>
        <row r="4651">
          <cell r="M4651">
            <v>22.5</v>
          </cell>
          <cell r="N4651">
            <v>22.5</v>
          </cell>
        </row>
        <row r="4652">
          <cell r="A4652">
            <v>12364</v>
          </cell>
          <cell r="B4652" t="str">
            <v>一次性使用医用棉签</v>
          </cell>
          <cell r="C4652" t="str">
            <v>40支x50小包</v>
          </cell>
          <cell r="D4652" t="str">
            <v>四川蓉康世圣药业</v>
          </cell>
          <cell r="E4652" t="str">
            <v>包</v>
          </cell>
          <cell r="F4652">
            <v>4</v>
          </cell>
          <cell r="G4652" t="str">
            <v>医疗器械</v>
          </cell>
          <cell r="H4652">
            <v>402</v>
          </cell>
          <cell r="I4652" t="str">
            <v>医用卫生材料及敷料</v>
          </cell>
          <cell r="J4652">
            <v>40202</v>
          </cell>
          <cell r="K4652" t="str">
            <v>医用棉花类</v>
          </cell>
        </row>
        <row r="4652">
          <cell r="M4652">
            <v>22.5</v>
          </cell>
          <cell r="N4652">
            <v>22.5</v>
          </cell>
        </row>
        <row r="4653">
          <cell r="A4653">
            <v>131161</v>
          </cell>
          <cell r="B4653" t="str">
            <v>舒腹贴膏</v>
          </cell>
          <cell r="C4653" t="str">
            <v>2片x2袋</v>
          </cell>
          <cell r="D4653" t="str">
            <v>山东明仁福瑞达</v>
          </cell>
          <cell r="E4653" t="str">
            <v>盒</v>
          </cell>
          <cell r="F4653">
            <v>1</v>
          </cell>
          <cell r="G4653" t="str">
            <v>药品</v>
          </cell>
          <cell r="H4653">
            <v>126</v>
          </cell>
          <cell r="I4653" t="str">
            <v>儿科药</v>
          </cell>
          <cell r="J4653">
            <v>12605</v>
          </cell>
          <cell r="K4653" t="str">
            <v>儿科专用胃肠道疾病用药</v>
          </cell>
          <cell r="L4653">
            <v>5.9</v>
          </cell>
          <cell r="M4653">
            <v>22.5</v>
          </cell>
          <cell r="N4653">
            <v>22.5</v>
          </cell>
        </row>
        <row r="4654">
          <cell r="A4654">
            <v>109591</v>
          </cell>
          <cell r="B4654" t="str">
            <v>氧氟沙星滴眼液(润舒)</v>
          </cell>
          <cell r="C4654" t="str">
            <v>8ml:24mg(含玻璃酸钠)</v>
          </cell>
          <cell r="D4654" t="str">
            <v>山东博士伦福瑞达</v>
          </cell>
          <cell r="E4654" t="str">
            <v>支</v>
          </cell>
          <cell r="F4654">
            <v>1</v>
          </cell>
          <cell r="G4654" t="str">
            <v>药品</v>
          </cell>
          <cell r="H4654">
            <v>111</v>
          </cell>
          <cell r="I4654" t="str">
            <v>眼科药</v>
          </cell>
          <cell r="J4654">
            <v>11104</v>
          </cell>
          <cell r="K4654" t="str">
            <v>眼科消炎药</v>
          </cell>
          <cell r="L4654">
            <v>7.9</v>
          </cell>
          <cell r="M4654">
            <v>22.5</v>
          </cell>
          <cell r="N4654">
            <v>22.5</v>
          </cell>
        </row>
        <row r="4655">
          <cell r="A4655">
            <v>30283</v>
          </cell>
          <cell r="B4655" t="str">
            <v>黄苦洗液</v>
          </cell>
          <cell r="C4655" t="str">
            <v>200ml(内赠冲洗器)</v>
          </cell>
          <cell r="D4655" t="str">
            <v>四川向阳药业</v>
          </cell>
          <cell r="E4655" t="str">
            <v>瓶</v>
          </cell>
          <cell r="F4655">
            <v>1</v>
          </cell>
          <cell r="G4655" t="str">
            <v>药品</v>
          </cell>
          <cell r="H4655">
            <v>108</v>
          </cell>
          <cell r="I4655" t="str">
            <v>妇科药</v>
          </cell>
          <cell r="J4655">
            <v>10802</v>
          </cell>
          <cell r="K4655" t="str">
            <v>妇科消炎杀菌药</v>
          </cell>
          <cell r="L4655">
            <v>7.65</v>
          </cell>
          <cell r="M4655">
            <v>22.5</v>
          </cell>
          <cell r="N4655">
            <v>22.5</v>
          </cell>
        </row>
        <row r="4656">
          <cell r="A4656">
            <v>39409</v>
          </cell>
          <cell r="B4656" t="str">
            <v>降糖宁胶囊</v>
          </cell>
          <cell r="C4656" t="str">
            <v>0.4gx36粒</v>
          </cell>
          <cell r="D4656" t="str">
            <v>山西黄河中药</v>
          </cell>
          <cell r="E4656" t="str">
            <v>盒</v>
          </cell>
          <cell r="F4656">
            <v>1</v>
          </cell>
          <cell r="G4656" t="str">
            <v>药品</v>
          </cell>
          <cell r="H4656">
            <v>109</v>
          </cell>
          <cell r="I4656" t="str">
            <v>内分泌系统药</v>
          </cell>
          <cell r="J4656">
            <v>10905</v>
          </cell>
          <cell r="K4656" t="str">
            <v>口服降血糖药</v>
          </cell>
          <cell r="L4656">
            <v>10</v>
          </cell>
          <cell r="M4656">
            <v>19.34</v>
          </cell>
          <cell r="N4656">
            <v>22.5</v>
          </cell>
        </row>
        <row r="4657">
          <cell r="A4657">
            <v>39533</v>
          </cell>
          <cell r="B4657" t="str">
            <v>茴拉西坦片(亿立福)</v>
          </cell>
          <cell r="C4657" t="str">
            <v>50mgx60片</v>
          </cell>
          <cell r="D4657" t="str">
            <v>山西亚宝</v>
          </cell>
          <cell r="E4657" t="str">
            <v>盒</v>
          </cell>
          <cell r="F4657">
            <v>1</v>
          </cell>
          <cell r="G4657" t="str">
            <v>药品</v>
          </cell>
          <cell r="H4657">
            <v>119</v>
          </cell>
          <cell r="I4657" t="str">
            <v>神经系统药</v>
          </cell>
          <cell r="J4657">
            <v>11906</v>
          </cell>
          <cell r="K4657" t="str">
            <v>抗老年痴呆症、促智用药</v>
          </cell>
          <cell r="L4657">
            <v>6</v>
          </cell>
          <cell r="M4657">
            <v>22.6</v>
          </cell>
          <cell r="N4657">
            <v>22.6</v>
          </cell>
        </row>
        <row r="4658">
          <cell r="A4658">
            <v>95624</v>
          </cell>
          <cell r="B4658" t="str">
            <v>痔炎消片</v>
          </cell>
          <cell r="C4658" t="str">
            <v>0.29gx24片(薄膜衣片)</v>
          </cell>
          <cell r="D4658" t="str">
            <v>广西方略药业</v>
          </cell>
          <cell r="E4658" t="str">
            <v>盒</v>
          </cell>
          <cell r="F4658">
            <v>1</v>
          </cell>
          <cell r="G4658" t="str">
            <v>药品</v>
          </cell>
          <cell r="H4658">
            <v>104</v>
          </cell>
          <cell r="I4658" t="str">
            <v>胃肠道药</v>
          </cell>
          <cell r="J4658">
            <v>10406</v>
          </cell>
          <cell r="K4658" t="str">
            <v>痔疮用药</v>
          </cell>
          <cell r="L4658">
            <v>6.94</v>
          </cell>
          <cell r="M4658">
            <v>22.6</v>
          </cell>
          <cell r="N4658">
            <v>22.6</v>
          </cell>
        </row>
        <row r="4659">
          <cell r="A4659">
            <v>40108</v>
          </cell>
          <cell r="B4659" t="str">
            <v>坎地沙坦酯片(维尔亚)</v>
          </cell>
          <cell r="C4659" t="str">
            <v>4mgx14片</v>
          </cell>
          <cell r="D4659" t="str">
            <v>重庆圣华曦</v>
          </cell>
          <cell r="E4659" t="str">
            <v>盒</v>
          </cell>
          <cell r="F4659">
            <v>1</v>
          </cell>
          <cell r="G4659" t="str">
            <v>药品</v>
          </cell>
          <cell r="H4659">
            <v>107</v>
          </cell>
          <cell r="I4659" t="str">
            <v>心脑血管药</v>
          </cell>
          <cell r="J4659">
            <v>10704</v>
          </cell>
          <cell r="K4659" t="str">
            <v>降血脂药</v>
          </cell>
          <cell r="L4659">
            <v>14</v>
          </cell>
          <cell r="M4659">
            <v>22.7</v>
          </cell>
          <cell r="N4659">
            <v>22.7</v>
          </cell>
        </row>
        <row r="4660">
          <cell r="A4660">
            <v>23702</v>
          </cell>
          <cell r="B4660" t="str">
            <v>伤湿祛痛膏</v>
          </cell>
          <cell r="C4660" t="str">
            <v>2贴x5袋</v>
          </cell>
          <cell r="D4660" t="str">
            <v>修正药业</v>
          </cell>
          <cell r="E4660" t="str">
            <v>盒</v>
          </cell>
          <cell r="F4660">
            <v>1</v>
          </cell>
          <cell r="G4660" t="str">
            <v>药品</v>
          </cell>
          <cell r="H4660">
            <v>123</v>
          </cell>
          <cell r="I4660" t="str">
            <v>筋骨科药</v>
          </cell>
          <cell r="J4660">
            <v>12306</v>
          </cell>
          <cell r="K4660" t="str">
            <v>骨筋科膏药</v>
          </cell>
          <cell r="L4660">
            <v>9.996</v>
          </cell>
          <cell r="M4660">
            <v>22.7</v>
          </cell>
          <cell r="N4660">
            <v>22.7</v>
          </cell>
        </row>
        <row r="4661">
          <cell r="A4661">
            <v>91385</v>
          </cell>
          <cell r="B4661" t="str">
            <v>盐酸克林霉素凝胶</v>
          </cell>
          <cell r="C4661" t="str">
            <v>10g:0.1g</v>
          </cell>
          <cell r="D4661" t="str">
            <v>厦门金日</v>
          </cell>
          <cell r="E4661" t="str">
            <v>支</v>
          </cell>
          <cell r="F4661">
            <v>1</v>
          </cell>
          <cell r="G4661" t="str">
            <v>药品</v>
          </cell>
          <cell r="H4661">
            <v>101</v>
          </cell>
          <cell r="I4661" t="str">
            <v>抗感染药</v>
          </cell>
          <cell r="J4661">
            <v>10112</v>
          </cell>
          <cell r="K4661" t="str">
            <v>林可酰胺类抗菌消炎药</v>
          </cell>
          <cell r="L4661">
            <v>8</v>
          </cell>
          <cell r="M4661">
            <v>22.7</v>
          </cell>
          <cell r="N4661">
            <v>22.7</v>
          </cell>
        </row>
        <row r="4662">
          <cell r="A4662">
            <v>479</v>
          </cell>
          <cell r="B4662" t="str">
            <v>维胺酯胶囊(三蕊)</v>
          </cell>
          <cell r="C4662" t="str">
            <v>25mgx20粒</v>
          </cell>
          <cell r="D4662" t="str">
            <v>重庆华邦</v>
          </cell>
          <cell r="E4662" t="str">
            <v>盒</v>
          </cell>
          <cell r="F4662">
            <v>1</v>
          </cell>
          <cell r="G4662" t="str">
            <v>药品</v>
          </cell>
          <cell r="H4662">
            <v>121</v>
          </cell>
          <cell r="I4662" t="str">
            <v>皮肤科用药</v>
          </cell>
          <cell r="J4662">
            <v>12104</v>
          </cell>
          <cell r="K4662" t="str">
            <v>痤疮病用药</v>
          </cell>
          <cell r="L4662">
            <v>19.7</v>
          </cell>
          <cell r="M4662">
            <v>22.8</v>
          </cell>
          <cell r="N4662">
            <v>22.8</v>
          </cell>
        </row>
        <row r="4663">
          <cell r="A4663">
            <v>24063</v>
          </cell>
          <cell r="B4663" t="str">
            <v>云南白药牙膏</v>
          </cell>
          <cell r="C4663" t="str">
            <v>120g(留兰香型)</v>
          </cell>
          <cell r="D4663" t="str">
            <v>云南白药股份</v>
          </cell>
          <cell r="E4663" t="str">
            <v>盒</v>
          </cell>
          <cell r="F4663">
            <v>5</v>
          </cell>
          <cell r="G4663" t="str">
            <v>日用品</v>
          </cell>
          <cell r="H4663">
            <v>501</v>
          </cell>
          <cell r="I4663" t="str">
            <v>个人清洁护理品</v>
          </cell>
          <cell r="J4663">
            <v>50107</v>
          </cell>
          <cell r="K4663" t="str">
            <v>牙膏、牙刷</v>
          </cell>
          <cell r="L4663">
            <v>18</v>
          </cell>
          <cell r="M4663">
            <v>22.8</v>
          </cell>
          <cell r="N4663">
            <v>22.8</v>
          </cell>
        </row>
        <row r="4664">
          <cell r="A4664">
            <v>36431</v>
          </cell>
          <cell r="B4664" t="str">
            <v>葡萄糖酸锌口服液</v>
          </cell>
          <cell r="C4664" t="str">
            <v>10mlx12支</v>
          </cell>
          <cell r="D4664" t="str">
            <v>哈药三精制药</v>
          </cell>
          <cell r="E4664" t="str">
            <v>盒</v>
          </cell>
          <cell r="F4664">
            <v>3</v>
          </cell>
          <cell r="G4664" t="str">
            <v>保健食品</v>
          </cell>
          <cell r="H4664">
            <v>306</v>
          </cell>
          <cell r="I4664" t="str">
            <v>补充维生素矿物质类保健食品</v>
          </cell>
          <cell r="J4664">
            <v>30602</v>
          </cell>
          <cell r="K4664" t="str">
            <v>矿物质补充类保健食品</v>
          </cell>
          <cell r="L4664">
            <v>22.5</v>
          </cell>
          <cell r="M4664">
            <v>22.8</v>
          </cell>
          <cell r="N4664">
            <v>22.8</v>
          </cell>
        </row>
        <row r="4665">
          <cell r="A4665">
            <v>47242</v>
          </cell>
          <cell r="B4665" t="str">
            <v>蒙脱石散(思密达)</v>
          </cell>
          <cell r="C4665" t="str">
            <v>3gx10袋(草莓味)</v>
          </cell>
          <cell r="D4665" t="str">
            <v>天津博福益普生</v>
          </cell>
          <cell r="E4665" t="str">
            <v>盒</v>
          </cell>
          <cell r="F4665">
            <v>1</v>
          </cell>
          <cell r="G4665" t="str">
            <v>药品</v>
          </cell>
          <cell r="H4665">
            <v>104</v>
          </cell>
          <cell r="I4665" t="str">
            <v>胃肠道药</v>
          </cell>
          <cell r="J4665">
            <v>10409</v>
          </cell>
          <cell r="K4665" t="str">
            <v>泄泻类疾病用药</v>
          </cell>
          <cell r="L4665">
            <v>21.26</v>
          </cell>
          <cell r="M4665">
            <v>22.8</v>
          </cell>
          <cell r="N4665">
            <v>22.8</v>
          </cell>
        </row>
        <row r="4666">
          <cell r="A4666">
            <v>42726</v>
          </cell>
          <cell r="B4666" t="str">
            <v>阴晴女性平衡洗液</v>
          </cell>
          <cell r="C4666" t="str">
            <v>220ml(加强养护型)</v>
          </cell>
          <cell r="D4666" t="str">
            <v>重庆灵方</v>
          </cell>
          <cell r="E4666" t="str">
            <v>瓶</v>
          </cell>
          <cell r="F4666">
            <v>6</v>
          </cell>
          <cell r="G4666" t="str">
            <v>消毒产品</v>
          </cell>
          <cell r="H4666">
            <v>601</v>
          </cell>
          <cell r="I4666" t="str">
            <v>消毒剂类消毒产品</v>
          </cell>
          <cell r="J4666">
            <v>60106</v>
          </cell>
          <cell r="K4666" t="str">
            <v>妇科专用消毒剂</v>
          </cell>
          <cell r="L4666">
            <v>13.8</v>
          </cell>
          <cell r="M4666">
            <v>22.8</v>
          </cell>
          <cell r="N4666">
            <v>22.8</v>
          </cell>
        </row>
        <row r="4667">
          <cell r="A4667">
            <v>58937</v>
          </cell>
          <cell r="B4667" t="str">
            <v>急支颗粒</v>
          </cell>
          <cell r="C4667" t="str">
            <v>4gx12袋</v>
          </cell>
          <cell r="D4667" t="str">
            <v>太极涪陵药厂</v>
          </cell>
          <cell r="E4667" t="str">
            <v>盒</v>
          </cell>
          <cell r="F4667">
            <v>1</v>
          </cell>
          <cell r="G4667" t="str">
            <v>药品</v>
          </cell>
          <cell r="H4667">
            <v>103</v>
          </cell>
          <cell r="I4667" t="str">
            <v>止咳化痰平喘药</v>
          </cell>
          <cell r="J4667">
            <v>10307</v>
          </cell>
          <cell r="K4667" t="str">
            <v>化痰止咳药</v>
          </cell>
          <cell r="L4667">
            <v>16.3</v>
          </cell>
          <cell r="M4667">
            <v>22.8</v>
          </cell>
          <cell r="N4667">
            <v>22.8</v>
          </cell>
        </row>
        <row r="4668">
          <cell r="A4668">
            <v>1713</v>
          </cell>
          <cell r="B4668" t="str">
            <v>小儿清咽颗粒</v>
          </cell>
          <cell r="C4668" t="str">
            <v>6gx10袋</v>
          </cell>
          <cell r="D4668" t="str">
            <v>四川南充制药</v>
          </cell>
          <cell r="E4668" t="str">
            <v>盒</v>
          </cell>
          <cell r="F4668">
            <v>1</v>
          </cell>
          <cell r="G4668" t="str">
            <v>药品</v>
          </cell>
          <cell r="H4668">
            <v>126</v>
          </cell>
          <cell r="I4668" t="str">
            <v>儿科药</v>
          </cell>
          <cell r="J4668">
            <v>12610</v>
          </cell>
          <cell r="K4668" t="str">
            <v>儿科专用耳鼻喉科疾病用药</v>
          </cell>
          <cell r="L4668">
            <v>8.8</v>
          </cell>
          <cell r="M4668">
            <v>22.8</v>
          </cell>
          <cell r="N4668">
            <v>22.8</v>
          </cell>
        </row>
        <row r="4669">
          <cell r="A4669">
            <v>63657</v>
          </cell>
          <cell r="B4669" t="str">
            <v>阴晴女性平衡洗液</v>
          </cell>
          <cell r="C4669" t="str">
            <v>180ml(浓缩型)</v>
          </cell>
          <cell r="D4669" t="str">
            <v>重庆灵方</v>
          </cell>
          <cell r="E4669" t="str">
            <v>盒</v>
          </cell>
          <cell r="F4669">
            <v>6</v>
          </cell>
          <cell r="G4669" t="str">
            <v>消毒产品</v>
          </cell>
          <cell r="H4669">
            <v>601</v>
          </cell>
          <cell r="I4669" t="str">
            <v>消毒剂类消毒产品</v>
          </cell>
          <cell r="J4669">
            <v>60106</v>
          </cell>
          <cell r="K4669" t="str">
            <v>妇科专用消毒剂</v>
          </cell>
          <cell r="L4669">
            <v>16.7</v>
          </cell>
          <cell r="M4669">
            <v>22.8</v>
          </cell>
          <cell r="N4669">
            <v>22.8</v>
          </cell>
        </row>
        <row r="4670">
          <cell r="A4670">
            <v>102933</v>
          </cell>
          <cell r="B4670" t="str">
            <v>养血当归糖浆</v>
          </cell>
          <cell r="C4670" t="str">
            <v>100ml</v>
          </cell>
          <cell r="D4670" t="str">
            <v>浙江东方</v>
          </cell>
          <cell r="E4670" t="str">
            <v>瓶</v>
          </cell>
          <cell r="F4670">
            <v>1</v>
          </cell>
          <cell r="G4670" t="str">
            <v>药品</v>
          </cell>
          <cell r="H4670">
            <v>108</v>
          </cell>
          <cell r="I4670" t="str">
            <v>妇科药</v>
          </cell>
          <cell r="J4670">
            <v>10801</v>
          </cell>
          <cell r="K4670" t="str">
            <v>月经失调用药</v>
          </cell>
          <cell r="L4670">
            <v>11</v>
          </cell>
          <cell r="M4670">
            <v>22.8</v>
          </cell>
          <cell r="N4670">
            <v>22.8</v>
          </cell>
        </row>
        <row r="4671">
          <cell r="A4671">
            <v>96677</v>
          </cell>
          <cell r="B4671" t="str">
            <v>抗宫炎软胶囊</v>
          </cell>
          <cell r="C4671" t="str">
            <v>0.75gx12粒x2板</v>
          </cell>
          <cell r="D4671" t="str">
            <v>深圳佳泰药业</v>
          </cell>
          <cell r="E4671" t="str">
            <v>盒</v>
          </cell>
          <cell r="F4671">
            <v>1</v>
          </cell>
          <cell r="G4671" t="str">
            <v>药品</v>
          </cell>
          <cell r="H4671">
            <v>108</v>
          </cell>
          <cell r="I4671" t="str">
            <v>妇科药</v>
          </cell>
          <cell r="J4671">
            <v>10810</v>
          </cell>
          <cell r="K4671" t="str">
            <v>除湿止带用药</v>
          </cell>
        </row>
        <row r="4671">
          <cell r="M4671">
            <v>22.8</v>
          </cell>
          <cell r="N4671">
            <v>22.8</v>
          </cell>
        </row>
        <row r="4672">
          <cell r="A4672">
            <v>21763</v>
          </cell>
          <cell r="B4672" t="str">
            <v>润肠丸</v>
          </cell>
          <cell r="C4672" t="str">
            <v>200丸(浓缩丸)</v>
          </cell>
          <cell r="D4672" t="str">
            <v>兰州佛慈</v>
          </cell>
          <cell r="E4672" t="str">
            <v>瓶</v>
          </cell>
          <cell r="F4672">
            <v>1</v>
          </cell>
          <cell r="G4672" t="str">
            <v>药品</v>
          </cell>
          <cell r="H4672">
            <v>104</v>
          </cell>
          <cell r="I4672" t="str">
            <v>胃肠道药</v>
          </cell>
          <cell r="J4672">
            <v>10402</v>
          </cell>
          <cell r="K4672" t="str">
            <v>润肠通便药</v>
          </cell>
          <cell r="L4672">
            <v>10.7</v>
          </cell>
          <cell r="M4672">
            <v>22.8</v>
          </cell>
          <cell r="N4672">
            <v>22.8</v>
          </cell>
        </row>
        <row r="4673">
          <cell r="A4673">
            <v>121981</v>
          </cell>
          <cell r="B4673" t="str">
            <v>小儿感冒颗粒</v>
          </cell>
          <cell r="C4673" t="str">
            <v>6gx24袋</v>
          </cell>
          <cell r="D4673" t="str">
            <v>华润三九(枣庄)</v>
          </cell>
          <cell r="E4673" t="str">
            <v>盒</v>
          </cell>
          <cell r="F4673">
            <v>1</v>
          </cell>
          <cell r="G4673" t="str">
            <v>药品</v>
          </cell>
          <cell r="H4673">
            <v>126</v>
          </cell>
          <cell r="I4673" t="str">
            <v>儿科药</v>
          </cell>
          <cell r="J4673">
            <v>12607</v>
          </cell>
          <cell r="K4673" t="str">
            <v>儿科专用抗感冒中成药</v>
          </cell>
          <cell r="L4673">
            <v>11.2</v>
          </cell>
          <cell r="M4673">
            <v>22.8</v>
          </cell>
          <cell r="N4673">
            <v>22.8</v>
          </cell>
        </row>
        <row r="4674">
          <cell r="A4674">
            <v>16695</v>
          </cell>
          <cell r="B4674" t="str">
            <v>酮康唑乳膏(金达克宁)</v>
          </cell>
          <cell r="C4674" t="str">
            <v>15g（10g:0.2g）</v>
          </cell>
          <cell r="D4674" t="str">
            <v>西安杨森</v>
          </cell>
          <cell r="E4674" t="str">
            <v>支</v>
          </cell>
          <cell r="F4674">
            <v>1</v>
          </cell>
          <cell r="G4674" t="str">
            <v>药品</v>
          </cell>
          <cell r="H4674">
            <v>121</v>
          </cell>
          <cell r="I4674" t="str">
            <v>皮肤科用药</v>
          </cell>
          <cell r="J4674">
            <v>12108</v>
          </cell>
          <cell r="K4674" t="str">
            <v>抗真菌感染用药</v>
          </cell>
          <cell r="L4674">
            <v>15.95</v>
          </cell>
          <cell r="M4674">
            <v>22.8</v>
          </cell>
          <cell r="N4674">
            <v>22.8</v>
          </cell>
        </row>
        <row r="4675">
          <cell r="A4675">
            <v>115347</v>
          </cell>
          <cell r="B4675" t="str">
            <v>蒙脱石散(思密达)</v>
          </cell>
          <cell r="C4675" t="str">
            <v>3gx10袋 桔子味</v>
          </cell>
          <cell r="D4675" t="str">
            <v>博福益普生天津</v>
          </cell>
          <cell r="E4675" t="str">
            <v>盒</v>
          </cell>
          <cell r="F4675">
            <v>1</v>
          </cell>
          <cell r="G4675" t="str">
            <v>药品</v>
          </cell>
          <cell r="H4675">
            <v>104</v>
          </cell>
          <cell r="I4675" t="str">
            <v>胃肠道药</v>
          </cell>
          <cell r="J4675">
            <v>10409</v>
          </cell>
          <cell r="K4675" t="str">
            <v>泄泻类疾病用药</v>
          </cell>
          <cell r="L4675">
            <v>21.26</v>
          </cell>
          <cell r="M4675">
            <v>22.8</v>
          </cell>
          <cell r="N4675">
            <v>22.8</v>
          </cell>
        </row>
        <row r="4676">
          <cell r="A4676">
            <v>120942</v>
          </cell>
          <cell r="B4676" t="str">
            <v>通江细木耳</v>
          </cell>
          <cell r="C4676" t="str">
            <v>150g、一级(桐君阁)</v>
          </cell>
          <cell r="D4676" t="str">
            <v>通江福瑞康</v>
          </cell>
          <cell r="E4676" t="str">
            <v>袋</v>
          </cell>
          <cell r="F4676">
            <v>8</v>
          </cell>
          <cell r="G4676" t="str">
            <v>普通食品</v>
          </cell>
          <cell r="H4676">
            <v>808</v>
          </cell>
          <cell r="I4676" t="str">
            <v>饮料</v>
          </cell>
          <cell r="J4676">
            <v>80806</v>
          </cell>
          <cell r="K4676" t="str">
            <v>其它</v>
          </cell>
          <cell r="L4676">
            <v>12.34</v>
          </cell>
          <cell r="M4676">
            <v>22.8</v>
          </cell>
          <cell r="N4676">
            <v>22.8</v>
          </cell>
        </row>
        <row r="4677">
          <cell r="A4677">
            <v>115430</v>
          </cell>
          <cell r="B4677" t="str">
            <v>蜂胶口腔膜</v>
          </cell>
          <cell r="C4677" t="str">
            <v>1cmx1.3cmx5片x6袋</v>
          </cell>
          <cell r="D4677" t="str">
            <v>华润紫竹药业</v>
          </cell>
          <cell r="E4677" t="str">
            <v>盒</v>
          </cell>
          <cell r="F4677">
            <v>1</v>
          </cell>
          <cell r="G4677" t="str">
            <v>药品</v>
          </cell>
          <cell r="H4677">
            <v>112</v>
          </cell>
          <cell r="I4677" t="str">
            <v>耳鼻喉口腔科药</v>
          </cell>
          <cell r="J4677">
            <v>11205</v>
          </cell>
          <cell r="K4677" t="str">
            <v>口腔溃疡用药</v>
          </cell>
          <cell r="L4677">
            <v>11.34</v>
          </cell>
          <cell r="M4677">
            <v>22.8</v>
          </cell>
          <cell r="N4677">
            <v>22.8</v>
          </cell>
        </row>
        <row r="4678">
          <cell r="A4678">
            <v>14339</v>
          </cell>
          <cell r="B4678" t="str">
            <v>小儿七星茶颗粒</v>
          </cell>
          <cell r="C4678" t="str">
            <v>7gx10袋</v>
          </cell>
          <cell r="D4678" t="str">
            <v>广州王老吉</v>
          </cell>
          <cell r="E4678" t="str">
            <v>盒</v>
          </cell>
          <cell r="F4678">
            <v>1</v>
          </cell>
          <cell r="G4678" t="str">
            <v>药品</v>
          </cell>
          <cell r="H4678">
            <v>126</v>
          </cell>
          <cell r="I4678" t="str">
            <v>儿科药</v>
          </cell>
          <cell r="J4678">
            <v>12605</v>
          </cell>
          <cell r="K4678" t="str">
            <v>儿科专用胃肠道疾病用药</v>
          </cell>
          <cell r="L4678">
            <v>13.5</v>
          </cell>
          <cell r="M4678">
            <v>22.8</v>
          </cell>
          <cell r="N4678">
            <v>22.8</v>
          </cell>
        </row>
        <row r="4679">
          <cell r="A4679">
            <v>1634</v>
          </cell>
          <cell r="B4679" t="str">
            <v>虚汗停颗粒</v>
          </cell>
          <cell r="C4679" t="str">
            <v>10gx6袋</v>
          </cell>
          <cell r="D4679" t="str">
            <v>广州奇星药业</v>
          </cell>
          <cell r="E4679" t="str">
            <v>盒</v>
          </cell>
          <cell r="F4679">
            <v>1</v>
          </cell>
          <cell r="G4679" t="str">
            <v>药品</v>
          </cell>
          <cell r="H4679">
            <v>126</v>
          </cell>
          <cell r="I4679" t="str">
            <v>儿科药</v>
          </cell>
          <cell r="J4679">
            <v>12613</v>
          </cell>
          <cell r="K4679" t="str">
            <v>儿科专用滋补营养药</v>
          </cell>
          <cell r="L4679">
            <v>19.5</v>
          </cell>
          <cell r="M4679">
            <v>22.8</v>
          </cell>
          <cell r="N4679">
            <v>22.8</v>
          </cell>
        </row>
        <row r="4680">
          <cell r="A4680">
            <v>140904</v>
          </cell>
          <cell r="B4680" t="str">
            <v>盐杜仲</v>
          </cell>
          <cell r="C4680" t="str">
            <v>60g</v>
          </cell>
          <cell r="D4680" t="str">
            <v>四川</v>
          </cell>
          <cell r="E4680" t="str">
            <v>瓶</v>
          </cell>
          <cell r="F4680">
            <v>2</v>
          </cell>
          <cell r="G4680" t="str">
            <v>中药材及中药饮片</v>
          </cell>
          <cell r="H4680">
            <v>208</v>
          </cell>
          <cell r="I4680" t="str">
            <v>包装类药材</v>
          </cell>
          <cell r="J4680">
            <v>20812</v>
          </cell>
          <cell r="K4680" t="str">
            <v>补阳药</v>
          </cell>
          <cell r="L4680">
            <v>7.2</v>
          </cell>
          <cell r="M4680">
            <v>22.8</v>
          </cell>
          <cell r="N4680">
            <v>22.8</v>
          </cell>
        </row>
        <row r="4681">
          <cell r="A4681">
            <v>139507</v>
          </cell>
          <cell r="B4681" t="str">
            <v>盐酸苯环壬酯片(飞赛乐)</v>
          </cell>
          <cell r="C4681" t="str">
            <v>2mgx2片x2板</v>
          </cell>
          <cell r="D4681" t="str">
            <v>北京华素</v>
          </cell>
          <cell r="E4681" t="str">
            <v>盒</v>
          </cell>
          <cell r="F4681">
            <v>1</v>
          </cell>
          <cell r="G4681" t="str">
            <v>药品</v>
          </cell>
          <cell r="H4681">
            <v>119</v>
          </cell>
          <cell r="I4681" t="str">
            <v>神经系统药</v>
          </cell>
          <cell r="J4681">
            <v>11909</v>
          </cell>
          <cell r="K4681" t="str">
            <v>眩晕症用药</v>
          </cell>
          <cell r="L4681">
            <v>11.13</v>
          </cell>
          <cell r="M4681">
            <v>22.8</v>
          </cell>
          <cell r="N4681">
            <v>22.8</v>
          </cell>
        </row>
        <row r="4682">
          <cell r="A4682">
            <v>74180</v>
          </cell>
          <cell r="B4682" t="str">
            <v>脂必泰胶囊</v>
          </cell>
          <cell r="C4682" t="str">
            <v>0.24gx10粒</v>
          </cell>
          <cell r="D4682" t="str">
            <v>成都地奥九泓</v>
          </cell>
          <cell r="E4682" t="str">
            <v>盒</v>
          </cell>
          <cell r="F4682">
            <v>1</v>
          </cell>
          <cell r="G4682" t="str">
            <v>药品</v>
          </cell>
          <cell r="H4682">
            <v>107</v>
          </cell>
          <cell r="I4682" t="str">
            <v>心脑血管药</v>
          </cell>
          <cell r="J4682">
            <v>10704</v>
          </cell>
          <cell r="K4682" t="str">
            <v>降血脂药</v>
          </cell>
          <cell r="L4682">
            <v>20.5</v>
          </cell>
          <cell r="M4682">
            <v>21.95</v>
          </cell>
          <cell r="N4682">
            <v>22.8</v>
          </cell>
        </row>
        <row r="4683">
          <cell r="A4683">
            <v>1765</v>
          </cell>
          <cell r="B4683" t="str">
            <v>颈复康颗粒</v>
          </cell>
          <cell r="C4683" t="str">
            <v>5gx10袋</v>
          </cell>
          <cell r="D4683" t="str">
            <v>承德颈复康中药</v>
          </cell>
          <cell r="E4683" t="str">
            <v>盒</v>
          </cell>
          <cell r="F4683">
            <v>1</v>
          </cell>
          <cell r="G4683" t="str">
            <v>药品</v>
          </cell>
          <cell r="H4683">
            <v>123</v>
          </cell>
          <cell r="I4683" t="str">
            <v>筋骨科药</v>
          </cell>
          <cell r="J4683">
            <v>12304</v>
          </cell>
          <cell r="K4683" t="str">
            <v>骨筋科其它疾病用药</v>
          </cell>
        </row>
        <row r="4683">
          <cell r="M4683">
            <v>22.9</v>
          </cell>
          <cell r="N4683">
            <v>22.9</v>
          </cell>
        </row>
        <row r="4684">
          <cell r="A4684">
            <v>2619</v>
          </cell>
          <cell r="B4684" t="str">
            <v>雪山金罗汉</v>
          </cell>
          <cell r="C4684" t="str">
            <v>20ml</v>
          </cell>
          <cell r="D4684" t="str">
            <v>西藏康达</v>
          </cell>
          <cell r="E4684" t="str">
            <v>瓶</v>
          </cell>
          <cell r="F4684">
            <v>1</v>
          </cell>
          <cell r="G4684" t="str">
            <v>药品</v>
          </cell>
          <cell r="H4684">
            <v>123</v>
          </cell>
          <cell r="I4684" t="str">
            <v>筋骨科药</v>
          </cell>
          <cell r="J4684">
            <v>12301</v>
          </cell>
          <cell r="K4684" t="str">
            <v>跌打损伤药</v>
          </cell>
          <cell r="L4684">
            <v>20</v>
          </cell>
          <cell r="M4684">
            <v>22.11</v>
          </cell>
          <cell r="N4684">
            <v>23</v>
          </cell>
        </row>
        <row r="4685">
          <cell r="A4685">
            <v>6045</v>
          </cell>
          <cell r="B4685" t="str">
            <v>氯雷他定片(开瑞坦片)</v>
          </cell>
          <cell r="C4685" t="str">
            <v>10mgx6片</v>
          </cell>
          <cell r="D4685" t="str">
            <v>上海先灵葆雅</v>
          </cell>
          <cell r="E4685" t="str">
            <v>盒</v>
          </cell>
          <cell r="F4685">
            <v>1</v>
          </cell>
          <cell r="G4685" t="str">
            <v>药品</v>
          </cell>
          <cell r="H4685">
            <v>125</v>
          </cell>
          <cell r="I4685" t="str">
            <v>抗过敏用药</v>
          </cell>
          <cell r="J4685">
            <v>12501</v>
          </cell>
          <cell r="K4685" t="str">
            <v>抗过敏用药</v>
          </cell>
          <cell r="L4685">
            <v>18.93</v>
          </cell>
          <cell r="M4685">
            <v>23</v>
          </cell>
          <cell r="N4685">
            <v>23</v>
          </cell>
        </row>
        <row r="4686">
          <cell r="A4686">
            <v>8228</v>
          </cell>
          <cell r="B4686" t="str">
            <v>天麻</v>
          </cell>
          <cell r="C4686" t="str">
            <v>60g、春</v>
          </cell>
          <cell r="D4686" t="str">
            <v>四川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207</v>
          </cell>
          <cell r="I4686" t="str">
            <v>贵细</v>
          </cell>
          <cell r="J4686">
            <v>20705</v>
          </cell>
          <cell r="K4686" t="str">
            <v>息风止痉药</v>
          </cell>
        </row>
        <row r="4686">
          <cell r="M4686">
            <v>23</v>
          </cell>
          <cell r="N4686">
            <v>23</v>
          </cell>
        </row>
        <row r="4687">
          <cell r="A4687">
            <v>29794</v>
          </cell>
          <cell r="B4687" t="str">
            <v>宁心宝胶囊</v>
          </cell>
          <cell r="C4687" t="str">
            <v>0.25gx12粒x3板</v>
          </cell>
          <cell r="D4687" t="str">
            <v>沈阳东新药业</v>
          </cell>
          <cell r="E4687" t="str">
            <v>盒</v>
          </cell>
          <cell r="F4687">
            <v>1</v>
          </cell>
          <cell r="G4687" t="str">
            <v>药品</v>
          </cell>
          <cell r="H4687">
            <v>107</v>
          </cell>
          <cell r="I4687" t="str">
            <v>心脑血管药</v>
          </cell>
          <cell r="J4687">
            <v>10702</v>
          </cell>
          <cell r="K4687" t="str">
            <v>抗冠心病/心绞痛药</v>
          </cell>
          <cell r="L4687">
            <v>15.57</v>
          </cell>
          <cell r="M4687">
            <v>23</v>
          </cell>
          <cell r="N4687">
            <v>23</v>
          </cell>
        </row>
        <row r="4688">
          <cell r="A4688">
            <v>46273</v>
          </cell>
          <cell r="B4688" t="str">
            <v>第6感天然胶乳橡胶避孕套</v>
          </cell>
          <cell r="C4688" t="str">
            <v>12只(超薄平滑)</v>
          </cell>
          <cell r="D4688" t="str">
            <v>马来西亚</v>
          </cell>
          <cell r="E4688" t="str">
            <v>盒</v>
          </cell>
          <cell r="F4688">
            <v>4</v>
          </cell>
          <cell r="G4688" t="str">
            <v>医疗器械</v>
          </cell>
          <cell r="H4688">
            <v>403</v>
          </cell>
          <cell r="I4688" t="str">
            <v>避孕计生器械</v>
          </cell>
          <cell r="J4688">
            <v>40301</v>
          </cell>
          <cell r="K4688" t="str">
            <v>避孕套</v>
          </cell>
          <cell r="L4688">
            <v>16.1</v>
          </cell>
          <cell r="M4688">
            <v>23</v>
          </cell>
          <cell r="N4688">
            <v>23</v>
          </cell>
        </row>
        <row r="4689">
          <cell r="A4689">
            <v>30789</v>
          </cell>
          <cell r="B4689" t="str">
            <v>云南白药牙膏</v>
          </cell>
          <cell r="C4689" t="str">
            <v>100g(薄荷清爽型)</v>
          </cell>
          <cell r="D4689" t="str">
            <v>云南白药股份</v>
          </cell>
          <cell r="E4689" t="str">
            <v>盒</v>
          </cell>
          <cell r="F4689">
            <v>5</v>
          </cell>
          <cell r="G4689" t="str">
            <v>日用品</v>
          </cell>
          <cell r="H4689">
            <v>501</v>
          </cell>
          <cell r="I4689" t="str">
            <v>个人清洁护理品</v>
          </cell>
          <cell r="J4689">
            <v>50107</v>
          </cell>
          <cell r="K4689" t="str">
            <v>牙膏、牙刷</v>
          </cell>
          <cell r="L4689">
            <v>16</v>
          </cell>
          <cell r="M4689">
            <v>23</v>
          </cell>
          <cell r="N4689">
            <v>23</v>
          </cell>
        </row>
        <row r="4690">
          <cell r="A4690">
            <v>74400</v>
          </cell>
          <cell r="B4690" t="str">
            <v>玫瑰花</v>
          </cell>
          <cell r="C4690" t="str">
            <v>80g（桐君阁）</v>
          </cell>
          <cell r="D4690" t="str">
            <v>甘肃</v>
          </cell>
          <cell r="E4690" t="str">
            <v>瓶</v>
          </cell>
          <cell r="F4690">
            <v>2</v>
          </cell>
          <cell r="G4690" t="str">
            <v>中药材及中药饮片</v>
          </cell>
          <cell r="H4690">
            <v>208</v>
          </cell>
          <cell r="I4690" t="str">
            <v>包装类药材</v>
          </cell>
          <cell r="J4690">
            <v>20827</v>
          </cell>
          <cell r="K4690" t="str">
            <v>理气药</v>
          </cell>
          <cell r="L4690">
            <v>11.5</v>
          </cell>
          <cell r="M4690">
            <v>23</v>
          </cell>
          <cell r="N4690">
            <v>23</v>
          </cell>
        </row>
        <row r="4691">
          <cell r="A4691">
            <v>69993</v>
          </cell>
          <cell r="B4691" t="str">
            <v>前列舒乐胶囊</v>
          </cell>
          <cell r="C4691" t="str">
            <v>0.3gx36粒</v>
          </cell>
          <cell r="D4691" t="str">
            <v>哈药三精诺捷</v>
          </cell>
          <cell r="E4691" t="str">
            <v>盒</v>
          </cell>
          <cell r="F4691">
            <v>1</v>
          </cell>
          <cell r="G4691" t="str">
            <v>药品</v>
          </cell>
          <cell r="H4691">
            <v>110</v>
          </cell>
          <cell r="I4691" t="str">
            <v>泌尿系统药</v>
          </cell>
          <cell r="J4691">
            <v>11003</v>
          </cell>
          <cell r="K4691" t="str">
            <v>前列腺疾病用药</v>
          </cell>
        </row>
        <row r="4691">
          <cell r="M4691">
            <v>23</v>
          </cell>
          <cell r="N4691">
            <v>23</v>
          </cell>
        </row>
        <row r="4692">
          <cell r="A4692">
            <v>40191</v>
          </cell>
          <cell r="B4692" t="str">
            <v>单硝酸异山梨酯缓释胶囊(德瑞宁)</v>
          </cell>
          <cell r="C4692" t="str">
            <v>40mgx20粒</v>
          </cell>
          <cell r="D4692" t="str">
            <v>北京红林</v>
          </cell>
          <cell r="E4692" t="str">
            <v>盒</v>
          </cell>
          <cell r="F4692">
            <v>1</v>
          </cell>
          <cell r="G4692" t="str">
            <v>药品</v>
          </cell>
          <cell r="H4692">
            <v>107</v>
          </cell>
          <cell r="I4692" t="str">
            <v>心脑血管药</v>
          </cell>
          <cell r="J4692">
            <v>10702</v>
          </cell>
          <cell r="K4692" t="str">
            <v>抗冠心病/心绞痛药</v>
          </cell>
          <cell r="L4692">
            <v>11</v>
          </cell>
          <cell r="M4692">
            <v>23</v>
          </cell>
          <cell r="N4692">
            <v>23</v>
          </cell>
        </row>
        <row r="4693">
          <cell r="A4693">
            <v>15821</v>
          </cell>
          <cell r="B4693" t="str">
            <v>转移因子口服液</v>
          </cell>
          <cell r="C4693" t="str">
            <v>10mg:10mlx5支</v>
          </cell>
          <cell r="D4693" t="str">
            <v>长春精优</v>
          </cell>
          <cell r="E4693" t="str">
            <v>盒</v>
          </cell>
          <cell r="F4693">
            <v>1</v>
          </cell>
          <cell r="G4693" t="str">
            <v>药品</v>
          </cell>
          <cell r="H4693">
            <v>115</v>
          </cell>
          <cell r="I4693" t="str">
            <v>滋补营养药</v>
          </cell>
          <cell r="J4693">
            <v>11504</v>
          </cell>
          <cell r="K4693" t="str">
            <v>提高免疫力药</v>
          </cell>
          <cell r="L4693">
            <v>6.6</v>
          </cell>
          <cell r="M4693">
            <v>23</v>
          </cell>
          <cell r="N4693">
            <v>23</v>
          </cell>
        </row>
        <row r="4694">
          <cell r="A4694">
            <v>101891</v>
          </cell>
          <cell r="B4694" t="str">
            <v>脚爽浴足盐(原脚癣脚气浴足盐)</v>
          </cell>
          <cell r="C4694" t="str">
            <v>30gx5袋</v>
          </cell>
          <cell r="D4694" t="str">
            <v>南阳森源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703</v>
          </cell>
          <cell r="I4694" t="str">
            <v>功能性美容类化妆品</v>
          </cell>
          <cell r="J4694">
            <v>70304</v>
          </cell>
          <cell r="K4694" t="str">
            <v>祛臭止汗类化妆品</v>
          </cell>
          <cell r="L4694">
            <v>5.1</v>
          </cell>
          <cell r="M4694">
            <v>23</v>
          </cell>
          <cell r="N4694">
            <v>23</v>
          </cell>
        </row>
        <row r="4695">
          <cell r="A4695">
            <v>104137</v>
          </cell>
          <cell r="B4695" t="str">
            <v>菊梅利咽含片</v>
          </cell>
          <cell r="C4695" t="str">
            <v>1.2gx18片</v>
          </cell>
          <cell r="D4695" t="str">
            <v>哈药三精四厂</v>
          </cell>
          <cell r="E4695" t="str">
            <v>盒</v>
          </cell>
          <cell r="F4695">
            <v>1</v>
          </cell>
          <cell r="G4695" t="str">
            <v>药品</v>
          </cell>
          <cell r="H4695">
            <v>112</v>
          </cell>
          <cell r="I4695" t="str">
            <v>耳鼻喉口腔科药</v>
          </cell>
          <cell r="J4695">
            <v>11203</v>
          </cell>
          <cell r="K4695" t="str">
            <v>咽喉疾病用药</v>
          </cell>
          <cell r="L4695">
            <v>14</v>
          </cell>
          <cell r="M4695">
            <v>23</v>
          </cell>
          <cell r="N4695">
            <v>23</v>
          </cell>
        </row>
        <row r="4696">
          <cell r="A4696">
            <v>82224</v>
          </cell>
          <cell r="B4696" t="str">
            <v>人参</v>
          </cell>
          <cell r="C4696" t="str">
            <v>5g、精制饮片</v>
          </cell>
          <cell r="D4696" t="str">
            <v>四川省中药饮片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207</v>
          </cell>
          <cell r="I4696" t="str">
            <v>贵细</v>
          </cell>
          <cell r="J4696">
            <v>20703</v>
          </cell>
          <cell r="K4696" t="str">
            <v>补气药</v>
          </cell>
          <cell r="L4696">
            <v>12.992</v>
          </cell>
          <cell r="M4696">
            <v>23</v>
          </cell>
          <cell r="N4696">
            <v>23</v>
          </cell>
        </row>
        <row r="4697">
          <cell r="A4697">
            <v>10386</v>
          </cell>
          <cell r="B4697" t="str">
            <v>布洛芬乳膏</v>
          </cell>
          <cell r="C4697" t="str">
            <v>5%x20g</v>
          </cell>
          <cell r="D4697" t="str">
            <v>天津史克</v>
          </cell>
          <cell r="E4697" t="str">
            <v>支</v>
          </cell>
          <cell r="F4697">
            <v>1</v>
          </cell>
          <cell r="G4697" t="str">
            <v>药品</v>
          </cell>
          <cell r="H4697">
            <v>114</v>
          </cell>
          <cell r="I4697" t="str">
            <v>解热／镇痛／抗炎／抗风湿病药</v>
          </cell>
          <cell r="J4697">
            <v>11402</v>
          </cell>
          <cell r="K4697" t="str">
            <v>抗炎镇痛药</v>
          </cell>
        </row>
        <row r="4697">
          <cell r="M4697">
            <v>23</v>
          </cell>
          <cell r="N4697">
            <v>23</v>
          </cell>
        </row>
        <row r="4698">
          <cell r="A4698">
            <v>105460</v>
          </cell>
          <cell r="B4698" t="str">
            <v>小儿感冒宁合剂</v>
          </cell>
          <cell r="C4698" t="str">
            <v>120ml</v>
          </cell>
          <cell r="D4698" t="str">
            <v>江西盛翔制药</v>
          </cell>
          <cell r="E4698" t="str">
            <v>瓶</v>
          </cell>
          <cell r="F4698">
            <v>1</v>
          </cell>
          <cell r="G4698" t="str">
            <v>药品</v>
          </cell>
          <cell r="H4698">
            <v>126</v>
          </cell>
          <cell r="I4698" t="str">
            <v>儿科药</v>
          </cell>
          <cell r="J4698">
            <v>12607</v>
          </cell>
          <cell r="K4698" t="str">
            <v>儿科专用抗感冒中成药</v>
          </cell>
          <cell r="L4698">
            <v>9.05</v>
          </cell>
          <cell r="M4698">
            <v>23</v>
          </cell>
          <cell r="N4698">
            <v>23</v>
          </cell>
        </row>
        <row r="4699">
          <cell r="A4699">
            <v>59411</v>
          </cell>
          <cell r="B4699" t="str">
            <v>肾炎消肿片</v>
          </cell>
          <cell r="C4699" t="str">
            <v>0.34gx80片(薄膜衣)</v>
          </cell>
          <cell r="D4699" t="str">
            <v>辽宁好护士</v>
          </cell>
          <cell r="E4699" t="str">
            <v>瓶</v>
          </cell>
          <cell r="F4699">
            <v>1</v>
          </cell>
          <cell r="G4699" t="str">
            <v>药品</v>
          </cell>
          <cell r="H4699">
            <v>110</v>
          </cell>
          <cell r="I4699" t="str">
            <v>泌尿系统药</v>
          </cell>
          <cell r="J4699">
            <v>11008</v>
          </cell>
          <cell r="K4699" t="str">
            <v>肾炎用药</v>
          </cell>
          <cell r="L4699">
            <v>19.278</v>
          </cell>
          <cell r="M4699">
            <v>23</v>
          </cell>
          <cell r="N4699">
            <v>23</v>
          </cell>
        </row>
        <row r="4700">
          <cell r="A4700">
            <v>35102</v>
          </cell>
          <cell r="B4700" t="str">
            <v>复方板蓝根颗粒</v>
          </cell>
          <cell r="C4700" t="str">
            <v>15gx20袋</v>
          </cell>
          <cell r="D4700" t="str">
            <v>桐君阁药厂</v>
          </cell>
          <cell r="E4700" t="str">
            <v>袋</v>
          </cell>
          <cell r="F4700">
            <v>1</v>
          </cell>
          <cell r="G4700" t="str">
            <v>药品</v>
          </cell>
          <cell r="H4700">
            <v>102</v>
          </cell>
          <cell r="I4700" t="str">
            <v>清热药</v>
          </cell>
          <cell r="J4700">
            <v>10201</v>
          </cell>
          <cell r="K4700" t="str">
            <v>清热解毒药</v>
          </cell>
          <cell r="L4700">
            <v>15.1</v>
          </cell>
          <cell r="M4700">
            <v>23</v>
          </cell>
          <cell r="N4700">
            <v>23</v>
          </cell>
        </row>
        <row r="4701">
          <cell r="A4701">
            <v>35100</v>
          </cell>
          <cell r="B4701" t="str">
            <v>夏桑菊颗粒</v>
          </cell>
          <cell r="C4701" t="str">
            <v>10gx20袋</v>
          </cell>
          <cell r="D4701" t="str">
            <v>桐君阁药厂</v>
          </cell>
          <cell r="E4701" t="str">
            <v>袋</v>
          </cell>
          <cell r="F4701">
            <v>1</v>
          </cell>
          <cell r="G4701" t="str">
            <v>药品</v>
          </cell>
          <cell r="H4701">
            <v>105</v>
          </cell>
          <cell r="I4701" t="str">
            <v>抗感冒药</v>
          </cell>
          <cell r="J4701">
            <v>10504</v>
          </cell>
          <cell r="K4701" t="str">
            <v>风热感冒用药</v>
          </cell>
          <cell r="L4701">
            <v>11.5</v>
          </cell>
          <cell r="M4701">
            <v>23</v>
          </cell>
          <cell r="N4701">
            <v>23</v>
          </cell>
        </row>
        <row r="4702">
          <cell r="A4702">
            <v>37803</v>
          </cell>
          <cell r="B4702" t="str">
            <v>板蓝根颗粒</v>
          </cell>
          <cell r="C4702" t="str">
            <v>10gx20袋</v>
          </cell>
          <cell r="D4702" t="str">
            <v>桐君阁药厂</v>
          </cell>
          <cell r="E4702" t="str">
            <v>袋</v>
          </cell>
          <cell r="F4702">
            <v>1</v>
          </cell>
          <cell r="G4702" t="str">
            <v>药品</v>
          </cell>
          <cell r="H4702">
            <v>102</v>
          </cell>
          <cell r="I4702" t="str">
            <v>清热药</v>
          </cell>
          <cell r="J4702">
            <v>10201</v>
          </cell>
          <cell r="K4702" t="str">
            <v>清热解毒药</v>
          </cell>
          <cell r="L4702">
            <v>13.67</v>
          </cell>
          <cell r="M4702">
            <v>23</v>
          </cell>
          <cell r="N4702">
            <v>23</v>
          </cell>
        </row>
        <row r="4703">
          <cell r="A4703">
            <v>10547</v>
          </cell>
          <cell r="B4703" t="str">
            <v>对乙酰氨基酚缓释片</v>
          </cell>
          <cell r="C4703" t="str">
            <v>18片</v>
          </cell>
          <cell r="D4703" t="str">
            <v>上海强生制药</v>
          </cell>
          <cell r="E4703" t="str">
            <v>盒</v>
          </cell>
          <cell r="F4703">
            <v>1</v>
          </cell>
          <cell r="G4703" t="str">
            <v>药品</v>
          </cell>
          <cell r="H4703">
            <v>114</v>
          </cell>
          <cell r="I4703" t="str">
            <v>解热／镇痛／抗炎／抗风湿病药</v>
          </cell>
          <cell r="J4703">
            <v>11401</v>
          </cell>
          <cell r="K4703" t="str">
            <v>解热镇痛药</v>
          </cell>
          <cell r="L4703">
            <v>16.43</v>
          </cell>
          <cell r="M4703">
            <v>23</v>
          </cell>
          <cell r="N4703">
            <v>23</v>
          </cell>
        </row>
        <row r="4704">
          <cell r="A4704">
            <v>126121</v>
          </cell>
          <cell r="B4704" t="str">
            <v>氢溴酸右美沙芬糖浆</v>
          </cell>
          <cell r="C4704" t="str">
            <v>100ml:0.15g</v>
          </cell>
          <cell r="D4704" t="str">
            <v>拜耳启东</v>
          </cell>
          <cell r="E4704" t="str">
            <v>瓶</v>
          </cell>
          <cell r="F4704">
            <v>1</v>
          </cell>
          <cell r="G4704" t="str">
            <v>药品</v>
          </cell>
          <cell r="H4704">
            <v>103</v>
          </cell>
          <cell r="I4704" t="str">
            <v>止咳化痰平喘药</v>
          </cell>
          <cell r="J4704">
            <v>10302</v>
          </cell>
          <cell r="K4704" t="str">
            <v>西药镇咳平喘药</v>
          </cell>
          <cell r="L4704">
            <v>15.8</v>
          </cell>
          <cell r="M4704">
            <v>23</v>
          </cell>
          <cell r="N4704">
            <v>23</v>
          </cell>
        </row>
        <row r="4705">
          <cell r="A4705">
            <v>122698</v>
          </cell>
          <cell r="B4705" t="str">
            <v>藏红花浴足盐（原藏红花泡脚浴足盐）</v>
          </cell>
          <cell r="C4705" t="str">
            <v>10gx20袋</v>
          </cell>
          <cell r="D4705" t="str">
            <v>南阳市森源生物</v>
          </cell>
          <cell r="E4705" t="str">
            <v>盒</v>
          </cell>
          <cell r="F4705">
            <v>6</v>
          </cell>
          <cell r="G4705" t="str">
            <v>消毒产品</v>
          </cell>
          <cell r="H4705">
            <v>601</v>
          </cell>
          <cell r="I4705" t="str">
            <v>消毒剂类消毒产品</v>
          </cell>
          <cell r="J4705">
            <v>60101</v>
          </cell>
          <cell r="K4705" t="str">
            <v>皮肤粘膜消毒剂</v>
          </cell>
        </row>
        <row r="4705">
          <cell r="M4705">
            <v>23</v>
          </cell>
          <cell r="N4705">
            <v>23</v>
          </cell>
        </row>
        <row r="4706">
          <cell r="A4706">
            <v>122702</v>
          </cell>
          <cell r="B4706" t="str">
            <v>艾草浴足盐（原艾草泡脚浴足盐）</v>
          </cell>
          <cell r="C4706" t="str">
            <v>10gx20袋</v>
          </cell>
          <cell r="D4706" t="str">
            <v>南阳市森源生物</v>
          </cell>
          <cell r="E4706" t="str">
            <v>盒</v>
          </cell>
          <cell r="F4706">
            <v>6</v>
          </cell>
          <cell r="G4706" t="str">
            <v>消毒产品</v>
          </cell>
          <cell r="H4706">
            <v>601</v>
          </cell>
          <cell r="I4706" t="str">
            <v>消毒剂类消毒产品</v>
          </cell>
          <cell r="J4706">
            <v>60101</v>
          </cell>
          <cell r="K4706" t="str">
            <v>皮肤粘膜消毒剂</v>
          </cell>
          <cell r="L4706">
            <v>6</v>
          </cell>
          <cell r="M4706">
            <v>23</v>
          </cell>
          <cell r="N4706">
            <v>23</v>
          </cell>
        </row>
        <row r="4707">
          <cell r="A4707">
            <v>100233</v>
          </cell>
          <cell r="B4707" t="str">
            <v>黄姜通络浴足盐</v>
          </cell>
          <cell r="C4707" t="str">
            <v>30gx5包</v>
          </cell>
          <cell r="D4707" t="str">
            <v>南阳森源</v>
          </cell>
          <cell r="E4707" t="str">
            <v>盒</v>
          </cell>
          <cell r="F4707">
            <v>5</v>
          </cell>
          <cell r="G4707" t="str">
            <v>日用品</v>
          </cell>
          <cell r="H4707">
            <v>501</v>
          </cell>
          <cell r="I4707" t="str">
            <v>个人清洁护理品</v>
          </cell>
          <cell r="J4707">
            <v>50108</v>
          </cell>
          <cell r="K4707" t="str">
            <v>护理用品</v>
          </cell>
        </row>
        <row r="4707">
          <cell r="M4707">
            <v>23</v>
          </cell>
          <cell r="N4707">
            <v>23</v>
          </cell>
        </row>
        <row r="4708">
          <cell r="A4708">
            <v>128894</v>
          </cell>
          <cell r="B4708" t="str">
            <v>儿童皲裂霜</v>
          </cell>
          <cell r="C4708" t="str">
            <v>20g</v>
          </cell>
          <cell r="D4708" t="str">
            <v>南阳森源</v>
          </cell>
          <cell r="E4708" t="str">
            <v>支</v>
          </cell>
          <cell r="F4708">
            <v>7</v>
          </cell>
          <cell r="G4708" t="str">
            <v>化妆品</v>
          </cell>
          <cell r="H4708">
            <v>702</v>
          </cell>
          <cell r="I4708" t="str">
            <v>基础护肤类化妆品</v>
          </cell>
          <cell r="J4708">
            <v>70207</v>
          </cell>
          <cell r="K4708" t="str">
            <v>身体护理类化妆品</v>
          </cell>
        </row>
        <row r="4708">
          <cell r="M4708">
            <v>23</v>
          </cell>
          <cell r="N4708">
            <v>23</v>
          </cell>
        </row>
        <row r="4709">
          <cell r="A4709">
            <v>35101</v>
          </cell>
          <cell r="B4709" t="str">
            <v>玄麦甘桔颗粒</v>
          </cell>
          <cell r="C4709" t="str">
            <v>10gx20袋</v>
          </cell>
          <cell r="D4709" t="str">
            <v>桐君阁药厂</v>
          </cell>
          <cell r="E4709" t="str">
            <v>袋</v>
          </cell>
          <cell r="F4709">
            <v>1</v>
          </cell>
          <cell r="G4709" t="str">
            <v>药品</v>
          </cell>
          <cell r="H4709">
            <v>102</v>
          </cell>
          <cell r="I4709" t="str">
            <v>清热药</v>
          </cell>
          <cell r="J4709">
            <v>10202</v>
          </cell>
          <cell r="K4709" t="str">
            <v>清热泻火药</v>
          </cell>
          <cell r="L4709">
            <v>14.9</v>
          </cell>
          <cell r="M4709">
            <v>23</v>
          </cell>
          <cell r="N4709">
            <v>23</v>
          </cell>
        </row>
        <row r="4710">
          <cell r="A4710">
            <v>118239</v>
          </cell>
          <cell r="B4710" t="str">
            <v>大败毒胶囊</v>
          </cell>
          <cell r="C4710" t="str">
            <v>0.5gx30粒</v>
          </cell>
          <cell r="D4710" t="str">
            <v>石家庄以岭</v>
          </cell>
          <cell r="E4710" t="str">
            <v>盒</v>
          </cell>
          <cell r="F4710">
            <v>1</v>
          </cell>
          <cell r="G4710" t="str">
            <v>药品</v>
          </cell>
          <cell r="H4710">
            <v>110</v>
          </cell>
          <cell r="I4710" t="str">
            <v>泌尿系统药</v>
          </cell>
          <cell r="J4710">
            <v>11005</v>
          </cell>
          <cell r="K4710" t="str">
            <v>尿路感染用药</v>
          </cell>
          <cell r="L4710">
            <v>6.76</v>
          </cell>
          <cell r="M4710">
            <v>23</v>
          </cell>
          <cell r="N4710">
            <v>23</v>
          </cell>
        </row>
        <row r="4711">
          <cell r="A4711">
            <v>90611</v>
          </cell>
          <cell r="B4711" t="str">
            <v>清喉咽颗粒</v>
          </cell>
          <cell r="C4711" t="str">
            <v>18gx8袋</v>
          </cell>
          <cell r="D4711" t="str">
            <v>四川绵阳制药</v>
          </cell>
          <cell r="E4711" t="str">
            <v>盒</v>
          </cell>
          <cell r="F4711">
            <v>1</v>
          </cell>
          <cell r="G4711" t="str">
            <v>药品</v>
          </cell>
          <cell r="H4711">
            <v>112</v>
          </cell>
          <cell r="I4711" t="str">
            <v>耳鼻喉口腔科药</v>
          </cell>
          <cell r="J4711">
            <v>11203</v>
          </cell>
          <cell r="K4711" t="str">
            <v>咽喉疾病用药</v>
          </cell>
          <cell r="L4711">
            <v>10.24</v>
          </cell>
          <cell r="M4711">
            <v>23</v>
          </cell>
          <cell r="N4711">
            <v>23</v>
          </cell>
        </row>
        <row r="4712">
          <cell r="A4712">
            <v>91011</v>
          </cell>
          <cell r="B4712" t="str">
            <v>苦荞茶</v>
          </cell>
          <cell r="C4712" t="str">
            <v>200g普通</v>
          </cell>
          <cell r="D4712" t="str">
            <v>四川三匠(原：西昌三匠苦荞)</v>
          </cell>
          <cell r="E4712" t="str">
            <v>盒</v>
          </cell>
          <cell r="F4712">
            <v>8</v>
          </cell>
          <cell r="G4712" t="str">
            <v>普通食品</v>
          </cell>
          <cell r="H4712">
            <v>804</v>
          </cell>
          <cell r="I4712" t="str">
            <v>冲调食品</v>
          </cell>
          <cell r="J4712">
            <v>80409</v>
          </cell>
          <cell r="K4712" t="str">
            <v>茶</v>
          </cell>
          <cell r="L4712">
            <v>13.75</v>
          </cell>
          <cell r="M4712">
            <v>23</v>
          </cell>
          <cell r="N4712">
            <v>23</v>
          </cell>
        </row>
        <row r="4713">
          <cell r="A4713">
            <v>40836</v>
          </cell>
          <cell r="B4713" t="str">
            <v>酮洛芬缓释胶囊</v>
          </cell>
          <cell r="C4713" t="str">
            <v>75mgx10粒</v>
          </cell>
          <cell r="D4713" t="str">
            <v>山东鲁抗赛特</v>
          </cell>
          <cell r="E4713" t="str">
            <v>盒</v>
          </cell>
          <cell r="F4713">
            <v>1</v>
          </cell>
          <cell r="G4713" t="str">
            <v>药品</v>
          </cell>
          <cell r="H4713">
            <v>114</v>
          </cell>
          <cell r="I4713" t="str">
            <v>解热／镇痛／抗炎／抗风湿病药</v>
          </cell>
          <cell r="J4713">
            <v>11402</v>
          </cell>
          <cell r="K4713" t="str">
            <v>抗炎镇痛药</v>
          </cell>
          <cell r="L4713">
            <v>6</v>
          </cell>
          <cell r="M4713">
            <v>23</v>
          </cell>
          <cell r="N4713">
            <v>23</v>
          </cell>
        </row>
        <row r="4714">
          <cell r="A4714">
            <v>113601</v>
          </cell>
          <cell r="B4714" t="str">
            <v>聚异戊二烯合成避孕套(杰士邦)</v>
          </cell>
          <cell r="C4714" t="str">
            <v>2只(极肤滑)</v>
          </cell>
          <cell r="D4714" t="str">
            <v>泰国SURETEX LIMITED</v>
          </cell>
          <cell r="E4714" t="str">
            <v>盒</v>
          </cell>
          <cell r="F4714">
            <v>4</v>
          </cell>
          <cell r="G4714" t="str">
            <v>医疗器械</v>
          </cell>
          <cell r="H4714">
            <v>403</v>
          </cell>
          <cell r="I4714" t="str">
            <v>避孕计生器械</v>
          </cell>
          <cell r="J4714">
            <v>40301</v>
          </cell>
          <cell r="K4714" t="str">
            <v>避孕套</v>
          </cell>
          <cell r="L4714">
            <v>16.1</v>
          </cell>
          <cell r="M4714">
            <v>23</v>
          </cell>
          <cell r="N4714">
            <v>23</v>
          </cell>
        </row>
        <row r="4715">
          <cell r="A4715">
            <v>27719</v>
          </cell>
          <cell r="B4715" t="str">
            <v>酚麻美敏混悬液(泰诺)</v>
          </cell>
          <cell r="C4715" t="str">
            <v>100ml(儿童感冒)</v>
          </cell>
          <cell r="D4715" t="str">
            <v>上海强生制药</v>
          </cell>
          <cell r="E4715" t="str">
            <v>瓶</v>
          </cell>
          <cell r="F4715">
            <v>1</v>
          </cell>
          <cell r="G4715" t="str">
            <v>药品</v>
          </cell>
          <cell r="H4715">
            <v>126</v>
          </cell>
          <cell r="I4715" t="str">
            <v>儿科药</v>
          </cell>
          <cell r="J4715">
            <v>12606</v>
          </cell>
          <cell r="K4715" t="str">
            <v>儿科专用抗感冒西药</v>
          </cell>
          <cell r="L4715">
            <v>18.35</v>
          </cell>
          <cell r="M4715">
            <v>23</v>
          </cell>
          <cell r="N4715">
            <v>23</v>
          </cell>
        </row>
        <row r="4716">
          <cell r="A4716">
            <v>74902</v>
          </cell>
          <cell r="B4716" t="str">
            <v>头孢克肟分散片</v>
          </cell>
          <cell r="C4716" t="str">
            <v>0.1gx6片</v>
          </cell>
          <cell r="D4716" t="str">
            <v>珠海金鸿</v>
          </cell>
          <cell r="E4716" t="str">
            <v>盒</v>
          </cell>
          <cell r="F4716">
            <v>1</v>
          </cell>
          <cell r="G4716" t="str">
            <v>药品</v>
          </cell>
          <cell r="H4716">
            <v>101</v>
          </cell>
          <cell r="I4716" t="str">
            <v>抗感染药</v>
          </cell>
          <cell r="J4716">
            <v>10102</v>
          </cell>
          <cell r="K4716" t="str">
            <v>头孢菌素类抗菌消炎药</v>
          </cell>
        </row>
        <row r="4716">
          <cell r="M4716">
            <v>23</v>
          </cell>
          <cell r="N4716">
            <v>23</v>
          </cell>
        </row>
        <row r="4717">
          <cell r="A4717">
            <v>46269</v>
          </cell>
          <cell r="B4717" t="str">
            <v>盐酸头孢他美酯片</v>
          </cell>
          <cell r="C4717" t="str">
            <v>0.25gx6片</v>
          </cell>
          <cell r="D4717" t="str">
            <v>汕头金石</v>
          </cell>
          <cell r="E4717" t="str">
            <v>盒</v>
          </cell>
          <cell r="F4717">
            <v>1</v>
          </cell>
          <cell r="G4717" t="str">
            <v>药品</v>
          </cell>
          <cell r="H4717">
            <v>101</v>
          </cell>
          <cell r="I4717" t="str">
            <v>抗感染药</v>
          </cell>
          <cell r="J4717">
            <v>10102</v>
          </cell>
          <cell r="K4717" t="str">
            <v>头孢菌素类抗菌消炎药</v>
          </cell>
        </row>
        <row r="4717">
          <cell r="M4717">
            <v>23</v>
          </cell>
          <cell r="N4717">
            <v>23</v>
          </cell>
        </row>
        <row r="4718">
          <cell r="A4718">
            <v>100235</v>
          </cell>
          <cell r="B4718" t="str">
            <v>黄姜抗疲劳浴足盐</v>
          </cell>
          <cell r="C4718" t="str">
            <v>30gx5包</v>
          </cell>
          <cell r="D4718" t="str">
            <v>南阳森源</v>
          </cell>
          <cell r="E4718" t="str">
            <v>盒</v>
          </cell>
          <cell r="F4718">
            <v>5</v>
          </cell>
          <cell r="G4718" t="str">
            <v>日用品</v>
          </cell>
          <cell r="H4718">
            <v>501</v>
          </cell>
          <cell r="I4718" t="str">
            <v>个人清洁护理品</v>
          </cell>
          <cell r="J4718">
            <v>50108</v>
          </cell>
          <cell r="K4718" t="str">
            <v>护理用品</v>
          </cell>
        </row>
        <row r="4718">
          <cell r="M4718">
            <v>23</v>
          </cell>
          <cell r="N4718">
            <v>23</v>
          </cell>
        </row>
        <row r="4719">
          <cell r="A4719">
            <v>133306</v>
          </cell>
          <cell r="B4719" t="str">
            <v>芙儿宝贝止痒祛痱香膏</v>
          </cell>
          <cell r="C4719" t="str">
            <v>20g</v>
          </cell>
          <cell r="D4719" t="str">
            <v>中国厦门</v>
          </cell>
          <cell r="E4719" t="str">
            <v>支</v>
          </cell>
          <cell r="F4719">
            <v>7</v>
          </cell>
          <cell r="G4719" t="str">
            <v>化妆品</v>
          </cell>
          <cell r="H4719">
            <v>707</v>
          </cell>
          <cell r="I4719" t="str">
            <v>其他化妆品</v>
          </cell>
          <cell r="J4719">
            <v>70704</v>
          </cell>
          <cell r="K4719" t="str">
            <v>爽身/痱子粉</v>
          </cell>
          <cell r="L4719">
            <v>20.7</v>
          </cell>
          <cell r="M4719">
            <v>23</v>
          </cell>
          <cell r="N4719">
            <v>23</v>
          </cell>
        </row>
        <row r="4720">
          <cell r="A4720">
            <v>129719</v>
          </cell>
          <cell r="B4720" t="str">
            <v>冰王脚爽净喷剂</v>
          </cell>
          <cell r="C4720" t="str">
            <v>65ml</v>
          </cell>
          <cell r="D4720" t="str">
            <v>平舆冰王</v>
          </cell>
          <cell r="E4720" t="str">
            <v>瓶</v>
          </cell>
          <cell r="F4720">
            <v>6</v>
          </cell>
          <cell r="G4720" t="str">
            <v>消毒产品</v>
          </cell>
          <cell r="H4720">
            <v>601</v>
          </cell>
          <cell r="I4720" t="str">
            <v>消毒剂类消毒产品</v>
          </cell>
          <cell r="J4720">
            <v>60101</v>
          </cell>
          <cell r="K4720" t="str">
            <v>皮肤粘膜消毒剂</v>
          </cell>
          <cell r="L4720">
            <v>11.5</v>
          </cell>
          <cell r="M4720">
            <v>23</v>
          </cell>
          <cell r="N4720">
            <v>23</v>
          </cell>
        </row>
        <row r="4721">
          <cell r="A4721">
            <v>56680</v>
          </cell>
          <cell r="B4721" t="str">
            <v>润肺止咳胶囊</v>
          </cell>
          <cell r="C4721" t="str">
            <v>0.35gx24粒</v>
          </cell>
          <cell r="D4721" t="str">
            <v>青海鲁抗大地药业</v>
          </cell>
          <cell r="E4721" t="str">
            <v>盒</v>
          </cell>
          <cell r="F4721">
            <v>1</v>
          </cell>
          <cell r="G4721" t="str">
            <v>药品</v>
          </cell>
          <cell r="H4721">
            <v>103</v>
          </cell>
          <cell r="I4721" t="str">
            <v>止咳化痰平喘药</v>
          </cell>
          <cell r="J4721">
            <v>10307</v>
          </cell>
          <cell r="K4721" t="str">
            <v>化痰止咳药</v>
          </cell>
          <cell r="L4721">
            <v>5.1</v>
          </cell>
          <cell r="M4721">
            <v>23</v>
          </cell>
          <cell r="N4721">
            <v>23</v>
          </cell>
        </row>
        <row r="4722">
          <cell r="A4722">
            <v>55756</v>
          </cell>
          <cell r="B4722" t="str">
            <v>强肾片</v>
          </cell>
          <cell r="C4722" t="str">
            <v>0.63g×36片</v>
          </cell>
          <cell r="D4722" t="str">
            <v>辽宁好护士</v>
          </cell>
          <cell r="E4722" t="str">
            <v>盒</v>
          </cell>
          <cell r="F4722">
            <v>1</v>
          </cell>
          <cell r="G4722" t="str">
            <v>药品</v>
          </cell>
          <cell r="H4722">
            <v>115</v>
          </cell>
          <cell r="I4722" t="str">
            <v>滋补营养药</v>
          </cell>
          <cell r="J4722">
            <v>11509</v>
          </cell>
          <cell r="K4722" t="str">
            <v>温补肾阳药</v>
          </cell>
          <cell r="L4722">
            <v>18.85</v>
          </cell>
          <cell r="M4722">
            <v>23</v>
          </cell>
          <cell r="N4722">
            <v>23</v>
          </cell>
        </row>
        <row r="4723">
          <cell r="A4723">
            <v>587</v>
          </cell>
          <cell r="B4723" t="str">
            <v>左炔诺孕酮片(毓婷)</v>
          </cell>
          <cell r="C4723" t="str">
            <v>0.75mgx2片</v>
          </cell>
          <cell r="D4723" t="str">
            <v>华润紫竹药业</v>
          </cell>
          <cell r="E4723" t="str">
            <v>盒</v>
          </cell>
          <cell r="F4723">
            <v>1</v>
          </cell>
          <cell r="G4723" t="str">
            <v>药品</v>
          </cell>
          <cell r="H4723">
            <v>108</v>
          </cell>
          <cell r="I4723" t="str">
            <v>妇科药</v>
          </cell>
          <cell r="J4723">
            <v>10805</v>
          </cell>
          <cell r="K4723" t="str">
            <v>避孕用药</v>
          </cell>
          <cell r="L4723">
            <v>9.2</v>
          </cell>
          <cell r="M4723">
            <v>23</v>
          </cell>
          <cell r="N4723">
            <v>23</v>
          </cell>
        </row>
        <row r="4724">
          <cell r="A4724">
            <v>150626</v>
          </cell>
          <cell r="B4724" t="str">
            <v>柏子养心丸</v>
          </cell>
          <cell r="C4724" t="str">
            <v>6gx10袋（水蜜丸）</v>
          </cell>
          <cell r="D4724" t="str">
            <v>四川绵阳制药</v>
          </cell>
          <cell r="E4724" t="str">
            <v>盒</v>
          </cell>
          <cell r="F4724">
            <v>1</v>
          </cell>
          <cell r="G4724" t="str">
            <v>药品</v>
          </cell>
          <cell r="H4724">
            <v>107</v>
          </cell>
          <cell r="I4724" t="str">
            <v>心脑血管药</v>
          </cell>
          <cell r="J4724">
            <v>10706</v>
          </cell>
          <cell r="K4724" t="str">
            <v>治失眠药</v>
          </cell>
          <cell r="L4724">
            <v>10.2</v>
          </cell>
          <cell r="M4724">
            <v>23</v>
          </cell>
          <cell r="N4724">
            <v>23</v>
          </cell>
        </row>
        <row r="4725">
          <cell r="A4725">
            <v>133302</v>
          </cell>
          <cell r="B4725" t="str">
            <v>芙儿宝贝除虫菊素驱蚊乳</v>
          </cell>
          <cell r="C4725" t="str">
            <v>20g</v>
          </cell>
          <cell r="D4725" t="str">
            <v>中国厦门</v>
          </cell>
          <cell r="E4725" t="str">
            <v>支</v>
          </cell>
          <cell r="F4725">
            <v>5</v>
          </cell>
          <cell r="G4725" t="str">
            <v>日用品</v>
          </cell>
          <cell r="H4725">
            <v>503</v>
          </cell>
          <cell r="I4725" t="str">
            <v>家庭清洁护理品</v>
          </cell>
          <cell r="J4725">
            <v>50305</v>
          </cell>
          <cell r="K4725" t="str">
            <v>灭虫剂</v>
          </cell>
          <cell r="L4725">
            <v>20.7</v>
          </cell>
          <cell r="M4725">
            <v>23</v>
          </cell>
          <cell r="N4725">
            <v>23</v>
          </cell>
        </row>
        <row r="4726">
          <cell r="A4726">
            <v>127791</v>
          </cell>
          <cell r="B4726" t="str">
            <v>玫瑰红葡萄干</v>
          </cell>
          <cell r="C4726" t="str">
            <v>226g/袋（大唐西域）</v>
          </cell>
          <cell r="D4726" t="str">
            <v>新疆喜乐食品</v>
          </cell>
          <cell r="E4726" t="str">
            <v>袋</v>
          </cell>
          <cell r="F4726">
            <v>8</v>
          </cell>
          <cell r="G4726" t="str">
            <v>普通食品</v>
          </cell>
          <cell r="H4726">
            <v>805</v>
          </cell>
          <cell r="I4726" t="str">
            <v>休闲食品</v>
          </cell>
          <cell r="J4726">
            <v>80502</v>
          </cell>
          <cell r="K4726" t="str">
            <v>蜜饯果脯</v>
          </cell>
        </row>
        <row r="4726">
          <cell r="M4726">
            <v>23</v>
          </cell>
          <cell r="N4726">
            <v>23</v>
          </cell>
        </row>
        <row r="4727">
          <cell r="A4727">
            <v>153689</v>
          </cell>
          <cell r="B4727" t="str">
            <v>复方硫酸软骨素滴眼液 </v>
          </cell>
          <cell r="C4727" t="str">
            <v>15ml </v>
          </cell>
          <cell r="D4727" t="str">
            <v>山东博士伦福瑞达</v>
          </cell>
          <cell r="E4727" t="str">
            <v>盒</v>
          </cell>
          <cell r="F4727">
            <v>1</v>
          </cell>
          <cell r="G4727" t="str">
            <v>药品</v>
          </cell>
          <cell r="H4727">
            <v>111</v>
          </cell>
          <cell r="I4727" t="str">
            <v>眼科药</v>
          </cell>
          <cell r="J4727">
            <v>11103</v>
          </cell>
          <cell r="K4727" t="str">
            <v>缓解视疲劳用药</v>
          </cell>
          <cell r="L4727">
            <v>11.5</v>
          </cell>
          <cell r="M4727">
            <v>23</v>
          </cell>
          <cell r="N4727">
            <v>23</v>
          </cell>
        </row>
        <row r="4728">
          <cell r="A4728">
            <v>153488</v>
          </cell>
          <cell r="B4728" t="str">
            <v>萘敏维滴眼液 
</v>
          </cell>
          <cell r="C4728" t="str">
            <v>15ml</v>
          </cell>
          <cell r="D4728" t="str">
            <v>山东博士伦福瑞达</v>
          </cell>
          <cell r="E4728" t="str">
            <v>支</v>
          </cell>
          <cell r="F4728">
            <v>1</v>
          </cell>
          <cell r="G4728" t="str">
            <v>药品</v>
          </cell>
          <cell r="H4728">
            <v>111</v>
          </cell>
          <cell r="I4728" t="str">
            <v>眼科药</v>
          </cell>
          <cell r="J4728">
            <v>11103</v>
          </cell>
          <cell r="K4728" t="str">
            <v>缓解视疲劳用药</v>
          </cell>
          <cell r="L4728">
            <v>11.5</v>
          </cell>
          <cell r="M4728">
            <v>23</v>
          </cell>
          <cell r="N4728">
            <v>23</v>
          </cell>
        </row>
        <row r="4729">
          <cell r="A4729">
            <v>154475</v>
          </cell>
          <cell r="B4729" t="str">
            <v>黄皮肤安全乳膏</v>
          </cell>
          <cell r="C4729" t="str">
            <v>15g</v>
          </cell>
          <cell r="D4729" t="str">
            <v>江西报恩堂</v>
          </cell>
          <cell r="E4729" t="str">
            <v>盒</v>
          </cell>
          <cell r="F4729">
            <v>6</v>
          </cell>
          <cell r="G4729" t="str">
            <v>消毒产品</v>
          </cell>
          <cell r="H4729">
            <v>604</v>
          </cell>
          <cell r="I4729" t="str">
            <v>其它功能消毒用品</v>
          </cell>
          <cell r="J4729">
            <v>60401</v>
          </cell>
          <cell r="K4729" t="str">
            <v>其它功能消毒用品</v>
          </cell>
          <cell r="L4729">
            <v>8.5</v>
          </cell>
          <cell r="M4729">
            <v>23</v>
          </cell>
          <cell r="N4729">
            <v>23</v>
          </cell>
        </row>
        <row r="4730">
          <cell r="A4730">
            <v>154476</v>
          </cell>
          <cell r="B4730" t="str">
            <v>黄皮肤乳膏</v>
          </cell>
          <cell r="C4730" t="str">
            <v>15g </v>
          </cell>
          <cell r="D4730" t="str">
            <v>江西报恩堂</v>
          </cell>
          <cell r="E4730" t="str">
            <v>盒</v>
          </cell>
          <cell r="F4730">
            <v>6</v>
          </cell>
          <cell r="G4730" t="str">
            <v>消毒产品</v>
          </cell>
          <cell r="H4730">
            <v>604</v>
          </cell>
          <cell r="I4730" t="str">
            <v>其它功能消毒用品</v>
          </cell>
          <cell r="J4730">
            <v>60401</v>
          </cell>
          <cell r="K4730" t="str">
            <v>其它功能消毒用品</v>
          </cell>
          <cell r="L4730">
            <v>8.5</v>
          </cell>
          <cell r="M4730">
            <v>23</v>
          </cell>
          <cell r="N4730">
            <v>23</v>
          </cell>
        </row>
        <row r="4731">
          <cell r="A4731">
            <v>152000</v>
          </cell>
          <cell r="B4731" t="str">
            <v>除湿白带丸</v>
          </cell>
          <cell r="C4731" t="str">
            <v>6gx10袋（水丸）</v>
          </cell>
          <cell r="D4731" t="str">
            <v>四川绵阳制药</v>
          </cell>
          <cell r="E4731" t="str">
            <v>盒</v>
          </cell>
          <cell r="F4731">
            <v>1</v>
          </cell>
          <cell r="G4731" t="str">
            <v>药品</v>
          </cell>
          <cell r="H4731">
            <v>108</v>
          </cell>
          <cell r="I4731" t="str">
            <v>妇科药</v>
          </cell>
          <cell r="J4731">
            <v>10810</v>
          </cell>
          <cell r="K4731" t="str">
            <v>除湿止带用药</v>
          </cell>
          <cell r="L4731">
            <v>10.2</v>
          </cell>
          <cell r="M4731">
            <v>23</v>
          </cell>
          <cell r="N4731">
            <v>23</v>
          </cell>
        </row>
        <row r="4732">
          <cell r="A4732">
            <v>159068</v>
          </cell>
          <cell r="B4732" t="str">
            <v>赶黄草（茎）</v>
          </cell>
          <cell r="C4732" t="str">
            <v>80g</v>
          </cell>
          <cell r="D4732" t="str">
            <v>四川</v>
          </cell>
          <cell r="E4732" t="str">
            <v>瓶</v>
          </cell>
          <cell r="F4732">
            <v>2</v>
          </cell>
          <cell r="G4732" t="str">
            <v>中药材及中药饮片</v>
          </cell>
          <cell r="H4732">
            <v>208</v>
          </cell>
          <cell r="I4732" t="str">
            <v>包装类药材</v>
          </cell>
          <cell r="J4732">
            <v>20808</v>
          </cell>
          <cell r="K4732" t="str">
            <v>清热解毒药</v>
          </cell>
          <cell r="L4732">
            <v>11.5</v>
          </cell>
          <cell r="M4732">
            <v>23</v>
          </cell>
          <cell r="N4732">
            <v>23</v>
          </cell>
        </row>
        <row r="4733">
          <cell r="A4733">
            <v>24038</v>
          </cell>
          <cell r="B4733" t="str">
            <v>补肾强身片</v>
          </cell>
          <cell r="C4733" t="str">
            <v>15片x3板</v>
          </cell>
          <cell r="D4733" t="str">
            <v>四川绵阳制药</v>
          </cell>
          <cell r="E4733" t="str">
            <v>盒</v>
          </cell>
          <cell r="F4733">
            <v>1</v>
          </cell>
          <cell r="G4733" t="str">
            <v>药品</v>
          </cell>
          <cell r="H4733">
            <v>115</v>
          </cell>
          <cell r="I4733" t="str">
            <v>滋补营养药</v>
          </cell>
          <cell r="J4733">
            <v>11509</v>
          </cell>
          <cell r="K4733" t="str">
            <v>温补肾阳药</v>
          </cell>
          <cell r="L4733">
            <v>10.28</v>
          </cell>
          <cell r="M4733">
            <v>23.1</v>
          </cell>
          <cell r="N4733">
            <v>23.1</v>
          </cell>
        </row>
        <row r="4734">
          <cell r="A4734">
            <v>135948</v>
          </cell>
          <cell r="B4734" t="str">
            <v>阿奇霉素胶囊
</v>
          </cell>
          <cell r="C4734" t="str">
            <v>0.25g*10粒*1板</v>
          </cell>
          <cell r="D4734" t="str">
            <v>广州白云山总厂</v>
          </cell>
          <cell r="E4734" t="str">
            <v>盒</v>
          </cell>
          <cell r="F4734">
            <v>1</v>
          </cell>
          <cell r="G4734" t="str">
            <v>药品</v>
          </cell>
          <cell r="H4734">
            <v>101</v>
          </cell>
          <cell r="I4734" t="str">
            <v>抗感染药</v>
          </cell>
          <cell r="J4734">
            <v>10103</v>
          </cell>
          <cell r="K4734" t="str">
            <v>大环内酯类抗菌消炎药</v>
          </cell>
          <cell r="L4734">
            <v>7</v>
          </cell>
          <cell r="M4734">
            <v>23.2</v>
          </cell>
          <cell r="N4734">
            <v>23.2</v>
          </cell>
        </row>
        <row r="4735">
          <cell r="A4735">
            <v>5742</v>
          </cell>
          <cell r="B4735" t="str">
            <v>十味蒂达胶囊</v>
          </cell>
          <cell r="C4735" t="str">
            <v>0.45gx10粒</v>
          </cell>
          <cell r="D4735" t="str">
            <v>西藏诺迪康</v>
          </cell>
          <cell r="E4735" t="str">
            <v>盒</v>
          </cell>
          <cell r="F4735">
            <v>1</v>
          </cell>
          <cell r="G4735" t="str">
            <v>药品</v>
          </cell>
          <cell r="H4735">
            <v>116</v>
          </cell>
          <cell r="I4735" t="str">
            <v>肝胆系统药</v>
          </cell>
          <cell r="J4735">
            <v>11601</v>
          </cell>
          <cell r="K4735" t="str">
            <v>肝病用药</v>
          </cell>
          <cell r="L4735">
            <v>19</v>
          </cell>
          <cell r="M4735">
            <v>23.3</v>
          </cell>
          <cell r="N4735">
            <v>23.3</v>
          </cell>
        </row>
        <row r="4736">
          <cell r="A4736">
            <v>11243</v>
          </cell>
          <cell r="B4736" t="str">
            <v>阿莫西林胶囊(阿莫仙)</v>
          </cell>
          <cell r="C4736" t="str">
            <v>500mgx24粒</v>
          </cell>
          <cell r="D4736" t="str">
            <v>珠海联邦中山</v>
          </cell>
          <cell r="E4736" t="str">
            <v>盒</v>
          </cell>
          <cell r="F4736">
            <v>1</v>
          </cell>
          <cell r="G4736" t="str">
            <v>药品</v>
          </cell>
          <cell r="H4736">
            <v>101</v>
          </cell>
          <cell r="I4736" t="str">
            <v>抗感染药</v>
          </cell>
          <cell r="J4736">
            <v>10101</v>
          </cell>
          <cell r="K4736" t="str">
            <v>青霉素类抗菌消炎药</v>
          </cell>
          <cell r="L4736">
            <v>19.1</v>
          </cell>
          <cell r="M4736">
            <v>23.3</v>
          </cell>
          <cell r="N4736">
            <v>23.3</v>
          </cell>
        </row>
        <row r="4737">
          <cell r="A4737">
            <v>44883</v>
          </cell>
          <cell r="B4737" t="str">
            <v>头孢克肟分散片(特普宁)</v>
          </cell>
          <cell r="C4737" t="str">
            <v>100mgx6片</v>
          </cell>
          <cell r="D4737" t="str">
            <v>成都倍特（原四川方向药业）</v>
          </cell>
          <cell r="E4737" t="str">
            <v>盒</v>
          </cell>
          <cell r="F4737">
            <v>1</v>
          </cell>
          <cell r="G4737" t="str">
            <v>药品</v>
          </cell>
          <cell r="H4737">
            <v>101</v>
          </cell>
          <cell r="I4737" t="str">
            <v>抗感染药</v>
          </cell>
          <cell r="J4737">
            <v>10102</v>
          </cell>
          <cell r="K4737" t="str">
            <v>头孢菌素类抗菌消炎药</v>
          </cell>
          <cell r="L4737">
            <v>3.7</v>
          </cell>
          <cell r="M4737">
            <v>23.3</v>
          </cell>
          <cell r="N4737">
            <v>23.3</v>
          </cell>
        </row>
        <row r="4738">
          <cell r="A4738">
            <v>56954</v>
          </cell>
          <cell r="B4738" t="str">
            <v>强力天麻杜仲胶囊</v>
          </cell>
          <cell r="C4738" t="str">
            <v>0.4gx48粒</v>
          </cell>
          <cell r="D4738" t="str">
            <v>贵州三力</v>
          </cell>
          <cell r="E4738" t="str">
            <v>盒</v>
          </cell>
          <cell r="F4738">
            <v>1</v>
          </cell>
          <cell r="G4738" t="str">
            <v>药品</v>
          </cell>
          <cell r="H4738">
            <v>107</v>
          </cell>
          <cell r="I4738" t="str">
            <v>心脑血管药</v>
          </cell>
          <cell r="J4738">
            <v>10708</v>
          </cell>
          <cell r="K4738" t="str">
            <v>中风后遗症用药</v>
          </cell>
          <cell r="L4738">
            <v>18</v>
          </cell>
          <cell r="M4738">
            <v>23.4</v>
          </cell>
          <cell r="N4738">
            <v>23.4</v>
          </cell>
        </row>
        <row r="4739">
          <cell r="A4739">
            <v>21664</v>
          </cell>
          <cell r="B4739" t="str">
            <v>瑞格列奈片(孚来迪)</v>
          </cell>
          <cell r="C4739" t="str">
            <v>0.5mgx30片</v>
          </cell>
          <cell r="D4739" t="str">
            <v>江苏豪森药业</v>
          </cell>
          <cell r="E4739" t="str">
            <v>盒</v>
          </cell>
          <cell r="F4739">
            <v>1</v>
          </cell>
          <cell r="G4739" t="str">
            <v>药品</v>
          </cell>
          <cell r="H4739">
            <v>109</v>
          </cell>
          <cell r="I4739" t="str">
            <v>内分泌系统药</v>
          </cell>
          <cell r="J4739">
            <v>10902</v>
          </cell>
          <cell r="K4739" t="str">
            <v>口服降血糖西药</v>
          </cell>
          <cell r="L4739">
            <v>17.6</v>
          </cell>
          <cell r="M4739">
            <v>23.5</v>
          </cell>
          <cell r="N4739">
            <v>23.5</v>
          </cell>
        </row>
        <row r="4740">
          <cell r="A4740">
            <v>13602</v>
          </cell>
          <cell r="B4740" t="str">
            <v>双氯芬酸钠双释放肠溶胶囊(戴芬)</v>
          </cell>
          <cell r="C4740" t="str">
            <v>75mgx10粒</v>
          </cell>
          <cell r="D4740" t="str">
            <v>德国拜耳</v>
          </cell>
          <cell r="E4740" t="str">
            <v>盒</v>
          </cell>
          <cell r="F4740">
            <v>1</v>
          </cell>
          <cell r="G4740" t="str">
            <v>药品</v>
          </cell>
          <cell r="H4740">
            <v>114</v>
          </cell>
          <cell r="I4740" t="str">
            <v>解热／镇痛／抗炎／抗风湿病药</v>
          </cell>
          <cell r="J4740">
            <v>11402</v>
          </cell>
          <cell r="K4740" t="str">
            <v>抗炎镇痛药</v>
          </cell>
          <cell r="L4740">
            <v>19.7</v>
          </cell>
          <cell r="M4740">
            <v>23.5</v>
          </cell>
          <cell r="N4740">
            <v>23.5</v>
          </cell>
        </row>
        <row r="4741">
          <cell r="A4741">
            <v>63970</v>
          </cell>
          <cell r="B4741" t="str">
            <v>壬苯醇醚栓(妻之友)</v>
          </cell>
          <cell r="C4741" t="str">
            <v>100mgx5粒x2板</v>
          </cell>
          <cell r="D4741" t="str">
            <v>中国药科大学</v>
          </cell>
          <cell r="E4741" t="str">
            <v>盒</v>
          </cell>
          <cell r="F4741">
            <v>1</v>
          </cell>
          <cell r="G4741" t="str">
            <v>药品</v>
          </cell>
          <cell r="H4741">
            <v>108</v>
          </cell>
          <cell r="I4741" t="str">
            <v>妇科药</v>
          </cell>
          <cell r="J4741">
            <v>10805</v>
          </cell>
          <cell r="K4741" t="str">
            <v>避孕用药</v>
          </cell>
          <cell r="L4741">
            <v>18.5</v>
          </cell>
          <cell r="M4741">
            <v>23.5</v>
          </cell>
          <cell r="N4741">
            <v>23.5</v>
          </cell>
        </row>
        <row r="4742">
          <cell r="A4742">
            <v>43412</v>
          </cell>
          <cell r="B4742" t="str">
            <v>格列齐特缓释片</v>
          </cell>
          <cell r="C4742" t="str">
            <v>30mgx10片x3板</v>
          </cell>
          <cell r="D4742" t="str">
            <v>成都恒瑞</v>
          </cell>
          <cell r="E4742" t="str">
            <v>盒</v>
          </cell>
          <cell r="F4742">
            <v>1</v>
          </cell>
          <cell r="G4742" t="str">
            <v>药品</v>
          </cell>
          <cell r="H4742">
            <v>109</v>
          </cell>
          <cell r="I4742" t="str">
            <v>内分泌系统药</v>
          </cell>
          <cell r="J4742">
            <v>10902</v>
          </cell>
          <cell r="K4742" t="str">
            <v>口服降血糖西药</v>
          </cell>
          <cell r="L4742">
            <v>17.6</v>
          </cell>
          <cell r="M4742">
            <v>23.5</v>
          </cell>
          <cell r="N4742">
            <v>23.5</v>
          </cell>
        </row>
        <row r="4743">
          <cell r="A4743">
            <v>99818</v>
          </cell>
          <cell r="B4743" t="str">
            <v>酚麻美敏片(泰诺)</v>
          </cell>
          <cell r="C4743" t="str">
            <v>20片(薄膜衣片)</v>
          </cell>
          <cell r="D4743" t="str">
            <v>上海强生</v>
          </cell>
          <cell r="E4743" t="str">
            <v>盒</v>
          </cell>
          <cell r="F4743">
            <v>1</v>
          </cell>
          <cell r="G4743" t="str">
            <v>药品</v>
          </cell>
          <cell r="H4743">
            <v>105</v>
          </cell>
          <cell r="I4743" t="str">
            <v>抗感冒药</v>
          </cell>
          <cell r="J4743">
            <v>10502</v>
          </cell>
          <cell r="K4743" t="str">
            <v>抗组胺感冒药类</v>
          </cell>
          <cell r="L4743">
            <v>18.76</v>
          </cell>
          <cell r="M4743">
            <v>23.5</v>
          </cell>
          <cell r="N4743">
            <v>23.5</v>
          </cell>
        </row>
        <row r="4744">
          <cell r="A4744">
            <v>37128</v>
          </cell>
          <cell r="B4744" t="str">
            <v>大活络丸</v>
          </cell>
          <cell r="C4744" t="str">
            <v>3.5gx10丸</v>
          </cell>
          <cell r="D4744" t="str">
            <v>吉林正辉煌</v>
          </cell>
          <cell r="E4744" t="str">
            <v>盒</v>
          </cell>
          <cell r="F4744">
            <v>1</v>
          </cell>
          <cell r="G4744" t="str">
            <v>药品</v>
          </cell>
          <cell r="H4744">
            <v>107</v>
          </cell>
          <cell r="I4744" t="str">
            <v>心脑血管药</v>
          </cell>
          <cell r="J4744">
            <v>10708</v>
          </cell>
          <cell r="K4744" t="str">
            <v>中风后遗症用药</v>
          </cell>
          <cell r="L4744">
            <v>20.6</v>
          </cell>
          <cell r="M4744">
            <v>23.5</v>
          </cell>
          <cell r="N4744">
            <v>23.5</v>
          </cell>
        </row>
        <row r="4745">
          <cell r="A4745">
            <v>56209</v>
          </cell>
          <cell r="B4745" t="str">
            <v>独一味软胶囊</v>
          </cell>
          <cell r="C4745" t="str">
            <v>0.5gx24粒</v>
          </cell>
          <cell r="D4745" t="str">
            <v>江西欧氏</v>
          </cell>
          <cell r="E4745" t="str">
            <v>盒</v>
          </cell>
          <cell r="F4745">
            <v>1</v>
          </cell>
          <cell r="G4745" t="str">
            <v>药品</v>
          </cell>
          <cell r="H4745">
            <v>123</v>
          </cell>
          <cell r="I4745" t="str">
            <v>筋骨科药</v>
          </cell>
          <cell r="J4745">
            <v>12301</v>
          </cell>
          <cell r="K4745" t="str">
            <v>跌打损伤药</v>
          </cell>
        </row>
        <row r="4745">
          <cell r="M4745">
            <v>23.5</v>
          </cell>
          <cell r="N4745">
            <v>23.5</v>
          </cell>
        </row>
        <row r="4746">
          <cell r="A4746">
            <v>104800</v>
          </cell>
          <cell r="B4746" t="str">
            <v>氨麻美敏片(Ⅱ)（原美扑伪麻片）</v>
          </cell>
          <cell r="C4746" t="str">
            <v>20片</v>
          </cell>
          <cell r="D4746" t="str">
            <v>中美史克</v>
          </cell>
          <cell r="E4746" t="str">
            <v>盒</v>
          </cell>
          <cell r="F4746">
            <v>1</v>
          </cell>
          <cell r="G4746" t="str">
            <v>药品</v>
          </cell>
          <cell r="H4746">
            <v>105</v>
          </cell>
          <cell r="I4746" t="str">
            <v>抗感冒药</v>
          </cell>
          <cell r="J4746">
            <v>10502</v>
          </cell>
          <cell r="K4746" t="str">
            <v>抗组胺感冒药类</v>
          </cell>
          <cell r="L4746">
            <v>16.32</v>
          </cell>
          <cell r="M4746">
            <v>23.5</v>
          </cell>
          <cell r="N4746">
            <v>23.5</v>
          </cell>
        </row>
        <row r="4747">
          <cell r="A4747">
            <v>38114</v>
          </cell>
          <cell r="B4747" t="str">
            <v>飞鹰活络油</v>
          </cell>
          <cell r="C4747" t="str">
            <v>20ml</v>
          </cell>
          <cell r="D4747" t="str">
            <v>香港欧化</v>
          </cell>
          <cell r="E4747" t="str">
            <v>瓶</v>
          </cell>
          <cell r="F4747">
            <v>1</v>
          </cell>
          <cell r="G4747" t="str">
            <v>药品</v>
          </cell>
          <cell r="H4747">
            <v>123</v>
          </cell>
          <cell r="I4747" t="str">
            <v>筋骨科药</v>
          </cell>
          <cell r="J4747">
            <v>12301</v>
          </cell>
          <cell r="K4747" t="str">
            <v>跌打损伤药</v>
          </cell>
          <cell r="L4747">
            <v>21.7</v>
          </cell>
          <cell r="M4747">
            <v>23.5</v>
          </cell>
          <cell r="N4747">
            <v>23.5</v>
          </cell>
        </row>
        <row r="4748">
          <cell r="A4748">
            <v>113697</v>
          </cell>
          <cell r="B4748" t="str">
            <v>冰喉30分钟克刻糖</v>
          </cell>
          <cell r="C4748" t="str">
            <v>40g(约16粒)无糖</v>
          </cell>
          <cell r="D4748" t="str">
            <v>海南长安</v>
          </cell>
          <cell r="E4748" t="str">
            <v>盒</v>
          </cell>
          <cell r="F4748">
            <v>3</v>
          </cell>
          <cell r="G4748" t="str">
            <v>保健食品</v>
          </cell>
          <cell r="H4748">
            <v>301</v>
          </cell>
          <cell r="I4748" t="str">
            <v>清咽润喉类保健食品</v>
          </cell>
          <cell r="J4748">
            <v>30101</v>
          </cell>
          <cell r="K4748" t="str">
            <v>清咽润喉类保健食品</v>
          </cell>
          <cell r="L4748">
            <v>15.15</v>
          </cell>
          <cell r="M4748">
            <v>23.5</v>
          </cell>
          <cell r="N4748">
            <v>23.5</v>
          </cell>
        </row>
        <row r="4749">
          <cell r="A4749">
            <v>121565</v>
          </cell>
          <cell r="B4749" t="str">
            <v>腰痛丸</v>
          </cell>
          <cell r="C4749" t="str">
            <v>9gx6袋(水蜜丸)</v>
          </cell>
          <cell r="D4749" t="str">
            <v>浙江东方</v>
          </cell>
          <cell r="E4749" t="str">
            <v>盒</v>
          </cell>
          <cell r="F4749">
            <v>1</v>
          </cell>
          <cell r="G4749" t="str">
            <v>药品</v>
          </cell>
          <cell r="H4749">
            <v>115</v>
          </cell>
          <cell r="I4749" t="str">
            <v>滋补营养药</v>
          </cell>
          <cell r="J4749">
            <v>11509</v>
          </cell>
          <cell r="K4749" t="str">
            <v>温补肾阳药</v>
          </cell>
          <cell r="L4749">
            <v>19.19</v>
          </cell>
          <cell r="M4749">
            <v>23.5</v>
          </cell>
          <cell r="N4749">
            <v>23.5</v>
          </cell>
        </row>
        <row r="4750">
          <cell r="A4750">
            <v>124826</v>
          </cell>
          <cell r="B4750" t="str">
            <v>清肺化痰丸</v>
          </cell>
          <cell r="C4750" t="str">
            <v>6gx8袋</v>
          </cell>
          <cell r="D4750" t="str">
            <v>昆明中药厂</v>
          </cell>
          <cell r="E4750" t="str">
            <v>盒</v>
          </cell>
          <cell r="F4750">
            <v>1</v>
          </cell>
          <cell r="G4750" t="str">
            <v>药品</v>
          </cell>
          <cell r="H4750">
            <v>103</v>
          </cell>
          <cell r="I4750" t="str">
            <v>止咳化痰平喘药</v>
          </cell>
          <cell r="J4750">
            <v>10307</v>
          </cell>
          <cell r="K4750" t="str">
            <v>化痰止咳药</v>
          </cell>
          <cell r="L4750">
            <v>10.6</v>
          </cell>
          <cell r="M4750">
            <v>23.5</v>
          </cell>
          <cell r="N4750">
            <v>23.5</v>
          </cell>
        </row>
        <row r="4751">
          <cell r="A4751">
            <v>126570</v>
          </cell>
          <cell r="B4751" t="str">
            <v>天麻片</v>
          </cell>
          <cell r="C4751" t="str">
            <v>15片x3板(糖衣片)</v>
          </cell>
          <cell r="D4751" t="str">
            <v>四川绵阳制药</v>
          </cell>
          <cell r="E4751" t="str">
            <v>盒</v>
          </cell>
          <cell r="F4751">
            <v>1</v>
          </cell>
          <cell r="G4751" t="str">
            <v>药品</v>
          </cell>
          <cell r="H4751">
            <v>114</v>
          </cell>
          <cell r="I4751" t="str">
            <v>解热／镇痛／抗炎／抗风湿病药</v>
          </cell>
          <cell r="J4751">
            <v>11404</v>
          </cell>
          <cell r="K4751" t="str">
            <v>祛风湿疗痹痛药</v>
          </cell>
          <cell r="L4751">
            <v>6.7</v>
          </cell>
          <cell r="M4751">
            <v>23.5</v>
          </cell>
          <cell r="N4751">
            <v>23.5</v>
          </cell>
        </row>
        <row r="4752">
          <cell r="A4752">
            <v>125489</v>
          </cell>
          <cell r="B4752" t="str">
            <v>男子汉天然乳胶橡胶避孕套</v>
          </cell>
          <cell r="C4752" t="str">
            <v>12只(动感颗粒)</v>
          </cell>
          <cell r="D4752" t="str">
            <v>大连乳胶</v>
          </cell>
          <cell r="E4752" t="str">
            <v>盒</v>
          </cell>
          <cell r="F4752">
            <v>4</v>
          </cell>
          <cell r="G4752" t="str">
            <v>医疗器械</v>
          </cell>
          <cell r="H4752">
            <v>403</v>
          </cell>
          <cell r="I4752" t="str">
            <v>避孕计生器械</v>
          </cell>
          <cell r="J4752">
            <v>40301</v>
          </cell>
          <cell r="K4752" t="str">
            <v>避孕套</v>
          </cell>
        </row>
        <row r="4752">
          <cell r="M4752">
            <v>23.5</v>
          </cell>
          <cell r="N4752">
            <v>23.5</v>
          </cell>
        </row>
        <row r="4753">
          <cell r="A4753">
            <v>98099</v>
          </cell>
          <cell r="B4753" t="str">
            <v>复方枇杷止咳颗粒</v>
          </cell>
          <cell r="C4753" t="str">
            <v>10gx10袋</v>
          </cell>
          <cell r="D4753" t="str">
            <v>四川绵阳制药</v>
          </cell>
          <cell r="E4753" t="str">
            <v>盒</v>
          </cell>
          <cell r="F4753">
            <v>1</v>
          </cell>
          <cell r="G4753" t="str">
            <v>药品</v>
          </cell>
          <cell r="H4753">
            <v>103</v>
          </cell>
          <cell r="I4753" t="str">
            <v>止咳化痰平喘药</v>
          </cell>
          <cell r="J4753">
            <v>10307</v>
          </cell>
          <cell r="K4753" t="str">
            <v>化痰止咳药</v>
          </cell>
          <cell r="L4753">
            <v>10.46</v>
          </cell>
          <cell r="M4753">
            <v>23.5</v>
          </cell>
          <cell r="N4753">
            <v>23.5</v>
          </cell>
        </row>
        <row r="4754">
          <cell r="A4754">
            <v>1814</v>
          </cell>
          <cell r="B4754" t="str">
            <v>安神补脑液</v>
          </cell>
          <cell r="C4754" t="str">
            <v>10mlx10支</v>
          </cell>
          <cell r="D4754" t="str">
            <v>吉林敖东延边</v>
          </cell>
          <cell r="E4754" t="str">
            <v>盒</v>
          </cell>
          <cell r="F4754">
            <v>1</v>
          </cell>
          <cell r="G4754" t="str">
            <v>药品</v>
          </cell>
          <cell r="H4754">
            <v>107</v>
          </cell>
          <cell r="I4754" t="str">
            <v>心脑血管药</v>
          </cell>
          <cell r="J4754">
            <v>10706</v>
          </cell>
          <cell r="K4754" t="str">
            <v>治失眠药</v>
          </cell>
          <cell r="L4754">
            <v>19</v>
          </cell>
          <cell r="M4754">
            <v>23.5</v>
          </cell>
          <cell r="N4754">
            <v>23.5</v>
          </cell>
        </row>
        <row r="4755">
          <cell r="A4755">
            <v>74824</v>
          </cell>
          <cell r="B4755" t="str">
            <v>虎力散片</v>
          </cell>
          <cell r="C4755" t="str">
            <v>0.38gx8片(薄膜衣)</v>
          </cell>
          <cell r="D4755" t="str">
            <v>江西青春康源</v>
          </cell>
          <cell r="E4755" t="str">
            <v>盒</v>
          </cell>
          <cell r="F4755">
            <v>1</v>
          </cell>
          <cell r="G4755" t="str">
            <v>药品</v>
          </cell>
          <cell r="H4755">
            <v>123</v>
          </cell>
          <cell r="I4755" t="str">
            <v>筋骨科药</v>
          </cell>
          <cell r="J4755">
            <v>12301</v>
          </cell>
          <cell r="K4755" t="str">
            <v>跌打损伤药</v>
          </cell>
          <cell r="L4755">
            <v>15</v>
          </cell>
          <cell r="M4755">
            <v>23.5</v>
          </cell>
          <cell r="N4755">
            <v>23.5</v>
          </cell>
        </row>
        <row r="4756">
          <cell r="A4756">
            <v>11694</v>
          </cell>
          <cell r="B4756" t="str">
            <v>复方夏天无片</v>
          </cell>
          <cell r="C4756" t="str">
            <v>0.32gx36片(薄膜衣片)</v>
          </cell>
          <cell r="D4756" t="str">
            <v>江西天施康</v>
          </cell>
          <cell r="E4756" t="str">
            <v>盒</v>
          </cell>
          <cell r="F4756">
            <v>1</v>
          </cell>
          <cell r="G4756" t="str">
            <v>药品</v>
          </cell>
          <cell r="H4756">
            <v>107</v>
          </cell>
          <cell r="I4756" t="str">
            <v>心脑血管药</v>
          </cell>
          <cell r="J4756">
            <v>10708</v>
          </cell>
          <cell r="K4756" t="str">
            <v>中风后遗症用药</v>
          </cell>
          <cell r="L4756">
            <v>18.3</v>
          </cell>
          <cell r="M4756">
            <v>23.5</v>
          </cell>
          <cell r="N4756">
            <v>23.5</v>
          </cell>
        </row>
        <row r="4757">
          <cell r="A4757">
            <v>8074</v>
          </cell>
          <cell r="B4757" t="str">
            <v>枸橼酸铋钾片/替硝唑片/克拉霉素片组合包装(丽珠维三联片)</v>
          </cell>
          <cell r="C4757" t="str">
            <v>8片</v>
          </cell>
          <cell r="D4757" t="str">
            <v>丽珠制药</v>
          </cell>
          <cell r="E4757" t="str">
            <v>盒</v>
          </cell>
          <cell r="F4757">
            <v>1</v>
          </cell>
          <cell r="G4757" t="str">
            <v>药品</v>
          </cell>
          <cell r="H4757">
            <v>104</v>
          </cell>
          <cell r="I4757" t="str">
            <v>胃肠道药</v>
          </cell>
          <cell r="J4757">
            <v>10405</v>
          </cell>
          <cell r="K4757" t="str">
            <v>制酸止痛用药</v>
          </cell>
          <cell r="L4757">
            <v>21.5</v>
          </cell>
          <cell r="M4757">
            <v>23.5</v>
          </cell>
          <cell r="N4757">
            <v>23.5</v>
          </cell>
        </row>
        <row r="4758">
          <cell r="A4758">
            <v>31201</v>
          </cell>
          <cell r="B4758" t="str">
            <v>洁尔阴洗液</v>
          </cell>
          <cell r="C4758" t="str">
            <v>280ml</v>
          </cell>
          <cell r="D4758" t="str">
            <v>四川恩威制药</v>
          </cell>
          <cell r="E4758" t="str">
            <v>瓶</v>
          </cell>
          <cell r="F4758">
            <v>1</v>
          </cell>
          <cell r="G4758" t="str">
            <v>药品</v>
          </cell>
          <cell r="H4758">
            <v>108</v>
          </cell>
          <cell r="I4758" t="str">
            <v>妇科药</v>
          </cell>
          <cell r="J4758">
            <v>10802</v>
          </cell>
          <cell r="K4758" t="str">
            <v>妇科消炎杀菌药</v>
          </cell>
          <cell r="L4758">
            <v>17.21</v>
          </cell>
          <cell r="M4758">
            <v>23.5</v>
          </cell>
          <cell r="N4758">
            <v>23.5</v>
          </cell>
        </row>
        <row r="4759">
          <cell r="A4759">
            <v>98101</v>
          </cell>
          <cell r="B4759" t="str">
            <v>五味子颗粒</v>
          </cell>
          <cell r="C4759" t="str">
            <v>10gx10袋</v>
          </cell>
          <cell r="D4759" t="str">
            <v>四川绵阳制药</v>
          </cell>
          <cell r="E4759" t="str">
            <v>盒</v>
          </cell>
          <cell r="F4759">
            <v>1</v>
          </cell>
          <cell r="G4759" t="str">
            <v>药品</v>
          </cell>
          <cell r="H4759">
            <v>107</v>
          </cell>
          <cell r="I4759" t="str">
            <v>心脑血管药</v>
          </cell>
          <cell r="J4759">
            <v>10706</v>
          </cell>
          <cell r="K4759" t="str">
            <v>治失眠药</v>
          </cell>
          <cell r="L4759">
            <v>15.3</v>
          </cell>
          <cell r="M4759">
            <v>23.5</v>
          </cell>
          <cell r="N4759">
            <v>23.5</v>
          </cell>
        </row>
        <row r="4760">
          <cell r="A4760">
            <v>146104</v>
          </cell>
          <cell r="B4760" t="str">
            <v>伤风停胶囊</v>
          </cell>
          <cell r="C4760" t="str">
            <v>10粒*3板/盒</v>
          </cell>
          <cell r="D4760" t="str">
            <v>云南白药集团股份有限公司</v>
          </cell>
          <cell r="E4760" t="str">
            <v>盒</v>
          </cell>
          <cell r="F4760">
            <v>1</v>
          </cell>
          <cell r="G4760" t="str">
            <v>药品</v>
          </cell>
          <cell r="H4760">
            <v>105</v>
          </cell>
          <cell r="I4760" t="str">
            <v>抗感冒药</v>
          </cell>
          <cell r="J4760">
            <v>10503</v>
          </cell>
          <cell r="K4760" t="str">
            <v>风寒感冒用药</v>
          </cell>
          <cell r="L4760">
            <v>12.24</v>
          </cell>
          <cell r="M4760">
            <v>23.5</v>
          </cell>
          <cell r="N4760">
            <v>23.5</v>
          </cell>
        </row>
        <row r="4761">
          <cell r="A4761">
            <v>148774</v>
          </cell>
          <cell r="B4761" t="str">
            <v>布洛芬混悬滴剂(美林)</v>
          </cell>
          <cell r="C4761" t="str">
            <v>20ml(15ml:0.6g)</v>
          </cell>
          <cell r="D4761" t="str">
            <v>上海强生制药</v>
          </cell>
          <cell r="E4761" t="str">
            <v>盒</v>
          </cell>
          <cell r="F4761">
            <v>1</v>
          </cell>
          <cell r="G4761" t="str">
            <v>药品</v>
          </cell>
          <cell r="H4761">
            <v>126</v>
          </cell>
          <cell r="I4761" t="str">
            <v>儿科药</v>
          </cell>
          <cell r="J4761">
            <v>12612</v>
          </cell>
          <cell r="K4761" t="str">
            <v>小儿退热用药</v>
          </cell>
          <cell r="L4761">
            <v>16.15</v>
          </cell>
          <cell r="M4761">
            <v>23.5</v>
          </cell>
          <cell r="N4761">
            <v>23.5</v>
          </cell>
        </row>
        <row r="4762">
          <cell r="A4762">
            <v>130557</v>
          </cell>
          <cell r="B4762" t="str">
            <v>小儿热速清颗粒</v>
          </cell>
          <cell r="C4762" t="str">
            <v>2gx12袋</v>
          </cell>
          <cell r="D4762" t="str">
            <v>哈尔滨圣泰</v>
          </cell>
          <cell r="E4762" t="str">
            <v>盒</v>
          </cell>
          <cell r="F4762">
            <v>1</v>
          </cell>
          <cell r="G4762" t="str">
            <v>药品</v>
          </cell>
          <cell r="H4762">
            <v>126</v>
          </cell>
          <cell r="I4762" t="str">
            <v>儿科药</v>
          </cell>
          <cell r="J4762">
            <v>12607</v>
          </cell>
          <cell r="K4762" t="str">
            <v>儿科专用抗感冒中成药</v>
          </cell>
          <cell r="L4762">
            <v>9</v>
          </cell>
          <cell r="M4762">
            <v>23.5</v>
          </cell>
          <cell r="N4762">
            <v>23.5</v>
          </cell>
        </row>
        <row r="4763">
          <cell r="A4763">
            <v>74456</v>
          </cell>
          <cell r="B4763" t="str">
            <v>贡枣（原名：阿胶贡枣）</v>
          </cell>
          <cell r="C4763" t="str">
            <v>散装</v>
          </cell>
          <cell r="D4763" t="str">
            <v>沧州宏宇枣业</v>
          </cell>
          <cell r="E4763" t="str">
            <v>kg</v>
          </cell>
          <cell r="F4763">
            <v>2</v>
          </cell>
          <cell r="G4763" t="str">
            <v>中药材及中药饮片</v>
          </cell>
          <cell r="H4763">
            <v>209</v>
          </cell>
          <cell r="I4763" t="str">
            <v>其他</v>
          </cell>
          <cell r="J4763">
            <v>20901</v>
          </cell>
          <cell r="K4763" t="str">
            <v>其他</v>
          </cell>
        </row>
        <row r="4763">
          <cell r="M4763">
            <v>23.6</v>
          </cell>
          <cell r="N4763">
            <v>23.6</v>
          </cell>
        </row>
        <row r="4764">
          <cell r="A4764">
            <v>28798</v>
          </cell>
          <cell r="B4764" t="str">
            <v>清热暗疮片</v>
          </cell>
          <cell r="C4764" t="str">
            <v>90片(薄膜衣)</v>
          </cell>
          <cell r="D4764" t="str">
            <v>广州王老吉</v>
          </cell>
          <cell r="E4764" t="str">
            <v>瓶</v>
          </cell>
          <cell r="F4764">
            <v>1</v>
          </cell>
          <cell r="G4764" t="str">
            <v>药品</v>
          </cell>
          <cell r="H4764">
            <v>121</v>
          </cell>
          <cell r="I4764" t="str">
            <v>皮肤科用药</v>
          </cell>
          <cell r="J4764">
            <v>12104</v>
          </cell>
          <cell r="K4764" t="str">
            <v>痤疮病用药</v>
          </cell>
          <cell r="L4764">
            <v>19</v>
          </cell>
          <cell r="M4764">
            <v>23.6</v>
          </cell>
          <cell r="N4764">
            <v>23.6</v>
          </cell>
        </row>
        <row r="4765">
          <cell r="A4765">
            <v>137197</v>
          </cell>
          <cell r="B4765" t="str">
            <v>黄连上清胶囊</v>
          </cell>
          <cell r="C4765" t="str">
            <v>0.4gx10粒x3板</v>
          </cell>
          <cell r="D4765" t="str">
            <v>太极涪陵药厂</v>
          </cell>
          <cell r="E4765" t="str">
            <v>盒</v>
          </cell>
          <cell r="F4765">
            <v>1</v>
          </cell>
          <cell r="G4765" t="str">
            <v>药品</v>
          </cell>
          <cell r="H4765">
            <v>102</v>
          </cell>
          <cell r="I4765" t="str">
            <v>清热药</v>
          </cell>
          <cell r="J4765">
            <v>10202</v>
          </cell>
          <cell r="K4765" t="str">
            <v>清热泻火药</v>
          </cell>
          <cell r="L4765">
            <v>11.6</v>
          </cell>
          <cell r="M4765">
            <v>23.6</v>
          </cell>
          <cell r="N4765">
            <v>23.6</v>
          </cell>
        </row>
        <row r="4766">
          <cell r="A4766">
            <v>74405</v>
          </cell>
          <cell r="B4766" t="str">
            <v>丹参</v>
          </cell>
          <cell r="C4766" t="str">
            <v>片、150g（桐君阁）</v>
          </cell>
          <cell r="D4766" t="str">
            <v>四川</v>
          </cell>
          <cell r="E4766" t="str">
            <v>瓶</v>
          </cell>
          <cell r="F4766">
            <v>2</v>
          </cell>
          <cell r="G4766" t="str">
            <v>中药材及中药饮片</v>
          </cell>
          <cell r="H4766">
            <v>208</v>
          </cell>
          <cell r="I4766" t="str">
            <v>包装类药材</v>
          </cell>
          <cell r="J4766">
            <v>20818</v>
          </cell>
          <cell r="K4766" t="str">
            <v>活血化瘀药</v>
          </cell>
          <cell r="L4766">
            <v>15</v>
          </cell>
          <cell r="M4766">
            <v>23.7</v>
          </cell>
          <cell r="N4766">
            <v>23.7</v>
          </cell>
        </row>
        <row r="4767">
          <cell r="A4767">
            <v>51566</v>
          </cell>
          <cell r="B4767" t="str">
            <v>消咳喘胶囊</v>
          </cell>
          <cell r="C4767" t="str">
            <v>0.35g×36片</v>
          </cell>
          <cell r="D4767" t="str">
            <v>成都永康</v>
          </cell>
          <cell r="E4767" t="str">
            <v>盒</v>
          </cell>
          <cell r="F4767">
            <v>1</v>
          </cell>
          <cell r="G4767" t="str">
            <v>药品</v>
          </cell>
          <cell r="H4767">
            <v>103</v>
          </cell>
          <cell r="I4767" t="str">
            <v>止咳化痰平喘药</v>
          </cell>
          <cell r="J4767">
            <v>10303</v>
          </cell>
          <cell r="K4767" t="str">
            <v>气管炎用药</v>
          </cell>
          <cell r="L4767">
            <v>7.2</v>
          </cell>
          <cell r="M4767">
            <v>23.7</v>
          </cell>
          <cell r="N4767">
            <v>23.7</v>
          </cell>
        </row>
        <row r="4768">
          <cell r="A4768">
            <v>105457</v>
          </cell>
          <cell r="B4768" t="str">
            <v>多潘立酮片</v>
          </cell>
          <cell r="C4768" t="str">
            <v>10mgx42片</v>
          </cell>
          <cell r="D4768" t="str">
            <v>西安杨森</v>
          </cell>
          <cell r="E4768" t="str">
            <v>盒</v>
          </cell>
          <cell r="F4768">
            <v>1</v>
          </cell>
          <cell r="G4768" t="str">
            <v>药品</v>
          </cell>
          <cell r="H4768">
            <v>104</v>
          </cell>
          <cell r="I4768" t="str">
            <v>胃肠道药</v>
          </cell>
          <cell r="J4768">
            <v>10404</v>
          </cell>
          <cell r="K4768" t="str">
            <v>促进胃肠动力药</v>
          </cell>
          <cell r="L4768">
            <v>18.5</v>
          </cell>
          <cell r="M4768">
            <v>23.7</v>
          </cell>
          <cell r="N4768">
            <v>23.7</v>
          </cell>
        </row>
        <row r="4769">
          <cell r="A4769">
            <v>9812</v>
          </cell>
          <cell r="B4769" t="str">
            <v>硫酸沙丁胺醇气雾剂(万托林)</v>
          </cell>
          <cell r="C4769" t="str">
            <v>100ugx200揿</v>
          </cell>
          <cell r="D4769" t="str">
            <v>葛兰素史克(澳大利亚）</v>
          </cell>
          <cell r="E4769" t="str">
            <v>盒</v>
          </cell>
          <cell r="F4769">
            <v>1</v>
          </cell>
          <cell r="G4769" t="str">
            <v>药品</v>
          </cell>
          <cell r="H4769">
            <v>103</v>
          </cell>
          <cell r="I4769" t="str">
            <v>止咳化痰平喘药</v>
          </cell>
          <cell r="J4769">
            <v>10302</v>
          </cell>
          <cell r="K4769" t="str">
            <v>西药镇咳平喘药</v>
          </cell>
        </row>
        <row r="4769">
          <cell r="M4769">
            <v>23.73</v>
          </cell>
          <cell r="N4769">
            <v>23.8</v>
          </cell>
        </row>
        <row r="4770">
          <cell r="A4770">
            <v>894</v>
          </cell>
          <cell r="B4770" t="str">
            <v>双氯芬酸二乙胺乳胶剂(扶他林)</v>
          </cell>
          <cell r="C4770" t="str">
            <v>20g:0.2g</v>
          </cell>
          <cell r="D4770" t="str">
            <v>北京诺华</v>
          </cell>
          <cell r="E4770" t="str">
            <v>支</v>
          </cell>
          <cell r="F4770">
            <v>1</v>
          </cell>
          <cell r="G4770" t="str">
            <v>药品</v>
          </cell>
          <cell r="H4770">
            <v>114</v>
          </cell>
          <cell r="I4770" t="str">
            <v>解热／镇痛／抗炎／抗风湿病药</v>
          </cell>
          <cell r="J4770">
            <v>11402</v>
          </cell>
          <cell r="K4770" t="str">
            <v>抗炎镇痛药</v>
          </cell>
          <cell r="L4770">
            <v>19.4</v>
          </cell>
          <cell r="M4770">
            <v>23.8</v>
          </cell>
          <cell r="N4770">
            <v>23.8</v>
          </cell>
        </row>
        <row r="4771">
          <cell r="A4771">
            <v>14381</v>
          </cell>
          <cell r="B4771" t="str">
            <v>小儿肺热咳喘口服液</v>
          </cell>
          <cell r="C4771" t="str">
            <v>10mlx6支</v>
          </cell>
          <cell r="D4771" t="str">
            <v>黑龙江葵花</v>
          </cell>
          <cell r="E4771" t="str">
            <v>盒</v>
          </cell>
          <cell r="F4771">
            <v>1</v>
          </cell>
          <cell r="G4771" t="str">
            <v>药品</v>
          </cell>
          <cell r="H4771">
            <v>126</v>
          </cell>
          <cell r="I4771" t="str">
            <v>儿科药</v>
          </cell>
          <cell r="J4771">
            <v>12604</v>
          </cell>
          <cell r="K4771" t="str">
            <v>儿科专用止咳化痰平喘药</v>
          </cell>
          <cell r="L4771">
            <v>22</v>
          </cell>
          <cell r="M4771">
            <v>23.8</v>
          </cell>
          <cell r="N4771">
            <v>23.8</v>
          </cell>
        </row>
        <row r="4772">
          <cell r="A4772">
            <v>16426</v>
          </cell>
          <cell r="B4772" t="str">
            <v>双歧杆菌乳杆菌三联活菌片(金双歧)</v>
          </cell>
          <cell r="C4772" t="str">
            <v>24片</v>
          </cell>
          <cell r="D4772" t="str">
            <v>内蒙古双奇</v>
          </cell>
          <cell r="E4772" t="str">
            <v>盒</v>
          </cell>
          <cell r="F4772">
            <v>1</v>
          </cell>
          <cell r="G4772" t="str">
            <v>药品</v>
          </cell>
          <cell r="H4772">
            <v>104</v>
          </cell>
          <cell r="I4772" t="str">
            <v>胃肠道药</v>
          </cell>
          <cell r="J4772">
            <v>10413</v>
          </cell>
          <cell r="K4772" t="str">
            <v>调节菌群用药</v>
          </cell>
          <cell r="L4772">
            <v>18.75</v>
          </cell>
          <cell r="M4772">
            <v>23.8</v>
          </cell>
          <cell r="N4772">
            <v>23.8</v>
          </cell>
        </row>
        <row r="4773">
          <cell r="A4773">
            <v>91595</v>
          </cell>
          <cell r="B4773" t="str">
            <v>蜜炼川贝枇杷膏</v>
          </cell>
          <cell r="C4773" t="str">
            <v>210g</v>
          </cell>
          <cell r="D4773" t="str">
            <v>广州白云山潘高寿</v>
          </cell>
          <cell r="E4773" t="str">
            <v>瓶</v>
          </cell>
          <cell r="F4773">
            <v>1</v>
          </cell>
          <cell r="G4773" t="str">
            <v>药品</v>
          </cell>
          <cell r="H4773">
            <v>103</v>
          </cell>
          <cell r="I4773" t="str">
            <v>止咳化痰平喘药</v>
          </cell>
          <cell r="J4773">
            <v>10310</v>
          </cell>
          <cell r="K4773" t="str">
            <v>止咳平喘药</v>
          </cell>
          <cell r="L4773">
            <v>10.5</v>
          </cell>
          <cell r="M4773">
            <v>23.8</v>
          </cell>
          <cell r="N4773">
            <v>23.8</v>
          </cell>
        </row>
        <row r="4774">
          <cell r="A4774">
            <v>118688</v>
          </cell>
          <cell r="B4774" t="str">
            <v>硫酸沙丁胺醇气雾剂(万托林)</v>
          </cell>
          <cell r="C4774" t="str">
            <v>100ugx200揿</v>
          </cell>
          <cell r="D4774" t="str">
            <v>葛兰素史克(苏州)分装</v>
          </cell>
          <cell r="E4774" t="str">
            <v>盒</v>
          </cell>
          <cell r="F4774">
            <v>1</v>
          </cell>
          <cell r="G4774" t="str">
            <v>药品</v>
          </cell>
          <cell r="H4774">
            <v>103</v>
          </cell>
          <cell r="I4774" t="str">
            <v>止咳化痰平喘药</v>
          </cell>
          <cell r="J4774">
            <v>10302</v>
          </cell>
          <cell r="K4774" t="str">
            <v>西药镇咳平喘药</v>
          </cell>
          <cell r="L4774">
            <v>19</v>
          </cell>
          <cell r="M4774">
            <v>23.8</v>
          </cell>
          <cell r="N4774">
            <v>23.8</v>
          </cell>
        </row>
        <row r="4775">
          <cell r="A4775">
            <v>93716</v>
          </cell>
          <cell r="B4775" t="str">
            <v>布洛伪麻软胶囊(琦效)</v>
          </cell>
          <cell r="C4775" t="str">
            <v>18粒</v>
          </cell>
          <cell r="D4775" t="str">
            <v>石药恩必普</v>
          </cell>
          <cell r="E4775" t="str">
            <v>盒</v>
          </cell>
          <cell r="F4775">
            <v>1</v>
          </cell>
          <cell r="G4775" t="str">
            <v>药品</v>
          </cell>
          <cell r="H4775">
            <v>105</v>
          </cell>
          <cell r="I4775" t="str">
            <v>抗感冒药</v>
          </cell>
          <cell r="J4775">
            <v>10501</v>
          </cell>
          <cell r="K4775" t="str">
            <v>解热镇痛感冒药类</v>
          </cell>
        </row>
        <row r="4775">
          <cell r="M4775">
            <v>23.8</v>
          </cell>
          <cell r="N4775">
            <v>23.8</v>
          </cell>
        </row>
        <row r="4776">
          <cell r="A4776">
            <v>105836</v>
          </cell>
          <cell r="B4776" t="str">
            <v>半夏糖浆</v>
          </cell>
          <cell r="C4776" t="str">
            <v>180ml</v>
          </cell>
          <cell r="D4776" t="str">
            <v>四川天诚制药</v>
          </cell>
          <cell r="E4776" t="str">
            <v>瓶</v>
          </cell>
          <cell r="F4776">
            <v>1</v>
          </cell>
          <cell r="G4776" t="str">
            <v>药品</v>
          </cell>
          <cell r="H4776">
            <v>103</v>
          </cell>
          <cell r="I4776" t="str">
            <v>止咳化痰平喘药</v>
          </cell>
          <cell r="J4776">
            <v>10307</v>
          </cell>
          <cell r="K4776" t="str">
            <v>化痰止咳药</v>
          </cell>
          <cell r="L4776">
            <v>12.97</v>
          </cell>
          <cell r="M4776">
            <v>23.8</v>
          </cell>
          <cell r="N4776">
            <v>23.8</v>
          </cell>
        </row>
        <row r="4777">
          <cell r="A4777">
            <v>101084</v>
          </cell>
          <cell r="B4777" t="str">
            <v>单硝酸异山梨酯片</v>
          </cell>
          <cell r="C4777" t="str">
            <v>20mgx48片</v>
          </cell>
          <cell r="D4777" t="str">
            <v>石家庄以岭</v>
          </cell>
          <cell r="E4777" t="str">
            <v>盒</v>
          </cell>
          <cell r="F4777">
            <v>1</v>
          </cell>
          <cell r="G4777" t="str">
            <v>药品</v>
          </cell>
          <cell r="H4777">
            <v>107</v>
          </cell>
          <cell r="I4777" t="str">
            <v>心脑血管药</v>
          </cell>
          <cell r="J4777">
            <v>10702</v>
          </cell>
          <cell r="K4777" t="str">
            <v>抗冠心病/心绞痛药</v>
          </cell>
          <cell r="L4777">
            <v>9.36</v>
          </cell>
          <cell r="M4777">
            <v>23.8</v>
          </cell>
          <cell r="N4777">
            <v>23.8</v>
          </cell>
        </row>
        <row r="4778">
          <cell r="A4778">
            <v>11547</v>
          </cell>
          <cell r="B4778" t="str">
            <v>小儿咳喘灵口服液</v>
          </cell>
          <cell r="C4778" t="str">
            <v>10mlx10支</v>
          </cell>
          <cell r="D4778" t="str">
            <v>唐山太阳石</v>
          </cell>
          <cell r="E4778" t="str">
            <v>盒</v>
          </cell>
          <cell r="F4778">
            <v>1</v>
          </cell>
          <cell r="G4778" t="str">
            <v>药品</v>
          </cell>
          <cell r="H4778">
            <v>126</v>
          </cell>
          <cell r="I4778" t="str">
            <v>儿科药</v>
          </cell>
          <cell r="J4778">
            <v>12604</v>
          </cell>
          <cell r="K4778" t="str">
            <v>儿科专用止咳化痰平喘药</v>
          </cell>
          <cell r="L4778">
            <v>16.3</v>
          </cell>
          <cell r="M4778">
            <v>23.8</v>
          </cell>
          <cell r="N4778">
            <v>23.8</v>
          </cell>
        </row>
        <row r="4779">
          <cell r="A4779">
            <v>40211</v>
          </cell>
          <cell r="B4779" t="str">
            <v>氨苄西林胶囊(联邦安必仙)</v>
          </cell>
          <cell r="C4779" t="str">
            <v>0.5gx24粒</v>
          </cell>
          <cell r="D4779" t="str">
            <v>珠海联邦中山</v>
          </cell>
          <cell r="E4779" t="str">
            <v>盒</v>
          </cell>
          <cell r="F4779">
            <v>1</v>
          </cell>
          <cell r="G4779" t="str">
            <v>药品</v>
          </cell>
          <cell r="H4779">
            <v>101</v>
          </cell>
          <cell r="I4779" t="str">
            <v>抗感染药</v>
          </cell>
          <cell r="J4779">
            <v>10101</v>
          </cell>
          <cell r="K4779" t="str">
            <v>青霉素类抗菌消炎药</v>
          </cell>
          <cell r="L4779">
            <v>19</v>
          </cell>
          <cell r="M4779">
            <v>23.8</v>
          </cell>
          <cell r="N4779">
            <v>23.8</v>
          </cell>
        </row>
        <row r="4780">
          <cell r="A4780">
            <v>124741</v>
          </cell>
          <cell r="B4780" t="str">
            <v>硫酸沙丁胺醇吸入气雾剂</v>
          </cell>
          <cell r="C4780" t="str">
            <v>0.1mgx200揿/瓶</v>
          </cell>
          <cell r="D4780" t="str">
            <v>扬州市三药</v>
          </cell>
          <cell r="E4780" t="str">
            <v>瓶</v>
          </cell>
          <cell r="F4780">
            <v>1</v>
          </cell>
          <cell r="G4780" t="str">
            <v>药品</v>
          </cell>
          <cell r="H4780">
            <v>103</v>
          </cell>
          <cell r="I4780" t="str">
            <v>止咳化痰平喘药</v>
          </cell>
          <cell r="J4780">
            <v>10303</v>
          </cell>
          <cell r="K4780" t="str">
            <v>气管炎用药</v>
          </cell>
          <cell r="L4780">
            <v>11.53</v>
          </cell>
          <cell r="M4780">
            <v>23.8</v>
          </cell>
          <cell r="N4780">
            <v>23.8</v>
          </cell>
        </row>
        <row r="4781">
          <cell r="A4781">
            <v>125563</v>
          </cell>
          <cell r="B4781" t="str">
            <v>葡萄糖酸钙口服溶液</v>
          </cell>
          <cell r="C4781" t="str">
            <v>10mlx12支(含糖型)</v>
          </cell>
          <cell r="D4781" t="str">
            <v>哈药三精制药</v>
          </cell>
          <cell r="E4781" t="str">
            <v>盒</v>
          </cell>
          <cell r="F4781">
            <v>1</v>
          </cell>
          <cell r="G4781" t="str">
            <v>药品</v>
          </cell>
          <cell r="H4781">
            <v>106</v>
          </cell>
          <cell r="I4781" t="str">
            <v>维生素矿物质补充药</v>
          </cell>
          <cell r="J4781">
            <v>10601</v>
          </cell>
          <cell r="K4781" t="str">
            <v>矿物质类补充药</v>
          </cell>
          <cell r="L4781">
            <v>19.5</v>
          </cell>
          <cell r="M4781">
            <v>23.8</v>
          </cell>
          <cell r="N4781">
            <v>23.8</v>
          </cell>
        </row>
        <row r="4782">
          <cell r="A4782">
            <v>1331</v>
          </cell>
          <cell r="B4782" t="str">
            <v>逍遥丸</v>
          </cell>
          <cell r="C4782" t="str">
            <v>200丸(浓缩丸)</v>
          </cell>
          <cell r="D4782" t="str">
            <v>河南宛西制药</v>
          </cell>
          <cell r="E4782" t="str">
            <v>盒</v>
          </cell>
          <cell r="F4782">
            <v>1</v>
          </cell>
          <cell r="G4782" t="str">
            <v>药品</v>
          </cell>
          <cell r="H4782">
            <v>108</v>
          </cell>
          <cell r="I4782" t="str">
            <v>妇科药</v>
          </cell>
          <cell r="J4782">
            <v>10801</v>
          </cell>
          <cell r="K4782" t="str">
            <v>月经失调用药</v>
          </cell>
          <cell r="L4782">
            <v>13</v>
          </cell>
          <cell r="M4782">
            <v>23.8</v>
          </cell>
          <cell r="N4782">
            <v>23.8</v>
          </cell>
        </row>
        <row r="4783">
          <cell r="A4783">
            <v>44479</v>
          </cell>
          <cell r="B4783" t="str">
            <v>萘替芬酮康唑乳膏(必亮)</v>
          </cell>
          <cell r="C4783" t="str">
            <v>10g</v>
          </cell>
          <cell r="D4783" t="str">
            <v>重庆华邦制药</v>
          </cell>
          <cell r="E4783" t="str">
            <v>支</v>
          </cell>
          <cell r="F4783">
            <v>1</v>
          </cell>
          <cell r="G4783" t="str">
            <v>药品</v>
          </cell>
          <cell r="H4783">
            <v>121</v>
          </cell>
          <cell r="I4783" t="str">
            <v>皮肤科用药</v>
          </cell>
          <cell r="J4783">
            <v>12108</v>
          </cell>
          <cell r="K4783" t="str">
            <v>抗真菌感染用药</v>
          </cell>
          <cell r="L4783">
            <v>20.8</v>
          </cell>
          <cell r="M4783">
            <v>23.8</v>
          </cell>
          <cell r="N4783">
            <v>23.8</v>
          </cell>
        </row>
        <row r="4784">
          <cell r="A4784">
            <v>53782</v>
          </cell>
          <cell r="B4784" t="str">
            <v>盐酸卡替洛尔滴眼液</v>
          </cell>
          <cell r="C4784" t="str">
            <v>5ml：100mg</v>
          </cell>
          <cell r="D4784" t="str">
            <v>中国大冢</v>
          </cell>
          <cell r="E4784" t="str">
            <v>瓶</v>
          </cell>
          <cell r="F4784">
            <v>1</v>
          </cell>
          <cell r="G4784" t="str">
            <v>药品</v>
          </cell>
          <cell r="H4784">
            <v>111</v>
          </cell>
          <cell r="I4784" t="str">
            <v>眼科药</v>
          </cell>
          <cell r="J4784">
            <v>11101</v>
          </cell>
          <cell r="K4784" t="str">
            <v>青光眼、降眼压用药</v>
          </cell>
          <cell r="L4784">
            <v>21.4</v>
          </cell>
          <cell r="M4784">
            <v>23.8</v>
          </cell>
          <cell r="N4784">
            <v>23.8</v>
          </cell>
        </row>
        <row r="4785">
          <cell r="A4785">
            <v>141011</v>
          </cell>
          <cell r="B4785" t="str">
            <v>葡萄糖酸锌口服溶液</v>
          </cell>
          <cell r="C4785" t="str">
            <v>10mlx12支</v>
          </cell>
          <cell r="D4785" t="str">
            <v>亚宝药业四川制药</v>
          </cell>
          <cell r="E4785" t="str">
            <v>盒</v>
          </cell>
          <cell r="F4785">
            <v>1</v>
          </cell>
          <cell r="G4785" t="str">
            <v>药品</v>
          </cell>
          <cell r="H4785">
            <v>106</v>
          </cell>
          <cell r="I4785" t="str">
            <v>维生素矿物质补充药</v>
          </cell>
          <cell r="J4785">
            <v>10601</v>
          </cell>
          <cell r="K4785" t="str">
            <v>矿物质类补充药</v>
          </cell>
          <cell r="L4785">
            <v>9.8</v>
          </cell>
          <cell r="M4785">
            <v>23.8</v>
          </cell>
          <cell r="N4785">
            <v>23.8</v>
          </cell>
        </row>
        <row r="4786">
          <cell r="A4786">
            <v>141012</v>
          </cell>
          <cell r="B4786" t="str">
            <v>葡萄糖酸钙口服溶液</v>
          </cell>
          <cell r="C4786" t="str">
            <v>10mlx12支</v>
          </cell>
          <cell r="D4786" t="str">
            <v>亚宝药业四川制药</v>
          </cell>
          <cell r="E4786" t="str">
            <v>盒</v>
          </cell>
          <cell r="F4786">
            <v>1</v>
          </cell>
          <cell r="G4786" t="str">
            <v>药品</v>
          </cell>
          <cell r="H4786">
            <v>106</v>
          </cell>
          <cell r="I4786" t="str">
            <v>维生素矿物质补充药</v>
          </cell>
          <cell r="J4786">
            <v>10601</v>
          </cell>
          <cell r="K4786" t="str">
            <v>矿物质类补充药</v>
          </cell>
          <cell r="L4786">
            <v>9.8</v>
          </cell>
          <cell r="M4786">
            <v>23.8</v>
          </cell>
          <cell r="N4786">
            <v>23.8</v>
          </cell>
        </row>
        <row r="4787">
          <cell r="A4787">
            <v>11490</v>
          </cell>
          <cell r="B4787" t="str">
            <v>复方门冬维甘滴眼液(新乐敦)</v>
          </cell>
          <cell r="C4787" t="str">
            <v>13ml</v>
          </cell>
          <cell r="D4787" t="str">
            <v>曼秀雷敦</v>
          </cell>
          <cell r="E4787" t="str">
            <v>瓶</v>
          </cell>
          <cell r="F4787">
            <v>1</v>
          </cell>
          <cell r="G4787" t="str">
            <v>药品</v>
          </cell>
          <cell r="H4787">
            <v>111</v>
          </cell>
          <cell r="I4787" t="str">
            <v>眼科药</v>
          </cell>
          <cell r="J4787">
            <v>11103</v>
          </cell>
          <cell r="K4787" t="str">
            <v>缓解视疲劳用药</v>
          </cell>
          <cell r="L4787">
            <v>18.5</v>
          </cell>
          <cell r="M4787">
            <v>23.9</v>
          </cell>
          <cell r="N4787">
            <v>23.9</v>
          </cell>
        </row>
        <row r="4788">
          <cell r="A4788">
            <v>35531</v>
          </cell>
          <cell r="B4788" t="str">
            <v>复方硫酸软骨素滴眼液(乐敦莹)</v>
          </cell>
          <cell r="C4788" t="str">
            <v>13ml</v>
          </cell>
          <cell r="D4788" t="str">
            <v>曼秀雷敦</v>
          </cell>
          <cell r="E4788" t="str">
            <v>盒</v>
          </cell>
          <cell r="F4788">
            <v>1</v>
          </cell>
          <cell r="G4788" t="str">
            <v>药品</v>
          </cell>
          <cell r="H4788">
            <v>111</v>
          </cell>
          <cell r="I4788" t="str">
            <v>眼科药</v>
          </cell>
          <cell r="J4788">
            <v>11103</v>
          </cell>
          <cell r="K4788" t="str">
            <v>缓解视疲劳用药</v>
          </cell>
          <cell r="L4788">
            <v>18.4</v>
          </cell>
          <cell r="M4788">
            <v>23.9</v>
          </cell>
          <cell r="N4788">
            <v>23.9</v>
          </cell>
        </row>
        <row r="4789">
          <cell r="A4789">
            <v>74116</v>
          </cell>
          <cell r="B4789" t="str">
            <v>复方牛磺酸滴眼液(小乐敦)</v>
          </cell>
          <cell r="C4789" t="str">
            <v>13ml</v>
          </cell>
          <cell r="D4789" t="str">
            <v>曼秀雷敦</v>
          </cell>
          <cell r="E4789" t="str">
            <v>瓶</v>
          </cell>
          <cell r="F4789">
            <v>1</v>
          </cell>
          <cell r="G4789" t="str">
            <v>药品</v>
          </cell>
          <cell r="H4789">
            <v>111</v>
          </cell>
          <cell r="I4789" t="str">
            <v>眼科药</v>
          </cell>
          <cell r="J4789">
            <v>11103</v>
          </cell>
          <cell r="K4789" t="str">
            <v>缓解视疲劳用药</v>
          </cell>
          <cell r="L4789">
            <v>18.4</v>
          </cell>
          <cell r="M4789">
            <v>23.9</v>
          </cell>
          <cell r="N4789">
            <v>23.9</v>
          </cell>
        </row>
        <row r="4790">
          <cell r="A4790">
            <v>59103</v>
          </cell>
          <cell r="B4790" t="str">
            <v>复方磺胺甲噁唑钠滴眼液(乐敦康)</v>
          </cell>
          <cell r="C4790" t="str">
            <v>15ml</v>
          </cell>
          <cell r="D4790" t="str">
            <v>曼秀雷敦</v>
          </cell>
          <cell r="E4790" t="str">
            <v>支</v>
          </cell>
          <cell r="F4790">
            <v>1</v>
          </cell>
          <cell r="G4790" t="str">
            <v>药品</v>
          </cell>
          <cell r="H4790">
            <v>111</v>
          </cell>
          <cell r="I4790" t="str">
            <v>眼科药</v>
          </cell>
          <cell r="J4790">
            <v>11104</v>
          </cell>
          <cell r="K4790" t="str">
            <v>眼科消炎药</v>
          </cell>
          <cell r="L4790">
            <v>18.17</v>
          </cell>
          <cell r="M4790">
            <v>23.9</v>
          </cell>
          <cell r="N4790">
            <v>23.9</v>
          </cell>
        </row>
        <row r="4791">
          <cell r="A4791">
            <v>125030</v>
          </cell>
          <cell r="B4791" t="str">
            <v>马应龙麝香痔疮膏</v>
          </cell>
          <cell r="C4791" t="str">
            <v>4gx6支</v>
          </cell>
          <cell r="D4791" t="str">
            <v>马应龙股份</v>
          </cell>
          <cell r="E4791" t="str">
            <v>盒</v>
          </cell>
          <cell r="F4791">
            <v>1</v>
          </cell>
          <cell r="G4791" t="str">
            <v>药品</v>
          </cell>
          <cell r="H4791">
            <v>104</v>
          </cell>
          <cell r="I4791" t="str">
            <v>胃肠道药</v>
          </cell>
          <cell r="J4791">
            <v>10406</v>
          </cell>
          <cell r="K4791" t="str">
            <v>痔疮用药</v>
          </cell>
          <cell r="L4791">
            <v>17.28</v>
          </cell>
          <cell r="M4791">
            <v>23.9</v>
          </cell>
          <cell r="N4791">
            <v>23.9</v>
          </cell>
        </row>
        <row r="4792">
          <cell r="A4792">
            <v>74746</v>
          </cell>
          <cell r="B4792" t="str">
            <v>滴露健康抑菌洗手液</v>
          </cell>
          <cell r="C4792" t="str">
            <v>500g(滋润倍护)</v>
          </cell>
          <cell r="D4792" t="str">
            <v>利洁时家化</v>
          </cell>
          <cell r="E4792" t="str">
            <v>瓶</v>
          </cell>
          <cell r="F4792">
            <v>5</v>
          </cell>
          <cell r="G4792" t="str">
            <v>日用品</v>
          </cell>
          <cell r="H4792">
            <v>501</v>
          </cell>
          <cell r="I4792" t="str">
            <v>个人清洁护理品</v>
          </cell>
          <cell r="J4792">
            <v>50105</v>
          </cell>
          <cell r="K4792" t="str">
            <v>香皂/肥皂/洗手液</v>
          </cell>
          <cell r="L4792">
            <v>14.33</v>
          </cell>
          <cell r="M4792">
            <v>23.9</v>
          </cell>
          <cell r="N4792">
            <v>23.9</v>
          </cell>
        </row>
        <row r="4793">
          <cell r="A4793">
            <v>14521</v>
          </cell>
          <cell r="B4793" t="str">
            <v>鼻渊舒口服液</v>
          </cell>
          <cell r="C4793" t="str">
            <v>10mlx10支(无糖)</v>
          </cell>
          <cell r="D4793" t="str">
            <v>成都华神集团</v>
          </cell>
          <cell r="E4793" t="str">
            <v>盒</v>
          </cell>
          <cell r="F4793">
            <v>1</v>
          </cell>
          <cell r="G4793" t="str">
            <v>药品</v>
          </cell>
          <cell r="H4793">
            <v>112</v>
          </cell>
          <cell r="I4793" t="str">
            <v>耳鼻喉口腔科药</v>
          </cell>
          <cell r="J4793">
            <v>11202</v>
          </cell>
          <cell r="K4793" t="str">
            <v>鼻病用药</v>
          </cell>
          <cell r="L4793">
            <v>20.08</v>
          </cell>
          <cell r="M4793">
            <v>24</v>
          </cell>
          <cell r="N4793">
            <v>24</v>
          </cell>
        </row>
        <row r="4794">
          <cell r="A4794">
            <v>5845</v>
          </cell>
          <cell r="B4794" t="str">
            <v>胆石片</v>
          </cell>
          <cell r="C4794" t="str">
            <v>0.5gx54片</v>
          </cell>
          <cell r="D4794" t="str">
            <v>四川旭华制药</v>
          </cell>
          <cell r="E4794" t="str">
            <v>瓶</v>
          </cell>
          <cell r="F4794">
            <v>1</v>
          </cell>
          <cell r="G4794" t="str">
            <v>药品</v>
          </cell>
          <cell r="H4794">
            <v>116</v>
          </cell>
          <cell r="I4794" t="str">
            <v>肝胆系统药</v>
          </cell>
          <cell r="J4794">
            <v>11602</v>
          </cell>
          <cell r="K4794" t="str">
            <v>胆病用药</v>
          </cell>
          <cell r="L4794">
            <v>18.5</v>
          </cell>
          <cell r="M4794">
            <v>24</v>
          </cell>
          <cell r="N4794">
            <v>24</v>
          </cell>
        </row>
        <row r="4795">
          <cell r="A4795">
            <v>10431</v>
          </cell>
          <cell r="B4795" t="str">
            <v>酞丁安搽剂</v>
          </cell>
          <cell r="C4795" t="str">
            <v>0.5%10ml</v>
          </cell>
          <cell r="D4795" t="str">
            <v>北京华素制药</v>
          </cell>
          <cell r="E4795" t="str">
            <v>支</v>
          </cell>
          <cell r="F4795">
            <v>1</v>
          </cell>
          <cell r="G4795" t="str">
            <v>药品</v>
          </cell>
          <cell r="H4795">
            <v>121</v>
          </cell>
          <cell r="I4795" t="str">
            <v>皮肤科用药</v>
          </cell>
          <cell r="J4795">
            <v>12120</v>
          </cell>
          <cell r="K4795" t="str">
            <v>疱疹（抗病毒）用药</v>
          </cell>
          <cell r="L4795">
            <v>20.21</v>
          </cell>
          <cell r="M4795">
            <v>24</v>
          </cell>
          <cell r="N4795">
            <v>24</v>
          </cell>
        </row>
        <row r="4796">
          <cell r="A4796">
            <v>10954</v>
          </cell>
          <cell r="B4796" t="str">
            <v>银杏叶片</v>
          </cell>
          <cell r="C4796" t="str">
            <v>19.2mg:4.8mgx24片</v>
          </cell>
          <cell r="D4796" t="str">
            <v>唐山容大药业</v>
          </cell>
          <cell r="E4796" t="str">
            <v>盒</v>
          </cell>
          <cell r="F4796">
            <v>1</v>
          </cell>
          <cell r="G4796" t="str">
            <v>药品</v>
          </cell>
          <cell r="H4796">
            <v>107</v>
          </cell>
          <cell r="I4796" t="str">
            <v>心脑血管药</v>
          </cell>
          <cell r="J4796">
            <v>10702</v>
          </cell>
          <cell r="K4796" t="str">
            <v>抗冠心病/心绞痛药</v>
          </cell>
        </row>
        <row r="4796">
          <cell r="M4796">
            <v>24</v>
          </cell>
          <cell r="N4796">
            <v>24</v>
          </cell>
        </row>
        <row r="4797">
          <cell r="A4797">
            <v>45173</v>
          </cell>
          <cell r="B4797" t="str">
            <v>羚羊清肺颗粒</v>
          </cell>
          <cell r="C4797" t="str">
            <v>6gx12袋</v>
          </cell>
          <cell r="D4797" t="str">
            <v>江西保利</v>
          </cell>
          <cell r="E4797" t="str">
            <v>盒</v>
          </cell>
          <cell r="F4797">
            <v>1</v>
          </cell>
          <cell r="G4797" t="str">
            <v>药品</v>
          </cell>
          <cell r="H4797">
            <v>103</v>
          </cell>
          <cell r="I4797" t="str">
            <v>止咳化痰平喘药</v>
          </cell>
          <cell r="J4797">
            <v>10307</v>
          </cell>
          <cell r="K4797" t="str">
            <v>化痰止咳药</v>
          </cell>
          <cell r="L4797">
            <v>9.4</v>
          </cell>
          <cell r="M4797">
            <v>24</v>
          </cell>
          <cell r="N4797">
            <v>24</v>
          </cell>
        </row>
        <row r="4798">
          <cell r="A4798">
            <v>45027</v>
          </cell>
          <cell r="B4798" t="str">
            <v>消炎灵胶囊</v>
          </cell>
          <cell r="C4798" t="str">
            <v>0.4gx24粒</v>
          </cell>
          <cell r="D4798" t="str">
            <v>江西普正制药</v>
          </cell>
          <cell r="E4798" t="str">
            <v>盒</v>
          </cell>
          <cell r="F4798">
            <v>1</v>
          </cell>
          <cell r="G4798" t="str">
            <v>药品</v>
          </cell>
          <cell r="H4798">
            <v>102</v>
          </cell>
          <cell r="I4798" t="str">
            <v>清热药</v>
          </cell>
          <cell r="J4798">
            <v>10201</v>
          </cell>
          <cell r="K4798" t="str">
            <v>清热解毒药</v>
          </cell>
        </row>
        <row r="4798">
          <cell r="M4798">
            <v>24</v>
          </cell>
          <cell r="N4798">
            <v>24</v>
          </cell>
        </row>
        <row r="4799">
          <cell r="A4799">
            <v>86126</v>
          </cell>
          <cell r="B4799" t="str">
            <v>精氨酸布洛芬颗粒(精氨洛芬颗粒)(司百得)</v>
          </cell>
          <cell r="C4799" t="str">
            <v>0.2gx12包</v>
          </cell>
          <cell r="D4799" t="str">
            <v>海南赞邦制药</v>
          </cell>
          <cell r="E4799" t="str">
            <v>盒</v>
          </cell>
          <cell r="F4799">
            <v>1</v>
          </cell>
          <cell r="G4799" t="str">
            <v>药品</v>
          </cell>
          <cell r="H4799">
            <v>114</v>
          </cell>
          <cell r="I4799" t="str">
            <v>解热／镇痛／抗炎／抗风湿病药</v>
          </cell>
          <cell r="J4799">
            <v>11402</v>
          </cell>
          <cell r="K4799" t="str">
            <v>抗炎镇痛药</v>
          </cell>
          <cell r="L4799">
            <v>17.8</v>
          </cell>
          <cell r="M4799">
            <v>24</v>
          </cell>
          <cell r="N4799">
            <v>24</v>
          </cell>
        </row>
        <row r="4800">
          <cell r="A4800">
            <v>10341</v>
          </cell>
          <cell r="B4800" t="str">
            <v>独一味胶囊</v>
          </cell>
          <cell r="C4800" t="str">
            <v>0.3gx24粒</v>
          </cell>
          <cell r="D4800" t="str">
            <v>康县独一味（原甘肃独一味）药业</v>
          </cell>
          <cell r="E4800" t="str">
            <v>盒</v>
          </cell>
          <cell r="F4800">
            <v>1</v>
          </cell>
          <cell r="G4800" t="str">
            <v>药品</v>
          </cell>
          <cell r="H4800">
            <v>123</v>
          </cell>
          <cell r="I4800" t="str">
            <v>筋骨科药</v>
          </cell>
          <cell r="J4800">
            <v>12301</v>
          </cell>
          <cell r="K4800" t="str">
            <v>跌打损伤药</v>
          </cell>
          <cell r="L4800">
            <v>12.6</v>
          </cell>
          <cell r="M4800">
            <v>24</v>
          </cell>
          <cell r="N4800">
            <v>24</v>
          </cell>
        </row>
        <row r="4801">
          <cell r="A4801">
            <v>103798</v>
          </cell>
          <cell r="B4801" t="str">
            <v>航飞大凉山黑苦荞茶</v>
          </cell>
          <cell r="C4801" t="str">
            <v>100g(5gx20袋)</v>
          </cell>
          <cell r="D4801" t="str">
            <v>西昌航飞苦荞</v>
          </cell>
          <cell r="E4801" t="str">
            <v>盒</v>
          </cell>
          <cell r="F4801">
            <v>8</v>
          </cell>
          <cell r="G4801" t="str">
            <v>普通食品</v>
          </cell>
          <cell r="H4801">
            <v>804</v>
          </cell>
          <cell r="I4801" t="str">
            <v>冲调食品</v>
          </cell>
          <cell r="J4801">
            <v>80409</v>
          </cell>
          <cell r="K4801" t="str">
            <v>茶</v>
          </cell>
        </row>
        <row r="4801">
          <cell r="M4801">
            <v>24</v>
          </cell>
          <cell r="N4801">
            <v>24</v>
          </cell>
        </row>
        <row r="4802">
          <cell r="A4802">
            <v>56370</v>
          </cell>
          <cell r="B4802" t="str">
            <v>感冒清热软胶囊</v>
          </cell>
          <cell r="C4802" t="str">
            <v>0.65gx24粒</v>
          </cell>
          <cell r="D4802" t="str">
            <v>石药欧意</v>
          </cell>
          <cell r="E4802" t="str">
            <v>盒</v>
          </cell>
          <cell r="F4802">
            <v>1</v>
          </cell>
          <cell r="G4802" t="str">
            <v>药品</v>
          </cell>
          <cell r="H4802">
            <v>105</v>
          </cell>
          <cell r="I4802" t="str">
            <v>抗感冒药</v>
          </cell>
          <cell r="J4802">
            <v>10503</v>
          </cell>
          <cell r="K4802" t="str">
            <v>风寒感冒用药</v>
          </cell>
          <cell r="L4802">
            <v>7.9</v>
          </cell>
          <cell r="M4802">
            <v>24</v>
          </cell>
          <cell r="N4802">
            <v>24</v>
          </cell>
        </row>
        <row r="4803">
          <cell r="A4803">
            <v>111105</v>
          </cell>
          <cell r="B4803" t="str">
            <v>蒙脱石散</v>
          </cell>
          <cell r="C4803" t="str">
            <v>3gx15袋</v>
          </cell>
          <cell r="D4803" t="str">
            <v>先声药业</v>
          </cell>
          <cell r="E4803" t="str">
            <v>盒</v>
          </cell>
          <cell r="F4803">
            <v>1</v>
          </cell>
          <cell r="G4803" t="str">
            <v>药品</v>
          </cell>
          <cell r="H4803">
            <v>104</v>
          </cell>
          <cell r="I4803" t="str">
            <v>胃肠道药</v>
          </cell>
          <cell r="J4803">
            <v>10409</v>
          </cell>
          <cell r="K4803" t="str">
            <v>泄泻类疾病用药</v>
          </cell>
          <cell r="L4803">
            <v>12.72</v>
          </cell>
          <cell r="M4803">
            <v>24</v>
          </cell>
          <cell r="N4803">
            <v>24</v>
          </cell>
        </row>
        <row r="4804">
          <cell r="A4804">
            <v>74917</v>
          </cell>
          <cell r="B4804" t="str">
            <v>金栀洁龈含漱液</v>
          </cell>
          <cell r="C4804" t="str">
            <v>200ml</v>
          </cell>
          <cell r="D4804" t="str">
            <v>四川恩威</v>
          </cell>
          <cell r="E4804" t="str">
            <v>瓶</v>
          </cell>
          <cell r="F4804">
            <v>1</v>
          </cell>
          <cell r="G4804" t="str">
            <v>药品</v>
          </cell>
          <cell r="H4804">
            <v>112</v>
          </cell>
          <cell r="I4804" t="str">
            <v>耳鼻喉口腔科药</v>
          </cell>
          <cell r="J4804">
            <v>11204</v>
          </cell>
          <cell r="K4804" t="str">
            <v>牙病用药</v>
          </cell>
          <cell r="L4804">
            <v>16</v>
          </cell>
          <cell r="M4804">
            <v>24</v>
          </cell>
          <cell r="N4804">
            <v>24</v>
          </cell>
        </row>
        <row r="4805">
          <cell r="A4805">
            <v>94534</v>
          </cell>
          <cell r="B4805" t="str">
            <v>盐酸左氧氟沙星眼用凝胶(杰奇)</v>
          </cell>
          <cell r="C4805" t="str">
            <v>5g:0.015g</v>
          </cell>
          <cell r="D4805" t="str">
            <v>湖北远大天天明</v>
          </cell>
          <cell r="E4805" t="str">
            <v>支</v>
          </cell>
          <cell r="F4805">
            <v>1</v>
          </cell>
          <cell r="G4805" t="str">
            <v>药品</v>
          </cell>
          <cell r="H4805">
            <v>111</v>
          </cell>
          <cell r="I4805" t="str">
            <v>眼科药</v>
          </cell>
          <cell r="J4805">
            <v>11104</v>
          </cell>
          <cell r="K4805" t="str">
            <v>眼科消炎药</v>
          </cell>
          <cell r="L4805">
            <v>14.5</v>
          </cell>
          <cell r="M4805">
            <v>24</v>
          </cell>
          <cell r="N4805">
            <v>24</v>
          </cell>
        </row>
        <row r="4806">
          <cell r="A4806">
            <v>101037</v>
          </cell>
          <cell r="B4806" t="str">
            <v>阿莫西林克拉维酸钾片(金力舒)</v>
          </cell>
          <cell r="C4806" t="str">
            <v>0.457g(400mg:57mg)x8片</v>
          </cell>
          <cell r="D4806" t="str">
            <v>广州白云山总厂</v>
          </cell>
          <cell r="E4806" t="str">
            <v>盒</v>
          </cell>
          <cell r="F4806">
            <v>1</v>
          </cell>
          <cell r="G4806" t="str">
            <v>药品</v>
          </cell>
          <cell r="H4806">
            <v>101</v>
          </cell>
          <cell r="I4806" t="str">
            <v>抗感染药</v>
          </cell>
          <cell r="J4806">
            <v>10101</v>
          </cell>
          <cell r="K4806" t="str">
            <v>青霉素类抗菌消炎药</v>
          </cell>
          <cell r="L4806">
            <v>8.4</v>
          </cell>
          <cell r="M4806">
            <v>24</v>
          </cell>
          <cell r="N4806">
            <v>24</v>
          </cell>
        </row>
        <row r="4807">
          <cell r="A4807">
            <v>49969</v>
          </cell>
          <cell r="B4807" t="str">
            <v>复方板蓝根颗粒</v>
          </cell>
          <cell r="C4807" t="str">
            <v>15gx25袋</v>
          </cell>
          <cell r="D4807" t="str">
            <v>重庆中药二厂</v>
          </cell>
          <cell r="E4807" t="str">
            <v>袋</v>
          </cell>
          <cell r="F4807">
            <v>1</v>
          </cell>
          <cell r="G4807" t="str">
            <v>药品</v>
          </cell>
          <cell r="H4807">
            <v>102</v>
          </cell>
          <cell r="I4807" t="str">
            <v>清热药</v>
          </cell>
          <cell r="J4807">
            <v>10201</v>
          </cell>
          <cell r="K4807" t="str">
            <v>清热解毒药</v>
          </cell>
          <cell r="L4807">
            <v>13</v>
          </cell>
          <cell r="M4807">
            <v>24</v>
          </cell>
          <cell r="N4807">
            <v>24</v>
          </cell>
        </row>
        <row r="4808">
          <cell r="A4808">
            <v>48215</v>
          </cell>
          <cell r="B4808" t="str">
            <v>男子汉天然胶乳橡胶避孕套</v>
          </cell>
          <cell r="C4808" t="str">
            <v>12只(动情迷香)</v>
          </cell>
          <cell r="D4808" t="str">
            <v>北京艾伦斯</v>
          </cell>
          <cell r="E4808" t="str">
            <v>盒</v>
          </cell>
          <cell r="F4808">
            <v>4</v>
          </cell>
          <cell r="G4808" t="str">
            <v>医疗器械</v>
          </cell>
          <cell r="H4808">
            <v>403</v>
          </cell>
          <cell r="I4808" t="str">
            <v>避孕计生器械</v>
          </cell>
          <cell r="J4808">
            <v>40301</v>
          </cell>
          <cell r="K4808" t="str">
            <v>避孕套</v>
          </cell>
        </row>
        <row r="4808">
          <cell r="M4808">
            <v>24</v>
          </cell>
          <cell r="N4808">
            <v>24</v>
          </cell>
        </row>
        <row r="4809">
          <cell r="A4809">
            <v>34073</v>
          </cell>
          <cell r="B4809" t="str">
            <v>消肿片(妇迪)</v>
          </cell>
          <cell r="C4809" t="str">
            <v>0.325gx60片</v>
          </cell>
          <cell r="D4809" t="str">
            <v>青海格拉丹东</v>
          </cell>
          <cell r="E4809" t="str">
            <v>盒</v>
          </cell>
          <cell r="F4809">
            <v>1</v>
          </cell>
          <cell r="G4809" t="str">
            <v>药品</v>
          </cell>
          <cell r="H4809">
            <v>108</v>
          </cell>
          <cell r="I4809" t="str">
            <v>妇科药</v>
          </cell>
          <cell r="J4809">
            <v>10804</v>
          </cell>
          <cell r="K4809" t="str">
            <v>乳腺增生病用药</v>
          </cell>
          <cell r="L4809">
            <v>7.2</v>
          </cell>
          <cell r="M4809">
            <v>24</v>
          </cell>
          <cell r="N4809">
            <v>24</v>
          </cell>
        </row>
        <row r="4810">
          <cell r="A4810">
            <v>101040</v>
          </cell>
          <cell r="B4810" t="str">
            <v>头孢地尼分散片</v>
          </cell>
          <cell r="C4810" t="str">
            <v>0.1gx6片</v>
          </cell>
          <cell r="D4810" t="str">
            <v>广东博洲</v>
          </cell>
          <cell r="E4810" t="str">
            <v>盒</v>
          </cell>
          <cell r="F4810">
            <v>1</v>
          </cell>
          <cell r="G4810" t="str">
            <v>药品</v>
          </cell>
          <cell r="H4810">
            <v>101</v>
          </cell>
          <cell r="I4810" t="str">
            <v>抗感染药</v>
          </cell>
          <cell r="J4810">
            <v>10102</v>
          </cell>
          <cell r="K4810" t="str">
            <v>头孢菌素类抗菌消炎药</v>
          </cell>
          <cell r="L4810">
            <v>10.2</v>
          </cell>
          <cell r="M4810">
            <v>24</v>
          </cell>
          <cell r="N4810">
            <v>24</v>
          </cell>
        </row>
        <row r="4811">
          <cell r="A4811">
            <v>21453</v>
          </cell>
          <cell r="B4811" t="str">
            <v>清热解毒软胶囊</v>
          </cell>
          <cell r="C4811" t="str">
            <v>0.8gx18粒</v>
          </cell>
          <cell r="D4811" t="str">
            <v>石药欧意</v>
          </cell>
          <cell r="E4811" t="str">
            <v>盒</v>
          </cell>
          <cell r="F4811">
            <v>1</v>
          </cell>
          <cell r="G4811" t="str">
            <v>药品</v>
          </cell>
          <cell r="H4811">
            <v>102</v>
          </cell>
          <cell r="I4811" t="str">
            <v>清热药</v>
          </cell>
          <cell r="J4811">
            <v>10201</v>
          </cell>
          <cell r="K4811" t="str">
            <v>清热解毒药</v>
          </cell>
          <cell r="L4811">
            <v>7.6</v>
          </cell>
          <cell r="M4811">
            <v>24</v>
          </cell>
          <cell r="N4811">
            <v>24</v>
          </cell>
        </row>
        <row r="4812">
          <cell r="A4812">
            <v>46277</v>
          </cell>
          <cell r="B4812" t="str">
            <v>第6感天然胶乳橡胶避孕套</v>
          </cell>
          <cell r="C4812" t="str">
            <v>12只(螺纹)</v>
          </cell>
          <cell r="D4812" t="str">
            <v>马来西亚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403</v>
          </cell>
          <cell r="I4812" t="str">
            <v>避孕计生器械</v>
          </cell>
          <cell r="J4812">
            <v>40301</v>
          </cell>
          <cell r="K4812" t="str">
            <v>避孕套</v>
          </cell>
          <cell r="L4812">
            <v>16.45</v>
          </cell>
          <cell r="M4812">
            <v>24</v>
          </cell>
          <cell r="N4812">
            <v>24</v>
          </cell>
        </row>
        <row r="4813">
          <cell r="A4813">
            <v>69095</v>
          </cell>
          <cell r="B4813" t="str">
            <v>穿王消炎胶囊</v>
          </cell>
          <cell r="C4813" t="str">
            <v>0.22gx12粒x2板</v>
          </cell>
          <cell r="D4813" t="str">
            <v>河南辅仁堂</v>
          </cell>
          <cell r="E4813" t="str">
            <v>盒</v>
          </cell>
          <cell r="F4813">
            <v>1</v>
          </cell>
          <cell r="G4813" t="str">
            <v>药品</v>
          </cell>
          <cell r="H4813">
            <v>101</v>
          </cell>
          <cell r="I4813" t="str">
            <v>抗感染药</v>
          </cell>
          <cell r="J4813">
            <v>10110</v>
          </cell>
          <cell r="K4813" t="str">
            <v>中成药类抗菌消炎药</v>
          </cell>
          <cell r="L4813">
            <v>4.5</v>
          </cell>
          <cell r="M4813">
            <v>24</v>
          </cell>
          <cell r="N4813">
            <v>24</v>
          </cell>
        </row>
        <row r="4814">
          <cell r="A4814">
            <v>130873</v>
          </cell>
          <cell r="B4814" t="str">
            <v>伤湿止痛膏</v>
          </cell>
          <cell r="C4814" t="str">
            <v>8cmx13cmx8贴(打孔透气型)</v>
          </cell>
          <cell r="D4814" t="str">
            <v>桂林华润天和</v>
          </cell>
          <cell r="E4814" t="str">
            <v>盒</v>
          </cell>
          <cell r="F4814">
            <v>1</v>
          </cell>
          <cell r="G4814" t="str">
            <v>药品</v>
          </cell>
          <cell r="H4814">
            <v>123</v>
          </cell>
          <cell r="I4814" t="str">
            <v>筋骨科药</v>
          </cell>
          <cell r="J4814">
            <v>12306</v>
          </cell>
          <cell r="K4814" t="str">
            <v>骨筋科膏药</v>
          </cell>
          <cell r="L4814">
            <v>8.2</v>
          </cell>
          <cell r="M4814">
            <v>24</v>
          </cell>
          <cell r="N4814">
            <v>24</v>
          </cell>
        </row>
        <row r="4815">
          <cell r="A4815">
            <v>105006</v>
          </cell>
          <cell r="B4815" t="str">
            <v>头孢地尼分散片</v>
          </cell>
          <cell r="C4815" t="str">
            <v>0.1gx6片</v>
          </cell>
          <cell r="D4815" t="str">
            <v>深圳致君制药</v>
          </cell>
          <cell r="E4815" t="str">
            <v>盒</v>
          </cell>
          <cell r="F4815">
            <v>1</v>
          </cell>
          <cell r="G4815" t="str">
            <v>药品</v>
          </cell>
          <cell r="H4815">
            <v>101</v>
          </cell>
          <cell r="I4815" t="str">
            <v>抗感染药</v>
          </cell>
          <cell r="J4815">
            <v>10102</v>
          </cell>
          <cell r="K4815" t="str">
            <v>头孢菌素类抗菌消炎药</v>
          </cell>
          <cell r="L4815">
            <v>11</v>
          </cell>
          <cell r="M4815">
            <v>24</v>
          </cell>
          <cell r="N4815">
            <v>24</v>
          </cell>
        </row>
        <row r="4816">
          <cell r="A4816">
            <v>132485</v>
          </cell>
          <cell r="B4816" t="str">
            <v>农道有机小米</v>
          </cell>
          <cell r="C4816" t="str">
            <v>500g真空袋</v>
          </cell>
          <cell r="D4816" t="str">
            <v>北京兴农华泰</v>
          </cell>
          <cell r="E4816" t="str">
            <v>袋</v>
          </cell>
          <cell r="F4816">
            <v>8</v>
          </cell>
          <cell r="G4816" t="str">
            <v>普通食品</v>
          </cell>
          <cell r="H4816">
            <v>801</v>
          </cell>
          <cell r="I4816" t="str">
            <v>粮油</v>
          </cell>
          <cell r="J4816">
            <v>80102</v>
          </cell>
          <cell r="K4816" t="str">
            <v>大米</v>
          </cell>
          <cell r="L4816">
            <v>14.13</v>
          </cell>
          <cell r="M4816">
            <v>24</v>
          </cell>
          <cell r="N4816">
            <v>24</v>
          </cell>
        </row>
        <row r="4817">
          <cell r="A4817">
            <v>124132</v>
          </cell>
          <cell r="B4817" t="str">
            <v>盆炎净胶囊</v>
          </cell>
          <cell r="C4817" t="str">
            <v>0.5gx15粒x2板</v>
          </cell>
          <cell r="D4817" t="str">
            <v>重庆希尔安</v>
          </cell>
          <cell r="E4817" t="str">
            <v>盒</v>
          </cell>
          <cell r="F4817">
            <v>1</v>
          </cell>
          <cell r="G4817" t="str">
            <v>药品</v>
          </cell>
          <cell r="H4817">
            <v>108</v>
          </cell>
          <cell r="I4817" t="str">
            <v>妇科药</v>
          </cell>
          <cell r="J4817">
            <v>10810</v>
          </cell>
          <cell r="K4817" t="str">
            <v>除湿止带用药</v>
          </cell>
          <cell r="L4817">
            <v>9.5</v>
          </cell>
          <cell r="M4817">
            <v>24</v>
          </cell>
          <cell r="N4817">
            <v>24</v>
          </cell>
        </row>
        <row r="4818">
          <cell r="A4818">
            <v>18194</v>
          </cell>
          <cell r="B4818" t="str">
            <v>万应胶囊</v>
          </cell>
          <cell r="C4818" t="str">
            <v>0.3gx12粒</v>
          </cell>
          <cell r="D4818" t="str">
            <v>四川西昌杨天</v>
          </cell>
          <cell r="E4818" t="str">
            <v>盒</v>
          </cell>
          <cell r="F4818">
            <v>1</v>
          </cell>
          <cell r="G4818" t="str">
            <v>药品</v>
          </cell>
          <cell r="H4818">
            <v>112</v>
          </cell>
          <cell r="I4818" t="str">
            <v>耳鼻喉口腔科药</v>
          </cell>
          <cell r="J4818">
            <v>11203</v>
          </cell>
          <cell r="K4818" t="str">
            <v>咽喉疾病用药</v>
          </cell>
          <cell r="L4818">
            <v>22</v>
          </cell>
          <cell r="M4818">
            <v>24</v>
          </cell>
          <cell r="N4818">
            <v>24</v>
          </cell>
        </row>
        <row r="4819">
          <cell r="A4819">
            <v>121070</v>
          </cell>
          <cell r="B4819" t="str">
            <v>红参</v>
          </cell>
          <cell r="C4819" t="str">
            <v>16支边条（无糖）</v>
          </cell>
          <cell r="D4819" t="str">
            <v>吉林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205</v>
          </cell>
          <cell r="I4819" t="str">
            <v>精制摆盘药材</v>
          </cell>
          <cell r="J4819">
            <v>20515</v>
          </cell>
          <cell r="K4819" t="str">
            <v>补气药</v>
          </cell>
          <cell r="L4819">
            <v>12</v>
          </cell>
          <cell r="M4819">
            <v>24</v>
          </cell>
          <cell r="N4819">
            <v>24</v>
          </cell>
        </row>
        <row r="4820">
          <cell r="A4820">
            <v>104261</v>
          </cell>
          <cell r="B4820" t="str">
            <v>格列齐特片</v>
          </cell>
          <cell r="C4820" t="str">
            <v>80mgx60片</v>
          </cell>
          <cell r="D4820" t="str">
            <v>石家庄四药</v>
          </cell>
          <cell r="E4820" t="str">
            <v>盒</v>
          </cell>
          <cell r="F4820">
            <v>1</v>
          </cell>
          <cell r="G4820" t="str">
            <v>药品</v>
          </cell>
          <cell r="H4820">
            <v>109</v>
          </cell>
          <cell r="I4820" t="str">
            <v>内分泌系统药</v>
          </cell>
          <cell r="J4820">
            <v>10902</v>
          </cell>
          <cell r="K4820" t="str">
            <v>口服降血糖西药</v>
          </cell>
          <cell r="L4820">
            <v>7.09</v>
          </cell>
          <cell r="M4820">
            <v>24</v>
          </cell>
          <cell r="N4820">
            <v>24</v>
          </cell>
        </row>
        <row r="4821">
          <cell r="A4821">
            <v>135482</v>
          </cell>
          <cell r="B4821" t="str">
            <v>山楂麦曲颗粒
</v>
          </cell>
          <cell r="C4821" t="str">
            <v>5g*9袋（无糖型）</v>
          </cell>
          <cell r="D4821" t="str">
            <v>江西普正</v>
          </cell>
          <cell r="E4821" t="str">
            <v>盒</v>
          </cell>
          <cell r="F4821">
            <v>1</v>
          </cell>
          <cell r="G4821" t="str">
            <v>药品</v>
          </cell>
          <cell r="H4821">
            <v>104</v>
          </cell>
          <cell r="I4821" t="str">
            <v>胃肠道药</v>
          </cell>
          <cell r="J4821">
            <v>10401</v>
          </cell>
          <cell r="K4821" t="str">
            <v>消化不良用药</v>
          </cell>
        </row>
        <row r="4821">
          <cell r="M4821">
            <v>24</v>
          </cell>
          <cell r="N4821">
            <v>24</v>
          </cell>
        </row>
        <row r="4822">
          <cell r="A4822">
            <v>11021</v>
          </cell>
          <cell r="B4822" t="str">
            <v>荆花胃康胶丸</v>
          </cell>
          <cell r="C4822" t="str">
            <v>80mgx6丸x2板</v>
          </cell>
          <cell r="D4822" t="str">
            <v>天津天士力</v>
          </cell>
          <cell r="E4822" t="str">
            <v>盒</v>
          </cell>
          <cell r="F4822">
            <v>1</v>
          </cell>
          <cell r="G4822" t="str">
            <v>药品</v>
          </cell>
          <cell r="H4822">
            <v>104</v>
          </cell>
          <cell r="I4822" t="str">
            <v>胃肠道药</v>
          </cell>
          <cell r="J4822">
            <v>10405</v>
          </cell>
          <cell r="K4822" t="str">
            <v>制酸止痛用药</v>
          </cell>
          <cell r="L4822">
            <v>18.96</v>
          </cell>
          <cell r="M4822">
            <v>24</v>
          </cell>
          <cell r="N4822">
            <v>24</v>
          </cell>
        </row>
        <row r="4823">
          <cell r="A4823">
            <v>135479</v>
          </cell>
          <cell r="B4823" t="str">
            <v>肠舒止泻胶囊
</v>
          </cell>
          <cell r="C4823" t="str">
            <v>0.4g*36粒</v>
          </cell>
          <cell r="D4823" t="str">
            <v>云南滇中</v>
          </cell>
          <cell r="E4823" t="str">
            <v>盒</v>
          </cell>
          <cell r="F4823">
            <v>1</v>
          </cell>
          <cell r="G4823" t="str">
            <v>药品</v>
          </cell>
          <cell r="H4823">
            <v>104</v>
          </cell>
          <cell r="I4823" t="str">
            <v>胃肠道药</v>
          </cell>
          <cell r="J4823">
            <v>10409</v>
          </cell>
          <cell r="K4823" t="str">
            <v>泄泻类疾病用药</v>
          </cell>
        </row>
        <row r="4823">
          <cell r="M4823">
            <v>24</v>
          </cell>
          <cell r="N4823">
            <v>24</v>
          </cell>
        </row>
        <row r="4824">
          <cell r="A4824">
            <v>122370</v>
          </cell>
          <cell r="B4824" t="str">
            <v>伤湿祛痛膏</v>
          </cell>
          <cell r="C4824" t="str">
            <v>7cmx10cmx4片x2袋</v>
          </cell>
          <cell r="D4824" t="str">
            <v>重庆灵方三帆</v>
          </cell>
          <cell r="E4824" t="str">
            <v>盒</v>
          </cell>
          <cell r="F4824">
            <v>1</v>
          </cell>
          <cell r="G4824" t="str">
            <v>药品</v>
          </cell>
          <cell r="H4824">
            <v>123</v>
          </cell>
          <cell r="I4824" t="str">
            <v>筋骨科药</v>
          </cell>
          <cell r="J4824">
            <v>12306</v>
          </cell>
          <cell r="K4824" t="str">
            <v>骨筋科膏药</v>
          </cell>
          <cell r="L4824">
            <v>11.3</v>
          </cell>
          <cell r="M4824">
            <v>24</v>
          </cell>
          <cell r="N4824">
            <v>24</v>
          </cell>
        </row>
        <row r="4825">
          <cell r="A4825">
            <v>49970</v>
          </cell>
          <cell r="B4825" t="str">
            <v>玄麦甘桔颗粒</v>
          </cell>
          <cell r="C4825" t="str">
            <v>10gx25袋</v>
          </cell>
          <cell r="D4825" t="str">
            <v>重庆中药二厂</v>
          </cell>
          <cell r="E4825" t="str">
            <v>袋</v>
          </cell>
          <cell r="F4825">
            <v>1</v>
          </cell>
          <cell r="G4825" t="str">
            <v>药品</v>
          </cell>
          <cell r="H4825">
            <v>102</v>
          </cell>
          <cell r="I4825" t="str">
            <v>清热药</v>
          </cell>
          <cell r="J4825">
            <v>10202</v>
          </cell>
          <cell r="K4825" t="str">
            <v>清热泻火药</v>
          </cell>
          <cell r="L4825">
            <v>13</v>
          </cell>
          <cell r="M4825">
            <v>24</v>
          </cell>
          <cell r="N4825">
            <v>24</v>
          </cell>
        </row>
        <row r="4826">
          <cell r="A4826">
            <v>139740</v>
          </cell>
          <cell r="B4826" t="str">
            <v>咽炎片</v>
          </cell>
          <cell r="C4826" t="str">
            <v>0.26gx15片x3板/盒(薄膜衣片)</v>
          </cell>
          <cell r="D4826" t="str">
            <v>吉林市吴太感康</v>
          </cell>
          <cell r="E4826" t="str">
            <v>盒</v>
          </cell>
          <cell r="F4826">
            <v>1</v>
          </cell>
          <cell r="G4826" t="str">
            <v>药品</v>
          </cell>
          <cell r="H4826">
            <v>112</v>
          </cell>
          <cell r="I4826" t="str">
            <v>耳鼻喉口腔科药</v>
          </cell>
          <cell r="J4826">
            <v>11203</v>
          </cell>
          <cell r="K4826" t="str">
            <v>咽喉疾病用药</v>
          </cell>
          <cell r="L4826">
            <v>12.5</v>
          </cell>
          <cell r="M4826">
            <v>24</v>
          </cell>
          <cell r="N4826">
            <v>24</v>
          </cell>
        </row>
        <row r="4827">
          <cell r="A4827">
            <v>139946</v>
          </cell>
          <cell r="B4827" t="str">
            <v>多功能防护口罩(功能性立体口罩)</v>
          </cell>
          <cell r="C4827" t="str">
            <v>5片装立体型 M码</v>
          </cell>
          <cell r="D4827" t="str">
            <v>广州阳普医疗</v>
          </cell>
          <cell r="E4827" t="str">
            <v>盒</v>
          </cell>
          <cell r="F4827">
            <v>4</v>
          </cell>
          <cell r="G4827" t="str">
            <v>医疗器械</v>
          </cell>
          <cell r="H4827">
            <v>402</v>
          </cell>
          <cell r="I4827" t="str">
            <v>医用卫生材料及敷料</v>
          </cell>
          <cell r="J4827">
            <v>40201</v>
          </cell>
          <cell r="K4827" t="str">
            <v>医用纱布类</v>
          </cell>
          <cell r="L4827">
            <v>8.4</v>
          </cell>
          <cell r="M4827">
            <v>24</v>
          </cell>
          <cell r="N4827">
            <v>24</v>
          </cell>
        </row>
        <row r="4828">
          <cell r="A4828">
            <v>139945</v>
          </cell>
          <cell r="B4828" t="str">
            <v>多功能防护口罩(功能性立体口罩)</v>
          </cell>
          <cell r="C4828" t="str">
            <v>5片装立体型 S码</v>
          </cell>
          <cell r="D4828" t="str">
            <v>广州阳普医疗</v>
          </cell>
          <cell r="E4828" t="str">
            <v>盒</v>
          </cell>
          <cell r="F4828">
            <v>4</v>
          </cell>
          <cell r="G4828" t="str">
            <v>医疗器械</v>
          </cell>
          <cell r="H4828">
            <v>402</v>
          </cell>
          <cell r="I4828" t="str">
            <v>医用卫生材料及敷料</v>
          </cell>
          <cell r="J4828">
            <v>40201</v>
          </cell>
          <cell r="K4828" t="str">
            <v>医用纱布类</v>
          </cell>
          <cell r="L4828">
            <v>8.4</v>
          </cell>
          <cell r="M4828">
            <v>24</v>
          </cell>
          <cell r="N4828">
            <v>24</v>
          </cell>
        </row>
        <row r="4829">
          <cell r="A4829">
            <v>139947</v>
          </cell>
          <cell r="B4829" t="str">
            <v>多功能防护口罩(功能性立体口罩)</v>
          </cell>
          <cell r="C4829" t="str">
            <v>5片装立体型 L码</v>
          </cell>
          <cell r="D4829" t="str">
            <v>广州阳普医疗</v>
          </cell>
          <cell r="E4829" t="str">
            <v>盒</v>
          </cell>
          <cell r="F4829">
            <v>4</v>
          </cell>
          <cell r="G4829" t="str">
            <v>医疗器械</v>
          </cell>
          <cell r="H4829">
            <v>402</v>
          </cell>
          <cell r="I4829" t="str">
            <v>医用卫生材料及敷料</v>
          </cell>
          <cell r="J4829">
            <v>40201</v>
          </cell>
          <cell r="K4829" t="str">
            <v>医用纱布类</v>
          </cell>
          <cell r="L4829">
            <v>8.4</v>
          </cell>
          <cell r="M4829">
            <v>24</v>
          </cell>
          <cell r="N4829">
            <v>24</v>
          </cell>
        </row>
        <row r="4830">
          <cell r="A4830">
            <v>140889</v>
          </cell>
          <cell r="B4830" t="str">
            <v>玫瑰花</v>
          </cell>
          <cell r="C4830" t="str">
            <v>40g</v>
          </cell>
          <cell r="D4830" t="str">
            <v>江苏</v>
          </cell>
          <cell r="E4830" t="str">
            <v>瓶</v>
          </cell>
          <cell r="F4830">
            <v>2</v>
          </cell>
          <cell r="G4830" t="str">
            <v>中药材及中药饮片</v>
          </cell>
          <cell r="H4830">
            <v>208</v>
          </cell>
          <cell r="I4830" t="str">
            <v>包装类药材</v>
          </cell>
          <cell r="J4830">
            <v>20827</v>
          </cell>
          <cell r="K4830" t="str">
            <v>理气药</v>
          </cell>
          <cell r="L4830">
            <v>8.4</v>
          </cell>
          <cell r="M4830">
            <v>24</v>
          </cell>
          <cell r="N4830">
            <v>24</v>
          </cell>
        </row>
        <row r="4831">
          <cell r="A4831">
            <v>143260</v>
          </cell>
          <cell r="B4831" t="str">
            <v>炒决明子
</v>
          </cell>
          <cell r="C4831" t="str">
            <v>300g</v>
          </cell>
          <cell r="D4831" t="str">
            <v>安徽
</v>
          </cell>
          <cell r="E4831" t="str">
            <v>瓶
</v>
          </cell>
          <cell r="F4831">
            <v>2</v>
          </cell>
          <cell r="G4831" t="str">
            <v>中药材及中药饮片</v>
          </cell>
          <cell r="H4831">
            <v>208</v>
          </cell>
          <cell r="I4831" t="str">
            <v>包装类药材</v>
          </cell>
          <cell r="J4831">
            <v>20829</v>
          </cell>
          <cell r="K4831" t="str">
            <v>清热泻火药</v>
          </cell>
          <cell r="L4831">
            <v>13</v>
          </cell>
          <cell r="M4831">
            <v>24</v>
          </cell>
          <cell r="N4831">
            <v>24</v>
          </cell>
        </row>
        <row r="4832">
          <cell r="A4832">
            <v>16654</v>
          </cell>
          <cell r="B4832" t="str">
            <v>右旋糖酐铁片</v>
          </cell>
          <cell r="C4832" t="str">
            <v>25mgx60片</v>
          </cell>
          <cell r="D4832" t="str">
            <v>江西华太</v>
          </cell>
          <cell r="E4832" t="str">
            <v>盒</v>
          </cell>
          <cell r="F4832">
            <v>1</v>
          </cell>
          <cell r="G4832" t="str">
            <v>药品</v>
          </cell>
          <cell r="H4832">
            <v>106</v>
          </cell>
          <cell r="I4832" t="str">
            <v>维生素矿物质补充药</v>
          </cell>
          <cell r="J4832">
            <v>10601</v>
          </cell>
          <cell r="K4832" t="str">
            <v>矿物质类补充药</v>
          </cell>
          <cell r="L4832">
            <v>5.8</v>
          </cell>
          <cell r="M4832">
            <v>24</v>
          </cell>
          <cell r="N4832">
            <v>24</v>
          </cell>
        </row>
        <row r="4833">
          <cell r="A4833">
            <v>139379</v>
          </cell>
          <cell r="B4833" t="str">
            <v>感冒清热颗粒</v>
          </cell>
          <cell r="C4833" t="str">
            <v>12g*12袋</v>
          </cell>
          <cell r="D4833" t="str">
            <v>重庆中药二厂</v>
          </cell>
          <cell r="E4833" t="str">
            <v>盒</v>
          </cell>
          <cell r="F4833">
            <v>1</v>
          </cell>
          <cell r="G4833" t="str">
            <v>药品</v>
          </cell>
          <cell r="H4833">
            <v>105</v>
          </cell>
          <cell r="I4833" t="str">
            <v>抗感冒药</v>
          </cell>
          <cell r="J4833">
            <v>10503</v>
          </cell>
          <cell r="K4833" t="str">
            <v>风寒感冒用药</v>
          </cell>
          <cell r="L4833">
            <v>18</v>
          </cell>
          <cell r="M4833">
            <v>24</v>
          </cell>
          <cell r="N4833">
            <v>24</v>
          </cell>
        </row>
        <row r="4834">
          <cell r="A4834">
            <v>145728</v>
          </cell>
          <cell r="B4834" t="str">
            <v>玫瑰花</v>
          </cell>
          <cell r="C4834" t="str">
            <v>30g</v>
          </cell>
          <cell r="D4834" t="str">
            <v>山东</v>
          </cell>
          <cell r="E4834" t="str">
            <v>袋</v>
          </cell>
          <cell r="F4834">
            <v>2</v>
          </cell>
          <cell r="G4834" t="str">
            <v>中药材及中药饮片</v>
          </cell>
          <cell r="H4834">
            <v>208</v>
          </cell>
          <cell r="I4834" t="str">
            <v>包装类药材</v>
          </cell>
          <cell r="J4834">
            <v>20827</v>
          </cell>
          <cell r="K4834" t="str">
            <v>理气药</v>
          </cell>
          <cell r="L4834">
            <v>9.12</v>
          </cell>
          <cell r="M4834">
            <v>24</v>
          </cell>
          <cell r="N4834">
            <v>24</v>
          </cell>
        </row>
        <row r="4835">
          <cell r="A4835">
            <v>145740</v>
          </cell>
          <cell r="B4835" t="str">
            <v>枸杞子</v>
          </cell>
          <cell r="C4835" t="str">
            <v>70g</v>
          </cell>
          <cell r="D4835" t="str">
            <v>宁夏</v>
          </cell>
          <cell r="E4835" t="str">
            <v>袋</v>
          </cell>
          <cell r="F4835">
            <v>2</v>
          </cell>
          <cell r="G4835" t="str">
            <v>中药材及中药饮片</v>
          </cell>
          <cell r="H4835">
            <v>208</v>
          </cell>
          <cell r="I4835" t="str">
            <v>包装类药材</v>
          </cell>
          <cell r="J4835">
            <v>20813</v>
          </cell>
          <cell r="K4835" t="str">
            <v>补阴药</v>
          </cell>
          <cell r="L4835">
            <v>9.12</v>
          </cell>
          <cell r="M4835">
            <v>24</v>
          </cell>
          <cell r="N4835">
            <v>24</v>
          </cell>
        </row>
        <row r="4836">
          <cell r="A4836">
            <v>53863</v>
          </cell>
          <cell r="B4836" t="str">
            <v>欧逸儿天然胶乳橡胶避孕套</v>
          </cell>
          <cell r="C4836" t="str">
            <v>12只超薄润滑</v>
          </cell>
          <cell r="D4836" t="str">
            <v>马来西亚</v>
          </cell>
          <cell r="E4836" t="str">
            <v>盒</v>
          </cell>
          <cell r="F4836">
            <v>4</v>
          </cell>
          <cell r="G4836" t="str">
            <v>医疗器械</v>
          </cell>
          <cell r="H4836">
            <v>403</v>
          </cell>
          <cell r="I4836" t="str">
            <v>避孕计生器械</v>
          </cell>
          <cell r="J4836">
            <v>40301</v>
          </cell>
          <cell r="K4836" t="str">
            <v>避孕套</v>
          </cell>
        </row>
        <row r="4836">
          <cell r="M4836">
            <v>24</v>
          </cell>
          <cell r="N4836">
            <v>24</v>
          </cell>
        </row>
        <row r="4837">
          <cell r="A4837">
            <v>5362</v>
          </cell>
          <cell r="B4837" t="str">
            <v>心可舒片</v>
          </cell>
          <cell r="C4837" t="str">
            <v>0.31gx24片x2板(薄膜衣)</v>
          </cell>
          <cell r="D4837" t="str">
            <v>山东沃华(山东潍坊)</v>
          </cell>
          <cell r="E4837" t="str">
            <v>盒</v>
          </cell>
          <cell r="F4837">
            <v>1</v>
          </cell>
          <cell r="G4837" t="str">
            <v>药品</v>
          </cell>
          <cell r="H4837">
            <v>107</v>
          </cell>
          <cell r="I4837" t="str">
            <v>心脑血管药</v>
          </cell>
          <cell r="J4837">
            <v>10702</v>
          </cell>
          <cell r="K4837" t="str">
            <v>抗冠心病/心绞痛药</v>
          </cell>
          <cell r="L4837">
            <v>20</v>
          </cell>
          <cell r="M4837">
            <v>24</v>
          </cell>
          <cell r="N4837">
            <v>24</v>
          </cell>
        </row>
        <row r="4838">
          <cell r="A4838">
            <v>137145</v>
          </cell>
          <cell r="B4838" t="str">
            <v>盆炎净胶囊</v>
          </cell>
          <cell r="C4838" t="str">
            <v>0.4gx10粒x4板</v>
          </cell>
          <cell r="D4838" t="str">
            <v>吉林利华</v>
          </cell>
          <cell r="E4838" t="str">
            <v>盒</v>
          </cell>
          <cell r="F4838">
            <v>1</v>
          </cell>
          <cell r="G4838" t="str">
            <v>药品</v>
          </cell>
          <cell r="H4838">
            <v>108</v>
          </cell>
          <cell r="I4838" t="str">
            <v>妇科药</v>
          </cell>
          <cell r="J4838">
            <v>10802</v>
          </cell>
          <cell r="K4838" t="str">
            <v>妇科消炎杀菌药</v>
          </cell>
          <cell r="L4838">
            <v>12.5</v>
          </cell>
          <cell r="M4838">
            <v>24</v>
          </cell>
          <cell r="N4838">
            <v>24</v>
          </cell>
        </row>
        <row r="4839">
          <cell r="A4839">
            <v>133315</v>
          </cell>
          <cell r="B4839" t="str">
            <v>芙儿宝贝多孔玉米爽身粉</v>
          </cell>
          <cell r="C4839" t="str">
            <v>100g</v>
          </cell>
          <cell r="D4839" t="str">
            <v>中国厦门</v>
          </cell>
          <cell r="E4839" t="str">
            <v>盒</v>
          </cell>
          <cell r="F4839">
            <v>7</v>
          </cell>
          <cell r="G4839" t="str">
            <v>化妆品</v>
          </cell>
          <cell r="H4839">
            <v>707</v>
          </cell>
          <cell r="I4839" t="str">
            <v>其他化妆品</v>
          </cell>
          <cell r="J4839">
            <v>70704</v>
          </cell>
          <cell r="K4839" t="str">
            <v>爽身/痱子粉</v>
          </cell>
        </row>
        <row r="4839">
          <cell r="M4839">
            <v>24</v>
          </cell>
          <cell r="N4839">
            <v>24</v>
          </cell>
        </row>
        <row r="4840">
          <cell r="A4840">
            <v>140745</v>
          </cell>
          <cell r="B4840" t="str">
            <v>金银花</v>
          </cell>
          <cell r="C4840" t="str">
            <v>30g</v>
          </cell>
          <cell r="D4840" t="str">
            <v>河南</v>
          </cell>
          <cell r="E4840" t="str">
            <v>袋</v>
          </cell>
          <cell r="F4840">
            <v>2</v>
          </cell>
          <cell r="G4840" t="str">
            <v>中药材及中药饮片</v>
          </cell>
          <cell r="H4840">
            <v>208</v>
          </cell>
          <cell r="I4840" t="str">
            <v>包装类药材</v>
          </cell>
          <cell r="J4840">
            <v>20808</v>
          </cell>
          <cell r="K4840" t="str">
            <v>清热解毒药</v>
          </cell>
          <cell r="L4840">
            <v>9.8</v>
          </cell>
          <cell r="M4840">
            <v>24</v>
          </cell>
          <cell r="N4840">
            <v>24</v>
          </cell>
        </row>
        <row r="4841">
          <cell r="A4841">
            <v>159559</v>
          </cell>
          <cell r="B4841" t="str">
            <v>除湿止痒洗液</v>
          </cell>
          <cell r="C4841" t="str">
            <v>100ml</v>
          </cell>
          <cell r="D4841" t="str">
            <v>四川通园制药</v>
          </cell>
          <cell r="E4841" t="str">
            <v>瓶</v>
          </cell>
          <cell r="F4841">
            <v>1</v>
          </cell>
          <cell r="G4841" t="str">
            <v>药品</v>
          </cell>
          <cell r="H4841">
            <v>121</v>
          </cell>
          <cell r="I4841" t="str">
            <v>皮肤科用药</v>
          </cell>
          <cell r="J4841">
            <v>12121</v>
          </cell>
          <cell r="K4841" t="str">
            <v>皮肤湿疹用药</v>
          </cell>
          <cell r="L4841">
            <v>12</v>
          </cell>
          <cell r="M4841">
            <v>24</v>
          </cell>
          <cell r="N4841">
            <v>24</v>
          </cell>
        </row>
        <row r="4842">
          <cell r="A4842">
            <v>154477</v>
          </cell>
          <cell r="B4842" t="str">
            <v>厨房清洁消毒粉</v>
          </cell>
          <cell r="C4842" t="str">
            <v>180g</v>
          </cell>
          <cell r="D4842" t="str">
            <v>天津顶硕</v>
          </cell>
          <cell r="E4842" t="str">
            <v>桶</v>
          </cell>
          <cell r="F4842">
            <v>6</v>
          </cell>
          <cell r="G4842" t="str">
            <v>消毒产品</v>
          </cell>
          <cell r="H4842">
            <v>605</v>
          </cell>
          <cell r="I4842" t="str">
            <v>日用百货</v>
          </cell>
          <cell r="J4842">
            <v>60501</v>
          </cell>
          <cell r="K4842" t="str">
            <v>日用消耗品</v>
          </cell>
          <cell r="L4842">
            <v>7.2</v>
          </cell>
          <cell r="M4842">
            <v>24</v>
          </cell>
          <cell r="N4842">
            <v>24</v>
          </cell>
        </row>
        <row r="4843">
          <cell r="A4843">
            <v>154478</v>
          </cell>
          <cell r="B4843" t="str">
            <v>回水弯消毒片</v>
          </cell>
          <cell r="C4843" t="str">
            <v>1.5gx12片</v>
          </cell>
          <cell r="D4843" t="str">
            <v>天津顶硕</v>
          </cell>
          <cell r="E4843" t="str">
            <v>板</v>
          </cell>
          <cell r="F4843">
            <v>6</v>
          </cell>
          <cell r="G4843" t="str">
            <v>消毒产品</v>
          </cell>
          <cell r="H4843">
            <v>605</v>
          </cell>
          <cell r="I4843" t="str">
            <v>日用百货</v>
          </cell>
          <cell r="J4843">
            <v>60501</v>
          </cell>
          <cell r="K4843" t="str">
            <v>日用消耗品</v>
          </cell>
          <cell r="L4843">
            <v>7.2</v>
          </cell>
          <cell r="M4843">
            <v>24</v>
          </cell>
          <cell r="N4843">
            <v>24</v>
          </cell>
        </row>
        <row r="4844">
          <cell r="A4844">
            <v>86184</v>
          </cell>
          <cell r="B4844" t="str">
            <v>硝苯地平缓释片(II)</v>
          </cell>
          <cell r="C4844" t="str">
            <v>20mgx12片x3板</v>
          </cell>
          <cell r="D4844" t="str">
            <v>迪沙药业</v>
          </cell>
          <cell r="E4844" t="str">
            <v>盒 </v>
          </cell>
          <cell r="F4844">
            <v>1</v>
          </cell>
          <cell r="G4844" t="str">
            <v>药品</v>
          </cell>
          <cell r="H4844">
            <v>107</v>
          </cell>
          <cell r="I4844" t="str">
            <v>心脑血管药</v>
          </cell>
          <cell r="J4844">
            <v>10703</v>
          </cell>
          <cell r="K4844" t="str">
            <v>抗高血压药</v>
          </cell>
          <cell r="L4844">
            <v>8.1396</v>
          </cell>
          <cell r="M4844">
            <v>24</v>
          </cell>
          <cell r="N4844">
            <v>24</v>
          </cell>
        </row>
        <row r="4845">
          <cell r="A4845">
            <v>154480</v>
          </cell>
          <cell r="B4845" t="str">
            <v>卫浴清洁消毒粉</v>
          </cell>
          <cell r="C4845" t="str">
            <v>180g</v>
          </cell>
          <cell r="D4845" t="str">
            <v>天津顶硕</v>
          </cell>
          <cell r="E4845" t="str">
            <v>桶</v>
          </cell>
          <cell r="F4845">
            <v>6</v>
          </cell>
          <cell r="G4845" t="str">
            <v>消毒产品</v>
          </cell>
          <cell r="H4845">
            <v>605</v>
          </cell>
          <cell r="I4845" t="str">
            <v>日用百货</v>
          </cell>
          <cell r="J4845">
            <v>60501</v>
          </cell>
          <cell r="K4845" t="str">
            <v>日用消耗品</v>
          </cell>
          <cell r="L4845">
            <v>7.2</v>
          </cell>
          <cell r="M4845">
            <v>24</v>
          </cell>
          <cell r="N4845">
            <v>24</v>
          </cell>
        </row>
        <row r="4846">
          <cell r="A4846">
            <v>157217</v>
          </cell>
          <cell r="B4846" t="str">
            <v>PM2.5防护口罩</v>
          </cell>
          <cell r="C4846" t="str">
            <v>3只（呼吸阀型随弃式）</v>
          </cell>
          <cell r="D4846" t="str">
            <v>稳健医疗</v>
          </cell>
          <cell r="E4846" t="str">
            <v>袋</v>
          </cell>
          <cell r="F4846">
            <v>5</v>
          </cell>
          <cell r="G4846" t="str">
            <v>日用品</v>
          </cell>
          <cell r="H4846">
            <v>508</v>
          </cell>
          <cell r="I4846" t="str">
            <v>其它日用品</v>
          </cell>
          <cell r="J4846">
            <v>50801</v>
          </cell>
          <cell r="K4846" t="str">
            <v>其它日用品</v>
          </cell>
          <cell r="L4846">
            <v>12</v>
          </cell>
          <cell r="M4846">
            <v>24</v>
          </cell>
          <cell r="N4846">
            <v>24</v>
          </cell>
        </row>
        <row r="4847">
          <cell r="A4847">
            <v>152894</v>
          </cell>
          <cell r="B4847" t="str">
            <v>炙甘草</v>
          </cell>
          <cell r="C4847" t="str">
            <v>3gx20包</v>
          </cell>
          <cell r="D4847" t="str">
            <v>内蒙古</v>
          </cell>
          <cell r="E4847" t="str">
            <v>包</v>
          </cell>
          <cell r="F4847">
            <v>2</v>
          </cell>
          <cell r="G4847" t="str">
            <v>中药材及中药饮片</v>
          </cell>
          <cell r="H4847">
            <v>203</v>
          </cell>
          <cell r="I4847" t="str">
            <v>小包装配方饮片</v>
          </cell>
          <cell r="J4847">
            <v>20303</v>
          </cell>
          <cell r="K4847" t="str">
            <v>补气药</v>
          </cell>
          <cell r="L4847">
            <v>11</v>
          </cell>
          <cell r="M4847">
            <v>24</v>
          </cell>
          <cell r="N4847">
            <v>24</v>
          </cell>
        </row>
        <row r="4848">
          <cell r="A4848">
            <v>153410</v>
          </cell>
          <cell r="B4848" t="str">
            <v>玄麦甘桔颗粒</v>
          </cell>
          <cell r="C4848" t="str">
            <v>5gx20袋（无糖型）</v>
          </cell>
          <cell r="D4848" t="str">
            <v>重庆三峡</v>
          </cell>
          <cell r="E4848" t="str">
            <v>袋</v>
          </cell>
          <cell r="F4848">
            <v>1</v>
          </cell>
          <cell r="G4848" t="str">
            <v>药品</v>
          </cell>
          <cell r="H4848">
            <v>102</v>
          </cell>
          <cell r="I4848" t="str">
            <v>清热药</v>
          </cell>
          <cell r="J4848">
            <v>10202</v>
          </cell>
          <cell r="K4848" t="str">
            <v>清热泻火药</v>
          </cell>
          <cell r="L4848">
            <v>12</v>
          </cell>
          <cell r="M4848">
            <v>24</v>
          </cell>
          <cell r="N4848">
            <v>24</v>
          </cell>
        </row>
        <row r="4849">
          <cell r="A4849">
            <v>55099</v>
          </cell>
          <cell r="B4849" t="str">
            <v>兰索拉唑肠溶片</v>
          </cell>
          <cell r="C4849" t="str">
            <v>15mgx12片(肠溶片)</v>
          </cell>
          <cell r="D4849" t="str">
            <v>江苏康缘</v>
          </cell>
          <cell r="E4849" t="str">
            <v>盒</v>
          </cell>
          <cell r="F4849">
            <v>1</v>
          </cell>
          <cell r="G4849" t="str">
            <v>药品</v>
          </cell>
          <cell r="H4849">
            <v>104</v>
          </cell>
          <cell r="I4849" t="str">
            <v>胃肠道药</v>
          </cell>
          <cell r="J4849">
            <v>10403</v>
          </cell>
          <cell r="K4849" t="str">
            <v>消化性溃疡用药</v>
          </cell>
          <cell r="L4849">
            <v>3.8</v>
          </cell>
          <cell r="M4849">
            <v>24</v>
          </cell>
          <cell r="N4849">
            <v>24</v>
          </cell>
        </row>
        <row r="4850">
          <cell r="A4850">
            <v>18546</v>
          </cell>
          <cell r="B4850" t="str">
            <v>紫河车</v>
          </cell>
          <cell r="C4850" t="str">
            <v>统装</v>
          </cell>
          <cell r="D4850" t="str">
            <v>四川</v>
          </cell>
          <cell r="E4850" t="str">
            <v>10g</v>
          </cell>
          <cell r="F4850">
            <v>2</v>
          </cell>
          <cell r="G4850" t="str">
            <v>中药材及中药饮片</v>
          </cell>
          <cell r="H4850">
            <v>201</v>
          </cell>
          <cell r="I4850" t="str">
            <v>普通配方饮片</v>
          </cell>
          <cell r="J4850">
            <v>20101</v>
          </cell>
          <cell r="K4850" t="str">
            <v>补阳药</v>
          </cell>
          <cell r="L4850">
            <v>15.54</v>
          </cell>
          <cell r="M4850">
            <v>24.1</v>
          </cell>
          <cell r="N4850">
            <v>24.1</v>
          </cell>
        </row>
        <row r="4851">
          <cell r="A4851">
            <v>30339</v>
          </cell>
          <cell r="B4851" t="str">
            <v>单硝酸异山梨酯缓释片(依姆多)</v>
          </cell>
          <cell r="C4851" t="str">
            <v>60mgx7片</v>
          </cell>
          <cell r="D4851" t="str">
            <v>阿斯利康</v>
          </cell>
          <cell r="E4851" t="str">
            <v>盒</v>
          </cell>
          <cell r="F4851">
            <v>1</v>
          </cell>
          <cell r="G4851" t="str">
            <v>药品</v>
          </cell>
          <cell r="H4851">
            <v>107</v>
          </cell>
          <cell r="I4851" t="str">
            <v>心脑血管药</v>
          </cell>
          <cell r="J4851">
            <v>10702</v>
          </cell>
          <cell r="K4851" t="str">
            <v>抗冠心病/心绞痛药</v>
          </cell>
          <cell r="L4851">
            <v>21.27</v>
          </cell>
          <cell r="M4851">
            <v>24.3</v>
          </cell>
          <cell r="N4851">
            <v>24.3</v>
          </cell>
        </row>
        <row r="4852">
          <cell r="A4852">
            <v>106206</v>
          </cell>
          <cell r="B4852" t="str">
            <v>头孢呋辛酯片(西力欣)</v>
          </cell>
          <cell r="C4852" t="str">
            <v>250mgx6片</v>
          </cell>
          <cell r="D4852" t="str">
            <v>GlaxoSmithKline(英国葛兰素)</v>
          </cell>
          <cell r="E4852" t="str">
            <v>盒</v>
          </cell>
          <cell r="F4852">
            <v>1</v>
          </cell>
          <cell r="G4852" t="str">
            <v>药品</v>
          </cell>
          <cell r="H4852">
            <v>101</v>
          </cell>
          <cell r="I4852" t="str">
            <v>抗感染药</v>
          </cell>
          <cell r="J4852">
            <v>10102</v>
          </cell>
          <cell r="K4852" t="str">
            <v>头孢菌素类抗菌消炎药</v>
          </cell>
        </row>
        <row r="4852">
          <cell r="M4852">
            <v>24.3</v>
          </cell>
          <cell r="N4852">
            <v>24.3</v>
          </cell>
        </row>
        <row r="4853">
          <cell r="A4853">
            <v>101700</v>
          </cell>
          <cell r="B4853" t="str">
            <v>胃苏颗粒</v>
          </cell>
          <cell r="C4853" t="str">
            <v>15gx9袋</v>
          </cell>
          <cell r="D4853" t="str">
            <v>扬子江江苏制药</v>
          </cell>
          <cell r="E4853" t="str">
            <v>盒</v>
          </cell>
          <cell r="F4853">
            <v>1</v>
          </cell>
          <cell r="G4853" t="str">
            <v>药品</v>
          </cell>
          <cell r="H4853">
            <v>104</v>
          </cell>
          <cell r="I4853" t="str">
            <v>胃肠道药</v>
          </cell>
          <cell r="J4853">
            <v>10401</v>
          </cell>
          <cell r="K4853" t="str">
            <v>消化不良用药</v>
          </cell>
          <cell r="L4853">
            <v>21.16</v>
          </cell>
          <cell r="M4853">
            <v>24.3</v>
          </cell>
          <cell r="N4853">
            <v>24.3</v>
          </cell>
        </row>
        <row r="4854">
          <cell r="A4854">
            <v>22660</v>
          </cell>
          <cell r="B4854" t="str">
            <v>标准桃金娘油肠溶胶囊(吉诺通)</v>
          </cell>
          <cell r="C4854" t="str">
            <v>300mgx10粒(成人装)</v>
          </cell>
          <cell r="D4854" t="str">
            <v>德国</v>
          </cell>
          <cell r="E4854" t="str">
            <v>盒</v>
          </cell>
          <cell r="F4854">
            <v>1</v>
          </cell>
          <cell r="G4854" t="str">
            <v>药品</v>
          </cell>
          <cell r="H4854">
            <v>103</v>
          </cell>
          <cell r="I4854" t="str">
            <v>止咳化痰平喘药</v>
          </cell>
          <cell r="J4854">
            <v>10303</v>
          </cell>
          <cell r="K4854" t="str">
            <v>气管炎用药</v>
          </cell>
          <cell r="L4854">
            <v>20.44</v>
          </cell>
          <cell r="M4854">
            <v>24.4</v>
          </cell>
          <cell r="N4854">
            <v>24.4</v>
          </cell>
        </row>
        <row r="4855">
          <cell r="A4855">
            <v>69369</v>
          </cell>
          <cell r="B4855" t="str">
            <v>炒九香虫</v>
          </cell>
          <cell r="C4855" t="str">
            <v>清炒</v>
          </cell>
          <cell r="D4855" t="str">
            <v>四川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20102</v>
          </cell>
          <cell r="K4855" t="str">
            <v>理气药</v>
          </cell>
          <cell r="L4855">
            <v>5.754</v>
          </cell>
          <cell r="M4855">
            <v>24.4</v>
          </cell>
          <cell r="N4855">
            <v>24.4</v>
          </cell>
        </row>
        <row r="4856">
          <cell r="A4856">
            <v>38632</v>
          </cell>
          <cell r="B4856" t="str">
            <v>尼麦角林片(乐喜林)</v>
          </cell>
          <cell r="C4856" t="str">
            <v>5mgx8片x3板</v>
          </cell>
          <cell r="D4856" t="str">
            <v>昆山龙灯</v>
          </cell>
          <cell r="E4856" t="str">
            <v>盒</v>
          </cell>
          <cell r="F4856">
            <v>1</v>
          </cell>
          <cell r="G4856" t="str">
            <v>药品</v>
          </cell>
          <cell r="H4856">
            <v>107</v>
          </cell>
          <cell r="I4856" t="str">
            <v>心脑血管药</v>
          </cell>
          <cell r="J4856">
            <v>10712</v>
          </cell>
          <cell r="K4856" t="str">
            <v>大脑功能障碍用药</v>
          </cell>
          <cell r="L4856">
            <v>19.1</v>
          </cell>
          <cell r="M4856">
            <v>24.4</v>
          </cell>
          <cell r="N4856">
            <v>24.4</v>
          </cell>
        </row>
        <row r="4857">
          <cell r="A4857">
            <v>3564</v>
          </cell>
          <cell r="B4857" t="str">
            <v>非洛地平缓释片(波依定)</v>
          </cell>
          <cell r="C4857" t="str">
            <v>2.5mgx10片</v>
          </cell>
          <cell r="D4857" t="str">
            <v>阿斯利康</v>
          </cell>
          <cell r="E4857" t="str">
            <v>盒</v>
          </cell>
          <cell r="F4857">
            <v>1</v>
          </cell>
          <cell r="G4857" t="str">
            <v>药品</v>
          </cell>
          <cell r="H4857">
            <v>107</v>
          </cell>
          <cell r="I4857" t="str">
            <v>心脑血管药</v>
          </cell>
          <cell r="J4857">
            <v>10703</v>
          </cell>
          <cell r="K4857" t="str">
            <v>抗高血压药</v>
          </cell>
          <cell r="L4857">
            <v>22.36</v>
          </cell>
          <cell r="M4857">
            <v>24.5</v>
          </cell>
          <cell r="N4857">
            <v>24.5</v>
          </cell>
        </row>
        <row r="4858">
          <cell r="A4858">
            <v>1966</v>
          </cell>
          <cell r="B4858" t="str">
            <v>云南白药膏</v>
          </cell>
          <cell r="C4858" t="str">
            <v>6.5cmx10cmx5片(打孔型)</v>
          </cell>
          <cell r="D4858" t="str">
            <v>云南白药无锡</v>
          </cell>
          <cell r="E4858" t="str">
            <v>盒</v>
          </cell>
          <cell r="F4858">
            <v>1</v>
          </cell>
          <cell r="G4858" t="str">
            <v>药品</v>
          </cell>
          <cell r="H4858">
            <v>123</v>
          </cell>
          <cell r="I4858" t="str">
            <v>筋骨科药</v>
          </cell>
          <cell r="J4858">
            <v>12306</v>
          </cell>
          <cell r="K4858" t="str">
            <v>骨筋科膏药</v>
          </cell>
          <cell r="L4858">
            <v>20.28</v>
          </cell>
          <cell r="M4858">
            <v>24.5</v>
          </cell>
          <cell r="N4858">
            <v>24.5</v>
          </cell>
        </row>
        <row r="4859">
          <cell r="A4859">
            <v>15929</v>
          </cell>
          <cell r="B4859" t="str">
            <v>桂枝茯苓丸</v>
          </cell>
          <cell r="C4859" t="str">
            <v>126丸</v>
          </cell>
          <cell r="D4859" t="str">
            <v>成都九芝堂</v>
          </cell>
          <cell r="E4859" t="str">
            <v>瓶</v>
          </cell>
          <cell r="F4859">
            <v>1</v>
          </cell>
          <cell r="G4859" t="str">
            <v>药品</v>
          </cell>
          <cell r="H4859">
            <v>108</v>
          </cell>
          <cell r="I4859" t="str">
            <v>妇科药</v>
          </cell>
          <cell r="J4859">
            <v>10809</v>
          </cell>
          <cell r="K4859" t="str">
            <v>子宫肌瘤/囊肿类疾病用药</v>
          </cell>
          <cell r="L4859">
            <v>23</v>
          </cell>
          <cell r="M4859">
            <v>24.5</v>
          </cell>
          <cell r="N4859">
            <v>24.5</v>
          </cell>
        </row>
        <row r="4860">
          <cell r="A4860">
            <v>85657</v>
          </cell>
          <cell r="B4860" t="str">
            <v>全蝎</v>
          </cell>
          <cell r="C4860" t="str">
            <v>盐制、5g、精制饮片</v>
          </cell>
          <cell r="D4860" t="str">
            <v>四川省中药饮片</v>
          </cell>
          <cell r="E4860" t="str">
            <v>袋</v>
          </cell>
          <cell r="F4860">
            <v>2</v>
          </cell>
          <cell r="G4860" t="str">
            <v>中药材及中药饮片</v>
          </cell>
          <cell r="H4860">
            <v>203</v>
          </cell>
          <cell r="I4860" t="str">
            <v>小包装配方饮片</v>
          </cell>
          <cell r="J4860">
            <v>20314</v>
          </cell>
          <cell r="K4860" t="str">
            <v>息风止痉药</v>
          </cell>
          <cell r="L4860">
            <v>15.74331</v>
          </cell>
          <cell r="M4860">
            <v>24.5</v>
          </cell>
          <cell r="N4860">
            <v>24.5</v>
          </cell>
        </row>
        <row r="4861">
          <cell r="A4861">
            <v>1828</v>
          </cell>
          <cell r="B4861" t="str">
            <v>珊瑚癣净</v>
          </cell>
          <cell r="C4861" t="str">
            <v>250ml</v>
          </cell>
          <cell r="D4861" t="str">
            <v>贵州金桥(贵州神奇)</v>
          </cell>
          <cell r="E4861" t="str">
            <v>瓶</v>
          </cell>
          <cell r="F4861">
            <v>1</v>
          </cell>
          <cell r="G4861" t="str">
            <v>药品</v>
          </cell>
          <cell r="H4861">
            <v>121</v>
          </cell>
          <cell r="I4861" t="str">
            <v>皮肤科用药</v>
          </cell>
          <cell r="J4861">
            <v>12108</v>
          </cell>
          <cell r="K4861" t="str">
            <v>抗真菌感染用药</v>
          </cell>
          <cell r="L4861">
            <v>16</v>
          </cell>
          <cell r="M4861">
            <v>24.5</v>
          </cell>
          <cell r="N4861">
            <v>24.5</v>
          </cell>
        </row>
        <row r="4862">
          <cell r="A4862">
            <v>59770</v>
          </cell>
          <cell r="B4862" t="str">
            <v>皮肤消毒喷雾剂(破立妥)</v>
          </cell>
          <cell r="C4862" t="str">
            <v>10ml</v>
          </cell>
          <cell r="D4862" t="str">
            <v>重庆灵方</v>
          </cell>
          <cell r="E4862" t="str">
            <v>瓶</v>
          </cell>
          <cell r="F4862">
            <v>6</v>
          </cell>
          <cell r="G4862" t="str">
            <v>消毒产品</v>
          </cell>
          <cell r="H4862">
            <v>601</v>
          </cell>
          <cell r="I4862" t="str">
            <v>消毒剂类消毒产品</v>
          </cell>
          <cell r="J4862">
            <v>60101</v>
          </cell>
          <cell r="K4862" t="str">
            <v>皮肤粘膜消毒剂</v>
          </cell>
          <cell r="L4862">
            <v>16.1</v>
          </cell>
          <cell r="M4862">
            <v>24.5</v>
          </cell>
          <cell r="N4862">
            <v>24.5</v>
          </cell>
        </row>
        <row r="4863">
          <cell r="A4863">
            <v>105713</v>
          </cell>
          <cell r="B4863" t="str">
            <v>盐酸特比萘芬乳膏(兰美抒)</v>
          </cell>
          <cell r="C4863" t="str">
            <v>1%：10g</v>
          </cell>
          <cell r="D4863" t="str">
            <v>瑞士Novartis Consumer</v>
          </cell>
          <cell r="E4863" t="str">
            <v>盒</v>
          </cell>
          <cell r="F4863">
            <v>1</v>
          </cell>
          <cell r="G4863" t="str">
            <v>药品</v>
          </cell>
          <cell r="H4863">
            <v>121</v>
          </cell>
          <cell r="I4863" t="str">
            <v>皮肤科用药</v>
          </cell>
          <cell r="J4863">
            <v>12108</v>
          </cell>
          <cell r="K4863" t="str">
            <v>抗真菌感染用药</v>
          </cell>
          <cell r="L4863">
            <v>19.63</v>
          </cell>
          <cell r="M4863">
            <v>24.5</v>
          </cell>
          <cell r="N4863">
            <v>24.5</v>
          </cell>
        </row>
        <row r="4864">
          <cell r="A4864">
            <v>111107</v>
          </cell>
          <cell r="B4864" t="str">
            <v>头孢克洛干混悬剂</v>
          </cell>
          <cell r="C4864" t="str">
            <v>0.125gx12袋</v>
          </cell>
          <cell r="D4864" t="str">
            <v>先声药业</v>
          </cell>
          <cell r="E4864" t="str">
            <v>盒</v>
          </cell>
          <cell r="F4864">
            <v>1</v>
          </cell>
          <cell r="G4864" t="str">
            <v>药品</v>
          </cell>
          <cell r="H4864">
            <v>101</v>
          </cell>
          <cell r="I4864" t="str">
            <v>抗感染药</v>
          </cell>
          <cell r="J4864">
            <v>10102</v>
          </cell>
          <cell r="K4864" t="str">
            <v>头孢菌素类抗菌消炎药</v>
          </cell>
          <cell r="L4864">
            <v>12.99</v>
          </cell>
          <cell r="M4864">
            <v>24.5</v>
          </cell>
          <cell r="N4864">
            <v>24.5</v>
          </cell>
        </row>
        <row r="4865">
          <cell r="A4865">
            <v>59621</v>
          </cell>
          <cell r="B4865" t="str">
            <v>宝宝金水(亲子套装)</v>
          </cell>
          <cell r="C4865" t="str">
            <v>105ml(赠20ml+80g)</v>
          </cell>
          <cell r="D4865" t="str">
            <v>立志美丽(南京)</v>
          </cell>
          <cell r="E4865" t="str">
            <v>盒</v>
          </cell>
          <cell r="F4865">
            <v>7</v>
          </cell>
          <cell r="G4865" t="str">
            <v>化妆品</v>
          </cell>
          <cell r="H4865">
            <v>703</v>
          </cell>
          <cell r="I4865" t="str">
            <v>功能性美容类化妆品</v>
          </cell>
          <cell r="J4865">
            <v>70307</v>
          </cell>
          <cell r="K4865" t="str">
            <v>香水／花露水类化妆品</v>
          </cell>
          <cell r="L4865">
            <v>22</v>
          </cell>
          <cell r="M4865">
            <v>24.5</v>
          </cell>
          <cell r="N4865">
            <v>24.5</v>
          </cell>
        </row>
        <row r="4866">
          <cell r="A4866">
            <v>101500</v>
          </cell>
          <cell r="B4866" t="str">
            <v>非洛地平缓释片</v>
          </cell>
          <cell r="C4866" t="str">
            <v>5mgx10片x2板</v>
          </cell>
          <cell r="D4866" t="str">
            <v>南京易亨</v>
          </cell>
          <cell r="E4866" t="str">
            <v>盒</v>
          </cell>
          <cell r="F4866">
            <v>1</v>
          </cell>
          <cell r="G4866" t="str">
            <v>药品</v>
          </cell>
          <cell r="H4866">
            <v>107</v>
          </cell>
          <cell r="I4866" t="str">
            <v>心脑血管药</v>
          </cell>
          <cell r="J4866">
            <v>10703</v>
          </cell>
          <cell r="K4866" t="str">
            <v>抗高血压药</v>
          </cell>
          <cell r="L4866">
            <v>10.2</v>
          </cell>
          <cell r="M4866">
            <v>24.5</v>
          </cell>
          <cell r="N4866">
            <v>24.5</v>
          </cell>
        </row>
        <row r="4867">
          <cell r="A4867">
            <v>125086</v>
          </cell>
          <cell r="B4867" t="str">
            <v>止咳丸</v>
          </cell>
          <cell r="C4867" t="str">
            <v>30丸x2板(浓缩丸)</v>
          </cell>
          <cell r="D4867" t="str">
            <v>昆明中药厂</v>
          </cell>
          <cell r="E4867" t="str">
            <v>盒</v>
          </cell>
          <cell r="F4867">
            <v>1</v>
          </cell>
          <cell r="G4867" t="str">
            <v>药品</v>
          </cell>
          <cell r="H4867">
            <v>103</v>
          </cell>
          <cell r="I4867" t="str">
            <v>止咳化痰平喘药</v>
          </cell>
          <cell r="J4867">
            <v>10307</v>
          </cell>
          <cell r="K4867" t="str">
            <v>化痰止咳药</v>
          </cell>
          <cell r="L4867">
            <v>9.8</v>
          </cell>
          <cell r="M4867">
            <v>24.5</v>
          </cell>
          <cell r="N4867">
            <v>24.5</v>
          </cell>
        </row>
        <row r="4868">
          <cell r="A4868">
            <v>27626</v>
          </cell>
          <cell r="B4868" t="str">
            <v>胃灵颗粒</v>
          </cell>
          <cell r="C4868" t="str">
            <v>5gx10袋</v>
          </cell>
          <cell r="D4868" t="str">
            <v>江西杏林白马</v>
          </cell>
          <cell r="E4868" t="str">
            <v>盒</v>
          </cell>
          <cell r="F4868">
            <v>1</v>
          </cell>
          <cell r="G4868" t="str">
            <v>药品</v>
          </cell>
          <cell r="H4868">
            <v>104</v>
          </cell>
          <cell r="I4868" t="str">
            <v>胃肠道药</v>
          </cell>
          <cell r="J4868">
            <v>10405</v>
          </cell>
          <cell r="K4868" t="str">
            <v>制酸止痛用药</v>
          </cell>
          <cell r="L4868">
            <v>14.7</v>
          </cell>
          <cell r="M4868">
            <v>24.5</v>
          </cell>
          <cell r="N4868">
            <v>24.5</v>
          </cell>
        </row>
        <row r="4869">
          <cell r="A4869">
            <v>1946</v>
          </cell>
          <cell r="B4869" t="str">
            <v>黄芪生脉饮</v>
          </cell>
          <cell r="C4869" t="str">
            <v>10mlx10支</v>
          </cell>
          <cell r="D4869" t="str">
            <v>江西南昌济生</v>
          </cell>
          <cell r="E4869" t="str">
            <v>盒</v>
          </cell>
          <cell r="F4869">
            <v>1</v>
          </cell>
          <cell r="G4869" t="str">
            <v>药品</v>
          </cell>
          <cell r="H4869">
            <v>107</v>
          </cell>
          <cell r="I4869" t="str">
            <v>心脑血管药</v>
          </cell>
          <cell r="J4869">
            <v>10702</v>
          </cell>
          <cell r="K4869" t="str">
            <v>抗冠心病/心绞痛药</v>
          </cell>
          <cell r="L4869">
            <v>12.24</v>
          </cell>
          <cell r="M4869">
            <v>24.5</v>
          </cell>
          <cell r="N4869">
            <v>24.5</v>
          </cell>
        </row>
        <row r="4870">
          <cell r="A4870">
            <v>62648</v>
          </cell>
          <cell r="B4870" t="str">
            <v>玻璃酸钠滴眼液</v>
          </cell>
          <cell r="C4870" t="str">
            <v>5ml:5mg </v>
          </cell>
          <cell r="D4870" t="str">
            <v>珠海联邦中山</v>
          </cell>
          <cell r="E4870" t="str">
            <v>支</v>
          </cell>
          <cell r="F4870">
            <v>1</v>
          </cell>
          <cell r="G4870" t="str">
            <v>药品</v>
          </cell>
          <cell r="H4870">
            <v>111</v>
          </cell>
          <cell r="I4870" t="str">
            <v>眼科药</v>
          </cell>
          <cell r="J4870">
            <v>11105</v>
          </cell>
          <cell r="K4870" t="str">
            <v>眼科其它疾病用药</v>
          </cell>
          <cell r="L4870">
            <v>18.36</v>
          </cell>
          <cell r="M4870">
            <v>24.5</v>
          </cell>
          <cell r="N4870">
            <v>24.5</v>
          </cell>
        </row>
        <row r="4871">
          <cell r="A4871">
            <v>135179</v>
          </cell>
          <cell r="B4871" t="str">
            <v>黄芪生脉饮</v>
          </cell>
          <cell r="C4871" t="str">
            <v>10mlx10支(无糖型)</v>
          </cell>
          <cell r="D4871" t="str">
            <v>江西南昌济生</v>
          </cell>
          <cell r="E4871" t="str">
            <v>盒</v>
          </cell>
          <cell r="F4871">
            <v>1</v>
          </cell>
          <cell r="G4871" t="str">
            <v>药品</v>
          </cell>
          <cell r="H4871">
            <v>107</v>
          </cell>
          <cell r="I4871" t="str">
            <v>心脑血管药</v>
          </cell>
          <cell r="J4871">
            <v>10702</v>
          </cell>
          <cell r="K4871" t="str">
            <v>抗冠心病/心绞痛药</v>
          </cell>
          <cell r="L4871">
            <v>12.85</v>
          </cell>
          <cell r="M4871">
            <v>24.5</v>
          </cell>
          <cell r="N4871">
            <v>24.5</v>
          </cell>
        </row>
        <row r="4872">
          <cell r="A4872">
            <v>30931</v>
          </cell>
          <cell r="B4872" t="str">
            <v>仙人掌胃康胶囊</v>
          </cell>
          <cell r="C4872" t="str">
            <v>0.4gx24粒</v>
          </cell>
          <cell r="D4872" t="str">
            <v>贵州顺健制药</v>
          </cell>
          <cell r="E4872" t="str">
            <v>盒</v>
          </cell>
          <cell r="F4872">
            <v>1</v>
          </cell>
          <cell r="G4872" t="str">
            <v>药品</v>
          </cell>
          <cell r="H4872">
            <v>104</v>
          </cell>
          <cell r="I4872" t="str">
            <v>胃肠道药</v>
          </cell>
          <cell r="J4872">
            <v>10405</v>
          </cell>
          <cell r="K4872" t="str">
            <v>制酸止痛用药</v>
          </cell>
          <cell r="L4872">
            <v>7</v>
          </cell>
          <cell r="M4872">
            <v>24.5</v>
          </cell>
          <cell r="N4872">
            <v>24.5</v>
          </cell>
        </row>
        <row r="4873">
          <cell r="A4873">
            <v>134815</v>
          </cell>
          <cell r="B4873" t="str">
            <v>湿毒清片</v>
          </cell>
          <cell r="C4873" t="str">
            <v>0.62gx12片x4板</v>
          </cell>
          <cell r="D4873" t="str">
            <v>广西玉林</v>
          </cell>
          <cell r="E4873" t="str">
            <v>盒</v>
          </cell>
          <cell r="F4873">
            <v>1</v>
          </cell>
          <cell r="G4873" t="str">
            <v>药品</v>
          </cell>
          <cell r="H4873">
            <v>121</v>
          </cell>
          <cell r="I4873" t="str">
            <v>皮肤科用药</v>
          </cell>
          <cell r="J4873">
            <v>12114</v>
          </cell>
          <cell r="K4873" t="str">
            <v>皮肤瘙痒用药</v>
          </cell>
          <cell r="L4873">
            <v>20.6</v>
          </cell>
          <cell r="M4873">
            <v>24.5</v>
          </cell>
          <cell r="N4873">
            <v>24.5</v>
          </cell>
        </row>
        <row r="4874">
          <cell r="A4874">
            <v>101359</v>
          </cell>
          <cell r="B4874" t="str">
            <v>正天丸</v>
          </cell>
          <cell r="C4874" t="str">
            <v>6gx15袋(水丸)</v>
          </cell>
          <cell r="D4874" t="str">
            <v>华润三九医药</v>
          </cell>
          <cell r="E4874" t="str">
            <v>盒</v>
          </cell>
          <cell r="F4874">
            <v>1</v>
          </cell>
          <cell r="G4874" t="str">
            <v>药品</v>
          </cell>
          <cell r="H4874">
            <v>107</v>
          </cell>
          <cell r="I4874" t="str">
            <v>心脑血管药</v>
          </cell>
          <cell r="J4874">
            <v>10705</v>
          </cell>
          <cell r="K4874" t="str">
            <v>治头痛药</v>
          </cell>
          <cell r="L4874">
            <v>22.1</v>
          </cell>
          <cell r="M4874">
            <v>24.5</v>
          </cell>
          <cell r="N4874">
            <v>24.5</v>
          </cell>
        </row>
        <row r="4875">
          <cell r="A4875">
            <v>118205</v>
          </cell>
          <cell r="B4875" t="str">
            <v>汇荞黑苦荞全胚芽茶</v>
          </cell>
          <cell r="C4875" t="str">
            <v>160g</v>
          </cell>
          <cell r="D4875" t="str">
            <v>惠乔生物科技</v>
          </cell>
          <cell r="E4875" t="str">
            <v>盒</v>
          </cell>
          <cell r="F4875">
            <v>8</v>
          </cell>
          <cell r="G4875" t="str">
            <v>普通食品</v>
          </cell>
          <cell r="H4875">
            <v>804</v>
          </cell>
          <cell r="I4875" t="str">
            <v>冲调食品</v>
          </cell>
          <cell r="J4875">
            <v>80409</v>
          </cell>
          <cell r="K4875" t="str">
            <v>茶</v>
          </cell>
        </row>
        <row r="4875">
          <cell r="M4875">
            <v>24.5</v>
          </cell>
          <cell r="N4875">
            <v>24.5</v>
          </cell>
        </row>
        <row r="4876">
          <cell r="A4876">
            <v>131930</v>
          </cell>
          <cell r="B4876" t="str">
            <v>阿莫西林胶囊</v>
          </cell>
          <cell r="C4876" t="str">
            <v>0.5g*12粒*4板</v>
          </cell>
          <cell r="D4876" t="str">
            <v>广州白云山总厂</v>
          </cell>
          <cell r="E4876" t="str">
            <v>盒</v>
          </cell>
          <cell r="F4876">
            <v>1</v>
          </cell>
          <cell r="G4876" t="str">
            <v>药品</v>
          </cell>
          <cell r="H4876">
            <v>101</v>
          </cell>
          <cell r="I4876" t="str">
            <v>抗感染药</v>
          </cell>
          <cell r="J4876">
            <v>10101</v>
          </cell>
          <cell r="K4876" t="str">
            <v>青霉素类抗菌消炎药</v>
          </cell>
          <cell r="L4876">
            <v>13.45</v>
          </cell>
          <cell r="M4876">
            <v>24.5</v>
          </cell>
          <cell r="N4876">
            <v>24.5</v>
          </cell>
        </row>
        <row r="4877">
          <cell r="A4877">
            <v>143262</v>
          </cell>
          <cell r="B4877" t="str">
            <v>冻干三七
</v>
          </cell>
          <cell r="C4877" t="str">
            <v>一级</v>
          </cell>
          <cell r="D4877" t="str">
            <v>云南
</v>
          </cell>
          <cell r="E4877" t="str">
            <v>10g
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20146</v>
          </cell>
          <cell r="K4877" t="str">
            <v>活血化瘀药</v>
          </cell>
          <cell r="L4877">
            <v>9.8</v>
          </cell>
          <cell r="M4877">
            <v>24.5</v>
          </cell>
          <cell r="N4877">
            <v>24.5</v>
          </cell>
        </row>
        <row r="4878">
          <cell r="A4878">
            <v>148745</v>
          </cell>
          <cell r="B4878" t="str">
            <v>对乙酰氨基酚混悬滴剂</v>
          </cell>
          <cell r="C4878" t="str">
            <v>20ml</v>
          </cell>
          <cell r="D4878" t="str">
            <v>上海强生制药</v>
          </cell>
          <cell r="E4878" t="str">
            <v>盒</v>
          </cell>
          <cell r="F4878">
            <v>1</v>
          </cell>
          <cell r="G4878" t="str">
            <v>药品</v>
          </cell>
          <cell r="H4878">
            <v>126</v>
          </cell>
          <cell r="I4878" t="str">
            <v>儿科药</v>
          </cell>
          <cell r="J4878">
            <v>12612</v>
          </cell>
          <cell r="K4878" t="str">
            <v>小儿退热用药</v>
          </cell>
          <cell r="L4878">
            <v>16.8</v>
          </cell>
          <cell r="M4878">
            <v>24.5</v>
          </cell>
          <cell r="N4878">
            <v>24.5</v>
          </cell>
        </row>
        <row r="4879">
          <cell r="A4879">
            <v>124081</v>
          </cell>
          <cell r="B4879" t="str">
            <v>苯扎氯铵贴（防水型）</v>
          </cell>
          <cell r="C4879" t="str">
            <v>22.5mmx12.7mmx20s</v>
          </cell>
          <cell r="D4879" t="str">
            <v>上海强生</v>
          </cell>
          <cell r="E4879" t="str">
            <v>盒</v>
          </cell>
          <cell r="F4879">
            <v>4</v>
          </cell>
          <cell r="G4879" t="str">
            <v>医疗器械</v>
          </cell>
          <cell r="H4879">
            <v>402</v>
          </cell>
          <cell r="I4879" t="str">
            <v>医用卫生材料及敷料</v>
          </cell>
          <cell r="J4879">
            <v>40205</v>
          </cell>
          <cell r="K4879" t="str">
            <v>创可贴类</v>
          </cell>
          <cell r="L4879">
            <v>11.1</v>
          </cell>
          <cell r="M4879">
            <v>24.5</v>
          </cell>
          <cell r="N4879">
            <v>24.5</v>
          </cell>
        </row>
        <row r="4880">
          <cell r="A4880">
            <v>89980</v>
          </cell>
          <cell r="B4880" t="str">
            <v>蒙脱石混悬液</v>
          </cell>
          <cell r="C4880" t="str">
            <v>90ml
</v>
          </cell>
          <cell r="D4880" t="str">
            <v>南京白敬宇</v>
          </cell>
          <cell r="E4880" t="str">
            <v>盒 </v>
          </cell>
          <cell r="F4880">
            <v>1</v>
          </cell>
          <cell r="G4880" t="str">
            <v>药品</v>
          </cell>
          <cell r="H4880">
            <v>104</v>
          </cell>
          <cell r="I4880" t="str">
            <v>胃肠道药</v>
          </cell>
          <cell r="J4880">
            <v>10409</v>
          </cell>
          <cell r="K4880" t="str">
            <v>泄泻类疾病用药</v>
          </cell>
          <cell r="L4880">
            <v>18</v>
          </cell>
          <cell r="M4880">
            <v>24.5</v>
          </cell>
          <cell r="N4880">
            <v>24.5</v>
          </cell>
        </row>
        <row r="4881">
          <cell r="A4881">
            <v>44022</v>
          </cell>
          <cell r="B4881" t="str">
            <v>云南白药酊</v>
          </cell>
          <cell r="C4881" t="str">
            <v>90ml</v>
          </cell>
          <cell r="D4881" t="str">
            <v>云南白药股份</v>
          </cell>
          <cell r="E4881" t="str">
            <v>瓶</v>
          </cell>
          <cell r="F4881">
            <v>1</v>
          </cell>
          <cell r="G4881" t="str">
            <v>药品</v>
          </cell>
          <cell r="H4881">
            <v>121</v>
          </cell>
          <cell r="I4881" t="str">
            <v>皮肤科用药</v>
          </cell>
          <cell r="J4881">
            <v>12101</v>
          </cell>
          <cell r="K4881" t="str">
            <v>皮肤外伤用药</v>
          </cell>
          <cell r="L4881">
            <v>22.4</v>
          </cell>
          <cell r="M4881">
            <v>24.6</v>
          </cell>
          <cell r="N4881">
            <v>24.6</v>
          </cell>
        </row>
        <row r="4882">
          <cell r="A4882">
            <v>11954</v>
          </cell>
          <cell r="B4882" t="str">
            <v>甲硝维参阴道栓（原复方甲硝唑栓(孚舒达)）</v>
          </cell>
          <cell r="C4882" t="str">
            <v>0.5g：8枚</v>
          </cell>
          <cell r="D4882" t="str">
            <v>吉林晶珠</v>
          </cell>
          <cell r="E4882" t="str">
            <v>盒</v>
          </cell>
          <cell r="F4882">
            <v>1</v>
          </cell>
          <cell r="G4882" t="str">
            <v>药品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妇科消炎杀菌药</v>
          </cell>
          <cell r="L4882">
            <v>17.39</v>
          </cell>
          <cell r="M4882">
            <v>24.6</v>
          </cell>
          <cell r="N4882">
            <v>24.6</v>
          </cell>
        </row>
        <row r="4883">
          <cell r="A4883">
            <v>109537</v>
          </cell>
          <cell r="B4883" t="str">
            <v>花椒</v>
          </cell>
          <cell r="C4883" t="str">
            <v>优质80g(太极牌)</v>
          </cell>
          <cell r="D4883" t="str">
            <v>四川</v>
          </cell>
          <cell r="E4883" t="str">
            <v>听</v>
          </cell>
          <cell r="F4883">
            <v>2</v>
          </cell>
          <cell r="G4883" t="str">
            <v>中药材及中药饮片</v>
          </cell>
          <cell r="H4883">
            <v>208</v>
          </cell>
          <cell r="I4883" t="str">
            <v>包装类药材</v>
          </cell>
          <cell r="J4883">
            <v>20806</v>
          </cell>
          <cell r="K4883" t="str">
            <v>温里药</v>
          </cell>
        </row>
        <row r="4883">
          <cell r="M4883">
            <v>24.7</v>
          </cell>
          <cell r="N4883">
            <v>24.7</v>
          </cell>
        </row>
        <row r="4884">
          <cell r="A4884">
            <v>122313</v>
          </cell>
          <cell r="B4884" t="str">
            <v>屏风生脉胶囊</v>
          </cell>
          <cell r="C4884" t="str">
            <v>0.33gx36粒</v>
          </cell>
          <cell r="D4884" t="str">
            <v>广州莱泰</v>
          </cell>
          <cell r="E4884" t="str">
            <v>盒</v>
          </cell>
          <cell r="F4884">
            <v>1</v>
          </cell>
          <cell r="G4884" t="str">
            <v>药品</v>
          </cell>
          <cell r="H4884">
            <v>115</v>
          </cell>
          <cell r="I4884" t="str">
            <v>滋补营养药</v>
          </cell>
          <cell r="J4884">
            <v>11504</v>
          </cell>
          <cell r="K4884" t="str">
            <v>提高免疫力药</v>
          </cell>
          <cell r="L4884">
            <v>9.5</v>
          </cell>
          <cell r="M4884">
            <v>24.7</v>
          </cell>
          <cell r="N4884">
            <v>24.7</v>
          </cell>
        </row>
        <row r="4885">
          <cell r="A4885">
            <v>36501</v>
          </cell>
          <cell r="B4885" t="str">
            <v>全蝎</v>
          </cell>
          <cell r="C4885" t="str">
            <v>0.3g（饮片3g）配方颗粒</v>
          </cell>
          <cell r="D4885" t="str">
            <v>四川</v>
          </cell>
          <cell r="E4885" t="str">
            <v>袋</v>
          </cell>
          <cell r="F4885">
            <v>2</v>
          </cell>
          <cell r="G4885" t="str">
            <v>中药材及中药饮片</v>
          </cell>
          <cell r="H4885">
            <v>204</v>
          </cell>
          <cell r="I4885" t="str">
            <v>免煎配方饮片</v>
          </cell>
          <cell r="J4885">
            <v>20408</v>
          </cell>
          <cell r="K4885" t="str">
            <v>息风止痉药</v>
          </cell>
          <cell r="L4885">
            <v>7.36</v>
          </cell>
          <cell r="M4885">
            <v>24.75</v>
          </cell>
          <cell r="N4885">
            <v>24.75</v>
          </cell>
        </row>
        <row r="4886">
          <cell r="A4886">
            <v>22437</v>
          </cell>
          <cell r="B4886" t="str">
            <v>西洋参</v>
          </cell>
          <cell r="C4886" t="str">
            <v>片</v>
          </cell>
          <cell r="D4886" t="str">
            <v>吉林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207</v>
          </cell>
          <cell r="I4886" t="str">
            <v>贵细</v>
          </cell>
          <cell r="J4886">
            <v>20703</v>
          </cell>
          <cell r="K4886" t="str">
            <v>补气药</v>
          </cell>
          <cell r="L4886">
            <v>14</v>
          </cell>
          <cell r="M4886">
            <v>19.92</v>
          </cell>
          <cell r="N4886">
            <v>24.8</v>
          </cell>
        </row>
        <row r="4887">
          <cell r="A4887">
            <v>84841</v>
          </cell>
          <cell r="B4887" t="str">
            <v>五酯胶囊</v>
          </cell>
          <cell r="C4887" t="str">
            <v>11.25mgx24粒</v>
          </cell>
          <cell r="D4887" t="str">
            <v>四川禾正制药</v>
          </cell>
          <cell r="E4887" t="str">
            <v>盒</v>
          </cell>
          <cell r="F4887">
            <v>1</v>
          </cell>
          <cell r="G4887" t="str">
            <v>药品</v>
          </cell>
          <cell r="H4887">
            <v>116</v>
          </cell>
          <cell r="I4887" t="str">
            <v>肝胆系统药</v>
          </cell>
          <cell r="J4887">
            <v>11601</v>
          </cell>
          <cell r="K4887" t="str">
            <v>肝病用药</v>
          </cell>
          <cell r="L4887">
            <v>20.5</v>
          </cell>
          <cell r="M4887">
            <v>23.85</v>
          </cell>
          <cell r="N4887">
            <v>24.8</v>
          </cell>
        </row>
        <row r="4888">
          <cell r="A4888">
            <v>41456</v>
          </cell>
          <cell r="B4888" t="str">
            <v>骨健灵膏</v>
          </cell>
          <cell r="C4888" t="str">
            <v>6.5cmx10.5cmx2片x2袋</v>
          </cell>
          <cell r="D4888" t="str">
            <v>内蒙古科尔沁</v>
          </cell>
          <cell r="E4888" t="str">
            <v>盒</v>
          </cell>
          <cell r="F4888">
            <v>1</v>
          </cell>
          <cell r="G4888" t="str">
            <v>药品</v>
          </cell>
          <cell r="H4888">
            <v>123</v>
          </cell>
          <cell r="I4888" t="str">
            <v>筋骨科药</v>
          </cell>
          <cell r="J4888">
            <v>12306</v>
          </cell>
          <cell r="K4888" t="str">
            <v>骨筋科膏药</v>
          </cell>
          <cell r="L4888">
            <v>8.65</v>
          </cell>
          <cell r="M4888">
            <v>24.8</v>
          </cell>
          <cell r="N4888">
            <v>24.8</v>
          </cell>
        </row>
        <row r="4889">
          <cell r="A4889">
            <v>99822</v>
          </cell>
          <cell r="B4889" t="str">
            <v>雪山胃宝丸</v>
          </cell>
          <cell r="C4889" t="str">
            <v>0.25gx12丸x2板(水丸)</v>
          </cell>
          <cell r="D4889" t="str">
            <v>青海金诃格萨尔王</v>
          </cell>
          <cell r="E4889" t="str">
            <v>盒</v>
          </cell>
          <cell r="F4889">
            <v>1</v>
          </cell>
          <cell r="G4889" t="str">
            <v>药品</v>
          </cell>
          <cell r="H4889">
            <v>104</v>
          </cell>
          <cell r="I4889" t="str">
            <v>胃肠道药</v>
          </cell>
          <cell r="J4889">
            <v>10407</v>
          </cell>
          <cell r="K4889" t="str">
            <v>胃肠道其它疾病用药</v>
          </cell>
        </row>
        <row r="4889">
          <cell r="M4889">
            <v>24.8</v>
          </cell>
          <cell r="N4889">
            <v>24.8</v>
          </cell>
        </row>
        <row r="4890">
          <cell r="A4890">
            <v>62646</v>
          </cell>
          <cell r="B4890" t="str">
            <v>萘非滴眼液(黄润洁)</v>
          </cell>
          <cell r="C4890" t="str">
            <v>10ml(含玻璃酸钠)</v>
          </cell>
          <cell r="D4890" t="str">
            <v>山东博士伦福瑞达</v>
          </cell>
          <cell r="E4890" t="str">
            <v>盒</v>
          </cell>
          <cell r="F4890">
            <v>1</v>
          </cell>
          <cell r="G4890" t="str">
            <v>药品</v>
          </cell>
          <cell r="H4890">
            <v>111</v>
          </cell>
          <cell r="I4890" t="str">
            <v>眼科药</v>
          </cell>
          <cell r="J4890">
            <v>11103</v>
          </cell>
          <cell r="K4890" t="str">
            <v>缓解视疲劳用药</v>
          </cell>
          <cell r="L4890">
            <v>18.9</v>
          </cell>
          <cell r="M4890">
            <v>24.8</v>
          </cell>
          <cell r="N4890">
            <v>24.8</v>
          </cell>
        </row>
        <row r="4891">
          <cell r="A4891">
            <v>106195</v>
          </cell>
          <cell r="B4891" t="str">
            <v>香砂平胃颗粒</v>
          </cell>
          <cell r="C4891" t="str">
            <v>10gx6袋</v>
          </cell>
          <cell r="D4891" t="str">
            <v>云南白药股份</v>
          </cell>
          <cell r="E4891" t="str">
            <v>盒</v>
          </cell>
          <cell r="F4891">
            <v>1</v>
          </cell>
          <cell r="G4891" t="str">
            <v>药品</v>
          </cell>
          <cell r="H4891">
            <v>104</v>
          </cell>
          <cell r="I4891" t="str">
            <v>胃肠道药</v>
          </cell>
          <cell r="J4891">
            <v>10407</v>
          </cell>
          <cell r="K4891" t="str">
            <v>胃肠道其它疾病用药</v>
          </cell>
          <cell r="L4891">
            <v>4.62</v>
          </cell>
          <cell r="M4891">
            <v>24.8</v>
          </cell>
          <cell r="N4891">
            <v>24.8</v>
          </cell>
        </row>
        <row r="4892">
          <cell r="A4892">
            <v>100718</v>
          </cell>
          <cell r="B4892" t="str">
            <v>消络痛片</v>
          </cell>
          <cell r="C4892" t="str">
            <v>0.25gx24片(糖衣)</v>
          </cell>
          <cell r="D4892" t="str">
            <v>荣昌制药(淄博)</v>
          </cell>
          <cell r="E4892" t="str">
            <v>盒</v>
          </cell>
          <cell r="F4892">
            <v>1</v>
          </cell>
          <cell r="G4892" t="str">
            <v>药品</v>
          </cell>
          <cell r="H4892">
            <v>114</v>
          </cell>
          <cell r="I4892" t="str">
            <v>解热／镇痛／抗炎／抗风湿病药</v>
          </cell>
          <cell r="J4892">
            <v>11402</v>
          </cell>
          <cell r="K4892" t="str">
            <v>抗炎镇痛药</v>
          </cell>
        </row>
        <row r="4892">
          <cell r="M4892">
            <v>24.8</v>
          </cell>
          <cell r="N4892">
            <v>24.8</v>
          </cell>
        </row>
        <row r="4893">
          <cell r="A4893">
            <v>23447</v>
          </cell>
          <cell r="B4893" t="str">
            <v>冻疮消酊</v>
          </cell>
          <cell r="C4893" t="str">
            <v>20ml</v>
          </cell>
          <cell r="D4893" t="str">
            <v>湖北东信制药</v>
          </cell>
          <cell r="E4893" t="str">
            <v>盒</v>
          </cell>
          <cell r="F4893">
            <v>1</v>
          </cell>
          <cell r="G4893" t="str">
            <v>药品</v>
          </cell>
          <cell r="H4893">
            <v>121</v>
          </cell>
          <cell r="I4893" t="str">
            <v>皮肤科用药</v>
          </cell>
          <cell r="J4893">
            <v>12103</v>
          </cell>
          <cell r="K4893" t="str">
            <v>皲裂／冻疮用药</v>
          </cell>
        </row>
        <row r="4893">
          <cell r="M4893">
            <v>24.8</v>
          </cell>
          <cell r="N4893">
            <v>24.8</v>
          </cell>
        </row>
        <row r="4894">
          <cell r="A4894">
            <v>53776</v>
          </cell>
          <cell r="B4894" t="str">
            <v>盐酸依匹斯汀胶囊</v>
          </cell>
          <cell r="C4894" t="str">
            <v>10mgx6粒</v>
          </cell>
          <cell r="D4894" t="str">
            <v>重庆药友制药</v>
          </cell>
          <cell r="E4894" t="str">
            <v>盒</v>
          </cell>
          <cell r="F4894">
            <v>1</v>
          </cell>
          <cell r="G4894" t="str">
            <v>药品</v>
          </cell>
          <cell r="H4894">
            <v>112</v>
          </cell>
          <cell r="I4894" t="str">
            <v>耳鼻喉口腔科药</v>
          </cell>
          <cell r="J4894">
            <v>11202</v>
          </cell>
          <cell r="K4894" t="str">
            <v>鼻病用药</v>
          </cell>
          <cell r="L4894">
            <v>17.8</v>
          </cell>
          <cell r="M4894">
            <v>24.8</v>
          </cell>
          <cell r="N4894">
            <v>24.8</v>
          </cell>
        </row>
        <row r="4895">
          <cell r="A4895">
            <v>37263</v>
          </cell>
          <cell r="B4895" t="str">
            <v>阿莫西林克拉维酸钾干混悬剂(奥先)</v>
          </cell>
          <cell r="C4895" t="str">
            <v>0.2285gx12包(7:1)</v>
          </cell>
          <cell r="D4895" t="str">
            <v>香港澳美</v>
          </cell>
          <cell r="E4895" t="str">
            <v>盒</v>
          </cell>
          <cell r="F4895">
            <v>1</v>
          </cell>
          <cell r="G4895" t="str">
            <v>药品</v>
          </cell>
          <cell r="H4895">
            <v>101</v>
          </cell>
          <cell r="I4895" t="str">
            <v>抗感染药</v>
          </cell>
          <cell r="J4895">
            <v>10101</v>
          </cell>
          <cell r="K4895" t="str">
            <v>青霉素类抗菌消炎药</v>
          </cell>
          <cell r="L4895">
            <v>15.5</v>
          </cell>
          <cell r="M4895">
            <v>24.8</v>
          </cell>
          <cell r="N4895">
            <v>24.8</v>
          </cell>
        </row>
        <row r="4896">
          <cell r="A4896">
            <v>121420</v>
          </cell>
          <cell r="B4896" t="str">
            <v>祛痛橡胶膏(嘎日迪-5)</v>
          </cell>
          <cell r="C4896" t="str">
            <v>6.5cmx10cmx2片x2袋</v>
          </cell>
          <cell r="D4896" t="str">
            <v>内蒙古科尔沁</v>
          </cell>
          <cell r="E4896" t="str">
            <v>盒</v>
          </cell>
          <cell r="F4896">
            <v>1</v>
          </cell>
          <cell r="G4896" t="str">
            <v>药品</v>
          </cell>
          <cell r="H4896">
            <v>123</v>
          </cell>
          <cell r="I4896" t="str">
            <v>筋骨科药</v>
          </cell>
          <cell r="J4896">
            <v>12306</v>
          </cell>
          <cell r="K4896" t="str">
            <v>骨筋科膏药</v>
          </cell>
          <cell r="L4896">
            <v>5.73</v>
          </cell>
          <cell r="M4896">
            <v>24.8</v>
          </cell>
          <cell r="N4896">
            <v>24.8</v>
          </cell>
        </row>
        <row r="4897">
          <cell r="A4897">
            <v>39780</v>
          </cell>
          <cell r="B4897" t="str">
            <v>热毒平颗粒</v>
          </cell>
          <cell r="C4897" t="str">
            <v>7gx12袋</v>
          </cell>
          <cell r="D4897" t="str">
            <v>江西银涛</v>
          </cell>
          <cell r="E4897" t="str">
            <v>盒</v>
          </cell>
          <cell r="F4897">
            <v>1</v>
          </cell>
          <cell r="G4897" t="str">
            <v>药品</v>
          </cell>
          <cell r="H4897">
            <v>102</v>
          </cell>
          <cell r="I4897" t="str">
            <v>清热药</v>
          </cell>
          <cell r="J4897">
            <v>10201</v>
          </cell>
          <cell r="K4897" t="str">
            <v>清热解毒药</v>
          </cell>
          <cell r="L4897">
            <v>14.88</v>
          </cell>
          <cell r="M4897">
            <v>24.8</v>
          </cell>
          <cell r="N4897">
            <v>24.8</v>
          </cell>
        </row>
        <row r="4898">
          <cell r="A4898">
            <v>134899</v>
          </cell>
          <cell r="B4898" t="str">
            <v>肠舒片
</v>
          </cell>
          <cell r="C4898" t="str">
            <v>12片x2板</v>
          </cell>
          <cell r="D4898" t="str">
            <v>云南康恩贝</v>
          </cell>
          <cell r="E4898" t="str">
            <v>盒</v>
          </cell>
          <cell r="F4898">
            <v>1</v>
          </cell>
          <cell r="G4898" t="str">
            <v>药品</v>
          </cell>
          <cell r="H4898">
            <v>104</v>
          </cell>
          <cell r="I4898" t="str">
            <v>胃肠道药</v>
          </cell>
          <cell r="J4898">
            <v>10409</v>
          </cell>
          <cell r="K4898" t="str">
            <v>泄泻类疾病用药</v>
          </cell>
          <cell r="L4898">
            <v>12.24</v>
          </cell>
          <cell r="M4898">
            <v>24.8</v>
          </cell>
          <cell r="N4898">
            <v>24.8</v>
          </cell>
        </row>
        <row r="4899">
          <cell r="A4899">
            <v>47394</v>
          </cell>
          <cell r="B4899" t="str">
            <v>四味珍层冰硼滴眼液</v>
          </cell>
          <cell r="C4899" t="str">
            <v>13ml(粉色)</v>
          </cell>
          <cell r="D4899" t="str">
            <v>江西珍视明</v>
          </cell>
          <cell r="E4899" t="str">
            <v>支</v>
          </cell>
          <cell r="F4899">
            <v>1</v>
          </cell>
          <cell r="G4899" t="str">
            <v>药品</v>
          </cell>
          <cell r="H4899">
            <v>111</v>
          </cell>
          <cell r="I4899" t="str">
            <v>眼科药</v>
          </cell>
          <cell r="J4899">
            <v>11103</v>
          </cell>
          <cell r="K4899" t="str">
            <v>缓解视疲劳用药</v>
          </cell>
          <cell r="L4899">
            <v>9.92</v>
          </cell>
          <cell r="M4899">
            <v>24.8</v>
          </cell>
          <cell r="N4899">
            <v>24.8</v>
          </cell>
        </row>
        <row r="4900">
          <cell r="A4900">
            <v>75</v>
          </cell>
          <cell r="B4900" t="str">
            <v>双氯芬酸钠缓释胶囊(英太青胶囊)</v>
          </cell>
          <cell r="C4900" t="str">
            <v>50mgx20粒</v>
          </cell>
          <cell r="D4900" t="str">
            <v>中国药科大学</v>
          </cell>
          <cell r="E4900" t="str">
            <v>盒</v>
          </cell>
          <cell r="F4900">
            <v>1</v>
          </cell>
          <cell r="G4900" t="str">
            <v>药品</v>
          </cell>
          <cell r="H4900">
            <v>114</v>
          </cell>
          <cell r="I4900" t="str">
            <v>解热／镇痛／抗炎／抗风湿病药</v>
          </cell>
          <cell r="J4900">
            <v>11402</v>
          </cell>
          <cell r="K4900" t="str">
            <v>抗炎镇痛药</v>
          </cell>
          <cell r="L4900">
            <v>19.27</v>
          </cell>
          <cell r="M4900">
            <v>24.8</v>
          </cell>
          <cell r="N4900">
            <v>24.8</v>
          </cell>
        </row>
        <row r="4901">
          <cell r="A4901">
            <v>122328</v>
          </cell>
          <cell r="B4901" t="str">
            <v>云南白药金口健牙膏</v>
          </cell>
          <cell r="C4901" t="str">
            <v>145g（冰柠薄荷）</v>
          </cell>
          <cell r="D4901" t="str">
            <v>云南白药股份</v>
          </cell>
          <cell r="E4901" t="str">
            <v>支</v>
          </cell>
          <cell r="F4901">
            <v>5</v>
          </cell>
          <cell r="G4901" t="str">
            <v>日用品</v>
          </cell>
          <cell r="H4901">
            <v>501</v>
          </cell>
          <cell r="I4901" t="str">
            <v>个人清洁护理品</v>
          </cell>
          <cell r="J4901">
            <v>50107</v>
          </cell>
          <cell r="K4901" t="str">
            <v>牙膏、牙刷</v>
          </cell>
          <cell r="L4901">
            <v>15.8</v>
          </cell>
          <cell r="M4901">
            <v>24.8</v>
          </cell>
          <cell r="N4901">
            <v>24.8</v>
          </cell>
        </row>
        <row r="4902">
          <cell r="A4902">
            <v>122331</v>
          </cell>
          <cell r="B4902" t="str">
            <v>云南白药金口健牙膏</v>
          </cell>
          <cell r="C4902" t="str">
            <v>145g（激爽薄荷）</v>
          </cell>
          <cell r="D4902" t="str">
            <v>云南白药股份</v>
          </cell>
          <cell r="E4902" t="str">
            <v>支</v>
          </cell>
          <cell r="F4902">
            <v>5</v>
          </cell>
          <cell r="G4902" t="str">
            <v>日用品</v>
          </cell>
          <cell r="H4902">
            <v>501</v>
          </cell>
          <cell r="I4902" t="str">
            <v>个人清洁护理品</v>
          </cell>
          <cell r="J4902">
            <v>50107</v>
          </cell>
          <cell r="K4902" t="str">
            <v>牙膏、牙刷</v>
          </cell>
          <cell r="L4902">
            <v>15.8</v>
          </cell>
          <cell r="M4902">
            <v>24.8</v>
          </cell>
          <cell r="N4902">
            <v>24.8</v>
          </cell>
        </row>
        <row r="4903">
          <cell r="A4903">
            <v>134245</v>
          </cell>
          <cell r="B4903" t="str">
            <v>辛伐他汀片</v>
          </cell>
          <cell r="C4903" t="str">
            <v>20mg*12片</v>
          </cell>
          <cell r="D4903" t="str">
            <v>西南药业</v>
          </cell>
          <cell r="E4903" t="str">
            <v>盒</v>
          </cell>
          <cell r="F4903">
            <v>1</v>
          </cell>
          <cell r="G4903" t="str">
            <v>药品</v>
          </cell>
          <cell r="H4903">
            <v>107</v>
          </cell>
          <cell r="I4903" t="str">
            <v>心脑血管药</v>
          </cell>
          <cell r="J4903">
            <v>10704</v>
          </cell>
          <cell r="K4903" t="str">
            <v>降血脂药</v>
          </cell>
          <cell r="L4903">
            <v>10.1</v>
          </cell>
          <cell r="M4903">
            <v>24.8</v>
          </cell>
          <cell r="N4903">
            <v>24.8</v>
          </cell>
        </row>
        <row r="4904">
          <cell r="A4904">
            <v>46423</v>
          </cell>
          <cell r="B4904" t="str">
            <v>消肿橡胶膏</v>
          </cell>
          <cell r="C4904" t="str">
            <v>6.5cmx10cmx2片x2袋</v>
          </cell>
          <cell r="D4904" t="str">
            <v>内蒙古科尔沁</v>
          </cell>
          <cell r="E4904" t="str">
            <v>盒</v>
          </cell>
          <cell r="F4904">
            <v>1</v>
          </cell>
          <cell r="G4904" t="str">
            <v>药品</v>
          </cell>
          <cell r="H4904">
            <v>123</v>
          </cell>
          <cell r="I4904" t="str">
            <v>筋骨科药</v>
          </cell>
          <cell r="J4904">
            <v>12306</v>
          </cell>
          <cell r="K4904" t="str">
            <v>骨筋科膏药</v>
          </cell>
          <cell r="L4904">
            <v>5.73</v>
          </cell>
          <cell r="M4904">
            <v>24.8</v>
          </cell>
          <cell r="N4904">
            <v>24.8</v>
          </cell>
        </row>
        <row r="4905">
          <cell r="A4905">
            <v>37047</v>
          </cell>
          <cell r="B4905" t="str">
            <v>祛痛橡胶膏(嘎日迪-5)</v>
          </cell>
          <cell r="C4905" t="str">
            <v>5cmx6cmx8贴</v>
          </cell>
          <cell r="D4905" t="str">
            <v>内蒙古科尔沁</v>
          </cell>
          <cell r="E4905" t="str">
            <v>盒</v>
          </cell>
          <cell r="F4905">
            <v>1</v>
          </cell>
          <cell r="G4905" t="str">
            <v>药品</v>
          </cell>
          <cell r="H4905">
            <v>123</v>
          </cell>
          <cell r="I4905" t="str">
            <v>筋骨科药</v>
          </cell>
          <cell r="J4905">
            <v>12306</v>
          </cell>
          <cell r="K4905" t="str">
            <v>骨筋科膏药</v>
          </cell>
          <cell r="L4905">
            <v>8.65</v>
          </cell>
          <cell r="M4905">
            <v>24.8</v>
          </cell>
          <cell r="N4905">
            <v>24.8</v>
          </cell>
        </row>
        <row r="4906">
          <cell r="A4906">
            <v>154741</v>
          </cell>
          <cell r="B4906" t="str">
            <v>消肿橡胶膏</v>
          </cell>
          <cell r="C4906" t="str">
            <v>5cmx6cmx2贴x4片</v>
          </cell>
          <cell r="D4906" t="str">
            <v>内蒙古科尔沁</v>
          </cell>
          <cell r="E4906" t="str">
            <v>盒</v>
          </cell>
          <cell r="F4906">
            <v>1</v>
          </cell>
          <cell r="G4906" t="str">
            <v>药品</v>
          </cell>
          <cell r="H4906">
            <v>123</v>
          </cell>
          <cell r="I4906" t="str">
            <v>筋骨科药</v>
          </cell>
          <cell r="J4906">
            <v>12306</v>
          </cell>
          <cell r="K4906" t="str">
            <v>骨筋科膏药</v>
          </cell>
          <cell r="L4906">
            <v>8.65</v>
          </cell>
          <cell r="M4906">
            <v>24.8</v>
          </cell>
          <cell r="N4906">
            <v>24.8</v>
          </cell>
        </row>
        <row r="4907">
          <cell r="A4907">
            <v>11813</v>
          </cell>
          <cell r="B4907" t="str">
            <v>辛伐他汀片(舒降之)</v>
          </cell>
          <cell r="C4907" t="str">
            <v>20mgx7片</v>
          </cell>
          <cell r="D4907" t="str">
            <v>杭州默沙东</v>
          </cell>
          <cell r="E4907" t="str">
            <v>盒</v>
          </cell>
          <cell r="F4907">
            <v>1</v>
          </cell>
          <cell r="G4907" t="str">
            <v>药品</v>
          </cell>
          <cell r="H4907">
            <v>107</v>
          </cell>
          <cell r="I4907" t="str">
            <v>心脑血管药</v>
          </cell>
          <cell r="J4907">
            <v>10704</v>
          </cell>
          <cell r="K4907" t="str">
            <v>降血脂药</v>
          </cell>
          <cell r="L4907">
            <v>21.19</v>
          </cell>
          <cell r="M4907">
            <v>24.9</v>
          </cell>
          <cell r="N4907">
            <v>24.9</v>
          </cell>
        </row>
        <row r="4908">
          <cell r="A4908">
            <v>73270</v>
          </cell>
          <cell r="B4908" t="str">
            <v>穿王消炎胶囊</v>
          </cell>
          <cell r="C4908" t="str">
            <v>0.44gx24粒</v>
          </cell>
          <cell r="D4908" t="str">
            <v>江西普正制药</v>
          </cell>
          <cell r="E4908" t="str">
            <v>盒</v>
          </cell>
          <cell r="F4908">
            <v>1</v>
          </cell>
          <cell r="G4908" t="str">
            <v>药品</v>
          </cell>
          <cell r="H4908">
            <v>101</v>
          </cell>
          <cell r="I4908" t="str">
            <v>抗感染药</v>
          </cell>
          <cell r="J4908">
            <v>10110</v>
          </cell>
          <cell r="K4908" t="str">
            <v>中成药类抗菌消炎药</v>
          </cell>
        </row>
        <row r="4908">
          <cell r="M4908">
            <v>24.9</v>
          </cell>
          <cell r="N4908">
            <v>24.9</v>
          </cell>
        </row>
        <row r="4909">
          <cell r="A4909">
            <v>90471</v>
          </cell>
          <cell r="B4909" t="str">
            <v>非那雄胺片</v>
          </cell>
          <cell r="C4909" t="str">
            <v>5mgx10片（薄膜衣）</v>
          </cell>
          <cell r="D4909" t="str">
            <v>杭州康恩贝</v>
          </cell>
          <cell r="E4909" t="str">
            <v>盒</v>
          </cell>
          <cell r="F4909">
            <v>1</v>
          </cell>
          <cell r="G4909" t="str">
            <v>药品</v>
          </cell>
          <cell r="H4909">
            <v>110</v>
          </cell>
          <cell r="I4909" t="str">
            <v>泌尿系统药</v>
          </cell>
          <cell r="J4909">
            <v>11003</v>
          </cell>
          <cell r="K4909" t="str">
            <v>前列腺疾病用药</v>
          </cell>
          <cell r="L4909">
            <v>10</v>
          </cell>
          <cell r="M4909">
            <v>24.9</v>
          </cell>
          <cell r="N4909">
            <v>24.9</v>
          </cell>
        </row>
        <row r="4910">
          <cell r="A4910">
            <v>120947</v>
          </cell>
          <cell r="B4910" t="str">
            <v>通江银耳</v>
          </cell>
          <cell r="C4910" t="str">
            <v>160g、一级木屑(桐君阁)</v>
          </cell>
          <cell r="D4910" t="str">
            <v>通江福瑞康</v>
          </cell>
          <cell r="E4910" t="str">
            <v>袋</v>
          </cell>
          <cell r="F4910">
            <v>8</v>
          </cell>
          <cell r="G4910" t="str">
            <v>普通食品</v>
          </cell>
          <cell r="H4910">
            <v>808</v>
          </cell>
          <cell r="I4910" t="str">
            <v>饮料</v>
          </cell>
          <cell r="J4910">
            <v>80806</v>
          </cell>
          <cell r="K4910" t="str">
            <v>其它</v>
          </cell>
          <cell r="L4910">
            <v>13.46</v>
          </cell>
          <cell r="M4910">
            <v>24.9</v>
          </cell>
          <cell r="N4910">
            <v>24.9</v>
          </cell>
        </row>
        <row r="4911">
          <cell r="A4911">
            <v>1262</v>
          </cell>
          <cell r="B4911" t="str">
            <v>黄连上清丸</v>
          </cell>
          <cell r="C4911" t="str">
            <v>6gx10袋(浓缩丸)</v>
          </cell>
          <cell r="D4911" t="str">
            <v>重庆中药二厂</v>
          </cell>
          <cell r="E4911" t="str">
            <v>盒</v>
          </cell>
          <cell r="F4911">
            <v>1</v>
          </cell>
          <cell r="G4911" t="str">
            <v>药品</v>
          </cell>
          <cell r="H4911">
            <v>102</v>
          </cell>
          <cell r="I4911" t="str">
            <v>清热药</v>
          </cell>
          <cell r="J4911">
            <v>10202</v>
          </cell>
          <cell r="K4911" t="str">
            <v>清热泻火药</v>
          </cell>
          <cell r="L4911">
            <v>8.6</v>
          </cell>
          <cell r="M4911">
            <v>25</v>
          </cell>
          <cell r="N4911">
            <v>25</v>
          </cell>
        </row>
        <row r="4912">
          <cell r="A4912">
            <v>1319</v>
          </cell>
          <cell r="B4912" t="str">
            <v>知柏地黄丸</v>
          </cell>
          <cell r="C4912" t="str">
            <v>200丸(浓缩丸)</v>
          </cell>
          <cell r="D4912" t="str">
            <v>仲景宛西制药</v>
          </cell>
          <cell r="E4912" t="str">
            <v>瓶</v>
          </cell>
          <cell r="F4912">
            <v>1</v>
          </cell>
          <cell r="G4912" t="str">
            <v>药品</v>
          </cell>
          <cell r="H4912">
            <v>115</v>
          </cell>
          <cell r="I4912" t="str">
            <v>滋补营养药</v>
          </cell>
          <cell r="J4912">
            <v>11502</v>
          </cell>
          <cell r="K4912" t="str">
            <v>滋补肾阴药</v>
          </cell>
          <cell r="L4912">
            <v>14.5</v>
          </cell>
          <cell r="M4912">
            <v>25</v>
          </cell>
          <cell r="N4912">
            <v>25</v>
          </cell>
        </row>
        <row r="4913">
          <cell r="A4913">
            <v>1982</v>
          </cell>
          <cell r="B4913" t="str">
            <v>苯扎氯铵贴</v>
          </cell>
          <cell r="C4913" t="str">
            <v>吸垫25mmx18mmx100片</v>
          </cell>
          <cell r="D4913" t="str">
            <v>上海强生</v>
          </cell>
          <cell r="E4913" t="str">
            <v>盒</v>
          </cell>
          <cell r="F4913">
            <v>1</v>
          </cell>
          <cell r="G4913" t="str">
            <v>药品</v>
          </cell>
          <cell r="H4913">
            <v>121</v>
          </cell>
          <cell r="I4913" t="str">
            <v>皮肤科用药</v>
          </cell>
          <cell r="J4913">
            <v>12101</v>
          </cell>
          <cell r="K4913" t="str">
            <v>皮肤外伤用药</v>
          </cell>
          <cell r="L4913">
            <v>17.84</v>
          </cell>
          <cell r="M4913">
            <v>25</v>
          </cell>
          <cell r="N4913">
            <v>25</v>
          </cell>
        </row>
        <row r="4914">
          <cell r="A4914">
            <v>73</v>
          </cell>
          <cell r="B4914" t="str">
            <v>肿痛安胶囊</v>
          </cell>
          <cell r="C4914" t="str">
            <v>0.28gx24粒</v>
          </cell>
          <cell r="D4914" t="str">
            <v>河北奥星</v>
          </cell>
          <cell r="E4914" t="str">
            <v>盒</v>
          </cell>
          <cell r="F4914">
            <v>1</v>
          </cell>
          <cell r="G4914" t="str">
            <v>药品</v>
          </cell>
          <cell r="H4914">
            <v>114</v>
          </cell>
          <cell r="I4914" t="str">
            <v>解热／镇痛／抗炎／抗风湿病药</v>
          </cell>
          <cell r="J4914">
            <v>11404</v>
          </cell>
          <cell r="K4914" t="str">
            <v>祛风湿疗痹痛药</v>
          </cell>
          <cell r="L4914">
            <v>21.2</v>
          </cell>
          <cell r="M4914">
            <v>25</v>
          </cell>
          <cell r="N4914">
            <v>25</v>
          </cell>
        </row>
        <row r="4915">
          <cell r="A4915">
            <v>27853</v>
          </cell>
          <cell r="B4915" t="str">
            <v>格列吡嗪片</v>
          </cell>
          <cell r="C4915" t="str">
            <v>5mgx60片</v>
          </cell>
          <cell r="D4915" t="str">
            <v>贵州圣济堂</v>
          </cell>
          <cell r="E4915" t="str">
            <v>瓶</v>
          </cell>
          <cell r="F4915">
            <v>1</v>
          </cell>
          <cell r="G4915" t="str">
            <v>药品</v>
          </cell>
          <cell r="H4915">
            <v>109</v>
          </cell>
          <cell r="I4915" t="str">
            <v>内分泌系统药</v>
          </cell>
          <cell r="J4915">
            <v>10902</v>
          </cell>
          <cell r="K4915" t="str">
            <v>口服降血糖西药</v>
          </cell>
          <cell r="L4915">
            <v>12</v>
          </cell>
          <cell r="M4915">
            <v>25</v>
          </cell>
          <cell r="N4915">
            <v>25</v>
          </cell>
        </row>
        <row r="4916">
          <cell r="A4916">
            <v>14057</v>
          </cell>
          <cell r="B4916" t="str">
            <v>香连胶囊</v>
          </cell>
          <cell r="C4916" t="str">
            <v>10粒</v>
          </cell>
          <cell r="D4916" t="str">
            <v>李时珍医药</v>
          </cell>
          <cell r="E4916" t="str">
            <v>盒</v>
          </cell>
          <cell r="F4916">
            <v>1</v>
          </cell>
          <cell r="G4916" t="str">
            <v>药品</v>
          </cell>
          <cell r="H4916">
            <v>104</v>
          </cell>
          <cell r="I4916" t="str">
            <v>胃肠道药</v>
          </cell>
          <cell r="J4916">
            <v>10409</v>
          </cell>
          <cell r="K4916" t="str">
            <v>泄泻类疾病用药</v>
          </cell>
          <cell r="L4916">
            <v>17.5</v>
          </cell>
          <cell r="M4916">
            <v>25</v>
          </cell>
          <cell r="N4916">
            <v>25</v>
          </cell>
        </row>
        <row r="4917">
          <cell r="A4917">
            <v>36930</v>
          </cell>
          <cell r="B4917" t="str">
            <v>枣仁安神胶囊</v>
          </cell>
          <cell r="C4917" t="str">
            <v>0.45gx20粒</v>
          </cell>
          <cell r="D4917" t="str">
            <v>国药集团同济堂</v>
          </cell>
          <cell r="E4917" t="str">
            <v>盒</v>
          </cell>
          <cell r="F4917">
            <v>1</v>
          </cell>
          <cell r="G4917" t="str">
            <v>药品</v>
          </cell>
          <cell r="H4917">
            <v>119</v>
          </cell>
          <cell r="I4917" t="str">
            <v>神经系统药</v>
          </cell>
          <cell r="J4917">
            <v>11907</v>
          </cell>
          <cell r="K4917" t="str">
            <v>镇静安眠、抗惊厥药</v>
          </cell>
          <cell r="L4917">
            <v>18.89</v>
          </cell>
          <cell r="M4917">
            <v>25</v>
          </cell>
          <cell r="N4917">
            <v>25</v>
          </cell>
        </row>
        <row r="4918">
          <cell r="A4918">
            <v>21833</v>
          </cell>
          <cell r="B4918" t="str">
            <v>枸杞子（太极牌）</v>
          </cell>
          <cell r="C4918" t="str">
            <v>一级100g(宁夏)</v>
          </cell>
          <cell r="D4918" t="str">
            <v>宁夏</v>
          </cell>
          <cell r="E4918" t="str">
            <v>袋</v>
          </cell>
          <cell r="F4918">
            <v>2</v>
          </cell>
          <cell r="G4918" t="str">
            <v>中药材及中药饮片</v>
          </cell>
          <cell r="H4918">
            <v>208</v>
          </cell>
          <cell r="I4918" t="str">
            <v>包装类药材</v>
          </cell>
          <cell r="J4918">
            <v>20813</v>
          </cell>
          <cell r="K4918" t="str">
            <v>补阴药</v>
          </cell>
          <cell r="L4918">
            <v>12.5</v>
          </cell>
          <cell r="M4918">
            <v>25</v>
          </cell>
          <cell r="N4918">
            <v>25</v>
          </cell>
        </row>
        <row r="4919">
          <cell r="A4919">
            <v>49940</v>
          </cell>
          <cell r="B4919" t="str">
            <v>知柏地黄丸</v>
          </cell>
          <cell r="C4919" t="str">
            <v>6gx20袋</v>
          </cell>
          <cell r="D4919" t="str">
            <v>桐君阁药厂</v>
          </cell>
          <cell r="E4919" t="str">
            <v>盒</v>
          </cell>
          <cell r="F4919">
            <v>1</v>
          </cell>
          <cell r="G4919" t="str">
            <v>药品</v>
          </cell>
          <cell r="H4919">
            <v>115</v>
          </cell>
          <cell r="I4919" t="str">
            <v>滋补营养药</v>
          </cell>
          <cell r="J4919">
            <v>11502</v>
          </cell>
          <cell r="K4919" t="str">
            <v>滋补肾阴药</v>
          </cell>
          <cell r="L4919">
            <v>14.6</v>
          </cell>
          <cell r="M4919">
            <v>25</v>
          </cell>
          <cell r="N4919">
            <v>25</v>
          </cell>
        </row>
        <row r="4920">
          <cell r="A4920">
            <v>12200</v>
          </cell>
          <cell r="B4920" t="str">
            <v>硝酸咪康唑阴道软胶囊(达克宁栓)</v>
          </cell>
          <cell r="C4920" t="str">
            <v>0.4gx3粒</v>
          </cell>
          <cell r="D4920" t="str">
            <v>西安杨森</v>
          </cell>
          <cell r="E4920" t="str">
            <v>盒</v>
          </cell>
          <cell r="F4920">
            <v>1</v>
          </cell>
          <cell r="G4920" t="str">
            <v>药品</v>
          </cell>
          <cell r="H4920">
            <v>108</v>
          </cell>
          <cell r="I4920" t="str">
            <v>妇科药</v>
          </cell>
          <cell r="J4920">
            <v>10806</v>
          </cell>
          <cell r="K4920" t="str">
            <v>妇产科其它疾病用药</v>
          </cell>
          <cell r="L4920">
            <v>21.6</v>
          </cell>
          <cell r="M4920">
            <v>25</v>
          </cell>
          <cell r="N4920">
            <v>25</v>
          </cell>
        </row>
        <row r="4921">
          <cell r="A4921">
            <v>50498</v>
          </cell>
          <cell r="B4921" t="str">
            <v>辣椒风湿膏</v>
          </cell>
          <cell r="C4921" t="str">
            <v>7cmx10cmx2贴x10袋</v>
          </cell>
          <cell r="D4921" t="str">
            <v>河南羚锐</v>
          </cell>
          <cell r="E4921" t="str">
            <v>盒</v>
          </cell>
          <cell r="F4921">
            <v>1</v>
          </cell>
          <cell r="G4921" t="str">
            <v>药品</v>
          </cell>
          <cell r="H4921">
            <v>123</v>
          </cell>
          <cell r="I4921" t="str">
            <v>筋骨科药</v>
          </cell>
          <cell r="J4921">
            <v>12306</v>
          </cell>
          <cell r="K4921" t="str">
            <v>骨筋科膏药</v>
          </cell>
          <cell r="L4921">
            <v>22</v>
          </cell>
          <cell r="M4921">
            <v>25</v>
          </cell>
          <cell r="N4921">
            <v>25</v>
          </cell>
        </row>
        <row r="4922">
          <cell r="A4922">
            <v>24050</v>
          </cell>
          <cell r="B4922" t="str">
            <v>天麻</v>
          </cell>
          <cell r="C4922" t="str">
            <v>70g、冬</v>
          </cell>
          <cell r="D4922" t="str">
            <v>贵州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207</v>
          </cell>
          <cell r="I4922" t="str">
            <v>贵细</v>
          </cell>
          <cell r="J4922">
            <v>20705</v>
          </cell>
          <cell r="K4922" t="str">
            <v>息风止痉药</v>
          </cell>
        </row>
        <row r="4922">
          <cell r="M4922">
            <v>25</v>
          </cell>
          <cell r="N4922">
            <v>25</v>
          </cell>
        </row>
        <row r="4923">
          <cell r="A4923">
            <v>30351</v>
          </cell>
          <cell r="B4923" t="str">
            <v>云南白药创可贴</v>
          </cell>
          <cell r="C4923" t="str">
            <v>1.5cmx2.3cmx100片(轻巧透气型)</v>
          </cell>
          <cell r="D4923" t="str">
            <v>云南白药无锡</v>
          </cell>
          <cell r="E4923" t="str">
            <v>盒</v>
          </cell>
          <cell r="F4923">
            <v>1</v>
          </cell>
          <cell r="G4923" t="str">
            <v>药品</v>
          </cell>
          <cell r="H4923">
            <v>121</v>
          </cell>
          <cell r="I4923" t="str">
            <v>皮肤科用药</v>
          </cell>
          <cell r="J4923">
            <v>12101</v>
          </cell>
          <cell r="K4923" t="str">
            <v>皮肤外伤用药</v>
          </cell>
          <cell r="L4923">
            <v>13</v>
          </cell>
          <cell r="M4923">
            <v>25</v>
          </cell>
          <cell r="N4923">
            <v>25</v>
          </cell>
        </row>
        <row r="4924">
          <cell r="A4924">
            <v>46990</v>
          </cell>
          <cell r="B4924" t="str">
            <v>腰痹酒</v>
          </cell>
          <cell r="C4924" t="str">
            <v>500ml</v>
          </cell>
          <cell r="D4924" t="str">
            <v>成都</v>
          </cell>
          <cell r="E4924" t="str">
            <v>瓶</v>
          </cell>
          <cell r="F4924">
            <v>2</v>
          </cell>
          <cell r="G4924" t="str">
            <v>中药材及中药饮片</v>
          </cell>
          <cell r="H4924">
            <v>206</v>
          </cell>
          <cell r="I4924" t="str">
            <v>药酒</v>
          </cell>
          <cell r="J4924">
            <v>20606</v>
          </cell>
          <cell r="K4924" t="str">
            <v>祛风湿药</v>
          </cell>
        </row>
        <row r="4924">
          <cell r="M4924">
            <v>25</v>
          </cell>
          <cell r="N4924">
            <v>25</v>
          </cell>
        </row>
        <row r="4925">
          <cell r="A4925">
            <v>46993</v>
          </cell>
          <cell r="B4925" t="str">
            <v>跌打损伤酒</v>
          </cell>
          <cell r="C4925" t="str">
            <v>500ml</v>
          </cell>
          <cell r="D4925" t="str">
            <v>成都</v>
          </cell>
          <cell r="E4925" t="str">
            <v>瓶</v>
          </cell>
          <cell r="F4925">
            <v>2</v>
          </cell>
          <cell r="G4925" t="str">
            <v>中药材及中药饮片</v>
          </cell>
          <cell r="H4925">
            <v>206</v>
          </cell>
          <cell r="I4925" t="str">
            <v>药酒</v>
          </cell>
          <cell r="J4925">
            <v>20603</v>
          </cell>
          <cell r="K4925" t="str">
            <v>活血疗伤药</v>
          </cell>
        </row>
        <row r="4925">
          <cell r="M4925">
            <v>25</v>
          </cell>
          <cell r="N4925">
            <v>25</v>
          </cell>
        </row>
        <row r="4926">
          <cell r="A4926">
            <v>45388</v>
          </cell>
          <cell r="B4926" t="str">
            <v>杞菊地黄丸</v>
          </cell>
          <cell r="C4926" t="str">
            <v>6gx20袋</v>
          </cell>
          <cell r="D4926" t="str">
            <v>桐君阁药厂</v>
          </cell>
          <cell r="E4926" t="str">
            <v>盒</v>
          </cell>
          <cell r="F4926">
            <v>1</v>
          </cell>
          <cell r="G4926" t="str">
            <v>药品</v>
          </cell>
          <cell r="H4926">
            <v>111</v>
          </cell>
          <cell r="I4926" t="str">
            <v>眼科药</v>
          </cell>
          <cell r="J4926">
            <v>11108</v>
          </cell>
          <cell r="K4926" t="str">
            <v>明目药（眼科辅助用药）</v>
          </cell>
          <cell r="L4926">
            <v>14.9</v>
          </cell>
          <cell r="M4926">
            <v>25</v>
          </cell>
          <cell r="N4926">
            <v>25</v>
          </cell>
        </row>
        <row r="4927">
          <cell r="A4927">
            <v>39247</v>
          </cell>
          <cell r="B4927" t="str">
            <v>六味地黄丸</v>
          </cell>
          <cell r="C4927" t="str">
            <v>6gx20袋</v>
          </cell>
          <cell r="D4927" t="str">
            <v>桐君阁药厂</v>
          </cell>
          <cell r="E4927" t="str">
            <v>盒</v>
          </cell>
          <cell r="F4927">
            <v>1</v>
          </cell>
          <cell r="G4927" t="str">
            <v>药品</v>
          </cell>
          <cell r="H4927">
            <v>115</v>
          </cell>
          <cell r="I4927" t="str">
            <v>滋补营养药</v>
          </cell>
          <cell r="J4927">
            <v>11502</v>
          </cell>
          <cell r="K4927" t="str">
            <v>滋补肾阴药</v>
          </cell>
          <cell r="L4927">
            <v>14.6</v>
          </cell>
          <cell r="M4927">
            <v>25</v>
          </cell>
          <cell r="N4927">
            <v>25</v>
          </cell>
        </row>
        <row r="4928">
          <cell r="A4928">
            <v>67610</v>
          </cell>
          <cell r="B4928" t="str">
            <v>苯磺酸氨氯地平片</v>
          </cell>
          <cell r="C4928" t="str">
            <v>5mgx14片</v>
          </cell>
          <cell r="D4928" t="str">
            <v>广州白云山总厂</v>
          </cell>
          <cell r="E4928" t="str">
            <v>盒</v>
          </cell>
          <cell r="F4928">
            <v>1</v>
          </cell>
          <cell r="G4928" t="str">
            <v>药品</v>
          </cell>
          <cell r="H4928">
            <v>107</v>
          </cell>
          <cell r="I4928" t="str">
            <v>心脑血管药</v>
          </cell>
          <cell r="J4928">
            <v>10703</v>
          </cell>
          <cell r="K4928" t="str">
            <v>抗高血压药</v>
          </cell>
          <cell r="L4928">
            <v>7.34</v>
          </cell>
          <cell r="M4928">
            <v>25</v>
          </cell>
          <cell r="N4928">
            <v>25</v>
          </cell>
        </row>
        <row r="4929">
          <cell r="A4929">
            <v>67893</v>
          </cell>
          <cell r="B4929" t="str">
            <v>桂附地黄丸</v>
          </cell>
          <cell r="C4929" t="str">
            <v>6gx20袋</v>
          </cell>
          <cell r="D4929" t="str">
            <v>桐君阁药厂</v>
          </cell>
          <cell r="E4929" t="str">
            <v>盒</v>
          </cell>
          <cell r="F4929">
            <v>1</v>
          </cell>
          <cell r="G4929" t="str">
            <v>药品</v>
          </cell>
          <cell r="H4929">
            <v>115</v>
          </cell>
          <cell r="I4929" t="str">
            <v>滋补营养药</v>
          </cell>
          <cell r="J4929">
            <v>11509</v>
          </cell>
          <cell r="K4929" t="str">
            <v>温补肾阳药</v>
          </cell>
          <cell r="L4929">
            <v>15</v>
          </cell>
          <cell r="M4929">
            <v>25</v>
          </cell>
          <cell r="N4929">
            <v>25</v>
          </cell>
        </row>
        <row r="4930">
          <cell r="A4930">
            <v>47788</v>
          </cell>
          <cell r="B4930" t="str">
            <v>薏苡仁</v>
          </cell>
          <cell r="C4930" t="str">
            <v>200g(精选）</v>
          </cell>
          <cell r="D4930" t="str">
            <v>贵州</v>
          </cell>
          <cell r="E4930" t="str">
            <v>袋</v>
          </cell>
          <cell r="F4930">
            <v>2</v>
          </cell>
          <cell r="G4930" t="str">
            <v>中药材及中药饮片</v>
          </cell>
          <cell r="H4930">
            <v>208</v>
          </cell>
          <cell r="I4930" t="str">
            <v>包装类药材</v>
          </cell>
          <cell r="J4930">
            <v>20819</v>
          </cell>
          <cell r="K4930" t="str">
            <v>利水消肿药</v>
          </cell>
          <cell r="L4930">
            <v>12.5</v>
          </cell>
          <cell r="M4930">
            <v>25</v>
          </cell>
          <cell r="N4930">
            <v>25</v>
          </cell>
        </row>
        <row r="4931">
          <cell r="A4931">
            <v>53781</v>
          </cell>
          <cell r="B4931" t="str">
            <v>马来酸曲美布汀片(舒丽启能)</v>
          </cell>
          <cell r="C4931" t="str">
            <v>0.1g×20片</v>
          </cell>
          <cell r="D4931" t="str">
            <v>天津田边</v>
          </cell>
          <cell r="E4931" t="str">
            <v>盒</v>
          </cell>
          <cell r="F4931">
            <v>1</v>
          </cell>
          <cell r="G4931" t="str">
            <v>药品</v>
          </cell>
          <cell r="H4931">
            <v>104</v>
          </cell>
          <cell r="I4931" t="str">
            <v>胃肠道药</v>
          </cell>
          <cell r="J4931">
            <v>10407</v>
          </cell>
          <cell r="K4931" t="str">
            <v>胃肠道其它疾病用药</v>
          </cell>
          <cell r="L4931">
            <v>16.69</v>
          </cell>
          <cell r="M4931">
            <v>25</v>
          </cell>
          <cell r="N4931">
            <v>25</v>
          </cell>
        </row>
        <row r="4932">
          <cell r="A4932">
            <v>93377</v>
          </cell>
          <cell r="B4932" t="str">
            <v>舒筋丸</v>
          </cell>
          <cell r="C4932" t="str">
            <v>3gx10丸（大密丸）</v>
          </cell>
          <cell r="D4932" t="str">
            <v>葵花药业</v>
          </cell>
          <cell r="E4932" t="str">
            <v>盒</v>
          </cell>
          <cell r="F4932">
            <v>1</v>
          </cell>
          <cell r="G4932" t="str">
            <v>药品</v>
          </cell>
          <cell r="H4932">
            <v>114</v>
          </cell>
          <cell r="I4932" t="str">
            <v>解热／镇痛／抗炎／抗风湿病药</v>
          </cell>
          <cell r="J4932">
            <v>11404</v>
          </cell>
          <cell r="K4932" t="str">
            <v>祛风湿疗痹痛药</v>
          </cell>
          <cell r="L4932">
            <v>13.9</v>
          </cell>
          <cell r="M4932">
            <v>25</v>
          </cell>
          <cell r="N4932">
            <v>25</v>
          </cell>
        </row>
        <row r="4933">
          <cell r="A4933">
            <v>67771</v>
          </cell>
          <cell r="B4933" t="str">
            <v>猴耳环消炎颗粒</v>
          </cell>
          <cell r="C4933" t="str">
            <v>5gx9袋(低糖型)</v>
          </cell>
          <cell r="D4933" t="str">
            <v>广州莱泰制药</v>
          </cell>
          <cell r="E4933" t="str">
            <v>盒</v>
          </cell>
          <cell r="F4933">
            <v>1</v>
          </cell>
          <cell r="G4933" t="str">
            <v>药品</v>
          </cell>
          <cell r="H4933">
            <v>101</v>
          </cell>
          <cell r="I4933" t="str">
            <v>抗感染药</v>
          </cell>
          <cell r="J4933">
            <v>10110</v>
          </cell>
          <cell r="K4933" t="str">
            <v>中成药类抗菌消炎药</v>
          </cell>
          <cell r="L4933">
            <v>8.5</v>
          </cell>
          <cell r="M4933">
            <v>25</v>
          </cell>
          <cell r="N4933">
            <v>25</v>
          </cell>
        </row>
        <row r="4934">
          <cell r="A4934">
            <v>72690</v>
          </cell>
          <cell r="B4934" t="str">
            <v>磷酸苯丙哌林口服液</v>
          </cell>
          <cell r="C4934" t="str">
            <v>160ml</v>
          </cell>
          <cell r="D4934" t="str">
            <v>江西杏林白马</v>
          </cell>
          <cell r="E4934" t="str">
            <v>瓶</v>
          </cell>
          <cell r="F4934">
            <v>1</v>
          </cell>
          <cell r="G4934" t="str">
            <v>药品</v>
          </cell>
          <cell r="H4934">
            <v>103</v>
          </cell>
          <cell r="I4934" t="str">
            <v>止咳化痰平喘药</v>
          </cell>
          <cell r="J4934">
            <v>10301</v>
          </cell>
          <cell r="K4934" t="str">
            <v>西药镇咳化痰药</v>
          </cell>
          <cell r="L4934">
            <v>15</v>
          </cell>
          <cell r="M4934">
            <v>25</v>
          </cell>
          <cell r="N4934">
            <v>25</v>
          </cell>
        </row>
        <row r="4935">
          <cell r="A4935">
            <v>54752</v>
          </cell>
          <cell r="B4935" t="str">
            <v>制何首乌</v>
          </cell>
          <cell r="C4935" t="str">
            <v>100g（片）(太极牌)</v>
          </cell>
          <cell r="D4935" t="str">
            <v>四川</v>
          </cell>
          <cell r="E4935" t="str">
            <v>袋</v>
          </cell>
          <cell r="F4935">
            <v>2</v>
          </cell>
          <cell r="G4935" t="str">
            <v>中药材及中药饮片</v>
          </cell>
          <cell r="H4935">
            <v>208</v>
          </cell>
          <cell r="I4935" t="str">
            <v>包装类药材</v>
          </cell>
          <cell r="J4935">
            <v>20824</v>
          </cell>
          <cell r="K4935" t="str">
            <v>补血药</v>
          </cell>
          <cell r="L4935">
            <v>12.5</v>
          </cell>
          <cell r="M4935">
            <v>25</v>
          </cell>
          <cell r="N4935">
            <v>25</v>
          </cell>
        </row>
        <row r="4936">
          <cell r="A4936">
            <v>69775</v>
          </cell>
          <cell r="B4936" t="str">
            <v>灵芝(太极牌)</v>
          </cell>
          <cell r="C4936" t="str">
            <v>粉 50g</v>
          </cell>
          <cell r="D4936" t="str">
            <v>山东</v>
          </cell>
          <cell r="E4936" t="str">
            <v>听</v>
          </cell>
          <cell r="F4936">
            <v>2</v>
          </cell>
          <cell r="G4936" t="str">
            <v>中药材及中药饮片</v>
          </cell>
          <cell r="H4936">
            <v>208</v>
          </cell>
          <cell r="I4936" t="str">
            <v>包装类药材</v>
          </cell>
          <cell r="J4936">
            <v>20825</v>
          </cell>
          <cell r="K4936" t="str">
            <v>养心安神药</v>
          </cell>
        </row>
        <row r="4936">
          <cell r="M4936">
            <v>25</v>
          </cell>
          <cell r="N4936">
            <v>25</v>
          </cell>
        </row>
        <row r="4937">
          <cell r="A4937">
            <v>95476</v>
          </cell>
          <cell r="B4937" t="str">
            <v>妮维雅润唇膏</v>
          </cell>
          <cell r="C4937" t="str">
            <v>4.8g(男士型)</v>
          </cell>
          <cell r="D4937" t="str">
            <v>上海妮维雅</v>
          </cell>
          <cell r="E4937" t="str">
            <v>支</v>
          </cell>
          <cell r="F4937">
            <v>7</v>
          </cell>
          <cell r="G4937" t="str">
            <v>化妆品</v>
          </cell>
          <cell r="H4937">
            <v>704</v>
          </cell>
          <cell r="I4937" t="str">
            <v>影妆类化妆品</v>
          </cell>
          <cell r="J4937">
            <v>70402</v>
          </cell>
          <cell r="K4937" t="str">
            <v>唇膏类彩妆品</v>
          </cell>
          <cell r="L4937">
            <v>17.5</v>
          </cell>
          <cell r="M4937">
            <v>25</v>
          </cell>
          <cell r="N4937">
            <v>25</v>
          </cell>
        </row>
        <row r="4938">
          <cell r="A4938">
            <v>13296</v>
          </cell>
          <cell r="B4938" t="str">
            <v>葡萄糖酸钙锌口服溶液</v>
          </cell>
          <cell r="C4938" t="str">
            <v>10mlx12支</v>
          </cell>
          <cell r="D4938" t="str">
            <v>澳诺(中国)制药</v>
          </cell>
          <cell r="E4938" t="str">
            <v>盒</v>
          </cell>
          <cell r="F4938">
            <v>1</v>
          </cell>
          <cell r="G4938" t="str">
            <v>药品</v>
          </cell>
          <cell r="H4938">
            <v>106</v>
          </cell>
          <cell r="I4938" t="str">
            <v>维生素矿物质补充药</v>
          </cell>
          <cell r="J4938">
            <v>10601</v>
          </cell>
          <cell r="K4938" t="str">
            <v>矿物质类补充药</v>
          </cell>
          <cell r="L4938">
            <v>21</v>
          </cell>
          <cell r="M4938">
            <v>25</v>
          </cell>
          <cell r="N4938">
            <v>25</v>
          </cell>
        </row>
        <row r="4939">
          <cell r="A4939">
            <v>64859</v>
          </cell>
          <cell r="B4939" t="str">
            <v>老中医软膏</v>
          </cell>
          <cell r="C4939" t="str">
            <v>15g</v>
          </cell>
          <cell r="D4939" t="str">
            <v>温州奇美</v>
          </cell>
          <cell r="E4939" t="str">
            <v>支</v>
          </cell>
          <cell r="F4939">
            <v>6</v>
          </cell>
          <cell r="G4939" t="str">
            <v>消毒产品</v>
          </cell>
          <cell r="H4939">
            <v>604</v>
          </cell>
          <cell r="I4939" t="str">
            <v>其它功能消毒用品</v>
          </cell>
          <cell r="J4939">
            <v>60401</v>
          </cell>
          <cell r="K4939" t="str">
            <v>其它功能消毒用品</v>
          </cell>
          <cell r="L4939">
            <v>10.2</v>
          </cell>
          <cell r="M4939">
            <v>25</v>
          </cell>
          <cell r="N4939">
            <v>25</v>
          </cell>
        </row>
        <row r="4940">
          <cell r="A4940">
            <v>44201</v>
          </cell>
          <cell r="B4940" t="str">
            <v>茵栀黄颗粒</v>
          </cell>
          <cell r="C4940" t="str">
            <v>3gx10袋</v>
          </cell>
          <cell r="D4940" t="str">
            <v>鲁南厚普</v>
          </cell>
          <cell r="E4940" t="str">
            <v>盒</v>
          </cell>
          <cell r="F4940">
            <v>1</v>
          </cell>
          <cell r="G4940" t="str">
            <v>药品</v>
          </cell>
          <cell r="H4940">
            <v>116</v>
          </cell>
          <cell r="I4940" t="str">
            <v>肝胆系统药</v>
          </cell>
          <cell r="J4940">
            <v>11601</v>
          </cell>
          <cell r="K4940" t="str">
            <v>肝病用药</v>
          </cell>
          <cell r="L4940">
            <v>19.3</v>
          </cell>
          <cell r="M4940">
            <v>25</v>
          </cell>
          <cell r="N4940">
            <v>25</v>
          </cell>
        </row>
        <row r="4941">
          <cell r="A4941">
            <v>59096</v>
          </cell>
          <cell r="B4941" t="str">
            <v>烧伤止痛药膏（芙宝）</v>
          </cell>
          <cell r="C4941" t="str">
            <v>40g</v>
          </cell>
          <cell r="D4941" t="str">
            <v>武汉健民随州</v>
          </cell>
          <cell r="E4941" t="str">
            <v>支</v>
          </cell>
          <cell r="F4941">
            <v>1</v>
          </cell>
          <cell r="G4941" t="str">
            <v>药品</v>
          </cell>
          <cell r="H4941">
            <v>114</v>
          </cell>
          <cell r="I4941" t="str">
            <v>解热／镇痛／抗炎／抗风湿病药</v>
          </cell>
          <cell r="J4941">
            <v>11407</v>
          </cell>
          <cell r="K4941" t="str">
            <v>消肿止痛膏类药品</v>
          </cell>
          <cell r="L4941">
            <v>8.5</v>
          </cell>
          <cell r="M4941">
            <v>25</v>
          </cell>
          <cell r="N4941">
            <v>25</v>
          </cell>
        </row>
        <row r="4942">
          <cell r="A4942">
            <v>62425</v>
          </cell>
          <cell r="B4942" t="str">
            <v>小型医用吸氧器</v>
          </cell>
          <cell r="C4942" t="str">
            <v>14L</v>
          </cell>
          <cell r="D4942" t="str">
            <v>成都新炬化工</v>
          </cell>
          <cell r="E4942" t="str">
            <v>瓶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治疗康复保健器械</v>
          </cell>
          <cell r="J4942">
            <v>40110</v>
          </cell>
          <cell r="K4942" t="str">
            <v>其它治疗康复保健器械</v>
          </cell>
          <cell r="L4942">
            <v>15</v>
          </cell>
          <cell r="M4942">
            <v>25</v>
          </cell>
          <cell r="N4942">
            <v>25</v>
          </cell>
        </row>
        <row r="4943">
          <cell r="A4943">
            <v>55690</v>
          </cell>
          <cell r="B4943" t="str">
            <v>双唑泰阴道泡腾片</v>
          </cell>
          <cell r="C4943" t="str">
            <v>7枚</v>
          </cell>
          <cell r="D4943" t="str">
            <v>河南辅仁堂</v>
          </cell>
          <cell r="E4943" t="str">
            <v>盒</v>
          </cell>
          <cell r="F4943">
            <v>1</v>
          </cell>
          <cell r="G4943" t="str">
            <v>药品</v>
          </cell>
          <cell r="H4943">
            <v>108</v>
          </cell>
          <cell r="I4943" t="str">
            <v>妇科药</v>
          </cell>
          <cell r="J4943">
            <v>10802</v>
          </cell>
          <cell r="K4943" t="str">
            <v>妇科消炎杀菌药</v>
          </cell>
          <cell r="L4943">
            <v>6.5</v>
          </cell>
          <cell r="M4943">
            <v>25</v>
          </cell>
          <cell r="N4943">
            <v>25</v>
          </cell>
        </row>
        <row r="4944">
          <cell r="A4944">
            <v>58392</v>
          </cell>
          <cell r="B4944" t="str">
            <v>氨酚氯雷伪麻缓释片(金得菲)</v>
          </cell>
          <cell r="C4944" t="str">
            <v>12片</v>
          </cell>
          <cell r="D4944" t="str">
            <v>深圳海王药业</v>
          </cell>
          <cell r="E4944" t="str">
            <v>盒</v>
          </cell>
          <cell r="F4944">
            <v>1</v>
          </cell>
          <cell r="G4944" t="str">
            <v>药品</v>
          </cell>
          <cell r="H4944">
            <v>105</v>
          </cell>
          <cell r="I4944" t="str">
            <v>抗感冒药</v>
          </cell>
          <cell r="J4944">
            <v>10502</v>
          </cell>
          <cell r="K4944" t="str">
            <v>抗组胺感冒药类</v>
          </cell>
          <cell r="L4944">
            <v>10.2</v>
          </cell>
          <cell r="M4944">
            <v>25</v>
          </cell>
          <cell r="N4944">
            <v>25</v>
          </cell>
        </row>
        <row r="4945">
          <cell r="A4945">
            <v>93013</v>
          </cell>
          <cell r="B4945" t="str">
            <v>盐酸氨基葡萄糖片(九力)</v>
          </cell>
          <cell r="C4945" t="str">
            <v>0.75gx6片(薄膜衣)</v>
          </cell>
          <cell r="D4945" t="str">
            <v>江苏正大清江</v>
          </cell>
          <cell r="E4945" t="str">
            <v>盒</v>
          </cell>
          <cell r="F4945">
            <v>1</v>
          </cell>
          <cell r="G4945" t="str">
            <v>药品</v>
          </cell>
          <cell r="H4945">
            <v>114</v>
          </cell>
          <cell r="I4945" t="str">
            <v>解热／镇痛／抗炎／抗风湿病药</v>
          </cell>
          <cell r="J4945">
            <v>11402</v>
          </cell>
          <cell r="K4945" t="str">
            <v>抗炎镇痛药</v>
          </cell>
          <cell r="L4945">
            <v>9.69</v>
          </cell>
          <cell r="M4945">
            <v>25</v>
          </cell>
          <cell r="N4945">
            <v>25</v>
          </cell>
        </row>
        <row r="4946">
          <cell r="A4946">
            <v>23858</v>
          </cell>
          <cell r="B4946" t="str">
            <v>天然胶乳橡胶避孕套（多乐士）</v>
          </cell>
          <cell r="C4946" t="str">
            <v>12只(梦幻超感纤薄型)</v>
          </cell>
          <cell r="D4946" t="str">
            <v>马来西亚GUMMITECH</v>
          </cell>
          <cell r="E4946" t="str">
            <v>盒</v>
          </cell>
          <cell r="F4946">
            <v>4</v>
          </cell>
          <cell r="G4946" t="str">
            <v>医疗器械</v>
          </cell>
          <cell r="H4946">
            <v>403</v>
          </cell>
          <cell r="I4946" t="str">
            <v>避孕计生器械</v>
          </cell>
          <cell r="J4946">
            <v>40301</v>
          </cell>
          <cell r="K4946" t="str">
            <v>避孕套</v>
          </cell>
          <cell r="L4946">
            <v>21</v>
          </cell>
          <cell r="M4946">
            <v>25</v>
          </cell>
          <cell r="N4946">
            <v>25</v>
          </cell>
        </row>
        <row r="4947">
          <cell r="A4947">
            <v>75435</v>
          </cell>
          <cell r="B4947" t="str">
            <v>养胃舒软胶囊</v>
          </cell>
          <cell r="C4947" t="str">
            <v>0.5gx24粒</v>
          </cell>
          <cell r="D4947" t="str">
            <v>江西欧氏药业</v>
          </cell>
          <cell r="E4947" t="str">
            <v>盒</v>
          </cell>
          <cell r="F4947">
            <v>1</v>
          </cell>
          <cell r="G4947" t="str">
            <v>药品</v>
          </cell>
          <cell r="H4947">
            <v>104</v>
          </cell>
          <cell r="I4947" t="str">
            <v>胃肠道药</v>
          </cell>
          <cell r="J4947">
            <v>10407</v>
          </cell>
          <cell r="K4947" t="str">
            <v>胃肠道其它疾病用药</v>
          </cell>
          <cell r="L4947">
            <v>5</v>
          </cell>
          <cell r="M4947">
            <v>25</v>
          </cell>
          <cell r="N4947">
            <v>25</v>
          </cell>
        </row>
        <row r="4948">
          <cell r="A4948">
            <v>46991</v>
          </cell>
          <cell r="B4948" t="str">
            <v>骨质增生酒</v>
          </cell>
          <cell r="C4948" t="str">
            <v>500ml</v>
          </cell>
          <cell r="D4948" t="str">
            <v>成都</v>
          </cell>
          <cell r="E4948" t="str">
            <v>瓶</v>
          </cell>
          <cell r="F4948">
            <v>2</v>
          </cell>
          <cell r="G4948" t="str">
            <v>中药材及中药饮片</v>
          </cell>
          <cell r="H4948">
            <v>206</v>
          </cell>
          <cell r="I4948" t="str">
            <v>药酒</v>
          </cell>
          <cell r="J4948">
            <v>20606</v>
          </cell>
          <cell r="K4948" t="str">
            <v>祛风湿药</v>
          </cell>
        </row>
        <row r="4948">
          <cell r="M4948">
            <v>25</v>
          </cell>
          <cell r="N4948">
            <v>25</v>
          </cell>
        </row>
        <row r="4949">
          <cell r="A4949">
            <v>12036</v>
          </cell>
          <cell r="B4949" t="str">
            <v>五子衍宗丸</v>
          </cell>
          <cell r="C4949" t="str">
            <v>60g</v>
          </cell>
          <cell r="D4949" t="str">
            <v>四川绵阳制药</v>
          </cell>
          <cell r="E4949" t="str">
            <v>盒</v>
          </cell>
          <cell r="F4949">
            <v>1</v>
          </cell>
          <cell r="G4949" t="str">
            <v>药品</v>
          </cell>
          <cell r="H4949">
            <v>115</v>
          </cell>
          <cell r="I4949" t="str">
            <v>滋补营养药</v>
          </cell>
          <cell r="J4949">
            <v>11509</v>
          </cell>
          <cell r="K4949" t="str">
            <v>温补肾阳药</v>
          </cell>
          <cell r="L4949">
            <v>13.7</v>
          </cell>
          <cell r="M4949">
            <v>25</v>
          </cell>
          <cell r="N4949">
            <v>25</v>
          </cell>
        </row>
        <row r="4950">
          <cell r="A4950">
            <v>97039</v>
          </cell>
          <cell r="B4950" t="str">
            <v> 七度空间少女系列卫生巾</v>
          </cell>
          <cell r="C4950" t="str">
            <v>10片(绢爽网面 夜用超薄)</v>
          </cell>
          <cell r="D4950" t="str">
            <v>福建恒安</v>
          </cell>
          <cell r="E4950" t="str">
            <v>包</v>
          </cell>
          <cell r="F4950">
            <v>5</v>
          </cell>
          <cell r="G4950" t="str">
            <v>日用品</v>
          </cell>
          <cell r="H4950">
            <v>502</v>
          </cell>
          <cell r="I4950" t="str">
            <v>纸制品</v>
          </cell>
          <cell r="J4950">
            <v>50202</v>
          </cell>
          <cell r="K4950" t="str">
            <v>卫生巾</v>
          </cell>
          <cell r="L4950">
            <v>7.3</v>
          </cell>
          <cell r="M4950">
            <v>25</v>
          </cell>
          <cell r="N4950">
            <v>25</v>
          </cell>
        </row>
        <row r="4951">
          <cell r="A4951">
            <v>57716</v>
          </cell>
          <cell r="B4951" t="str">
            <v>阿莫西林克拉维酸钾分散片（胜艾）</v>
          </cell>
          <cell r="C4951" t="str">
            <v>0.2285gx6片x2板</v>
          </cell>
          <cell r="D4951" t="str">
            <v>哈药制药总厂</v>
          </cell>
          <cell r="E4951" t="str">
            <v>盒</v>
          </cell>
          <cell r="F4951">
            <v>1</v>
          </cell>
          <cell r="G4951" t="str">
            <v>药品</v>
          </cell>
          <cell r="H4951">
            <v>101</v>
          </cell>
          <cell r="I4951" t="str">
            <v>抗感染药</v>
          </cell>
          <cell r="J4951">
            <v>10101</v>
          </cell>
          <cell r="K4951" t="str">
            <v>青霉素类抗菌消炎药</v>
          </cell>
          <cell r="L4951">
            <v>12.6</v>
          </cell>
          <cell r="M4951">
            <v>25</v>
          </cell>
          <cell r="N4951">
            <v>25</v>
          </cell>
        </row>
        <row r="4952">
          <cell r="A4952">
            <v>114981</v>
          </cell>
          <cell r="B4952" t="str">
            <v>普乐安片</v>
          </cell>
          <cell r="C4952" t="str">
            <v>120片(薄膜衣)</v>
          </cell>
          <cell r="D4952" t="str">
            <v>云南白药股份</v>
          </cell>
          <cell r="E4952" t="str">
            <v>瓶</v>
          </cell>
          <cell r="F4952">
            <v>1</v>
          </cell>
          <cell r="G4952" t="str">
            <v>药品</v>
          </cell>
          <cell r="H4952">
            <v>110</v>
          </cell>
          <cell r="I4952" t="str">
            <v>泌尿系统药</v>
          </cell>
          <cell r="J4952">
            <v>11003</v>
          </cell>
          <cell r="K4952" t="str">
            <v>前列腺疾病用药</v>
          </cell>
          <cell r="L4952">
            <v>6.195</v>
          </cell>
          <cell r="M4952">
            <v>25</v>
          </cell>
          <cell r="N4952">
            <v>25</v>
          </cell>
        </row>
        <row r="4953">
          <cell r="A4953">
            <v>110737</v>
          </cell>
          <cell r="B4953" t="str">
            <v>肠炎宁片</v>
          </cell>
          <cell r="C4953" t="str">
            <v>0.42gx12片x3板(薄膜衣)</v>
          </cell>
          <cell r="D4953" t="str">
            <v>江西天施康弋阳</v>
          </cell>
          <cell r="E4953" t="str">
            <v>盒</v>
          </cell>
          <cell r="F4953">
            <v>1</v>
          </cell>
          <cell r="G4953" t="str">
            <v>药品</v>
          </cell>
          <cell r="H4953">
            <v>104</v>
          </cell>
          <cell r="I4953" t="str">
            <v>胃肠道药</v>
          </cell>
          <cell r="J4953">
            <v>10409</v>
          </cell>
          <cell r="K4953" t="str">
            <v>泄泻类疾病用药</v>
          </cell>
          <cell r="L4953">
            <v>11.5</v>
          </cell>
          <cell r="M4953">
            <v>25</v>
          </cell>
          <cell r="N4953">
            <v>25</v>
          </cell>
        </row>
        <row r="4954">
          <cell r="A4954">
            <v>108008</v>
          </cell>
          <cell r="B4954" t="str">
            <v>陈香露白露片</v>
          </cell>
          <cell r="C4954" t="str">
            <v>0.5gx100片</v>
          </cell>
          <cell r="D4954" t="str">
            <v>云南白药丽江</v>
          </cell>
          <cell r="E4954" t="str">
            <v>盒</v>
          </cell>
          <cell r="F4954">
            <v>1</v>
          </cell>
          <cell r="G4954" t="str">
            <v>药品</v>
          </cell>
          <cell r="H4954">
            <v>104</v>
          </cell>
          <cell r="I4954" t="str">
            <v>胃肠道药</v>
          </cell>
          <cell r="J4954">
            <v>10405</v>
          </cell>
          <cell r="K4954" t="str">
            <v>制酸止痛用药</v>
          </cell>
          <cell r="L4954">
            <v>8.9</v>
          </cell>
          <cell r="M4954">
            <v>25</v>
          </cell>
          <cell r="N4954">
            <v>25</v>
          </cell>
        </row>
        <row r="4955">
          <cell r="A4955">
            <v>48255</v>
          </cell>
          <cell r="B4955" t="str">
            <v>紫云英蜂蜜</v>
          </cell>
          <cell r="C4955" t="str">
            <v>950g</v>
          </cell>
          <cell r="D4955" t="str">
            <v>成都郫县青田</v>
          </cell>
          <cell r="E4955" t="str">
            <v>瓶</v>
          </cell>
          <cell r="F4955">
            <v>8</v>
          </cell>
          <cell r="G4955" t="str">
            <v>普通食品</v>
          </cell>
          <cell r="H4955">
            <v>804</v>
          </cell>
          <cell r="I4955" t="str">
            <v>冲调食品</v>
          </cell>
          <cell r="J4955">
            <v>80407</v>
          </cell>
          <cell r="K4955" t="str">
            <v>蜂蜜</v>
          </cell>
        </row>
        <row r="4955">
          <cell r="M4955">
            <v>25</v>
          </cell>
          <cell r="N4955">
            <v>25</v>
          </cell>
        </row>
        <row r="4956">
          <cell r="A4956">
            <v>115437</v>
          </cell>
          <cell r="B4956" t="str">
            <v>人绒毛膜促性腺激素检测试纸(胶体金免疫层析法)毓婷</v>
          </cell>
          <cell r="C4956" t="str">
            <v>1人份(笔型)</v>
          </cell>
          <cell r="D4956" t="str">
            <v>易斯威特生物</v>
          </cell>
          <cell r="E4956" t="str">
            <v>盒</v>
          </cell>
          <cell r="F4956">
            <v>4</v>
          </cell>
          <cell r="G4956" t="str">
            <v>医疗器械</v>
          </cell>
          <cell r="H4956">
            <v>404</v>
          </cell>
          <cell r="I4956" t="str">
            <v>医用诊断检测器械</v>
          </cell>
          <cell r="J4956">
            <v>40409</v>
          </cell>
          <cell r="K4956" t="str">
            <v>孕娠检测器械</v>
          </cell>
          <cell r="L4956">
            <v>7.28</v>
          </cell>
          <cell r="M4956">
            <v>25</v>
          </cell>
          <cell r="N4956">
            <v>25</v>
          </cell>
        </row>
        <row r="4957">
          <cell r="A4957">
            <v>119579</v>
          </cell>
          <cell r="B4957" t="str">
            <v>花仙子天然乳胶橡胶避孕套</v>
          </cell>
          <cell r="C4957" t="str">
            <v>10只(冰感超薄)</v>
          </cell>
          <cell r="D4957" t="str">
            <v>施梦天津乳胶</v>
          </cell>
          <cell r="E4957" t="str">
            <v>盒</v>
          </cell>
          <cell r="F4957">
            <v>4</v>
          </cell>
          <cell r="G4957" t="str">
            <v>医疗器械</v>
          </cell>
          <cell r="H4957">
            <v>403</v>
          </cell>
          <cell r="I4957" t="str">
            <v>避孕计生器械</v>
          </cell>
          <cell r="J4957">
            <v>40301</v>
          </cell>
          <cell r="K4957" t="str">
            <v>避孕套</v>
          </cell>
        </row>
        <row r="4957">
          <cell r="M4957">
            <v>25</v>
          </cell>
          <cell r="N4957">
            <v>25</v>
          </cell>
        </row>
        <row r="4958">
          <cell r="A4958">
            <v>123717</v>
          </cell>
          <cell r="B4958" t="str">
            <v>健儿消食口服液</v>
          </cell>
          <cell r="C4958" t="str">
            <v>10mlx10支</v>
          </cell>
          <cell r="D4958" t="str">
            <v>江中药业</v>
          </cell>
          <cell r="E4958" t="str">
            <v>盒</v>
          </cell>
          <cell r="F4958">
            <v>1</v>
          </cell>
          <cell r="G4958" t="str">
            <v>药品</v>
          </cell>
          <cell r="H4958">
            <v>126</v>
          </cell>
          <cell r="I4958" t="str">
            <v>儿科药</v>
          </cell>
          <cell r="J4958">
            <v>12605</v>
          </cell>
          <cell r="K4958" t="str">
            <v>儿科专用胃肠道疾病用药</v>
          </cell>
          <cell r="L4958">
            <v>11.5</v>
          </cell>
          <cell r="M4958">
            <v>25</v>
          </cell>
          <cell r="N4958">
            <v>25</v>
          </cell>
        </row>
        <row r="4959">
          <cell r="A4959">
            <v>37621</v>
          </cell>
          <cell r="B4959" t="str">
            <v>医用棉签</v>
          </cell>
          <cell r="C4959" t="str">
            <v>50支x50包</v>
          </cell>
          <cell r="D4959" t="str">
            <v>成都明森</v>
          </cell>
          <cell r="E4959" t="str">
            <v>袋</v>
          </cell>
          <cell r="F4959">
            <v>4</v>
          </cell>
          <cell r="G4959" t="str">
            <v>医疗器械</v>
          </cell>
          <cell r="H4959">
            <v>402</v>
          </cell>
          <cell r="I4959" t="str">
            <v>医用卫生材料及敷料</v>
          </cell>
          <cell r="J4959">
            <v>40202</v>
          </cell>
          <cell r="K4959" t="str">
            <v>医用棉花类</v>
          </cell>
          <cell r="L4959">
            <v>20.2</v>
          </cell>
          <cell r="M4959">
            <v>25</v>
          </cell>
          <cell r="N4959">
            <v>25</v>
          </cell>
        </row>
        <row r="4960">
          <cell r="A4960">
            <v>1205</v>
          </cell>
          <cell r="B4960" t="str">
            <v>杞菊地黄丸</v>
          </cell>
          <cell r="C4960" t="str">
            <v>200丸(浓缩丸)</v>
          </cell>
          <cell r="D4960" t="str">
            <v>仲景宛西制药</v>
          </cell>
          <cell r="E4960" t="str">
            <v>瓶</v>
          </cell>
          <cell r="F4960">
            <v>1</v>
          </cell>
          <cell r="G4960" t="str">
            <v>药品</v>
          </cell>
          <cell r="H4960">
            <v>111</v>
          </cell>
          <cell r="I4960" t="str">
            <v>眼科药</v>
          </cell>
          <cell r="J4960">
            <v>11108</v>
          </cell>
          <cell r="K4960" t="str">
            <v>明目药（眼科辅助用药）</v>
          </cell>
          <cell r="L4960">
            <v>14.5</v>
          </cell>
          <cell r="M4960">
            <v>25</v>
          </cell>
          <cell r="N4960">
            <v>25</v>
          </cell>
        </row>
        <row r="4961">
          <cell r="A4961">
            <v>48763</v>
          </cell>
          <cell r="B4961" t="str">
            <v>银蜜片</v>
          </cell>
          <cell r="C4961" t="str">
            <v>0.25gx12片x4板(糖衣)</v>
          </cell>
          <cell r="D4961" t="str">
            <v>山西康欣</v>
          </cell>
          <cell r="E4961" t="str">
            <v>盒</v>
          </cell>
          <cell r="F4961">
            <v>1</v>
          </cell>
          <cell r="G4961" t="str">
            <v>药品</v>
          </cell>
          <cell r="H4961">
            <v>107</v>
          </cell>
          <cell r="I4961" t="str">
            <v>心脑血管药</v>
          </cell>
          <cell r="J4961">
            <v>10702</v>
          </cell>
          <cell r="K4961" t="str">
            <v>抗冠心病/心绞痛药</v>
          </cell>
          <cell r="L4961">
            <v>14.28</v>
          </cell>
          <cell r="M4961">
            <v>25</v>
          </cell>
          <cell r="N4961">
            <v>25</v>
          </cell>
        </row>
        <row r="4962">
          <cell r="A4962">
            <v>25673</v>
          </cell>
          <cell r="B4962" t="str">
            <v>鸢都感冒颗粒</v>
          </cell>
          <cell r="C4962" t="str">
            <v>15gx9袋</v>
          </cell>
          <cell r="D4962" t="str">
            <v>葵花药业(重庆)</v>
          </cell>
          <cell r="E4962" t="str">
            <v>盒</v>
          </cell>
          <cell r="F4962">
            <v>1</v>
          </cell>
          <cell r="G4962" t="str">
            <v>药品</v>
          </cell>
          <cell r="H4962">
            <v>103</v>
          </cell>
          <cell r="I4962" t="str">
            <v>止咳化痰平喘药</v>
          </cell>
          <cell r="J4962">
            <v>10306</v>
          </cell>
          <cell r="K4962" t="str">
            <v>风热咳嗽用药</v>
          </cell>
        </row>
        <row r="4962">
          <cell r="M4962">
            <v>25</v>
          </cell>
          <cell r="N4962">
            <v>25</v>
          </cell>
        </row>
        <row r="4963">
          <cell r="A4963">
            <v>95043</v>
          </cell>
          <cell r="B4963" t="str">
            <v>藿香正气颗粒</v>
          </cell>
          <cell r="C4963" t="str">
            <v>10gx21袋</v>
          </cell>
          <cell r="D4963" t="str">
            <v>四川南充制药</v>
          </cell>
          <cell r="E4963" t="str">
            <v>袋</v>
          </cell>
          <cell r="F4963">
            <v>1</v>
          </cell>
          <cell r="G4963" t="str">
            <v>药品</v>
          </cell>
          <cell r="H4963">
            <v>105</v>
          </cell>
          <cell r="I4963" t="str">
            <v>抗感冒药</v>
          </cell>
          <cell r="J4963">
            <v>10505</v>
          </cell>
          <cell r="K4963" t="str">
            <v>暑湿感冒用药</v>
          </cell>
          <cell r="L4963">
            <v>8.9</v>
          </cell>
          <cell r="M4963">
            <v>25</v>
          </cell>
          <cell r="N4963">
            <v>25</v>
          </cell>
        </row>
        <row r="4964">
          <cell r="A4964">
            <v>57307</v>
          </cell>
          <cell r="B4964" t="str">
            <v>金玄痔科熏洗散</v>
          </cell>
          <cell r="C4964" t="str">
            <v>55gx4袋</v>
          </cell>
          <cell r="D4964" t="str">
            <v>马应龙股份</v>
          </cell>
          <cell r="E4964" t="str">
            <v>盒</v>
          </cell>
          <cell r="F4964">
            <v>1</v>
          </cell>
          <cell r="G4964" t="str">
            <v>药品</v>
          </cell>
          <cell r="H4964">
            <v>104</v>
          </cell>
          <cell r="I4964" t="str">
            <v>胃肠道药</v>
          </cell>
          <cell r="J4964">
            <v>10406</v>
          </cell>
          <cell r="K4964" t="str">
            <v>痔疮用药</v>
          </cell>
          <cell r="L4964">
            <v>22.5</v>
          </cell>
          <cell r="M4964">
            <v>25</v>
          </cell>
          <cell r="N4964">
            <v>25</v>
          </cell>
        </row>
        <row r="4965">
          <cell r="A4965">
            <v>129745</v>
          </cell>
          <cell r="B4965" t="str">
            <v>胆南星</v>
          </cell>
          <cell r="C4965" t="str">
            <v>500g</v>
          </cell>
          <cell r="D4965" t="str">
            <v>四川辅正药业</v>
          </cell>
          <cell r="E4965" t="str">
            <v>袋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20132</v>
          </cell>
          <cell r="K4965" t="str">
            <v>化痰药</v>
          </cell>
        </row>
        <row r="4965">
          <cell r="M4965">
            <v>25</v>
          </cell>
          <cell r="N4965">
            <v>25</v>
          </cell>
        </row>
        <row r="4966">
          <cell r="A4966">
            <v>82</v>
          </cell>
          <cell r="B4966" t="str">
            <v>利福平胶囊</v>
          </cell>
          <cell r="C4966" t="str">
            <v>0.15gx100粒</v>
          </cell>
          <cell r="D4966" t="str">
            <v>成都锦华</v>
          </cell>
          <cell r="E4966" t="str">
            <v>瓶</v>
          </cell>
          <cell r="F4966">
            <v>1</v>
          </cell>
          <cell r="G4966" t="str">
            <v>药品</v>
          </cell>
          <cell r="H4966">
            <v>101</v>
          </cell>
          <cell r="I4966" t="str">
            <v>抗感染药</v>
          </cell>
          <cell r="J4966">
            <v>10109</v>
          </cell>
          <cell r="K4966" t="str">
            <v>抗结核病药</v>
          </cell>
          <cell r="L4966">
            <v>14.4</v>
          </cell>
          <cell r="M4966">
            <v>25</v>
          </cell>
          <cell r="N4966">
            <v>25</v>
          </cell>
        </row>
        <row r="4967">
          <cell r="A4967">
            <v>128881</v>
          </cell>
          <cell r="B4967" t="str">
            <v>紫草护肤膏</v>
          </cell>
          <cell r="C4967" t="str">
            <v>20g</v>
          </cell>
          <cell r="D4967" t="str">
            <v>南阳森源</v>
          </cell>
          <cell r="E4967" t="str">
            <v>支</v>
          </cell>
          <cell r="F4967">
            <v>7</v>
          </cell>
          <cell r="G4967" t="str">
            <v>化妆品</v>
          </cell>
          <cell r="H4967">
            <v>702</v>
          </cell>
          <cell r="I4967" t="str">
            <v>基础护肤类化妆品</v>
          </cell>
          <cell r="J4967">
            <v>70207</v>
          </cell>
          <cell r="K4967" t="str">
            <v>身体护理类化妆品</v>
          </cell>
        </row>
        <row r="4967">
          <cell r="M4967">
            <v>25</v>
          </cell>
          <cell r="N4967">
            <v>25</v>
          </cell>
        </row>
        <row r="4968">
          <cell r="A4968">
            <v>58920</v>
          </cell>
          <cell r="B4968" t="str">
            <v>牛黄清感胶囊</v>
          </cell>
          <cell r="C4968" t="str">
            <v>0.3gx12粒x2板</v>
          </cell>
          <cell r="D4968" t="str">
            <v>黑龙江澳利达奈德</v>
          </cell>
          <cell r="E4968" t="str">
            <v>盒</v>
          </cell>
          <cell r="F4968">
            <v>1</v>
          </cell>
          <cell r="G4968" t="str">
            <v>药品</v>
          </cell>
          <cell r="H4968">
            <v>105</v>
          </cell>
          <cell r="I4968" t="str">
            <v>抗感冒药</v>
          </cell>
          <cell r="J4968">
            <v>10504</v>
          </cell>
          <cell r="K4968" t="str">
            <v>风热感冒用药</v>
          </cell>
          <cell r="L4968">
            <v>12.75</v>
          </cell>
          <cell r="M4968">
            <v>25</v>
          </cell>
          <cell r="N4968">
            <v>25</v>
          </cell>
        </row>
        <row r="4969">
          <cell r="A4969">
            <v>41583</v>
          </cell>
          <cell r="B4969" t="str">
            <v>银柴颗粒</v>
          </cell>
          <cell r="C4969" t="str">
            <v>12gx20袋</v>
          </cell>
          <cell r="D4969" t="str">
            <v>重庆中药二厂</v>
          </cell>
          <cell r="E4969" t="str">
            <v>袋</v>
          </cell>
          <cell r="F4969">
            <v>1</v>
          </cell>
          <cell r="G4969" t="str">
            <v>药品</v>
          </cell>
          <cell r="H4969">
            <v>105</v>
          </cell>
          <cell r="I4969" t="str">
            <v>抗感冒药</v>
          </cell>
          <cell r="J4969">
            <v>10504</v>
          </cell>
          <cell r="K4969" t="str">
            <v>风热感冒用药</v>
          </cell>
          <cell r="L4969">
            <v>14</v>
          </cell>
          <cell r="M4969">
            <v>25</v>
          </cell>
          <cell r="N4969">
            <v>25</v>
          </cell>
        </row>
        <row r="4970">
          <cell r="A4970">
            <v>41824</v>
          </cell>
          <cell r="B4970" t="str">
            <v>感咳双清胶囊</v>
          </cell>
          <cell r="C4970" t="str">
            <v>0.3gx24粒</v>
          </cell>
          <cell r="D4970" t="str">
            <v>四川济生堂</v>
          </cell>
          <cell r="E4970" t="str">
            <v>盒</v>
          </cell>
          <cell r="F4970">
            <v>1</v>
          </cell>
          <cell r="G4970" t="str">
            <v>药品</v>
          </cell>
          <cell r="H4970">
            <v>105</v>
          </cell>
          <cell r="I4970" t="str">
            <v>抗感冒药</v>
          </cell>
          <cell r="J4970">
            <v>10501</v>
          </cell>
          <cell r="K4970" t="str">
            <v>解热镇痛感冒药类</v>
          </cell>
          <cell r="L4970">
            <v>19</v>
          </cell>
          <cell r="M4970">
            <v>25</v>
          </cell>
          <cell r="N4970">
            <v>25</v>
          </cell>
        </row>
        <row r="4971">
          <cell r="A4971">
            <v>122531</v>
          </cell>
          <cell r="B4971" t="str">
            <v>天花粉</v>
          </cell>
          <cell r="C4971" t="str">
            <v>90g(四川国强)</v>
          </cell>
          <cell r="D4971" t="str">
            <v>安徽</v>
          </cell>
          <cell r="E4971" t="str">
            <v>瓶</v>
          </cell>
          <cell r="F4971">
            <v>2</v>
          </cell>
          <cell r="G4971" t="str">
            <v>中药材及中药饮片</v>
          </cell>
          <cell r="H4971">
            <v>208</v>
          </cell>
          <cell r="I4971" t="str">
            <v>包装类药材</v>
          </cell>
          <cell r="J4971">
            <v>20829</v>
          </cell>
          <cell r="K4971" t="str">
            <v>清热泻火药</v>
          </cell>
        </row>
        <row r="4971">
          <cell r="M4971">
            <v>25</v>
          </cell>
          <cell r="N4971">
            <v>25</v>
          </cell>
        </row>
        <row r="4972">
          <cell r="A4972">
            <v>37843</v>
          </cell>
          <cell r="B4972" t="str">
            <v>磷酸铝凝胶(洁维乐)</v>
          </cell>
          <cell r="C4972" t="str">
            <v>11g:20gx4袋</v>
          </cell>
          <cell r="D4972" t="str">
            <v>韩国 Boryung Pharmac</v>
          </cell>
          <cell r="E4972" t="str">
            <v>盒</v>
          </cell>
          <cell r="F4972">
            <v>1</v>
          </cell>
          <cell r="G4972" t="str">
            <v>药品</v>
          </cell>
          <cell r="H4972">
            <v>104</v>
          </cell>
          <cell r="I4972" t="str">
            <v>胃肠道药</v>
          </cell>
          <cell r="J4972">
            <v>10403</v>
          </cell>
          <cell r="K4972" t="str">
            <v>消化性溃疡用药</v>
          </cell>
          <cell r="L4972">
            <v>18.5</v>
          </cell>
          <cell r="M4972">
            <v>25</v>
          </cell>
          <cell r="N4972">
            <v>25</v>
          </cell>
        </row>
        <row r="4973">
          <cell r="A4973">
            <v>45185</v>
          </cell>
          <cell r="B4973" t="str">
            <v>愈酚伪麻口服溶液(艾舒)</v>
          </cell>
          <cell r="C4973" t="str">
            <v>100ml</v>
          </cell>
          <cell r="D4973" t="str">
            <v>上海强生制药</v>
          </cell>
          <cell r="E4973" t="str">
            <v>瓶</v>
          </cell>
          <cell r="F4973">
            <v>1</v>
          </cell>
          <cell r="G4973" t="str">
            <v>药品</v>
          </cell>
          <cell r="H4973">
            <v>126</v>
          </cell>
          <cell r="I4973" t="str">
            <v>儿科药</v>
          </cell>
          <cell r="J4973">
            <v>12604</v>
          </cell>
          <cell r="K4973" t="str">
            <v>儿科专用止咳化痰平喘药</v>
          </cell>
          <cell r="L4973">
            <v>19.95</v>
          </cell>
          <cell r="M4973">
            <v>25</v>
          </cell>
          <cell r="N4973">
            <v>25</v>
          </cell>
        </row>
        <row r="4974">
          <cell r="A4974">
            <v>12259</v>
          </cell>
          <cell r="B4974" t="str">
            <v>咪唑斯汀缓释片(皿治林)</v>
          </cell>
          <cell r="C4974" t="str">
            <v>10mgx7片</v>
          </cell>
          <cell r="D4974" t="str">
            <v>西安杨森</v>
          </cell>
          <cell r="E4974" t="str">
            <v>盒</v>
          </cell>
          <cell r="F4974">
            <v>1</v>
          </cell>
          <cell r="G4974" t="str">
            <v>药品</v>
          </cell>
          <cell r="H4974">
            <v>125</v>
          </cell>
          <cell r="I4974" t="str">
            <v>抗过敏用药</v>
          </cell>
          <cell r="J4974">
            <v>12501</v>
          </cell>
          <cell r="K4974" t="str">
            <v>抗过敏用药</v>
          </cell>
          <cell r="L4974">
            <v>21.3</v>
          </cell>
          <cell r="M4974">
            <v>24.9</v>
          </cell>
          <cell r="N4974">
            <v>25</v>
          </cell>
        </row>
        <row r="4975">
          <cell r="A4975">
            <v>45501</v>
          </cell>
          <cell r="B4975" t="str">
            <v>逍遥颗粒</v>
          </cell>
          <cell r="C4975" t="str">
            <v>15gx10袋</v>
          </cell>
          <cell r="D4975" t="str">
            <v>四川绵阳制药</v>
          </cell>
          <cell r="E4975" t="str">
            <v>盒</v>
          </cell>
          <cell r="F4975">
            <v>1</v>
          </cell>
          <cell r="G4975" t="str">
            <v>药品</v>
          </cell>
          <cell r="H4975">
            <v>108</v>
          </cell>
          <cell r="I4975" t="str">
            <v>妇科药</v>
          </cell>
          <cell r="J4975">
            <v>10801</v>
          </cell>
          <cell r="K4975" t="str">
            <v>月经失调用药</v>
          </cell>
          <cell r="L4975">
            <v>11.12</v>
          </cell>
          <cell r="M4975">
            <v>25</v>
          </cell>
          <cell r="N4975">
            <v>25</v>
          </cell>
        </row>
        <row r="4976">
          <cell r="A4976">
            <v>91096</v>
          </cell>
          <cell r="B4976" t="str">
            <v>通江木耳</v>
          </cell>
          <cell r="C4976" t="str">
            <v>150g</v>
          </cell>
          <cell r="D4976" t="str">
            <v>四川通江银耳</v>
          </cell>
          <cell r="E4976" t="str">
            <v>袋</v>
          </cell>
          <cell r="F4976">
            <v>8</v>
          </cell>
          <cell r="G4976" t="str">
            <v>普通食品</v>
          </cell>
          <cell r="H4976">
            <v>808</v>
          </cell>
          <cell r="I4976" t="str">
            <v>饮料</v>
          </cell>
          <cell r="J4976">
            <v>80806</v>
          </cell>
          <cell r="K4976" t="str">
            <v>其它</v>
          </cell>
          <cell r="L4976">
            <v>12.34</v>
          </cell>
          <cell r="M4976">
            <v>25</v>
          </cell>
          <cell r="N4976">
            <v>25</v>
          </cell>
        </row>
        <row r="4977">
          <cell r="A4977">
            <v>134988</v>
          </cell>
          <cell r="B4977" t="str">
            <v>山楂麦曲颗粒</v>
          </cell>
          <cell r="C4977" t="str">
            <v>15克X9袋</v>
          </cell>
          <cell r="D4977" t="str">
            <v>广州莱泰</v>
          </cell>
          <cell r="E4977" t="str">
            <v>盒</v>
          </cell>
          <cell r="F4977">
            <v>1</v>
          </cell>
          <cell r="G4977" t="str">
            <v>药品</v>
          </cell>
          <cell r="H4977">
            <v>104</v>
          </cell>
          <cell r="I4977" t="str">
            <v>胃肠道药</v>
          </cell>
          <cell r="J4977">
            <v>10401</v>
          </cell>
          <cell r="K4977" t="str">
            <v>消化不良用药</v>
          </cell>
          <cell r="L4977">
            <v>11</v>
          </cell>
          <cell r="M4977">
            <v>25</v>
          </cell>
          <cell r="N4977">
            <v>25</v>
          </cell>
        </row>
        <row r="4978">
          <cell r="A4978">
            <v>131482</v>
          </cell>
          <cell r="B4978" t="str">
            <v>百草堂百卉膏</v>
          </cell>
          <cell r="C4978" t="str">
            <v>10g</v>
          </cell>
          <cell r="D4978" t="str">
            <v>广东百草堂</v>
          </cell>
          <cell r="E4978" t="str">
            <v>支</v>
          </cell>
          <cell r="F4978">
            <v>6</v>
          </cell>
          <cell r="G4978" t="str">
            <v>消毒产品</v>
          </cell>
          <cell r="H4978">
            <v>604</v>
          </cell>
          <cell r="I4978" t="str">
            <v>其它功能消毒用品</v>
          </cell>
          <cell r="J4978">
            <v>60401</v>
          </cell>
          <cell r="K4978" t="str">
            <v>其它功能消毒用品</v>
          </cell>
          <cell r="L4978">
            <v>11</v>
          </cell>
          <cell r="M4978">
            <v>25</v>
          </cell>
          <cell r="N4978">
            <v>25</v>
          </cell>
        </row>
        <row r="4979">
          <cell r="A4979">
            <v>82097</v>
          </cell>
          <cell r="B4979" t="str">
            <v>三金片</v>
          </cell>
          <cell r="C4979" t="str">
            <v>0.29gx54片(薄膜衣)</v>
          </cell>
          <cell r="D4979" t="str">
            <v>桂林三金</v>
          </cell>
          <cell r="E4979" t="str">
            <v>盒</v>
          </cell>
          <cell r="F4979">
            <v>1</v>
          </cell>
          <cell r="G4979" t="str">
            <v>药品</v>
          </cell>
          <cell r="H4979">
            <v>110</v>
          </cell>
          <cell r="I4979" t="str">
            <v>泌尿系统药</v>
          </cell>
          <cell r="J4979">
            <v>11001</v>
          </cell>
          <cell r="K4979" t="str">
            <v>利尿通淋药</v>
          </cell>
          <cell r="L4979">
            <v>20.8</v>
          </cell>
          <cell r="M4979">
            <v>25</v>
          </cell>
          <cell r="N4979">
            <v>25</v>
          </cell>
        </row>
        <row r="4980">
          <cell r="A4980">
            <v>82219</v>
          </cell>
          <cell r="B4980" t="str">
            <v>盐酸特比萘芬凝胶(时脱扑)</v>
          </cell>
          <cell r="C4980" t="str">
            <v>20g(10g:0.1g)</v>
          </cell>
          <cell r="D4980" t="str">
            <v>四川天诚制药</v>
          </cell>
          <cell r="E4980" t="str">
            <v>支</v>
          </cell>
          <cell r="F4980">
            <v>1</v>
          </cell>
          <cell r="G4980" t="str">
            <v>药品</v>
          </cell>
          <cell r="H4980">
            <v>121</v>
          </cell>
          <cell r="I4980" t="str">
            <v>皮肤科用药</v>
          </cell>
          <cell r="J4980">
            <v>12108</v>
          </cell>
          <cell r="K4980" t="str">
            <v>抗真菌感染用药</v>
          </cell>
          <cell r="L4980">
            <v>13.62</v>
          </cell>
          <cell r="M4980">
            <v>25</v>
          </cell>
          <cell r="N4980">
            <v>25</v>
          </cell>
        </row>
        <row r="4981">
          <cell r="A4981">
            <v>355</v>
          </cell>
          <cell r="B4981" t="str">
            <v>安乃近片</v>
          </cell>
          <cell r="C4981" t="str">
            <v>0.5gx500片</v>
          </cell>
          <cell r="D4981" t="str">
            <v>西南药业</v>
          </cell>
          <cell r="E4981" t="str">
            <v>瓶</v>
          </cell>
          <cell r="F4981">
            <v>1</v>
          </cell>
          <cell r="G4981" t="str">
            <v>药品</v>
          </cell>
          <cell r="H4981">
            <v>114</v>
          </cell>
          <cell r="I4981" t="str">
            <v>解热／镇痛／抗炎／抗风湿病药</v>
          </cell>
          <cell r="J4981">
            <v>11401</v>
          </cell>
          <cell r="K4981" t="str">
            <v>解热镇痛药</v>
          </cell>
          <cell r="L4981">
            <v>18.58</v>
          </cell>
          <cell r="M4981">
            <v>25</v>
          </cell>
          <cell r="N4981">
            <v>25</v>
          </cell>
        </row>
        <row r="4982">
          <cell r="A4982">
            <v>94917</v>
          </cell>
          <cell r="B4982" t="str">
            <v>虎力散胶囊</v>
          </cell>
          <cell r="C4982" t="str">
            <v>0.3gx6粒 </v>
          </cell>
          <cell r="D4982" t="str">
            <v>云南云河药业</v>
          </cell>
          <cell r="E4982" t="str">
            <v>盒</v>
          </cell>
          <cell r="F4982">
            <v>1</v>
          </cell>
          <cell r="G4982" t="str">
            <v>药品</v>
          </cell>
          <cell r="H4982">
            <v>123</v>
          </cell>
          <cell r="I4982" t="str">
            <v>筋骨科药</v>
          </cell>
          <cell r="J4982">
            <v>12301</v>
          </cell>
          <cell r="K4982" t="str">
            <v>跌打损伤药</v>
          </cell>
          <cell r="L4982">
            <v>9.08</v>
          </cell>
          <cell r="M4982">
            <v>25</v>
          </cell>
          <cell r="N4982">
            <v>25</v>
          </cell>
        </row>
        <row r="4983">
          <cell r="A4983">
            <v>39674</v>
          </cell>
          <cell r="B4983" t="str">
            <v>千金止带丸</v>
          </cell>
          <cell r="C4983" t="str">
            <v>6gx10袋</v>
          </cell>
          <cell r="D4983" t="str">
            <v>株州千金</v>
          </cell>
          <cell r="E4983" t="str">
            <v>盒</v>
          </cell>
          <cell r="F4983">
            <v>1</v>
          </cell>
          <cell r="G4983" t="str">
            <v>药品</v>
          </cell>
          <cell r="H4983">
            <v>108</v>
          </cell>
          <cell r="I4983" t="str">
            <v>妇科药</v>
          </cell>
          <cell r="J4983">
            <v>10810</v>
          </cell>
          <cell r="K4983" t="str">
            <v>除湿止带用药</v>
          </cell>
          <cell r="L4983">
            <v>11</v>
          </cell>
          <cell r="M4983">
            <v>25</v>
          </cell>
          <cell r="N4983">
            <v>25</v>
          </cell>
        </row>
        <row r="4984">
          <cell r="A4984">
            <v>134142</v>
          </cell>
          <cell r="B4984" t="str">
            <v>杰士邦LOVE+杰士邦自由派（特惠装）</v>
          </cell>
          <cell r="C4984" t="str">
            <v>10只+3只</v>
          </cell>
          <cell r="D4984" t="str">
            <v>泰国</v>
          </cell>
          <cell r="E4984" t="str">
            <v>盒</v>
          </cell>
          <cell r="F4984">
            <v>4</v>
          </cell>
          <cell r="G4984" t="str">
            <v>医疗器械</v>
          </cell>
          <cell r="H4984">
            <v>403</v>
          </cell>
          <cell r="I4984" t="str">
            <v>避孕计生器械</v>
          </cell>
          <cell r="J4984">
            <v>40301</v>
          </cell>
          <cell r="K4984" t="str">
            <v>避孕套</v>
          </cell>
        </row>
        <row r="4984">
          <cell r="M4984">
            <v>25</v>
          </cell>
          <cell r="N4984">
            <v>25</v>
          </cell>
        </row>
        <row r="4985">
          <cell r="A4985">
            <v>130864</v>
          </cell>
          <cell r="B4985" t="str">
            <v>麝香壮骨膏</v>
          </cell>
          <cell r="C4985" t="str">
            <v>8cmx13cmx4贴x2袋</v>
          </cell>
          <cell r="D4985" t="str">
            <v>桂林华润天和药业</v>
          </cell>
          <cell r="E4985" t="str">
            <v>盒</v>
          </cell>
          <cell r="F4985">
            <v>1</v>
          </cell>
          <cell r="G4985" t="str">
            <v>药品</v>
          </cell>
          <cell r="H4985">
            <v>114</v>
          </cell>
          <cell r="I4985" t="str">
            <v>解热／镇痛／抗炎／抗风湿病药</v>
          </cell>
          <cell r="J4985">
            <v>11407</v>
          </cell>
          <cell r="K4985" t="str">
            <v>消肿止痛膏类药品</v>
          </cell>
          <cell r="L4985">
            <v>8.5</v>
          </cell>
          <cell r="M4985">
            <v>25</v>
          </cell>
          <cell r="N4985">
            <v>25</v>
          </cell>
        </row>
        <row r="4986">
          <cell r="A4986">
            <v>64805</v>
          </cell>
          <cell r="B4986" t="str">
            <v>安儿宁颗粒</v>
          </cell>
          <cell r="C4986" t="str">
            <v>3gx9袋</v>
          </cell>
          <cell r="D4986" t="str">
            <v>青海金诃藏药</v>
          </cell>
          <cell r="E4986" t="str">
            <v>盒</v>
          </cell>
          <cell r="F4986">
            <v>1</v>
          </cell>
          <cell r="G4986" t="str">
            <v>药品</v>
          </cell>
          <cell r="H4986">
            <v>126</v>
          </cell>
          <cell r="I4986" t="str">
            <v>儿科药</v>
          </cell>
          <cell r="J4986">
            <v>12607</v>
          </cell>
          <cell r="K4986" t="str">
            <v>儿科专用抗感冒中成药</v>
          </cell>
          <cell r="L4986">
            <v>14</v>
          </cell>
          <cell r="M4986">
            <v>25</v>
          </cell>
          <cell r="N4986">
            <v>25</v>
          </cell>
        </row>
        <row r="4987">
          <cell r="A4987">
            <v>73881</v>
          </cell>
          <cell r="B4987" t="str">
            <v>小儿清解冲剂</v>
          </cell>
          <cell r="C4987" t="str">
            <v>4gx8袋</v>
          </cell>
          <cell r="D4987" t="str">
            <v>哈尔滨儿童制药厂</v>
          </cell>
          <cell r="E4987" t="str">
            <v>盒</v>
          </cell>
          <cell r="F4987">
            <v>1</v>
          </cell>
          <cell r="G4987" t="str">
            <v>药品</v>
          </cell>
          <cell r="H4987">
            <v>126</v>
          </cell>
          <cell r="I4987" t="str">
            <v>儿科药</v>
          </cell>
          <cell r="J4987">
            <v>12607</v>
          </cell>
          <cell r="K4987" t="str">
            <v>儿科专用抗感冒中成药</v>
          </cell>
          <cell r="L4987">
            <v>8</v>
          </cell>
          <cell r="M4987">
            <v>25</v>
          </cell>
          <cell r="N4987">
            <v>25</v>
          </cell>
        </row>
        <row r="4988">
          <cell r="A4988">
            <v>12260</v>
          </cell>
          <cell r="B4988" t="str">
            <v>门冬氨酸钾镁片(潘南金)</v>
          </cell>
          <cell r="C4988" t="str">
            <v>50片 (薄膜片)</v>
          </cell>
          <cell r="D4988" t="str">
            <v>匈牙利吉瑞</v>
          </cell>
          <cell r="E4988" t="str">
            <v>瓶</v>
          </cell>
          <cell r="F4988">
            <v>1</v>
          </cell>
          <cell r="G4988" t="str">
            <v>药品</v>
          </cell>
          <cell r="H4988">
            <v>115</v>
          </cell>
          <cell r="I4988" t="str">
            <v>滋补营养药</v>
          </cell>
          <cell r="J4988">
            <v>11505</v>
          </cell>
          <cell r="K4988" t="str">
            <v>调节水／电解质平衡药</v>
          </cell>
          <cell r="L4988">
            <v>21.2</v>
          </cell>
          <cell r="M4988">
            <v>25</v>
          </cell>
          <cell r="N4988">
            <v>25</v>
          </cell>
        </row>
        <row r="4989">
          <cell r="A4989">
            <v>132433</v>
          </cell>
          <cell r="B4989" t="str">
            <v>复方感冒灵颗粒</v>
          </cell>
          <cell r="C4989" t="str">
            <v>14gx15袋</v>
          </cell>
          <cell r="D4989" t="str">
            <v>华润三九(郴州)</v>
          </cell>
          <cell r="E4989" t="str">
            <v>盒</v>
          </cell>
          <cell r="F4989">
            <v>1</v>
          </cell>
          <cell r="G4989" t="str">
            <v>药品</v>
          </cell>
          <cell r="H4989">
            <v>105</v>
          </cell>
          <cell r="I4989" t="str">
            <v>抗感冒药</v>
          </cell>
          <cell r="J4989">
            <v>10504</v>
          </cell>
          <cell r="K4989" t="str">
            <v>风热感冒用药</v>
          </cell>
          <cell r="L4989">
            <v>12.5</v>
          </cell>
          <cell r="M4989">
            <v>25</v>
          </cell>
          <cell r="N4989">
            <v>25</v>
          </cell>
        </row>
        <row r="4990">
          <cell r="A4990">
            <v>47790</v>
          </cell>
          <cell r="B4990" t="str">
            <v>炒决明子</v>
          </cell>
          <cell r="C4990" t="str">
            <v>200g（精选）</v>
          </cell>
          <cell r="D4990" t="str">
            <v>四川</v>
          </cell>
          <cell r="E4990" t="str">
            <v>袋</v>
          </cell>
          <cell r="F4990">
            <v>2</v>
          </cell>
          <cell r="G4990" t="str">
            <v>中药材及中药饮片</v>
          </cell>
          <cell r="H4990">
            <v>208</v>
          </cell>
          <cell r="I4990" t="str">
            <v>包装类药材</v>
          </cell>
          <cell r="J4990">
            <v>20829</v>
          </cell>
          <cell r="K4990" t="str">
            <v>清热泻火药</v>
          </cell>
          <cell r="L4990">
            <v>12.5</v>
          </cell>
          <cell r="M4990">
            <v>25</v>
          </cell>
          <cell r="N4990">
            <v>25</v>
          </cell>
        </row>
        <row r="4991">
          <cell r="A4991">
            <v>132476</v>
          </cell>
          <cell r="B4991" t="str">
            <v>农道有机糯米</v>
          </cell>
          <cell r="C4991" t="str">
            <v>500g</v>
          </cell>
          <cell r="D4991" t="str">
            <v>北京兴农华泰</v>
          </cell>
          <cell r="E4991" t="str">
            <v>袋</v>
          </cell>
          <cell r="F4991">
            <v>8</v>
          </cell>
          <cell r="G4991" t="str">
            <v>普通食品</v>
          </cell>
          <cell r="H4991">
            <v>801</v>
          </cell>
          <cell r="I4991" t="str">
            <v>粮油</v>
          </cell>
          <cell r="J4991">
            <v>80102</v>
          </cell>
          <cell r="K4991" t="str">
            <v>大米</v>
          </cell>
          <cell r="L4991">
            <v>13.5</v>
          </cell>
          <cell r="M4991">
            <v>25</v>
          </cell>
          <cell r="N4991">
            <v>25</v>
          </cell>
        </row>
        <row r="4992">
          <cell r="A4992">
            <v>99312</v>
          </cell>
          <cell r="B4992" t="str">
            <v>大枣(康美)</v>
          </cell>
          <cell r="C4992" t="str">
            <v>150g(特选)</v>
          </cell>
          <cell r="D4992" t="str">
            <v>广东康美</v>
          </cell>
          <cell r="E4992" t="str">
            <v>瓶</v>
          </cell>
          <cell r="F4992">
            <v>2</v>
          </cell>
          <cell r="G4992" t="str">
            <v>中药材及中药饮片</v>
          </cell>
          <cell r="H4992">
            <v>208</v>
          </cell>
          <cell r="I4992" t="str">
            <v>包装类药材</v>
          </cell>
          <cell r="J4992">
            <v>20820</v>
          </cell>
          <cell r="K4992" t="str">
            <v>补气药</v>
          </cell>
          <cell r="L4992">
            <v>11.4</v>
          </cell>
          <cell r="M4992">
            <v>25</v>
          </cell>
          <cell r="N4992">
            <v>25</v>
          </cell>
        </row>
        <row r="4993">
          <cell r="A4993">
            <v>135145</v>
          </cell>
          <cell r="B4993" t="str">
            <v>香菇菌多糖片
</v>
          </cell>
          <cell r="C4993" t="str">
            <v>10mg*12片</v>
          </cell>
          <cell r="D4993" t="str">
            <v>湖北广仁</v>
          </cell>
          <cell r="E4993" t="str">
            <v>盒</v>
          </cell>
          <cell r="F4993">
            <v>1</v>
          </cell>
          <cell r="G4993" t="str">
            <v>药品</v>
          </cell>
          <cell r="H4993">
            <v>116</v>
          </cell>
          <cell r="I4993" t="str">
            <v>肝胆系统药</v>
          </cell>
          <cell r="J4993">
            <v>11601</v>
          </cell>
          <cell r="K4993" t="str">
            <v>肝病用药</v>
          </cell>
          <cell r="L4993">
            <v>7.14</v>
          </cell>
          <cell r="M4993">
            <v>25</v>
          </cell>
          <cell r="N4993">
            <v>25</v>
          </cell>
        </row>
        <row r="4994">
          <cell r="A4994">
            <v>130836</v>
          </cell>
          <cell r="B4994" t="str">
            <v>一清软胶囊</v>
          </cell>
          <cell r="C4994" t="str">
            <v>36粒</v>
          </cell>
          <cell r="D4994" t="str">
            <v>海南海神</v>
          </cell>
          <cell r="E4994" t="str">
            <v>盒</v>
          </cell>
          <cell r="F4994">
            <v>1</v>
          </cell>
          <cell r="G4994" t="str">
            <v>药品</v>
          </cell>
          <cell r="H4994">
            <v>102</v>
          </cell>
          <cell r="I4994" t="str">
            <v>清热药</v>
          </cell>
          <cell r="J4994">
            <v>10202</v>
          </cell>
          <cell r="K4994" t="str">
            <v>清热泻火药</v>
          </cell>
        </row>
        <row r="4994">
          <cell r="M4994">
            <v>25</v>
          </cell>
          <cell r="N4994">
            <v>25</v>
          </cell>
        </row>
        <row r="4995">
          <cell r="A4995">
            <v>96033</v>
          </cell>
          <cell r="B4995" t="str">
            <v>医用气垫</v>
          </cell>
          <cell r="C4995" t="str">
            <v>C01型</v>
          </cell>
          <cell r="D4995" t="str">
            <v>冀州佳禾</v>
          </cell>
          <cell r="E4995" t="str">
            <v>个</v>
          </cell>
          <cell r="F4995">
            <v>4</v>
          </cell>
          <cell r="G4995" t="str">
            <v>医疗器械</v>
          </cell>
          <cell r="H4995">
            <v>401</v>
          </cell>
          <cell r="I4995" t="str">
            <v>治疗康复保健器械</v>
          </cell>
          <cell r="J4995">
            <v>40110</v>
          </cell>
          <cell r="K4995" t="str">
            <v>其它治疗康复保健器械</v>
          </cell>
          <cell r="L4995">
            <v>10.8</v>
          </cell>
          <cell r="M4995">
            <v>25</v>
          </cell>
          <cell r="N4995">
            <v>25</v>
          </cell>
        </row>
        <row r="4996">
          <cell r="A4996">
            <v>96419</v>
          </cell>
          <cell r="B4996" t="str">
            <v>托玛琳锗自发热布护踝</v>
          </cell>
          <cell r="C4996" t="str">
            <v>付(D34)</v>
          </cell>
          <cell r="D4996" t="str">
            <v>冀州佳禾</v>
          </cell>
          <cell r="E4996" t="str">
            <v>盒</v>
          </cell>
          <cell r="F4996">
            <v>4</v>
          </cell>
          <cell r="G4996" t="str">
            <v>医疗器械</v>
          </cell>
          <cell r="H4996">
            <v>401</v>
          </cell>
          <cell r="I4996" t="str">
            <v>治疗康复保健器械</v>
          </cell>
          <cell r="J4996">
            <v>40115</v>
          </cell>
          <cell r="K4996" t="str">
            <v>红外理疗器械</v>
          </cell>
          <cell r="L4996">
            <v>15.2</v>
          </cell>
          <cell r="M4996">
            <v>25</v>
          </cell>
          <cell r="N4996">
            <v>25</v>
          </cell>
        </row>
        <row r="4997">
          <cell r="A4997">
            <v>86612</v>
          </cell>
          <cell r="B4997" t="str">
            <v>医用气垫</v>
          </cell>
          <cell r="C4997" t="str">
            <v>方形</v>
          </cell>
          <cell r="D4997" t="str">
            <v>冀州佳禾</v>
          </cell>
          <cell r="E4997" t="str">
            <v>个</v>
          </cell>
          <cell r="F4997">
            <v>4</v>
          </cell>
          <cell r="G4997" t="str">
            <v>医疗器械</v>
          </cell>
          <cell r="H4997">
            <v>401</v>
          </cell>
          <cell r="I4997" t="str">
            <v>治疗康复保健器械</v>
          </cell>
          <cell r="J4997">
            <v>40110</v>
          </cell>
          <cell r="K4997" t="str">
            <v>其它治疗康复保健器械</v>
          </cell>
          <cell r="L4997">
            <v>15.2</v>
          </cell>
          <cell r="M4997">
            <v>25</v>
          </cell>
          <cell r="N4997">
            <v>25</v>
          </cell>
        </row>
        <row r="4998">
          <cell r="A4998">
            <v>114827</v>
          </cell>
          <cell r="B4998" t="str">
            <v>蛇胆川贝枇杷膏</v>
          </cell>
          <cell r="C4998" t="str">
            <v>210g</v>
          </cell>
          <cell r="D4998" t="str">
            <v>广州白云山潘高寿</v>
          </cell>
          <cell r="E4998" t="str">
            <v>瓶</v>
          </cell>
          <cell r="F4998">
            <v>1</v>
          </cell>
          <cell r="G4998" t="str">
            <v>药品</v>
          </cell>
          <cell r="H4998">
            <v>103</v>
          </cell>
          <cell r="I4998" t="str">
            <v>止咳化痰平喘药</v>
          </cell>
          <cell r="J4998">
            <v>10307</v>
          </cell>
          <cell r="K4998" t="str">
            <v>化痰止咳药</v>
          </cell>
          <cell r="L4998">
            <v>9.49</v>
          </cell>
          <cell r="M4998">
            <v>25</v>
          </cell>
          <cell r="N4998">
            <v>25</v>
          </cell>
        </row>
        <row r="4999">
          <cell r="A4999">
            <v>136360</v>
          </cell>
          <cell r="B4999" t="str">
            <v>头孢克肟胶囊</v>
          </cell>
          <cell r="C4999" t="str">
            <v>0.1gx12粒</v>
          </cell>
          <cell r="D4999" t="str">
            <v>金日制药(中国)</v>
          </cell>
          <cell r="E4999" t="str">
            <v>盒</v>
          </cell>
          <cell r="F4999">
            <v>1</v>
          </cell>
          <cell r="G4999" t="str">
            <v>药品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头孢菌素类抗菌消炎药</v>
          </cell>
          <cell r="L4999">
            <v>7.2</v>
          </cell>
          <cell r="M4999">
            <v>25</v>
          </cell>
          <cell r="N4999">
            <v>25</v>
          </cell>
        </row>
        <row r="5000">
          <cell r="A5000">
            <v>109800</v>
          </cell>
          <cell r="B5000" t="str">
            <v>三七伤药片</v>
          </cell>
          <cell r="C5000" t="str">
            <v>15片x3板(糖衣片)</v>
          </cell>
          <cell r="D5000" t="str">
            <v>四川绵阳制药</v>
          </cell>
          <cell r="E5000" t="str">
            <v>盒</v>
          </cell>
          <cell r="F5000">
            <v>1</v>
          </cell>
          <cell r="G5000" t="str">
            <v>药品</v>
          </cell>
          <cell r="H5000">
            <v>123</v>
          </cell>
          <cell r="I5000" t="str">
            <v>筋骨科药</v>
          </cell>
          <cell r="J5000">
            <v>12301</v>
          </cell>
          <cell r="K5000" t="str">
            <v>跌打损伤药</v>
          </cell>
          <cell r="L5000">
            <v>11</v>
          </cell>
          <cell r="M5000">
            <v>25</v>
          </cell>
          <cell r="N5000">
            <v>25</v>
          </cell>
        </row>
        <row r="5001">
          <cell r="A5001">
            <v>4646</v>
          </cell>
          <cell r="B5001" t="str">
            <v>肺宁颗粒</v>
          </cell>
          <cell r="C5001" t="str">
            <v>10gx10袋</v>
          </cell>
          <cell r="D5001" t="str">
            <v>修正药业</v>
          </cell>
          <cell r="E5001" t="str">
            <v>盒</v>
          </cell>
          <cell r="F5001">
            <v>1</v>
          </cell>
          <cell r="G5001" t="str">
            <v>药品</v>
          </cell>
          <cell r="H5001">
            <v>103</v>
          </cell>
          <cell r="I5001" t="str">
            <v>止咳化痰平喘药</v>
          </cell>
          <cell r="J5001">
            <v>10303</v>
          </cell>
          <cell r="K5001" t="str">
            <v>气管炎用药</v>
          </cell>
          <cell r="L5001">
            <v>14.2</v>
          </cell>
          <cell r="M5001">
            <v>25</v>
          </cell>
          <cell r="N5001">
            <v>25</v>
          </cell>
        </row>
        <row r="5002">
          <cell r="A5002">
            <v>1206</v>
          </cell>
          <cell r="B5002" t="str">
            <v>桂附地黄丸</v>
          </cell>
          <cell r="C5002" t="str">
            <v>200丸(浓缩丸)</v>
          </cell>
          <cell r="D5002" t="str">
            <v>仲景宛西制药</v>
          </cell>
          <cell r="E5002" t="str">
            <v>盒</v>
          </cell>
          <cell r="F5002">
            <v>1</v>
          </cell>
          <cell r="G5002" t="str">
            <v>药品</v>
          </cell>
          <cell r="H5002">
            <v>115</v>
          </cell>
          <cell r="I5002" t="str">
            <v>滋补营养药</v>
          </cell>
          <cell r="J5002">
            <v>11509</v>
          </cell>
          <cell r="K5002" t="str">
            <v>温补肾阳药</v>
          </cell>
          <cell r="L5002">
            <v>14.5</v>
          </cell>
          <cell r="M5002">
            <v>25</v>
          </cell>
          <cell r="N5002">
            <v>25</v>
          </cell>
        </row>
        <row r="5003">
          <cell r="A5003">
            <v>132672</v>
          </cell>
          <cell r="B5003" t="str">
            <v>天然胶乳橡胶避孕套（多乐士）</v>
          </cell>
          <cell r="C5003" t="str">
            <v>12只（精品激情）</v>
          </cell>
          <cell r="D5003" t="str">
            <v>广州双一</v>
          </cell>
          <cell r="E5003" t="str">
            <v>盒</v>
          </cell>
          <cell r="F5003">
            <v>4</v>
          </cell>
          <cell r="G5003" t="str">
            <v>医疗器械</v>
          </cell>
          <cell r="H5003">
            <v>403</v>
          </cell>
          <cell r="I5003" t="str">
            <v>避孕计生器械</v>
          </cell>
          <cell r="J5003">
            <v>40301</v>
          </cell>
          <cell r="K5003" t="str">
            <v>避孕套</v>
          </cell>
          <cell r="L5003">
            <v>12.5</v>
          </cell>
          <cell r="M5003">
            <v>25</v>
          </cell>
          <cell r="N5003">
            <v>25</v>
          </cell>
        </row>
        <row r="5004">
          <cell r="A5004">
            <v>73578</v>
          </cell>
          <cell r="B5004" t="str">
            <v>灵芝</v>
          </cell>
          <cell r="C5004" t="str">
            <v>太极牌片50g（听）</v>
          </cell>
          <cell r="D5004" t="str">
            <v>山东</v>
          </cell>
          <cell r="E5004" t="str">
            <v>听</v>
          </cell>
          <cell r="F5004">
            <v>2</v>
          </cell>
          <cell r="G5004" t="str">
            <v>中药材及中药饮片</v>
          </cell>
          <cell r="H5004">
            <v>208</v>
          </cell>
          <cell r="I5004" t="str">
            <v>包装类药材</v>
          </cell>
          <cell r="J5004">
            <v>20825</v>
          </cell>
          <cell r="K5004" t="str">
            <v>养心安神药</v>
          </cell>
          <cell r="L5004">
            <v>12.5</v>
          </cell>
          <cell r="M5004">
            <v>25</v>
          </cell>
          <cell r="N5004">
            <v>25</v>
          </cell>
        </row>
        <row r="5005">
          <cell r="A5005">
            <v>143254</v>
          </cell>
          <cell r="B5005" t="str">
            <v>杭菊
</v>
          </cell>
          <cell r="C5005" t="str">
            <v>50g</v>
          </cell>
          <cell r="D5005" t="str">
            <v>浙江
</v>
          </cell>
          <cell r="E5005" t="str">
            <v>瓶
</v>
          </cell>
          <cell r="F5005">
            <v>2</v>
          </cell>
          <cell r="G5005" t="str">
            <v>中药材及中药饮片</v>
          </cell>
          <cell r="H5005">
            <v>208</v>
          </cell>
          <cell r="I5005" t="str">
            <v>包装类药材</v>
          </cell>
          <cell r="J5005">
            <v>20817</v>
          </cell>
          <cell r="K5005" t="str">
            <v>发散风热药</v>
          </cell>
          <cell r="L5005">
            <v>10.5</v>
          </cell>
          <cell r="M5005">
            <v>25</v>
          </cell>
          <cell r="N5005">
            <v>25</v>
          </cell>
        </row>
        <row r="5006">
          <cell r="A5006">
            <v>87352</v>
          </cell>
          <cell r="B5006" t="str">
            <v>养阴镇静片</v>
          </cell>
          <cell r="C5006" t="str">
            <v>0.318gx36片（薄膜衣）</v>
          </cell>
          <cell r="D5006" t="str">
            <v>吉林亚泰明星</v>
          </cell>
          <cell r="E5006" t="str">
            <v>盒</v>
          </cell>
          <cell r="F5006">
            <v>1</v>
          </cell>
          <cell r="G5006" t="str">
            <v>药品</v>
          </cell>
          <cell r="H5006">
            <v>115</v>
          </cell>
          <cell r="I5006" t="str">
            <v>滋补营养药</v>
          </cell>
          <cell r="J5006">
            <v>11502</v>
          </cell>
          <cell r="K5006" t="str">
            <v>滋补肾阴药</v>
          </cell>
          <cell r="L5006">
            <v>3.26</v>
          </cell>
          <cell r="M5006">
            <v>25</v>
          </cell>
          <cell r="N5006">
            <v>25</v>
          </cell>
        </row>
        <row r="5007">
          <cell r="A5007">
            <v>135050</v>
          </cell>
          <cell r="B5007" t="str">
            <v>可丽蓝早早孕测试笔[人绒毛膜促性腺激素(HCG)诊断试剂（乳胶法）</v>
          </cell>
          <cell r="C5007" t="str">
            <v>1支装</v>
          </cell>
          <cell r="D5007" t="str">
            <v>美艾利尔（上海）</v>
          </cell>
          <cell r="E5007" t="str">
            <v>盒</v>
          </cell>
          <cell r="F5007">
            <v>4</v>
          </cell>
          <cell r="G5007" t="str">
            <v>医疗器械</v>
          </cell>
          <cell r="H5007">
            <v>404</v>
          </cell>
          <cell r="I5007" t="str">
            <v>医用诊断检测器械</v>
          </cell>
          <cell r="J5007">
            <v>40409</v>
          </cell>
          <cell r="K5007" t="str">
            <v>孕娠检测器械</v>
          </cell>
          <cell r="L5007">
            <v>15</v>
          </cell>
          <cell r="M5007">
            <v>25</v>
          </cell>
          <cell r="N5007">
            <v>25</v>
          </cell>
        </row>
        <row r="5008">
          <cell r="A5008">
            <v>98166</v>
          </cell>
          <cell r="B5008" t="str">
            <v>保胎丸</v>
          </cell>
          <cell r="C5008" t="str">
            <v>9gx10丸</v>
          </cell>
          <cell r="D5008" t="str">
            <v>天津达仁堂</v>
          </cell>
          <cell r="E5008" t="str">
            <v>盒</v>
          </cell>
          <cell r="F5008">
            <v>1</v>
          </cell>
          <cell r="G5008" t="str">
            <v>药品</v>
          </cell>
          <cell r="H5008">
            <v>108</v>
          </cell>
          <cell r="I5008" t="str">
            <v>妇科药</v>
          </cell>
          <cell r="J5008">
            <v>10807</v>
          </cell>
          <cell r="K5008" t="str">
            <v>妊娠病用药</v>
          </cell>
          <cell r="L5008">
            <v>10.2</v>
          </cell>
          <cell r="M5008">
            <v>25</v>
          </cell>
          <cell r="N5008">
            <v>25</v>
          </cell>
        </row>
        <row r="5009">
          <cell r="A5009">
            <v>135146</v>
          </cell>
          <cell r="B5009" t="str">
            <v>甲硝唑氯已定洗剂</v>
          </cell>
          <cell r="C5009" t="str">
            <v>300ml</v>
          </cell>
          <cell r="D5009" t="str">
            <v>广州花海药业</v>
          </cell>
          <cell r="E5009" t="str">
            <v>盒</v>
          </cell>
          <cell r="F5009">
            <v>1</v>
          </cell>
          <cell r="G5009" t="str">
            <v>药品</v>
          </cell>
          <cell r="H5009">
            <v>108</v>
          </cell>
          <cell r="I5009" t="str">
            <v>妇科药</v>
          </cell>
          <cell r="J5009">
            <v>10802</v>
          </cell>
          <cell r="K5009" t="str">
            <v>妇科消炎杀菌药</v>
          </cell>
          <cell r="L5009">
            <v>7.2</v>
          </cell>
          <cell r="M5009">
            <v>25</v>
          </cell>
          <cell r="N5009">
            <v>25</v>
          </cell>
        </row>
        <row r="5010">
          <cell r="A5010">
            <v>144602</v>
          </cell>
          <cell r="B5010" t="str">
            <v>丹参
</v>
          </cell>
          <cell r="C5010" t="str">
            <v>切制 90g
</v>
          </cell>
          <cell r="D5010" t="str">
            <v>四川
</v>
          </cell>
          <cell r="E5010" t="str">
            <v>听
</v>
          </cell>
          <cell r="F5010">
            <v>2</v>
          </cell>
          <cell r="G5010" t="str">
            <v>中药材及中药饮片</v>
          </cell>
          <cell r="H5010">
            <v>208</v>
          </cell>
          <cell r="I5010" t="str">
            <v>包装类药材</v>
          </cell>
          <cell r="J5010">
            <v>20818</v>
          </cell>
          <cell r="K5010" t="str">
            <v>活血化瘀药</v>
          </cell>
          <cell r="L5010">
            <v>12.5</v>
          </cell>
          <cell r="M5010">
            <v>25</v>
          </cell>
          <cell r="N5010">
            <v>25</v>
          </cell>
        </row>
        <row r="5011">
          <cell r="A5011">
            <v>135114</v>
          </cell>
          <cell r="B5011" t="str">
            <v>乳宁片
</v>
          </cell>
          <cell r="C5011" t="str">
            <v>0.36g*12片*3板</v>
          </cell>
          <cell r="D5011" t="str">
            <v>四川国康</v>
          </cell>
          <cell r="E5011" t="str">
            <v>盒</v>
          </cell>
          <cell r="F5011">
            <v>1</v>
          </cell>
          <cell r="G5011" t="str">
            <v>药品</v>
          </cell>
          <cell r="H5011">
            <v>108</v>
          </cell>
          <cell r="I5011" t="str">
            <v>妇科药</v>
          </cell>
          <cell r="J5011">
            <v>10804</v>
          </cell>
          <cell r="K5011" t="str">
            <v>乳腺增生病用药</v>
          </cell>
        </row>
        <row r="5011">
          <cell r="M5011">
            <v>25</v>
          </cell>
          <cell r="N5011">
            <v>25</v>
          </cell>
        </row>
        <row r="5012">
          <cell r="A5012">
            <v>125821</v>
          </cell>
          <cell r="B5012" t="str">
            <v>通气鼻贴(新康泰克)</v>
          </cell>
          <cell r="C5012" t="str">
            <v>10片(薄荷型)</v>
          </cell>
          <cell r="D5012" t="str">
            <v>天津史克</v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401</v>
          </cell>
          <cell r="I5012" t="str">
            <v>治疗康复保健器械</v>
          </cell>
          <cell r="J5012">
            <v>40102</v>
          </cell>
          <cell r="K5012" t="str">
            <v>含药贴膏类器械</v>
          </cell>
          <cell r="L5012">
            <v>16.8</v>
          </cell>
          <cell r="M5012">
            <v>25</v>
          </cell>
          <cell r="N5012">
            <v>25</v>
          </cell>
        </row>
        <row r="5013">
          <cell r="A5013">
            <v>34482</v>
          </cell>
          <cell r="B5013" t="str">
            <v>丹七片</v>
          </cell>
          <cell r="C5013" t="str">
            <v>0.3gx48片</v>
          </cell>
          <cell r="D5013" t="str">
            <v>天津同仁堂</v>
          </cell>
          <cell r="E5013" t="str">
            <v>瓶</v>
          </cell>
          <cell r="F5013">
            <v>1</v>
          </cell>
          <cell r="G5013" t="str">
            <v>药品</v>
          </cell>
          <cell r="H5013">
            <v>118</v>
          </cell>
          <cell r="I5013" t="str">
            <v>其它药品</v>
          </cell>
          <cell r="J5013">
            <v>11801</v>
          </cell>
          <cell r="K5013" t="str">
            <v>其它药品</v>
          </cell>
          <cell r="L5013">
            <v>15.1</v>
          </cell>
          <cell r="M5013">
            <v>25</v>
          </cell>
          <cell r="N5013">
            <v>25</v>
          </cell>
        </row>
        <row r="5014">
          <cell r="A5014">
            <v>154404</v>
          </cell>
          <cell r="B5014" t="str">
            <v>绿盾M95口罩</v>
          </cell>
          <cell r="C5014" t="str">
            <v>成人均码3只</v>
          </cell>
          <cell r="D5014" t="str">
            <v>上海兴诺康</v>
          </cell>
          <cell r="E5014" t="str">
            <v>盒</v>
          </cell>
          <cell r="F5014">
            <v>5</v>
          </cell>
          <cell r="G5014" t="str">
            <v>日用品</v>
          </cell>
          <cell r="H5014">
            <v>508</v>
          </cell>
          <cell r="I5014" t="str">
            <v>其它日用品</v>
          </cell>
          <cell r="J5014">
            <v>50801</v>
          </cell>
          <cell r="K5014" t="str">
            <v>其它日用品</v>
          </cell>
          <cell r="L5014">
            <v>14.2</v>
          </cell>
          <cell r="M5014">
            <v>25</v>
          </cell>
          <cell r="N5014">
            <v>25</v>
          </cell>
        </row>
        <row r="5015">
          <cell r="A5015">
            <v>155553</v>
          </cell>
          <cell r="B5015" t="str">
            <v>摩罗丹</v>
          </cell>
          <cell r="C5015" t="str">
            <v>9gx9丸</v>
          </cell>
          <cell r="D5015" t="str">
            <v>邯郸制药</v>
          </cell>
          <cell r="E5015" t="str">
            <v>盒</v>
          </cell>
          <cell r="F5015">
            <v>1</v>
          </cell>
          <cell r="G5015" t="str">
            <v>药品</v>
          </cell>
          <cell r="H5015">
            <v>104</v>
          </cell>
          <cell r="I5015" t="str">
            <v>胃肠道药</v>
          </cell>
          <cell r="J5015">
            <v>10405</v>
          </cell>
          <cell r="K5015" t="str">
            <v>制酸止痛用药</v>
          </cell>
          <cell r="L5015">
            <v>18</v>
          </cell>
          <cell r="M5015">
            <v>25</v>
          </cell>
          <cell r="N5015">
            <v>25</v>
          </cell>
        </row>
        <row r="5016">
          <cell r="A5016">
            <v>153363</v>
          </cell>
          <cell r="B5016" t="str">
            <v>蒙脱石散(思密达)</v>
          </cell>
          <cell r="C5016" t="str">
            <v>3gx10袋 桔子味（OTC）</v>
          </cell>
          <cell r="D5016" t="str">
            <v>天津博福</v>
          </cell>
          <cell r="E5016" t="str">
            <v>盒</v>
          </cell>
          <cell r="F5016">
            <v>1</v>
          </cell>
          <cell r="G5016" t="str">
            <v>药品</v>
          </cell>
          <cell r="H5016">
            <v>104</v>
          </cell>
          <cell r="I5016" t="str">
            <v>胃肠道药</v>
          </cell>
          <cell r="J5016">
            <v>10409</v>
          </cell>
          <cell r="K5016" t="str">
            <v>泄泻类疾病用药</v>
          </cell>
          <cell r="L5016">
            <v>21.26</v>
          </cell>
          <cell r="M5016">
            <v>25</v>
          </cell>
          <cell r="N5016">
            <v>25</v>
          </cell>
        </row>
        <row r="5017">
          <cell r="A5017">
            <v>133242</v>
          </cell>
          <cell r="B5017" t="str">
            <v>蒙脱石散(思密达）</v>
          </cell>
          <cell r="C5017" t="str">
            <v>3gx10袋(草莓味)OTC</v>
          </cell>
          <cell r="D5017" t="str">
            <v>博福益普生</v>
          </cell>
          <cell r="E5017" t="str">
            <v>盒</v>
          </cell>
          <cell r="F5017">
            <v>1</v>
          </cell>
          <cell r="G5017" t="str">
            <v>药品</v>
          </cell>
          <cell r="H5017">
            <v>104</v>
          </cell>
          <cell r="I5017" t="str">
            <v>胃肠道药</v>
          </cell>
          <cell r="J5017">
            <v>10409</v>
          </cell>
          <cell r="K5017" t="str">
            <v>泄泻类疾病用药</v>
          </cell>
          <cell r="L5017">
            <v>21.26</v>
          </cell>
          <cell r="M5017">
            <v>25</v>
          </cell>
          <cell r="N5017">
            <v>25</v>
          </cell>
        </row>
        <row r="5018">
          <cell r="A5018">
            <v>2095</v>
          </cell>
          <cell r="B5018" t="str">
            <v>石杉碱甲片(哈伯因)</v>
          </cell>
          <cell r="C5018" t="str">
            <v>50ugx24片</v>
          </cell>
          <cell r="D5018" t="str">
            <v>豫竹林众生</v>
          </cell>
          <cell r="E5018" t="str">
            <v>盒</v>
          </cell>
          <cell r="F5018">
            <v>1</v>
          </cell>
          <cell r="G5018" t="str">
            <v>药品</v>
          </cell>
          <cell r="H5018">
            <v>119</v>
          </cell>
          <cell r="I5018" t="str">
            <v>神经系统药</v>
          </cell>
          <cell r="J5018">
            <v>11906</v>
          </cell>
          <cell r="K5018" t="str">
            <v>抗老年痴呆症、促智用药</v>
          </cell>
          <cell r="L5018">
            <v>18.5</v>
          </cell>
          <cell r="M5018">
            <v>25.1</v>
          </cell>
          <cell r="N5018">
            <v>25.1</v>
          </cell>
        </row>
        <row r="5019">
          <cell r="A5019">
            <v>8227</v>
          </cell>
          <cell r="B5019" t="str">
            <v>天麻</v>
          </cell>
          <cell r="C5019" t="str">
            <v>70g、春</v>
          </cell>
          <cell r="D5019" t="str">
            <v>四川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207</v>
          </cell>
          <cell r="I5019" t="str">
            <v>贵细</v>
          </cell>
          <cell r="J5019">
            <v>20705</v>
          </cell>
          <cell r="K5019" t="str">
            <v>息风止痉药</v>
          </cell>
        </row>
        <row r="5019">
          <cell r="M5019">
            <v>25.1</v>
          </cell>
          <cell r="N5019">
            <v>25.1</v>
          </cell>
        </row>
        <row r="5020">
          <cell r="A5020">
            <v>93487</v>
          </cell>
          <cell r="B5020" t="str">
            <v>莲子</v>
          </cell>
          <cell r="C5020" t="str">
            <v>100g(桐君阁)</v>
          </cell>
          <cell r="D5020" t="str">
            <v>湖南</v>
          </cell>
          <cell r="E5020" t="str">
            <v>袋</v>
          </cell>
          <cell r="F5020">
            <v>2</v>
          </cell>
          <cell r="G5020" t="str">
            <v>中药材及中药饮片</v>
          </cell>
          <cell r="H5020">
            <v>208</v>
          </cell>
          <cell r="I5020" t="str">
            <v>包装类药材</v>
          </cell>
          <cell r="J5020">
            <v>20805</v>
          </cell>
          <cell r="K5020" t="str">
            <v>固精缩尿止带药</v>
          </cell>
          <cell r="L5020">
            <v>14.4</v>
          </cell>
          <cell r="M5020">
            <v>25.1</v>
          </cell>
          <cell r="N5020">
            <v>25.1</v>
          </cell>
        </row>
        <row r="5021">
          <cell r="A5021">
            <v>27613</v>
          </cell>
          <cell r="B5021" t="str">
            <v>复方石韦片</v>
          </cell>
          <cell r="C5021" t="str">
            <v>0.4gx60片(薄膜衣)</v>
          </cell>
          <cell r="D5021" t="str">
            <v>承德颈复康</v>
          </cell>
          <cell r="E5021" t="str">
            <v>盒</v>
          </cell>
          <cell r="F5021">
            <v>1</v>
          </cell>
          <cell r="G5021" t="str">
            <v>药品</v>
          </cell>
          <cell r="H5021">
            <v>110</v>
          </cell>
          <cell r="I5021" t="str">
            <v>泌尿系统药</v>
          </cell>
          <cell r="J5021">
            <v>11005</v>
          </cell>
          <cell r="K5021" t="str">
            <v>尿路感染用药</v>
          </cell>
          <cell r="L5021">
            <v>13</v>
          </cell>
          <cell r="M5021">
            <v>25.2</v>
          </cell>
          <cell r="N5021">
            <v>25.2</v>
          </cell>
        </row>
        <row r="5022">
          <cell r="A5022">
            <v>21253</v>
          </cell>
          <cell r="B5022" t="str">
            <v>参芪五味子片</v>
          </cell>
          <cell r="C5022" t="str">
            <v>0.25gx50片</v>
          </cell>
          <cell r="D5022" t="str">
            <v>康县独一味</v>
          </cell>
          <cell r="E5022" t="str">
            <v>瓶</v>
          </cell>
          <cell r="F5022">
            <v>1</v>
          </cell>
          <cell r="G5022" t="str">
            <v>药品</v>
          </cell>
          <cell r="H5022">
            <v>115</v>
          </cell>
          <cell r="I5022" t="str">
            <v>滋补营养药</v>
          </cell>
          <cell r="J5022">
            <v>11507</v>
          </cell>
          <cell r="K5022" t="str">
            <v>其它滋补营养药</v>
          </cell>
          <cell r="L5022">
            <v>12.5</v>
          </cell>
          <cell r="M5022">
            <v>25.2</v>
          </cell>
          <cell r="N5022">
            <v>25.2</v>
          </cell>
        </row>
        <row r="5023">
          <cell r="A5023">
            <v>30267</v>
          </cell>
          <cell r="B5023" t="str">
            <v>妇炎康软胶囊</v>
          </cell>
          <cell r="C5023" t="str">
            <v>0.5gx36粒</v>
          </cell>
          <cell r="D5023" t="str">
            <v>深圳佳泰药业</v>
          </cell>
          <cell r="E5023" t="str">
            <v>盒</v>
          </cell>
          <cell r="F5023">
            <v>1</v>
          </cell>
          <cell r="G5023" t="str">
            <v>药品</v>
          </cell>
          <cell r="H5023">
            <v>108</v>
          </cell>
          <cell r="I5023" t="str">
            <v>妇科药</v>
          </cell>
          <cell r="J5023">
            <v>10802</v>
          </cell>
          <cell r="K5023" t="str">
            <v>妇科消炎杀菌药</v>
          </cell>
          <cell r="L5023">
            <v>12.24</v>
          </cell>
          <cell r="M5023">
            <v>25.2</v>
          </cell>
          <cell r="N5023">
            <v>25.2</v>
          </cell>
        </row>
        <row r="5024">
          <cell r="A5024">
            <v>74365</v>
          </cell>
          <cell r="B5024" t="str">
            <v>胆石通利片</v>
          </cell>
          <cell r="C5024" t="str">
            <v>0.4gx12片x3板(薄膜衣)</v>
          </cell>
          <cell r="D5024" t="str">
            <v>江西青春康源</v>
          </cell>
          <cell r="E5024" t="str">
            <v>盒</v>
          </cell>
          <cell r="F5024">
            <v>1</v>
          </cell>
          <cell r="G5024" t="str">
            <v>药品</v>
          </cell>
          <cell r="H5024">
            <v>116</v>
          </cell>
          <cell r="I5024" t="str">
            <v>肝胆系统药</v>
          </cell>
          <cell r="J5024">
            <v>11602</v>
          </cell>
          <cell r="K5024" t="str">
            <v>胆病用药</v>
          </cell>
          <cell r="L5024">
            <v>12.5</v>
          </cell>
          <cell r="M5024">
            <v>25.2</v>
          </cell>
          <cell r="N5024">
            <v>25.2</v>
          </cell>
        </row>
        <row r="5025">
          <cell r="A5025">
            <v>45159</v>
          </cell>
          <cell r="B5025" t="str">
            <v>布洛芬软胶囊</v>
          </cell>
          <cell r="C5025" t="str">
            <v>0.2gx12粒</v>
          </cell>
          <cell r="D5025" t="str">
            <v>石药恩必普</v>
          </cell>
          <cell r="E5025" t="str">
            <v>盒</v>
          </cell>
          <cell r="F5025">
            <v>1</v>
          </cell>
          <cell r="G5025" t="str">
            <v>药品</v>
          </cell>
          <cell r="H5025">
            <v>114</v>
          </cell>
          <cell r="I5025" t="str">
            <v>解热／镇痛／抗炎／抗风湿病药</v>
          </cell>
          <cell r="J5025">
            <v>11401</v>
          </cell>
          <cell r="K5025" t="str">
            <v>解热镇痛药</v>
          </cell>
          <cell r="L5025">
            <v>8.72</v>
          </cell>
          <cell r="M5025">
            <v>25.2</v>
          </cell>
          <cell r="N5025">
            <v>25.2</v>
          </cell>
        </row>
        <row r="5026">
          <cell r="A5026">
            <v>38915</v>
          </cell>
          <cell r="B5026" t="str">
            <v>盐酸氟西汀胶囊(奥麦伦)</v>
          </cell>
          <cell r="C5026" t="str">
            <v>20mgx7粒</v>
          </cell>
          <cell r="D5026" t="str">
            <v>上海中西</v>
          </cell>
          <cell r="E5026" t="str">
            <v>盒</v>
          </cell>
          <cell r="F5026">
            <v>1</v>
          </cell>
          <cell r="G5026" t="str">
            <v>药品</v>
          </cell>
          <cell r="H5026">
            <v>119</v>
          </cell>
          <cell r="I5026" t="str">
            <v>神经系统药</v>
          </cell>
          <cell r="J5026">
            <v>11903</v>
          </cell>
          <cell r="K5026" t="str">
            <v>抗抑郁症药</v>
          </cell>
          <cell r="L5026">
            <v>21.5</v>
          </cell>
          <cell r="M5026">
            <v>25.3</v>
          </cell>
          <cell r="N5026">
            <v>25.3</v>
          </cell>
        </row>
        <row r="5027">
          <cell r="A5027">
            <v>31385</v>
          </cell>
          <cell r="B5027" t="str">
            <v>洋槐蜂蜜</v>
          </cell>
          <cell r="C5027" t="str">
            <v>500g</v>
          </cell>
          <cell r="D5027" t="str">
            <v>成都郫县青田</v>
          </cell>
          <cell r="E5027" t="str">
            <v>瓶</v>
          </cell>
          <cell r="F5027">
            <v>8</v>
          </cell>
          <cell r="G5027" t="str">
            <v>普通食品</v>
          </cell>
          <cell r="H5027">
            <v>804</v>
          </cell>
          <cell r="I5027" t="str">
            <v>冲调食品</v>
          </cell>
          <cell r="J5027">
            <v>80407</v>
          </cell>
          <cell r="K5027" t="str">
            <v>蜂蜜</v>
          </cell>
          <cell r="L5027">
            <v>16.5</v>
          </cell>
          <cell r="M5027">
            <v>25.5</v>
          </cell>
          <cell r="N5027">
            <v>25.5</v>
          </cell>
        </row>
        <row r="5028">
          <cell r="A5028">
            <v>55759</v>
          </cell>
          <cell r="B5028" t="str">
            <v>硝呋太尔制霉素阴道软胶囊(朗依)</v>
          </cell>
          <cell r="C5028" t="str">
            <v>3粒</v>
          </cell>
          <cell r="D5028" t="str">
            <v>北京朗依</v>
          </cell>
          <cell r="E5028" t="str">
            <v>盒</v>
          </cell>
          <cell r="F5028">
            <v>1</v>
          </cell>
          <cell r="G5028" t="str">
            <v>药品</v>
          </cell>
          <cell r="H5028">
            <v>108</v>
          </cell>
          <cell r="I5028" t="str">
            <v>妇科药</v>
          </cell>
          <cell r="J5028">
            <v>10806</v>
          </cell>
          <cell r="K5028" t="str">
            <v>妇产科其它疾病用药</v>
          </cell>
        </row>
        <row r="5028">
          <cell r="M5028">
            <v>25.5</v>
          </cell>
          <cell r="N5028">
            <v>25.5</v>
          </cell>
        </row>
        <row r="5029">
          <cell r="A5029">
            <v>42724</v>
          </cell>
          <cell r="B5029" t="str">
            <v>枇杷蜂蜜</v>
          </cell>
          <cell r="C5029" t="str">
            <v>500g</v>
          </cell>
          <cell r="D5029" t="str">
            <v>成都郫县青田</v>
          </cell>
          <cell r="E5029" t="str">
            <v>瓶</v>
          </cell>
          <cell r="F5029">
            <v>8</v>
          </cell>
          <cell r="G5029" t="str">
            <v>普通食品</v>
          </cell>
          <cell r="H5029">
            <v>804</v>
          </cell>
          <cell r="I5029" t="str">
            <v>冲调食品</v>
          </cell>
          <cell r="J5029">
            <v>80407</v>
          </cell>
          <cell r="K5029" t="str">
            <v>蜂蜜</v>
          </cell>
          <cell r="L5029">
            <v>16.8</v>
          </cell>
          <cell r="M5029">
            <v>25.5</v>
          </cell>
          <cell r="N5029">
            <v>25.5</v>
          </cell>
        </row>
        <row r="5030">
          <cell r="A5030">
            <v>75261</v>
          </cell>
          <cell r="B5030" t="str">
            <v>氯雷他定胶囊</v>
          </cell>
          <cell r="C5030" t="str">
            <v>10mgx12粒</v>
          </cell>
          <cell r="D5030" t="str">
            <v>深圳海王药业</v>
          </cell>
          <cell r="E5030" t="str">
            <v>盒</v>
          </cell>
          <cell r="F5030">
            <v>1</v>
          </cell>
          <cell r="G5030" t="str">
            <v>药品</v>
          </cell>
          <cell r="H5030">
            <v>125</v>
          </cell>
          <cell r="I5030" t="str">
            <v>抗过敏用药</v>
          </cell>
          <cell r="J5030">
            <v>12501</v>
          </cell>
          <cell r="K5030" t="str">
            <v>抗过敏用药</v>
          </cell>
          <cell r="L5030">
            <v>8.93</v>
          </cell>
          <cell r="M5030">
            <v>25.5</v>
          </cell>
          <cell r="N5030">
            <v>25.5</v>
          </cell>
        </row>
        <row r="5031">
          <cell r="A5031">
            <v>45537</v>
          </cell>
          <cell r="B5031" t="str">
            <v>百咳静糖浆</v>
          </cell>
          <cell r="C5031" t="str">
            <v>180ml(低糖型)</v>
          </cell>
          <cell r="D5031" t="str">
            <v>四川天诚制药</v>
          </cell>
          <cell r="E5031" t="str">
            <v>瓶</v>
          </cell>
          <cell r="F5031">
            <v>1</v>
          </cell>
          <cell r="G5031" t="str">
            <v>药品</v>
          </cell>
          <cell r="H5031">
            <v>103</v>
          </cell>
          <cell r="I5031" t="str">
            <v>止咳化痰平喘药</v>
          </cell>
          <cell r="J5031">
            <v>10310</v>
          </cell>
          <cell r="K5031" t="str">
            <v>止咳平喘药</v>
          </cell>
          <cell r="L5031">
            <v>15.53</v>
          </cell>
          <cell r="M5031">
            <v>25.5</v>
          </cell>
          <cell r="N5031">
            <v>25.5</v>
          </cell>
        </row>
        <row r="5032">
          <cell r="A5032">
            <v>73109</v>
          </cell>
          <cell r="B5032" t="str">
            <v>金银花</v>
          </cell>
          <cell r="C5032" t="str">
            <v>50g、密(桐君阁牌)</v>
          </cell>
          <cell r="D5032" t="str">
            <v>河南</v>
          </cell>
          <cell r="E5032" t="str">
            <v>瓶</v>
          </cell>
          <cell r="F5032">
            <v>2</v>
          </cell>
          <cell r="G5032" t="str">
            <v>中药材及中药饮片</v>
          </cell>
          <cell r="H5032">
            <v>208</v>
          </cell>
          <cell r="I5032" t="str">
            <v>包装类药材</v>
          </cell>
          <cell r="J5032">
            <v>20808</v>
          </cell>
          <cell r="K5032" t="str">
            <v>清热解毒药</v>
          </cell>
          <cell r="L5032">
            <v>12.8</v>
          </cell>
          <cell r="M5032">
            <v>25.5</v>
          </cell>
          <cell r="N5032">
            <v>25.5</v>
          </cell>
        </row>
        <row r="5033">
          <cell r="A5033">
            <v>14635</v>
          </cell>
          <cell r="B5033" t="str">
            <v>川贝枇杷糖浆</v>
          </cell>
          <cell r="C5033" t="str">
            <v>180ml</v>
          </cell>
          <cell r="D5033" t="str">
            <v>四川天诚制药</v>
          </cell>
          <cell r="E5033" t="str">
            <v>瓶</v>
          </cell>
          <cell r="F5033">
            <v>1</v>
          </cell>
          <cell r="G5033" t="str">
            <v>药品</v>
          </cell>
          <cell r="H5033">
            <v>103</v>
          </cell>
          <cell r="I5033" t="str">
            <v>止咳化痰平喘药</v>
          </cell>
          <cell r="J5033">
            <v>10307</v>
          </cell>
          <cell r="K5033" t="str">
            <v>化痰止咳药</v>
          </cell>
          <cell r="L5033">
            <v>13.9</v>
          </cell>
          <cell r="M5033">
            <v>25.5</v>
          </cell>
          <cell r="N5033">
            <v>25.5</v>
          </cell>
        </row>
        <row r="5034">
          <cell r="A5034">
            <v>105842</v>
          </cell>
          <cell r="B5034" t="str">
            <v>五味子糖浆</v>
          </cell>
          <cell r="C5034" t="str">
            <v>180ml</v>
          </cell>
          <cell r="D5034" t="str">
            <v>四川天诚制药</v>
          </cell>
          <cell r="E5034" t="str">
            <v>盒</v>
          </cell>
          <cell r="F5034">
            <v>1</v>
          </cell>
          <cell r="G5034" t="str">
            <v>药品</v>
          </cell>
          <cell r="H5034">
            <v>107</v>
          </cell>
          <cell r="I5034" t="str">
            <v>心脑血管药</v>
          </cell>
          <cell r="J5034">
            <v>10706</v>
          </cell>
          <cell r="K5034" t="str">
            <v>治失眠药</v>
          </cell>
          <cell r="L5034">
            <v>13.9</v>
          </cell>
          <cell r="M5034">
            <v>25.5</v>
          </cell>
          <cell r="N5034">
            <v>25.5</v>
          </cell>
        </row>
        <row r="5035">
          <cell r="A5035">
            <v>72575</v>
          </cell>
          <cell r="B5035" t="str">
            <v>复方磷酸可待因口服溶液(奥亭)</v>
          </cell>
          <cell r="C5035" t="str">
            <v>10mlx15袋</v>
          </cell>
          <cell r="D5035" t="str">
            <v>香港澳美</v>
          </cell>
          <cell r="E5035" t="str">
            <v>盒</v>
          </cell>
          <cell r="F5035">
            <v>1</v>
          </cell>
          <cell r="G5035" t="str">
            <v>药品</v>
          </cell>
          <cell r="H5035">
            <v>103</v>
          </cell>
          <cell r="I5035" t="str">
            <v>止咳化痰平喘药</v>
          </cell>
          <cell r="J5035">
            <v>10301</v>
          </cell>
          <cell r="K5035" t="str">
            <v>西药镇咳化痰药</v>
          </cell>
          <cell r="L5035">
            <v>20.87</v>
          </cell>
          <cell r="M5035">
            <v>25.5</v>
          </cell>
          <cell r="N5035">
            <v>25.5</v>
          </cell>
        </row>
        <row r="5036">
          <cell r="A5036">
            <v>2578</v>
          </cell>
          <cell r="B5036" t="str">
            <v>血府逐瘀口服液</v>
          </cell>
          <cell r="C5036" t="str">
            <v>10mlx10支</v>
          </cell>
          <cell r="D5036" t="str">
            <v>吉林敖东延边</v>
          </cell>
          <cell r="E5036" t="str">
            <v>盒</v>
          </cell>
          <cell r="F5036">
            <v>1</v>
          </cell>
          <cell r="G5036" t="str">
            <v>药品</v>
          </cell>
          <cell r="H5036">
            <v>107</v>
          </cell>
          <cell r="I5036" t="str">
            <v>心脑血管药</v>
          </cell>
          <cell r="J5036">
            <v>10707</v>
          </cell>
          <cell r="K5036" t="str">
            <v>其它心脑血管疾病用药</v>
          </cell>
          <cell r="L5036">
            <v>21</v>
          </cell>
          <cell r="M5036">
            <v>25.5</v>
          </cell>
          <cell r="N5036">
            <v>25.5</v>
          </cell>
        </row>
        <row r="5037">
          <cell r="A5037">
            <v>82072</v>
          </cell>
          <cell r="B5037" t="str">
            <v>奥妙净蓝全效无磷洗衣粉</v>
          </cell>
          <cell r="C5037" t="str">
            <v>1.8kg</v>
          </cell>
          <cell r="D5037" t="str">
            <v>联合利华</v>
          </cell>
          <cell r="E5037" t="str">
            <v>袋</v>
          </cell>
          <cell r="F5037">
            <v>5</v>
          </cell>
          <cell r="G5037" t="str">
            <v>日用品</v>
          </cell>
          <cell r="H5037">
            <v>503</v>
          </cell>
          <cell r="I5037" t="str">
            <v>家庭清洁护理品</v>
          </cell>
          <cell r="J5037">
            <v>50301</v>
          </cell>
          <cell r="K5037" t="str">
            <v>洗衣类</v>
          </cell>
          <cell r="L5037">
            <v>16.3</v>
          </cell>
          <cell r="M5037">
            <v>25.5</v>
          </cell>
          <cell r="N5037">
            <v>25.5</v>
          </cell>
        </row>
        <row r="5038">
          <cell r="A5038">
            <v>5270</v>
          </cell>
          <cell r="B5038" t="str">
            <v>胆舒胶囊</v>
          </cell>
          <cell r="C5038" t="str">
            <v>30粒</v>
          </cell>
          <cell r="D5038" t="str">
            <v>四川济生堂</v>
          </cell>
          <cell r="E5038" t="str">
            <v>瓶</v>
          </cell>
          <cell r="F5038">
            <v>1</v>
          </cell>
          <cell r="G5038" t="str">
            <v>药品</v>
          </cell>
          <cell r="H5038">
            <v>116</v>
          </cell>
          <cell r="I5038" t="str">
            <v>肝胆系统药</v>
          </cell>
          <cell r="J5038">
            <v>11602</v>
          </cell>
          <cell r="K5038" t="str">
            <v>胆病用药</v>
          </cell>
          <cell r="L5038">
            <v>22.56</v>
          </cell>
          <cell r="M5038">
            <v>25.5</v>
          </cell>
          <cell r="N5038">
            <v>25.5</v>
          </cell>
        </row>
        <row r="5039">
          <cell r="A5039">
            <v>104452</v>
          </cell>
          <cell r="B5039" t="str">
            <v>银杏叶分散片</v>
          </cell>
          <cell r="C5039" t="str">
            <v>24片(9.6mg:2.4mg)</v>
          </cell>
          <cell r="D5039" t="str">
            <v>深圳海王药业</v>
          </cell>
          <cell r="E5039" t="str">
            <v>盒</v>
          </cell>
          <cell r="F5039">
            <v>1</v>
          </cell>
          <cell r="G5039" t="str">
            <v>药品</v>
          </cell>
          <cell r="H5039">
            <v>107</v>
          </cell>
          <cell r="I5039" t="str">
            <v>心脑血管药</v>
          </cell>
          <cell r="J5039">
            <v>10702</v>
          </cell>
          <cell r="K5039" t="str">
            <v>抗冠心病/心绞痛药</v>
          </cell>
          <cell r="L5039">
            <v>8.5</v>
          </cell>
          <cell r="M5039">
            <v>25.5</v>
          </cell>
          <cell r="N5039">
            <v>25.5</v>
          </cell>
        </row>
        <row r="5040">
          <cell r="A5040">
            <v>92942</v>
          </cell>
          <cell r="B5040" t="str">
            <v>消炎利胆片</v>
          </cell>
          <cell r="C5040" t="str">
            <v>200片(薄膜衣片)</v>
          </cell>
          <cell r="D5040" t="str">
            <v>广州白云山和记黄埔</v>
          </cell>
          <cell r="E5040" t="str">
            <v>瓶</v>
          </cell>
          <cell r="F5040">
            <v>1</v>
          </cell>
          <cell r="G5040" t="str">
            <v>药品</v>
          </cell>
          <cell r="H5040">
            <v>116</v>
          </cell>
          <cell r="I5040" t="str">
            <v>肝胆系统药</v>
          </cell>
          <cell r="J5040">
            <v>11601</v>
          </cell>
          <cell r="K5040" t="str">
            <v>肝病用药</v>
          </cell>
          <cell r="L5040">
            <v>12.1</v>
          </cell>
          <cell r="M5040">
            <v>25.5</v>
          </cell>
          <cell r="N5040">
            <v>25.5</v>
          </cell>
        </row>
        <row r="5041">
          <cell r="A5041">
            <v>154150</v>
          </cell>
          <cell r="B5041" t="str">
            <v>枇杷蜂蜜</v>
          </cell>
          <cell r="C5041" t="str">
            <v>500g</v>
          </cell>
          <cell r="D5041" t="str">
            <v>成都诚德</v>
          </cell>
          <cell r="E5041" t="str">
            <v>瓶</v>
          </cell>
          <cell r="F5041">
            <v>8</v>
          </cell>
          <cell r="G5041" t="str">
            <v>普通食品</v>
          </cell>
          <cell r="H5041">
            <v>804</v>
          </cell>
          <cell r="I5041" t="str">
            <v>冲调食品</v>
          </cell>
          <cell r="J5041">
            <v>80407</v>
          </cell>
          <cell r="K5041" t="str">
            <v>蜂蜜</v>
          </cell>
          <cell r="L5041">
            <v>16</v>
          </cell>
          <cell r="M5041">
            <v>25.5</v>
          </cell>
          <cell r="N5041">
            <v>25.5</v>
          </cell>
        </row>
        <row r="5042">
          <cell r="A5042">
            <v>154126</v>
          </cell>
          <cell r="B5042" t="str">
            <v>洋槐蜂蜜</v>
          </cell>
          <cell r="C5042" t="str">
            <v>500g</v>
          </cell>
          <cell r="D5042" t="str">
            <v>成都诚德</v>
          </cell>
          <cell r="E5042" t="str">
            <v>瓶</v>
          </cell>
          <cell r="F5042">
            <v>8</v>
          </cell>
          <cell r="G5042" t="str">
            <v>普通食品</v>
          </cell>
          <cell r="H5042">
            <v>804</v>
          </cell>
          <cell r="I5042" t="str">
            <v>冲调食品</v>
          </cell>
          <cell r="J5042">
            <v>80407</v>
          </cell>
          <cell r="K5042" t="str">
            <v>蜂蜜</v>
          </cell>
          <cell r="L5042">
            <v>16</v>
          </cell>
          <cell r="M5042">
            <v>25.5</v>
          </cell>
          <cell r="N5042">
            <v>25.5</v>
          </cell>
        </row>
        <row r="5043">
          <cell r="A5043">
            <v>34489</v>
          </cell>
          <cell r="B5043" t="str">
            <v>维生素C泡腾片(力度伸)</v>
          </cell>
          <cell r="C5043" t="str">
            <v>1gx10片(橙味)</v>
          </cell>
          <cell r="D5043" t="str">
            <v>拜耳医药保健</v>
          </cell>
          <cell r="E5043" t="str">
            <v>盒</v>
          </cell>
          <cell r="F5043">
            <v>1</v>
          </cell>
          <cell r="G5043" t="str">
            <v>药品</v>
          </cell>
          <cell r="H5043">
            <v>106</v>
          </cell>
          <cell r="I5043" t="str">
            <v>维生素矿物质补充药</v>
          </cell>
          <cell r="J5043">
            <v>10602</v>
          </cell>
          <cell r="K5043" t="str">
            <v>维生素类补充药</v>
          </cell>
          <cell r="L5043">
            <v>20.48</v>
          </cell>
          <cell r="M5043">
            <v>25.6</v>
          </cell>
          <cell r="N5043">
            <v>25.6</v>
          </cell>
        </row>
        <row r="5044">
          <cell r="A5044">
            <v>97358</v>
          </cell>
          <cell r="B5044" t="str">
            <v>党参</v>
          </cell>
          <cell r="C5044" t="str">
            <v>段、50g(桐君阁)</v>
          </cell>
          <cell r="D5044" t="str">
            <v>甘肃</v>
          </cell>
          <cell r="E5044" t="str">
            <v>袋</v>
          </cell>
          <cell r="F5044">
            <v>2</v>
          </cell>
          <cell r="G5044" t="str">
            <v>中药材及中药饮片</v>
          </cell>
          <cell r="H5044">
            <v>208</v>
          </cell>
          <cell r="I5044" t="str">
            <v>包装类药材</v>
          </cell>
          <cell r="J5044">
            <v>20820</v>
          </cell>
          <cell r="K5044" t="str">
            <v>补气药</v>
          </cell>
          <cell r="L5044">
            <v>12.8</v>
          </cell>
          <cell r="M5044">
            <v>25.6</v>
          </cell>
          <cell r="N5044">
            <v>25.6</v>
          </cell>
        </row>
        <row r="5045">
          <cell r="A5045">
            <v>126425</v>
          </cell>
          <cell r="B5045" t="str">
            <v>妇炎康片</v>
          </cell>
          <cell r="C5045" t="str">
            <v>0.52gx12片x4板(薄膜衣片)</v>
          </cell>
          <cell r="D5045" t="str">
            <v>云南白药股份</v>
          </cell>
          <cell r="E5045" t="str">
            <v>盒</v>
          </cell>
          <cell r="F5045">
            <v>1</v>
          </cell>
          <cell r="G5045" t="str">
            <v>药品</v>
          </cell>
          <cell r="H5045">
            <v>108</v>
          </cell>
          <cell r="I5045" t="str">
            <v>妇科药</v>
          </cell>
          <cell r="J5045">
            <v>10802</v>
          </cell>
          <cell r="K5045" t="str">
            <v>妇科消炎杀菌药</v>
          </cell>
          <cell r="L5045">
            <v>4.725</v>
          </cell>
          <cell r="M5045">
            <v>25.6</v>
          </cell>
          <cell r="N5045">
            <v>25.6</v>
          </cell>
        </row>
        <row r="5046">
          <cell r="A5046">
            <v>86518</v>
          </cell>
          <cell r="B5046" t="str">
            <v>枸杞子</v>
          </cell>
          <cell r="C5046" t="str">
            <v>150g、王级(桐君阁)</v>
          </cell>
          <cell r="D5046" t="str">
            <v>宁夏</v>
          </cell>
          <cell r="E5046" t="str">
            <v>袋</v>
          </cell>
          <cell r="F5046">
            <v>2</v>
          </cell>
          <cell r="G5046" t="str">
            <v>中药材及中药饮片</v>
          </cell>
          <cell r="H5046">
            <v>208</v>
          </cell>
          <cell r="I5046" t="str">
            <v>包装类药材</v>
          </cell>
          <cell r="J5046">
            <v>20813</v>
          </cell>
          <cell r="K5046" t="str">
            <v>补阴药</v>
          </cell>
        </row>
        <row r="5046">
          <cell r="M5046">
            <v>25.6</v>
          </cell>
          <cell r="N5046">
            <v>25.6</v>
          </cell>
        </row>
        <row r="5047">
          <cell r="A5047">
            <v>77790</v>
          </cell>
          <cell r="B5047" t="str">
            <v>天麻丸
</v>
          </cell>
          <cell r="C5047" t="str">
            <v>60g</v>
          </cell>
          <cell r="D5047" t="str">
            <v>李时珍医药</v>
          </cell>
          <cell r="E5047" t="str">
            <v>瓶</v>
          </cell>
          <cell r="F5047">
            <v>1</v>
          </cell>
          <cell r="G5047" t="str">
            <v>药品</v>
          </cell>
          <cell r="H5047">
            <v>107</v>
          </cell>
          <cell r="I5047" t="str">
            <v>心脑血管药</v>
          </cell>
          <cell r="J5047">
            <v>10708</v>
          </cell>
          <cell r="K5047" t="str">
            <v>中风后遗症用药</v>
          </cell>
          <cell r="L5047">
            <v>17.92</v>
          </cell>
          <cell r="M5047">
            <v>25.6</v>
          </cell>
          <cell r="N5047">
            <v>25.6</v>
          </cell>
        </row>
        <row r="5048">
          <cell r="A5048">
            <v>59899</v>
          </cell>
          <cell r="B5048" t="str">
            <v>维生素C泡腾片(力度伸)</v>
          </cell>
          <cell r="C5048" t="str">
            <v>1gx10片(柠檬味)</v>
          </cell>
          <cell r="D5048" t="str">
            <v>拜耳医药</v>
          </cell>
          <cell r="E5048" t="str">
            <v>盒</v>
          </cell>
          <cell r="F5048">
            <v>1</v>
          </cell>
          <cell r="G5048" t="str">
            <v>药品</v>
          </cell>
          <cell r="H5048">
            <v>106</v>
          </cell>
          <cell r="I5048" t="str">
            <v>维生素矿物质补充药</v>
          </cell>
          <cell r="J5048">
            <v>10602</v>
          </cell>
          <cell r="K5048" t="str">
            <v>维生素类补充药</v>
          </cell>
          <cell r="L5048">
            <v>20.48</v>
          </cell>
          <cell r="M5048">
            <v>25.6</v>
          </cell>
          <cell r="N5048">
            <v>25.6</v>
          </cell>
        </row>
        <row r="5049">
          <cell r="A5049">
            <v>1952</v>
          </cell>
          <cell r="B5049" t="str">
            <v>肺力咳合剂(肺力露)</v>
          </cell>
          <cell r="C5049" t="str">
            <v>100ml</v>
          </cell>
          <cell r="D5049" t="str">
            <v>贵州健兴药业</v>
          </cell>
          <cell r="E5049" t="str">
            <v>瓶</v>
          </cell>
          <cell r="F5049">
            <v>1</v>
          </cell>
          <cell r="G5049" t="str">
            <v>药品</v>
          </cell>
          <cell r="H5049">
            <v>103</v>
          </cell>
          <cell r="I5049" t="str">
            <v>止咳化痰平喘药</v>
          </cell>
          <cell r="J5049">
            <v>10310</v>
          </cell>
          <cell r="K5049" t="str">
            <v>止咳平喘药</v>
          </cell>
          <cell r="L5049">
            <v>21</v>
          </cell>
          <cell r="M5049">
            <v>25.6</v>
          </cell>
          <cell r="N5049">
            <v>25.6</v>
          </cell>
        </row>
        <row r="5050">
          <cell r="A5050">
            <v>58911</v>
          </cell>
          <cell r="B5050" t="str">
            <v>替米沙坦片(洛格乐)</v>
          </cell>
          <cell r="C5050" t="str">
            <v>40mgx14片</v>
          </cell>
          <cell r="D5050" t="str">
            <v>天津华津</v>
          </cell>
          <cell r="E5050" t="str">
            <v>盒</v>
          </cell>
          <cell r="F5050">
            <v>1</v>
          </cell>
          <cell r="G5050" t="str">
            <v>药品</v>
          </cell>
          <cell r="H5050">
            <v>107</v>
          </cell>
          <cell r="I5050" t="str">
            <v>心脑血管药</v>
          </cell>
          <cell r="J5050">
            <v>10703</v>
          </cell>
          <cell r="K5050" t="str">
            <v>抗高血压药</v>
          </cell>
          <cell r="L5050">
            <v>4.3</v>
          </cell>
          <cell r="M5050">
            <v>25.6</v>
          </cell>
          <cell r="N5050">
            <v>25.6</v>
          </cell>
        </row>
        <row r="5051">
          <cell r="A5051">
            <v>57968</v>
          </cell>
          <cell r="B5051" t="str">
            <v>风湿马钱片</v>
          </cell>
          <cell r="C5051" t="str">
            <v>0.17gx28片(薄膜衣)</v>
          </cell>
          <cell r="D5051" t="str">
            <v>四川绵阳制药</v>
          </cell>
          <cell r="E5051" t="str">
            <v>瓶</v>
          </cell>
          <cell r="F5051">
            <v>1</v>
          </cell>
          <cell r="G5051" t="str">
            <v>药品</v>
          </cell>
          <cell r="H5051">
            <v>114</v>
          </cell>
          <cell r="I5051" t="str">
            <v>解热／镇痛／抗炎／抗风湿病药</v>
          </cell>
          <cell r="J5051">
            <v>11404</v>
          </cell>
          <cell r="K5051" t="str">
            <v>祛风湿疗痹痛药</v>
          </cell>
          <cell r="L5051">
            <v>20.5</v>
          </cell>
          <cell r="M5051">
            <v>25.6</v>
          </cell>
          <cell r="N5051">
            <v>25.6</v>
          </cell>
        </row>
        <row r="5052">
          <cell r="A5052">
            <v>66918</v>
          </cell>
          <cell r="B5052" t="str">
            <v>复方氟米松软膏(奥深)</v>
          </cell>
          <cell r="C5052" t="str">
            <v>15g</v>
          </cell>
          <cell r="D5052" t="str">
            <v>香港澳美</v>
          </cell>
          <cell r="E5052" t="str">
            <v>支</v>
          </cell>
          <cell r="F5052">
            <v>1</v>
          </cell>
          <cell r="G5052" t="str">
            <v>药品</v>
          </cell>
          <cell r="H5052">
            <v>121</v>
          </cell>
          <cell r="I5052" t="str">
            <v>皮肤科用药</v>
          </cell>
          <cell r="J5052">
            <v>12102</v>
          </cell>
          <cell r="K5052" t="str">
            <v>银屑病用药</v>
          </cell>
          <cell r="L5052">
            <v>18.6</v>
          </cell>
          <cell r="M5052">
            <v>25.7</v>
          </cell>
          <cell r="N5052">
            <v>25.7</v>
          </cell>
        </row>
        <row r="5053">
          <cell r="A5053">
            <v>105109</v>
          </cell>
          <cell r="B5053" t="str">
            <v>头孢地尼胶囊(世扶尼)</v>
          </cell>
          <cell r="C5053" t="str">
            <v>0.1gx4粒</v>
          </cell>
          <cell r="D5053" t="str">
            <v>天津津康制药</v>
          </cell>
          <cell r="E5053" t="str">
            <v>盒</v>
          </cell>
          <cell r="F5053">
            <v>1</v>
          </cell>
          <cell r="G5053" t="str">
            <v>药品</v>
          </cell>
          <cell r="H5053">
            <v>101</v>
          </cell>
          <cell r="I5053" t="str">
            <v>抗感染药</v>
          </cell>
          <cell r="J5053">
            <v>10102</v>
          </cell>
          <cell r="K5053" t="str">
            <v>头孢菌素类抗菌消炎药</v>
          </cell>
          <cell r="L5053">
            <v>6.5</v>
          </cell>
          <cell r="M5053">
            <v>25.7</v>
          </cell>
          <cell r="N5053">
            <v>25.7</v>
          </cell>
        </row>
        <row r="5054">
          <cell r="A5054">
            <v>110835</v>
          </cell>
          <cell r="B5054" t="str">
            <v>双氯芬酸钠凝胶</v>
          </cell>
          <cell r="C5054" t="str">
            <v>15g:0.15gx2支</v>
          </cell>
          <cell r="D5054" t="str">
            <v>先声药业</v>
          </cell>
          <cell r="E5054" t="str">
            <v>盒</v>
          </cell>
          <cell r="F5054">
            <v>1</v>
          </cell>
          <cell r="G5054" t="str">
            <v>药品</v>
          </cell>
          <cell r="H5054">
            <v>114</v>
          </cell>
          <cell r="I5054" t="str">
            <v>解热／镇痛／抗炎／抗风湿病药</v>
          </cell>
          <cell r="J5054">
            <v>11402</v>
          </cell>
          <cell r="K5054" t="str">
            <v>抗炎镇痛药</v>
          </cell>
          <cell r="L5054">
            <v>12.59</v>
          </cell>
          <cell r="M5054">
            <v>25.7</v>
          </cell>
          <cell r="N5054">
            <v>25.7</v>
          </cell>
        </row>
        <row r="5055">
          <cell r="A5055">
            <v>86124</v>
          </cell>
          <cell r="B5055" t="str">
            <v>乙酰半胱氨酸颗粒(富露施)</v>
          </cell>
          <cell r="C5055" t="str">
            <v>3g:0.2gx10包</v>
          </cell>
          <cell r="D5055" t="str">
            <v>海南赞邦</v>
          </cell>
          <cell r="E5055" t="str">
            <v>盒</v>
          </cell>
          <cell r="F5055">
            <v>1</v>
          </cell>
          <cell r="G5055" t="str">
            <v>药品</v>
          </cell>
          <cell r="H5055">
            <v>103</v>
          </cell>
          <cell r="I5055" t="str">
            <v>止咳化痰平喘药</v>
          </cell>
          <cell r="J5055">
            <v>10301</v>
          </cell>
          <cell r="K5055" t="str">
            <v>西药镇咳化痰药</v>
          </cell>
          <cell r="L5055">
            <v>18.95</v>
          </cell>
          <cell r="M5055">
            <v>25.7</v>
          </cell>
          <cell r="N5055">
            <v>25.7</v>
          </cell>
        </row>
        <row r="5056">
          <cell r="A5056">
            <v>2284</v>
          </cell>
          <cell r="B5056" t="str">
            <v>祖师麻片</v>
          </cell>
          <cell r="C5056" t="str">
            <v>0.3gx18片x2板(薄膜衣)</v>
          </cell>
          <cell r="D5056" t="str">
            <v>秦皇岛山海关</v>
          </cell>
          <cell r="E5056" t="str">
            <v>盒</v>
          </cell>
          <cell r="F5056">
            <v>1</v>
          </cell>
          <cell r="G5056" t="str">
            <v>药品</v>
          </cell>
          <cell r="H5056">
            <v>114</v>
          </cell>
          <cell r="I5056" t="str">
            <v>解热／镇痛／抗炎／抗风湿病药</v>
          </cell>
          <cell r="J5056">
            <v>11404</v>
          </cell>
          <cell r="K5056" t="str">
            <v>祛风湿疗痹痛药</v>
          </cell>
          <cell r="L5056">
            <v>18.7</v>
          </cell>
          <cell r="M5056">
            <v>25.8</v>
          </cell>
          <cell r="N5056">
            <v>25.8</v>
          </cell>
        </row>
        <row r="5057">
          <cell r="A5057">
            <v>361</v>
          </cell>
          <cell r="B5057" t="str">
            <v>多维元素片(21)(21-金维他)</v>
          </cell>
          <cell r="C5057" t="str">
            <v>60片</v>
          </cell>
          <cell r="D5057" t="str">
            <v>杭州赛诺菲民生(杭州民生)</v>
          </cell>
          <cell r="E5057" t="str">
            <v>瓶</v>
          </cell>
          <cell r="F5057">
            <v>1</v>
          </cell>
          <cell r="G5057" t="str">
            <v>药品</v>
          </cell>
          <cell r="H5057">
            <v>106</v>
          </cell>
          <cell r="I5057" t="str">
            <v>维生素矿物质补充药</v>
          </cell>
          <cell r="J5057">
            <v>10603</v>
          </cell>
          <cell r="K5057" t="str">
            <v>维生素矿物质并补药</v>
          </cell>
          <cell r="L5057">
            <v>22.5</v>
          </cell>
          <cell r="M5057">
            <v>25.8</v>
          </cell>
          <cell r="N5057">
            <v>25.8</v>
          </cell>
        </row>
        <row r="5058">
          <cell r="A5058">
            <v>20574</v>
          </cell>
          <cell r="B5058" t="str">
            <v>乐脉颗粒</v>
          </cell>
          <cell r="C5058" t="str">
            <v>3gx15袋</v>
          </cell>
          <cell r="D5058" t="str">
            <v>四川川大华西</v>
          </cell>
          <cell r="E5058" t="str">
            <v>盒</v>
          </cell>
          <cell r="F5058">
            <v>1</v>
          </cell>
          <cell r="G5058" t="str">
            <v>药品</v>
          </cell>
          <cell r="H5058">
            <v>107</v>
          </cell>
          <cell r="I5058" t="str">
            <v>心脑血管药</v>
          </cell>
          <cell r="J5058">
            <v>10702</v>
          </cell>
          <cell r="K5058" t="str">
            <v>抗冠心病/心绞痛药</v>
          </cell>
          <cell r="L5058">
            <v>12.5</v>
          </cell>
          <cell r="M5058">
            <v>25.8</v>
          </cell>
          <cell r="N5058">
            <v>25.8</v>
          </cell>
        </row>
        <row r="5059">
          <cell r="A5059">
            <v>16468</v>
          </cell>
          <cell r="B5059" t="str">
            <v>麝香心脑乐片</v>
          </cell>
          <cell r="C5059" t="str">
            <v>12片x3板</v>
          </cell>
          <cell r="D5059" t="str">
            <v>吉林抚松</v>
          </cell>
          <cell r="E5059" t="str">
            <v>盒</v>
          </cell>
          <cell r="F5059">
            <v>1</v>
          </cell>
          <cell r="G5059" t="str">
            <v>药品</v>
          </cell>
          <cell r="H5059">
            <v>107</v>
          </cell>
          <cell r="I5059" t="str">
            <v>心脑血管药</v>
          </cell>
          <cell r="J5059">
            <v>10702</v>
          </cell>
          <cell r="K5059" t="str">
            <v>抗冠心病/心绞痛药</v>
          </cell>
          <cell r="L5059">
            <v>19</v>
          </cell>
          <cell r="M5059">
            <v>25.8</v>
          </cell>
          <cell r="N5059">
            <v>25.8</v>
          </cell>
        </row>
        <row r="5060">
          <cell r="A5060">
            <v>90656</v>
          </cell>
          <cell r="B5060" t="str">
            <v>狗肾</v>
          </cell>
          <cell r="C5060" t="str">
            <v>梗(7.5cm-16cm)</v>
          </cell>
          <cell r="D5060" t="str">
            <v>四川</v>
          </cell>
          <cell r="E5060" t="str">
            <v>条</v>
          </cell>
          <cell r="F5060">
            <v>2</v>
          </cell>
          <cell r="G5060" t="str">
            <v>中药材及中药饮片</v>
          </cell>
          <cell r="H5060">
            <v>205</v>
          </cell>
          <cell r="I5060" t="str">
            <v>精制摆盘药材</v>
          </cell>
          <cell r="J5060">
            <v>20508</v>
          </cell>
          <cell r="K5060" t="str">
            <v>补阳药</v>
          </cell>
          <cell r="L5060">
            <v>12.8</v>
          </cell>
          <cell r="M5060">
            <v>25.8</v>
          </cell>
          <cell r="N5060">
            <v>25.8</v>
          </cell>
        </row>
        <row r="5061">
          <cell r="A5061">
            <v>75028</v>
          </cell>
          <cell r="B5061" t="str">
            <v>铁笛片</v>
          </cell>
          <cell r="C5061" t="str">
            <v>1gx24片</v>
          </cell>
          <cell r="D5061" t="str">
            <v>成都神鹤药业（原成都新希臣)</v>
          </cell>
          <cell r="E5061" t="str">
            <v>盒</v>
          </cell>
          <cell r="F5061">
            <v>1</v>
          </cell>
          <cell r="G5061" t="str">
            <v>药品</v>
          </cell>
          <cell r="H5061">
            <v>112</v>
          </cell>
          <cell r="I5061" t="str">
            <v>耳鼻喉口腔科药</v>
          </cell>
          <cell r="J5061">
            <v>11203</v>
          </cell>
          <cell r="K5061" t="str">
            <v>咽喉疾病用药</v>
          </cell>
          <cell r="L5061">
            <v>11.32</v>
          </cell>
          <cell r="M5061">
            <v>25.8</v>
          </cell>
          <cell r="N5061">
            <v>25.8</v>
          </cell>
        </row>
        <row r="5062">
          <cell r="A5062">
            <v>73651</v>
          </cell>
          <cell r="B5062" t="str">
            <v>艾灸盒</v>
          </cell>
          <cell r="C5062" t="str">
            <v>单孔</v>
          </cell>
          <cell r="D5062" t="str">
            <v>烟台爱心医疗</v>
          </cell>
          <cell r="E5062" t="str">
            <v>个</v>
          </cell>
          <cell r="F5062">
            <v>4</v>
          </cell>
          <cell r="G5062" t="str">
            <v>医疗器械</v>
          </cell>
          <cell r="H5062">
            <v>401</v>
          </cell>
          <cell r="I5062" t="str">
            <v>治疗康复保健器械</v>
          </cell>
          <cell r="J5062">
            <v>40108</v>
          </cell>
          <cell r="K5062" t="str">
            <v>中医治疗康复保健器械</v>
          </cell>
          <cell r="L5062">
            <v>18.36</v>
          </cell>
          <cell r="M5062">
            <v>25.8</v>
          </cell>
          <cell r="N5062">
            <v>25.8</v>
          </cell>
        </row>
        <row r="5063">
          <cell r="A5063">
            <v>82164</v>
          </cell>
          <cell r="B5063" t="str">
            <v>元胡止痛滴丸</v>
          </cell>
          <cell r="C5063" t="str">
            <v>30丸x6瓶(每10丸重0.5g)</v>
          </cell>
          <cell r="D5063" t="str">
            <v>甘肃陇神戎发</v>
          </cell>
          <cell r="E5063" t="str">
            <v>盒</v>
          </cell>
          <cell r="F5063">
            <v>1</v>
          </cell>
          <cell r="G5063" t="str">
            <v>药品</v>
          </cell>
          <cell r="H5063">
            <v>114</v>
          </cell>
          <cell r="I5063" t="str">
            <v>解热／镇痛／抗炎／抗风湿病药</v>
          </cell>
          <cell r="J5063">
            <v>11405</v>
          </cell>
          <cell r="K5063" t="str">
            <v>其它解热镇痛抗风湿药</v>
          </cell>
          <cell r="L5063">
            <v>16</v>
          </cell>
          <cell r="M5063">
            <v>25.8</v>
          </cell>
          <cell r="N5063">
            <v>25.8</v>
          </cell>
        </row>
        <row r="5064">
          <cell r="A5064">
            <v>118322</v>
          </cell>
          <cell r="B5064" t="str">
            <v>小儿解感颗粒</v>
          </cell>
          <cell r="C5064" t="str">
            <v>2gx8袋</v>
          </cell>
          <cell r="D5064" t="str">
            <v>山东明仁福瑞达</v>
          </cell>
          <cell r="E5064" t="str">
            <v>盒</v>
          </cell>
          <cell r="F5064">
            <v>1</v>
          </cell>
          <cell r="G5064" t="str">
            <v>药品</v>
          </cell>
          <cell r="H5064">
            <v>126</v>
          </cell>
          <cell r="I5064" t="str">
            <v>儿科药</v>
          </cell>
          <cell r="J5064">
            <v>12612</v>
          </cell>
          <cell r="K5064" t="str">
            <v>小儿退热用药</v>
          </cell>
          <cell r="L5064">
            <v>13.3</v>
          </cell>
          <cell r="M5064">
            <v>25.8</v>
          </cell>
          <cell r="N5064">
            <v>25.8</v>
          </cell>
        </row>
        <row r="5065">
          <cell r="A5065">
            <v>121976</v>
          </cell>
          <cell r="B5065" t="str">
            <v>儿童复方氨酚肾素片</v>
          </cell>
          <cell r="C5065" t="str">
            <v>12片</v>
          </cell>
          <cell r="D5065" t="str">
            <v>香港幸福医药有限公司</v>
          </cell>
          <cell r="E5065" t="str">
            <v>盒</v>
          </cell>
          <cell r="F5065">
            <v>1</v>
          </cell>
          <cell r="G5065" t="str">
            <v>药品</v>
          </cell>
          <cell r="H5065">
            <v>126</v>
          </cell>
          <cell r="I5065" t="str">
            <v>儿科药</v>
          </cell>
          <cell r="J5065">
            <v>12606</v>
          </cell>
          <cell r="K5065" t="str">
            <v>儿科专用抗感冒西药</v>
          </cell>
          <cell r="L5065">
            <v>18.2</v>
          </cell>
          <cell r="M5065">
            <v>25.8</v>
          </cell>
          <cell r="N5065">
            <v>25.8</v>
          </cell>
        </row>
        <row r="5066">
          <cell r="A5066">
            <v>97362</v>
          </cell>
          <cell r="B5066" t="str">
            <v>麦冬</v>
          </cell>
          <cell r="C5066" t="str">
            <v>100g，精选，(桐君阁)</v>
          </cell>
          <cell r="D5066" t="str">
            <v>四川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208</v>
          </cell>
          <cell r="I5066" t="str">
            <v>包装类药材</v>
          </cell>
          <cell r="J5066">
            <v>20813</v>
          </cell>
          <cell r="K5066" t="str">
            <v>补阴药</v>
          </cell>
          <cell r="L5066">
            <v>12.9</v>
          </cell>
          <cell r="M5066">
            <v>25.8</v>
          </cell>
          <cell r="N5066">
            <v>25.8</v>
          </cell>
        </row>
        <row r="5067">
          <cell r="A5067">
            <v>124955</v>
          </cell>
          <cell r="B5067" t="str">
            <v>海王牌金樽片</v>
          </cell>
          <cell r="C5067" t="str">
            <v>1g×3s×3袋</v>
          </cell>
          <cell r="D5067" t="str">
            <v>深圳海王健康</v>
          </cell>
          <cell r="E5067" t="str">
            <v>盒</v>
          </cell>
          <cell r="F5067">
            <v>3</v>
          </cell>
          <cell r="G5067" t="str">
            <v>保健食品</v>
          </cell>
          <cell r="H5067">
            <v>307</v>
          </cell>
          <cell r="I5067" t="str">
            <v>保肝护肝/解酒类保健食品</v>
          </cell>
          <cell r="J5067">
            <v>30701</v>
          </cell>
          <cell r="K5067" t="str">
            <v>排毒保肝/解酒类功能保健食品</v>
          </cell>
          <cell r="L5067">
            <v>11.61</v>
          </cell>
          <cell r="M5067">
            <v>25.8</v>
          </cell>
          <cell r="N5067">
            <v>25.8</v>
          </cell>
        </row>
        <row r="5068">
          <cell r="A5068">
            <v>121975</v>
          </cell>
          <cell r="B5068" t="str">
            <v>复方氨酚肾素片</v>
          </cell>
          <cell r="C5068" t="str">
            <v>12片</v>
          </cell>
          <cell r="D5068" t="str">
            <v>香港幸福医药有限公司</v>
          </cell>
          <cell r="E5068" t="str">
            <v>盒</v>
          </cell>
          <cell r="F5068">
            <v>1</v>
          </cell>
          <cell r="G5068" t="str">
            <v>药品</v>
          </cell>
          <cell r="H5068">
            <v>105</v>
          </cell>
          <cell r="I5068" t="str">
            <v>抗感冒药</v>
          </cell>
          <cell r="J5068">
            <v>10508</v>
          </cell>
          <cell r="K5068" t="str">
            <v>流行性感冒用药</v>
          </cell>
          <cell r="L5068">
            <v>18.2</v>
          </cell>
          <cell r="M5068">
            <v>25.8</v>
          </cell>
          <cell r="N5068">
            <v>25.8</v>
          </cell>
        </row>
        <row r="5069">
          <cell r="A5069">
            <v>132475</v>
          </cell>
          <cell r="B5069" t="str">
            <v>农道有机黑米</v>
          </cell>
          <cell r="C5069" t="str">
            <v>500g真空袋</v>
          </cell>
          <cell r="D5069" t="str">
            <v>北京兴农华泰</v>
          </cell>
          <cell r="E5069" t="str">
            <v>袋</v>
          </cell>
          <cell r="F5069">
            <v>8</v>
          </cell>
          <cell r="G5069" t="str">
            <v>普通食品</v>
          </cell>
          <cell r="H5069">
            <v>801</v>
          </cell>
          <cell r="I5069" t="str">
            <v>粮油</v>
          </cell>
          <cell r="J5069">
            <v>80102</v>
          </cell>
          <cell r="K5069" t="str">
            <v>大米</v>
          </cell>
          <cell r="L5069">
            <v>14.13</v>
          </cell>
          <cell r="M5069">
            <v>25.8</v>
          </cell>
          <cell r="N5069">
            <v>25.8</v>
          </cell>
        </row>
        <row r="5070">
          <cell r="A5070">
            <v>90772</v>
          </cell>
          <cell r="B5070" t="str">
            <v>血府逐瘀片</v>
          </cell>
          <cell r="C5070" t="str">
            <v>0.4gx48片</v>
          </cell>
          <cell r="D5070" t="str">
            <v>潍坊中狮制药</v>
          </cell>
          <cell r="E5070" t="str">
            <v>盒</v>
          </cell>
          <cell r="F5070">
            <v>1</v>
          </cell>
          <cell r="G5070" t="str">
            <v>药品</v>
          </cell>
          <cell r="H5070">
            <v>107</v>
          </cell>
          <cell r="I5070" t="str">
            <v>心脑血管药</v>
          </cell>
          <cell r="J5070">
            <v>10707</v>
          </cell>
          <cell r="K5070" t="str">
            <v>其它心脑血管疾病用药</v>
          </cell>
          <cell r="L5070">
            <v>16</v>
          </cell>
          <cell r="M5070">
            <v>25.8</v>
          </cell>
          <cell r="N5070">
            <v>25.8</v>
          </cell>
        </row>
        <row r="5071">
          <cell r="A5071">
            <v>117550</v>
          </cell>
          <cell r="B5071" t="str">
            <v>银黄颗粒</v>
          </cell>
          <cell r="C5071" t="str">
            <v>4gx20袋</v>
          </cell>
          <cell r="D5071" t="str">
            <v>成都神鹤药业</v>
          </cell>
          <cell r="E5071" t="str">
            <v>盒</v>
          </cell>
          <cell r="F5071">
            <v>1</v>
          </cell>
          <cell r="G5071" t="str">
            <v>药品</v>
          </cell>
          <cell r="H5071">
            <v>105</v>
          </cell>
          <cell r="I5071" t="str">
            <v>抗感冒药</v>
          </cell>
          <cell r="J5071">
            <v>10504</v>
          </cell>
          <cell r="K5071" t="str">
            <v>风热感冒用药</v>
          </cell>
          <cell r="L5071">
            <v>9</v>
          </cell>
          <cell r="M5071">
            <v>25.8</v>
          </cell>
          <cell r="N5071">
            <v>25.8</v>
          </cell>
        </row>
        <row r="5072">
          <cell r="A5072">
            <v>139555</v>
          </cell>
          <cell r="B5072" t="str">
            <v>小儿风热清口服液</v>
          </cell>
          <cell r="C5072" t="str">
            <v>10mlx8支</v>
          </cell>
          <cell r="D5072" t="str">
            <v>邯郸制药</v>
          </cell>
          <cell r="E5072" t="str">
            <v>盒</v>
          </cell>
          <cell r="F5072">
            <v>1</v>
          </cell>
          <cell r="G5072" t="str">
            <v>药品</v>
          </cell>
          <cell r="H5072">
            <v>126</v>
          </cell>
          <cell r="I5072" t="str">
            <v>儿科药</v>
          </cell>
          <cell r="J5072">
            <v>12607</v>
          </cell>
          <cell r="K5072" t="str">
            <v>儿科专用抗感冒中成药</v>
          </cell>
          <cell r="L5072">
            <v>17.85</v>
          </cell>
          <cell r="M5072">
            <v>25.8</v>
          </cell>
          <cell r="N5072">
            <v>25.8</v>
          </cell>
        </row>
        <row r="5073">
          <cell r="A5073">
            <v>43861</v>
          </cell>
          <cell r="B5073" t="str">
            <v>什果冰小小润唇膏</v>
          </cell>
          <cell r="C5073" t="str">
            <v>3.5g(草莓)</v>
          </cell>
          <cell r="D5073" t="str">
            <v>曼秀雷敦</v>
          </cell>
          <cell r="E5073" t="str">
            <v>支</v>
          </cell>
          <cell r="F5073">
            <v>7</v>
          </cell>
          <cell r="G5073" t="str">
            <v>化妆品</v>
          </cell>
          <cell r="H5073">
            <v>704</v>
          </cell>
          <cell r="I5073" t="str">
            <v>影妆类化妆品</v>
          </cell>
          <cell r="J5073">
            <v>70402</v>
          </cell>
          <cell r="K5073" t="str">
            <v>唇膏类彩妆品</v>
          </cell>
          <cell r="L5073">
            <v>19.53</v>
          </cell>
          <cell r="M5073">
            <v>25.9</v>
          </cell>
          <cell r="N5073">
            <v>25.9</v>
          </cell>
        </row>
        <row r="5074">
          <cell r="A5074">
            <v>95048</v>
          </cell>
          <cell r="B5074" t="str">
            <v>暖脚暖宝宝</v>
          </cell>
          <cell r="C5074" t="str">
            <v>3付</v>
          </cell>
          <cell r="D5074" t="str">
            <v>上海小林</v>
          </cell>
          <cell r="E5074" t="str">
            <v>袋</v>
          </cell>
          <cell r="F5074">
            <v>5</v>
          </cell>
          <cell r="G5074" t="str">
            <v>日用品</v>
          </cell>
          <cell r="H5074">
            <v>508</v>
          </cell>
          <cell r="I5074" t="str">
            <v>其它日用品</v>
          </cell>
          <cell r="J5074">
            <v>50801</v>
          </cell>
          <cell r="K5074" t="str">
            <v>其它日用品</v>
          </cell>
          <cell r="L5074">
            <v>16.82</v>
          </cell>
          <cell r="M5074">
            <v>25.9</v>
          </cell>
          <cell r="N5074">
            <v>25.9</v>
          </cell>
        </row>
        <row r="5075">
          <cell r="A5075">
            <v>15616</v>
          </cell>
          <cell r="B5075" t="str">
            <v>盐酸氨溴索片(沐舒坦片)</v>
          </cell>
          <cell r="C5075" t="str">
            <v>30mgx20片</v>
          </cell>
          <cell r="D5075" t="str">
            <v>上海勃林格殷格翰</v>
          </cell>
          <cell r="E5075" t="str">
            <v>盒</v>
          </cell>
          <cell r="F5075">
            <v>1</v>
          </cell>
          <cell r="G5075" t="str">
            <v>药品</v>
          </cell>
          <cell r="H5075">
            <v>103</v>
          </cell>
          <cell r="I5075" t="str">
            <v>止咳化痰平喘药</v>
          </cell>
          <cell r="J5075">
            <v>10301</v>
          </cell>
          <cell r="K5075" t="str">
            <v>西药镇咳化痰药</v>
          </cell>
          <cell r="L5075">
            <v>21</v>
          </cell>
          <cell r="M5075">
            <v>25.9</v>
          </cell>
          <cell r="N5075">
            <v>25.9</v>
          </cell>
        </row>
        <row r="5076">
          <cell r="A5076">
            <v>132501</v>
          </cell>
          <cell r="B5076" t="str">
            <v>农道有机黑豆</v>
          </cell>
          <cell r="C5076" t="str">
            <v>500g真空袋</v>
          </cell>
          <cell r="D5076" t="str">
            <v>北京兴农华泰</v>
          </cell>
          <cell r="E5076" t="str">
            <v>袋</v>
          </cell>
          <cell r="F5076">
            <v>8</v>
          </cell>
          <cell r="G5076" t="str">
            <v>普通食品</v>
          </cell>
          <cell r="H5076">
            <v>801</v>
          </cell>
          <cell r="I5076" t="str">
            <v>粮油</v>
          </cell>
          <cell r="J5076">
            <v>80104</v>
          </cell>
          <cell r="K5076" t="str">
            <v>杂粮</v>
          </cell>
          <cell r="L5076">
            <v>14.13</v>
          </cell>
          <cell r="M5076">
            <v>25.9</v>
          </cell>
          <cell r="N5076">
            <v>25.9</v>
          </cell>
        </row>
        <row r="5077">
          <cell r="A5077">
            <v>94</v>
          </cell>
          <cell r="B5077" t="str">
            <v>盐酸氟桂利嗪胶囊(西比灵)</v>
          </cell>
          <cell r="C5077" t="str">
            <v>5mgx20粒</v>
          </cell>
          <cell r="D5077" t="str">
            <v>西安杨森</v>
          </cell>
          <cell r="E5077" t="str">
            <v>盒</v>
          </cell>
          <cell r="F5077">
            <v>1</v>
          </cell>
          <cell r="G5077" t="str">
            <v>药品</v>
          </cell>
          <cell r="H5077">
            <v>107</v>
          </cell>
          <cell r="I5077" t="str">
            <v>心脑血管药</v>
          </cell>
          <cell r="J5077">
            <v>10707</v>
          </cell>
          <cell r="K5077" t="str">
            <v>其它心脑血管疾病用药</v>
          </cell>
          <cell r="L5077">
            <v>22.5</v>
          </cell>
          <cell r="M5077">
            <v>26</v>
          </cell>
          <cell r="N5077">
            <v>26</v>
          </cell>
        </row>
        <row r="5078">
          <cell r="A5078">
            <v>28257</v>
          </cell>
          <cell r="B5078" t="str">
            <v>白癫风丸</v>
          </cell>
          <cell r="C5078" t="str">
            <v>30丸x2小盒</v>
          </cell>
          <cell r="D5078" t="str">
            <v>吉林银诺克</v>
          </cell>
          <cell r="E5078" t="str">
            <v>盒</v>
          </cell>
          <cell r="F5078">
            <v>1</v>
          </cell>
          <cell r="G5078" t="str">
            <v>药品</v>
          </cell>
          <cell r="H5078">
            <v>121</v>
          </cell>
          <cell r="I5078" t="str">
            <v>皮肤科用药</v>
          </cell>
          <cell r="J5078">
            <v>12105</v>
          </cell>
          <cell r="K5078" t="str">
            <v>抗白癜风用药</v>
          </cell>
          <cell r="L5078">
            <v>12.7</v>
          </cell>
          <cell r="M5078">
            <v>26</v>
          </cell>
          <cell r="N5078">
            <v>26</v>
          </cell>
        </row>
        <row r="5079">
          <cell r="A5079">
            <v>33814</v>
          </cell>
          <cell r="B5079" t="str">
            <v>天然胶乳橡胶避孕套(杜蕾斯)</v>
          </cell>
          <cell r="C5079" t="str">
            <v>10只(love装)</v>
          </cell>
          <cell r="D5079" t="str">
            <v>青岛伦敦杜蕾斯</v>
          </cell>
          <cell r="E5079" t="str">
            <v>盒</v>
          </cell>
          <cell r="F5079">
            <v>4</v>
          </cell>
          <cell r="G5079" t="str">
            <v>医疗器械</v>
          </cell>
          <cell r="H5079">
            <v>403</v>
          </cell>
          <cell r="I5079" t="str">
            <v>避孕计生器械</v>
          </cell>
          <cell r="J5079">
            <v>40301</v>
          </cell>
          <cell r="K5079" t="str">
            <v>避孕套</v>
          </cell>
        </row>
        <row r="5079">
          <cell r="M5079">
            <v>26</v>
          </cell>
          <cell r="N5079">
            <v>26</v>
          </cell>
        </row>
        <row r="5080">
          <cell r="A5080">
            <v>46278</v>
          </cell>
          <cell r="B5080" t="str">
            <v>第6感天然胶乳橡胶避孕套</v>
          </cell>
          <cell r="C5080" t="str">
            <v>12只(颗粒)</v>
          </cell>
          <cell r="D5080" t="str">
            <v>马来西亚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403</v>
          </cell>
          <cell r="I5080" t="str">
            <v>避孕计生器械</v>
          </cell>
          <cell r="J5080">
            <v>40301</v>
          </cell>
          <cell r="K5080" t="str">
            <v>避孕套</v>
          </cell>
          <cell r="L5080">
            <v>18.2</v>
          </cell>
          <cell r="M5080">
            <v>26</v>
          </cell>
          <cell r="N5080">
            <v>26</v>
          </cell>
        </row>
        <row r="5081">
          <cell r="A5081">
            <v>84301</v>
          </cell>
          <cell r="B5081" t="str">
            <v>复方珍珠暗疮片</v>
          </cell>
          <cell r="C5081" t="str">
            <v>0.33gx84片(薄膜衣)</v>
          </cell>
          <cell r="D5081" t="str">
            <v>佛山德众</v>
          </cell>
          <cell r="E5081" t="str">
            <v>瓶</v>
          </cell>
          <cell r="F5081">
            <v>1</v>
          </cell>
          <cell r="G5081" t="str">
            <v>药品</v>
          </cell>
          <cell r="H5081">
            <v>121</v>
          </cell>
          <cell r="I5081" t="str">
            <v>皮肤科用药</v>
          </cell>
          <cell r="J5081">
            <v>12104</v>
          </cell>
          <cell r="K5081" t="str">
            <v>痤疮病用药</v>
          </cell>
          <cell r="L5081">
            <v>20</v>
          </cell>
          <cell r="M5081">
            <v>26</v>
          </cell>
          <cell r="N5081">
            <v>26</v>
          </cell>
        </row>
        <row r="5082">
          <cell r="A5082">
            <v>42955</v>
          </cell>
          <cell r="B5082" t="str">
            <v>夏枯草膏</v>
          </cell>
          <cell r="C5082" t="str">
            <v>198g</v>
          </cell>
          <cell r="D5082" t="str">
            <v>黄石飞云</v>
          </cell>
          <cell r="E5082" t="str">
            <v>瓶</v>
          </cell>
          <cell r="F5082">
            <v>1</v>
          </cell>
          <cell r="G5082" t="str">
            <v>药品</v>
          </cell>
          <cell r="H5082">
            <v>108</v>
          </cell>
          <cell r="I5082" t="str">
            <v>妇科药</v>
          </cell>
          <cell r="J5082">
            <v>10809</v>
          </cell>
          <cell r="K5082" t="str">
            <v>子宫肌瘤/囊肿类疾病用药</v>
          </cell>
          <cell r="L5082">
            <v>8.16</v>
          </cell>
          <cell r="M5082">
            <v>26</v>
          </cell>
          <cell r="N5082">
            <v>26</v>
          </cell>
        </row>
        <row r="5083">
          <cell r="A5083">
            <v>1688</v>
          </cell>
          <cell r="B5083" t="str">
            <v>肾石通颗粒</v>
          </cell>
          <cell r="C5083" t="str">
            <v>15gx10袋</v>
          </cell>
          <cell r="D5083" t="str">
            <v>四川旭华制药</v>
          </cell>
          <cell r="E5083" t="str">
            <v>盒</v>
          </cell>
          <cell r="F5083">
            <v>1</v>
          </cell>
          <cell r="G5083" t="str">
            <v>药品</v>
          </cell>
          <cell r="H5083">
            <v>110</v>
          </cell>
          <cell r="I5083" t="str">
            <v>泌尿系统药</v>
          </cell>
          <cell r="J5083">
            <v>11002</v>
          </cell>
          <cell r="K5083" t="str">
            <v>泌尿系结石用药</v>
          </cell>
          <cell r="L5083">
            <v>18.4</v>
          </cell>
          <cell r="M5083">
            <v>26</v>
          </cell>
          <cell r="N5083">
            <v>26</v>
          </cell>
        </row>
        <row r="5084">
          <cell r="A5084">
            <v>93374</v>
          </cell>
          <cell r="B5084" t="str">
            <v>野苏胶囊</v>
          </cell>
          <cell r="C5084" t="str">
            <v>0.33gx12粒x3板</v>
          </cell>
          <cell r="D5084" t="str">
            <v>江西杏林白马</v>
          </cell>
          <cell r="E5084" t="str">
            <v>盒</v>
          </cell>
          <cell r="F5084">
            <v>1</v>
          </cell>
          <cell r="G5084" t="str">
            <v>药品</v>
          </cell>
          <cell r="H5084">
            <v>104</v>
          </cell>
          <cell r="I5084" t="str">
            <v>胃肠道药</v>
          </cell>
          <cell r="J5084">
            <v>10407</v>
          </cell>
          <cell r="K5084" t="str">
            <v>胃肠道其它疾病用药</v>
          </cell>
          <cell r="L5084">
            <v>15.6</v>
          </cell>
          <cell r="M5084">
            <v>26</v>
          </cell>
          <cell r="N5084">
            <v>26</v>
          </cell>
        </row>
        <row r="5085">
          <cell r="A5085">
            <v>77735</v>
          </cell>
          <cell r="B5085" t="str">
            <v>奥美拉唑肠溶胶囊</v>
          </cell>
          <cell r="C5085" t="str">
            <v>20mgx28粒</v>
          </cell>
          <cell r="D5085" t="str">
            <v>山东罗欣药业</v>
          </cell>
          <cell r="E5085" t="str">
            <v>盒</v>
          </cell>
          <cell r="F5085">
            <v>1</v>
          </cell>
          <cell r="G5085" t="str">
            <v>药品</v>
          </cell>
          <cell r="H5085">
            <v>104</v>
          </cell>
          <cell r="I5085" t="str">
            <v>胃肠道药</v>
          </cell>
          <cell r="J5085">
            <v>10403</v>
          </cell>
          <cell r="K5085" t="str">
            <v>消化性溃疡用药</v>
          </cell>
          <cell r="L5085">
            <v>5.8</v>
          </cell>
          <cell r="M5085">
            <v>26</v>
          </cell>
          <cell r="N5085">
            <v>26</v>
          </cell>
        </row>
        <row r="5086">
          <cell r="A5086">
            <v>53975</v>
          </cell>
          <cell r="B5086" t="str">
            <v>芦荟胶(烧伤、灼伤、烫伤)</v>
          </cell>
          <cell r="C5086" t="str">
            <v>30g</v>
          </cell>
          <cell r="D5086" t="str">
            <v>隆力奇药业</v>
          </cell>
          <cell r="E5086" t="str">
            <v>盒</v>
          </cell>
          <cell r="F5086">
            <v>6</v>
          </cell>
          <cell r="G5086" t="str">
            <v>消毒产品</v>
          </cell>
          <cell r="H5086">
            <v>604</v>
          </cell>
          <cell r="I5086" t="str">
            <v>其它功能消毒用品</v>
          </cell>
          <cell r="J5086">
            <v>60401</v>
          </cell>
          <cell r="K5086" t="str">
            <v>其它功能消毒用品</v>
          </cell>
        </row>
        <row r="5086">
          <cell r="M5086">
            <v>26</v>
          </cell>
          <cell r="N5086">
            <v>26</v>
          </cell>
        </row>
        <row r="5087">
          <cell r="A5087">
            <v>35930</v>
          </cell>
          <cell r="B5087" t="str">
            <v>苏菲咳糖浆</v>
          </cell>
          <cell r="C5087" t="str">
            <v>150ml</v>
          </cell>
          <cell r="D5087" t="str">
            <v>四川南充制药</v>
          </cell>
          <cell r="E5087" t="str">
            <v>瓶</v>
          </cell>
          <cell r="F5087">
            <v>1</v>
          </cell>
          <cell r="G5087" t="str">
            <v>药品</v>
          </cell>
          <cell r="H5087">
            <v>103</v>
          </cell>
          <cell r="I5087" t="str">
            <v>止咳化痰平喘药</v>
          </cell>
          <cell r="J5087">
            <v>10307</v>
          </cell>
          <cell r="K5087" t="str">
            <v>化痰止咳药</v>
          </cell>
          <cell r="L5087">
            <v>8.8</v>
          </cell>
          <cell r="M5087">
            <v>26</v>
          </cell>
          <cell r="N5087">
            <v>26</v>
          </cell>
        </row>
        <row r="5088">
          <cell r="A5088">
            <v>112575</v>
          </cell>
          <cell r="B5088" t="str">
            <v>复方百部止咳糖浆</v>
          </cell>
          <cell r="C5088" t="str">
            <v>150ml</v>
          </cell>
          <cell r="D5088" t="str">
            <v>四川南充制药</v>
          </cell>
          <cell r="E5088" t="str">
            <v>瓶</v>
          </cell>
          <cell r="F5088">
            <v>1</v>
          </cell>
          <cell r="G5088" t="str">
            <v>药品</v>
          </cell>
          <cell r="H5088">
            <v>103</v>
          </cell>
          <cell r="I5088" t="str">
            <v>止咳化痰平喘药</v>
          </cell>
          <cell r="J5088">
            <v>10306</v>
          </cell>
          <cell r="K5088" t="str">
            <v>风热咳嗽用药</v>
          </cell>
          <cell r="L5088">
            <v>7.2</v>
          </cell>
          <cell r="M5088">
            <v>26</v>
          </cell>
          <cell r="N5088">
            <v>26</v>
          </cell>
        </row>
        <row r="5089">
          <cell r="A5089">
            <v>112547</v>
          </cell>
          <cell r="B5089" t="str">
            <v>麻杏止咳糖浆</v>
          </cell>
          <cell r="C5089" t="str">
            <v>150ml</v>
          </cell>
          <cell r="D5089" t="str">
            <v>四川南充制药</v>
          </cell>
          <cell r="E5089" t="str">
            <v>瓶</v>
          </cell>
          <cell r="F5089">
            <v>1</v>
          </cell>
          <cell r="G5089" t="str">
            <v>药品</v>
          </cell>
          <cell r="H5089">
            <v>103</v>
          </cell>
          <cell r="I5089" t="str">
            <v>止咳化痰平喘药</v>
          </cell>
          <cell r="J5089">
            <v>10310</v>
          </cell>
          <cell r="K5089" t="str">
            <v>止咳平喘药</v>
          </cell>
          <cell r="L5089">
            <v>7.2</v>
          </cell>
          <cell r="M5089">
            <v>26</v>
          </cell>
          <cell r="N5089">
            <v>26</v>
          </cell>
        </row>
        <row r="5090">
          <cell r="A5090">
            <v>112576</v>
          </cell>
          <cell r="B5090" t="str">
            <v>金银花糖浆</v>
          </cell>
          <cell r="C5090" t="str">
            <v>150ml</v>
          </cell>
          <cell r="D5090" t="str">
            <v>四川南充制药</v>
          </cell>
          <cell r="E5090" t="str">
            <v>瓶</v>
          </cell>
          <cell r="F5090">
            <v>1</v>
          </cell>
          <cell r="G5090" t="str">
            <v>药品</v>
          </cell>
          <cell r="H5090">
            <v>102</v>
          </cell>
          <cell r="I5090" t="str">
            <v>清热药</v>
          </cell>
          <cell r="J5090">
            <v>10201</v>
          </cell>
          <cell r="K5090" t="str">
            <v>清热解毒药</v>
          </cell>
          <cell r="L5090">
            <v>7.2</v>
          </cell>
          <cell r="M5090">
            <v>26</v>
          </cell>
          <cell r="N5090">
            <v>26</v>
          </cell>
        </row>
        <row r="5091">
          <cell r="A5091">
            <v>70111</v>
          </cell>
          <cell r="B5091" t="str">
            <v>珍菊降压片</v>
          </cell>
          <cell r="C5091" t="str">
            <v>0.25gx100片</v>
          </cell>
          <cell r="D5091" t="str">
            <v>华佗国药</v>
          </cell>
          <cell r="E5091" t="str">
            <v>瓶</v>
          </cell>
          <cell r="F5091">
            <v>1</v>
          </cell>
          <cell r="G5091" t="str">
            <v>药品</v>
          </cell>
          <cell r="H5091">
            <v>107</v>
          </cell>
          <cell r="I5091" t="str">
            <v>心脑血管药</v>
          </cell>
          <cell r="J5091">
            <v>10703</v>
          </cell>
          <cell r="K5091" t="str">
            <v>抗高血压药</v>
          </cell>
          <cell r="L5091">
            <v>8.98</v>
          </cell>
          <cell r="M5091">
            <v>26</v>
          </cell>
          <cell r="N5091">
            <v>26</v>
          </cell>
        </row>
        <row r="5092">
          <cell r="A5092">
            <v>57501</v>
          </cell>
          <cell r="B5092" t="str">
            <v>盐酸氟桂利嗪胶囊(奥利保克）</v>
          </cell>
          <cell r="C5092" t="str">
            <v>10mgx10粒x2板</v>
          </cell>
          <cell r="D5092" t="str">
            <v>澳利达奈德</v>
          </cell>
          <cell r="E5092" t="str">
            <v>盒</v>
          </cell>
          <cell r="F5092">
            <v>1</v>
          </cell>
          <cell r="G5092" t="str">
            <v>药品</v>
          </cell>
          <cell r="H5092">
            <v>107</v>
          </cell>
          <cell r="I5092" t="str">
            <v>心脑血管药</v>
          </cell>
          <cell r="J5092">
            <v>10707</v>
          </cell>
          <cell r="K5092" t="str">
            <v>其它心脑血管疾病用药</v>
          </cell>
          <cell r="L5092">
            <v>13.26</v>
          </cell>
          <cell r="M5092">
            <v>26</v>
          </cell>
          <cell r="N5092">
            <v>26</v>
          </cell>
        </row>
        <row r="5093">
          <cell r="A5093">
            <v>109550</v>
          </cell>
          <cell r="B5093" t="str">
            <v>佳汇泰牌灵葛胶囊</v>
          </cell>
          <cell r="C5093" t="str">
            <v>0.4gx6粒</v>
          </cell>
          <cell r="D5093" t="str">
            <v>四川佳汇泰</v>
          </cell>
          <cell r="E5093" t="str">
            <v>盒</v>
          </cell>
          <cell r="F5093">
            <v>3</v>
          </cell>
          <cell r="G5093" t="str">
            <v>保健食品</v>
          </cell>
          <cell r="H5093">
            <v>311</v>
          </cell>
          <cell r="I5093" t="str">
            <v>抗疲劳/耐缺氧类保健食品</v>
          </cell>
          <cell r="J5093">
            <v>31101</v>
          </cell>
          <cell r="K5093" t="str">
            <v>抗疲劳类保健食品</v>
          </cell>
        </row>
        <row r="5093">
          <cell r="M5093">
            <v>26</v>
          </cell>
          <cell r="N5093">
            <v>26</v>
          </cell>
        </row>
        <row r="5094">
          <cell r="A5094">
            <v>114935</v>
          </cell>
          <cell r="B5094" t="str">
            <v>头孢克肟胶囊</v>
          </cell>
          <cell r="C5094" t="str">
            <v>0.1gx8粒</v>
          </cell>
          <cell r="D5094" t="str">
            <v>石药欧意</v>
          </cell>
          <cell r="E5094" t="str">
            <v>盒</v>
          </cell>
          <cell r="F5094">
            <v>1</v>
          </cell>
          <cell r="G5094" t="str">
            <v>药品</v>
          </cell>
          <cell r="H5094">
            <v>101</v>
          </cell>
          <cell r="I5094" t="str">
            <v>抗感染药</v>
          </cell>
          <cell r="J5094">
            <v>10102</v>
          </cell>
          <cell r="K5094" t="str">
            <v>头孢菌素类抗菌消炎药</v>
          </cell>
          <cell r="L5094">
            <v>8.5</v>
          </cell>
          <cell r="M5094">
            <v>26</v>
          </cell>
          <cell r="N5094">
            <v>26</v>
          </cell>
        </row>
        <row r="5095">
          <cell r="A5095">
            <v>40933</v>
          </cell>
          <cell r="B5095" t="str">
            <v>小儿止咳糖浆</v>
          </cell>
          <cell r="C5095" t="str">
            <v>150ml</v>
          </cell>
          <cell r="D5095" t="str">
            <v>四川南充制药</v>
          </cell>
          <cell r="E5095" t="str">
            <v>瓶</v>
          </cell>
          <cell r="F5095">
            <v>1</v>
          </cell>
          <cell r="G5095" t="str">
            <v>药品</v>
          </cell>
          <cell r="H5095">
            <v>126</v>
          </cell>
          <cell r="I5095" t="str">
            <v>儿科药</v>
          </cell>
          <cell r="J5095">
            <v>12604</v>
          </cell>
          <cell r="K5095" t="str">
            <v>儿科专用止咳化痰平喘药</v>
          </cell>
          <cell r="L5095">
            <v>9.8</v>
          </cell>
          <cell r="M5095">
            <v>26</v>
          </cell>
          <cell r="N5095">
            <v>26</v>
          </cell>
        </row>
        <row r="5096">
          <cell r="A5096">
            <v>43973</v>
          </cell>
          <cell r="B5096" t="str">
            <v>维U颠茄铝胶囊Ⅱ(斯达舒)</v>
          </cell>
          <cell r="C5096" t="str">
            <v>16粒</v>
          </cell>
          <cell r="D5096" t="str">
            <v>修正药业股份</v>
          </cell>
          <cell r="E5096" t="str">
            <v>盒</v>
          </cell>
          <cell r="F5096">
            <v>1</v>
          </cell>
          <cell r="G5096" t="str">
            <v>药品</v>
          </cell>
          <cell r="H5096">
            <v>104</v>
          </cell>
          <cell r="I5096" t="str">
            <v>胃肠道药</v>
          </cell>
          <cell r="J5096">
            <v>10405</v>
          </cell>
          <cell r="K5096" t="str">
            <v>制酸止痛用药</v>
          </cell>
          <cell r="L5096">
            <v>15</v>
          </cell>
          <cell r="M5096">
            <v>26</v>
          </cell>
          <cell r="N5096">
            <v>26</v>
          </cell>
        </row>
        <row r="5097">
          <cell r="A5097">
            <v>122216</v>
          </cell>
          <cell r="B5097" t="str">
            <v>花红片</v>
          </cell>
          <cell r="C5097" t="str">
            <v>0.29gx72片(薄膜衣)</v>
          </cell>
          <cell r="D5097" t="str">
            <v>广西花红药业</v>
          </cell>
          <cell r="E5097" t="str">
            <v>盒</v>
          </cell>
          <cell r="F5097">
            <v>1</v>
          </cell>
          <cell r="G5097" t="str">
            <v>药品</v>
          </cell>
          <cell r="H5097">
            <v>108</v>
          </cell>
          <cell r="I5097" t="str">
            <v>妇科药</v>
          </cell>
          <cell r="J5097">
            <v>10802</v>
          </cell>
          <cell r="K5097" t="str">
            <v>妇科消炎杀菌药</v>
          </cell>
          <cell r="L5097">
            <v>13.56</v>
          </cell>
          <cell r="M5097">
            <v>26</v>
          </cell>
          <cell r="N5097">
            <v>26</v>
          </cell>
        </row>
        <row r="5098">
          <cell r="A5098">
            <v>122367</v>
          </cell>
          <cell r="B5098" t="str">
            <v>麝香壮骨膏</v>
          </cell>
          <cell r="C5098" t="str">
            <v>7cmx10cmx4片x2袋</v>
          </cell>
          <cell r="D5098" t="str">
            <v>重庆灵方三帆</v>
          </cell>
          <cell r="E5098" t="str">
            <v>盒</v>
          </cell>
          <cell r="F5098">
            <v>1</v>
          </cell>
          <cell r="G5098" t="str">
            <v>药品</v>
          </cell>
          <cell r="H5098">
            <v>123</v>
          </cell>
          <cell r="I5098" t="str">
            <v>筋骨科药</v>
          </cell>
          <cell r="J5098">
            <v>12306</v>
          </cell>
          <cell r="K5098" t="str">
            <v>骨筋科膏药</v>
          </cell>
          <cell r="L5098">
            <v>12</v>
          </cell>
          <cell r="M5098">
            <v>26</v>
          </cell>
          <cell r="N5098">
            <v>26</v>
          </cell>
        </row>
        <row r="5099">
          <cell r="A5099">
            <v>5607</v>
          </cell>
          <cell r="B5099" t="str">
            <v>五味子糖浆</v>
          </cell>
          <cell r="C5099" t="str">
            <v>150ml</v>
          </cell>
          <cell r="D5099" t="str">
            <v>四川南充制药</v>
          </cell>
          <cell r="E5099" t="str">
            <v>瓶</v>
          </cell>
          <cell r="F5099">
            <v>1</v>
          </cell>
          <cell r="G5099" t="str">
            <v>药品</v>
          </cell>
          <cell r="H5099">
            <v>107</v>
          </cell>
          <cell r="I5099" t="str">
            <v>心脑血管药</v>
          </cell>
          <cell r="J5099">
            <v>10706</v>
          </cell>
          <cell r="K5099" t="str">
            <v>治失眠药</v>
          </cell>
          <cell r="L5099">
            <v>14</v>
          </cell>
          <cell r="M5099">
            <v>26</v>
          </cell>
          <cell r="N5099">
            <v>26</v>
          </cell>
        </row>
        <row r="5100">
          <cell r="A5100">
            <v>124472</v>
          </cell>
          <cell r="B5100" t="str">
            <v>奥美拉唑肠溶胶囊</v>
          </cell>
          <cell r="C5100" t="str">
            <v>20mgx14s</v>
          </cell>
          <cell r="D5100" t="str">
            <v>西南药业</v>
          </cell>
          <cell r="E5100" t="str">
            <v>瓶</v>
          </cell>
          <cell r="F5100">
            <v>1</v>
          </cell>
          <cell r="G5100" t="str">
            <v>药品</v>
          </cell>
          <cell r="H5100">
            <v>104</v>
          </cell>
          <cell r="I5100" t="str">
            <v>胃肠道药</v>
          </cell>
          <cell r="J5100">
            <v>10403</v>
          </cell>
          <cell r="K5100" t="str">
            <v>消化性溃疡用药</v>
          </cell>
          <cell r="L5100">
            <v>7.2</v>
          </cell>
          <cell r="M5100">
            <v>26</v>
          </cell>
          <cell r="N5100">
            <v>26</v>
          </cell>
        </row>
        <row r="5101">
          <cell r="A5101">
            <v>33588</v>
          </cell>
          <cell r="B5101" t="str">
            <v>乙酰半胱氨酸颗粒</v>
          </cell>
          <cell r="C5101" t="str">
            <v>0.2gx10袋</v>
          </cell>
          <cell r="D5101" t="str">
            <v>广东百澳</v>
          </cell>
          <cell r="E5101" t="str">
            <v>盒</v>
          </cell>
          <cell r="F5101">
            <v>1</v>
          </cell>
          <cell r="G5101" t="str">
            <v>药品</v>
          </cell>
          <cell r="H5101">
            <v>103</v>
          </cell>
          <cell r="I5101" t="str">
            <v>止咳化痰平喘药</v>
          </cell>
          <cell r="J5101">
            <v>10301</v>
          </cell>
          <cell r="K5101" t="str">
            <v>西药镇咳化痰药</v>
          </cell>
          <cell r="L5101">
            <v>12.24</v>
          </cell>
          <cell r="M5101">
            <v>26</v>
          </cell>
          <cell r="N5101">
            <v>26</v>
          </cell>
        </row>
        <row r="5102">
          <cell r="A5102">
            <v>1246</v>
          </cell>
          <cell r="B5102" t="str">
            <v>六味地黄丸</v>
          </cell>
          <cell r="C5102" t="str">
            <v>200丸(浓缩丸)</v>
          </cell>
          <cell r="D5102" t="str">
            <v>仲景宛西制药</v>
          </cell>
          <cell r="E5102" t="str">
            <v>盒</v>
          </cell>
          <cell r="F5102">
            <v>1</v>
          </cell>
          <cell r="G5102" t="str">
            <v>药品</v>
          </cell>
          <cell r="H5102">
            <v>115</v>
          </cell>
          <cell r="I5102" t="str">
            <v>滋补营养药</v>
          </cell>
          <cell r="J5102">
            <v>11502</v>
          </cell>
          <cell r="K5102" t="str">
            <v>滋补肾阴药</v>
          </cell>
          <cell r="L5102">
            <v>14.5</v>
          </cell>
          <cell r="M5102">
            <v>26</v>
          </cell>
          <cell r="N5102">
            <v>26</v>
          </cell>
        </row>
        <row r="5103">
          <cell r="A5103">
            <v>109539</v>
          </cell>
          <cell r="B5103" t="str">
            <v>乌梅</v>
          </cell>
          <cell r="C5103" t="str">
            <v>优质200g(太极牌)</v>
          </cell>
          <cell r="D5103" t="str">
            <v>四川</v>
          </cell>
          <cell r="E5103" t="str">
            <v>听</v>
          </cell>
          <cell r="F5103">
            <v>2</v>
          </cell>
          <cell r="G5103" t="str">
            <v>中药材及中药饮片</v>
          </cell>
          <cell r="H5103">
            <v>208</v>
          </cell>
          <cell r="I5103" t="str">
            <v>包装类药材</v>
          </cell>
          <cell r="J5103">
            <v>20816</v>
          </cell>
          <cell r="K5103" t="str">
            <v>敛肺涩肠药</v>
          </cell>
          <cell r="L5103">
            <v>18</v>
          </cell>
          <cell r="M5103">
            <v>26</v>
          </cell>
          <cell r="N5103">
            <v>26</v>
          </cell>
        </row>
        <row r="5104">
          <cell r="A5104">
            <v>27268</v>
          </cell>
          <cell r="B5104" t="str">
            <v>肝复康丸</v>
          </cell>
          <cell r="C5104" t="str">
            <v>60g</v>
          </cell>
          <cell r="D5104" t="str">
            <v>李时珍医药</v>
          </cell>
          <cell r="E5104" t="str">
            <v>瓶</v>
          </cell>
          <cell r="F5104">
            <v>1</v>
          </cell>
          <cell r="G5104" t="str">
            <v>药品</v>
          </cell>
          <cell r="H5104">
            <v>116</v>
          </cell>
          <cell r="I5104" t="str">
            <v>肝胆系统药</v>
          </cell>
          <cell r="J5104">
            <v>11601</v>
          </cell>
          <cell r="K5104" t="str">
            <v>肝病用药</v>
          </cell>
          <cell r="L5104">
            <v>18.2</v>
          </cell>
          <cell r="M5104">
            <v>26</v>
          </cell>
          <cell r="N5104">
            <v>26</v>
          </cell>
        </row>
        <row r="5105">
          <cell r="A5105">
            <v>74216</v>
          </cell>
          <cell r="B5105" t="str">
            <v>糠酸莫米松乳膏(艾洛松)</v>
          </cell>
          <cell r="C5105" t="str">
            <v>10g(5mg:5g)</v>
          </cell>
          <cell r="D5105" t="str">
            <v>上海先灵葆雅</v>
          </cell>
          <cell r="E5105" t="str">
            <v>支</v>
          </cell>
          <cell r="F5105">
            <v>1</v>
          </cell>
          <cell r="G5105" t="str">
            <v>药品</v>
          </cell>
          <cell r="H5105">
            <v>121</v>
          </cell>
          <cell r="I5105" t="str">
            <v>皮肤科用药</v>
          </cell>
          <cell r="J5105">
            <v>12122</v>
          </cell>
          <cell r="K5105" t="str">
            <v>其它皮炎用药</v>
          </cell>
          <cell r="L5105">
            <v>19.37</v>
          </cell>
          <cell r="M5105">
            <v>26</v>
          </cell>
          <cell r="N5105">
            <v>26</v>
          </cell>
        </row>
        <row r="5106">
          <cell r="A5106">
            <v>50185</v>
          </cell>
          <cell r="B5106" t="str">
            <v>黄藤素片</v>
          </cell>
          <cell r="C5106" t="str">
            <v>0.1gx24片</v>
          </cell>
          <cell r="D5106" t="str">
            <v>广西方略</v>
          </cell>
          <cell r="E5106" t="str">
            <v>盒</v>
          </cell>
          <cell r="F5106">
            <v>1</v>
          </cell>
          <cell r="G5106" t="str">
            <v>药品</v>
          </cell>
          <cell r="H5106">
            <v>108</v>
          </cell>
          <cell r="I5106" t="str">
            <v>妇科药</v>
          </cell>
          <cell r="J5106">
            <v>10802</v>
          </cell>
          <cell r="K5106" t="str">
            <v>妇科消炎杀菌药</v>
          </cell>
          <cell r="L5106">
            <v>7.8</v>
          </cell>
          <cell r="M5106">
            <v>26</v>
          </cell>
          <cell r="N5106">
            <v>26</v>
          </cell>
        </row>
        <row r="5107">
          <cell r="A5107">
            <v>122369</v>
          </cell>
          <cell r="B5107" t="str">
            <v>消炎镇痛膏</v>
          </cell>
          <cell r="C5107" t="str">
            <v>7cmx10cmx4片x2袋</v>
          </cell>
          <cell r="D5107" t="str">
            <v>重庆灵方三帆</v>
          </cell>
          <cell r="E5107" t="str">
            <v>盒</v>
          </cell>
          <cell r="F5107">
            <v>1</v>
          </cell>
          <cell r="G5107" t="str">
            <v>药品</v>
          </cell>
          <cell r="H5107">
            <v>123</v>
          </cell>
          <cell r="I5107" t="str">
            <v>筋骨科药</v>
          </cell>
          <cell r="J5107">
            <v>12306</v>
          </cell>
          <cell r="K5107" t="str">
            <v>骨筋科膏药</v>
          </cell>
          <cell r="L5107">
            <v>14.2</v>
          </cell>
          <cell r="M5107">
            <v>26</v>
          </cell>
          <cell r="N5107">
            <v>26</v>
          </cell>
        </row>
        <row r="5108">
          <cell r="A5108">
            <v>106229</v>
          </cell>
          <cell r="B5108" t="str">
            <v>复方丹参片</v>
          </cell>
          <cell r="C5108" t="str">
            <v>0.32gx120片</v>
          </cell>
          <cell r="D5108" t="str">
            <v>云南白药股份</v>
          </cell>
          <cell r="E5108" t="str">
            <v>盒</v>
          </cell>
          <cell r="F5108">
            <v>1</v>
          </cell>
          <cell r="G5108" t="str">
            <v>药品</v>
          </cell>
          <cell r="H5108">
            <v>107</v>
          </cell>
          <cell r="I5108" t="str">
            <v>心脑血管药</v>
          </cell>
          <cell r="J5108">
            <v>10702</v>
          </cell>
          <cell r="K5108" t="str">
            <v>抗冠心病/心绞痛药</v>
          </cell>
          <cell r="L5108">
            <v>11.5</v>
          </cell>
          <cell r="M5108">
            <v>26</v>
          </cell>
          <cell r="N5108">
            <v>26</v>
          </cell>
        </row>
        <row r="5109">
          <cell r="A5109">
            <v>135058</v>
          </cell>
          <cell r="B5109" t="str">
            <v>马来酸依那普利片
</v>
          </cell>
          <cell r="C5109" t="str">
            <v>10mg*32片</v>
          </cell>
          <cell r="D5109" t="str">
            <v>湖南千金湘江</v>
          </cell>
          <cell r="E5109" t="str">
            <v>盒</v>
          </cell>
          <cell r="F5109">
            <v>1</v>
          </cell>
          <cell r="G5109" t="str">
            <v>药品</v>
          </cell>
          <cell r="H5109">
            <v>107</v>
          </cell>
          <cell r="I5109" t="str">
            <v>心脑血管药</v>
          </cell>
          <cell r="J5109">
            <v>10703</v>
          </cell>
          <cell r="K5109" t="str">
            <v>抗高血压药</v>
          </cell>
          <cell r="L5109">
            <v>10</v>
          </cell>
          <cell r="M5109">
            <v>26</v>
          </cell>
          <cell r="N5109">
            <v>26</v>
          </cell>
        </row>
        <row r="5110">
          <cell r="A5110">
            <v>41017</v>
          </cell>
          <cell r="B5110" t="str">
            <v>藿香清胃胶囊</v>
          </cell>
          <cell r="C5110" t="str">
            <v>0.32gx12粒x3板</v>
          </cell>
          <cell r="D5110" t="str">
            <v>吉林俊宏</v>
          </cell>
          <cell r="E5110" t="str">
            <v>盒</v>
          </cell>
          <cell r="F5110">
            <v>1</v>
          </cell>
          <cell r="G5110" t="str">
            <v>药品</v>
          </cell>
          <cell r="H5110">
            <v>102</v>
          </cell>
          <cell r="I5110" t="str">
            <v>清热药</v>
          </cell>
          <cell r="J5110">
            <v>10204</v>
          </cell>
          <cell r="K5110" t="str">
            <v>其它清热药</v>
          </cell>
        </row>
        <row r="5110">
          <cell r="M5110">
            <v>26</v>
          </cell>
          <cell r="N5110">
            <v>26</v>
          </cell>
        </row>
        <row r="5111">
          <cell r="A5111">
            <v>89036</v>
          </cell>
          <cell r="B5111" t="str">
            <v>肤疾洗剂</v>
          </cell>
          <cell r="C5111" t="str">
            <v>100ml(附雄黄8.3g)</v>
          </cell>
          <cell r="D5111" t="str">
            <v>江西杏林白马</v>
          </cell>
          <cell r="E5111" t="str">
            <v>瓶</v>
          </cell>
          <cell r="F5111">
            <v>1</v>
          </cell>
          <cell r="G5111" t="str">
            <v>药品</v>
          </cell>
          <cell r="H5111">
            <v>121</v>
          </cell>
          <cell r="I5111" t="str">
            <v>皮肤科用药</v>
          </cell>
          <cell r="J5111">
            <v>12108</v>
          </cell>
          <cell r="K5111" t="str">
            <v>抗真菌感染用药</v>
          </cell>
        </row>
        <row r="5111">
          <cell r="M5111">
            <v>26</v>
          </cell>
          <cell r="N5111">
            <v>26</v>
          </cell>
        </row>
        <row r="5112">
          <cell r="A5112">
            <v>43758</v>
          </cell>
          <cell r="B5112" t="str">
            <v>黄藤素分散片</v>
          </cell>
          <cell r="C5112" t="str">
            <v>100mgx20片</v>
          </cell>
          <cell r="D5112" t="str">
            <v>云南植物药业</v>
          </cell>
          <cell r="E5112" t="str">
            <v>盒</v>
          </cell>
          <cell r="F5112">
            <v>1</v>
          </cell>
          <cell r="G5112" t="str">
            <v>药品</v>
          </cell>
          <cell r="H5112">
            <v>108</v>
          </cell>
          <cell r="I5112" t="str">
            <v>妇科药</v>
          </cell>
          <cell r="J5112">
            <v>10802</v>
          </cell>
          <cell r="K5112" t="str">
            <v>妇科消炎杀菌药</v>
          </cell>
          <cell r="L5112">
            <v>10.5</v>
          </cell>
          <cell r="M5112">
            <v>26</v>
          </cell>
          <cell r="N5112">
            <v>26</v>
          </cell>
        </row>
        <row r="5113">
          <cell r="A5113">
            <v>135089</v>
          </cell>
          <cell r="B5113" t="str">
            <v>复方氯己定含漱液（口泰） </v>
          </cell>
          <cell r="C5113" t="str">
            <v>300ml</v>
          </cell>
          <cell r="D5113" t="str">
            <v>深圳南粤</v>
          </cell>
          <cell r="E5113" t="str">
            <v>瓶</v>
          </cell>
          <cell r="F5113">
            <v>1</v>
          </cell>
          <cell r="G5113" t="str">
            <v>药品</v>
          </cell>
          <cell r="H5113">
            <v>112</v>
          </cell>
          <cell r="I5113" t="str">
            <v>耳鼻喉口腔科药</v>
          </cell>
          <cell r="J5113">
            <v>11205</v>
          </cell>
          <cell r="K5113" t="str">
            <v>口腔溃疡用药</v>
          </cell>
          <cell r="L5113">
            <v>12</v>
          </cell>
          <cell r="M5113">
            <v>26</v>
          </cell>
          <cell r="N5113">
            <v>26</v>
          </cell>
        </row>
        <row r="5114">
          <cell r="A5114">
            <v>133317</v>
          </cell>
          <cell r="B5114" t="str">
            <v>芙儿宝贝多孔玉米热痱粉</v>
          </cell>
          <cell r="C5114" t="str">
            <v>100g</v>
          </cell>
          <cell r="D5114" t="str">
            <v>中国厦门</v>
          </cell>
          <cell r="E5114" t="str">
            <v>盒</v>
          </cell>
          <cell r="F5114">
            <v>7</v>
          </cell>
          <cell r="G5114" t="str">
            <v>化妆品</v>
          </cell>
          <cell r="H5114">
            <v>707</v>
          </cell>
          <cell r="I5114" t="str">
            <v>其他化妆品</v>
          </cell>
          <cell r="J5114">
            <v>70704</v>
          </cell>
          <cell r="K5114" t="str">
            <v>爽身/痱子粉</v>
          </cell>
          <cell r="L5114">
            <v>23.87</v>
          </cell>
          <cell r="M5114">
            <v>26</v>
          </cell>
          <cell r="N5114">
            <v>26</v>
          </cell>
        </row>
        <row r="5115">
          <cell r="A5115">
            <v>26202</v>
          </cell>
          <cell r="B5115" t="str">
            <v>除湿止痒洗液</v>
          </cell>
          <cell r="C5115" t="str">
            <v>150ml</v>
          </cell>
          <cell r="D5115" t="str">
            <v>四川通园制药</v>
          </cell>
          <cell r="E5115" t="str">
            <v>瓶</v>
          </cell>
          <cell r="F5115">
            <v>1</v>
          </cell>
          <cell r="G5115" t="str">
            <v>药品</v>
          </cell>
          <cell r="H5115">
            <v>121</v>
          </cell>
          <cell r="I5115" t="str">
            <v>皮肤科用药</v>
          </cell>
          <cell r="J5115">
            <v>12114</v>
          </cell>
          <cell r="K5115" t="str">
            <v>皮肤瘙痒用药</v>
          </cell>
          <cell r="L5115">
            <v>13</v>
          </cell>
          <cell r="M5115">
            <v>26</v>
          </cell>
          <cell r="N5115">
            <v>26</v>
          </cell>
        </row>
        <row r="5116">
          <cell r="A5116">
            <v>135741</v>
          </cell>
          <cell r="B5116" t="str">
            <v>妇炎康复片</v>
          </cell>
          <cell r="C5116" t="str">
            <v>0.35gx15片x4板</v>
          </cell>
          <cell r="D5116" t="str">
            <v>云南昊邦制药</v>
          </cell>
          <cell r="E5116" t="str">
            <v>盒</v>
          </cell>
          <cell r="F5116">
            <v>1</v>
          </cell>
          <cell r="G5116" t="str">
            <v>药品</v>
          </cell>
          <cell r="H5116">
            <v>108</v>
          </cell>
          <cell r="I5116" t="str">
            <v>妇科药</v>
          </cell>
          <cell r="J5116">
            <v>10806</v>
          </cell>
          <cell r="K5116" t="str">
            <v>妇产科其它疾病用药</v>
          </cell>
          <cell r="L5116">
            <v>9.3</v>
          </cell>
          <cell r="M5116">
            <v>26</v>
          </cell>
          <cell r="N5116">
            <v>26</v>
          </cell>
        </row>
        <row r="5117">
          <cell r="A5117">
            <v>135660</v>
          </cell>
          <cell r="B5117" t="str">
            <v>蒲地蓝消炎片
</v>
          </cell>
          <cell r="C5117" t="str">
            <v>0.3gx7板x12片</v>
          </cell>
          <cell r="D5117" t="str">
            <v>云南龙发委托云南龙润药业生产</v>
          </cell>
          <cell r="E5117" t="str">
            <v>盒</v>
          </cell>
          <cell r="F5117">
            <v>1</v>
          </cell>
          <cell r="G5117" t="str">
            <v>药品</v>
          </cell>
          <cell r="H5117">
            <v>101</v>
          </cell>
          <cell r="I5117" t="str">
            <v>抗感染药</v>
          </cell>
          <cell r="J5117">
            <v>10110</v>
          </cell>
          <cell r="K5117" t="str">
            <v>中成药类抗菌消炎药</v>
          </cell>
          <cell r="L5117">
            <v>6.63</v>
          </cell>
          <cell r="M5117">
            <v>26</v>
          </cell>
          <cell r="N5117">
            <v>26</v>
          </cell>
        </row>
        <row r="5118">
          <cell r="A5118">
            <v>136362</v>
          </cell>
          <cell r="B5118" t="str">
            <v>阿魏酸哌嗪片</v>
          </cell>
          <cell r="C5118" t="str">
            <v>50mgx100片</v>
          </cell>
          <cell r="D5118" t="str">
            <v>湖南千金湘江</v>
          </cell>
          <cell r="E5118" t="str">
            <v>盒</v>
          </cell>
          <cell r="F5118">
            <v>1</v>
          </cell>
          <cell r="G5118" t="str">
            <v>药品</v>
          </cell>
          <cell r="H5118">
            <v>110</v>
          </cell>
          <cell r="I5118" t="str">
            <v>泌尿系统药</v>
          </cell>
          <cell r="J5118">
            <v>11008</v>
          </cell>
          <cell r="K5118" t="str">
            <v>肾炎用药</v>
          </cell>
          <cell r="L5118">
            <v>13</v>
          </cell>
          <cell r="M5118">
            <v>26</v>
          </cell>
          <cell r="N5118">
            <v>26</v>
          </cell>
        </row>
        <row r="5119">
          <cell r="A5119">
            <v>106221</v>
          </cell>
          <cell r="B5119" t="str">
            <v>复方牛黄消炎胶囊</v>
          </cell>
          <cell r="C5119" t="str">
            <v>0.4gx12粒x2板</v>
          </cell>
          <cell r="D5119" t="str">
            <v>云南白药股份</v>
          </cell>
          <cell r="E5119" t="str">
            <v>盒</v>
          </cell>
          <cell r="F5119">
            <v>1</v>
          </cell>
          <cell r="G5119" t="str">
            <v>药品</v>
          </cell>
          <cell r="H5119">
            <v>105</v>
          </cell>
          <cell r="I5119" t="str">
            <v>抗感冒药</v>
          </cell>
          <cell r="J5119">
            <v>10508</v>
          </cell>
          <cell r="K5119" t="str">
            <v>流行性感冒用药</v>
          </cell>
          <cell r="L5119">
            <v>3.47</v>
          </cell>
          <cell r="M5119">
            <v>26</v>
          </cell>
          <cell r="N5119">
            <v>26</v>
          </cell>
        </row>
        <row r="5120">
          <cell r="A5120">
            <v>48896</v>
          </cell>
          <cell r="B5120" t="str">
            <v>大枣</v>
          </cell>
          <cell r="C5120" t="str">
            <v>450g〈袋〉(桐君阁牌)</v>
          </cell>
          <cell r="D5120" t="str">
            <v>山东</v>
          </cell>
          <cell r="E5120" t="str">
            <v>袋</v>
          </cell>
          <cell r="F5120">
            <v>2</v>
          </cell>
          <cell r="G5120" t="str">
            <v>中药材及中药饮片</v>
          </cell>
          <cell r="H5120">
            <v>209</v>
          </cell>
          <cell r="I5120" t="str">
            <v>其他</v>
          </cell>
          <cell r="J5120">
            <v>20901</v>
          </cell>
          <cell r="K5120" t="str">
            <v>其他</v>
          </cell>
          <cell r="L5120">
            <v>15</v>
          </cell>
          <cell r="M5120">
            <v>26</v>
          </cell>
          <cell r="N5120">
            <v>26</v>
          </cell>
        </row>
        <row r="5121">
          <cell r="A5121">
            <v>67413</v>
          </cell>
          <cell r="B5121" t="str">
            <v>芡实</v>
          </cell>
          <cell r="C5121" t="str">
            <v>100g(精选）</v>
          </cell>
          <cell r="D5121" t="str">
            <v>广东</v>
          </cell>
          <cell r="E5121" t="str">
            <v>包</v>
          </cell>
          <cell r="F5121">
            <v>2</v>
          </cell>
          <cell r="G5121" t="str">
            <v>中药材及中药饮片</v>
          </cell>
          <cell r="H5121">
            <v>208</v>
          </cell>
          <cell r="I5121" t="str">
            <v>包装类药材</v>
          </cell>
          <cell r="J5121">
            <v>20805</v>
          </cell>
          <cell r="K5121" t="str">
            <v>固精缩尿止带药</v>
          </cell>
          <cell r="L5121">
            <v>13</v>
          </cell>
          <cell r="M5121">
            <v>26</v>
          </cell>
          <cell r="N5121">
            <v>26</v>
          </cell>
        </row>
        <row r="5122">
          <cell r="A5122">
            <v>58522</v>
          </cell>
          <cell r="B5122" t="str">
            <v>沉香化气片</v>
          </cell>
          <cell r="C5122" t="str">
            <v>0.5gx12片x2板</v>
          </cell>
          <cell r="D5122" t="str">
            <v>桐君阁药厂</v>
          </cell>
          <cell r="E5122" t="str">
            <v>盒</v>
          </cell>
          <cell r="F5122">
            <v>1</v>
          </cell>
          <cell r="G5122" t="str">
            <v>药品</v>
          </cell>
          <cell r="H5122">
            <v>104</v>
          </cell>
          <cell r="I5122" t="str">
            <v>胃肠道药</v>
          </cell>
          <cell r="J5122">
            <v>10401</v>
          </cell>
          <cell r="K5122" t="str">
            <v>消化不良用药</v>
          </cell>
          <cell r="L5122">
            <v>13</v>
          </cell>
          <cell r="M5122">
            <v>26</v>
          </cell>
          <cell r="N5122">
            <v>26</v>
          </cell>
        </row>
        <row r="5123">
          <cell r="A5123">
            <v>112546</v>
          </cell>
          <cell r="B5123" t="str">
            <v>半夏止咳糖浆</v>
          </cell>
          <cell r="C5123" t="str">
            <v>150ml</v>
          </cell>
          <cell r="D5123" t="str">
            <v>四川南充制药</v>
          </cell>
          <cell r="E5123" t="str">
            <v>瓶</v>
          </cell>
          <cell r="F5123">
            <v>1</v>
          </cell>
          <cell r="G5123" t="str">
            <v>药品</v>
          </cell>
          <cell r="H5123">
            <v>103</v>
          </cell>
          <cell r="I5123" t="str">
            <v>止咳化痰平喘药</v>
          </cell>
          <cell r="J5123">
            <v>10307</v>
          </cell>
          <cell r="K5123" t="str">
            <v>化痰止咳药</v>
          </cell>
          <cell r="L5123">
            <v>7.2</v>
          </cell>
          <cell r="M5123">
            <v>26</v>
          </cell>
          <cell r="N5123">
            <v>26</v>
          </cell>
        </row>
        <row r="5124">
          <cell r="A5124">
            <v>43130</v>
          </cell>
          <cell r="B5124" t="str">
            <v>云南白药牙膏</v>
          </cell>
          <cell r="C5124" t="str">
            <v>145g(留兰香型)</v>
          </cell>
          <cell r="D5124" t="str">
            <v>云南白药股份</v>
          </cell>
          <cell r="E5124" t="str">
            <v>支</v>
          </cell>
          <cell r="F5124">
            <v>5</v>
          </cell>
          <cell r="G5124" t="str">
            <v>日用品</v>
          </cell>
          <cell r="H5124">
            <v>501</v>
          </cell>
          <cell r="I5124" t="str">
            <v>个人清洁护理品</v>
          </cell>
          <cell r="J5124">
            <v>50107</v>
          </cell>
          <cell r="K5124" t="str">
            <v>牙膏、牙刷</v>
          </cell>
          <cell r="L5124">
            <v>20.2</v>
          </cell>
          <cell r="M5124">
            <v>26</v>
          </cell>
          <cell r="N5124">
            <v>26</v>
          </cell>
        </row>
        <row r="5125">
          <cell r="A5125">
            <v>159084</v>
          </cell>
          <cell r="B5125" t="str">
            <v>绞股蓝</v>
          </cell>
          <cell r="C5125" t="str">
            <v>75g</v>
          </cell>
          <cell r="D5125" t="str">
            <v>四川</v>
          </cell>
          <cell r="E5125" t="str">
            <v>瓶</v>
          </cell>
          <cell r="F5125">
            <v>2</v>
          </cell>
          <cell r="G5125" t="str">
            <v>中药材及中药饮片</v>
          </cell>
          <cell r="H5125">
            <v>208</v>
          </cell>
          <cell r="I5125" t="str">
            <v>包装类药材</v>
          </cell>
          <cell r="J5125">
            <v>20820</v>
          </cell>
          <cell r="K5125" t="str">
            <v>补气药</v>
          </cell>
          <cell r="L5125">
            <v>13</v>
          </cell>
          <cell r="M5125">
            <v>26</v>
          </cell>
          <cell r="N5125">
            <v>26</v>
          </cell>
        </row>
        <row r="5126">
          <cell r="A5126">
            <v>23622</v>
          </cell>
          <cell r="B5126" t="str">
            <v>四君子合剂</v>
          </cell>
          <cell r="C5126" t="str">
            <v>100ml</v>
          </cell>
          <cell r="D5126" t="str">
            <v>桐君阁药厂</v>
          </cell>
          <cell r="E5126" t="str">
            <v>瓶</v>
          </cell>
          <cell r="F5126">
            <v>1</v>
          </cell>
          <cell r="G5126" t="str">
            <v>药品</v>
          </cell>
          <cell r="H5126">
            <v>104</v>
          </cell>
          <cell r="I5126" t="str">
            <v>胃肠道药</v>
          </cell>
          <cell r="J5126">
            <v>10407</v>
          </cell>
          <cell r="K5126" t="str">
            <v>胃肠道其它疾病用药</v>
          </cell>
          <cell r="L5126">
            <v>15</v>
          </cell>
          <cell r="M5126">
            <v>26.1</v>
          </cell>
          <cell r="N5126">
            <v>26.1</v>
          </cell>
        </row>
        <row r="5127">
          <cell r="A5127">
            <v>35487</v>
          </cell>
          <cell r="B5127" t="str">
            <v>止咳平喘糖浆</v>
          </cell>
          <cell r="C5127" t="str">
            <v>100ml</v>
          </cell>
          <cell r="D5127" t="str">
            <v>四川通园制药</v>
          </cell>
          <cell r="E5127" t="str">
            <v>瓶</v>
          </cell>
          <cell r="F5127">
            <v>1</v>
          </cell>
          <cell r="G5127" t="str">
            <v>药品</v>
          </cell>
          <cell r="H5127">
            <v>103</v>
          </cell>
          <cell r="I5127" t="str">
            <v>止咳化痰平喘药</v>
          </cell>
          <cell r="J5127">
            <v>10310</v>
          </cell>
          <cell r="K5127" t="str">
            <v>止咳平喘药</v>
          </cell>
          <cell r="L5127">
            <v>22.4</v>
          </cell>
          <cell r="M5127">
            <v>26.2</v>
          </cell>
          <cell r="N5127">
            <v>26.2</v>
          </cell>
        </row>
        <row r="5128">
          <cell r="A5128">
            <v>66355</v>
          </cell>
          <cell r="B5128" t="str">
            <v>独一味颗粒</v>
          </cell>
          <cell r="C5128" t="str">
            <v>2gx9袋</v>
          </cell>
          <cell r="D5128" t="str">
            <v>西藏藏药</v>
          </cell>
          <cell r="E5128" t="str">
            <v>盒</v>
          </cell>
          <cell r="F5128">
            <v>1</v>
          </cell>
          <cell r="G5128" t="str">
            <v>药品</v>
          </cell>
          <cell r="H5128">
            <v>123</v>
          </cell>
          <cell r="I5128" t="str">
            <v>筋骨科药</v>
          </cell>
          <cell r="J5128">
            <v>12301</v>
          </cell>
          <cell r="K5128" t="str">
            <v>跌打损伤药</v>
          </cell>
        </row>
        <row r="5128">
          <cell r="M5128">
            <v>26.2</v>
          </cell>
          <cell r="N5128">
            <v>26.2</v>
          </cell>
        </row>
        <row r="5129">
          <cell r="A5129">
            <v>14002</v>
          </cell>
          <cell r="B5129" t="str">
            <v>枸橼酸莫沙必利片(加斯清)</v>
          </cell>
          <cell r="C5129" t="str">
            <v>5mgx10片</v>
          </cell>
          <cell r="D5129" t="str">
            <v>日本株式会</v>
          </cell>
          <cell r="E5129" t="str">
            <v>盒</v>
          </cell>
          <cell r="F5129">
            <v>1</v>
          </cell>
          <cell r="G5129" t="str">
            <v>药品</v>
          </cell>
          <cell r="H5129">
            <v>104</v>
          </cell>
          <cell r="I5129" t="str">
            <v>胃肠道药</v>
          </cell>
          <cell r="J5129">
            <v>10401</v>
          </cell>
          <cell r="K5129" t="str">
            <v>消化不良用药</v>
          </cell>
          <cell r="L5129">
            <v>20.36</v>
          </cell>
          <cell r="M5129">
            <v>26.2</v>
          </cell>
          <cell r="N5129">
            <v>26.2</v>
          </cell>
        </row>
        <row r="5130">
          <cell r="A5130">
            <v>723</v>
          </cell>
          <cell r="B5130" t="str">
            <v>丙戊酰胺片(癫健安片)</v>
          </cell>
          <cell r="C5130" t="str">
            <v>0.2gx60片(薄膜衣)</v>
          </cell>
          <cell r="D5130" t="str">
            <v>湖南湘中</v>
          </cell>
          <cell r="E5130" t="str">
            <v>瓶</v>
          </cell>
          <cell r="F5130">
            <v>1</v>
          </cell>
          <cell r="G5130" t="str">
            <v>药品</v>
          </cell>
          <cell r="H5130">
            <v>119</v>
          </cell>
          <cell r="I5130" t="str">
            <v>神经系统药</v>
          </cell>
          <cell r="J5130">
            <v>11902</v>
          </cell>
          <cell r="K5130" t="str">
            <v>抗癫痫病药</v>
          </cell>
          <cell r="L5130">
            <v>22.85</v>
          </cell>
          <cell r="M5130">
            <v>26.2</v>
          </cell>
          <cell r="N5130">
            <v>26.2</v>
          </cell>
        </row>
        <row r="5131">
          <cell r="A5131">
            <v>152982</v>
          </cell>
          <cell r="B5131" t="str">
            <v>硝苯地平缓释片(II)</v>
          </cell>
          <cell r="C5131" t="str">
            <v>20mgx14片x3板</v>
          </cell>
          <cell r="D5131" t="str">
            <v>青岛黄海制药</v>
          </cell>
          <cell r="E5131" t="str">
            <v>盒</v>
          </cell>
          <cell r="F5131">
            <v>1</v>
          </cell>
          <cell r="G5131" t="str">
            <v>药品</v>
          </cell>
          <cell r="H5131">
            <v>107</v>
          </cell>
          <cell r="I5131" t="str">
            <v>心脑血管药</v>
          </cell>
          <cell r="J5131">
            <v>10703</v>
          </cell>
          <cell r="K5131" t="str">
            <v>抗高血压药</v>
          </cell>
          <cell r="L5131">
            <v>22.25</v>
          </cell>
          <cell r="M5131">
            <v>26.2</v>
          </cell>
          <cell r="N5131">
            <v>26.2</v>
          </cell>
        </row>
        <row r="5132">
          <cell r="A5132">
            <v>17306</v>
          </cell>
          <cell r="B5132" t="str">
            <v>盐酸班布特罗片(邦备)</v>
          </cell>
          <cell r="C5132" t="str">
            <v>10mgx10片</v>
          </cell>
          <cell r="D5132" t="str">
            <v>阿斯利康</v>
          </cell>
          <cell r="E5132" t="str">
            <v>盒</v>
          </cell>
          <cell r="F5132">
            <v>1</v>
          </cell>
          <cell r="G5132" t="str">
            <v>药品</v>
          </cell>
          <cell r="H5132">
            <v>103</v>
          </cell>
          <cell r="I5132" t="str">
            <v>止咳化痰平喘药</v>
          </cell>
          <cell r="J5132">
            <v>10303</v>
          </cell>
          <cell r="K5132" t="str">
            <v>气管炎用药</v>
          </cell>
          <cell r="L5132">
            <v>23.5</v>
          </cell>
          <cell r="M5132">
            <v>26.3</v>
          </cell>
          <cell r="N5132">
            <v>26.3</v>
          </cell>
        </row>
        <row r="5133">
          <cell r="A5133">
            <v>23811</v>
          </cell>
          <cell r="B5133" t="str">
            <v>川贝雪梨膏</v>
          </cell>
          <cell r="C5133" t="str">
            <v>270g</v>
          </cell>
          <cell r="D5133" t="str">
            <v>湖北襄阳隆中药业</v>
          </cell>
          <cell r="E5133" t="str">
            <v>瓶</v>
          </cell>
          <cell r="F5133">
            <v>1</v>
          </cell>
          <cell r="G5133" t="str">
            <v>药品</v>
          </cell>
          <cell r="H5133">
            <v>103</v>
          </cell>
          <cell r="I5133" t="str">
            <v>止咳化痰平喘药</v>
          </cell>
          <cell r="J5133">
            <v>10307</v>
          </cell>
          <cell r="K5133" t="str">
            <v>化痰止咳药</v>
          </cell>
          <cell r="L5133">
            <v>11.5</v>
          </cell>
          <cell r="M5133">
            <v>26.4</v>
          </cell>
          <cell r="N5133">
            <v>26.4</v>
          </cell>
        </row>
        <row r="5134">
          <cell r="A5134">
            <v>18235</v>
          </cell>
          <cell r="B5134" t="str">
            <v>复方血栓通胶囊</v>
          </cell>
          <cell r="C5134" t="str">
            <v>0.5gx30粒</v>
          </cell>
          <cell r="D5134" t="str">
            <v>广东众生药业</v>
          </cell>
          <cell r="E5134" t="str">
            <v>盒</v>
          </cell>
          <cell r="F5134">
            <v>1</v>
          </cell>
          <cell r="G5134" t="str">
            <v>药品</v>
          </cell>
          <cell r="H5134">
            <v>107</v>
          </cell>
          <cell r="I5134" t="str">
            <v>心脑血管药</v>
          </cell>
          <cell r="J5134">
            <v>10707</v>
          </cell>
          <cell r="K5134" t="str">
            <v>其它心脑血管疾病用药</v>
          </cell>
          <cell r="L5134">
            <v>22.48</v>
          </cell>
          <cell r="M5134">
            <v>26.5</v>
          </cell>
          <cell r="N5134">
            <v>26.5</v>
          </cell>
        </row>
        <row r="5135">
          <cell r="A5135">
            <v>116</v>
          </cell>
          <cell r="B5135" t="str">
            <v>枸橼酸铋钾胶囊(丽珠得乐胶囊)</v>
          </cell>
          <cell r="C5135" t="str">
            <v>0.3g：110mgx40粒</v>
          </cell>
          <cell r="D5135" t="str">
            <v>丽珠制药</v>
          </cell>
          <cell r="E5135" t="str">
            <v>盒</v>
          </cell>
          <cell r="F5135">
            <v>1</v>
          </cell>
          <cell r="G5135" t="str">
            <v>药品</v>
          </cell>
          <cell r="H5135">
            <v>104</v>
          </cell>
          <cell r="I5135" t="str">
            <v>胃肠道药</v>
          </cell>
          <cell r="J5135">
            <v>10405</v>
          </cell>
          <cell r="K5135" t="str">
            <v>制酸止痛用药</v>
          </cell>
          <cell r="L5135">
            <v>23.5</v>
          </cell>
          <cell r="M5135">
            <v>26.5</v>
          </cell>
          <cell r="N5135">
            <v>26.5</v>
          </cell>
        </row>
        <row r="5136">
          <cell r="A5136">
            <v>96833</v>
          </cell>
          <cell r="B5136" t="str">
            <v>云南白药牙膏</v>
          </cell>
          <cell r="C5136" t="str">
            <v>150g（薄荷清爽型）</v>
          </cell>
          <cell r="D5136" t="str">
            <v>云南白药集团</v>
          </cell>
          <cell r="E5136" t="str">
            <v>支</v>
          </cell>
          <cell r="F5136">
            <v>5</v>
          </cell>
          <cell r="G5136" t="str">
            <v>日用品</v>
          </cell>
          <cell r="H5136">
            <v>501</v>
          </cell>
          <cell r="I5136" t="str">
            <v>个人清洁护理品</v>
          </cell>
          <cell r="J5136">
            <v>50107</v>
          </cell>
          <cell r="K5136" t="str">
            <v>牙膏、牙刷</v>
          </cell>
          <cell r="L5136">
            <v>20.9</v>
          </cell>
          <cell r="M5136">
            <v>26.5</v>
          </cell>
          <cell r="N5136">
            <v>26.5</v>
          </cell>
        </row>
        <row r="5137">
          <cell r="A5137">
            <v>105222</v>
          </cell>
          <cell r="B5137" t="str">
            <v>转移因子胶囊</v>
          </cell>
          <cell r="C5137" t="str">
            <v>3mg：100ugx24粒</v>
          </cell>
          <cell r="D5137" t="str">
            <v>西安金花制药</v>
          </cell>
          <cell r="E5137" t="str">
            <v>盒</v>
          </cell>
          <cell r="F5137">
            <v>1</v>
          </cell>
          <cell r="G5137" t="str">
            <v>药品</v>
          </cell>
          <cell r="H5137">
            <v>115</v>
          </cell>
          <cell r="I5137" t="str">
            <v>滋补营养药</v>
          </cell>
          <cell r="J5137">
            <v>11504</v>
          </cell>
          <cell r="K5137" t="str">
            <v>提高免疫力药</v>
          </cell>
          <cell r="L5137">
            <v>14.9</v>
          </cell>
          <cell r="M5137">
            <v>26.5</v>
          </cell>
          <cell r="N5137">
            <v>26.5</v>
          </cell>
        </row>
        <row r="5138">
          <cell r="A5138">
            <v>96832</v>
          </cell>
          <cell r="B5138" t="str">
            <v>云南白药牙膏</v>
          </cell>
          <cell r="C5138" t="str">
            <v>180g(留兰香型)</v>
          </cell>
          <cell r="D5138" t="str">
            <v>云南白药股份</v>
          </cell>
          <cell r="E5138" t="str">
            <v>支</v>
          </cell>
          <cell r="F5138">
            <v>5</v>
          </cell>
          <cell r="G5138" t="str">
            <v>日用品</v>
          </cell>
          <cell r="H5138">
            <v>501</v>
          </cell>
          <cell r="I5138" t="str">
            <v>个人清洁护理品</v>
          </cell>
          <cell r="J5138">
            <v>50107</v>
          </cell>
          <cell r="K5138" t="str">
            <v>牙膏、牙刷</v>
          </cell>
          <cell r="L5138">
            <v>23.5</v>
          </cell>
          <cell r="M5138">
            <v>26.5</v>
          </cell>
          <cell r="N5138">
            <v>26.5</v>
          </cell>
        </row>
        <row r="5139">
          <cell r="A5139">
            <v>124828</v>
          </cell>
          <cell r="B5139" t="str">
            <v>参苓健脾胃颗粒</v>
          </cell>
          <cell r="C5139" t="str">
            <v>5gx8袋(无蔗糖)</v>
          </cell>
          <cell r="D5139" t="str">
            <v>昆明中药厂</v>
          </cell>
          <cell r="E5139" t="str">
            <v>盒</v>
          </cell>
          <cell r="F5139">
            <v>1</v>
          </cell>
          <cell r="G5139" t="str">
            <v>药品</v>
          </cell>
          <cell r="H5139">
            <v>104</v>
          </cell>
          <cell r="I5139" t="str">
            <v>胃肠道药</v>
          </cell>
          <cell r="J5139">
            <v>10407</v>
          </cell>
          <cell r="K5139" t="str">
            <v>胃肠道其它疾病用药</v>
          </cell>
          <cell r="L5139">
            <v>9.2</v>
          </cell>
          <cell r="M5139">
            <v>26.5</v>
          </cell>
          <cell r="N5139">
            <v>26.5</v>
          </cell>
        </row>
        <row r="5140">
          <cell r="A5140">
            <v>58904</v>
          </cell>
          <cell r="B5140" t="str">
            <v>醒脾开胃颗粒</v>
          </cell>
          <cell r="C5140" t="str">
            <v>14gx6袋</v>
          </cell>
          <cell r="D5140" t="str">
            <v>西安大唐制药</v>
          </cell>
          <cell r="E5140" t="str">
            <v>盒</v>
          </cell>
          <cell r="F5140">
            <v>1</v>
          </cell>
          <cell r="G5140" t="str">
            <v>药品</v>
          </cell>
          <cell r="H5140">
            <v>104</v>
          </cell>
          <cell r="I5140" t="str">
            <v>胃肠道药</v>
          </cell>
          <cell r="J5140">
            <v>10407</v>
          </cell>
          <cell r="K5140" t="str">
            <v>胃肠道其它疾病用药</v>
          </cell>
        </row>
        <row r="5140">
          <cell r="M5140">
            <v>26.5</v>
          </cell>
          <cell r="N5140">
            <v>26.5</v>
          </cell>
        </row>
        <row r="5141">
          <cell r="A5141">
            <v>38445</v>
          </cell>
          <cell r="B5141" t="str">
            <v>血塞通片</v>
          </cell>
          <cell r="C5141" t="str">
            <v>0.1gx12片</v>
          </cell>
          <cell r="D5141" t="str">
            <v>云南玉溪维和</v>
          </cell>
          <cell r="E5141" t="str">
            <v>盒</v>
          </cell>
          <cell r="F5141">
            <v>1</v>
          </cell>
          <cell r="G5141" t="str">
            <v>药品</v>
          </cell>
          <cell r="H5141">
            <v>107</v>
          </cell>
          <cell r="I5141" t="str">
            <v>心脑血管药</v>
          </cell>
          <cell r="J5141">
            <v>10702</v>
          </cell>
          <cell r="K5141" t="str">
            <v>抗冠心病/心绞痛药</v>
          </cell>
          <cell r="L5141">
            <v>10.8</v>
          </cell>
          <cell r="M5141">
            <v>26.5</v>
          </cell>
          <cell r="N5141">
            <v>26.5</v>
          </cell>
        </row>
        <row r="5142">
          <cell r="A5142">
            <v>104876</v>
          </cell>
          <cell r="B5142" t="str">
            <v>急支糖浆</v>
          </cell>
          <cell r="C5142" t="str">
            <v>300ml</v>
          </cell>
          <cell r="D5142" t="str">
            <v>太极涪陵药厂</v>
          </cell>
          <cell r="E5142" t="str">
            <v>瓶</v>
          </cell>
          <cell r="F5142">
            <v>1</v>
          </cell>
          <cell r="G5142" t="str">
            <v>药品</v>
          </cell>
          <cell r="H5142">
            <v>103</v>
          </cell>
          <cell r="I5142" t="str">
            <v>止咳化痰平喘药</v>
          </cell>
          <cell r="J5142">
            <v>10307</v>
          </cell>
          <cell r="K5142" t="str">
            <v>化痰止咳药</v>
          </cell>
          <cell r="L5142">
            <v>14.25</v>
          </cell>
          <cell r="M5142">
            <v>26.5</v>
          </cell>
          <cell r="N5142">
            <v>26.5</v>
          </cell>
        </row>
        <row r="5143">
          <cell r="A5143">
            <v>30286</v>
          </cell>
          <cell r="B5143" t="str">
            <v>清淋颗粒(清迈苏)</v>
          </cell>
          <cell r="C5143" t="str">
            <v>10gx10袋</v>
          </cell>
          <cell r="D5143" t="str">
            <v>江西山香</v>
          </cell>
          <cell r="E5143" t="str">
            <v>盒</v>
          </cell>
          <cell r="F5143">
            <v>1</v>
          </cell>
          <cell r="G5143" t="str">
            <v>药品</v>
          </cell>
          <cell r="H5143">
            <v>110</v>
          </cell>
          <cell r="I5143" t="str">
            <v>泌尿系统药</v>
          </cell>
          <cell r="J5143">
            <v>11001</v>
          </cell>
          <cell r="K5143" t="str">
            <v>利尿通淋药</v>
          </cell>
          <cell r="L5143">
            <v>10</v>
          </cell>
          <cell r="M5143">
            <v>26.5</v>
          </cell>
          <cell r="N5143">
            <v>26.5</v>
          </cell>
        </row>
        <row r="5144">
          <cell r="A5144">
            <v>23977</v>
          </cell>
          <cell r="B5144" t="str">
            <v>苯磺酸氨氯地平片(压氏达)</v>
          </cell>
          <cell r="C5144" t="str">
            <v>5mgx14片</v>
          </cell>
          <cell r="D5144" t="str">
            <v>北京赛科</v>
          </cell>
          <cell r="E5144" t="str">
            <v>盒</v>
          </cell>
          <cell r="F5144">
            <v>1</v>
          </cell>
          <cell r="G5144" t="str">
            <v>药品</v>
          </cell>
          <cell r="H5144">
            <v>107</v>
          </cell>
          <cell r="I5144" t="str">
            <v>心脑血管药</v>
          </cell>
          <cell r="J5144">
            <v>10703</v>
          </cell>
          <cell r="K5144" t="str">
            <v>抗高血压药</v>
          </cell>
          <cell r="L5144">
            <v>22.5</v>
          </cell>
          <cell r="M5144">
            <v>26.5</v>
          </cell>
          <cell r="N5144">
            <v>26.5</v>
          </cell>
        </row>
        <row r="5145">
          <cell r="A5145">
            <v>34403</v>
          </cell>
          <cell r="B5145" t="str">
            <v>蚓激酶肠溶胶囊(百奥)</v>
          </cell>
          <cell r="C5145" t="str">
            <v>30万单位x12粒</v>
          </cell>
          <cell r="D5145" t="str">
            <v>北京百奥</v>
          </cell>
          <cell r="E5145" t="str">
            <v>盒</v>
          </cell>
          <cell r="F5145">
            <v>1</v>
          </cell>
          <cell r="G5145" t="str">
            <v>药品</v>
          </cell>
          <cell r="H5145">
            <v>107</v>
          </cell>
          <cell r="I5145" t="str">
            <v>心脑血管药</v>
          </cell>
          <cell r="J5145">
            <v>10707</v>
          </cell>
          <cell r="K5145" t="str">
            <v>其它心脑血管疾病用药</v>
          </cell>
          <cell r="L5145">
            <v>18</v>
          </cell>
          <cell r="M5145">
            <v>26.5</v>
          </cell>
          <cell r="N5145">
            <v>26.5</v>
          </cell>
        </row>
        <row r="5146">
          <cell r="A5146">
            <v>143148</v>
          </cell>
          <cell r="B5146" t="str">
            <v>复方芦荟胶囊</v>
          </cell>
          <cell r="C5146" t="str">
            <v>0.43gx30粒</v>
          </cell>
          <cell r="D5146" t="str">
            <v>河北万邦复临</v>
          </cell>
          <cell r="E5146" t="str">
            <v>盒</v>
          </cell>
          <cell r="F5146">
            <v>1</v>
          </cell>
          <cell r="G5146" t="str">
            <v>药品</v>
          </cell>
          <cell r="H5146">
            <v>102</v>
          </cell>
          <cell r="I5146" t="str">
            <v>清热药</v>
          </cell>
          <cell r="J5146">
            <v>10202</v>
          </cell>
          <cell r="K5146" t="str">
            <v>清热泻火药</v>
          </cell>
          <cell r="L5146">
            <v>12.63</v>
          </cell>
          <cell r="M5146">
            <v>26.5</v>
          </cell>
          <cell r="N5146">
            <v>26.5</v>
          </cell>
        </row>
        <row r="5147">
          <cell r="A5147">
            <v>3901</v>
          </cell>
          <cell r="B5147" t="str">
            <v>宫颈炎康栓</v>
          </cell>
          <cell r="C5147" t="str">
            <v>1.2gx7粒</v>
          </cell>
          <cell r="D5147" t="str">
            <v>广西康华药业</v>
          </cell>
          <cell r="E5147" t="str">
            <v>盒</v>
          </cell>
          <cell r="F5147">
            <v>1</v>
          </cell>
          <cell r="G5147" t="str">
            <v>药品</v>
          </cell>
          <cell r="H5147">
            <v>108</v>
          </cell>
          <cell r="I5147" t="str">
            <v>妇科药</v>
          </cell>
          <cell r="J5147">
            <v>10802</v>
          </cell>
          <cell r="K5147" t="str">
            <v>妇科消炎杀菌药</v>
          </cell>
        </row>
        <row r="5147">
          <cell r="M5147">
            <v>26.6</v>
          </cell>
          <cell r="N5147">
            <v>26.6</v>
          </cell>
        </row>
        <row r="5148">
          <cell r="A5148">
            <v>48988</v>
          </cell>
          <cell r="B5148" t="str">
            <v>桉柠派肠溶软胶囊</v>
          </cell>
          <cell r="C5148" t="str">
            <v>0.3gx6粒</v>
          </cell>
          <cell r="D5148" t="str">
            <v>北京九和</v>
          </cell>
          <cell r="E5148" t="str">
            <v>盒</v>
          </cell>
          <cell r="F5148">
            <v>1</v>
          </cell>
          <cell r="G5148" t="str">
            <v>药品</v>
          </cell>
          <cell r="H5148">
            <v>103</v>
          </cell>
          <cell r="I5148" t="str">
            <v>止咳化痰平喘药</v>
          </cell>
          <cell r="J5148">
            <v>10301</v>
          </cell>
          <cell r="K5148" t="str">
            <v>西药镇咳化痰药</v>
          </cell>
          <cell r="L5148">
            <v>20.2</v>
          </cell>
          <cell r="M5148">
            <v>26.6</v>
          </cell>
          <cell r="N5148">
            <v>26.6</v>
          </cell>
        </row>
        <row r="5149">
          <cell r="A5149">
            <v>114628</v>
          </cell>
          <cell r="B5149" t="str">
            <v>强力枇杷露</v>
          </cell>
          <cell r="C5149" t="str">
            <v>240g</v>
          </cell>
          <cell r="D5149" t="str">
            <v>苏州华葆药业</v>
          </cell>
          <cell r="E5149" t="str">
            <v>盒</v>
          </cell>
          <cell r="F5149">
            <v>1</v>
          </cell>
          <cell r="G5149" t="str">
            <v>药品</v>
          </cell>
          <cell r="H5149">
            <v>103</v>
          </cell>
          <cell r="I5149" t="str">
            <v>止咳化痰平喘药</v>
          </cell>
          <cell r="J5149">
            <v>10307</v>
          </cell>
          <cell r="K5149" t="str">
            <v>化痰止咳药</v>
          </cell>
          <cell r="L5149">
            <v>8.8</v>
          </cell>
          <cell r="M5149">
            <v>26.6</v>
          </cell>
          <cell r="N5149">
            <v>26.6</v>
          </cell>
        </row>
        <row r="5150">
          <cell r="A5150">
            <v>3756</v>
          </cell>
          <cell r="B5150" t="str">
            <v>复明片</v>
          </cell>
          <cell r="C5150" t="str">
            <v>0.3gx90片</v>
          </cell>
          <cell r="D5150" t="str">
            <v>西安碑林药业</v>
          </cell>
          <cell r="E5150" t="str">
            <v>瓶</v>
          </cell>
          <cell r="F5150">
            <v>1</v>
          </cell>
          <cell r="G5150" t="str">
            <v>药品</v>
          </cell>
          <cell r="H5150">
            <v>111</v>
          </cell>
          <cell r="I5150" t="str">
            <v>眼科药</v>
          </cell>
          <cell r="J5150">
            <v>11101</v>
          </cell>
          <cell r="K5150" t="str">
            <v>青光眼、降眼压用药</v>
          </cell>
          <cell r="L5150">
            <v>24.07</v>
          </cell>
          <cell r="M5150">
            <v>26.8</v>
          </cell>
          <cell r="N5150">
            <v>26.8</v>
          </cell>
        </row>
        <row r="5151">
          <cell r="A5151">
            <v>23431</v>
          </cell>
          <cell r="B5151" t="str">
            <v>盐酸丙卡特罗片(美普清)</v>
          </cell>
          <cell r="C5151" t="str">
            <v>25ugx20片</v>
          </cell>
          <cell r="D5151" t="str">
            <v>浙江大冢</v>
          </cell>
          <cell r="E5151" t="str">
            <v>盒</v>
          </cell>
          <cell r="F5151">
            <v>1</v>
          </cell>
          <cell r="G5151" t="str">
            <v>药品</v>
          </cell>
          <cell r="H5151">
            <v>103</v>
          </cell>
          <cell r="I5151" t="str">
            <v>止咳化痰平喘药</v>
          </cell>
          <cell r="J5151">
            <v>10302</v>
          </cell>
          <cell r="K5151" t="str">
            <v>西药镇咳平喘药</v>
          </cell>
          <cell r="L5151">
            <v>21.5</v>
          </cell>
          <cell r="M5151">
            <v>26.8</v>
          </cell>
          <cell r="N5151">
            <v>26.8</v>
          </cell>
        </row>
        <row r="5152">
          <cell r="A5152">
            <v>40391</v>
          </cell>
          <cell r="B5152" t="str">
            <v>乳核散结片</v>
          </cell>
          <cell r="C5152" t="str">
            <v>0.36gx72片(薄膜衣)</v>
          </cell>
          <cell r="D5152" t="str">
            <v>广州白云山中一药业有限公司</v>
          </cell>
          <cell r="E5152" t="str">
            <v>瓶</v>
          </cell>
          <cell r="F5152">
            <v>1</v>
          </cell>
          <cell r="G5152" t="str">
            <v>药品</v>
          </cell>
          <cell r="H5152">
            <v>108</v>
          </cell>
          <cell r="I5152" t="str">
            <v>妇科药</v>
          </cell>
          <cell r="J5152">
            <v>10804</v>
          </cell>
          <cell r="K5152" t="str">
            <v>乳腺增生病用药</v>
          </cell>
          <cell r="L5152">
            <v>22.5</v>
          </cell>
          <cell r="M5152">
            <v>26.8</v>
          </cell>
          <cell r="N5152">
            <v>26.8</v>
          </cell>
        </row>
        <row r="5153">
          <cell r="A5153">
            <v>62189</v>
          </cell>
          <cell r="B5153" t="str">
            <v>苯磺酸氨氯地平片</v>
          </cell>
          <cell r="C5153" t="str">
            <v>5mg x 14片</v>
          </cell>
          <cell r="D5153" t="str">
            <v>山东鑫齐药业</v>
          </cell>
          <cell r="E5153" t="str">
            <v>盒</v>
          </cell>
          <cell r="F5153">
            <v>1</v>
          </cell>
          <cell r="G5153" t="str">
            <v>药品</v>
          </cell>
          <cell r="H5153">
            <v>107</v>
          </cell>
          <cell r="I5153" t="str">
            <v>心脑血管药</v>
          </cell>
          <cell r="J5153">
            <v>10703</v>
          </cell>
          <cell r="K5153" t="str">
            <v>抗高血压药</v>
          </cell>
          <cell r="L5153">
            <v>4.6</v>
          </cell>
          <cell r="M5153">
            <v>26.8</v>
          </cell>
          <cell r="N5153">
            <v>26.8</v>
          </cell>
        </row>
        <row r="5154">
          <cell r="A5154">
            <v>83507</v>
          </cell>
          <cell r="B5154" t="str">
            <v>三七</v>
          </cell>
          <cell r="C5154" t="str">
            <v>20头.5g(最细粉)</v>
          </cell>
          <cell r="D5154" t="str">
            <v>云南</v>
          </cell>
          <cell r="E5154" t="str">
            <v>支</v>
          </cell>
          <cell r="F5154">
            <v>2</v>
          </cell>
          <cell r="G5154" t="str">
            <v>中药材及中药饮片</v>
          </cell>
          <cell r="H5154">
            <v>207</v>
          </cell>
          <cell r="I5154" t="str">
            <v>贵细</v>
          </cell>
          <cell r="J5154">
            <v>20702</v>
          </cell>
          <cell r="K5154" t="str">
            <v>化瘀止血药</v>
          </cell>
          <cell r="L5154">
            <v>14.76</v>
          </cell>
          <cell r="M5154">
            <v>26.8</v>
          </cell>
          <cell r="N5154">
            <v>26.8</v>
          </cell>
        </row>
        <row r="5155">
          <cell r="A5155">
            <v>27257</v>
          </cell>
          <cell r="B5155" t="str">
            <v>夏枯草膏</v>
          </cell>
          <cell r="C5155" t="str">
            <v>200g</v>
          </cell>
          <cell r="D5155" t="str">
            <v>李时珍医药</v>
          </cell>
          <cell r="E5155" t="str">
            <v>瓶</v>
          </cell>
          <cell r="F5155">
            <v>1</v>
          </cell>
          <cell r="G5155" t="str">
            <v>药品</v>
          </cell>
          <cell r="H5155">
            <v>108</v>
          </cell>
          <cell r="I5155" t="str">
            <v>妇科药</v>
          </cell>
          <cell r="J5155">
            <v>10809</v>
          </cell>
          <cell r="K5155" t="str">
            <v>子宫肌瘤/囊肿类疾病用药</v>
          </cell>
          <cell r="L5155">
            <v>18.64</v>
          </cell>
          <cell r="M5155">
            <v>26.8</v>
          </cell>
          <cell r="N5155">
            <v>26.8</v>
          </cell>
        </row>
        <row r="5156">
          <cell r="A5156">
            <v>82213</v>
          </cell>
          <cell r="B5156" t="str">
            <v>参芍胶囊</v>
          </cell>
          <cell r="C5156" t="str">
            <v>0.25gx12粒x2板</v>
          </cell>
          <cell r="D5156" t="str">
            <v>保定步长天浩</v>
          </cell>
          <cell r="E5156" t="str">
            <v>盒</v>
          </cell>
          <cell r="F5156">
            <v>1</v>
          </cell>
          <cell r="G5156" t="str">
            <v>药品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抗冠心病/心绞痛药</v>
          </cell>
          <cell r="L5156">
            <v>13.4</v>
          </cell>
          <cell r="M5156">
            <v>26.8</v>
          </cell>
          <cell r="N5156">
            <v>26.8</v>
          </cell>
        </row>
        <row r="5157">
          <cell r="A5157">
            <v>135950</v>
          </cell>
          <cell r="B5157" t="str">
            <v>复方维U颠茄铋铝片
</v>
          </cell>
          <cell r="C5157" t="str">
            <v>45片</v>
          </cell>
          <cell r="D5157" t="str">
            <v>广州白云山总厂</v>
          </cell>
          <cell r="E5157" t="str">
            <v>盒</v>
          </cell>
          <cell r="F5157">
            <v>1</v>
          </cell>
          <cell r="G5157" t="str">
            <v>药品</v>
          </cell>
          <cell r="H5157">
            <v>104</v>
          </cell>
          <cell r="I5157" t="str">
            <v>胃肠道药</v>
          </cell>
          <cell r="J5157">
            <v>10403</v>
          </cell>
          <cell r="K5157" t="str">
            <v>消化性溃疡用药</v>
          </cell>
          <cell r="L5157">
            <v>9.39</v>
          </cell>
          <cell r="M5157">
            <v>26.8</v>
          </cell>
          <cell r="N5157">
            <v>26.8</v>
          </cell>
        </row>
        <row r="5158">
          <cell r="A5158">
            <v>45028</v>
          </cell>
          <cell r="B5158" t="str">
            <v>阿归养血糖浆</v>
          </cell>
          <cell r="C5158" t="str">
            <v>200ml</v>
          </cell>
          <cell r="D5158" t="str">
            <v>李时珍医药</v>
          </cell>
          <cell r="E5158" t="str">
            <v>瓶</v>
          </cell>
          <cell r="F5158">
            <v>1</v>
          </cell>
          <cell r="G5158" t="str">
            <v>药品</v>
          </cell>
          <cell r="H5158">
            <v>115</v>
          </cell>
          <cell r="I5158" t="str">
            <v>滋补营养药</v>
          </cell>
          <cell r="J5158">
            <v>11501</v>
          </cell>
          <cell r="K5158" t="str">
            <v>补气血用药</v>
          </cell>
          <cell r="L5158">
            <v>18.76</v>
          </cell>
          <cell r="M5158">
            <v>26.8</v>
          </cell>
          <cell r="N5158">
            <v>26.8</v>
          </cell>
        </row>
        <row r="5159">
          <cell r="A5159">
            <v>68884</v>
          </cell>
          <cell r="B5159" t="str">
            <v>多乐士精品活力避孕套</v>
          </cell>
          <cell r="C5159" t="str">
            <v>12支</v>
          </cell>
          <cell r="D5159" t="str">
            <v>广州双一</v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403</v>
          </cell>
          <cell r="I5159" t="str">
            <v>避孕计生器械</v>
          </cell>
          <cell r="J5159">
            <v>40301</v>
          </cell>
          <cell r="K5159" t="str">
            <v>避孕套</v>
          </cell>
          <cell r="L5159">
            <v>13.4</v>
          </cell>
          <cell r="M5159">
            <v>26.8</v>
          </cell>
          <cell r="N5159">
            <v>26.8</v>
          </cell>
        </row>
        <row r="5160">
          <cell r="A5160">
            <v>151437</v>
          </cell>
          <cell r="B5160" t="str">
            <v>地衣芽孢杆菌活菌胶囊（京常乐）</v>
          </cell>
          <cell r="C5160" t="str">
            <v>0.25gx18粒</v>
          </cell>
          <cell r="D5160" t="str">
            <v>浙江京新</v>
          </cell>
          <cell r="E5160" t="str">
            <v>盒</v>
          </cell>
          <cell r="F5160">
            <v>1</v>
          </cell>
          <cell r="G5160" t="str">
            <v>药品</v>
          </cell>
          <cell r="H5160">
            <v>104</v>
          </cell>
          <cell r="I5160" t="str">
            <v>胃肠道药</v>
          </cell>
          <cell r="J5160">
            <v>10409</v>
          </cell>
          <cell r="K5160" t="str">
            <v>泄泻类疾病用药</v>
          </cell>
          <cell r="L5160">
            <v>11.22</v>
          </cell>
          <cell r="M5160">
            <v>26.8</v>
          </cell>
          <cell r="N5160">
            <v>26.8</v>
          </cell>
        </row>
        <row r="5161">
          <cell r="A5161">
            <v>53639</v>
          </cell>
          <cell r="B5161" t="str">
            <v>儿泻康贴膜</v>
          </cell>
          <cell r="C5161" t="str">
            <v>0.23gx3贴</v>
          </cell>
          <cell r="D5161" t="str">
            <v>山西晋新双鹤</v>
          </cell>
          <cell r="E5161" t="str">
            <v>盒</v>
          </cell>
          <cell r="F5161">
            <v>1</v>
          </cell>
          <cell r="G5161" t="str">
            <v>药品</v>
          </cell>
          <cell r="H5161">
            <v>126</v>
          </cell>
          <cell r="I5161" t="str">
            <v>儿科药</v>
          </cell>
          <cell r="J5161">
            <v>12605</v>
          </cell>
          <cell r="K5161" t="str">
            <v>儿科专用胃肠道疾病用药</v>
          </cell>
          <cell r="L5161">
            <v>18</v>
          </cell>
          <cell r="M5161">
            <v>26.8</v>
          </cell>
          <cell r="N5161">
            <v>26.8</v>
          </cell>
        </row>
        <row r="5162">
          <cell r="A5162">
            <v>49990</v>
          </cell>
          <cell r="B5162" t="str">
            <v>妇炎净片</v>
          </cell>
          <cell r="C5162" t="str">
            <v>0.4gx12片x4板(薄膜衣)</v>
          </cell>
          <cell r="D5162" t="str">
            <v>江西众心堂(江西众心)</v>
          </cell>
          <cell r="E5162" t="str">
            <v>盒</v>
          </cell>
          <cell r="F5162">
            <v>1</v>
          </cell>
          <cell r="G5162" t="str">
            <v>药品</v>
          </cell>
          <cell r="H5162">
            <v>108</v>
          </cell>
          <cell r="I5162" t="str">
            <v>妇科药</v>
          </cell>
          <cell r="J5162">
            <v>10802</v>
          </cell>
          <cell r="K5162" t="str">
            <v>妇科消炎杀菌药</v>
          </cell>
        </row>
        <row r="5162">
          <cell r="M5162">
            <v>26.8</v>
          </cell>
          <cell r="N5162">
            <v>26.8</v>
          </cell>
        </row>
        <row r="5163">
          <cell r="A5163">
            <v>54103</v>
          </cell>
          <cell r="B5163" t="str">
            <v>裸花紫珠片</v>
          </cell>
          <cell r="C5163" t="str">
            <v>0.5gx12片x2板</v>
          </cell>
          <cell r="D5163" t="str">
            <v>海南九芝堂</v>
          </cell>
          <cell r="E5163" t="str">
            <v>盒</v>
          </cell>
          <cell r="F5163">
            <v>1</v>
          </cell>
          <cell r="G5163" t="str">
            <v>药品</v>
          </cell>
          <cell r="H5163">
            <v>101</v>
          </cell>
          <cell r="I5163" t="str">
            <v>抗感染药</v>
          </cell>
          <cell r="J5163">
            <v>10110</v>
          </cell>
          <cell r="K5163" t="str">
            <v>中成药类抗菌消炎药</v>
          </cell>
          <cell r="L5163">
            <v>19.74</v>
          </cell>
          <cell r="M5163">
            <v>26.9</v>
          </cell>
          <cell r="N5163">
            <v>26.9</v>
          </cell>
        </row>
        <row r="5164">
          <cell r="A5164">
            <v>51756</v>
          </cell>
          <cell r="B5164" t="str">
            <v>汰渍洗衣粉</v>
          </cell>
          <cell r="C5164" t="str">
            <v>1.55kg(净白)</v>
          </cell>
          <cell r="D5164" t="str">
            <v>广州宝洁</v>
          </cell>
          <cell r="E5164" t="str">
            <v>袋</v>
          </cell>
          <cell r="F5164">
            <v>5</v>
          </cell>
          <cell r="G5164" t="str">
            <v>日用品</v>
          </cell>
          <cell r="H5164">
            <v>503</v>
          </cell>
          <cell r="I5164" t="str">
            <v>家庭清洁护理品</v>
          </cell>
          <cell r="J5164">
            <v>50301</v>
          </cell>
          <cell r="K5164" t="str">
            <v>洗衣类</v>
          </cell>
          <cell r="L5164">
            <v>10.8</v>
          </cell>
          <cell r="M5164">
            <v>26.9</v>
          </cell>
          <cell r="N5164">
            <v>26.9</v>
          </cell>
        </row>
        <row r="5165">
          <cell r="A5165">
            <v>124775</v>
          </cell>
          <cell r="B5165" t="str">
            <v>布洛芬缓释胶囊(芬必得)</v>
          </cell>
          <cell r="C5165" t="str">
            <v>0.4gx24粒</v>
          </cell>
          <cell r="D5165" t="str">
            <v>中美天津史克</v>
          </cell>
          <cell r="E5165" t="str">
            <v>盒</v>
          </cell>
          <cell r="F5165">
            <v>1</v>
          </cell>
          <cell r="G5165" t="str">
            <v>药品</v>
          </cell>
          <cell r="H5165">
            <v>114</v>
          </cell>
          <cell r="I5165" t="str">
            <v>解热／镇痛／抗炎／抗风湿病药</v>
          </cell>
          <cell r="J5165">
            <v>11401</v>
          </cell>
          <cell r="K5165" t="str">
            <v>解热镇痛药</v>
          </cell>
          <cell r="L5165">
            <v>18</v>
          </cell>
          <cell r="M5165">
            <v>26.9</v>
          </cell>
          <cell r="N5165">
            <v>26.9</v>
          </cell>
        </row>
        <row r="5166">
          <cell r="A5166">
            <v>61631</v>
          </cell>
          <cell r="B5166" t="str">
            <v>碧浪五星真洁净无磷洗衣粉</v>
          </cell>
          <cell r="C5166" t="str">
            <v>1.7kg（自然清新）</v>
          </cell>
          <cell r="D5166" t="str">
            <v>广州宝洁</v>
          </cell>
          <cell r="E5166" t="str">
            <v>袋</v>
          </cell>
          <cell r="F5166">
            <v>5</v>
          </cell>
          <cell r="G5166" t="str">
            <v>日用品</v>
          </cell>
          <cell r="H5166">
            <v>503</v>
          </cell>
          <cell r="I5166" t="str">
            <v>家庭清洁护理品</v>
          </cell>
          <cell r="J5166">
            <v>50301</v>
          </cell>
          <cell r="K5166" t="str">
            <v>洗衣类</v>
          </cell>
          <cell r="L5166">
            <v>18.17</v>
          </cell>
          <cell r="M5166">
            <v>26.9</v>
          </cell>
          <cell r="N5166">
            <v>26.9</v>
          </cell>
        </row>
        <row r="5167">
          <cell r="A5167">
            <v>128515</v>
          </cell>
          <cell r="B5167" t="str">
            <v>香菇</v>
          </cell>
          <cell r="C5167" t="str">
            <v>150g</v>
          </cell>
          <cell r="D5167" t="str">
            <v>四川通江福瑞康</v>
          </cell>
          <cell r="E5167" t="str">
            <v>袋</v>
          </cell>
          <cell r="F5167">
            <v>8</v>
          </cell>
          <cell r="G5167" t="str">
            <v>普通食品</v>
          </cell>
          <cell r="H5167">
            <v>808</v>
          </cell>
          <cell r="I5167" t="str">
            <v>饮料</v>
          </cell>
          <cell r="J5167">
            <v>80806</v>
          </cell>
          <cell r="K5167" t="str">
            <v>其它</v>
          </cell>
          <cell r="L5167">
            <v>16.22</v>
          </cell>
          <cell r="M5167">
            <v>26.9</v>
          </cell>
          <cell r="N5167">
            <v>26.9</v>
          </cell>
        </row>
        <row r="5168">
          <cell r="A5168">
            <v>11965</v>
          </cell>
          <cell r="B5168" t="str">
            <v>天麻</v>
          </cell>
          <cell r="C5168" t="str">
            <v>110g、春</v>
          </cell>
          <cell r="D5168" t="str">
            <v>四川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207</v>
          </cell>
          <cell r="I5168" t="str">
            <v>贵细</v>
          </cell>
          <cell r="J5168">
            <v>20705</v>
          </cell>
          <cell r="K5168" t="str">
            <v>息风止痉药</v>
          </cell>
        </row>
        <row r="5168">
          <cell r="M5168">
            <v>26.91</v>
          </cell>
          <cell r="N5168">
            <v>26.91</v>
          </cell>
        </row>
        <row r="5169">
          <cell r="A5169">
            <v>503</v>
          </cell>
          <cell r="B5169" t="str">
            <v>异烟肼片</v>
          </cell>
          <cell r="C5169" t="str">
            <v>0.1gx100片</v>
          </cell>
          <cell r="D5169" t="str">
            <v>成都锦华</v>
          </cell>
          <cell r="E5169" t="str">
            <v>瓶</v>
          </cell>
          <cell r="F5169">
            <v>1</v>
          </cell>
          <cell r="G5169" t="str">
            <v>药品</v>
          </cell>
          <cell r="H5169">
            <v>101</v>
          </cell>
          <cell r="I5169" t="str">
            <v>抗感染药</v>
          </cell>
          <cell r="J5169">
            <v>10109</v>
          </cell>
          <cell r="K5169" t="str">
            <v>抗结核病药</v>
          </cell>
          <cell r="L5169">
            <v>23.5</v>
          </cell>
          <cell r="M5169">
            <v>27</v>
          </cell>
          <cell r="N5169">
            <v>27</v>
          </cell>
        </row>
        <row r="5170">
          <cell r="A5170">
            <v>22940</v>
          </cell>
          <cell r="B5170" t="str">
            <v>香菇菌多糖片</v>
          </cell>
          <cell r="C5170" t="str">
            <v>10mgx18片</v>
          </cell>
          <cell r="D5170" t="str">
            <v>湖北广仁.吉达</v>
          </cell>
          <cell r="E5170" t="str">
            <v>瓶</v>
          </cell>
          <cell r="F5170">
            <v>1</v>
          </cell>
          <cell r="G5170" t="str">
            <v>药品</v>
          </cell>
          <cell r="H5170">
            <v>116</v>
          </cell>
          <cell r="I5170" t="str">
            <v>肝胆系统药</v>
          </cell>
          <cell r="J5170">
            <v>11601</v>
          </cell>
          <cell r="K5170" t="str">
            <v>肝病用药</v>
          </cell>
          <cell r="L5170">
            <v>11.8</v>
          </cell>
          <cell r="M5170">
            <v>27</v>
          </cell>
          <cell r="N5170">
            <v>27</v>
          </cell>
        </row>
        <row r="5171">
          <cell r="A5171">
            <v>19946</v>
          </cell>
          <cell r="B5171" t="str">
            <v>稳心颗粒(步长稳心颗粒)</v>
          </cell>
          <cell r="C5171" t="str">
            <v>9gx9袋</v>
          </cell>
          <cell r="D5171" t="str">
            <v>山东步长制药</v>
          </cell>
          <cell r="E5171" t="str">
            <v>盒</v>
          </cell>
          <cell r="F5171">
            <v>1</v>
          </cell>
          <cell r="G5171" t="str">
            <v>药品</v>
          </cell>
          <cell r="H5171">
            <v>107</v>
          </cell>
          <cell r="I5171" t="str">
            <v>心脑血管药</v>
          </cell>
          <cell r="J5171">
            <v>10702</v>
          </cell>
          <cell r="K5171" t="str">
            <v>抗冠心病/心绞痛药</v>
          </cell>
          <cell r="L5171">
            <v>23.66</v>
          </cell>
          <cell r="M5171">
            <v>27</v>
          </cell>
          <cell r="N5171">
            <v>27</v>
          </cell>
        </row>
        <row r="5172">
          <cell r="A5172">
            <v>12861</v>
          </cell>
          <cell r="B5172" t="str">
            <v>布洛芬混悬液(美林)</v>
          </cell>
          <cell r="C5172" t="str">
            <v>100ml:2g</v>
          </cell>
          <cell r="D5172" t="str">
            <v>上海强生制药</v>
          </cell>
          <cell r="E5172" t="str">
            <v>瓶</v>
          </cell>
          <cell r="F5172">
            <v>1</v>
          </cell>
          <cell r="G5172" t="str">
            <v>药品</v>
          </cell>
          <cell r="H5172">
            <v>114</v>
          </cell>
          <cell r="I5172" t="str">
            <v>解热／镇痛／抗炎／抗风湿病药</v>
          </cell>
          <cell r="J5172">
            <v>11401</v>
          </cell>
          <cell r="K5172" t="str">
            <v>解热镇痛药</v>
          </cell>
          <cell r="L5172">
            <v>17.95</v>
          </cell>
          <cell r="M5172">
            <v>27</v>
          </cell>
          <cell r="N5172">
            <v>27</v>
          </cell>
        </row>
        <row r="5173">
          <cell r="A5173">
            <v>69757</v>
          </cell>
          <cell r="B5173" t="str">
            <v>脑络通胶囊</v>
          </cell>
          <cell r="C5173" t="str">
            <v>0.5gx40粒</v>
          </cell>
          <cell r="D5173" t="str">
            <v>沈阳双鼎</v>
          </cell>
          <cell r="E5173" t="str">
            <v>盒</v>
          </cell>
          <cell r="F5173">
            <v>1</v>
          </cell>
          <cell r="G5173" t="str">
            <v>药品</v>
          </cell>
          <cell r="H5173">
            <v>107</v>
          </cell>
          <cell r="I5173" t="str">
            <v>心脑血管药</v>
          </cell>
          <cell r="J5173">
            <v>10711</v>
          </cell>
          <cell r="K5173" t="str">
            <v>动脉硬化用药</v>
          </cell>
        </row>
        <row r="5173">
          <cell r="M5173">
            <v>27</v>
          </cell>
          <cell r="N5173">
            <v>27</v>
          </cell>
        </row>
        <row r="5174">
          <cell r="A5174">
            <v>48726</v>
          </cell>
          <cell r="B5174" t="str">
            <v>糠酸莫米松乳膏</v>
          </cell>
          <cell r="C5174" t="str">
            <v>5g:5mg(10g/支）</v>
          </cell>
          <cell r="D5174" t="str">
            <v>滇虹股份</v>
          </cell>
          <cell r="E5174" t="str">
            <v>支</v>
          </cell>
          <cell r="F5174">
            <v>1</v>
          </cell>
          <cell r="G5174" t="str">
            <v>药品</v>
          </cell>
          <cell r="H5174">
            <v>121</v>
          </cell>
          <cell r="I5174" t="str">
            <v>皮肤科用药</v>
          </cell>
          <cell r="J5174">
            <v>12122</v>
          </cell>
          <cell r="K5174" t="str">
            <v>其它皮炎用药</v>
          </cell>
          <cell r="L5174">
            <v>10.95</v>
          </cell>
          <cell r="M5174">
            <v>27</v>
          </cell>
          <cell r="N5174">
            <v>27</v>
          </cell>
        </row>
        <row r="5175">
          <cell r="A5175">
            <v>1239</v>
          </cell>
          <cell r="B5175" t="str">
            <v>脑心通胶囊</v>
          </cell>
          <cell r="C5175" t="str">
            <v>0.4gx18粒x2板(新包装)</v>
          </cell>
          <cell r="D5175" t="str">
            <v>陕西步长(咸阳步长)</v>
          </cell>
          <cell r="E5175" t="str">
            <v>盒</v>
          </cell>
          <cell r="F5175">
            <v>1</v>
          </cell>
          <cell r="G5175" t="str">
            <v>药品</v>
          </cell>
          <cell r="H5175">
            <v>107</v>
          </cell>
          <cell r="I5175" t="str">
            <v>心脑血管药</v>
          </cell>
          <cell r="J5175">
            <v>10708</v>
          </cell>
          <cell r="K5175" t="str">
            <v>中风后遗症用药</v>
          </cell>
          <cell r="L5175">
            <v>25.73</v>
          </cell>
          <cell r="M5175">
            <v>27</v>
          </cell>
          <cell r="N5175">
            <v>27</v>
          </cell>
        </row>
        <row r="5176">
          <cell r="A5176">
            <v>88890</v>
          </cell>
          <cell r="B5176" t="str">
            <v>强力定眩片</v>
          </cell>
          <cell r="C5176" t="str">
            <v>0.35gx12片x3板(糖衣)</v>
          </cell>
          <cell r="D5176" t="str">
            <v>陕西汉王</v>
          </cell>
          <cell r="E5176" t="str">
            <v>盒</v>
          </cell>
          <cell r="F5176">
            <v>1</v>
          </cell>
          <cell r="G5176" t="str">
            <v>药品</v>
          </cell>
          <cell r="H5176">
            <v>107</v>
          </cell>
          <cell r="I5176" t="str">
            <v>心脑血管药</v>
          </cell>
          <cell r="J5176">
            <v>10704</v>
          </cell>
          <cell r="K5176" t="str">
            <v>降血脂药</v>
          </cell>
          <cell r="L5176">
            <v>18.7</v>
          </cell>
          <cell r="M5176">
            <v>27</v>
          </cell>
          <cell r="N5176">
            <v>27</v>
          </cell>
        </row>
        <row r="5177">
          <cell r="A5177">
            <v>115221</v>
          </cell>
          <cell r="B5177" t="str">
            <v>黑芝麻</v>
          </cell>
          <cell r="C5177" t="str">
            <v>优质250g(太极牌)</v>
          </cell>
          <cell r="D5177" t="str">
            <v>四川</v>
          </cell>
          <cell r="E5177" t="str">
            <v>听</v>
          </cell>
          <cell r="F5177">
            <v>2</v>
          </cell>
          <cell r="G5177" t="str">
            <v>中药材及中药饮片</v>
          </cell>
          <cell r="H5177">
            <v>208</v>
          </cell>
          <cell r="I5177" t="str">
            <v>包装类药材</v>
          </cell>
          <cell r="J5177">
            <v>20813</v>
          </cell>
          <cell r="K5177" t="str">
            <v>补阴药</v>
          </cell>
          <cell r="L5177">
            <v>13.5</v>
          </cell>
          <cell r="M5177">
            <v>27</v>
          </cell>
          <cell r="N5177">
            <v>27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</v>
          </cell>
          <cell r="E5178" t="str">
            <v>瓶</v>
          </cell>
          <cell r="F5178">
            <v>1</v>
          </cell>
          <cell r="G5178" t="str">
            <v>药品</v>
          </cell>
          <cell r="H5178">
            <v>103</v>
          </cell>
          <cell r="I5178" t="str">
            <v>止咳化痰平喘药</v>
          </cell>
          <cell r="J5178">
            <v>10307</v>
          </cell>
          <cell r="K5178" t="str">
            <v>化痰止咳药</v>
          </cell>
          <cell r="L5178">
            <v>18.9</v>
          </cell>
          <cell r="M5178">
            <v>27</v>
          </cell>
          <cell r="N5178">
            <v>27</v>
          </cell>
        </row>
        <row r="5179">
          <cell r="A5179">
            <v>37235</v>
          </cell>
          <cell r="B5179" t="str">
            <v>陕西滩枣</v>
          </cell>
          <cell r="C5179" t="str">
            <v>1000g</v>
          </cell>
          <cell r="D5179" t="str">
            <v>成都齐力红</v>
          </cell>
          <cell r="E5179" t="str">
            <v>袋</v>
          </cell>
          <cell r="F5179">
            <v>8</v>
          </cell>
          <cell r="G5179" t="str">
            <v>普通食品</v>
          </cell>
          <cell r="H5179">
            <v>803</v>
          </cell>
          <cell r="I5179" t="str">
            <v>方便食品</v>
          </cell>
          <cell r="J5179">
            <v>80301</v>
          </cell>
          <cell r="K5179" t="str">
            <v>方便食品</v>
          </cell>
          <cell r="L5179">
            <v>16</v>
          </cell>
          <cell r="M5179">
            <v>27</v>
          </cell>
          <cell r="N5179">
            <v>27</v>
          </cell>
        </row>
        <row r="5180">
          <cell r="A5180">
            <v>9066</v>
          </cell>
          <cell r="B5180" t="str">
            <v>天山雪莲花</v>
          </cell>
          <cell r="C5180" t="str">
            <v>大</v>
          </cell>
          <cell r="D5180" t="str">
            <v>新疆</v>
          </cell>
          <cell r="E5180" t="str">
            <v>朵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精制摆盘药材</v>
          </cell>
          <cell r="J5180">
            <v>20508</v>
          </cell>
          <cell r="K5180" t="str">
            <v>补阳药</v>
          </cell>
          <cell r="L5180">
            <v>15.6</v>
          </cell>
          <cell r="M5180">
            <v>27</v>
          </cell>
          <cell r="N5180">
            <v>27</v>
          </cell>
        </row>
        <row r="5181">
          <cell r="A5181">
            <v>109794</v>
          </cell>
          <cell r="B5181" t="str">
            <v>抗骨增生片(太极独圣)</v>
          </cell>
          <cell r="C5181" t="str">
            <v>15片x3板(糖衣)</v>
          </cell>
          <cell r="D5181" t="str">
            <v>四川绵阳制药</v>
          </cell>
          <cell r="E5181" t="str">
            <v>盒</v>
          </cell>
          <cell r="F5181">
            <v>1</v>
          </cell>
          <cell r="G5181" t="str">
            <v>药品</v>
          </cell>
          <cell r="H5181">
            <v>123</v>
          </cell>
          <cell r="I5181" t="str">
            <v>筋骨科药</v>
          </cell>
          <cell r="J5181">
            <v>12302</v>
          </cell>
          <cell r="K5181" t="str">
            <v>抗骨质增生药</v>
          </cell>
          <cell r="L5181">
            <v>12.01</v>
          </cell>
          <cell r="M5181">
            <v>27</v>
          </cell>
          <cell r="N5181">
            <v>27</v>
          </cell>
        </row>
        <row r="5182">
          <cell r="A5182">
            <v>135130</v>
          </cell>
          <cell r="B5182" t="str">
            <v>抗栓胶囊
</v>
          </cell>
          <cell r="C5182" t="str">
            <v>0.3g*40粒</v>
          </cell>
          <cell r="D5182" t="str">
            <v>郑州韩都</v>
          </cell>
          <cell r="E5182" t="str">
            <v>盒</v>
          </cell>
          <cell r="F5182">
            <v>1</v>
          </cell>
          <cell r="G5182" t="str">
            <v>药品</v>
          </cell>
          <cell r="H5182">
            <v>107</v>
          </cell>
          <cell r="I5182" t="str">
            <v>心脑血管药</v>
          </cell>
          <cell r="J5182">
            <v>10707</v>
          </cell>
          <cell r="K5182" t="str">
            <v>其它心脑血管疾病用药</v>
          </cell>
        </row>
        <row r="5182">
          <cell r="M5182">
            <v>27</v>
          </cell>
          <cell r="N5182">
            <v>27</v>
          </cell>
        </row>
        <row r="5183">
          <cell r="A5183">
            <v>126112</v>
          </cell>
          <cell r="B5183" t="str">
            <v>丁酸氢化可的松乳膏（尤卓尔）</v>
          </cell>
          <cell r="C5183" t="str">
            <v>20g:20mg(0.1%)</v>
          </cell>
          <cell r="D5183" t="str">
            <v>天津金耀药业</v>
          </cell>
          <cell r="E5183" t="str">
            <v>支</v>
          </cell>
          <cell r="F5183">
            <v>1</v>
          </cell>
          <cell r="G5183" t="str">
            <v>药品</v>
          </cell>
          <cell r="H5183">
            <v>121</v>
          </cell>
          <cell r="I5183" t="str">
            <v>皮肤科用药</v>
          </cell>
          <cell r="J5183">
            <v>12121</v>
          </cell>
          <cell r="K5183" t="str">
            <v>皮肤湿疹用药</v>
          </cell>
          <cell r="L5183">
            <v>19.5</v>
          </cell>
          <cell r="M5183">
            <v>27</v>
          </cell>
          <cell r="N5183">
            <v>27</v>
          </cell>
        </row>
        <row r="5184">
          <cell r="A5184">
            <v>102356</v>
          </cell>
          <cell r="B5184" t="str">
            <v>连花清瘟颗粒</v>
          </cell>
          <cell r="C5184" t="str">
            <v>6gx10袋</v>
          </cell>
          <cell r="D5184" t="str">
            <v>北京以岭药业</v>
          </cell>
          <cell r="E5184" t="str">
            <v>盒</v>
          </cell>
          <cell r="F5184">
            <v>1</v>
          </cell>
          <cell r="G5184" t="str">
            <v>药品</v>
          </cell>
          <cell r="H5184">
            <v>105</v>
          </cell>
          <cell r="I5184" t="str">
            <v>抗感冒药</v>
          </cell>
          <cell r="J5184">
            <v>10504</v>
          </cell>
          <cell r="K5184" t="str">
            <v>风热感冒用药</v>
          </cell>
          <cell r="L5184">
            <v>22.1</v>
          </cell>
          <cell r="M5184">
            <v>27</v>
          </cell>
          <cell r="N5184">
            <v>27</v>
          </cell>
        </row>
        <row r="5185">
          <cell r="A5185">
            <v>3641</v>
          </cell>
          <cell r="B5185" t="str">
            <v>制霉素片</v>
          </cell>
          <cell r="C5185" t="str">
            <v>50万单位x100片</v>
          </cell>
          <cell r="D5185" t="str">
            <v>浙江震元</v>
          </cell>
          <cell r="E5185" t="str">
            <v>瓶</v>
          </cell>
          <cell r="F5185">
            <v>1</v>
          </cell>
          <cell r="G5185" t="str">
            <v>药品</v>
          </cell>
          <cell r="H5185">
            <v>101</v>
          </cell>
          <cell r="I5185" t="str">
            <v>抗感染药</v>
          </cell>
          <cell r="J5185">
            <v>10113</v>
          </cell>
          <cell r="K5185" t="str">
            <v>四环素类抗菌消炎药</v>
          </cell>
          <cell r="L5185">
            <v>25</v>
          </cell>
          <cell r="M5185">
            <v>27</v>
          </cell>
          <cell r="N5185">
            <v>27</v>
          </cell>
        </row>
        <row r="5186">
          <cell r="A5186">
            <v>109595</v>
          </cell>
          <cell r="B5186" t="str">
            <v>强力定眩片</v>
          </cell>
          <cell r="C5186" t="str">
            <v>0.35gx40片(糖衣片)</v>
          </cell>
          <cell r="D5186" t="str">
            <v>陕西汉王</v>
          </cell>
          <cell r="E5186" t="str">
            <v>盒</v>
          </cell>
          <cell r="F5186">
            <v>1</v>
          </cell>
          <cell r="G5186" t="str">
            <v>药品</v>
          </cell>
          <cell r="H5186">
            <v>119</v>
          </cell>
          <cell r="I5186" t="str">
            <v>神经系统药</v>
          </cell>
          <cell r="J5186">
            <v>11909</v>
          </cell>
          <cell r="K5186" t="str">
            <v>眩晕症用药</v>
          </cell>
          <cell r="L5186">
            <v>23</v>
          </cell>
          <cell r="M5186">
            <v>27</v>
          </cell>
          <cell r="N5186">
            <v>27</v>
          </cell>
        </row>
        <row r="5187">
          <cell r="A5187">
            <v>54901</v>
          </cell>
          <cell r="B5187" t="str">
            <v>西洋参</v>
          </cell>
          <cell r="C5187" t="str">
            <v>大片</v>
          </cell>
          <cell r="D5187" t="str">
            <v>加拿大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207</v>
          </cell>
          <cell r="I5187" t="str">
            <v>贵细</v>
          </cell>
          <cell r="J5187">
            <v>20703</v>
          </cell>
          <cell r="K5187" t="str">
            <v>补气药</v>
          </cell>
          <cell r="L5187">
            <v>1</v>
          </cell>
          <cell r="M5187">
            <v>27</v>
          </cell>
          <cell r="N5187">
            <v>27</v>
          </cell>
        </row>
        <row r="5188">
          <cell r="A5188">
            <v>43016</v>
          </cell>
          <cell r="B5188" t="str">
            <v>阿奇霉素片</v>
          </cell>
          <cell r="C5188" t="str">
            <v>0.25gx6片x2板</v>
          </cell>
          <cell r="D5188" t="str">
            <v>西南药业</v>
          </cell>
          <cell r="E5188" t="str">
            <v>盒</v>
          </cell>
          <cell r="F5188">
            <v>1</v>
          </cell>
          <cell r="G5188" t="str">
            <v>药品</v>
          </cell>
          <cell r="H5188">
            <v>101</v>
          </cell>
          <cell r="I5188" t="str">
            <v>抗感染药</v>
          </cell>
          <cell r="J5188">
            <v>10103</v>
          </cell>
          <cell r="K5188" t="str">
            <v>大环内酯类抗菌消炎药</v>
          </cell>
          <cell r="L5188">
            <v>12</v>
          </cell>
          <cell r="M5188">
            <v>27</v>
          </cell>
          <cell r="N5188">
            <v>27</v>
          </cell>
        </row>
        <row r="5189">
          <cell r="A5189">
            <v>140924</v>
          </cell>
          <cell r="B5189" t="str">
            <v>月季花</v>
          </cell>
          <cell r="C5189" t="str">
            <v>50g</v>
          </cell>
          <cell r="D5189" t="str">
            <v>江苏</v>
          </cell>
          <cell r="E5189" t="str">
            <v>瓶</v>
          </cell>
          <cell r="F5189">
            <v>2</v>
          </cell>
          <cell r="G5189" t="str">
            <v>中药材及中药饮片</v>
          </cell>
          <cell r="H5189">
            <v>208</v>
          </cell>
          <cell r="I5189" t="str">
            <v>包装类药材</v>
          </cell>
          <cell r="J5189">
            <v>20818</v>
          </cell>
          <cell r="K5189" t="str">
            <v>活血化瘀药</v>
          </cell>
          <cell r="L5189">
            <v>9.1</v>
          </cell>
          <cell r="M5189">
            <v>27</v>
          </cell>
          <cell r="N5189">
            <v>27</v>
          </cell>
        </row>
        <row r="5190">
          <cell r="A5190">
            <v>3528</v>
          </cell>
          <cell r="B5190" t="str">
            <v>胆石利通片</v>
          </cell>
          <cell r="C5190" t="str">
            <v>54片</v>
          </cell>
          <cell r="D5190" t="str">
            <v>山东步长制药</v>
          </cell>
          <cell r="E5190" t="str">
            <v>瓶</v>
          </cell>
          <cell r="F5190">
            <v>1</v>
          </cell>
          <cell r="G5190" t="str">
            <v>药品</v>
          </cell>
          <cell r="H5190">
            <v>116</v>
          </cell>
          <cell r="I5190" t="str">
            <v>肝胆系统药</v>
          </cell>
          <cell r="J5190">
            <v>11602</v>
          </cell>
          <cell r="K5190" t="str">
            <v>胆病用药</v>
          </cell>
          <cell r="L5190">
            <v>22.32</v>
          </cell>
          <cell r="M5190">
            <v>27</v>
          </cell>
          <cell r="N5190">
            <v>27</v>
          </cell>
        </row>
        <row r="5191">
          <cell r="A5191">
            <v>86798</v>
          </cell>
          <cell r="B5191" t="str">
            <v>胃苏颗粒</v>
          </cell>
          <cell r="C5191" t="str">
            <v>5gx9袋(无糖型)</v>
          </cell>
          <cell r="D5191" t="str">
            <v>扬子江药业</v>
          </cell>
          <cell r="E5191" t="str">
            <v>盒</v>
          </cell>
          <cell r="F5191">
            <v>1</v>
          </cell>
          <cell r="G5191" t="str">
            <v>药品</v>
          </cell>
          <cell r="H5191">
            <v>104</v>
          </cell>
          <cell r="I5191" t="str">
            <v>胃肠道药</v>
          </cell>
          <cell r="J5191">
            <v>10401</v>
          </cell>
          <cell r="K5191" t="str">
            <v>消化不良用药</v>
          </cell>
          <cell r="L5191">
            <v>22.1</v>
          </cell>
          <cell r="M5191">
            <v>27</v>
          </cell>
          <cell r="N5191">
            <v>27</v>
          </cell>
        </row>
        <row r="5192">
          <cell r="A5192">
            <v>10458</v>
          </cell>
          <cell r="B5192" t="str">
            <v>铝碳酸镁片(达喜)</v>
          </cell>
          <cell r="C5192" t="str">
            <v>0.5gx20片</v>
          </cell>
          <cell r="D5192" t="str">
            <v>拜耳医药保健</v>
          </cell>
          <cell r="E5192" t="str">
            <v>盒</v>
          </cell>
          <cell r="F5192">
            <v>1</v>
          </cell>
          <cell r="G5192" t="str">
            <v>药品</v>
          </cell>
          <cell r="H5192">
            <v>104</v>
          </cell>
          <cell r="I5192" t="str">
            <v>胃肠道药</v>
          </cell>
          <cell r="J5192">
            <v>10403</v>
          </cell>
          <cell r="K5192" t="str">
            <v>消化性溃疡用药</v>
          </cell>
          <cell r="L5192">
            <v>20.76</v>
          </cell>
          <cell r="M5192">
            <v>27.2</v>
          </cell>
          <cell r="N5192">
            <v>27.2</v>
          </cell>
        </row>
        <row r="5193">
          <cell r="A5193">
            <v>40939</v>
          </cell>
          <cell r="B5193" t="str">
            <v>氧氟沙星凝胶(菲宁达)</v>
          </cell>
          <cell r="C5193" t="str">
            <v>100mg：20g</v>
          </cell>
          <cell r="D5193" t="str">
            <v>南京长澳</v>
          </cell>
          <cell r="E5193" t="str">
            <v>支</v>
          </cell>
          <cell r="F5193">
            <v>1</v>
          </cell>
          <cell r="G5193" t="str">
            <v>药品</v>
          </cell>
          <cell r="H5193">
            <v>121</v>
          </cell>
          <cell r="I5193" t="str">
            <v>皮肤科用药</v>
          </cell>
          <cell r="J5193">
            <v>12108</v>
          </cell>
          <cell r="K5193" t="str">
            <v>抗真菌感染用药</v>
          </cell>
          <cell r="L5193">
            <v>8</v>
          </cell>
          <cell r="M5193">
            <v>27.2</v>
          </cell>
          <cell r="N5193">
            <v>27.2</v>
          </cell>
        </row>
        <row r="5194">
          <cell r="A5194">
            <v>54034</v>
          </cell>
          <cell r="B5194" t="str">
            <v>氨苄西林丙磺舒胶囊</v>
          </cell>
          <cell r="C5194" t="str">
            <v>0.25gx9粒x2板</v>
          </cell>
          <cell r="D5194" t="str">
            <v>吉林金诺(长春银诺克)</v>
          </cell>
          <cell r="E5194" t="str">
            <v>盒</v>
          </cell>
          <cell r="F5194">
            <v>1</v>
          </cell>
          <cell r="G5194" t="str">
            <v>药品</v>
          </cell>
          <cell r="H5194">
            <v>101</v>
          </cell>
          <cell r="I5194" t="str">
            <v>抗感染药</v>
          </cell>
          <cell r="J5194">
            <v>10101</v>
          </cell>
          <cell r="K5194" t="str">
            <v>青霉素类抗菌消炎药</v>
          </cell>
          <cell r="L5194">
            <v>5.9</v>
          </cell>
          <cell r="M5194">
            <v>27.2</v>
          </cell>
          <cell r="N5194">
            <v>27.2</v>
          </cell>
        </row>
        <row r="5195">
          <cell r="A5195">
            <v>39518</v>
          </cell>
          <cell r="B5195" t="str">
            <v>麝香保心丸</v>
          </cell>
          <cell r="C5195" t="str">
            <v>22.5mgx42丸</v>
          </cell>
          <cell r="D5195" t="str">
            <v>上海和黄药业</v>
          </cell>
          <cell r="E5195" t="str">
            <v>盒</v>
          </cell>
          <cell r="F5195">
            <v>1</v>
          </cell>
          <cell r="G5195" t="str">
            <v>药品</v>
          </cell>
          <cell r="H5195">
            <v>107</v>
          </cell>
          <cell r="I5195" t="str">
            <v>心脑血管药</v>
          </cell>
          <cell r="J5195">
            <v>10702</v>
          </cell>
          <cell r="K5195" t="str">
            <v>抗冠心病/心绞痛药</v>
          </cell>
          <cell r="L5195">
            <v>24.5</v>
          </cell>
          <cell r="M5195">
            <v>27.2</v>
          </cell>
          <cell r="N5195">
            <v>27.2</v>
          </cell>
        </row>
        <row r="5196">
          <cell r="A5196">
            <v>132038</v>
          </cell>
          <cell r="B5196" t="str">
            <v>黄柏胶囊</v>
          </cell>
          <cell r="C5196" t="str">
            <v>36粒</v>
          </cell>
          <cell r="D5196" t="str">
            <v>贵阳新天</v>
          </cell>
          <cell r="E5196" t="str">
            <v>盒</v>
          </cell>
          <cell r="F5196">
            <v>1</v>
          </cell>
          <cell r="G5196" t="str">
            <v>药品</v>
          </cell>
          <cell r="H5196">
            <v>102</v>
          </cell>
          <cell r="I5196" t="str">
            <v>清热药</v>
          </cell>
          <cell r="J5196">
            <v>10203</v>
          </cell>
          <cell r="K5196" t="str">
            <v>清热燥湿药</v>
          </cell>
        </row>
        <row r="5196">
          <cell r="M5196">
            <v>27.2</v>
          </cell>
          <cell r="N5196">
            <v>27.2</v>
          </cell>
        </row>
        <row r="5197">
          <cell r="A5197">
            <v>82153</v>
          </cell>
          <cell r="B5197" t="str">
            <v>维U颠茄铝分散片</v>
          </cell>
          <cell r="C5197" t="str">
            <v>16片</v>
          </cell>
          <cell r="D5197" t="str">
            <v>修正药业</v>
          </cell>
          <cell r="E5197" t="str">
            <v>盒</v>
          </cell>
          <cell r="F5197">
            <v>1</v>
          </cell>
          <cell r="G5197" t="str">
            <v>药品</v>
          </cell>
          <cell r="H5197">
            <v>104</v>
          </cell>
          <cell r="I5197" t="str">
            <v>胃肠道药</v>
          </cell>
          <cell r="J5197">
            <v>10405</v>
          </cell>
          <cell r="K5197" t="str">
            <v>制酸止痛用药</v>
          </cell>
          <cell r="L5197">
            <v>14</v>
          </cell>
          <cell r="M5197">
            <v>27.3</v>
          </cell>
          <cell r="N5197">
            <v>27.3</v>
          </cell>
        </row>
        <row r="5198">
          <cell r="A5198">
            <v>17344</v>
          </cell>
          <cell r="B5198" t="str">
            <v>洛索洛芬钠片(乐松)</v>
          </cell>
          <cell r="C5198" t="str">
            <v>60mgx20片</v>
          </cell>
          <cell r="D5198" t="str">
            <v>上海三共制药</v>
          </cell>
          <cell r="E5198" t="str">
            <v>盒</v>
          </cell>
          <cell r="F5198">
            <v>1</v>
          </cell>
          <cell r="G5198" t="str">
            <v>药品</v>
          </cell>
          <cell r="H5198">
            <v>114</v>
          </cell>
          <cell r="I5198" t="str">
            <v>解热／镇痛／抗炎／抗风湿病药</v>
          </cell>
          <cell r="J5198">
            <v>11402</v>
          </cell>
          <cell r="K5198" t="str">
            <v>抗炎镇痛药</v>
          </cell>
          <cell r="L5198">
            <v>22.5</v>
          </cell>
          <cell r="M5198">
            <v>27.5</v>
          </cell>
          <cell r="N5198">
            <v>27.5</v>
          </cell>
        </row>
        <row r="5199">
          <cell r="A5199">
            <v>17045</v>
          </cell>
          <cell r="B5199" t="str">
            <v>盐酸左西替利嗪片(迪皿)</v>
          </cell>
          <cell r="C5199" t="str">
            <v>5mgx15片</v>
          </cell>
          <cell r="D5199" t="str">
            <v>重庆华邦制药</v>
          </cell>
          <cell r="E5199" t="str">
            <v>盒</v>
          </cell>
          <cell r="F5199">
            <v>1</v>
          </cell>
          <cell r="G5199" t="str">
            <v>药品</v>
          </cell>
          <cell r="H5199">
            <v>125</v>
          </cell>
          <cell r="I5199" t="str">
            <v>抗过敏用药</v>
          </cell>
          <cell r="J5199">
            <v>12501</v>
          </cell>
          <cell r="K5199" t="str">
            <v>抗过敏用药</v>
          </cell>
          <cell r="L5199">
            <v>21.62</v>
          </cell>
          <cell r="M5199">
            <v>27.5</v>
          </cell>
          <cell r="N5199">
            <v>27.5</v>
          </cell>
        </row>
        <row r="5200">
          <cell r="A5200">
            <v>75272</v>
          </cell>
          <cell r="B5200" t="str">
            <v>复合氨基酸口服液</v>
          </cell>
          <cell r="C5200" t="str">
            <v>250ml红色</v>
          </cell>
          <cell r="D5200" t="str">
            <v>江西认真药业</v>
          </cell>
          <cell r="E5200" t="str">
            <v>盒</v>
          </cell>
          <cell r="F5200">
            <v>3</v>
          </cell>
          <cell r="G5200" t="str">
            <v>保健食品</v>
          </cell>
          <cell r="H5200">
            <v>302</v>
          </cell>
          <cell r="I5200" t="str">
            <v>滋补营养类保健食品</v>
          </cell>
          <cell r="J5200">
            <v>30203</v>
          </cell>
          <cell r="K5200" t="str">
            <v>氨基酸类保健食品</v>
          </cell>
          <cell r="L5200">
            <v>9.5</v>
          </cell>
          <cell r="M5200">
            <v>27.5</v>
          </cell>
          <cell r="N5200">
            <v>27.5</v>
          </cell>
        </row>
        <row r="5201">
          <cell r="A5201">
            <v>107994</v>
          </cell>
          <cell r="B5201" t="str">
            <v>除脂生发片</v>
          </cell>
          <cell r="C5201" t="str">
            <v>12片x4板</v>
          </cell>
          <cell r="D5201" t="str">
            <v>吉林吉春</v>
          </cell>
          <cell r="E5201" t="str">
            <v>盒</v>
          </cell>
          <cell r="F5201">
            <v>1</v>
          </cell>
          <cell r="G5201" t="str">
            <v>药品</v>
          </cell>
          <cell r="H5201">
            <v>121</v>
          </cell>
          <cell r="I5201" t="str">
            <v>皮肤科用药</v>
          </cell>
          <cell r="J5201">
            <v>12109</v>
          </cell>
          <cell r="K5201" t="str">
            <v>斑秃／秃发用药</v>
          </cell>
        </row>
        <row r="5201">
          <cell r="M5201">
            <v>27.5</v>
          </cell>
          <cell r="N5201">
            <v>27.5</v>
          </cell>
        </row>
        <row r="5202">
          <cell r="A5202">
            <v>101146</v>
          </cell>
          <cell r="B5202" t="str">
            <v>毓婷天然胶乳橡胶避孕套</v>
          </cell>
          <cell r="C5202" t="str">
            <v>12支(爽滑倍润)</v>
          </cell>
          <cell r="D5202" t="str">
            <v>上海金香乳胶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403</v>
          </cell>
          <cell r="I5202" t="str">
            <v>避孕计生器械</v>
          </cell>
          <cell r="J5202">
            <v>40301</v>
          </cell>
          <cell r="K5202" t="str">
            <v>避孕套</v>
          </cell>
          <cell r="L5202">
            <v>5.71</v>
          </cell>
          <cell r="M5202">
            <v>27.5</v>
          </cell>
          <cell r="N5202">
            <v>27.5</v>
          </cell>
        </row>
        <row r="5203">
          <cell r="A5203">
            <v>101144</v>
          </cell>
          <cell r="B5203" t="str">
            <v>毓婷天然胶乳橡胶避孕套</v>
          </cell>
          <cell r="C5203" t="str">
            <v>12支(极限超薄)</v>
          </cell>
          <cell r="D5203" t="str">
            <v>上海金香乳胶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403</v>
          </cell>
          <cell r="I5203" t="str">
            <v>避孕计生器械</v>
          </cell>
          <cell r="J5203">
            <v>40301</v>
          </cell>
          <cell r="K5203" t="str">
            <v>避孕套</v>
          </cell>
          <cell r="L5203">
            <v>5.71</v>
          </cell>
          <cell r="M5203">
            <v>27.5</v>
          </cell>
          <cell r="N5203">
            <v>27.5</v>
          </cell>
        </row>
        <row r="5204">
          <cell r="A5204">
            <v>43102</v>
          </cell>
          <cell r="B5204" t="str">
            <v>苯扎贝特片(阿贝他)</v>
          </cell>
          <cell r="C5204" t="str">
            <v>200mgx20片</v>
          </cell>
          <cell r="D5204" t="str">
            <v>江苏天士力贝特</v>
          </cell>
          <cell r="E5204" t="str">
            <v>盒</v>
          </cell>
          <cell r="F5204">
            <v>1</v>
          </cell>
          <cell r="G5204" t="str">
            <v>药品</v>
          </cell>
          <cell r="H5204">
            <v>107</v>
          </cell>
          <cell r="I5204" t="str">
            <v>心脑血管药</v>
          </cell>
          <cell r="J5204">
            <v>10704</v>
          </cell>
          <cell r="K5204" t="str">
            <v>降血脂药</v>
          </cell>
          <cell r="L5204">
            <v>23.82</v>
          </cell>
          <cell r="M5204">
            <v>27.5</v>
          </cell>
          <cell r="N5204">
            <v>27.5</v>
          </cell>
        </row>
        <row r="5205">
          <cell r="A5205">
            <v>59706</v>
          </cell>
          <cell r="B5205" t="str">
            <v>复方谷氨酰胺颗粒(施林)</v>
          </cell>
          <cell r="C5205" t="str">
            <v>660mg:2mgx15袋</v>
          </cell>
          <cell r="D5205" t="str">
            <v>黑龙江澳利达奈德</v>
          </cell>
          <cell r="E5205" t="str">
            <v>盒</v>
          </cell>
          <cell r="F5205">
            <v>1</v>
          </cell>
          <cell r="G5205" t="str">
            <v>药品</v>
          </cell>
          <cell r="H5205">
            <v>104</v>
          </cell>
          <cell r="I5205" t="str">
            <v>胃肠道药</v>
          </cell>
          <cell r="J5205">
            <v>10409</v>
          </cell>
          <cell r="K5205" t="str">
            <v>泄泻类疾病用药</v>
          </cell>
          <cell r="L5205">
            <v>14.28</v>
          </cell>
          <cell r="M5205">
            <v>27.5</v>
          </cell>
          <cell r="N5205">
            <v>27.5</v>
          </cell>
        </row>
        <row r="5206">
          <cell r="A5206">
            <v>3030</v>
          </cell>
          <cell r="B5206" t="str">
            <v>格列吡嗪片(迪沙片)</v>
          </cell>
          <cell r="C5206" t="str">
            <v>2.5mgx20片x4板</v>
          </cell>
          <cell r="D5206" t="str">
            <v>威海迪沙</v>
          </cell>
          <cell r="E5206" t="str">
            <v>盒</v>
          </cell>
          <cell r="F5206">
            <v>1</v>
          </cell>
          <cell r="G5206" t="str">
            <v>药品</v>
          </cell>
          <cell r="H5206">
            <v>109</v>
          </cell>
          <cell r="I5206" t="str">
            <v>内分泌系统药</v>
          </cell>
          <cell r="J5206">
            <v>10902</v>
          </cell>
          <cell r="K5206" t="str">
            <v>口服降血糖西药</v>
          </cell>
          <cell r="L5206">
            <v>18.5</v>
          </cell>
          <cell r="M5206">
            <v>27.5</v>
          </cell>
          <cell r="N5206">
            <v>27.5</v>
          </cell>
        </row>
        <row r="5207">
          <cell r="A5207">
            <v>123057</v>
          </cell>
          <cell r="B5207" t="str">
            <v>护肝片</v>
          </cell>
          <cell r="C5207" t="str">
            <v>0.35gx120片(糖衣)</v>
          </cell>
          <cell r="D5207" t="str">
            <v>黑龙江葵花</v>
          </cell>
          <cell r="E5207" t="str">
            <v>盒</v>
          </cell>
          <cell r="F5207">
            <v>1</v>
          </cell>
          <cell r="G5207" t="str">
            <v>药品</v>
          </cell>
          <cell r="H5207">
            <v>116</v>
          </cell>
          <cell r="I5207" t="str">
            <v>肝胆系统药</v>
          </cell>
          <cell r="J5207">
            <v>11601</v>
          </cell>
          <cell r="K5207" t="str">
            <v>肝病用药</v>
          </cell>
          <cell r="L5207">
            <v>24.1</v>
          </cell>
          <cell r="M5207">
            <v>27.5</v>
          </cell>
          <cell r="N5207">
            <v>27.5</v>
          </cell>
        </row>
        <row r="5208">
          <cell r="A5208">
            <v>101147</v>
          </cell>
          <cell r="B5208" t="str">
            <v>毓婷天然胶乳橡胶避孕套</v>
          </cell>
          <cell r="C5208" t="str">
            <v>12支(激情酷热)</v>
          </cell>
          <cell r="D5208" t="str">
            <v>上海金香乳胶</v>
          </cell>
          <cell r="E5208" t="str">
            <v>盒</v>
          </cell>
          <cell r="F5208">
            <v>4</v>
          </cell>
          <cell r="G5208" t="str">
            <v>医疗器械</v>
          </cell>
          <cell r="H5208">
            <v>403</v>
          </cell>
          <cell r="I5208" t="str">
            <v>避孕计生器械</v>
          </cell>
          <cell r="J5208">
            <v>40301</v>
          </cell>
          <cell r="K5208" t="str">
            <v>避孕套</v>
          </cell>
        </row>
        <row r="5208">
          <cell r="M5208">
            <v>27.5</v>
          </cell>
          <cell r="N5208">
            <v>27.5</v>
          </cell>
        </row>
        <row r="5209">
          <cell r="A5209">
            <v>105451</v>
          </cell>
          <cell r="B5209" t="str">
            <v>泛昔洛韦片(罗汀)</v>
          </cell>
          <cell r="C5209" t="str">
            <v>0.25gx6片</v>
          </cell>
          <cell r="D5209" t="str">
            <v>山东罗欣</v>
          </cell>
          <cell r="E5209" t="str">
            <v>盒</v>
          </cell>
          <cell r="F5209">
            <v>1</v>
          </cell>
          <cell r="G5209" t="str">
            <v>药品</v>
          </cell>
          <cell r="H5209">
            <v>101</v>
          </cell>
          <cell r="I5209" t="str">
            <v>抗感染药</v>
          </cell>
          <cell r="J5209">
            <v>10107</v>
          </cell>
          <cell r="K5209" t="str">
            <v>抗病毒感染药</v>
          </cell>
          <cell r="L5209">
            <v>10.6</v>
          </cell>
          <cell r="M5209">
            <v>27.5</v>
          </cell>
          <cell r="N5209">
            <v>27.5</v>
          </cell>
        </row>
        <row r="5210">
          <cell r="A5210">
            <v>157041</v>
          </cell>
          <cell r="B5210" t="str">
            <v>金刚藤咀嚼片</v>
          </cell>
          <cell r="C5210" t="str">
            <v>0.7gx24片</v>
          </cell>
          <cell r="D5210" t="str">
            <v>湖南九典</v>
          </cell>
          <cell r="E5210" t="str">
            <v>盒</v>
          </cell>
          <cell r="F5210">
            <v>1</v>
          </cell>
          <cell r="G5210" t="str">
            <v>药品</v>
          </cell>
          <cell r="H5210">
            <v>108</v>
          </cell>
          <cell r="I5210" t="str">
            <v>妇科药</v>
          </cell>
          <cell r="J5210">
            <v>10806</v>
          </cell>
          <cell r="K5210" t="str">
            <v>妇产科其它疾病用药</v>
          </cell>
          <cell r="L5210">
            <v>8.3</v>
          </cell>
          <cell r="M5210">
            <v>27.5</v>
          </cell>
          <cell r="N5210">
            <v>27.5</v>
          </cell>
        </row>
        <row r="5211">
          <cell r="A5211">
            <v>45363</v>
          </cell>
          <cell r="B5211" t="str">
            <v>盐酸伊托必利片</v>
          </cell>
          <cell r="C5211" t="str">
            <v>50mgx30片</v>
          </cell>
          <cell r="D5211" t="str">
            <v>修正长春高新</v>
          </cell>
          <cell r="E5211" t="str">
            <v>盒</v>
          </cell>
          <cell r="F5211">
            <v>1</v>
          </cell>
          <cell r="G5211" t="str">
            <v>药品</v>
          </cell>
          <cell r="H5211">
            <v>104</v>
          </cell>
          <cell r="I5211" t="str">
            <v>胃肠道药</v>
          </cell>
          <cell r="J5211">
            <v>10401</v>
          </cell>
          <cell r="K5211" t="str">
            <v>消化不良用药</v>
          </cell>
          <cell r="L5211">
            <v>15</v>
          </cell>
          <cell r="M5211">
            <v>27.5</v>
          </cell>
          <cell r="N5211">
            <v>27.5</v>
          </cell>
        </row>
        <row r="5212">
          <cell r="A5212">
            <v>49639</v>
          </cell>
          <cell r="B5212" t="str">
            <v>铝镁加混悬液(安达)</v>
          </cell>
          <cell r="C5212" t="str">
            <v>15ml：1.5gx12袋</v>
          </cell>
          <cell r="D5212" t="str">
            <v>扬州一洋</v>
          </cell>
          <cell r="E5212" t="str">
            <v>盒</v>
          </cell>
          <cell r="F5212">
            <v>1</v>
          </cell>
          <cell r="G5212" t="str">
            <v>药品</v>
          </cell>
          <cell r="H5212">
            <v>104</v>
          </cell>
          <cell r="I5212" t="str">
            <v>胃肠道药</v>
          </cell>
          <cell r="J5212">
            <v>10403</v>
          </cell>
          <cell r="K5212" t="str">
            <v>消化性溃疡用药</v>
          </cell>
          <cell r="L5212">
            <v>20</v>
          </cell>
          <cell r="M5212">
            <v>27.6</v>
          </cell>
          <cell r="N5212">
            <v>27.6</v>
          </cell>
        </row>
        <row r="5213">
          <cell r="A5213">
            <v>44816</v>
          </cell>
          <cell r="B5213" t="str">
            <v>羌活鱼</v>
          </cell>
          <cell r="C5213" t="str">
            <v>段</v>
          </cell>
          <cell r="D5213" t="str">
            <v>四川</v>
          </cell>
          <cell r="E5213" t="str">
            <v>10g</v>
          </cell>
          <cell r="F5213">
            <v>2</v>
          </cell>
          <cell r="G5213" t="str">
            <v>中药材及中药饮片</v>
          </cell>
          <cell r="H5213">
            <v>201</v>
          </cell>
          <cell r="I5213" t="str">
            <v>普通配方饮片</v>
          </cell>
          <cell r="J5213">
            <v>20102</v>
          </cell>
          <cell r="K5213" t="str">
            <v>理气药</v>
          </cell>
          <cell r="L5213">
            <v>16</v>
          </cell>
          <cell r="M5213">
            <v>27.6</v>
          </cell>
          <cell r="N5213">
            <v>27.6</v>
          </cell>
        </row>
        <row r="5214">
          <cell r="A5214">
            <v>134199</v>
          </cell>
          <cell r="B5214" t="str">
            <v>莫匹罗星软膏（匹得邦）</v>
          </cell>
          <cell r="C5214" t="str">
            <v>10g</v>
          </cell>
          <cell r="D5214" t="str">
            <v>湖北人福</v>
          </cell>
          <cell r="E5214" t="str">
            <v>支</v>
          </cell>
          <cell r="F5214">
            <v>1</v>
          </cell>
          <cell r="G5214" t="str">
            <v>药品</v>
          </cell>
          <cell r="H5214">
            <v>121</v>
          </cell>
          <cell r="I5214" t="str">
            <v>皮肤科用药</v>
          </cell>
          <cell r="J5214">
            <v>12108</v>
          </cell>
          <cell r="K5214" t="str">
            <v>抗真菌感染用药</v>
          </cell>
          <cell r="L5214">
            <v>10.5</v>
          </cell>
          <cell r="M5214">
            <v>27.6</v>
          </cell>
          <cell r="N5214">
            <v>27.6</v>
          </cell>
        </row>
        <row r="5215">
          <cell r="A5215">
            <v>128341</v>
          </cell>
          <cell r="B5215" t="str">
            <v>美洛昔康片</v>
          </cell>
          <cell r="C5215" t="str">
            <v>7.5mgx20片</v>
          </cell>
          <cell r="D5215" t="str">
            <v>海南澳美华</v>
          </cell>
          <cell r="E5215" t="str">
            <v>盒</v>
          </cell>
          <cell r="F5215">
            <v>1</v>
          </cell>
          <cell r="G5215" t="str">
            <v>药品</v>
          </cell>
          <cell r="H5215">
            <v>114</v>
          </cell>
          <cell r="I5215" t="str">
            <v>解热／镇痛／抗炎／抗风湿病药</v>
          </cell>
          <cell r="J5215">
            <v>11402</v>
          </cell>
          <cell r="K5215" t="str">
            <v>抗炎镇痛药</v>
          </cell>
          <cell r="L5215">
            <v>9.1</v>
          </cell>
          <cell r="M5215">
            <v>27.7</v>
          </cell>
          <cell r="N5215">
            <v>27.7</v>
          </cell>
        </row>
        <row r="5216">
          <cell r="A5216">
            <v>10908</v>
          </cell>
          <cell r="B5216" t="str">
            <v>心元胶囊</v>
          </cell>
          <cell r="C5216" t="str">
            <v>0.3gx20粒</v>
          </cell>
          <cell r="D5216" t="str">
            <v>四川吉泰安</v>
          </cell>
          <cell r="E5216" t="str">
            <v>盒</v>
          </cell>
          <cell r="F5216">
            <v>1</v>
          </cell>
          <cell r="G5216" t="str">
            <v>药品</v>
          </cell>
          <cell r="H5216">
            <v>107</v>
          </cell>
          <cell r="I5216" t="str">
            <v>心脑血管药</v>
          </cell>
          <cell r="J5216">
            <v>10702</v>
          </cell>
          <cell r="K5216" t="str">
            <v>抗冠心病/心绞痛药</v>
          </cell>
          <cell r="L5216">
            <v>22.5</v>
          </cell>
          <cell r="M5216">
            <v>27.8</v>
          </cell>
          <cell r="N5216">
            <v>27.8</v>
          </cell>
        </row>
        <row r="5217">
          <cell r="A5217">
            <v>70746</v>
          </cell>
          <cell r="B5217" t="str">
            <v>新盖中盖高钙片</v>
          </cell>
          <cell r="C5217" t="str">
            <v>2.5gx36片</v>
          </cell>
          <cell r="D5217" t="str">
            <v>哈药制药六厂</v>
          </cell>
          <cell r="E5217" t="str">
            <v>瓶</v>
          </cell>
          <cell r="F5217">
            <v>3</v>
          </cell>
          <cell r="G5217" t="str">
            <v>保健食品</v>
          </cell>
          <cell r="H5217">
            <v>306</v>
          </cell>
          <cell r="I5217" t="str">
            <v>补充维生素矿物质类保健食品</v>
          </cell>
          <cell r="J5217">
            <v>30602</v>
          </cell>
          <cell r="K5217" t="str">
            <v>矿物质补充类保健食品</v>
          </cell>
          <cell r="L5217">
            <v>23.5</v>
          </cell>
          <cell r="M5217">
            <v>27.8</v>
          </cell>
          <cell r="N5217">
            <v>27.8</v>
          </cell>
        </row>
        <row r="5218">
          <cell r="A5218">
            <v>93496</v>
          </cell>
          <cell r="B5218" t="str">
            <v>山药</v>
          </cell>
          <cell r="C5218" t="str">
            <v>片、100g(桐君阁)</v>
          </cell>
          <cell r="D5218" t="str">
            <v>河南</v>
          </cell>
          <cell r="E5218" t="str">
            <v>袋</v>
          </cell>
          <cell r="F5218">
            <v>2</v>
          </cell>
          <cell r="G5218" t="str">
            <v>中药材及中药饮片</v>
          </cell>
          <cell r="H5218">
            <v>208</v>
          </cell>
          <cell r="I5218" t="str">
            <v>包装类药材</v>
          </cell>
          <cell r="J5218">
            <v>20820</v>
          </cell>
          <cell r="K5218" t="str">
            <v>补气药</v>
          </cell>
          <cell r="L5218">
            <v>13.9</v>
          </cell>
          <cell r="M5218">
            <v>27.8</v>
          </cell>
          <cell r="N5218">
            <v>27.8</v>
          </cell>
        </row>
        <row r="5219">
          <cell r="A5219">
            <v>39233</v>
          </cell>
          <cell r="B5219" t="str">
            <v>抗宫炎软胶囊</v>
          </cell>
          <cell r="C5219" t="str">
            <v>0.75gx36粒(0.375g)</v>
          </cell>
          <cell r="D5219" t="str">
            <v>深圳佳泰药业</v>
          </cell>
          <cell r="E5219" t="str">
            <v>盒</v>
          </cell>
          <cell r="F5219">
            <v>1</v>
          </cell>
          <cell r="G5219" t="str">
            <v>药品</v>
          </cell>
          <cell r="H5219">
            <v>108</v>
          </cell>
          <cell r="I5219" t="str">
            <v>妇科药</v>
          </cell>
          <cell r="J5219">
            <v>10810</v>
          </cell>
          <cell r="K5219" t="str">
            <v>除湿止带用药</v>
          </cell>
          <cell r="L5219">
            <v>12.24</v>
          </cell>
          <cell r="M5219">
            <v>27.8</v>
          </cell>
          <cell r="N5219">
            <v>27.8</v>
          </cell>
        </row>
        <row r="5220">
          <cell r="A5220">
            <v>52502</v>
          </cell>
          <cell r="B5220" t="str">
            <v>维生素C泡腾片</v>
          </cell>
          <cell r="C5220" t="str">
            <v>0.5gx15片</v>
          </cell>
          <cell r="D5220" t="str">
            <v>青岛正大海尔</v>
          </cell>
          <cell r="E5220" t="str">
            <v>盒</v>
          </cell>
          <cell r="F5220">
            <v>1</v>
          </cell>
          <cell r="G5220" t="str">
            <v>药品</v>
          </cell>
          <cell r="H5220">
            <v>106</v>
          </cell>
          <cell r="I5220" t="str">
            <v>维生素矿物质补充药</v>
          </cell>
          <cell r="J5220">
            <v>10602</v>
          </cell>
          <cell r="K5220" t="str">
            <v>维生素类补充药</v>
          </cell>
          <cell r="L5220">
            <v>19.38</v>
          </cell>
          <cell r="M5220">
            <v>27.8</v>
          </cell>
          <cell r="N5220">
            <v>27.8</v>
          </cell>
        </row>
        <row r="5221">
          <cell r="A5221">
            <v>115039</v>
          </cell>
          <cell r="B5221" t="str">
            <v>氯化钠滴眼液(白润洁)</v>
          </cell>
          <cell r="C5221" t="str">
            <v>0.4mlx10支</v>
          </cell>
          <cell r="D5221" t="str">
            <v>山东博士伦福瑞达</v>
          </cell>
          <cell r="E5221" t="str">
            <v>盒</v>
          </cell>
          <cell r="F5221">
            <v>1</v>
          </cell>
          <cell r="G5221" t="str">
            <v>药品</v>
          </cell>
          <cell r="H5221">
            <v>111</v>
          </cell>
          <cell r="I5221" t="str">
            <v>眼科药</v>
          </cell>
          <cell r="J5221">
            <v>11103</v>
          </cell>
          <cell r="K5221" t="str">
            <v>缓解视疲劳用药</v>
          </cell>
          <cell r="L5221">
            <v>19.5</v>
          </cell>
          <cell r="M5221">
            <v>27.8</v>
          </cell>
          <cell r="N5221">
            <v>27.8</v>
          </cell>
        </row>
        <row r="5222">
          <cell r="A5222">
            <v>114683</v>
          </cell>
          <cell r="B5222" t="str">
            <v>复方新斯的明牛磺酸滴眼液</v>
          </cell>
          <cell r="C5222" t="str">
            <v>10ml/支</v>
          </cell>
          <cell r="D5222" t="str">
            <v>山东博士伦福瑞达</v>
          </cell>
          <cell r="E5222" t="str">
            <v>盒</v>
          </cell>
          <cell r="F5222">
            <v>1</v>
          </cell>
          <cell r="G5222" t="str">
            <v>药品</v>
          </cell>
          <cell r="H5222">
            <v>111</v>
          </cell>
          <cell r="I5222" t="str">
            <v>眼科药</v>
          </cell>
          <cell r="J5222">
            <v>11103</v>
          </cell>
          <cell r="K5222" t="str">
            <v>缓解视疲劳用药</v>
          </cell>
          <cell r="L5222">
            <v>13.8</v>
          </cell>
          <cell r="M5222">
            <v>27.8</v>
          </cell>
          <cell r="N5222">
            <v>27.8</v>
          </cell>
        </row>
        <row r="5223">
          <cell r="A5223">
            <v>43768</v>
          </cell>
          <cell r="B5223" t="str">
            <v>晕宁软膏</v>
          </cell>
          <cell r="C5223" t="str">
            <v>5g</v>
          </cell>
          <cell r="D5223" t="str">
            <v>浙江鼎泰药业</v>
          </cell>
          <cell r="E5223" t="str">
            <v>支</v>
          </cell>
          <cell r="F5223">
            <v>1</v>
          </cell>
          <cell r="G5223" t="str">
            <v>药品</v>
          </cell>
          <cell r="H5223">
            <v>118</v>
          </cell>
          <cell r="I5223" t="str">
            <v>其它药品</v>
          </cell>
          <cell r="J5223">
            <v>11801</v>
          </cell>
          <cell r="K5223" t="str">
            <v>其它药品</v>
          </cell>
          <cell r="L5223">
            <v>11.12</v>
          </cell>
          <cell r="M5223">
            <v>27.8</v>
          </cell>
          <cell r="N5223">
            <v>27.8</v>
          </cell>
        </row>
        <row r="5224">
          <cell r="A5224">
            <v>26560</v>
          </cell>
          <cell r="B5224" t="str">
            <v>聚乙烯醇滴眼液(瑞珠)</v>
          </cell>
          <cell r="C5224" t="str">
            <v>0.8ml:11.2mgx10支</v>
          </cell>
          <cell r="D5224" t="str">
            <v>湖北远大天天明</v>
          </cell>
          <cell r="E5224" t="str">
            <v>盒</v>
          </cell>
          <cell r="F5224">
            <v>1</v>
          </cell>
          <cell r="G5224" t="str">
            <v>药品</v>
          </cell>
          <cell r="H5224">
            <v>111</v>
          </cell>
          <cell r="I5224" t="str">
            <v>眼科药</v>
          </cell>
          <cell r="J5224">
            <v>11109</v>
          </cell>
          <cell r="K5224" t="str">
            <v>干眼症用药</v>
          </cell>
          <cell r="L5224">
            <v>15.8</v>
          </cell>
          <cell r="M5224">
            <v>27.8</v>
          </cell>
          <cell r="N5224">
            <v>27.8</v>
          </cell>
        </row>
        <row r="5225">
          <cell r="A5225">
            <v>113941</v>
          </cell>
          <cell r="B5225" t="str">
            <v>妇科再造丸</v>
          </cell>
          <cell r="C5225" t="str">
            <v>40丸x3板(盒装)</v>
          </cell>
          <cell r="D5225" t="str">
            <v>贵阳德昌祥</v>
          </cell>
          <cell r="E5225" t="str">
            <v>盒</v>
          </cell>
          <cell r="F5225">
            <v>1</v>
          </cell>
          <cell r="G5225" t="str">
            <v>药品</v>
          </cell>
          <cell r="H5225">
            <v>108</v>
          </cell>
          <cell r="I5225" t="str">
            <v>妇科药</v>
          </cell>
          <cell r="J5225">
            <v>10801</v>
          </cell>
          <cell r="K5225" t="str">
            <v>月经失调用药</v>
          </cell>
          <cell r="L5225">
            <v>16.5</v>
          </cell>
          <cell r="M5225">
            <v>27.8</v>
          </cell>
          <cell r="N5225">
            <v>27.8</v>
          </cell>
        </row>
        <row r="5226">
          <cell r="A5226">
            <v>39065</v>
          </cell>
          <cell r="B5226" t="str">
            <v>宁心宝胶囊</v>
          </cell>
          <cell r="C5226" t="str">
            <v>0.25gx12粒x3板</v>
          </cell>
          <cell r="D5226" t="str">
            <v>贵州良济药业</v>
          </cell>
          <cell r="E5226" t="str">
            <v>盒</v>
          </cell>
          <cell r="F5226">
            <v>1</v>
          </cell>
          <cell r="G5226" t="str">
            <v>药品</v>
          </cell>
          <cell r="H5226">
            <v>107</v>
          </cell>
          <cell r="I5226" t="str">
            <v>心脑血管药</v>
          </cell>
          <cell r="J5226">
            <v>10702</v>
          </cell>
          <cell r="K5226" t="str">
            <v>抗冠心病/心绞痛药</v>
          </cell>
          <cell r="L5226">
            <v>25</v>
          </cell>
          <cell r="M5226">
            <v>27.8</v>
          </cell>
          <cell r="N5226">
            <v>27.8</v>
          </cell>
        </row>
        <row r="5227">
          <cell r="A5227">
            <v>72452</v>
          </cell>
          <cell r="B5227" t="str">
            <v>顽癣净</v>
          </cell>
          <cell r="C5227" t="str">
            <v>100ml</v>
          </cell>
          <cell r="D5227" t="str">
            <v>陕西康惠</v>
          </cell>
          <cell r="E5227" t="str">
            <v>盒</v>
          </cell>
          <cell r="F5227">
            <v>1</v>
          </cell>
          <cell r="G5227" t="str">
            <v>药品</v>
          </cell>
          <cell r="H5227">
            <v>121</v>
          </cell>
          <cell r="I5227" t="str">
            <v>皮肤科用药</v>
          </cell>
          <cell r="J5227">
            <v>12108</v>
          </cell>
          <cell r="K5227" t="str">
            <v>抗真菌感染用药</v>
          </cell>
        </row>
        <row r="5227">
          <cell r="M5227">
            <v>27.8</v>
          </cell>
          <cell r="N5227">
            <v>27.8</v>
          </cell>
        </row>
        <row r="5228">
          <cell r="A5228">
            <v>66161</v>
          </cell>
          <cell r="B5228" t="str">
            <v>重组人表皮生长因子滴眼液(易贝)</v>
          </cell>
          <cell r="C5228" t="str">
            <v>2ml：20000IU（40ug）</v>
          </cell>
          <cell r="D5228" t="str">
            <v>华诺威基因</v>
          </cell>
          <cell r="E5228" t="str">
            <v>支</v>
          </cell>
          <cell r="F5228">
            <v>1</v>
          </cell>
          <cell r="G5228" t="str">
            <v>药品</v>
          </cell>
          <cell r="H5228">
            <v>111</v>
          </cell>
          <cell r="I5228" t="str">
            <v>眼科药</v>
          </cell>
          <cell r="J5228">
            <v>11105</v>
          </cell>
          <cell r="K5228" t="str">
            <v>眼科其它疾病用药</v>
          </cell>
          <cell r="L5228">
            <v>19</v>
          </cell>
          <cell r="M5228">
            <v>27.9</v>
          </cell>
          <cell r="N5228">
            <v>27.9</v>
          </cell>
        </row>
        <row r="5229">
          <cell r="A5229">
            <v>53805</v>
          </cell>
          <cell r="B5229" t="str">
            <v>甘草酸二铵肠溶胶囊</v>
          </cell>
          <cell r="C5229" t="str">
            <v>50mg×12粒×2板</v>
          </cell>
          <cell r="D5229" t="str">
            <v>江苏正大天晴</v>
          </cell>
          <cell r="E5229" t="str">
            <v>盒</v>
          </cell>
          <cell r="F5229">
            <v>1</v>
          </cell>
          <cell r="G5229" t="str">
            <v>药品</v>
          </cell>
          <cell r="H5229">
            <v>116</v>
          </cell>
          <cell r="I5229" t="str">
            <v>肝胆系统药</v>
          </cell>
          <cell r="J5229">
            <v>11601</v>
          </cell>
          <cell r="K5229" t="str">
            <v>肝病用药</v>
          </cell>
          <cell r="L5229">
            <v>24.58</v>
          </cell>
          <cell r="M5229">
            <v>27.9</v>
          </cell>
          <cell r="N5229">
            <v>27.9</v>
          </cell>
        </row>
        <row r="5230">
          <cell r="A5230">
            <v>1854</v>
          </cell>
          <cell r="B5230" t="str">
            <v>复方酮康唑发用洗剂(康王洗剂)</v>
          </cell>
          <cell r="C5230" t="str">
            <v>50ml</v>
          </cell>
          <cell r="D5230" t="str">
            <v>滇虹股份</v>
          </cell>
          <cell r="E5230" t="str">
            <v>盒</v>
          </cell>
          <cell r="F5230">
            <v>1</v>
          </cell>
          <cell r="G5230" t="str">
            <v>药品</v>
          </cell>
          <cell r="H5230">
            <v>121</v>
          </cell>
          <cell r="I5230" t="str">
            <v>皮肤科用药</v>
          </cell>
          <cell r="J5230">
            <v>12119</v>
          </cell>
          <cell r="K5230" t="str">
            <v>祛头皮屑用药</v>
          </cell>
          <cell r="L5230">
            <v>23.1</v>
          </cell>
          <cell r="M5230">
            <v>28</v>
          </cell>
          <cell r="N5230">
            <v>28</v>
          </cell>
        </row>
        <row r="5231">
          <cell r="A5231">
            <v>18480</v>
          </cell>
          <cell r="B5231" t="str">
            <v>盐酸苯环壬酯片(飞赛乐)</v>
          </cell>
          <cell r="C5231" t="str">
            <v>2mgx6片</v>
          </cell>
          <cell r="D5231" t="str">
            <v>北京华素制药</v>
          </cell>
          <cell r="E5231" t="str">
            <v>盒</v>
          </cell>
          <cell r="F5231">
            <v>1</v>
          </cell>
          <cell r="G5231" t="str">
            <v>药品</v>
          </cell>
          <cell r="H5231">
            <v>119</v>
          </cell>
          <cell r="I5231" t="str">
            <v>神经系统药</v>
          </cell>
          <cell r="J5231">
            <v>11909</v>
          </cell>
          <cell r="K5231" t="str">
            <v>眩晕症用药</v>
          </cell>
          <cell r="L5231">
            <v>11.6</v>
          </cell>
          <cell r="M5231">
            <v>28</v>
          </cell>
          <cell r="N5231">
            <v>28</v>
          </cell>
        </row>
        <row r="5232">
          <cell r="A5232">
            <v>5195</v>
          </cell>
          <cell r="B5232" t="str">
            <v>血府逐瘀胶囊</v>
          </cell>
          <cell r="C5232" t="str">
            <v>0.4gx12粒x2板</v>
          </cell>
          <cell r="D5232" t="str">
            <v>天津宏仁堂</v>
          </cell>
          <cell r="E5232" t="str">
            <v>盒</v>
          </cell>
          <cell r="F5232">
            <v>1</v>
          </cell>
          <cell r="G5232" t="str">
            <v>药品</v>
          </cell>
          <cell r="H5232">
            <v>107</v>
          </cell>
          <cell r="I5232" t="str">
            <v>心脑血管药</v>
          </cell>
          <cell r="J5232">
            <v>10707</v>
          </cell>
          <cell r="K5232" t="str">
            <v>其它心脑血管疾病用药</v>
          </cell>
          <cell r="L5232">
            <v>19.79</v>
          </cell>
          <cell r="M5232">
            <v>28</v>
          </cell>
          <cell r="N5232">
            <v>28</v>
          </cell>
        </row>
        <row r="5233">
          <cell r="A5233">
            <v>10185</v>
          </cell>
          <cell r="B5233" t="str">
            <v>通心络胶囊</v>
          </cell>
          <cell r="C5233" t="str">
            <v>0.26gx30粒</v>
          </cell>
          <cell r="D5233" t="str">
            <v>石家庄以岭</v>
          </cell>
          <cell r="E5233" t="str">
            <v>盒</v>
          </cell>
          <cell r="F5233">
            <v>1</v>
          </cell>
          <cell r="G5233" t="str">
            <v>药品</v>
          </cell>
          <cell r="H5233">
            <v>107</v>
          </cell>
          <cell r="I5233" t="str">
            <v>心脑血管药</v>
          </cell>
          <cell r="J5233">
            <v>10702</v>
          </cell>
          <cell r="K5233" t="str">
            <v>抗冠心病/心绞痛药</v>
          </cell>
          <cell r="L5233">
            <v>25.45</v>
          </cell>
          <cell r="M5233">
            <v>28</v>
          </cell>
          <cell r="N5233">
            <v>28</v>
          </cell>
        </row>
        <row r="5234">
          <cell r="A5234">
            <v>27332</v>
          </cell>
          <cell r="B5234" t="str">
            <v>玻璃酸钠滴眼液(爱丽)</v>
          </cell>
          <cell r="C5234" t="str">
            <v>0.1%:5ml</v>
          </cell>
          <cell r="D5234" t="str">
            <v>中国参天制药</v>
          </cell>
          <cell r="E5234" t="str">
            <v>支</v>
          </cell>
          <cell r="F5234">
            <v>1</v>
          </cell>
          <cell r="G5234" t="str">
            <v>药品</v>
          </cell>
          <cell r="H5234">
            <v>111</v>
          </cell>
          <cell r="I5234" t="str">
            <v>眼科药</v>
          </cell>
          <cell r="J5234">
            <v>11109</v>
          </cell>
          <cell r="K5234" t="str">
            <v>干眼症用药</v>
          </cell>
          <cell r="L5234">
            <v>24.07</v>
          </cell>
          <cell r="M5234">
            <v>28</v>
          </cell>
          <cell r="N5234">
            <v>28</v>
          </cell>
        </row>
        <row r="5235">
          <cell r="A5235">
            <v>10637</v>
          </cell>
          <cell r="B5235" t="str">
            <v>右归丸</v>
          </cell>
          <cell r="C5235" t="str">
            <v>45g</v>
          </cell>
          <cell r="D5235" t="str">
            <v>河南宛西制药</v>
          </cell>
          <cell r="E5235" t="str">
            <v>瓶</v>
          </cell>
          <cell r="F5235">
            <v>1</v>
          </cell>
          <cell r="G5235" t="str">
            <v>药品</v>
          </cell>
          <cell r="H5235">
            <v>115</v>
          </cell>
          <cell r="I5235" t="str">
            <v>滋补营养药</v>
          </cell>
          <cell r="J5235">
            <v>11509</v>
          </cell>
          <cell r="K5235" t="str">
            <v>温补肾阳药</v>
          </cell>
          <cell r="L5235">
            <v>22.6</v>
          </cell>
          <cell r="M5235">
            <v>28</v>
          </cell>
          <cell r="N5235">
            <v>28</v>
          </cell>
        </row>
        <row r="5236">
          <cell r="A5236">
            <v>26993</v>
          </cell>
          <cell r="B5236" t="str">
            <v>冈本避孕套</v>
          </cell>
          <cell r="C5236" t="str">
            <v>10只(极限超薄)纯味</v>
          </cell>
          <cell r="D5236" t="str">
            <v>冈本乳胶</v>
          </cell>
          <cell r="E5236" t="str">
            <v>盒</v>
          </cell>
          <cell r="F5236">
            <v>4</v>
          </cell>
          <cell r="G5236" t="str">
            <v>医疗器械</v>
          </cell>
          <cell r="H5236">
            <v>403</v>
          </cell>
          <cell r="I5236" t="str">
            <v>避孕计生器械</v>
          </cell>
          <cell r="J5236">
            <v>40301</v>
          </cell>
          <cell r="K5236" t="str">
            <v>避孕套</v>
          </cell>
        </row>
        <row r="5236">
          <cell r="M5236">
            <v>28</v>
          </cell>
          <cell r="N5236">
            <v>28</v>
          </cell>
        </row>
        <row r="5237">
          <cell r="A5237">
            <v>8437</v>
          </cell>
          <cell r="B5237" t="str">
            <v>康氏妇宁生物液</v>
          </cell>
          <cell r="C5237" t="str">
            <v>120ml</v>
          </cell>
          <cell r="D5237" t="str">
            <v>沈阳康氏</v>
          </cell>
          <cell r="E5237" t="str">
            <v>瓶</v>
          </cell>
          <cell r="F5237">
            <v>6</v>
          </cell>
          <cell r="G5237" t="str">
            <v>消毒产品</v>
          </cell>
          <cell r="H5237">
            <v>602</v>
          </cell>
          <cell r="I5237" t="str">
            <v>卫生用品类消毒产品</v>
          </cell>
          <cell r="J5237">
            <v>60205</v>
          </cell>
          <cell r="K5237" t="str">
            <v>妇女护理卫生用品</v>
          </cell>
          <cell r="L5237">
            <v>16.1</v>
          </cell>
          <cell r="M5237">
            <v>28</v>
          </cell>
          <cell r="N5237">
            <v>28</v>
          </cell>
        </row>
        <row r="5238">
          <cell r="A5238">
            <v>13624</v>
          </cell>
          <cell r="B5238" t="str">
            <v>小儿百部止咳糖浆</v>
          </cell>
          <cell r="C5238" t="str">
            <v>100ml</v>
          </cell>
          <cell r="D5238" t="str">
            <v>葵花药业(重庆)</v>
          </cell>
          <cell r="E5238" t="str">
            <v>瓶</v>
          </cell>
          <cell r="F5238">
            <v>1</v>
          </cell>
          <cell r="G5238" t="str">
            <v>药品</v>
          </cell>
          <cell r="H5238">
            <v>126</v>
          </cell>
          <cell r="I5238" t="str">
            <v>儿科药</v>
          </cell>
          <cell r="J5238">
            <v>12604</v>
          </cell>
          <cell r="K5238" t="str">
            <v>儿科专用止咳化痰平喘药</v>
          </cell>
          <cell r="L5238">
            <v>10</v>
          </cell>
          <cell r="M5238">
            <v>28</v>
          </cell>
          <cell r="N5238">
            <v>28</v>
          </cell>
        </row>
        <row r="5239">
          <cell r="A5239">
            <v>35641</v>
          </cell>
          <cell r="B5239" t="str">
            <v>天麻</v>
          </cell>
          <cell r="C5239" t="str">
            <v>90g、冬</v>
          </cell>
          <cell r="D5239" t="str">
            <v>贵州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207</v>
          </cell>
          <cell r="I5239" t="str">
            <v>贵细</v>
          </cell>
          <cell r="J5239">
            <v>20705</v>
          </cell>
          <cell r="K5239" t="str">
            <v>息风止痉药</v>
          </cell>
        </row>
        <row r="5239">
          <cell r="M5239">
            <v>28</v>
          </cell>
          <cell r="N5239">
            <v>28</v>
          </cell>
        </row>
        <row r="5240">
          <cell r="A5240">
            <v>29792</v>
          </cell>
          <cell r="B5240" t="str">
            <v>活血壮筋丸</v>
          </cell>
          <cell r="C5240" t="str">
            <v>28丸</v>
          </cell>
          <cell r="D5240" t="str">
            <v>民生药业集团（原洛阳民生）</v>
          </cell>
          <cell r="E5240" t="str">
            <v>盒</v>
          </cell>
          <cell r="F5240">
            <v>1</v>
          </cell>
          <cell r="G5240" t="str">
            <v>药品</v>
          </cell>
          <cell r="H5240">
            <v>114</v>
          </cell>
          <cell r="I5240" t="str">
            <v>解热／镇痛／抗炎／抗风湿病药</v>
          </cell>
          <cell r="J5240">
            <v>11404</v>
          </cell>
          <cell r="K5240" t="str">
            <v>祛风湿疗痹痛药</v>
          </cell>
          <cell r="L5240">
            <v>18.5</v>
          </cell>
          <cell r="M5240">
            <v>28</v>
          </cell>
          <cell r="N5240">
            <v>28</v>
          </cell>
        </row>
        <row r="5241">
          <cell r="A5241">
            <v>35228</v>
          </cell>
          <cell r="B5241" t="str">
            <v>复方莪术油栓</v>
          </cell>
          <cell r="C5241" t="str">
            <v>8枚</v>
          </cell>
          <cell r="D5241" t="str">
            <v>黑龙江天龙</v>
          </cell>
          <cell r="E5241" t="str">
            <v>盒</v>
          </cell>
          <cell r="F5241">
            <v>1</v>
          </cell>
          <cell r="G5241" t="str">
            <v>药品</v>
          </cell>
          <cell r="H5241">
            <v>108</v>
          </cell>
          <cell r="I5241" t="str">
            <v>妇科药</v>
          </cell>
          <cell r="J5241">
            <v>10802</v>
          </cell>
          <cell r="K5241" t="str">
            <v>妇科消炎杀菌药</v>
          </cell>
        </row>
        <row r="5241">
          <cell r="M5241">
            <v>28</v>
          </cell>
          <cell r="N5241">
            <v>28</v>
          </cell>
        </row>
        <row r="5242">
          <cell r="A5242">
            <v>45774</v>
          </cell>
          <cell r="B5242" t="str">
            <v>兰索拉唑片</v>
          </cell>
          <cell r="C5242" t="str">
            <v>15mgx7片x2板</v>
          </cell>
          <cell r="D5242" t="str">
            <v>重庆科瑞</v>
          </cell>
          <cell r="E5242" t="str">
            <v>盒</v>
          </cell>
          <cell r="F5242">
            <v>1</v>
          </cell>
          <cell r="G5242" t="str">
            <v>药品</v>
          </cell>
          <cell r="H5242">
            <v>104</v>
          </cell>
          <cell r="I5242" t="str">
            <v>胃肠道药</v>
          </cell>
          <cell r="J5242">
            <v>10403</v>
          </cell>
          <cell r="K5242" t="str">
            <v>消化性溃疡用药</v>
          </cell>
        </row>
        <row r="5242">
          <cell r="M5242">
            <v>27.91</v>
          </cell>
          <cell r="N5242">
            <v>28</v>
          </cell>
        </row>
        <row r="5243">
          <cell r="A5243">
            <v>48311</v>
          </cell>
          <cell r="B5243" t="str">
            <v>心宁片</v>
          </cell>
          <cell r="C5243" t="str">
            <v>15片x3板(糖衣)</v>
          </cell>
          <cell r="D5243" t="str">
            <v>四川绵阳制药</v>
          </cell>
          <cell r="E5243" t="str">
            <v>盒</v>
          </cell>
          <cell r="F5243">
            <v>1</v>
          </cell>
          <cell r="G5243" t="str">
            <v>药品</v>
          </cell>
          <cell r="H5243">
            <v>107</v>
          </cell>
          <cell r="I5243" t="str">
            <v>心脑血管药</v>
          </cell>
          <cell r="J5243">
            <v>10702</v>
          </cell>
          <cell r="K5243" t="str">
            <v>抗冠心病/心绞痛药</v>
          </cell>
          <cell r="L5243">
            <v>15.3</v>
          </cell>
          <cell r="M5243">
            <v>28</v>
          </cell>
          <cell r="N5243">
            <v>28</v>
          </cell>
        </row>
        <row r="5244">
          <cell r="A5244">
            <v>65669</v>
          </cell>
          <cell r="B5244" t="str">
            <v>重组人干扰素α2b乳膏(安达芬)</v>
          </cell>
          <cell r="C5244" t="str">
            <v>100万：5克/支</v>
          </cell>
          <cell r="D5244" t="str">
            <v>安徽安科</v>
          </cell>
          <cell r="E5244" t="str">
            <v>支</v>
          </cell>
          <cell r="F5244">
            <v>1</v>
          </cell>
          <cell r="G5244" t="str">
            <v>药品</v>
          </cell>
          <cell r="H5244">
            <v>121</v>
          </cell>
          <cell r="I5244" t="str">
            <v>皮肤科用药</v>
          </cell>
          <cell r="J5244">
            <v>12120</v>
          </cell>
          <cell r="K5244" t="str">
            <v>疱疹（抗病毒）用药</v>
          </cell>
          <cell r="L5244">
            <v>20.5</v>
          </cell>
          <cell r="M5244">
            <v>28</v>
          </cell>
          <cell r="N5244">
            <v>28</v>
          </cell>
        </row>
        <row r="5245">
          <cell r="A5245">
            <v>73967</v>
          </cell>
          <cell r="B5245" t="str">
            <v>男子汉天然乳胶橡胶避孕套</v>
          </cell>
          <cell r="C5245" t="str">
            <v>6只(动感D带)</v>
          </cell>
          <cell r="D5245" t="str">
            <v>北京艾伦斯</v>
          </cell>
          <cell r="E5245" t="str">
            <v>盒</v>
          </cell>
          <cell r="F5245">
            <v>4</v>
          </cell>
          <cell r="G5245" t="str">
            <v>医疗器械</v>
          </cell>
          <cell r="H5245">
            <v>403</v>
          </cell>
          <cell r="I5245" t="str">
            <v>避孕计生器械</v>
          </cell>
          <cell r="J5245">
            <v>40301</v>
          </cell>
          <cell r="K5245" t="str">
            <v>避孕套</v>
          </cell>
        </row>
        <row r="5245">
          <cell r="M5245">
            <v>28</v>
          </cell>
          <cell r="N5245">
            <v>28</v>
          </cell>
        </row>
        <row r="5246">
          <cell r="A5246">
            <v>47456</v>
          </cell>
          <cell r="B5246" t="str">
            <v>菊花</v>
          </cell>
          <cell r="C5246" t="str">
            <v>50g、贡菊</v>
          </cell>
          <cell r="D5246" t="str">
            <v>安徽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208</v>
          </cell>
          <cell r="I5246" t="str">
            <v>包装类药材</v>
          </cell>
          <cell r="J5246">
            <v>20817</v>
          </cell>
          <cell r="K5246" t="str">
            <v>发散风热药</v>
          </cell>
          <cell r="L5246">
            <v>14</v>
          </cell>
          <cell r="M5246">
            <v>28</v>
          </cell>
          <cell r="N5246">
            <v>28</v>
          </cell>
        </row>
        <row r="5247">
          <cell r="A5247">
            <v>45131</v>
          </cell>
          <cell r="B5247" t="str">
            <v>复方苦参洗剂</v>
          </cell>
          <cell r="C5247" t="str">
            <v>280ml</v>
          </cell>
          <cell r="D5247" t="str">
            <v>浙江中法(嘉兴陆润)</v>
          </cell>
          <cell r="E5247" t="str">
            <v>瓶</v>
          </cell>
          <cell r="F5247">
            <v>1</v>
          </cell>
          <cell r="G5247" t="str">
            <v>药品</v>
          </cell>
          <cell r="H5247">
            <v>108</v>
          </cell>
          <cell r="I5247" t="str">
            <v>妇科药</v>
          </cell>
          <cell r="J5247">
            <v>10802</v>
          </cell>
          <cell r="K5247" t="str">
            <v>妇科消炎杀菌药</v>
          </cell>
          <cell r="L5247">
            <v>7.8</v>
          </cell>
          <cell r="M5247">
            <v>28</v>
          </cell>
          <cell r="N5247">
            <v>28</v>
          </cell>
        </row>
        <row r="5248">
          <cell r="A5248">
            <v>43764</v>
          </cell>
          <cell r="B5248" t="str">
            <v>妇血康颗粒</v>
          </cell>
          <cell r="C5248" t="str">
            <v>3gx12袋(无糖)</v>
          </cell>
          <cell r="D5248" t="str">
            <v>广西桂西制药</v>
          </cell>
          <cell r="E5248" t="str">
            <v>盒</v>
          </cell>
          <cell r="F5248">
            <v>1</v>
          </cell>
          <cell r="G5248" t="str">
            <v>药品</v>
          </cell>
          <cell r="H5248">
            <v>108</v>
          </cell>
          <cell r="I5248" t="str">
            <v>妇科药</v>
          </cell>
          <cell r="J5248">
            <v>10801</v>
          </cell>
          <cell r="K5248" t="str">
            <v>月经失调用药</v>
          </cell>
          <cell r="L5248">
            <v>19.27</v>
          </cell>
          <cell r="M5248">
            <v>21.92</v>
          </cell>
          <cell r="N5248">
            <v>28</v>
          </cell>
        </row>
        <row r="5249">
          <cell r="A5249">
            <v>19498</v>
          </cell>
          <cell r="B5249" t="str">
            <v>冰珍清目滴眼液(天天明)</v>
          </cell>
          <cell r="C5249" t="str">
            <v>10ml</v>
          </cell>
          <cell r="D5249" t="str">
            <v>武汉天天明</v>
          </cell>
          <cell r="E5249" t="str">
            <v>盒</v>
          </cell>
          <cell r="F5249">
            <v>1</v>
          </cell>
          <cell r="G5249" t="str">
            <v>药品</v>
          </cell>
          <cell r="H5249">
            <v>111</v>
          </cell>
          <cell r="I5249" t="str">
            <v>眼科药</v>
          </cell>
          <cell r="J5249">
            <v>11103</v>
          </cell>
          <cell r="K5249" t="str">
            <v>缓解视疲劳用药</v>
          </cell>
          <cell r="L5249">
            <v>17.8</v>
          </cell>
          <cell r="M5249">
            <v>28</v>
          </cell>
          <cell r="N5249">
            <v>28</v>
          </cell>
        </row>
        <row r="5250">
          <cell r="A5250">
            <v>43582</v>
          </cell>
          <cell r="B5250" t="str">
            <v>康复新液</v>
          </cell>
          <cell r="C5250" t="str">
            <v>100ml</v>
          </cell>
          <cell r="D5250" t="str">
            <v>湖南科伦</v>
          </cell>
          <cell r="E5250" t="str">
            <v>瓶</v>
          </cell>
          <cell r="F5250">
            <v>1</v>
          </cell>
          <cell r="G5250" t="str">
            <v>药品</v>
          </cell>
          <cell r="H5250">
            <v>104</v>
          </cell>
          <cell r="I5250" t="str">
            <v>胃肠道药</v>
          </cell>
          <cell r="J5250">
            <v>10403</v>
          </cell>
          <cell r="K5250" t="str">
            <v>消化性溃疡用药</v>
          </cell>
          <cell r="L5250">
            <v>14.5</v>
          </cell>
          <cell r="M5250">
            <v>28</v>
          </cell>
          <cell r="N5250">
            <v>28</v>
          </cell>
        </row>
        <row r="5251">
          <cell r="A5251">
            <v>18816</v>
          </cell>
          <cell r="B5251" t="str">
            <v>西洋参</v>
          </cell>
          <cell r="C5251" t="str">
            <v>3-5g、133#</v>
          </cell>
          <cell r="D5251" t="str">
            <v>威州许氏洋参</v>
          </cell>
          <cell r="E5251" t="str">
            <v>10g</v>
          </cell>
          <cell r="F5251">
            <v>2</v>
          </cell>
          <cell r="G5251" t="str">
            <v>中药材及中药饮片</v>
          </cell>
          <cell r="H5251">
            <v>207</v>
          </cell>
          <cell r="I5251" t="str">
            <v>贵细</v>
          </cell>
          <cell r="J5251">
            <v>20703</v>
          </cell>
          <cell r="K5251" t="str">
            <v>补气药</v>
          </cell>
        </row>
        <row r="5251">
          <cell r="M5251">
            <v>28</v>
          </cell>
          <cell r="N5251">
            <v>28</v>
          </cell>
        </row>
        <row r="5252">
          <cell r="A5252">
            <v>25939</v>
          </cell>
          <cell r="B5252" t="str">
            <v>伤湿止痛膏</v>
          </cell>
          <cell r="C5252" t="str">
            <v>7cmx10cmx5贴x2袋(精装)</v>
          </cell>
          <cell r="D5252" t="str">
            <v>河南羚锐制药</v>
          </cell>
          <cell r="E5252" t="str">
            <v>盒</v>
          </cell>
          <cell r="F5252">
            <v>1</v>
          </cell>
          <cell r="G5252" t="str">
            <v>药品</v>
          </cell>
          <cell r="H5252">
            <v>123</v>
          </cell>
          <cell r="I5252" t="str">
            <v>筋骨科药</v>
          </cell>
          <cell r="J5252">
            <v>12306</v>
          </cell>
          <cell r="K5252" t="str">
            <v>骨筋科膏药</v>
          </cell>
          <cell r="L5252">
            <v>8</v>
          </cell>
          <cell r="M5252">
            <v>28</v>
          </cell>
          <cell r="N5252">
            <v>28</v>
          </cell>
        </row>
        <row r="5253">
          <cell r="A5253">
            <v>44207</v>
          </cell>
          <cell r="B5253" t="str">
            <v>氟康唑胶囊</v>
          </cell>
          <cell r="C5253" t="str">
            <v>50mgx12粒</v>
          </cell>
          <cell r="D5253" t="str">
            <v>湖南千金湘江</v>
          </cell>
          <cell r="E5253" t="str">
            <v>盒</v>
          </cell>
          <cell r="F5253">
            <v>1</v>
          </cell>
          <cell r="G5253" t="str">
            <v>药品</v>
          </cell>
          <cell r="H5253">
            <v>101</v>
          </cell>
          <cell r="I5253" t="str">
            <v>抗感染药</v>
          </cell>
          <cell r="J5253">
            <v>10106</v>
          </cell>
          <cell r="K5253" t="str">
            <v>硝基咪唑类抗菌消炎药</v>
          </cell>
          <cell r="L5253">
            <v>10.5</v>
          </cell>
          <cell r="M5253">
            <v>28</v>
          </cell>
          <cell r="N5253">
            <v>28</v>
          </cell>
        </row>
        <row r="5254">
          <cell r="A5254">
            <v>52540</v>
          </cell>
          <cell r="B5254" t="str">
            <v>左炔诺孕酮肠溶片</v>
          </cell>
          <cell r="C5254" t="str">
            <v>1.5mgx1片</v>
          </cell>
          <cell r="D5254" t="str">
            <v>广州朗圣药业</v>
          </cell>
          <cell r="E5254" t="str">
            <v>盒</v>
          </cell>
          <cell r="F5254">
            <v>1</v>
          </cell>
          <cell r="G5254" t="str">
            <v>药品</v>
          </cell>
          <cell r="H5254">
            <v>108</v>
          </cell>
          <cell r="I5254" t="str">
            <v>妇科药</v>
          </cell>
          <cell r="J5254">
            <v>10805</v>
          </cell>
          <cell r="K5254" t="str">
            <v>避孕用药</v>
          </cell>
        </row>
        <row r="5254">
          <cell r="M5254">
            <v>28</v>
          </cell>
          <cell r="N5254">
            <v>28</v>
          </cell>
        </row>
        <row r="5255">
          <cell r="A5255">
            <v>54434</v>
          </cell>
          <cell r="B5255" t="str">
            <v>百癣夏塔热片</v>
          </cell>
          <cell r="C5255" t="str">
            <v>0.3gx45片</v>
          </cell>
          <cell r="D5255" t="str">
            <v>陕西君碧莎</v>
          </cell>
          <cell r="E5255" t="str">
            <v>盒</v>
          </cell>
          <cell r="F5255">
            <v>1</v>
          </cell>
          <cell r="G5255" t="str">
            <v>药品</v>
          </cell>
          <cell r="H5255">
            <v>121</v>
          </cell>
          <cell r="I5255" t="str">
            <v>皮肤科用药</v>
          </cell>
          <cell r="J5255">
            <v>12121</v>
          </cell>
          <cell r="K5255" t="str">
            <v>皮肤湿疹用药</v>
          </cell>
          <cell r="L5255">
            <v>9.18</v>
          </cell>
          <cell r="M5255">
            <v>28</v>
          </cell>
          <cell r="N5255">
            <v>28</v>
          </cell>
        </row>
        <row r="5256">
          <cell r="A5256">
            <v>64313</v>
          </cell>
          <cell r="B5256" t="str">
            <v>泛昔洛韦胶囊(仙林纳)</v>
          </cell>
          <cell r="C5256" t="str">
            <v>0.125gx6粒</v>
          </cell>
          <cell r="D5256" t="str">
            <v>大连美罗</v>
          </cell>
          <cell r="E5256" t="str">
            <v>盒</v>
          </cell>
          <cell r="F5256">
            <v>1</v>
          </cell>
          <cell r="G5256" t="str">
            <v>药品</v>
          </cell>
          <cell r="H5256">
            <v>101</v>
          </cell>
          <cell r="I5256" t="str">
            <v>抗感染药</v>
          </cell>
          <cell r="J5256">
            <v>10107</v>
          </cell>
          <cell r="K5256" t="str">
            <v>抗病毒感染药</v>
          </cell>
          <cell r="L5256">
            <v>7.96</v>
          </cell>
          <cell r="M5256">
            <v>28</v>
          </cell>
          <cell r="N5256">
            <v>28</v>
          </cell>
        </row>
        <row r="5257">
          <cell r="A5257">
            <v>50999</v>
          </cell>
          <cell r="B5257" t="str">
            <v>腰息痛胶囊</v>
          </cell>
          <cell r="C5257" t="str">
            <v>0.3gx10粒x3板</v>
          </cell>
          <cell r="D5257" t="str">
            <v>河南辅仁堂</v>
          </cell>
          <cell r="E5257" t="str">
            <v>盒</v>
          </cell>
          <cell r="F5257">
            <v>1</v>
          </cell>
          <cell r="G5257" t="str">
            <v>药品</v>
          </cell>
          <cell r="H5257">
            <v>114</v>
          </cell>
          <cell r="I5257" t="str">
            <v>解热／镇痛／抗炎／抗风湿病药</v>
          </cell>
          <cell r="J5257">
            <v>11404</v>
          </cell>
          <cell r="K5257" t="str">
            <v>祛风湿疗痹痛药</v>
          </cell>
          <cell r="L5257">
            <v>5.8</v>
          </cell>
          <cell r="M5257">
            <v>28</v>
          </cell>
          <cell r="N5257">
            <v>28</v>
          </cell>
        </row>
        <row r="5258">
          <cell r="A5258">
            <v>20565</v>
          </cell>
          <cell r="B5258" t="str">
            <v>康妇消炎栓</v>
          </cell>
          <cell r="C5258" t="str">
            <v>2.8gx7枚</v>
          </cell>
          <cell r="D5258" t="str">
            <v>葵花药业(伊春)</v>
          </cell>
          <cell r="E5258" t="str">
            <v>盒</v>
          </cell>
          <cell r="F5258">
            <v>1</v>
          </cell>
          <cell r="G5258" t="str">
            <v>药品</v>
          </cell>
          <cell r="H5258">
            <v>108</v>
          </cell>
          <cell r="I5258" t="str">
            <v>妇科药</v>
          </cell>
          <cell r="J5258">
            <v>10802</v>
          </cell>
          <cell r="K5258" t="str">
            <v>妇科消炎杀菌药</v>
          </cell>
          <cell r="L5258">
            <v>22.1</v>
          </cell>
          <cell r="M5258">
            <v>28</v>
          </cell>
          <cell r="N5258">
            <v>28</v>
          </cell>
        </row>
        <row r="5259">
          <cell r="A5259">
            <v>112586</v>
          </cell>
          <cell r="B5259" t="str">
            <v>川贝枇杷糖浆</v>
          </cell>
          <cell r="C5259" t="str">
            <v>150ml</v>
          </cell>
          <cell r="D5259" t="str">
            <v>四川南充制药</v>
          </cell>
          <cell r="E5259" t="str">
            <v>瓶</v>
          </cell>
          <cell r="F5259">
            <v>1</v>
          </cell>
          <cell r="G5259" t="str">
            <v>药品</v>
          </cell>
          <cell r="H5259">
            <v>103</v>
          </cell>
          <cell r="I5259" t="str">
            <v>止咳化痰平喘药</v>
          </cell>
          <cell r="J5259">
            <v>10307</v>
          </cell>
          <cell r="K5259" t="str">
            <v>化痰止咳药</v>
          </cell>
          <cell r="L5259">
            <v>7</v>
          </cell>
          <cell r="M5259">
            <v>28</v>
          </cell>
          <cell r="N5259">
            <v>28</v>
          </cell>
        </row>
        <row r="5260">
          <cell r="A5260">
            <v>67448</v>
          </cell>
          <cell r="B5260" t="str">
            <v>六味地黄丸</v>
          </cell>
          <cell r="C5260" t="str">
            <v>100丸(浓缩丸)</v>
          </cell>
          <cell r="D5260" t="str">
            <v>重庆中药二厂</v>
          </cell>
          <cell r="E5260" t="str">
            <v>瓶</v>
          </cell>
          <cell r="F5260">
            <v>1</v>
          </cell>
          <cell r="G5260" t="str">
            <v>药品</v>
          </cell>
          <cell r="H5260">
            <v>115</v>
          </cell>
          <cell r="I5260" t="str">
            <v>滋补营养药</v>
          </cell>
          <cell r="J5260">
            <v>11502</v>
          </cell>
          <cell r="K5260" t="str">
            <v>滋补肾阴药</v>
          </cell>
          <cell r="L5260">
            <v>11.8</v>
          </cell>
          <cell r="M5260">
            <v>28</v>
          </cell>
          <cell r="N5260">
            <v>28</v>
          </cell>
        </row>
        <row r="5261">
          <cell r="A5261">
            <v>108094</v>
          </cell>
          <cell r="B5261" t="str">
            <v>纯珍珠粉</v>
          </cell>
          <cell r="C5261" t="str">
            <v>80g</v>
          </cell>
          <cell r="D5261" t="str">
            <v>海南娇黛</v>
          </cell>
          <cell r="E5261" t="str">
            <v>袋</v>
          </cell>
          <cell r="F5261">
            <v>7</v>
          </cell>
          <cell r="G5261" t="str">
            <v>化妆品</v>
          </cell>
          <cell r="H5261">
            <v>702</v>
          </cell>
          <cell r="I5261" t="str">
            <v>基础护肤类化妆品</v>
          </cell>
          <cell r="J5261">
            <v>70206</v>
          </cell>
          <cell r="K5261" t="str">
            <v>面部护肤化妆品</v>
          </cell>
          <cell r="L5261">
            <v>7.98</v>
          </cell>
          <cell r="M5261">
            <v>28</v>
          </cell>
          <cell r="N5261">
            <v>28</v>
          </cell>
        </row>
        <row r="5262">
          <cell r="A5262">
            <v>23744</v>
          </cell>
          <cell r="B5262" t="str">
            <v>天然胶乳橡胶避孕套（多乐士）</v>
          </cell>
          <cell r="C5262" t="str">
            <v>12只(超薄薰衣草)</v>
          </cell>
          <cell r="D5262" t="str">
            <v>马来西亚GUMMITECH </v>
          </cell>
          <cell r="E5262" t="str">
            <v>盒</v>
          </cell>
          <cell r="F5262">
            <v>4</v>
          </cell>
          <cell r="G5262" t="str">
            <v>医疗器械</v>
          </cell>
          <cell r="H5262">
            <v>403</v>
          </cell>
          <cell r="I5262" t="str">
            <v>避孕计生器械</v>
          </cell>
          <cell r="J5262">
            <v>40301</v>
          </cell>
          <cell r="K5262" t="str">
            <v>避孕套</v>
          </cell>
          <cell r="L5262">
            <v>14.9</v>
          </cell>
          <cell r="M5262">
            <v>28</v>
          </cell>
          <cell r="N5262">
            <v>28</v>
          </cell>
        </row>
        <row r="5263">
          <cell r="A5263">
            <v>59061</v>
          </cell>
          <cell r="B5263" t="str">
            <v>雪山金罗汉止痛涂膜剂</v>
          </cell>
          <cell r="C5263" t="str">
            <v>20ml</v>
          </cell>
          <cell r="D5263" t="str">
            <v>西藏康达</v>
          </cell>
          <cell r="E5263" t="str">
            <v>瓶</v>
          </cell>
          <cell r="F5263">
            <v>1</v>
          </cell>
          <cell r="G5263" t="str">
            <v>药品</v>
          </cell>
          <cell r="H5263">
            <v>123</v>
          </cell>
          <cell r="I5263" t="str">
            <v>筋骨科药</v>
          </cell>
          <cell r="J5263">
            <v>12301</v>
          </cell>
          <cell r="K5263" t="str">
            <v>跌打损伤药</v>
          </cell>
          <cell r="L5263">
            <v>20</v>
          </cell>
          <cell r="M5263">
            <v>28</v>
          </cell>
          <cell r="N5263">
            <v>28</v>
          </cell>
        </row>
        <row r="5264">
          <cell r="A5264">
            <v>108868</v>
          </cell>
          <cell r="B5264" t="str">
            <v>强力枇杷膏（蜜炼）</v>
          </cell>
          <cell r="C5264" t="str">
            <v>180g</v>
          </cell>
          <cell r="D5264" t="str">
            <v>江西滕王阁</v>
          </cell>
          <cell r="E5264" t="str">
            <v>瓶</v>
          </cell>
          <cell r="F5264">
            <v>1</v>
          </cell>
          <cell r="G5264" t="str">
            <v>药品</v>
          </cell>
          <cell r="H5264">
            <v>103</v>
          </cell>
          <cell r="I5264" t="str">
            <v>止咳化痰平喘药</v>
          </cell>
          <cell r="J5264">
            <v>10307</v>
          </cell>
          <cell r="K5264" t="str">
            <v>化痰止咳药</v>
          </cell>
          <cell r="L5264">
            <v>8.72</v>
          </cell>
          <cell r="M5264">
            <v>28</v>
          </cell>
          <cell r="N5264">
            <v>28</v>
          </cell>
        </row>
        <row r="5265">
          <cell r="A5265">
            <v>86999</v>
          </cell>
          <cell r="B5265" t="str">
            <v>黑苦荞全株茶(三匠)</v>
          </cell>
          <cell r="C5265" t="str">
            <v>120g(5gx24袋)</v>
          </cell>
          <cell r="D5265" t="str">
            <v>四川三匠(原：西昌三匠苦荞)</v>
          </cell>
          <cell r="E5265" t="str">
            <v>盒</v>
          </cell>
          <cell r="F5265">
            <v>8</v>
          </cell>
          <cell r="G5265" t="str">
            <v>普通食品</v>
          </cell>
          <cell r="H5265">
            <v>804</v>
          </cell>
          <cell r="I5265" t="str">
            <v>冲调食品</v>
          </cell>
          <cell r="J5265">
            <v>80409</v>
          </cell>
          <cell r="K5265" t="str">
            <v>茶</v>
          </cell>
          <cell r="L5265">
            <v>16.5</v>
          </cell>
          <cell r="M5265">
            <v>28</v>
          </cell>
          <cell r="N5265">
            <v>28</v>
          </cell>
        </row>
        <row r="5266">
          <cell r="A5266">
            <v>59432</v>
          </cell>
          <cell r="B5266" t="str">
            <v>甘桔冰梅片</v>
          </cell>
          <cell r="C5266" t="str">
            <v>0.2gx12片x2板(糖衣)</v>
          </cell>
          <cell r="D5266" t="str">
            <v>重庆华森制药</v>
          </cell>
          <cell r="E5266" t="str">
            <v>盒</v>
          </cell>
          <cell r="F5266">
            <v>1</v>
          </cell>
          <cell r="G5266" t="str">
            <v>药品</v>
          </cell>
          <cell r="H5266">
            <v>112</v>
          </cell>
          <cell r="I5266" t="str">
            <v>耳鼻喉口腔科药</v>
          </cell>
          <cell r="J5266">
            <v>11203</v>
          </cell>
          <cell r="K5266" t="str">
            <v>咽喉疾病用药</v>
          </cell>
          <cell r="L5266">
            <v>22.68</v>
          </cell>
          <cell r="M5266">
            <v>28</v>
          </cell>
          <cell r="N5266">
            <v>28</v>
          </cell>
        </row>
        <row r="5267">
          <cell r="A5267">
            <v>91451</v>
          </cell>
          <cell r="B5267" t="str">
            <v>黑苦荞全胚芽茶</v>
          </cell>
          <cell r="C5267" t="str">
            <v>120g(5gx24小袋)</v>
          </cell>
          <cell r="D5267" t="str">
            <v>四川三匠(原：西昌三匠苦荞)</v>
          </cell>
          <cell r="E5267" t="str">
            <v>盒</v>
          </cell>
          <cell r="F5267">
            <v>8</v>
          </cell>
          <cell r="G5267" t="str">
            <v>普通食品</v>
          </cell>
          <cell r="H5267">
            <v>804</v>
          </cell>
          <cell r="I5267" t="str">
            <v>冲调食品</v>
          </cell>
          <cell r="J5267">
            <v>80409</v>
          </cell>
          <cell r="K5267" t="str">
            <v>茶</v>
          </cell>
          <cell r="L5267">
            <v>16.5</v>
          </cell>
          <cell r="M5267">
            <v>28</v>
          </cell>
          <cell r="N5267">
            <v>28</v>
          </cell>
        </row>
        <row r="5268">
          <cell r="A5268">
            <v>39855</v>
          </cell>
          <cell r="B5268" t="str">
            <v>双氯芬酸钠缓释片(芬迪宁)</v>
          </cell>
          <cell r="C5268" t="str">
            <v>0.1gx24片</v>
          </cell>
          <cell r="D5268" t="str">
            <v>德州德药</v>
          </cell>
          <cell r="E5268" t="str">
            <v>盒</v>
          </cell>
          <cell r="F5268">
            <v>1</v>
          </cell>
          <cell r="G5268" t="str">
            <v>药品</v>
          </cell>
          <cell r="H5268">
            <v>114</v>
          </cell>
          <cell r="I5268" t="str">
            <v>解热／镇痛／抗炎／抗风湿病药</v>
          </cell>
          <cell r="J5268">
            <v>11402</v>
          </cell>
          <cell r="K5268" t="str">
            <v>抗炎镇痛药</v>
          </cell>
          <cell r="L5268">
            <v>20</v>
          </cell>
          <cell r="M5268">
            <v>28</v>
          </cell>
          <cell r="N5268">
            <v>28</v>
          </cell>
        </row>
        <row r="5269">
          <cell r="A5269">
            <v>34493</v>
          </cell>
          <cell r="B5269" t="str">
            <v>氨溴特罗口服液(易坦静)</v>
          </cell>
          <cell r="C5269" t="str">
            <v>60ml</v>
          </cell>
          <cell r="D5269" t="str">
            <v>北京韩美</v>
          </cell>
          <cell r="E5269" t="str">
            <v>瓶</v>
          </cell>
          <cell r="F5269">
            <v>1</v>
          </cell>
          <cell r="G5269" t="str">
            <v>药品</v>
          </cell>
          <cell r="H5269">
            <v>126</v>
          </cell>
          <cell r="I5269" t="str">
            <v>儿科药</v>
          </cell>
          <cell r="J5269">
            <v>12604</v>
          </cell>
          <cell r="K5269" t="str">
            <v>儿科专用止咳化痰平喘药</v>
          </cell>
          <cell r="L5269">
            <v>22.85</v>
          </cell>
          <cell r="M5269">
            <v>28</v>
          </cell>
          <cell r="N5269">
            <v>28</v>
          </cell>
        </row>
        <row r="5270">
          <cell r="A5270">
            <v>62207</v>
          </cell>
          <cell r="B5270" t="str">
            <v>夏枯草口服液</v>
          </cell>
          <cell r="C5270" t="str">
            <v>10mlx12支(无蔗糖)</v>
          </cell>
          <cell r="D5270" t="str">
            <v>贵阳新天</v>
          </cell>
          <cell r="E5270" t="str">
            <v>瓶</v>
          </cell>
          <cell r="F5270">
            <v>1</v>
          </cell>
          <cell r="G5270" t="str">
            <v>药品</v>
          </cell>
          <cell r="H5270">
            <v>108</v>
          </cell>
          <cell r="I5270" t="str">
            <v>妇科药</v>
          </cell>
          <cell r="J5270">
            <v>10809</v>
          </cell>
          <cell r="K5270" t="str">
            <v>子宫肌瘤/囊肿类疾病用药</v>
          </cell>
          <cell r="L5270">
            <v>24.96</v>
          </cell>
          <cell r="M5270">
            <v>28</v>
          </cell>
          <cell r="N5270">
            <v>28</v>
          </cell>
        </row>
        <row r="5271">
          <cell r="A5271">
            <v>40744</v>
          </cell>
          <cell r="B5271" t="str">
            <v>石淋通颗粒</v>
          </cell>
          <cell r="C5271" t="str">
            <v>15gx20袋</v>
          </cell>
          <cell r="D5271" t="str">
            <v>桐君阁药厂</v>
          </cell>
          <cell r="E5271" t="str">
            <v>袋</v>
          </cell>
          <cell r="F5271">
            <v>1</v>
          </cell>
          <cell r="G5271" t="str">
            <v>药品</v>
          </cell>
          <cell r="H5271">
            <v>110</v>
          </cell>
          <cell r="I5271" t="str">
            <v>泌尿系统药</v>
          </cell>
          <cell r="J5271">
            <v>11002</v>
          </cell>
          <cell r="K5271" t="str">
            <v>泌尿系结石用药</v>
          </cell>
          <cell r="L5271">
            <v>18.36</v>
          </cell>
          <cell r="M5271">
            <v>28</v>
          </cell>
          <cell r="N5271">
            <v>28</v>
          </cell>
        </row>
        <row r="5272">
          <cell r="A5272">
            <v>65740</v>
          </cell>
          <cell r="B5272" t="str">
            <v>盐酸西替利嗪滴剂</v>
          </cell>
          <cell r="C5272" t="str">
            <v>20ml(10ml:100mg)</v>
          </cell>
          <cell r="D5272" t="str">
            <v>香港澳美</v>
          </cell>
          <cell r="E5272" t="str">
            <v>瓶</v>
          </cell>
          <cell r="F5272">
            <v>1</v>
          </cell>
          <cell r="G5272" t="str">
            <v>药品</v>
          </cell>
          <cell r="H5272">
            <v>125</v>
          </cell>
          <cell r="I5272" t="str">
            <v>抗过敏用药</v>
          </cell>
          <cell r="J5272">
            <v>12501</v>
          </cell>
          <cell r="K5272" t="str">
            <v>抗过敏用药</v>
          </cell>
          <cell r="L5272">
            <v>24.1</v>
          </cell>
          <cell r="M5272">
            <v>28</v>
          </cell>
          <cell r="N5272">
            <v>28</v>
          </cell>
        </row>
        <row r="5273">
          <cell r="A5273">
            <v>110332</v>
          </cell>
          <cell r="B5273" t="str">
            <v>兵兵冬暖宝热敷贴</v>
          </cell>
          <cell r="C5273" t="str">
            <v>6贴</v>
          </cell>
          <cell r="D5273" t="str">
            <v>珠海国佳高分子</v>
          </cell>
          <cell r="E5273" t="str">
            <v>盒</v>
          </cell>
          <cell r="F5273">
            <v>4</v>
          </cell>
          <cell r="G5273" t="str">
            <v>医疗器械</v>
          </cell>
          <cell r="H5273">
            <v>406</v>
          </cell>
          <cell r="I5273" t="str">
            <v>医用高分子器械</v>
          </cell>
          <cell r="J5273">
            <v>40603</v>
          </cell>
          <cell r="K5273" t="str">
            <v>冷敷器具/热敷器具</v>
          </cell>
          <cell r="L5273">
            <v>10.71</v>
          </cell>
          <cell r="M5273">
            <v>28</v>
          </cell>
          <cell r="N5273">
            <v>28</v>
          </cell>
        </row>
        <row r="5274">
          <cell r="A5274">
            <v>49937</v>
          </cell>
          <cell r="B5274" t="str">
            <v>安中片</v>
          </cell>
          <cell r="C5274" t="str">
            <v>12片x3板</v>
          </cell>
          <cell r="D5274" t="str">
            <v>桐君阁药厂</v>
          </cell>
          <cell r="E5274" t="str">
            <v>盒</v>
          </cell>
          <cell r="F5274">
            <v>1</v>
          </cell>
          <cell r="G5274" t="str">
            <v>药品</v>
          </cell>
          <cell r="H5274">
            <v>104</v>
          </cell>
          <cell r="I5274" t="str">
            <v>胃肠道药</v>
          </cell>
          <cell r="J5274">
            <v>10405</v>
          </cell>
          <cell r="K5274" t="str">
            <v>制酸止痛用药</v>
          </cell>
          <cell r="L5274">
            <v>15.3</v>
          </cell>
          <cell r="M5274">
            <v>28</v>
          </cell>
          <cell r="N5274">
            <v>28</v>
          </cell>
        </row>
        <row r="5275">
          <cell r="A5275">
            <v>49971</v>
          </cell>
          <cell r="B5275" t="str">
            <v>抗骨质增生丸</v>
          </cell>
          <cell r="C5275" t="str">
            <v>3gx20丸</v>
          </cell>
          <cell r="D5275" t="str">
            <v>重庆中药二厂</v>
          </cell>
          <cell r="E5275" t="str">
            <v>盒</v>
          </cell>
          <cell r="F5275">
            <v>1</v>
          </cell>
          <cell r="G5275" t="str">
            <v>药品</v>
          </cell>
          <cell r="H5275">
            <v>123</v>
          </cell>
          <cell r="I5275" t="str">
            <v>筋骨科药</v>
          </cell>
          <cell r="J5275">
            <v>12302</v>
          </cell>
          <cell r="K5275" t="str">
            <v>抗骨质增生药</v>
          </cell>
          <cell r="L5275">
            <v>20.6</v>
          </cell>
          <cell r="M5275">
            <v>28</v>
          </cell>
          <cell r="N5275">
            <v>28</v>
          </cell>
        </row>
        <row r="5276">
          <cell r="A5276">
            <v>31264</v>
          </cell>
          <cell r="B5276" t="str">
            <v>独一味分散片</v>
          </cell>
          <cell r="C5276" t="str">
            <v>0.5gx12片x2板</v>
          </cell>
          <cell r="D5276" t="str">
            <v>江西南昌</v>
          </cell>
          <cell r="E5276" t="str">
            <v>盒</v>
          </cell>
          <cell r="F5276">
            <v>1</v>
          </cell>
          <cell r="G5276" t="str">
            <v>药品</v>
          </cell>
          <cell r="H5276">
            <v>123</v>
          </cell>
          <cell r="I5276" t="str">
            <v>筋骨科药</v>
          </cell>
          <cell r="J5276">
            <v>12301</v>
          </cell>
          <cell r="K5276" t="str">
            <v>跌打损伤药</v>
          </cell>
          <cell r="L5276">
            <v>18.4</v>
          </cell>
          <cell r="M5276">
            <v>28</v>
          </cell>
          <cell r="N5276">
            <v>28</v>
          </cell>
        </row>
        <row r="5277">
          <cell r="A5277">
            <v>119852</v>
          </cell>
          <cell r="B5277" t="str">
            <v>阿胶枣(思宏)</v>
          </cell>
          <cell r="C5277" t="str">
            <v>散装</v>
          </cell>
          <cell r="D5277" t="str">
            <v>沧州思宏</v>
          </cell>
          <cell r="E5277" t="str">
            <v>kg</v>
          </cell>
          <cell r="F5277">
            <v>8</v>
          </cell>
          <cell r="G5277" t="str">
            <v>普通食品</v>
          </cell>
          <cell r="H5277">
            <v>805</v>
          </cell>
          <cell r="I5277" t="str">
            <v>休闲食品</v>
          </cell>
          <cell r="J5277">
            <v>80502</v>
          </cell>
          <cell r="K5277" t="str">
            <v>蜜饯果脯</v>
          </cell>
        </row>
        <row r="5277">
          <cell r="M5277">
            <v>28</v>
          </cell>
          <cell r="N5277">
            <v>28</v>
          </cell>
        </row>
        <row r="5278">
          <cell r="A5278">
            <v>120296</v>
          </cell>
          <cell r="B5278" t="str">
            <v>脑乐静</v>
          </cell>
          <cell r="C5278" t="str">
            <v>300ml</v>
          </cell>
          <cell r="D5278" t="str">
            <v>涪陵制药厂(四川天诚)</v>
          </cell>
          <cell r="E5278" t="str">
            <v>瓶</v>
          </cell>
          <cell r="F5278">
            <v>1</v>
          </cell>
          <cell r="G5278" t="str">
            <v>药品</v>
          </cell>
          <cell r="H5278">
            <v>115</v>
          </cell>
          <cell r="I5278" t="str">
            <v>滋补营养药</v>
          </cell>
          <cell r="J5278">
            <v>11503</v>
          </cell>
          <cell r="K5278" t="str">
            <v>益智健脑药</v>
          </cell>
          <cell r="L5278">
            <v>24.3</v>
          </cell>
          <cell r="M5278">
            <v>28</v>
          </cell>
          <cell r="N5278">
            <v>28</v>
          </cell>
        </row>
        <row r="5279">
          <cell r="A5279">
            <v>91692</v>
          </cell>
          <cell r="B5279" t="str">
            <v>金钱草颗粒</v>
          </cell>
          <cell r="C5279" t="str">
            <v>10gx21袋</v>
          </cell>
          <cell r="D5279" t="str">
            <v>重庆科瑞委托重庆科瑞东和制药生产</v>
          </cell>
          <cell r="E5279" t="str">
            <v>包</v>
          </cell>
          <cell r="F5279">
            <v>1</v>
          </cell>
          <cell r="G5279" t="str">
            <v>药品</v>
          </cell>
          <cell r="H5279">
            <v>110</v>
          </cell>
          <cell r="I5279" t="str">
            <v>泌尿系统药</v>
          </cell>
          <cell r="J5279">
            <v>11001</v>
          </cell>
          <cell r="K5279" t="str">
            <v>利尿通淋药</v>
          </cell>
          <cell r="L5279">
            <v>7.7</v>
          </cell>
          <cell r="M5279">
            <v>28</v>
          </cell>
          <cell r="N5279">
            <v>28</v>
          </cell>
        </row>
        <row r="5280">
          <cell r="A5280">
            <v>56322</v>
          </cell>
          <cell r="B5280" t="str">
            <v>乳酸司帕沙星片（力贝尔）</v>
          </cell>
          <cell r="C5280" t="str">
            <v>0.1gx12片(薄膜衣)</v>
          </cell>
          <cell r="D5280" t="str">
            <v>苏州东瑞</v>
          </cell>
          <cell r="E5280" t="str">
            <v>盒</v>
          </cell>
          <cell r="F5280">
            <v>1</v>
          </cell>
          <cell r="G5280" t="str">
            <v>药品</v>
          </cell>
          <cell r="H5280">
            <v>101</v>
          </cell>
          <cell r="I5280" t="str">
            <v>抗感染药</v>
          </cell>
          <cell r="J5280">
            <v>10105</v>
          </cell>
          <cell r="K5280" t="str">
            <v>喹诺酮类抗菌消炎药</v>
          </cell>
          <cell r="L5280">
            <v>10</v>
          </cell>
          <cell r="M5280">
            <v>28</v>
          </cell>
          <cell r="N5280">
            <v>28</v>
          </cell>
        </row>
        <row r="5281">
          <cell r="A5281">
            <v>38417</v>
          </cell>
          <cell r="B5281" t="str">
            <v>胆康片</v>
          </cell>
          <cell r="C5281" t="str">
            <v>0.4gx72片(糖衣)</v>
          </cell>
          <cell r="D5281" t="str">
            <v>山东鑫齐药业</v>
          </cell>
          <cell r="E5281" t="str">
            <v>瓶</v>
          </cell>
          <cell r="F5281">
            <v>1</v>
          </cell>
          <cell r="G5281" t="str">
            <v>药品</v>
          </cell>
          <cell r="H5281">
            <v>116</v>
          </cell>
          <cell r="I5281" t="str">
            <v>肝胆系统药</v>
          </cell>
          <cell r="J5281">
            <v>11602</v>
          </cell>
          <cell r="K5281" t="str">
            <v>胆病用药</v>
          </cell>
        </row>
        <row r="5281">
          <cell r="M5281">
            <v>28</v>
          </cell>
          <cell r="N5281">
            <v>28</v>
          </cell>
        </row>
        <row r="5282">
          <cell r="A5282">
            <v>46943</v>
          </cell>
          <cell r="B5282" t="str">
            <v>益母草颗粒</v>
          </cell>
          <cell r="C5282" t="str">
            <v>15gx12袋</v>
          </cell>
          <cell r="D5282" t="str">
            <v>四川南充制药</v>
          </cell>
          <cell r="E5282" t="str">
            <v>盒</v>
          </cell>
          <cell r="F5282">
            <v>1</v>
          </cell>
          <cell r="G5282" t="str">
            <v>药品</v>
          </cell>
          <cell r="H5282">
            <v>108</v>
          </cell>
          <cell r="I5282" t="str">
            <v>妇科药</v>
          </cell>
          <cell r="J5282">
            <v>10801</v>
          </cell>
          <cell r="K5282" t="str">
            <v>月经失调用药</v>
          </cell>
          <cell r="L5282">
            <v>12.4</v>
          </cell>
          <cell r="M5282">
            <v>28</v>
          </cell>
          <cell r="N5282">
            <v>28</v>
          </cell>
        </row>
        <row r="5283">
          <cell r="A5283">
            <v>65506</v>
          </cell>
          <cell r="B5283" t="str">
            <v>妇宝颗粒</v>
          </cell>
          <cell r="C5283" t="str">
            <v>10gx8袋</v>
          </cell>
          <cell r="D5283" t="str">
            <v>浙江东方</v>
          </cell>
          <cell r="E5283" t="str">
            <v>盒</v>
          </cell>
          <cell r="F5283">
            <v>1</v>
          </cell>
          <cell r="G5283" t="str">
            <v>药品</v>
          </cell>
          <cell r="H5283">
            <v>108</v>
          </cell>
          <cell r="I5283" t="str">
            <v>妇科药</v>
          </cell>
          <cell r="J5283">
            <v>10806</v>
          </cell>
          <cell r="K5283" t="str">
            <v>妇产科其它疾病用药</v>
          </cell>
          <cell r="L5283">
            <v>12.79</v>
          </cell>
          <cell r="M5283">
            <v>28</v>
          </cell>
          <cell r="N5283">
            <v>28</v>
          </cell>
        </row>
        <row r="5284">
          <cell r="A5284">
            <v>84941</v>
          </cell>
          <cell r="B5284" t="str">
            <v>金桂花除臭液</v>
          </cell>
          <cell r="C5284" t="str">
            <v>20ml</v>
          </cell>
          <cell r="D5284" t="str">
            <v>桂林高乐医药</v>
          </cell>
          <cell r="E5284" t="str">
            <v>盒</v>
          </cell>
          <cell r="F5284">
            <v>7</v>
          </cell>
          <cell r="G5284" t="str">
            <v>化妆品</v>
          </cell>
          <cell r="H5284">
            <v>703</v>
          </cell>
          <cell r="I5284" t="str">
            <v>功能性美容类化妆品</v>
          </cell>
          <cell r="J5284">
            <v>70304</v>
          </cell>
          <cell r="K5284" t="str">
            <v>祛臭止汗类化妆品</v>
          </cell>
          <cell r="L5284">
            <v>7</v>
          </cell>
          <cell r="M5284">
            <v>28</v>
          </cell>
          <cell r="N5284">
            <v>28</v>
          </cell>
        </row>
        <row r="5285">
          <cell r="A5285">
            <v>73625</v>
          </cell>
          <cell r="B5285" t="str">
            <v>川芎茶调口服液</v>
          </cell>
          <cell r="C5285" t="str">
            <v>10mlx10支</v>
          </cell>
          <cell r="D5285" t="str">
            <v>太极涪陵药厂</v>
          </cell>
          <cell r="E5285" t="str">
            <v>盒</v>
          </cell>
          <cell r="F5285">
            <v>1</v>
          </cell>
          <cell r="G5285" t="str">
            <v>药品</v>
          </cell>
          <cell r="H5285">
            <v>107</v>
          </cell>
          <cell r="I5285" t="str">
            <v>心脑血管药</v>
          </cell>
          <cell r="J5285">
            <v>10705</v>
          </cell>
          <cell r="K5285" t="str">
            <v>治头痛药</v>
          </cell>
          <cell r="L5285">
            <v>25.65</v>
          </cell>
          <cell r="M5285">
            <v>28</v>
          </cell>
          <cell r="N5285">
            <v>28</v>
          </cell>
        </row>
        <row r="5286">
          <cell r="A5286">
            <v>127087</v>
          </cell>
          <cell r="B5286" t="str">
            <v>茵胆平肝胶囊</v>
          </cell>
          <cell r="C5286" t="str">
            <v>0.5gx10粒x2板</v>
          </cell>
          <cell r="D5286" t="str">
            <v>漳州片仔癀药业</v>
          </cell>
          <cell r="E5286" t="str">
            <v>盒</v>
          </cell>
          <cell r="F5286">
            <v>1</v>
          </cell>
          <cell r="G5286" t="str">
            <v>药品</v>
          </cell>
          <cell r="H5286">
            <v>116</v>
          </cell>
          <cell r="I5286" t="str">
            <v>肝胆系统药</v>
          </cell>
          <cell r="J5286">
            <v>11601</v>
          </cell>
          <cell r="K5286" t="str">
            <v>肝病用药</v>
          </cell>
          <cell r="L5286">
            <v>19.4</v>
          </cell>
          <cell r="M5286">
            <v>28</v>
          </cell>
          <cell r="N5286">
            <v>28</v>
          </cell>
        </row>
        <row r="5287">
          <cell r="A5287">
            <v>67440</v>
          </cell>
          <cell r="B5287" t="str">
            <v>丹参</v>
          </cell>
          <cell r="C5287" t="str">
            <v>100g 精选、片</v>
          </cell>
          <cell r="D5287" t="str">
            <v>四川</v>
          </cell>
          <cell r="E5287" t="str">
            <v>包</v>
          </cell>
          <cell r="F5287">
            <v>2</v>
          </cell>
          <cell r="G5287" t="str">
            <v>中药材及中药饮片</v>
          </cell>
          <cell r="H5287">
            <v>208</v>
          </cell>
          <cell r="I5287" t="str">
            <v>包装类药材</v>
          </cell>
          <cell r="J5287">
            <v>20818</v>
          </cell>
          <cell r="K5287" t="str">
            <v>活血化瘀药</v>
          </cell>
          <cell r="L5287">
            <v>14</v>
          </cell>
          <cell r="M5287">
            <v>28</v>
          </cell>
          <cell r="N5287">
            <v>28</v>
          </cell>
        </row>
        <row r="5288">
          <cell r="A5288">
            <v>31440</v>
          </cell>
          <cell r="B5288" t="str">
            <v>通脉颗粒</v>
          </cell>
          <cell r="C5288" t="str">
            <v>10gx10袋</v>
          </cell>
          <cell r="D5288" t="str">
            <v>重庆中药二厂</v>
          </cell>
          <cell r="E5288" t="str">
            <v>盒</v>
          </cell>
          <cell r="F5288">
            <v>1</v>
          </cell>
          <cell r="G5288" t="str">
            <v>药品</v>
          </cell>
          <cell r="H5288">
            <v>107</v>
          </cell>
          <cell r="I5288" t="str">
            <v>心脑血管药</v>
          </cell>
          <cell r="J5288">
            <v>10711</v>
          </cell>
          <cell r="K5288" t="str">
            <v>动脉硬化用药</v>
          </cell>
          <cell r="L5288">
            <v>24</v>
          </cell>
          <cell r="M5288">
            <v>28</v>
          </cell>
          <cell r="N5288">
            <v>28</v>
          </cell>
        </row>
        <row r="5289">
          <cell r="A5289">
            <v>54453</v>
          </cell>
          <cell r="B5289" t="str">
            <v>化痔灵片</v>
          </cell>
          <cell r="C5289" t="str">
            <v>12片x2板x2小盒(糖衣)</v>
          </cell>
          <cell r="D5289" t="str">
            <v>吉林康福</v>
          </cell>
          <cell r="E5289" t="str">
            <v>盒</v>
          </cell>
          <cell r="F5289">
            <v>1</v>
          </cell>
          <cell r="G5289" t="str">
            <v>药品</v>
          </cell>
          <cell r="H5289">
            <v>104</v>
          </cell>
          <cell r="I5289" t="str">
            <v>胃肠道药</v>
          </cell>
          <cell r="J5289">
            <v>10406</v>
          </cell>
          <cell r="K5289" t="str">
            <v>痔疮用药</v>
          </cell>
        </row>
        <row r="5289">
          <cell r="M5289">
            <v>28</v>
          </cell>
          <cell r="N5289">
            <v>28</v>
          </cell>
        </row>
        <row r="5290">
          <cell r="A5290">
            <v>100899</v>
          </cell>
          <cell r="B5290" t="str">
            <v>鼻窦炎口服液</v>
          </cell>
          <cell r="C5290" t="str">
            <v>10mlx10支</v>
          </cell>
          <cell r="D5290" t="str">
            <v>桐君阁药厂</v>
          </cell>
          <cell r="E5290" t="str">
            <v>盒</v>
          </cell>
          <cell r="F5290">
            <v>1</v>
          </cell>
          <cell r="G5290" t="str">
            <v>药品</v>
          </cell>
          <cell r="H5290">
            <v>112</v>
          </cell>
          <cell r="I5290" t="str">
            <v>耳鼻喉口腔科药</v>
          </cell>
          <cell r="J5290">
            <v>11202</v>
          </cell>
          <cell r="K5290" t="str">
            <v>鼻病用药</v>
          </cell>
          <cell r="L5290">
            <v>13.5</v>
          </cell>
          <cell r="M5290">
            <v>28</v>
          </cell>
          <cell r="N5290">
            <v>28</v>
          </cell>
        </row>
        <row r="5291">
          <cell r="A5291">
            <v>46770</v>
          </cell>
          <cell r="B5291" t="str">
            <v>小儿柴桂退热颗粒</v>
          </cell>
          <cell r="C5291" t="str">
            <v>4gx12袋</v>
          </cell>
          <cell r="D5291" t="str">
            <v>贵州百灵</v>
          </cell>
          <cell r="E5291" t="str">
            <v>盒</v>
          </cell>
          <cell r="F5291">
            <v>1</v>
          </cell>
          <cell r="G5291" t="str">
            <v>药品</v>
          </cell>
          <cell r="H5291">
            <v>126</v>
          </cell>
          <cell r="I5291" t="str">
            <v>儿科药</v>
          </cell>
          <cell r="J5291">
            <v>12612</v>
          </cell>
          <cell r="K5291" t="str">
            <v>小儿退热用药</v>
          </cell>
          <cell r="L5291">
            <v>8.7</v>
          </cell>
          <cell r="M5291">
            <v>28</v>
          </cell>
          <cell r="N5291">
            <v>28</v>
          </cell>
        </row>
        <row r="5292">
          <cell r="A5292">
            <v>1652</v>
          </cell>
          <cell r="B5292" t="str">
            <v>健脾生血颗粒</v>
          </cell>
          <cell r="C5292" t="str">
            <v>5gx24袋</v>
          </cell>
          <cell r="D5292" t="str">
            <v>武汉健民</v>
          </cell>
          <cell r="E5292" t="str">
            <v>盒</v>
          </cell>
          <cell r="F5292">
            <v>1</v>
          </cell>
          <cell r="G5292" t="str">
            <v>药品</v>
          </cell>
          <cell r="H5292">
            <v>104</v>
          </cell>
          <cell r="I5292" t="str">
            <v>胃肠道药</v>
          </cell>
          <cell r="J5292">
            <v>10407</v>
          </cell>
          <cell r="K5292" t="str">
            <v>胃肠道其它疾病用药</v>
          </cell>
          <cell r="L5292">
            <v>24.5</v>
          </cell>
          <cell r="M5292">
            <v>28</v>
          </cell>
          <cell r="N5292">
            <v>28</v>
          </cell>
        </row>
        <row r="5293">
          <cell r="A5293">
            <v>135348</v>
          </cell>
          <cell r="B5293" t="str">
            <v>小儿宣肺止咳颗粒</v>
          </cell>
          <cell r="C5293" t="str">
            <v>8gx10袋</v>
          </cell>
          <cell r="D5293" t="str">
            <v>健民集团叶开泰国药</v>
          </cell>
          <cell r="E5293" t="str">
            <v>盒</v>
          </cell>
          <cell r="F5293">
            <v>1</v>
          </cell>
          <cell r="G5293" t="str">
            <v>药品</v>
          </cell>
          <cell r="H5293">
            <v>126</v>
          </cell>
          <cell r="I5293" t="str">
            <v>儿科药</v>
          </cell>
          <cell r="J5293">
            <v>12604</v>
          </cell>
          <cell r="K5293" t="str">
            <v>儿科专用止咳化痰平喘药</v>
          </cell>
          <cell r="L5293">
            <v>12.24</v>
          </cell>
          <cell r="M5293">
            <v>28</v>
          </cell>
          <cell r="N5293">
            <v>28</v>
          </cell>
        </row>
        <row r="5294">
          <cell r="A5294">
            <v>131591</v>
          </cell>
          <cell r="B5294" t="str">
            <v>小儿宝泰康颗粒</v>
          </cell>
          <cell r="C5294" t="str">
            <v>4gx12袋</v>
          </cell>
          <cell r="D5294" t="str">
            <v>云南白药股份</v>
          </cell>
          <cell r="E5294" t="str">
            <v>盒</v>
          </cell>
          <cell r="F5294">
            <v>1</v>
          </cell>
          <cell r="G5294" t="str">
            <v>药品</v>
          </cell>
          <cell r="H5294">
            <v>126</v>
          </cell>
          <cell r="I5294" t="str">
            <v>儿科药</v>
          </cell>
          <cell r="J5294">
            <v>12607</v>
          </cell>
          <cell r="K5294" t="str">
            <v>儿科专用抗感冒中成药</v>
          </cell>
          <cell r="L5294">
            <v>16</v>
          </cell>
          <cell r="M5294">
            <v>28</v>
          </cell>
          <cell r="N5294">
            <v>28</v>
          </cell>
        </row>
        <row r="5295">
          <cell r="A5295">
            <v>133309</v>
          </cell>
          <cell r="B5295" t="str">
            <v>蚊虫叮咬护理膏（止痒舒缓膏）</v>
          </cell>
          <cell r="C5295" t="str">
            <v>20g</v>
          </cell>
          <cell r="D5295" t="str">
            <v>中国厦门</v>
          </cell>
          <cell r="E5295" t="str">
            <v>支</v>
          </cell>
          <cell r="F5295">
            <v>5</v>
          </cell>
          <cell r="G5295" t="str">
            <v>日用品</v>
          </cell>
          <cell r="H5295">
            <v>507</v>
          </cell>
          <cell r="I5295" t="str">
            <v>孕婴童用品</v>
          </cell>
          <cell r="J5295">
            <v>50703</v>
          </cell>
          <cell r="K5295" t="str">
            <v>洗化品</v>
          </cell>
          <cell r="L5295">
            <v>25.2</v>
          </cell>
          <cell r="M5295">
            <v>28</v>
          </cell>
          <cell r="N5295">
            <v>28</v>
          </cell>
        </row>
        <row r="5296">
          <cell r="A5296">
            <v>71767</v>
          </cell>
          <cell r="B5296" t="str">
            <v>痛经灵颗粒</v>
          </cell>
          <cell r="C5296" t="str">
            <v>10gx10袋</v>
          </cell>
          <cell r="D5296" t="str">
            <v>北京亚东生物</v>
          </cell>
          <cell r="E5296" t="str">
            <v>盒</v>
          </cell>
          <cell r="F5296">
            <v>1</v>
          </cell>
          <cell r="G5296" t="str">
            <v>药品</v>
          </cell>
          <cell r="H5296">
            <v>108</v>
          </cell>
          <cell r="I5296" t="str">
            <v>妇科药</v>
          </cell>
          <cell r="J5296">
            <v>10801</v>
          </cell>
          <cell r="K5296" t="str">
            <v>月经失调用药</v>
          </cell>
        </row>
        <row r="5296">
          <cell r="M5296">
            <v>28</v>
          </cell>
          <cell r="N5296">
            <v>28</v>
          </cell>
        </row>
        <row r="5297">
          <cell r="A5297">
            <v>28203</v>
          </cell>
          <cell r="B5297" t="str">
            <v>消渴灵片</v>
          </cell>
          <cell r="C5297" t="str">
            <v>0.36gx100片</v>
          </cell>
          <cell r="D5297" t="str">
            <v>云南白药股份</v>
          </cell>
          <cell r="E5297" t="str">
            <v>瓶</v>
          </cell>
          <cell r="F5297">
            <v>1</v>
          </cell>
          <cell r="G5297" t="str">
            <v>药品</v>
          </cell>
          <cell r="H5297">
            <v>109</v>
          </cell>
          <cell r="I5297" t="str">
            <v>内分泌系统药</v>
          </cell>
          <cell r="J5297">
            <v>10902</v>
          </cell>
          <cell r="K5297" t="str">
            <v>口服降血糖西药</v>
          </cell>
          <cell r="L5297">
            <v>9.2</v>
          </cell>
          <cell r="M5297">
            <v>28</v>
          </cell>
          <cell r="N5297">
            <v>28</v>
          </cell>
        </row>
        <row r="5298">
          <cell r="A5298">
            <v>108087</v>
          </cell>
          <cell r="B5298" t="str">
            <v>泻痢消片</v>
          </cell>
          <cell r="C5298" t="str">
            <v>0.35gx18片</v>
          </cell>
          <cell r="D5298" t="str">
            <v>云南白药丽江</v>
          </cell>
          <cell r="E5298" t="str">
            <v>盒</v>
          </cell>
          <cell r="F5298">
            <v>1</v>
          </cell>
          <cell r="G5298" t="str">
            <v>药品</v>
          </cell>
          <cell r="H5298">
            <v>104</v>
          </cell>
          <cell r="I5298" t="str">
            <v>胃肠道药</v>
          </cell>
          <cell r="J5298">
            <v>10409</v>
          </cell>
          <cell r="K5298" t="str">
            <v>泄泻类疾病用药</v>
          </cell>
          <cell r="L5298">
            <v>12.75</v>
          </cell>
          <cell r="M5298">
            <v>28</v>
          </cell>
          <cell r="N5298">
            <v>28</v>
          </cell>
        </row>
        <row r="5299">
          <cell r="A5299">
            <v>134829</v>
          </cell>
          <cell r="B5299" t="str">
            <v>毓婷天然乳胶橡胶避孕套</v>
          </cell>
          <cell r="C5299" t="str">
            <v>12只(至尊金装)</v>
          </cell>
          <cell r="D5299" t="str">
            <v>上海金香</v>
          </cell>
          <cell r="E5299" t="str">
            <v>盒</v>
          </cell>
          <cell r="F5299">
            <v>4</v>
          </cell>
          <cell r="G5299" t="str">
            <v>医疗器械</v>
          </cell>
          <cell r="H5299">
            <v>403</v>
          </cell>
          <cell r="I5299" t="str">
            <v>避孕计生器械</v>
          </cell>
          <cell r="J5299">
            <v>40301</v>
          </cell>
          <cell r="K5299" t="str">
            <v>避孕套</v>
          </cell>
          <cell r="L5299">
            <v>5.71</v>
          </cell>
          <cell r="M5299">
            <v>28</v>
          </cell>
          <cell r="N5299">
            <v>28</v>
          </cell>
        </row>
        <row r="5300">
          <cell r="A5300">
            <v>128898</v>
          </cell>
          <cell r="B5300" t="str">
            <v>紫草护肤精华液</v>
          </cell>
          <cell r="C5300" t="str">
            <v>20ml</v>
          </cell>
          <cell r="D5300" t="str">
            <v>南阳森源</v>
          </cell>
          <cell r="E5300" t="str">
            <v>盒</v>
          </cell>
          <cell r="F5300">
            <v>7</v>
          </cell>
          <cell r="G5300" t="str">
            <v>化妆品</v>
          </cell>
          <cell r="H5300">
            <v>702</v>
          </cell>
          <cell r="I5300" t="str">
            <v>基础护肤类化妆品</v>
          </cell>
          <cell r="J5300">
            <v>70203</v>
          </cell>
          <cell r="K5300" t="str">
            <v>润肤乳液类化妆品</v>
          </cell>
          <cell r="L5300">
            <v>11.55</v>
          </cell>
          <cell r="M5300">
            <v>28</v>
          </cell>
          <cell r="N5300">
            <v>28</v>
          </cell>
        </row>
        <row r="5301">
          <cell r="A5301">
            <v>55009</v>
          </cell>
          <cell r="B5301" t="str">
            <v>麝香接骨胶囊</v>
          </cell>
          <cell r="C5301" t="str">
            <v>0.3gx40粒</v>
          </cell>
          <cell r="D5301" t="str">
            <v>哈药世一堂</v>
          </cell>
          <cell r="E5301" t="str">
            <v>盒</v>
          </cell>
          <cell r="F5301">
            <v>1</v>
          </cell>
          <cell r="G5301" t="str">
            <v>药品</v>
          </cell>
          <cell r="H5301">
            <v>123</v>
          </cell>
          <cell r="I5301" t="str">
            <v>筋骨科药</v>
          </cell>
          <cell r="J5301">
            <v>12305</v>
          </cell>
          <cell r="K5301" t="str">
            <v>强筋健骨用药</v>
          </cell>
        </row>
        <row r="5301">
          <cell r="M5301">
            <v>28</v>
          </cell>
          <cell r="N5301">
            <v>28</v>
          </cell>
        </row>
        <row r="5302">
          <cell r="A5302">
            <v>127788</v>
          </cell>
          <cell r="B5302" t="str">
            <v>红马奶子葡萄干</v>
          </cell>
          <cell r="C5302" t="str">
            <v>226g/袋（大唐西域）</v>
          </cell>
          <cell r="D5302" t="str">
            <v>新疆大唐西域</v>
          </cell>
          <cell r="E5302" t="str">
            <v>袋</v>
          </cell>
          <cell r="F5302">
            <v>8</v>
          </cell>
          <cell r="G5302" t="str">
            <v>普通食品</v>
          </cell>
          <cell r="H5302">
            <v>805</v>
          </cell>
          <cell r="I5302" t="str">
            <v>休闲食品</v>
          </cell>
          <cell r="J5302">
            <v>80502</v>
          </cell>
          <cell r="K5302" t="str">
            <v>蜜饯果脯</v>
          </cell>
        </row>
        <row r="5302">
          <cell r="M5302">
            <v>28</v>
          </cell>
          <cell r="N5302">
            <v>28</v>
          </cell>
        </row>
        <row r="5303">
          <cell r="A5303">
            <v>132483</v>
          </cell>
          <cell r="B5303" t="str">
            <v>农道有机绿豆</v>
          </cell>
          <cell r="C5303" t="str">
            <v>500g真空袋</v>
          </cell>
          <cell r="D5303" t="str">
            <v>北京兴农华泰</v>
          </cell>
          <cell r="E5303" t="str">
            <v>袋</v>
          </cell>
          <cell r="F5303">
            <v>8</v>
          </cell>
          <cell r="G5303" t="str">
            <v>普通食品</v>
          </cell>
          <cell r="H5303">
            <v>801</v>
          </cell>
          <cell r="I5303" t="str">
            <v>粮油</v>
          </cell>
          <cell r="J5303">
            <v>80104</v>
          </cell>
          <cell r="K5303" t="str">
            <v>杂粮</v>
          </cell>
          <cell r="L5303">
            <v>16.25</v>
          </cell>
          <cell r="M5303">
            <v>28</v>
          </cell>
          <cell r="N5303">
            <v>28</v>
          </cell>
        </row>
        <row r="5304">
          <cell r="A5304">
            <v>134326</v>
          </cell>
          <cell r="B5304" t="str">
            <v>贡枣</v>
          </cell>
          <cell r="C5304" t="str">
            <v>1000g</v>
          </cell>
          <cell r="D5304" t="str">
            <v>沧州宏宇枣业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209</v>
          </cell>
          <cell r="I5304" t="str">
            <v>其他</v>
          </cell>
          <cell r="J5304">
            <v>20901</v>
          </cell>
          <cell r="K5304" t="str">
            <v>其他</v>
          </cell>
        </row>
        <row r="5304">
          <cell r="M5304">
            <v>28</v>
          </cell>
          <cell r="N5304">
            <v>28</v>
          </cell>
        </row>
        <row r="5305">
          <cell r="A5305">
            <v>135059</v>
          </cell>
          <cell r="B5305" t="str">
            <v>养阴清肺颗粒
</v>
          </cell>
          <cell r="C5305" t="str">
            <v>15g*6袋</v>
          </cell>
          <cell r="D5305" t="str">
            <v>药圣堂（湖南）</v>
          </cell>
          <cell r="E5305" t="str">
            <v>盒</v>
          </cell>
          <cell r="F5305">
            <v>1</v>
          </cell>
          <cell r="G5305" t="str">
            <v>药品</v>
          </cell>
          <cell r="H5305">
            <v>115</v>
          </cell>
          <cell r="I5305" t="str">
            <v>滋补营养药</v>
          </cell>
          <cell r="J5305">
            <v>11502</v>
          </cell>
          <cell r="K5305" t="str">
            <v>滋补肾阴药</v>
          </cell>
          <cell r="L5305">
            <v>10.71</v>
          </cell>
          <cell r="M5305">
            <v>28</v>
          </cell>
          <cell r="N5305">
            <v>28</v>
          </cell>
        </row>
        <row r="5306">
          <cell r="A5306">
            <v>29793</v>
          </cell>
          <cell r="B5306" t="str">
            <v>前列舒乐片</v>
          </cell>
          <cell r="C5306" t="str">
            <v>0.56gx12片x2板</v>
          </cell>
          <cell r="D5306" t="str">
            <v>陕西康惠制药</v>
          </cell>
          <cell r="E5306" t="str">
            <v>盒</v>
          </cell>
          <cell r="F5306">
            <v>1</v>
          </cell>
          <cell r="G5306" t="str">
            <v>药品</v>
          </cell>
          <cell r="H5306">
            <v>110</v>
          </cell>
          <cell r="I5306" t="str">
            <v>泌尿系统药</v>
          </cell>
          <cell r="J5306">
            <v>11003</v>
          </cell>
          <cell r="K5306" t="str">
            <v>前列腺疾病用药</v>
          </cell>
        </row>
        <row r="5306">
          <cell r="M5306">
            <v>28</v>
          </cell>
          <cell r="N5306">
            <v>28</v>
          </cell>
        </row>
        <row r="5307">
          <cell r="A5307">
            <v>135454</v>
          </cell>
          <cell r="B5307" t="str">
            <v>妇科白带胶囊
</v>
          </cell>
          <cell r="C5307" t="str">
            <v>0.25g*12粒*3板</v>
          </cell>
          <cell r="D5307" t="str">
            <v>湖南德康</v>
          </cell>
          <cell r="E5307" t="str">
            <v>盒</v>
          </cell>
          <cell r="F5307">
            <v>1</v>
          </cell>
          <cell r="G5307" t="str">
            <v>药品</v>
          </cell>
          <cell r="H5307">
            <v>108</v>
          </cell>
          <cell r="I5307" t="str">
            <v>妇科药</v>
          </cell>
          <cell r="J5307">
            <v>10810</v>
          </cell>
          <cell r="K5307" t="str">
            <v>除湿止带用药</v>
          </cell>
        </row>
        <row r="5307">
          <cell r="M5307">
            <v>28</v>
          </cell>
          <cell r="N5307">
            <v>28</v>
          </cell>
        </row>
        <row r="5308">
          <cell r="A5308">
            <v>128864</v>
          </cell>
          <cell r="B5308" t="str">
            <v>天然芦荟护肤橄榄油</v>
          </cell>
          <cell r="C5308" t="str">
            <v>120ml</v>
          </cell>
          <cell r="D5308" t="str">
            <v>南阳森源</v>
          </cell>
          <cell r="E5308" t="str">
            <v>瓶</v>
          </cell>
          <cell r="F5308">
            <v>7</v>
          </cell>
          <cell r="G5308" t="str">
            <v>化妆品</v>
          </cell>
          <cell r="H5308">
            <v>702</v>
          </cell>
          <cell r="I5308" t="str">
            <v>基础护肤类化妆品</v>
          </cell>
          <cell r="J5308">
            <v>70207</v>
          </cell>
          <cell r="K5308" t="str">
            <v>身体护理类化妆品</v>
          </cell>
        </row>
        <row r="5308">
          <cell r="M5308">
            <v>28</v>
          </cell>
          <cell r="N5308">
            <v>28</v>
          </cell>
        </row>
        <row r="5309">
          <cell r="A5309">
            <v>48826</v>
          </cell>
          <cell r="B5309" t="str">
            <v>雪梨膏</v>
          </cell>
          <cell r="C5309" t="str">
            <v>400g</v>
          </cell>
          <cell r="D5309" t="str">
            <v>湖北纽兰药业</v>
          </cell>
          <cell r="E5309" t="str">
            <v>瓶</v>
          </cell>
          <cell r="F5309">
            <v>1</v>
          </cell>
          <cell r="G5309" t="str">
            <v>药品</v>
          </cell>
          <cell r="H5309">
            <v>103</v>
          </cell>
          <cell r="I5309" t="str">
            <v>止咳化痰平喘药</v>
          </cell>
          <cell r="J5309">
            <v>10310</v>
          </cell>
          <cell r="K5309" t="str">
            <v>止咳平喘药</v>
          </cell>
          <cell r="L5309">
            <v>14.076</v>
          </cell>
          <cell r="M5309">
            <v>28</v>
          </cell>
          <cell r="N5309">
            <v>28</v>
          </cell>
        </row>
        <row r="5310">
          <cell r="A5310">
            <v>70179</v>
          </cell>
          <cell r="B5310" t="str">
            <v>胃肠安丸</v>
          </cell>
          <cell r="C5310" t="str">
            <v>24粒x2瓶</v>
          </cell>
          <cell r="D5310" t="str">
            <v>天津中新乐仁堂</v>
          </cell>
          <cell r="E5310" t="str">
            <v>盒</v>
          </cell>
          <cell r="F5310">
            <v>1</v>
          </cell>
          <cell r="G5310" t="str">
            <v>药品</v>
          </cell>
          <cell r="H5310">
            <v>104</v>
          </cell>
          <cell r="I5310" t="str">
            <v>胃肠道药</v>
          </cell>
          <cell r="J5310">
            <v>10407</v>
          </cell>
          <cell r="K5310" t="str">
            <v>胃肠道其它疾病用药</v>
          </cell>
          <cell r="L5310">
            <v>23.88</v>
          </cell>
          <cell r="M5310">
            <v>28</v>
          </cell>
          <cell r="N5310">
            <v>28</v>
          </cell>
        </row>
        <row r="5311">
          <cell r="A5311">
            <v>135230</v>
          </cell>
          <cell r="B5311" t="str">
            <v>蜂胶牙痛酊
</v>
          </cell>
          <cell r="C5311" t="str">
            <v>5ml</v>
          </cell>
          <cell r="D5311" t="str">
            <v>福元药业</v>
          </cell>
          <cell r="E5311" t="str">
            <v>盒</v>
          </cell>
          <cell r="F5311">
            <v>1</v>
          </cell>
          <cell r="G5311" t="str">
            <v>药品</v>
          </cell>
          <cell r="H5311">
            <v>112</v>
          </cell>
          <cell r="I5311" t="str">
            <v>耳鼻喉口腔科药</v>
          </cell>
          <cell r="J5311">
            <v>11204</v>
          </cell>
          <cell r="K5311" t="str">
            <v>牙病用药</v>
          </cell>
          <cell r="L5311">
            <v>9.18</v>
          </cell>
          <cell r="M5311">
            <v>28</v>
          </cell>
          <cell r="N5311">
            <v>28</v>
          </cell>
        </row>
        <row r="5312">
          <cell r="A5312">
            <v>135904</v>
          </cell>
          <cell r="B5312" t="str">
            <v>八珍益母片</v>
          </cell>
          <cell r="C5312" t="str">
            <v>15片x2板(糖衣)</v>
          </cell>
          <cell r="D5312" t="str">
            <v>四川绵阳制药</v>
          </cell>
          <cell r="E5312" t="str">
            <v>盒</v>
          </cell>
          <cell r="F5312">
            <v>1</v>
          </cell>
          <cell r="G5312" t="str">
            <v>药品</v>
          </cell>
          <cell r="H5312">
            <v>108</v>
          </cell>
          <cell r="I5312" t="str">
            <v>妇科药</v>
          </cell>
          <cell r="J5312">
            <v>10801</v>
          </cell>
          <cell r="K5312" t="str">
            <v>月经失调用药</v>
          </cell>
          <cell r="L5312">
            <v>18</v>
          </cell>
          <cell r="M5312">
            <v>28</v>
          </cell>
          <cell r="N5312">
            <v>28</v>
          </cell>
        </row>
        <row r="5313">
          <cell r="A5313">
            <v>135478</v>
          </cell>
          <cell r="B5313" t="str">
            <v>一扫光药膏
</v>
          </cell>
          <cell r="C5313" t="str">
            <v>30g</v>
          </cell>
          <cell r="D5313" t="str">
            <v>长春新安</v>
          </cell>
          <cell r="E5313" t="str">
            <v>盒</v>
          </cell>
          <cell r="F5313">
            <v>1</v>
          </cell>
          <cell r="G5313" t="str">
            <v>药品</v>
          </cell>
          <cell r="H5313">
            <v>123</v>
          </cell>
          <cell r="I5313" t="str">
            <v>筋骨科药</v>
          </cell>
          <cell r="J5313">
            <v>12306</v>
          </cell>
          <cell r="K5313" t="str">
            <v>骨筋科膏药</v>
          </cell>
          <cell r="L5313">
            <v>6.63</v>
          </cell>
          <cell r="M5313">
            <v>28</v>
          </cell>
          <cell r="N5313">
            <v>28</v>
          </cell>
        </row>
        <row r="5314">
          <cell r="A5314">
            <v>130527</v>
          </cell>
          <cell r="B5314" t="str">
            <v>阿托伐他汀钙片</v>
          </cell>
          <cell r="C5314" t="str">
            <v>10mgx7片</v>
          </cell>
          <cell r="D5314" t="str">
            <v>浙江新东港</v>
          </cell>
          <cell r="E5314" t="str">
            <v>盒</v>
          </cell>
          <cell r="F5314">
            <v>1</v>
          </cell>
          <cell r="G5314" t="str">
            <v>药品</v>
          </cell>
          <cell r="H5314">
            <v>107</v>
          </cell>
          <cell r="I5314" t="str">
            <v>心脑血管药</v>
          </cell>
          <cell r="J5314">
            <v>10704</v>
          </cell>
          <cell r="K5314" t="str">
            <v>降血脂药</v>
          </cell>
          <cell r="L5314">
            <v>14</v>
          </cell>
          <cell r="M5314">
            <v>28</v>
          </cell>
          <cell r="N5314">
            <v>28</v>
          </cell>
        </row>
        <row r="5315">
          <cell r="A5315">
            <v>136149</v>
          </cell>
          <cell r="B5315" t="str">
            <v>藿香清胃胶囊</v>
          </cell>
          <cell r="C5315" t="str">
            <v>0.32gx18粒x3板</v>
          </cell>
          <cell r="D5315" t="str">
            <v>吉林大峻</v>
          </cell>
          <cell r="E5315" t="str">
            <v>盒</v>
          </cell>
          <cell r="F5315">
            <v>1</v>
          </cell>
          <cell r="G5315" t="str">
            <v>药品</v>
          </cell>
          <cell r="H5315">
            <v>104</v>
          </cell>
          <cell r="I5315" t="str">
            <v>胃肠道药</v>
          </cell>
          <cell r="J5315">
            <v>10408</v>
          </cell>
          <cell r="K5315" t="str">
            <v>祛暑湿用药</v>
          </cell>
          <cell r="L5315">
            <v>10.9</v>
          </cell>
          <cell r="M5315">
            <v>28</v>
          </cell>
          <cell r="N5315">
            <v>28</v>
          </cell>
        </row>
        <row r="5316">
          <cell r="A5316">
            <v>135947</v>
          </cell>
          <cell r="B5316" t="str">
            <v>复方银翘氨敏胶囊(力克舒)</v>
          </cell>
          <cell r="C5316" t="str">
            <v>24粒</v>
          </cell>
          <cell r="D5316" t="str">
            <v>四川彩虹制药委托四川恩威制药</v>
          </cell>
          <cell r="E5316" t="str">
            <v>盒</v>
          </cell>
        </row>
        <row r="5316">
          <cell r="G5316" t="str">
            <v/>
          </cell>
        </row>
        <row r="5316">
          <cell r="I5316" t="str">
            <v/>
          </cell>
        </row>
        <row r="5316">
          <cell r="K5316" t="str">
            <v/>
          </cell>
          <cell r="L5316">
            <v>15</v>
          </cell>
          <cell r="M5316">
            <v>28</v>
          </cell>
          <cell r="N5316">
            <v>28</v>
          </cell>
        </row>
        <row r="5317">
          <cell r="A5317">
            <v>137702</v>
          </cell>
          <cell r="B5317" t="str">
            <v>跌打镇痛膏</v>
          </cell>
          <cell r="C5317" t="str">
            <v>10cmx7cmx8贴</v>
          </cell>
          <cell r="D5317" t="str">
            <v>白云山何济公</v>
          </cell>
          <cell r="E5317" t="str">
            <v>盒</v>
          </cell>
          <cell r="F5317">
            <v>1</v>
          </cell>
          <cell r="G5317" t="str">
            <v>药品</v>
          </cell>
          <cell r="H5317">
            <v>114</v>
          </cell>
          <cell r="I5317" t="str">
            <v>解热／镇痛／抗炎／抗风湿病药</v>
          </cell>
          <cell r="J5317">
            <v>11407</v>
          </cell>
          <cell r="K5317" t="str">
            <v>消肿止痛膏类药品</v>
          </cell>
          <cell r="L5317">
            <v>10.65</v>
          </cell>
          <cell r="M5317">
            <v>28</v>
          </cell>
          <cell r="N5317">
            <v>28</v>
          </cell>
        </row>
        <row r="5318">
          <cell r="A5318">
            <v>117590</v>
          </cell>
          <cell r="B5318" t="str">
            <v>口炎清颗粒</v>
          </cell>
          <cell r="C5318" t="str">
            <v>10gx12袋(盒装)</v>
          </cell>
          <cell r="D5318" t="str">
            <v>白云山和记黄埔</v>
          </cell>
          <cell r="E5318" t="str">
            <v>盒</v>
          </cell>
          <cell r="F5318">
            <v>1</v>
          </cell>
          <cell r="G5318" t="str">
            <v>药品</v>
          </cell>
          <cell r="H5318">
            <v>102</v>
          </cell>
          <cell r="I5318" t="str">
            <v>清热药</v>
          </cell>
          <cell r="J5318">
            <v>10204</v>
          </cell>
          <cell r="K5318" t="str">
            <v>其它清热药</v>
          </cell>
          <cell r="L5318">
            <v>19.36</v>
          </cell>
          <cell r="M5318">
            <v>28</v>
          </cell>
          <cell r="N5318">
            <v>28</v>
          </cell>
        </row>
        <row r="5319">
          <cell r="A5319">
            <v>139127</v>
          </cell>
          <cell r="B5319" t="str">
            <v>冰王头屑净 </v>
          </cell>
          <cell r="C5319" t="str">
            <v>50ml </v>
          </cell>
          <cell r="D5319" t="str">
            <v>平舆冰王生物</v>
          </cell>
          <cell r="E5319" t="str">
            <v>瓶</v>
          </cell>
          <cell r="F5319">
            <v>7</v>
          </cell>
          <cell r="G5319" t="str">
            <v>化妆品</v>
          </cell>
          <cell r="H5319">
            <v>701</v>
          </cell>
          <cell r="I5319" t="str">
            <v>发用类化妆品</v>
          </cell>
          <cell r="J5319">
            <v>70105</v>
          </cell>
          <cell r="K5319" t="str">
            <v>其它发用化妆品</v>
          </cell>
          <cell r="L5319">
            <v>14</v>
          </cell>
          <cell r="M5319">
            <v>28</v>
          </cell>
          <cell r="N5319">
            <v>28</v>
          </cell>
        </row>
        <row r="5320">
          <cell r="A5320">
            <v>62998</v>
          </cell>
          <cell r="B5320" t="str">
            <v>苍耳子鼻炎胶囊</v>
          </cell>
          <cell r="C5320" t="str">
            <v>0.4g×12粒×2板</v>
          </cell>
          <cell r="D5320" t="str">
            <v>四川亚宝光泰</v>
          </cell>
          <cell r="E5320" t="str">
            <v>盒</v>
          </cell>
          <cell r="F5320">
            <v>1</v>
          </cell>
          <cell r="G5320" t="str">
            <v>药品</v>
          </cell>
          <cell r="H5320">
            <v>112</v>
          </cell>
          <cell r="I5320" t="str">
            <v>耳鼻喉口腔科药</v>
          </cell>
          <cell r="J5320">
            <v>11202</v>
          </cell>
          <cell r="K5320" t="str">
            <v>鼻病用药</v>
          </cell>
          <cell r="L5320">
            <v>6.3</v>
          </cell>
          <cell r="M5320">
            <v>28</v>
          </cell>
          <cell r="N5320">
            <v>28</v>
          </cell>
        </row>
        <row r="5321">
          <cell r="A5321">
            <v>31104</v>
          </cell>
          <cell r="B5321" t="str">
            <v>暖宫孕子丸</v>
          </cell>
          <cell r="C5321" t="str">
            <v>200丸(浓缩丸)</v>
          </cell>
          <cell r="D5321" t="str">
            <v>兰州佛慈</v>
          </cell>
          <cell r="E5321" t="str">
            <v>瓶</v>
          </cell>
          <cell r="F5321">
            <v>1</v>
          </cell>
          <cell r="G5321" t="str">
            <v>药品</v>
          </cell>
          <cell r="H5321">
            <v>108</v>
          </cell>
          <cell r="I5321" t="str">
            <v>妇科药</v>
          </cell>
          <cell r="J5321">
            <v>10801</v>
          </cell>
          <cell r="K5321" t="str">
            <v>月经失调用药</v>
          </cell>
          <cell r="L5321">
            <v>13</v>
          </cell>
          <cell r="M5321">
            <v>28</v>
          </cell>
          <cell r="N5321">
            <v>28</v>
          </cell>
        </row>
        <row r="5322">
          <cell r="A5322">
            <v>136401</v>
          </cell>
          <cell r="B5322" t="str">
            <v>复方丹参片</v>
          </cell>
          <cell r="C5322" t="str">
            <v>0.32gx120片（薄膜衣）瓶装/盒</v>
          </cell>
          <cell r="D5322" t="str">
            <v>四川绵阳制药</v>
          </cell>
          <cell r="E5322" t="str">
            <v>盒</v>
          </cell>
          <cell r="F5322">
            <v>1</v>
          </cell>
          <cell r="G5322" t="str">
            <v>药品</v>
          </cell>
          <cell r="H5322">
            <v>107</v>
          </cell>
          <cell r="I5322" t="str">
            <v>心脑血管药</v>
          </cell>
          <cell r="J5322">
            <v>10702</v>
          </cell>
          <cell r="K5322" t="str">
            <v>抗冠心病/心绞痛药</v>
          </cell>
          <cell r="L5322">
            <v>18.1</v>
          </cell>
          <cell r="M5322">
            <v>28</v>
          </cell>
          <cell r="N5322">
            <v>28</v>
          </cell>
        </row>
        <row r="5323">
          <cell r="A5323">
            <v>129728</v>
          </cell>
          <cell r="B5323" t="str">
            <v>冰王尿素修复膏</v>
          </cell>
          <cell r="C5323" t="str">
            <v>50g</v>
          </cell>
          <cell r="D5323" t="str">
            <v>平舆冰王</v>
          </cell>
          <cell r="E5323" t="str">
            <v>支</v>
          </cell>
          <cell r="F5323">
            <v>7</v>
          </cell>
          <cell r="G5323" t="str">
            <v>化妆品</v>
          </cell>
          <cell r="H5323">
            <v>707</v>
          </cell>
          <cell r="I5323" t="str">
            <v>其他化妆品</v>
          </cell>
          <cell r="J5323">
            <v>70706</v>
          </cell>
          <cell r="K5323" t="str">
            <v>其他化妆品</v>
          </cell>
          <cell r="L5323">
            <v>14</v>
          </cell>
          <cell r="M5323">
            <v>28</v>
          </cell>
          <cell r="N5323">
            <v>28</v>
          </cell>
        </row>
        <row r="5324">
          <cell r="A5324">
            <v>136053</v>
          </cell>
          <cell r="B5324" t="str">
            <v>白带丸</v>
          </cell>
          <cell r="C5324" t="str">
            <v>6gx12袋(浓缩水丸)</v>
          </cell>
          <cell r="D5324" t="str">
            <v>四川绵阳制药</v>
          </cell>
          <cell r="E5324" t="str">
            <v>盒</v>
          </cell>
          <cell r="F5324">
            <v>1</v>
          </cell>
          <cell r="G5324" t="str">
            <v>药品</v>
          </cell>
          <cell r="H5324">
            <v>108</v>
          </cell>
          <cell r="I5324" t="str">
            <v>妇科药</v>
          </cell>
          <cell r="J5324">
            <v>10810</v>
          </cell>
          <cell r="K5324" t="str">
            <v>除湿止带用药</v>
          </cell>
          <cell r="L5324">
            <v>18</v>
          </cell>
          <cell r="M5324">
            <v>28</v>
          </cell>
          <cell r="N5324">
            <v>28</v>
          </cell>
        </row>
        <row r="5325">
          <cell r="A5325">
            <v>43240</v>
          </cell>
          <cell r="B5325" t="str">
            <v>二丁颗粒</v>
          </cell>
          <cell r="C5325" t="str">
            <v>20gx9袋</v>
          </cell>
          <cell r="D5325" t="str">
            <v>四川古蔺肝苏</v>
          </cell>
          <cell r="E5325" t="str">
            <v>盒</v>
          </cell>
          <cell r="F5325">
            <v>1</v>
          </cell>
          <cell r="G5325" t="str">
            <v>药品</v>
          </cell>
          <cell r="H5325">
            <v>102</v>
          </cell>
          <cell r="I5325" t="str">
            <v>清热药</v>
          </cell>
          <cell r="J5325">
            <v>10201</v>
          </cell>
          <cell r="K5325" t="str">
            <v>清热解毒药</v>
          </cell>
        </row>
        <row r="5325">
          <cell r="M5325">
            <v>28</v>
          </cell>
          <cell r="N5325">
            <v>28</v>
          </cell>
        </row>
        <row r="5326">
          <cell r="A5326">
            <v>139944</v>
          </cell>
          <cell r="B5326" t="str">
            <v>防霾口罩(立体超薄型)</v>
          </cell>
          <cell r="C5326" t="str">
            <v>4片装 M码</v>
          </cell>
          <cell r="D5326" t="str">
            <v>广州阳普医疗</v>
          </cell>
          <cell r="E5326" t="str">
            <v>盒</v>
          </cell>
          <cell r="F5326">
            <v>4</v>
          </cell>
          <cell r="G5326" t="str">
            <v>医疗器械</v>
          </cell>
          <cell r="H5326">
            <v>402</v>
          </cell>
          <cell r="I5326" t="str">
            <v>医用卫生材料及敷料</v>
          </cell>
          <cell r="J5326">
            <v>40201</v>
          </cell>
          <cell r="K5326" t="str">
            <v>医用纱布类</v>
          </cell>
          <cell r="L5326">
            <v>9.8</v>
          </cell>
          <cell r="M5326">
            <v>28</v>
          </cell>
          <cell r="N5326">
            <v>28</v>
          </cell>
        </row>
        <row r="5327">
          <cell r="A5327">
            <v>135101</v>
          </cell>
          <cell r="B5327" t="str">
            <v>口腔溃疡含片
</v>
          </cell>
          <cell r="C5327" t="str">
            <v>0.8g*4*5片/板/盒</v>
          </cell>
          <cell r="D5327" t="str">
            <v>西安海欣</v>
          </cell>
          <cell r="E5327" t="str">
            <v>盒</v>
          </cell>
          <cell r="F5327">
            <v>1</v>
          </cell>
          <cell r="G5327" t="str">
            <v>药品</v>
          </cell>
          <cell r="H5327">
            <v>112</v>
          </cell>
          <cell r="I5327" t="str">
            <v>耳鼻喉口腔科药</v>
          </cell>
          <cell r="J5327">
            <v>11205</v>
          </cell>
          <cell r="K5327" t="str">
            <v>口腔溃疡用药</v>
          </cell>
          <cell r="L5327">
            <v>8.57</v>
          </cell>
          <cell r="M5327">
            <v>28</v>
          </cell>
          <cell r="N5327">
            <v>28</v>
          </cell>
        </row>
        <row r="5328">
          <cell r="A5328">
            <v>143235</v>
          </cell>
          <cell r="B5328" t="str">
            <v>防霾口罩专用滤片（超细颗粒滤片）</v>
          </cell>
          <cell r="C5328" t="str">
            <v>L</v>
          </cell>
          <cell r="D5328" t="str">
            <v>广州阳普医疗</v>
          </cell>
          <cell r="E5328" t="str">
            <v>盒</v>
          </cell>
          <cell r="F5328">
            <v>4</v>
          </cell>
          <cell r="G5328" t="str">
            <v>医疗器械</v>
          </cell>
          <cell r="H5328">
            <v>402</v>
          </cell>
          <cell r="I5328" t="str">
            <v>医用卫生材料及敷料</v>
          </cell>
          <cell r="J5328">
            <v>40201</v>
          </cell>
          <cell r="K5328" t="str">
            <v>医用纱布类</v>
          </cell>
          <cell r="L5328">
            <v>9.8</v>
          </cell>
          <cell r="M5328">
            <v>28</v>
          </cell>
          <cell r="N5328">
            <v>28</v>
          </cell>
        </row>
        <row r="5329">
          <cell r="A5329">
            <v>143234</v>
          </cell>
          <cell r="B5329" t="str">
            <v>防霾口罩专用滤片（超细颗粒滤片）</v>
          </cell>
          <cell r="C5329" t="str">
            <v>M/S</v>
          </cell>
          <cell r="D5329" t="str">
            <v>广州阳普医疗</v>
          </cell>
          <cell r="E5329" t="str">
            <v>盒</v>
          </cell>
          <cell r="F5329">
            <v>4</v>
          </cell>
          <cell r="G5329" t="str">
            <v>医疗器械</v>
          </cell>
          <cell r="H5329">
            <v>402</v>
          </cell>
          <cell r="I5329" t="str">
            <v>医用卫生材料及敷料</v>
          </cell>
          <cell r="J5329">
            <v>40201</v>
          </cell>
          <cell r="K5329" t="str">
            <v>医用纱布类</v>
          </cell>
          <cell r="L5329">
            <v>9.8</v>
          </cell>
          <cell r="M5329">
            <v>28</v>
          </cell>
          <cell r="N5329">
            <v>28</v>
          </cell>
        </row>
        <row r="5330">
          <cell r="A5330">
            <v>25940</v>
          </cell>
          <cell r="B5330" t="str">
            <v>关节止痛膏</v>
          </cell>
          <cell r="C5330" t="str">
            <v>7cmx10cmx5片x2袋(精装)</v>
          </cell>
          <cell r="D5330" t="str">
            <v>河南羚锐制药</v>
          </cell>
          <cell r="E5330" t="str">
            <v>盒</v>
          </cell>
          <cell r="F5330">
            <v>1</v>
          </cell>
          <cell r="G5330" t="str">
            <v>药品</v>
          </cell>
          <cell r="H5330">
            <v>123</v>
          </cell>
          <cell r="I5330" t="str">
            <v>筋骨科药</v>
          </cell>
          <cell r="J5330">
            <v>12301</v>
          </cell>
          <cell r="K5330" t="str">
            <v>跌打损伤药</v>
          </cell>
          <cell r="L5330">
            <v>8</v>
          </cell>
          <cell r="M5330">
            <v>28</v>
          </cell>
          <cell r="N5330">
            <v>28</v>
          </cell>
        </row>
        <row r="5331">
          <cell r="A5331">
            <v>58514</v>
          </cell>
          <cell r="B5331" t="str">
            <v>前列舒乐胶囊</v>
          </cell>
          <cell r="C5331" t="str">
            <v>0.5gx12粒x3板</v>
          </cell>
          <cell r="D5331" t="str">
            <v>陕西健民</v>
          </cell>
          <cell r="E5331" t="str">
            <v>盒</v>
          </cell>
          <cell r="F5331">
            <v>1</v>
          </cell>
          <cell r="G5331" t="str">
            <v>药品</v>
          </cell>
          <cell r="H5331">
            <v>110</v>
          </cell>
          <cell r="I5331" t="str">
            <v>泌尿系统药</v>
          </cell>
          <cell r="J5331">
            <v>11003</v>
          </cell>
          <cell r="K5331" t="str">
            <v>前列腺疾病用药</v>
          </cell>
          <cell r="L5331">
            <v>8</v>
          </cell>
          <cell r="M5331">
            <v>28</v>
          </cell>
          <cell r="N5331">
            <v>28</v>
          </cell>
        </row>
        <row r="5332">
          <cell r="A5332">
            <v>34293</v>
          </cell>
          <cell r="B5332" t="str">
            <v>防褥疮垫</v>
          </cell>
          <cell r="C5332" t="str">
            <v>园形坐垫</v>
          </cell>
          <cell r="D5332" t="str">
            <v>江苏鱼跃</v>
          </cell>
          <cell r="E5332" t="str">
            <v>只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治疗康复保健器械</v>
          </cell>
          <cell r="J5332">
            <v>40110</v>
          </cell>
          <cell r="K5332" t="str">
            <v>其它治疗康复保健器械</v>
          </cell>
          <cell r="L5332">
            <v>18.2</v>
          </cell>
          <cell r="M5332">
            <v>28</v>
          </cell>
          <cell r="N5332">
            <v>28</v>
          </cell>
        </row>
        <row r="5333">
          <cell r="A5333">
            <v>153440</v>
          </cell>
          <cell r="B5333" t="str">
            <v>川贝止咳糖浆</v>
          </cell>
          <cell r="C5333" t="str">
            <v>100ml(塑瓶)</v>
          </cell>
          <cell r="D5333" t="str">
            <v>桐君阁药厂</v>
          </cell>
          <cell r="E5333" t="str">
            <v>瓶</v>
          </cell>
          <cell r="F5333">
            <v>1</v>
          </cell>
          <cell r="G5333" t="str">
            <v>药品</v>
          </cell>
          <cell r="H5333">
            <v>103</v>
          </cell>
          <cell r="I5333" t="str">
            <v>止咳化痰平喘药</v>
          </cell>
          <cell r="J5333">
            <v>10307</v>
          </cell>
          <cell r="K5333" t="str">
            <v>化痰止咳药</v>
          </cell>
          <cell r="L5333">
            <v>15.5</v>
          </cell>
          <cell r="M5333">
            <v>28</v>
          </cell>
          <cell r="N5333">
            <v>28</v>
          </cell>
        </row>
        <row r="5334">
          <cell r="A5334">
            <v>139942</v>
          </cell>
          <cell r="B5334" t="str">
            <v>防霾口罩(立体超薄型)</v>
          </cell>
          <cell r="C5334" t="str">
            <v>4片装 S码</v>
          </cell>
          <cell r="D5334" t="str">
            <v>广州阳普医疗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402</v>
          </cell>
          <cell r="I5334" t="str">
            <v>医用卫生材料及敷料</v>
          </cell>
          <cell r="J5334">
            <v>40201</v>
          </cell>
          <cell r="K5334" t="str">
            <v>医用纱布类</v>
          </cell>
          <cell r="L5334">
            <v>9.8</v>
          </cell>
          <cell r="M5334">
            <v>28</v>
          </cell>
          <cell r="N5334">
            <v>28</v>
          </cell>
        </row>
        <row r="5335">
          <cell r="A5335">
            <v>139885</v>
          </cell>
          <cell r="B5335" t="str">
            <v>防霾口罩(立体超薄型)</v>
          </cell>
          <cell r="C5335" t="str">
            <v>4片装 L码</v>
          </cell>
          <cell r="D5335" t="str">
            <v>广州阳普医疗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402</v>
          </cell>
          <cell r="I5335" t="str">
            <v>医用卫生材料及敷料</v>
          </cell>
          <cell r="J5335">
            <v>40201</v>
          </cell>
          <cell r="K5335" t="str">
            <v>医用纱布类</v>
          </cell>
          <cell r="L5335">
            <v>9.8</v>
          </cell>
          <cell r="M5335">
            <v>28</v>
          </cell>
          <cell r="N5335">
            <v>28</v>
          </cell>
        </row>
        <row r="5336">
          <cell r="A5336">
            <v>140033</v>
          </cell>
          <cell r="B5336" t="str">
            <v>天然胶乳橡胶避孕套</v>
          </cell>
          <cell r="C5336" t="str">
            <v>10只(尽享爱)</v>
          </cell>
          <cell r="D5336" t="str">
            <v>上海金香</v>
          </cell>
          <cell r="E5336" t="str">
            <v>盒</v>
          </cell>
          <cell r="F5336">
            <v>4</v>
          </cell>
          <cell r="G5336" t="str">
            <v>医疗器械</v>
          </cell>
          <cell r="H5336">
            <v>403</v>
          </cell>
          <cell r="I5336" t="str">
            <v>避孕计生器械</v>
          </cell>
          <cell r="J5336">
            <v>40301</v>
          </cell>
          <cell r="K5336" t="str">
            <v>避孕套</v>
          </cell>
          <cell r="L5336">
            <v>8.8</v>
          </cell>
          <cell r="M5336">
            <v>28</v>
          </cell>
          <cell r="N5336">
            <v>28</v>
          </cell>
        </row>
        <row r="5337">
          <cell r="A5337">
            <v>134731</v>
          </cell>
          <cell r="B5337" t="str">
            <v>杰士邦天然胶乳橡胶避孕套</v>
          </cell>
          <cell r="C5337" t="str">
            <v>10只(love is love)</v>
          </cell>
          <cell r="D5337" t="str">
            <v>SURETEX LIMITED(泰国)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避孕计生器械</v>
          </cell>
          <cell r="J5337">
            <v>40301</v>
          </cell>
          <cell r="K5337" t="str">
            <v>避孕套</v>
          </cell>
          <cell r="L5337">
            <v>19.6</v>
          </cell>
          <cell r="M5337">
            <v>28</v>
          </cell>
          <cell r="N5337">
            <v>28</v>
          </cell>
        </row>
        <row r="5338">
          <cell r="A5338">
            <v>119226</v>
          </cell>
          <cell r="B5338" t="str">
            <v>小儿清肺化痰颗粒</v>
          </cell>
          <cell r="C5338" t="str">
            <v>6gx18袋</v>
          </cell>
          <cell r="D5338" t="str">
            <v>神威药业</v>
          </cell>
          <cell r="E5338" t="str">
            <v>盒</v>
          </cell>
          <cell r="F5338">
            <v>1</v>
          </cell>
          <cell r="G5338" t="str">
            <v>药品</v>
          </cell>
          <cell r="H5338">
            <v>126</v>
          </cell>
          <cell r="I5338" t="str">
            <v>儿科药</v>
          </cell>
          <cell r="J5338">
            <v>12604</v>
          </cell>
          <cell r="K5338" t="str">
            <v>儿科专用止咳化痰平喘药</v>
          </cell>
          <cell r="L5338">
            <v>21.25</v>
          </cell>
          <cell r="M5338">
            <v>28</v>
          </cell>
          <cell r="N5338">
            <v>28</v>
          </cell>
        </row>
        <row r="5339">
          <cell r="A5339">
            <v>155188</v>
          </cell>
          <cell r="B5339" t="str">
            <v>原生橄榄油</v>
          </cell>
          <cell r="C5339" t="str">
            <v>160ml</v>
          </cell>
          <cell r="D5339" t="str">
            <v>南通市潘妍</v>
          </cell>
          <cell r="E5339" t="str">
            <v>瓶</v>
          </cell>
          <cell r="F5339">
            <v>7</v>
          </cell>
          <cell r="G5339" t="str">
            <v>化妆品</v>
          </cell>
          <cell r="H5339">
            <v>702</v>
          </cell>
          <cell r="I5339" t="str">
            <v>基础护肤类化妆品</v>
          </cell>
          <cell r="J5339">
            <v>70207</v>
          </cell>
          <cell r="K5339" t="str">
            <v>身体护理类化妆品</v>
          </cell>
          <cell r="L5339">
            <v>11.2</v>
          </cell>
          <cell r="M5339">
            <v>28</v>
          </cell>
          <cell r="N5339">
            <v>28</v>
          </cell>
        </row>
        <row r="5340">
          <cell r="A5340">
            <v>155183</v>
          </cell>
          <cell r="B5340" t="str">
            <v>蜂胶粉嫩护色唇膏</v>
          </cell>
          <cell r="C5340" t="str">
            <v>3.0g（芭比粉、珊瑚桔、梦幻玫、甜心红）</v>
          </cell>
          <cell r="D5340" t="str">
            <v>汕头市莲娜姬护肤品</v>
          </cell>
          <cell r="E5340" t="str">
            <v>支</v>
          </cell>
          <cell r="F5340">
            <v>7</v>
          </cell>
          <cell r="G5340" t="str">
            <v>化妆品</v>
          </cell>
          <cell r="H5340">
            <v>704</v>
          </cell>
          <cell r="I5340" t="str">
            <v>影妆类化妆品</v>
          </cell>
          <cell r="J5340">
            <v>70402</v>
          </cell>
          <cell r="K5340" t="str">
            <v>唇膏类彩妆品</v>
          </cell>
          <cell r="L5340">
            <v>8.4</v>
          </cell>
          <cell r="M5340">
            <v>28</v>
          </cell>
          <cell r="N5340">
            <v>28</v>
          </cell>
        </row>
        <row r="5341">
          <cell r="A5341">
            <v>155552</v>
          </cell>
          <cell r="B5341" t="str">
            <v>红糖姜茶</v>
          </cell>
          <cell r="C5341" t="str">
            <v>144g(18袋x8g)</v>
          </cell>
          <cell r="D5341" t="str">
            <v>福建好日子</v>
          </cell>
          <cell r="E5341" t="str">
            <v>盒</v>
          </cell>
          <cell r="F5341">
            <v>8</v>
          </cell>
          <cell r="G5341" t="str">
            <v>普通食品</v>
          </cell>
          <cell r="H5341">
            <v>804</v>
          </cell>
          <cell r="I5341" t="str">
            <v>冲调食品</v>
          </cell>
          <cell r="J5341">
            <v>80406</v>
          </cell>
          <cell r="K5341" t="str">
            <v>其它冲饮品</v>
          </cell>
          <cell r="L5341">
            <v>12.5</v>
          </cell>
          <cell r="M5341">
            <v>28</v>
          </cell>
          <cell r="N5341">
            <v>28</v>
          </cell>
        </row>
        <row r="5342">
          <cell r="A5342">
            <v>104960</v>
          </cell>
          <cell r="B5342" t="str">
            <v>雷贝拉唑钠肠溶胶囊</v>
          </cell>
          <cell r="C5342" t="str">
            <v>10mgx7粒</v>
          </cell>
          <cell r="D5342" t="str">
            <v>丽珠制药厂</v>
          </cell>
          <cell r="E5342" t="str">
            <v>盒</v>
          </cell>
          <cell r="F5342">
            <v>1</v>
          </cell>
          <cell r="G5342" t="str">
            <v>药品</v>
          </cell>
          <cell r="H5342">
            <v>104</v>
          </cell>
          <cell r="I5342" t="str">
            <v>胃肠道药</v>
          </cell>
          <cell r="J5342">
            <v>10403</v>
          </cell>
          <cell r="K5342" t="str">
            <v>消化性溃疡用药</v>
          </cell>
          <cell r="L5342">
            <v>20.95</v>
          </cell>
          <cell r="M5342">
            <v>28</v>
          </cell>
          <cell r="N5342">
            <v>28</v>
          </cell>
        </row>
        <row r="5343">
          <cell r="A5343">
            <v>1201</v>
          </cell>
          <cell r="B5343" t="str">
            <v>心脑清软胶囊(五福心脑康)</v>
          </cell>
          <cell r="C5343" t="str">
            <v>100粒</v>
          </cell>
          <cell r="D5343" t="str">
            <v>神威药业</v>
          </cell>
          <cell r="E5343" t="str">
            <v>瓶</v>
          </cell>
          <cell r="F5343">
            <v>1</v>
          </cell>
          <cell r="G5343" t="str">
            <v>药品</v>
          </cell>
          <cell r="H5343">
            <v>107</v>
          </cell>
          <cell r="I5343" t="str">
            <v>心脑血管药</v>
          </cell>
          <cell r="J5343">
            <v>10702</v>
          </cell>
          <cell r="K5343" t="str">
            <v>抗冠心病/心绞痛药</v>
          </cell>
          <cell r="L5343">
            <v>21.5</v>
          </cell>
          <cell r="M5343">
            <v>28.2</v>
          </cell>
          <cell r="N5343">
            <v>28.2</v>
          </cell>
        </row>
        <row r="5344">
          <cell r="A5344">
            <v>7023</v>
          </cell>
          <cell r="B5344" t="str">
            <v>复方莪术油栓</v>
          </cell>
          <cell r="C5344" t="str">
            <v>50mgx6枚</v>
          </cell>
          <cell r="D5344" t="str">
            <v>唐山太阳石</v>
          </cell>
          <cell r="E5344" t="str">
            <v>盒</v>
          </cell>
          <cell r="F5344">
            <v>1</v>
          </cell>
          <cell r="G5344" t="str">
            <v>药品</v>
          </cell>
          <cell r="H5344">
            <v>108</v>
          </cell>
          <cell r="I5344" t="str">
            <v>妇科药</v>
          </cell>
          <cell r="J5344">
            <v>10802</v>
          </cell>
          <cell r="K5344" t="str">
            <v>妇科消炎杀菌药</v>
          </cell>
          <cell r="L5344">
            <v>17.5</v>
          </cell>
          <cell r="M5344">
            <v>28.2</v>
          </cell>
          <cell r="N5344">
            <v>28.2</v>
          </cell>
        </row>
        <row r="5345">
          <cell r="A5345">
            <v>14973</v>
          </cell>
          <cell r="B5345" t="str">
            <v>转移因子口服溶液</v>
          </cell>
          <cell r="C5345" t="str">
            <v>10mlx6支</v>
          </cell>
          <cell r="D5345" t="str">
            <v>西安金花</v>
          </cell>
          <cell r="E5345" t="str">
            <v>盒</v>
          </cell>
          <cell r="F5345">
            <v>1</v>
          </cell>
          <cell r="G5345" t="str">
            <v>药品</v>
          </cell>
          <cell r="H5345">
            <v>115</v>
          </cell>
          <cell r="I5345" t="str">
            <v>滋补营养药</v>
          </cell>
          <cell r="J5345">
            <v>11504</v>
          </cell>
          <cell r="K5345" t="str">
            <v>提高免疫力药</v>
          </cell>
          <cell r="L5345">
            <v>16</v>
          </cell>
          <cell r="M5345">
            <v>28.2</v>
          </cell>
          <cell r="N5345">
            <v>28.2</v>
          </cell>
        </row>
        <row r="5346">
          <cell r="A5346">
            <v>43015</v>
          </cell>
          <cell r="B5346" t="str">
            <v>地奈德乳膏(力言卓)</v>
          </cell>
          <cell r="C5346" t="str">
            <v>15g(0.05%)</v>
          </cell>
          <cell r="D5346" t="str">
            <v>重庆华邦制药</v>
          </cell>
          <cell r="E5346" t="str">
            <v>支</v>
          </cell>
          <cell r="F5346">
            <v>1</v>
          </cell>
          <cell r="G5346" t="str">
            <v>药品</v>
          </cell>
          <cell r="H5346">
            <v>121</v>
          </cell>
          <cell r="I5346" t="str">
            <v>皮肤科用药</v>
          </cell>
          <cell r="J5346">
            <v>12108</v>
          </cell>
          <cell r="K5346" t="str">
            <v>抗真菌感染用药</v>
          </cell>
          <cell r="L5346">
            <v>24.21</v>
          </cell>
          <cell r="M5346">
            <v>28.2</v>
          </cell>
          <cell r="N5346">
            <v>28.2</v>
          </cell>
        </row>
        <row r="5347">
          <cell r="A5347">
            <v>16483</v>
          </cell>
          <cell r="B5347" t="str">
            <v>转移因子口服溶液</v>
          </cell>
          <cell r="C5347" t="str">
            <v>10mlx6支</v>
          </cell>
          <cell r="D5347" t="str">
            <v>卫材(辽宁)制药</v>
          </cell>
          <cell r="E5347" t="str">
            <v>盒</v>
          </cell>
          <cell r="F5347">
            <v>1</v>
          </cell>
          <cell r="G5347" t="str">
            <v>药品</v>
          </cell>
          <cell r="H5347">
            <v>115</v>
          </cell>
          <cell r="I5347" t="str">
            <v>滋补营养药</v>
          </cell>
          <cell r="J5347">
            <v>11504</v>
          </cell>
          <cell r="K5347" t="str">
            <v>提高免疫力药</v>
          </cell>
          <cell r="L5347">
            <v>6.8</v>
          </cell>
          <cell r="M5347">
            <v>28.2</v>
          </cell>
          <cell r="N5347">
            <v>28.2</v>
          </cell>
        </row>
        <row r="5348">
          <cell r="A5348">
            <v>48949</v>
          </cell>
          <cell r="B5348" t="str">
            <v>维胺酯胶囊(三蕊)</v>
          </cell>
          <cell r="C5348" t="str">
            <v>25mgx12粒x2板</v>
          </cell>
          <cell r="D5348" t="str">
            <v>重庆华邦</v>
          </cell>
          <cell r="E5348" t="str">
            <v>盒</v>
          </cell>
          <cell r="F5348">
            <v>1</v>
          </cell>
          <cell r="G5348" t="str">
            <v>药品</v>
          </cell>
          <cell r="H5348">
            <v>121</v>
          </cell>
          <cell r="I5348" t="str">
            <v>皮肤科用药</v>
          </cell>
          <cell r="J5348">
            <v>12104</v>
          </cell>
          <cell r="K5348" t="str">
            <v>痤疮病用药</v>
          </cell>
          <cell r="L5348">
            <v>19.75</v>
          </cell>
          <cell r="M5348">
            <v>28.2</v>
          </cell>
          <cell r="N5348">
            <v>28.2</v>
          </cell>
        </row>
        <row r="5349">
          <cell r="A5349">
            <v>113073</v>
          </cell>
          <cell r="B5349" t="str">
            <v>消银颗粒</v>
          </cell>
          <cell r="C5349" t="str">
            <v>3.5gx12袋(无糖型)</v>
          </cell>
          <cell r="D5349" t="str">
            <v>陕西康惠制药</v>
          </cell>
          <cell r="E5349" t="str">
            <v>盒</v>
          </cell>
          <cell r="F5349">
            <v>1</v>
          </cell>
          <cell r="G5349" t="str">
            <v>药品</v>
          </cell>
          <cell r="H5349">
            <v>121</v>
          </cell>
          <cell r="I5349" t="str">
            <v>皮肤科用药</v>
          </cell>
          <cell r="J5349">
            <v>12102</v>
          </cell>
          <cell r="K5349" t="str">
            <v>银屑病用药</v>
          </cell>
          <cell r="L5349">
            <v>26.18</v>
          </cell>
          <cell r="M5349">
            <v>28.2</v>
          </cell>
          <cell r="N5349">
            <v>28.2</v>
          </cell>
        </row>
        <row r="5350">
          <cell r="A5350">
            <v>8226</v>
          </cell>
          <cell r="B5350" t="str">
            <v>天麻</v>
          </cell>
          <cell r="C5350" t="str">
            <v>80g、春</v>
          </cell>
          <cell r="D5350" t="str">
            <v>四川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207</v>
          </cell>
          <cell r="I5350" t="str">
            <v>贵细</v>
          </cell>
          <cell r="J5350">
            <v>20705</v>
          </cell>
          <cell r="K5350" t="str">
            <v>息风止痉药</v>
          </cell>
        </row>
        <row r="5350">
          <cell r="M5350">
            <v>28.3</v>
          </cell>
          <cell r="N5350">
            <v>28.3</v>
          </cell>
        </row>
        <row r="5351">
          <cell r="A5351">
            <v>64411</v>
          </cell>
          <cell r="B5351" t="str">
            <v>血脂康胶囊</v>
          </cell>
          <cell r="C5351" t="str">
            <v>0.3gx24粒</v>
          </cell>
          <cell r="D5351" t="str">
            <v>北京北大维信</v>
          </cell>
          <cell r="E5351" t="str">
            <v>盒</v>
          </cell>
          <cell r="F5351">
            <v>1</v>
          </cell>
          <cell r="G5351" t="str">
            <v>药品</v>
          </cell>
          <cell r="H5351">
            <v>107</v>
          </cell>
          <cell r="I5351" t="str">
            <v>心脑血管药</v>
          </cell>
          <cell r="J5351">
            <v>10704</v>
          </cell>
          <cell r="K5351" t="str">
            <v>降血脂药</v>
          </cell>
          <cell r="L5351">
            <v>24.6</v>
          </cell>
          <cell r="M5351">
            <v>28.3</v>
          </cell>
          <cell r="N5351">
            <v>28.3</v>
          </cell>
        </row>
        <row r="5352">
          <cell r="A5352">
            <v>91288</v>
          </cell>
          <cell r="B5352" t="str">
            <v>头孢丙烯胶囊</v>
          </cell>
          <cell r="C5352" t="str">
            <v>0.25gx6粒</v>
          </cell>
          <cell r="D5352" t="str">
            <v>广州白云山</v>
          </cell>
          <cell r="E5352" t="str">
            <v>盒</v>
          </cell>
          <cell r="F5352">
            <v>1</v>
          </cell>
          <cell r="G5352" t="str">
            <v>药品</v>
          </cell>
          <cell r="H5352">
            <v>101</v>
          </cell>
          <cell r="I5352" t="str">
            <v>抗感染药</v>
          </cell>
          <cell r="J5352">
            <v>10102</v>
          </cell>
          <cell r="K5352" t="str">
            <v>头孢菌素类抗菌消炎药</v>
          </cell>
        </row>
        <row r="5352">
          <cell r="M5352">
            <v>28.3</v>
          </cell>
          <cell r="N5352">
            <v>28.3</v>
          </cell>
        </row>
        <row r="5353">
          <cell r="A5353">
            <v>6943</v>
          </cell>
          <cell r="B5353" t="str">
            <v>补肾防喘片</v>
          </cell>
          <cell r="C5353" t="str">
            <v>100片</v>
          </cell>
          <cell r="D5353" t="str">
            <v>太极涪陵药厂</v>
          </cell>
          <cell r="E5353" t="str">
            <v>瓶</v>
          </cell>
          <cell r="F5353">
            <v>1</v>
          </cell>
          <cell r="G5353" t="str">
            <v>药品</v>
          </cell>
          <cell r="H5353">
            <v>103</v>
          </cell>
          <cell r="I5353" t="str">
            <v>止咳化痰平喘药</v>
          </cell>
          <cell r="J5353">
            <v>10311</v>
          </cell>
          <cell r="K5353" t="str">
            <v>补益平喘药</v>
          </cell>
          <cell r="L5353">
            <v>8</v>
          </cell>
          <cell r="M5353">
            <v>28.3</v>
          </cell>
          <cell r="N5353">
            <v>28.3</v>
          </cell>
        </row>
        <row r="5354">
          <cell r="A5354">
            <v>111109</v>
          </cell>
          <cell r="B5354" t="str">
            <v>双氯芬酸钠缓释胶囊</v>
          </cell>
          <cell r="C5354" t="str">
            <v>50mgx30粒</v>
          </cell>
          <cell r="D5354" t="str">
            <v>先声药业</v>
          </cell>
          <cell r="E5354" t="str">
            <v>盒</v>
          </cell>
          <cell r="F5354">
            <v>1</v>
          </cell>
          <cell r="G5354" t="str">
            <v>药品</v>
          </cell>
          <cell r="H5354">
            <v>114</v>
          </cell>
          <cell r="I5354" t="str">
            <v>解热／镇痛／抗炎／抗风湿病药</v>
          </cell>
          <cell r="J5354">
            <v>11402</v>
          </cell>
          <cell r="K5354" t="str">
            <v>抗炎镇痛药</v>
          </cell>
          <cell r="L5354">
            <v>15.5</v>
          </cell>
          <cell r="M5354">
            <v>28.4</v>
          </cell>
          <cell r="N5354">
            <v>28.4</v>
          </cell>
        </row>
        <row r="5355">
          <cell r="A5355">
            <v>54351</v>
          </cell>
          <cell r="B5355" t="str">
            <v>更昔洛韦眼用凝胶（丽科明）</v>
          </cell>
          <cell r="C5355" t="str">
            <v>5g:7.5mg/支</v>
          </cell>
          <cell r="D5355" t="str">
            <v>湖北科益</v>
          </cell>
          <cell r="E5355" t="str">
            <v>支</v>
          </cell>
          <cell r="F5355">
            <v>1</v>
          </cell>
          <cell r="G5355" t="str">
            <v>药品</v>
          </cell>
          <cell r="H5355">
            <v>111</v>
          </cell>
          <cell r="I5355" t="str">
            <v>眼科药</v>
          </cell>
          <cell r="J5355">
            <v>11111</v>
          </cell>
          <cell r="K5355" t="str">
            <v>眼科抗病毒用药</v>
          </cell>
          <cell r="L5355">
            <v>21.2</v>
          </cell>
          <cell r="M5355">
            <v>28.4</v>
          </cell>
          <cell r="N5355">
            <v>28.4</v>
          </cell>
        </row>
        <row r="5356">
          <cell r="A5356">
            <v>35640</v>
          </cell>
          <cell r="B5356" t="str">
            <v>天麻</v>
          </cell>
          <cell r="C5356" t="str">
            <v>100g、冬</v>
          </cell>
          <cell r="D5356" t="str">
            <v>贵州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204</v>
          </cell>
          <cell r="I5356" t="str">
            <v>免煎配方饮片</v>
          </cell>
          <cell r="J5356">
            <v>20408</v>
          </cell>
          <cell r="K5356" t="str">
            <v>息风止痉药</v>
          </cell>
          <cell r="L5356">
            <v>11.13</v>
          </cell>
          <cell r="M5356">
            <v>28.46</v>
          </cell>
          <cell r="N5356">
            <v>28.46</v>
          </cell>
        </row>
        <row r="5357">
          <cell r="A5357">
            <v>23599</v>
          </cell>
          <cell r="B5357" t="str">
            <v>血塞通胶囊</v>
          </cell>
          <cell r="C5357" t="str">
            <v>100mgx10粒x2板</v>
          </cell>
          <cell r="D5357" t="str">
            <v>云南玉溪维和</v>
          </cell>
          <cell r="E5357" t="str">
            <v>盒</v>
          </cell>
          <cell r="F5357">
            <v>1</v>
          </cell>
          <cell r="G5357" t="str">
            <v>药品</v>
          </cell>
          <cell r="H5357">
            <v>107</v>
          </cell>
          <cell r="I5357" t="str">
            <v>心脑血管药</v>
          </cell>
          <cell r="J5357">
            <v>10702</v>
          </cell>
          <cell r="K5357" t="str">
            <v>抗冠心病/心绞痛药</v>
          </cell>
          <cell r="L5357">
            <v>25.11</v>
          </cell>
          <cell r="M5357">
            <v>28.5</v>
          </cell>
          <cell r="N5357">
            <v>28.5</v>
          </cell>
        </row>
        <row r="5358">
          <cell r="A5358">
            <v>29655</v>
          </cell>
          <cell r="B5358" t="str">
            <v>颈腰康胶囊</v>
          </cell>
          <cell r="C5358" t="str">
            <v>0.33gx20粒x2板</v>
          </cell>
          <cell r="D5358" t="str">
            <v>通化卫京(通化衛京)</v>
          </cell>
          <cell r="E5358" t="str">
            <v>盒</v>
          </cell>
          <cell r="F5358">
            <v>1</v>
          </cell>
          <cell r="G5358" t="str">
            <v>药品</v>
          </cell>
          <cell r="H5358">
            <v>123</v>
          </cell>
          <cell r="I5358" t="str">
            <v>筋骨科药</v>
          </cell>
          <cell r="J5358">
            <v>12304</v>
          </cell>
          <cell r="K5358" t="str">
            <v>骨筋科其它疾病用药</v>
          </cell>
        </row>
        <row r="5358">
          <cell r="M5358">
            <v>28.5</v>
          </cell>
          <cell r="N5358">
            <v>28.5</v>
          </cell>
        </row>
        <row r="5359">
          <cell r="A5359">
            <v>75471</v>
          </cell>
          <cell r="B5359" t="str">
            <v>盐酸曲美他嗪片</v>
          </cell>
          <cell r="C5359" t="str">
            <v>20mgx30片（薄膜衣）</v>
          </cell>
          <cell r="D5359" t="str">
            <v>北京万生药业</v>
          </cell>
          <cell r="E5359" t="str">
            <v>盒</v>
          </cell>
          <cell r="F5359">
            <v>1</v>
          </cell>
          <cell r="G5359" t="str">
            <v>药品</v>
          </cell>
          <cell r="H5359">
            <v>107</v>
          </cell>
          <cell r="I5359" t="str">
            <v>心脑血管药</v>
          </cell>
          <cell r="J5359">
            <v>10702</v>
          </cell>
          <cell r="K5359" t="str">
            <v>抗冠心病/心绞痛药</v>
          </cell>
          <cell r="L5359">
            <v>11.5</v>
          </cell>
          <cell r="M5359">
            <v>28.5</v>
          </cell>
          <cell r="N5359">
            <v>28.5</v>
          </cell>
        </row>
        <row r="5360">
          <cell r="A5360">
            <v>59000</v>
          </cell>
          <cell r="B5360" t="str">
            <v>L-谷氨酰胺呱仑酸钠颗粒(麦滋林)</v>
          </cell>
          <cell r="C5360" t="str">
            <v>(0.67g，10gx15包</v>
          </cell>
          <cell r="D5360" t="str">
            <v>日本寿制药</v>
          </cell>
          <cell r="E5360" t="str">
            <v>袋</v>
          </cell>
          <cell r="F5360">
            <v>1</v>
          </cell>
          <cell r="G5360" t="str">
            <v>药品</v>
          </cell>
          <cell r="H5360">
            <v>104</v>
          </cell>
          <cell r="I5360" t="str">
            <v>胃肠道药</v>
          </cell>
          <cell r="J5360">
            <v>10403</v>
          </cell>
          <cell r="K5360" t="str">
            <v>消化性溃疡用药</v>
          </cell>
          <cell r="L5360">
            <v>21.5</v>
          </cell>
          <cell r="M5360">
            <v>28.5</v>
          </cell>
          <cell r="N5360">
            <v>28.5</v>
          </cell>
        </row>
        <row r="5361">
          <cell r="A5361">
            <v>55126</v>
          </cell>
          <cell r="B5361" t="str">
            <v>氨溴特罗口服液(易坦静)</v>
          </cell>
          <cell r="C5361" t="str">
            <v>100ml</v>
          </cell>
          <cell r="D5361" t="str">
            <v>韩美药业</v>
          </cell>
          <cell r="E5361" t="str">
            <v>瓶</v>
          </cell>
          <cell r="F5361">
            <v>1</v>
          </cell>
          <cell r="G5361" t="str">
            <v>药品</v>
          </cell>
          <cell r="H5361">
            <v>126</v>
          </cell>
          <cell r="I5361" t="str">
            <v>儿科药</v>
          </cell>
          <cell r="J5361">
            <v>12604</v>
          </cell>
          <cell r="K5361" t="str">
            <v>儿科专用止咳化痰平喘药</v>
          </cell>
          <cell r="L5361">
            <v>24</v>
          </cell>
          <cell r="M5361">
            <v>28.5</v>
          </cell>
          <cell r="N5361">
            <v>28.5</v>
          </cell>
        </row>
        <row r="5362">
          <cell r="A5362">
            <v>120949</v>
          </cell>
          <cell r="B5362" t="str">
            <v>通江香菇</v>
          </cell>
          <cell r="C5362" t="str">
            <v>160g、一级(桐君阁)</v>
          </cell>
          <cell r="D5362" t="str">
            <v>通江福瑞康</v>
          </cell>
          <cell r="E5362" t="str">
            <v>袋</v>
          </cell>
          <cell r="F5362">
            <v>8</v>
          </cell>
          <cell r="G5362" t="str">
            <v>普通食品</v>
          </cell>
          <cell r="H5362">
            <v>808</v>
          </cell>
          <cell r="I5362" t="str">
            <v>饮料</v>
          </cell>
          <cell r="J5362">
            <v>80806</v>
          </cell>
          <cell r="K5362" t="str">
            <v>其它</v>
          </cell>
          <cell r="L5362">
            <v>16.32</v>
          </cell>
          <cell r="M5362">
            <v>28.5</v>
          </cell>
          <cell r="N5362">
            <v>28.5</v>
          </cell>
        </row>
        <row r="5363">
          <cell r="A5363">
            <v>133462</v>
          </cell>
          <cell r="B5363" t="str">
            <v>热毒清片</v>
          </cell>
          <cell r="C5363" t="str">
            <v>12片x3板</v>
          </cell>
          <cell r="D5363" t="str">
            <v>云南白药股份</v>
          </cell>
          <cell r="E5363" t="str">
            <v>盒</v>
          </cell>
          <cell r="F5363">
            <v>1</v>
          </cell>
          <cell r="G5363" t="str">
            <v>药品</v>
          </cell>
          <cell r="H5363">
            <v>102</v>
          </cell>
          <cell r="I5363" t="str">
            <v>清热药</v>
          </cell>
          <cell r="J5363">
            <v>10201</v>
          </cell>
          <cell r="K5363" t="str">
            <v>清热解毒药</v>
          </cell>
          <cell r="L5363">
            <v>4.59</v>
          </cell>
          <cell r="M5363">
            <v>28.5</v>
          </cell>
          <cell r="N5363">
            <v>28.5</v>
          </cell>
        </row>
        <row r="5364">
          <cell r="A5364">
            <v>49850</v>
          </cell>
          <cell r="B5364" t="str">
            <v>参松养心胶囊</v>
          </cell>
          <cell r="C5364" t="str">
            <v>0.4gx36粒</v>
          </cell>
          <cell r="D5364" t="str">
            <v>北京以岭(石家庄以岭)</v>
          </cell>
          <cell r="E5364" t="str">
            <v>盒</v>
          </cell>
          <cell r="F5364">
            <v>1</v>
          </cell>
          <cell r="G5364" t="str">
            <v>药品</v>
          </cell>
          <cell r="H5364">
            <v>107</v>
          </cell>
          <cell r="I5364" t="str">
            <v>心脑血管药</v>
          </cell>
          <cell r="J5364">
            <v>10702</v>
          </cell>
          <cell r="K5364" t="str">
            <v>抗冠心病/心绞痛药</v>
          </cell>
          <cell r="L5364">
            <v>24.32</v>
          </cell>
          <cell r="M5364">
            <v>28.5</v>
          </cell>
          <cell r="N5364">
            <v>28.5</v>
          </cell>
        </row>
        <row r="5365">
          <cell r="A5365">
            <v>438</v>
          </cell>
          <cell r="B5365" t="str">
            <v>保泰松片</v>
          </cell>
          <cell r="C5365" t="str">
            <v>0.1gx500片</v>
          </cell>
          <cell r="D5365" t="str">
            <v>西南药业</v>
          </cell>
          <cell r="E5365" t="str">
            <v>瓶</v>
          </cell>
          <cell r="F5365">
            <v>1</v>
          </cell>
          <cell r="G5365" t="str">
            <v>药品</v>
          </cell>
          <cell r="H5365">
            <v>114</v>
          </cell>
          <cell r="I5365" t="str">
            <v>解热／镇痛／抗炎／抗风湿病药</v>
          </cell>
          <cell r="J5365">
            <v>11402</v>
          </cell>
          <cell r="K5365" t="str">
            <v>抗炎镇痛药</v>
          </cell>
          <cell r="L5365">
            <v>25.625</v>
          </cell>
          <cell r="M5365">
            <v>28.5</v>
          </cell>
          <cell r="N5365">
            <v>28.5</v>
          </cell>
        </row>
        <row r="5366">
          <cell r="A5366">
            <v>17060</v>
          </cell>
          <cell r="B5366" t="str">
            <v>新癀片</v>
          </cell>
          <cell r="C5366" t="str">
            <v>0.32gx12片x3板</v>
          </cell>
          <cell r="D5366" t="str">
            <v>厦门中药厂</v>
          </cell>
          <cell r="E5366" t="str">
            <v>盒</v>
          </cell>
          <cell r="F5366">
            <v>1</v>
          </cell>
          <cell r="G5366" t="str">
            <v>药品</v>
          </cell>
          <cell r="H5366">
            <v>102</v>
          </cell>
          <cell r="I5366" t="str">
            <v>清热药</v>
          </cell>
          <cell r="J5366">
            <v>10201</v>
          </cell>
          <cell r="K5366" t="str">
            <v>清热解毒药</v>
          </cell>
          <cell r="L5366">
            <v>23.5</v>
          </cell>
          <cell r="M5366">
            <v>28.6</v>
          </cell>
          <cell r="N5366">
            <v>28.6</v>
          </cell>
        </row>
        <row r="5367">
          <cell r="A5367">
            <v>45754</v>
          </cell>
          <cell r="B5367" t="str">
            <v>奥美拉唑肠溶胶囊</v>
          </cell>
          <cell r="C5367" t="str">
            <v>20mgx14粒</v>
          </cell>
          <cell r="D5367" t="str">
            <v>石药欧意</v>
          </cell>
          <cell r="E5367" t="str">
            <v>瓶</v>
          </cell>
          <cell r="F5367">
            <v>1</v>
          </cell>
          <cell r="G5367" t="str">
            <v>药品</v>
          </cell>
          <cell r="H5367">
            <v>104</v>
          </cell>
          <cell r="I5367" t="str">
            <v>胃肠道药</v>
          </cell>
          <cell r="J5367">
            <v>10403</v>
          </cell>
          <cell r="K5367" t="str">
            <v>消化性溃疡用药</v>
          </cell>
          <cell r="L5367">
            <v>5.6</v>
          </cell>
          <cell r="M5367">
            <v>28.6</v>
          </cell>
          <cell r="N5367">
            <v>28.6</v>
          </cell>
        </row>
        <row r="5368">
          <cell r="A5368">
            <v>57989</v>
          </cell>
          <cell r="B5368" t="str">
            <v>头孢克洛缓释胶囊</v>
          </cell>
          <cell r="C5368" t="str">
            <v>0.125g×12粒</v>
          </cell>
          <cell r="D5368" t="str">
            <v>扬子江药业</v>
          </cell>
          <cell r="E5368" t="str">
            <v>盒</v>
          </cell>
          <cell r="F5368">
            <v>1</v>
          </cell>
          <cell r="G5368" t="str">
            <v>药品</v>
          </cell>
          <cell r="H5368">
            <v>101</v>
          </cell>
          <cell r="I5368" t="str">
            <v>抗感染药</v>
          </cell>
          <cell r="J5368">
            <v>10102</v>
          </cell>
          <cell r="K5368" t="str">
            <v>头孢菌素类抗菌消炎药</v>
          </cell>
          <cell r="L5368">
            <v>20.91</v>
          </cell>
          <cell r="M5368">
            <v>28.6</v>
          </cell>
          <cell r="N5368">
            <v>28.6</v>
          </cell>
        </row>
        <row r="5369">
          <cell r="A5369">
            <v>1835</v>
          </cell>
          <cell r="B5369" t="str">
            <v>京都念慈菴蜜炼川贝枇杷膏</v>
          </cell>
          <cell r="C5369" t="str">
            <v>150ml</v>
          </cell>
          <cell r="D5369" t="str">
            <v>京都念慈庵</v>
          </cell>
          <cell r="E5369" t="str">
            <v>瓶</v>
          </cell>
          <cell r="F5369">
            <v>1</v>
          </cell>
          <cell r="G5369" t="str">
            <v>药品</v>
          </cell>
          <cell r="H5369">
            <v>103</v>
          </cell>
          <cell r="I5369" t="str">
            <v>止咳化痰平喘药</v>
          </cell>
          <cell r="J5369">
            <v>10307</v>
          </cell>
          <cell r="K5369" t="str">
            <v>化痰止咳药</v>
          </cell>
          <cell r="L5369">
            <v>19.5</v>
          </cell>
          <cell r="M5369">
            <v>28.6</v>
          </cell>
          <cell r="N5369">
            <v>28.6</v>
          </cell>
        </row>
        <row r="5370">
          <cell r="A5370">
            <v>26410</v>
          </cell>
          <cell r="B5370" t="str">
            <v>法可林滴眼液(白可明)</v>
          </cell>
          <cell r="C5370" t="str">
            <v>10ml：1.5mg</v>
          </cell>
          <cell r="D5370" t="str">
            <v>武汉五景药业</v>
          </cell>
          <cell r="E5370" t="str">
            <v>支</v>
          </cell>
          <cell r="F5370">
            <v>1</v>
          </cell>
          <cell r="G5370" t="str">
            <v>药品</v>
          </cell>
          <cell r="H5370">
            <v>111</v>
          </cell>
          <cell r="I5370" t="str">
            <v>眼科药</v>
          </cell>
          <cell r="J5370">
            <v>11102</v>
          </cell>
          <cell r="K5370" t="str">
            <v>白内障用药</v>
          </cell>
          <cell r="L5370">
            <v>11.756</v>
          </cell>
          <cell r="M5370">
            <v>28.6</v>
          </cell>
          <cell r="N5370">
            <v>28.6</v>
          </cell>
        </row>
        <row r="5371">
          <cell r="A5371">
            <v>114687</v>
          </cell>
          <cell r="B5371" t="str">
            <v>莫匹罗星软膏（百多邦）
</v>
          </cell>
          <cell r="C5371" t="str">
            <v>2%：10g</v>
          </cell>
          <cell r="D5371" t="str">
            <v>中美天津史克
</v>
          </cell>
          <cell r="E5371" t="str">
            <v>支</v>
          </cell>
          <cell r="F5371">
            <v>1</v>
          </cell>
          <cell r="G5371" t="str">
            <v>药品</v>
          </cell>
          <cell r="H5371">
            <v>121</v>
          </cell>
          <cell r="I5371" t="str">
            <v>皮肤科用药</v>
          </cell>
          <cell r="J5371">
            <v>12108</v>
          </cell>
          <cell r="K5371" t="str">
            <v>抗真菌感染用药</v>
          </cell>
          <cell r="L5371">
            <v>21.15</v>
          </cell>
          <cell r="M5371">
            <v>28.6</v>
          </cell>
          <cell r="N5371">
            <v>28.6</v>
          </cell>
        </row>
        <row r="5372">
          <cell r="A5372">
            <v>127512</v>
          </cell>
          <cell r="B5372" t="str">
            <v>复方水杨酸甲酯薄荷醇贴剂</v>
          </cell>
          <cell r="C5372" t="str">
            <v>6.5cmx4.2cm(10贴)</v>
          </cell>
          <cell r="D5372" t="str">
            <v>久光制药株式会社</v>
          </cell>
          <cell r="E5372" t="str">
            <v>盒</v>
          </cell>
          <cell r="F5372">
            <v>1</v>
          </cell>
          <cell r="G5372" t="str">
            <v>药品</v>
          </cell>
          <cell r="H5372">
            <v>114</v>
          </cell>
          <cell r="I5372" t="str">
            <v>解热／镇痛／抗炎／抗风湿病药</v>
          </cell>
          <cell r="J5372">
            <v>11407</v>
          </cell>
          <cell r="K5372" t="str">
            <v>消肿止痛膏类药品</v>
          </cell>
          <cell r="L5372">
            <v>13.86</v>
          </cell>
          <cell r="M5372">
            <v>28.6</v>
          </cell>
          <cell r="N5372">
            <v>28.6</v>
          </cell>
        </row>
        <row r="5373">
          <cell r="A5373">
            <v>131590</v>
          </cell>
          <cell r="B5373" t="str">
            <v>小儿解表颗粒</v>
          </cell>
          <cell r="C5373" t="str">
            <v>4gx10袋</v>
          </cell>
          <cell r="D5373" t="str">
            <v>云南白药股份</v>
          </cell>
          <cell r="E5373" t="str">
            <v>盒</v>
          </cell>
          <cell r="F5373">
            <v>1</v>
          </cell>
          <cell r="G5373" t="str">
            <v>药品</v>
          </cell>
          <cell r="H5373">
            <v>126</v>
          </cell>
          <cell r="I5373" t="str">
            <v>儿科药</v>
          </cell>
          <cell r="J5373">
            <v>12607</v>
          </cell>
          <cell r="K5373" t="str">
            <v>儿科专用抗感冒中成药</v>
          </cell>
          <cell r="L5373">
            <v>6.3</v>
          </cell>
          <cell r="M5373">
            <v>28.6</v>
          </cell>
          <cell r="N5373">
            <v>28.6</v>
          </cell>
        </row>
        <row r="5374">
          <cell r="A5374">
            <v>140412</v>
          </cell>
          <cell r="B5374" t="str">
            <v>灵芝粉
</v>
          </cell>
          <cell r="C5374" t="str">
            <v>50g
</v>
          </cell>
          <cell r="D5374" t="str">
            <v>云南</v>
          </cell>
          <cell r="E5374" t="str">
            <v>瓶</v>
          </cell>
          <cell r="F5374">
            <v>2</v>
          </cell>
          <cell r="G5374" t="str">
            <v>中药材及中药饮片</v>
          </cell>
          <cell r="H5374">
            <v>208</v>
          </cell>
          <cell r="I5374" t="str">
            <v>包装类药材</v>
          </cell>
          <cell r="J5374">
            <v>20825</v>
          </cell>
          <cell r="K5374" t="str">
            <v>养心安神药</v>
          </cell>
          <cell r="L5374">
            <v>14.3</v>
          </cell>
          <cell r="M5374">
            <v>28.6</v>
          </cell>
          <cell r="N5374">
            <v>28.6</v>
          </cell>
        </row>
        <row r="5375">
          <cell r="A5375">
            <v>135037</v>
          </cell>
          <cell r="B5375" t="str">
            <v>硝苯地平缓释片(Ⅱ)</v>
          </cell>
          <cell r="C5375" t="str">
            <v>20mgx12片x4板</v>
          </cell>
          <cell r="D5375" t="str">
            <v>上海信谊天平药业</v>
          </cell>
          <cell r="E5375" t="str">
            <v>盒</v>
          </cell>
          <cell r="F5375">
            <v>1</v>
          </cell>
          <cell r="G5375" t="str">
            <v>药品</v>
          </cell>
          <cell r="H5375">
            <v>107</v>
          </cell>
          <cell r="I5375" t="str">
            <v>心脑血管药</v>
          </cell>
          <cell r="J5375">
            <v>10703</v>
          </cell>
          <cell r="K5375" t="str">
            <v>抗高血压药</v>
          </cell>
          <cell r="L5375">
            <v>8.67</v>
          </cell>
          <cell r="M5375">
            <v>28.7</v>
          </cell>
          <cell r="N5375">
            <v>28.7</v>
          </cell>
        </row>
        <row r="5376">
          <cell r="A5376">
            <v>32596</v>
          </cell>
          <cell r="B5376" t="str">
            <v>健胃消炎颗粒</v>
          </cell>
          <cell r="C5376" t="str">
            <v>10gx12袋</v>
          </cell>
          <cell r="D5376" t="str">
            <v>山东步长制药</v>
          </cell>
          <cell r="E5376" t="str">
            <v>盒</v>
          </cell>
          <cell r="F5376">
            <v>1</v>
          </cell>
          <cell r="G5376" t="str">
            <v>药品</v>
          </cell>
          <cell r="H5376">
            <v>104</v>
          </cell>
          <cell r="I5376" t="str">
            <v>胃肠道药</v>
          </cell>
          <cell r="J5376">
            <v>10407</v>
          </cell>
          <cell r="K5376" t="str">
            <v>胃肠道其它疾病用药</v>
          </cell>
          <cell r="L5376">
            <v>13.77</v>
          </cell>
          <cell r="M5376">
            <v>28.8</v>
          </cell>
          <cell r="N5376">
            <v>28.8</v>
          </cell>
        </row>
        <row r="5377">
          <cell r="A5377">
            <v>108479</v>
          </cell>
          <cell r="B5377" t="str">
            <v>阿莫西林克拉维酸钾干混悬剂</v>
          </cell>
          <cell r="C5377" t="str">
            <v>200mg:28.5mgx8袋</v>
          </cell>
          <cell r="D5377" t="str">
            <v>广州白云山总厂</v>
          </cell>
          <cell r="E5377" t="str">
            <v>盒</v>
          </cell>
          <cell r="F5377">
            <v>1</v>
          </cell>
          <cell r="G5377" t="str">
            <v>药品</v>
          </cell>
          <cell r="H5377">
            <v>101</v>
          </cell>
          <cell r="I5377" t="str">
            <v>抗感染药</v>
          </cell>
          <cell r="J5377">
            <v>10101</v>
          </cell>
          <cell r="K5377" t="str">
            <v>青霉素类抗菌消炎药</v>
          </cell>
          <cell r="L5377">
            <v>10.05</v>
          </cell>
          <cell r="M5377">
            <v>28.8</v>
          </cell>
          <cell r="N5377">
            <v>28.8</v>
          </cell>
        </row>
        <row r="5378">
          <cell r="A5378">
            <v>57996</v>
          </cell>
          <cell r="B5378" t="str">
            <v>松龄血脉康胶囊</v>
          </cell>
          <cell r="C5378" t="str">
            <v>0.5gx30粒</v>
          </cell>
          <cell r="D5378" t="str">
            <v>成都康弘</v>
          </cell>
          <cell r="E5378" t="str">
            <v>盒</v>
          </cell>
          <cell r="F5378">
            <v>1</v>
          </cell>
          <cell r="G5378" t="str">
            <v>药品</v>
          </cell>
          <cell r="H5378">
            <v>107</v>
          </cell>
          <cell r="I5378" t="str">
            <v>心脑血管药</v>
          </cell>
          <cell r="J5378">
            <v>10702</v>
          </cell>
          <cell r="K5378" t="str">
            <v>抗冠心病/心绞痛药</v>
          </cell>
          <cell r="L5378">
            <v>21.05</v>
          </cell>
          <cell r="M5378">
            <v>28.8</v>
          </cell>
          <cell r="N5378">
            <v>28.8</v>
          </cell>
        </row>
        <row r="5379">
          <cell r="A5379">
            <v>131233</v>
          </cell>
          <cell r="B5379" t="str">
            <v>山楂粉</v>
          </cell>
          <cell r="C5379" t="str">
            <v>80g</v>
          </cell>
          <cell r="D5379" t="str">
            <v>云南文山</v>
          </cell>
          <cell r="E5379" t="str">
            <v>瓶</v>
          </cell>
          <cell r="F5379">
            <v>2</v>
          </cell>
          <cell r="G5379" t="str">
            <v>中药材及中药饮片</v>
          </cell>
          <cell r="H5379">
            <v>208</v>
          </cell>
          <cell r="I5379" t="str">
            <v>包装类药材</v>
          </cell>
          <cell r="J5379">
            <v>20809</v>
          </cell>
          <cell r="K5379" t="str">
            <v>消食药</v>
          </cell>
          <cell r="L5379">
            <v>11.52</v>
          </cell>
          <cell r="M5379">
            <v>28.8</v>
          </cell>
          <cell r="N5379">
            <v>28.8</v>
          </cell>
        </row>
        <row r="5380">
          <cell r="A5380">
            <v>126686</v>
          </cell>
          <cell r="B5380" t="str">
            <v>航飞黑苦荞胚芽茶</v>
          </cell>
          <cell r="C5380" t="str">
            <v>126g(6gx21袋)</v>
          </cell>
          <cell r="D5380" t="str">
            <v>西昌航飞苦荞</v>
          </cell>
          <cell r="E5380" t="str">
            <v>盒</v>
          </cell>
          <cell r="F5380">
            <v>8</v>
          </cell>
          <cell r="G5380" t="str">
            <v>普通食品</v>
          </cell>
          <cell r="H5380">
            <v>804</v>
          </cell>
          <cell r="I5380" t="str">
            <v>冲调食品</v>
          </cell>
          <cell r="J5380">
            <v>80409</v>
          </cell>
          <cell r="K5380" t="str">
            <v>茶</v>
          </cell>
        </row>
        <row r="5380">
          <cell r="M5380">
            <v>28.8</v>
          </cell>
          <cell r="N5380">
            <v>28.8</v>
          </cell>
        </row>
        <row r="5381">
          <cell r="A5381">
            <v>66158</v>
          </cell>
          <cell r="B5381" t="str">
            <v>曲安奈德鼻喷雾剂(毕诺)</v>
          </cell>
          <cell r="C5381" t="str">
            <v>240揿</v>
          </cell>
          <cell r="D5381" t="str">
            <v>昆明源瑞</v>
          </cell>
          <cell r="E5381" t="str">
            <v>支</v>
          </cell>
          <cell r="F5381">
            <v>1</v>
          </cell>
          <cell r="G5381" t="str">
            <v>药品</v>
          </cell>
          <cell r="H5381">
            <v>112</v>
          </cell>
          <cell r="I5381" t="str">
            <v>耳鼻喉口腔科药</v>
          </cell>
          <cell r="J5381">
            <v>11202</v>
          </cell>
          <cell r="K5381" t="str">
            <v>鼻病用药</v>
          </cell>
          <cell r="L5381">
            <v>17.7</v>
          </cell>
          <cell r="M5381">
            <v>28.8</v>
          </cell>
          <cell r="N5381">
            <v>28.8</v>
          </cell>
        </row>
        <row r="5382">
          <cell r="A5382">
            <v>110800</v>
          </cell>
          <cell r="B5382" t="str">
            <v>苯磺酸左旋氨氯地平片</v>
          </cell>
          <cell r="C5382" t="str">
            <v>2.5mgx14片</v>
          </cell>
          <cell r="D5382" t="str">
            <v>先声药业</v>
          </cell>
          <cell r="E5382" t="str">
            <v>盒</v>
          </cell>
          <cell r="F5382">
            <v>1</v>
          </cell>
          <cell r="G5382" t="str">
            <v>药品</v>
          </cell>
          <cell r="H5382">
            <v>107</v>
          </cell>
          <cell r="I5382" t="str">
            <v>心脑血管药</v>
          </cell>
          <cell r="J5382">
            <v>10703</v>
          </cell>
          <cell r="K5382" t="str">
            <v>抗高血压药</v>
          </cell>
          <cell r="L5382">
            <v>17.73</v>
          </cell>
          <cell r="M5382">
            <v>28.8</v>
          </cell>
          <cell r="N5382">
            <v>28.8</v>
          </cell>
        </row>
        <row r="5383">
          <cell r="A5383">
            <v>53806</v>
          </cell>
          <cell r="B5383" t="str">
            <v>盐酸非索非那定片(莱多菲)</v>
          </cell>
          <cell r="C5383" t="str">
            <v>30mg×14片 ×2板</v>
          </cell>
          <cell r="D5383" t="str">
            <v>浙江万马</v>
          </cell>
          <cell r="E5383" t="str">
            <v>盒</v>
          </cell>
          <cell r="F5383">
            <v>1</v>
          </cell>
          <cell r="G5383" t="str">
            <v>药品</v>
          </cell>
          <cell r="H5383">
            <v>121</v>
          </cell>
          <cell r="I5383" t="str">
            <v>皮肤科用药</v>
          </cell>
          <cell r="J5383">
            <v>12120</v>
          </cell>
          <cell r="K5383" t="str">
            <v>疱疹（抗病毒）用药</v>
          </cell>
          <cell r="L5383">
            <v>21.5</v>
          </cell>
          <cell r="M5383">
            <v>28.8</v>
          </cell>
          <cell r="N5383">
            <v>28.8</v>
          </cell>
        </row>
        <row r="5384">
          <cell r="A5384">
            <v>55767</v>
          </cell>
          <cell r="B5384" t="str">
            <v>复明胶囊</v>
          </cell>
          <cell r="C5384" t="str">
            <v>0.3gx15粒x2板</v>
          </cell>
          <cell r="D5384" t="str">
            <v>吉林大峻</v>
          </cell>
          <cell r="E5384" t="str">
            <v>盒</v>
          </cell>
          <cell r="F5384">
            <v>1</v>
          </cell>
          <cell r="G5384" t="str">
            <v>药品</v>
          </cell>
          <cell r="H5384">
            <v>111</v>
          </cell>
          <cell r="I5384" t="str">
            <v>眼科药</v>
          </cell>
          <cell r="J5384">
            <v>11101</v>
          </cell>
          <cell r="K5384" t="str">
            <v>青光眼、降眼压用药</v>
          </cell>
        </row>
        <row r="5384">
          <cell r="M5384">
            <v>28.8</v>
          </cell>
          <cell r="N5384">
            <v>28.8</v>
          </cell>
        </row>
        <row r="5385">
          <cell r="A5385">
            <v>46502</v>
          </cell>
          <cell r="B5385" t="str">
            <v>复明胶囊</v>
          </cell>
          <cell r="C5385" t="str">
            <v>0.3gx10粒x3板</v>
          </cell>
          <cell r="D5385" t="str">
            <v>吉林大峻</v>
          </cell>
          <cell r="E5385" t="str">
            <v>盒</v>
          </cell>
          <cell r="F5385">
            <v>1</v>
          </cell>
          <cell r="G5385" t="str">
            <v>药品</v>
          </cell>
          <cell r="H5385">
            <v>111</v>
          </cell>
          <cell r="I5385" t="str">
            <v>眼科药</v>
          </cell>
          <cell r="J5385">
            <v>11101</v>
          </cell>
          <cell r="K5385" t="str">
            <v>青光眼、降眼压用药</v>
          </cell>
          <cell r="L5385">
            <v>7.5</v>
          </cell>
          <cell r="M5385">
            <v>28.8</v>
          </cell>
          <cell r="N5385">
            <v>28.8</v>
          </cell>
        </row>
        <row r="5386">
          <cell r="A5386">
            <v>132674</v>
          </cell>
          <cell r="B5386" t="str">
            <v>天然胶乳橡胶避孕套（多乐士）</v>
          </cell>
          <cell r="C5386" t="str">
            <v>12只（精品至爱）</v>
          </cell>
          <cell r="D5386" t="str">
            <v>广州双一(广州广橡)</v>
          </cell>
          <cell r="E5386" t="str">
            <v>盒</v>
          </cell>
          <cell r="F5386">
            <v>4</v>
          </cell>
          <cell r="G5386" t="str">
            <v>医疗器械</v>
          </cell>
          <cell r="H5386">
            <v>403</v>
          </cell>
          <cell r="I5386" t="str">
            <v>避孕计生器械</v>
          </cell>
          <cell r="J5386">
            <v>40301</v>
          </cell>
          <cell r="K5386" t="str">
            <v>避孕套</v>
          </cell>
          <cell r="L5386">
            <v>14.4</v>
          </cell>
          <cell r="M5386">
            <v>28.8</v>
          </cell>
          <cell r="N5386">
            <v>28.8</v>
          </cell>
        </row>
        <row r="5387">
          <cell r="A5387">
            <v>97363</v>
          </cell>
          <cell r="B5387" t="str">
            <v>玉竹</v>
          </cell>
          <cell r="C5387" t="str">
            <v>片、100g（桐君阁）</v>
          </cell>
          <cell r="D5387" t="str">
            <v>湖南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208</v>
          </cell>
          <cell r="I5387" t="str">
            <v>包装类药材</v>
          </cell>
          <cell r="J5387">
            <v>20813</v>
          </cell>
          <cell r="K5387" t="str">
            <v>补阴药</v>
          </cell>
          <cell r="L5387">
            <v>14.4</v>
          </cell>
          <cell r="M5387">
            <v>28.8</v>
          </cell>
          <cell r="N5387">
            <v>28.8</v>
          </cell>
        </row>
        <row r="5388">
          <cell r="A5388">
            <v>53953</v>
          </cell>
          <cell r="B5388" t="str">
            <v>醋甲唑胺片(尼目克司)</v>
          </cell>
          <cell r="C5388" t="str">
            <v>25mg×10片</v>
          </cell>
          <cell r="D5388" t="str">
            <v>杭州澳医保灵</v>
          </cell>
          <cell r="E5388" t="str">
            <v>盒</v>
          </cell>
          <cell r="F5388">
            <v>1</v>
          </cell>
          <cell r="G5388" t="str">
            <v>药品</v>
          </cell>
          <cell r="H5388">
            <v>111</v>
          </cell>
          <cell r="I5388" t="str">
            <v>眼科药</v>
          </cell>
          <cell r="J5388">
            <v>11101</v>
          </cell>
          <cell r="K5388" t="str">
            <v>青光眼、降眼压用药</v>
          </cell>
          <cell r="L5388">
            <v>25.3</v>
          </cell>
          <cell r="M5388">
            <v>28.8</v>
          </cell>
          <cell r="N5388">
            <v>28.8</v>
          </cell>
        </row>
        <row r="5389">
          <cell r="A5389">
            <v>27689</v>
          </cell>
          <cell r="B5389" t="str">
            <v>速效救心丸</v>
          </cell>
          <cell r="C5389" t="str">
            <v>40mgx60丸x2瓶</v>
          </cell>
          <cell r="D5389" t="str">
            <v>天津第六中药</v>
          </cell>
          <cell r="E5389" t="str">
            <v>盒</v>
          </cell>
          <cell r="F5389">
            <v>1</v>
          </cell>
          <cell r="G5389" t="str">
            <v>药品</v>
          </cell>
          <cell r="H5389">
            <v>107</v>
          </cell>
          <cell r="I5389" t="str">
            <v>心脑血管药</v>
          </cell>
          <cell r="J5389">
            <v>10702</v>
          </cell>
          <cell r="K5389" t="str">
            <v>抗冠心病/心绞痛药</v>
          </cell>
          <cell r="L5389">
            <v>26</v>
          </cell>
          <cell r="M5389">
            <v>28.8</v>
          </cell>
          <cell r="N5389">
            <v>28.8</v>
          </cell>
        </row>
        <row r="5390">
          <cell r="A5390">
            <v>130869</v>
          </cell>
          <cell r="B5390" t="str">
            <v>天和追风膏</v>
          </cell>
          <cell r="C5390" t="str">
            <v>7cmx10cmx2贴x3袋</v>
          </cell>
          <cell r="D5390" t="str">
            <v>桂林天和</v>
          </cell>
          <cell r="E5390" t="str">
            <v>盒</v>
          </cell>
          <cell r="F5390">
            <v>1</v>
          </cell>
          <cell r="G5390" t="str">
            <v>药品</v>
          </cell>
          <cell r="H5390">
            <v>114</v>
          </cell>
          <cell r="I5390" t="str">
            <v>解热／镇痛／抗炎／抗风湿病药</v>
          </cell>
          <cell r="J5390">
            <v>11407</v>
          </cell>
          <cell r="K5390" t="str">
            <v>消肿止痛膏类药品</v>
          </cell>
          <cell r="L5390">
            <v>11.75</v>
          </cell>
          <cell r="M5390">
            <v>28.8</v>
          </cell>
          <cell r="N5390">
            <v>28.8</v>
          </cell>
        </row>
        <row r="5391">
          <cell r="A5391">
            <v>39789</v>
          </cell>
          <cell r="B5391" t="str">
            <v>大红枣</v>
          </cell>
          <cell r="C5391" t="str">
            <v>454g</v>
          </cell>
          <cell r="D5391" t="str">
            <v>成都齐力红</v>
          </cell>
          <cell r="E5391" t="str">
            <v>袋</v>
          </cell>
          <cell r="F5391">
            <v>8</v>
          </cell>
          <cell r="G5391" t="str">
            <v>普通食品</v>
          </cell>
          <cell r="H5391">
            <v>808</v>
          </cell>
          <cell r="I5391" t="str">
            <v>饮料</v>
          </cell>
          <cell r="J5391">
            <v>80806</v>
          </cell>
          <cell r="K5391" t="str">
            <v>其它</v>
          </cell>
        </row>
        <row r="5391">
          <cell r="M5391">
            <v>28.8</v>
          </cell>
          <cell r="N5391">
            <v>28.8</v>
          </cell>
        </row>
        <row r="5392">
          <cell r="A5392">
            <v>153099</v>
          </cell>
          <cell r="B5392" t="str">
            <v>芩翘口服液</v>
          </cell>
          <cell r="C5392" t="str">
            <v>10mlx6支</v>
          </cell>
          <cell r="D5392" t="str">
            <v>沈阳飞龙</v>
          </cell>
          <cell r="E5392" t="str">
            <v>盒</v>
          </cell>
          <cell r="F5392">
            <v>1</v>
          </cell>
          <cell r="G5392" t="str">
            <v>药品</v>
          </cell>
          <cell r="H5392">
            <v>112</v>
          </cell>
          <cell r="I5392" t="str">
            <v>耳鼻喉口腔科药</v>
          </cell>
          <cell r="J5392">
            <v>11203</v>
          </cell>
          <cell r="K5392" t="str">
            <v>咽喉疾病用药</v>
          </cell>
          <cell r="L5392">
            <v>18</v>
          </cell>
          <cell r="M5392">
            <v>28.8</v>
          </cell>
          <cell r="N5392">
            <v>28.8</v>
          </cell>
        </row>
        <row r="5393">
          <cell r="A5393">
            <v>122292</v>
          </cell>
          <cell r="B5393" t="str">
            <v>穿王消炎胶囊</v>
          </cell>
          <cell r="C5393" t="str">
            <v>0.25gx24粒</v>
          </cell>
          <cell r="D5393" t="str">
            <v>广东一力罗定(广东罗定)</v>
          </cell>
          <cell r="E5393" t="str">
            <v>盒</v>
          </cell>
          <cell r="F5393">
            <v>1</v>
          </cell>
          <cell r="G5393" t="str">
            <v>药品</v>
          </cell>
          <cell r="H5393">
            <v>101</v>
          </cell>
          <cell r="I5393" t="str">
            <v>抗感染药</v>
          </cell>
          <cell r="J5393">
            <v>10110</v>
          </cell>
          <cell r="K5393" t="str">
            <v>中成药类抗菌消炎药</v>
          </cell>
          <cell r="L5393">
            <v>4.95</v>
          </cell>
          <cell r="M5393">
            <v>28.8</v>
          </cell>
          <cell r="N5393">
            <v>28.8</v>
          </cell>
        </row>
        <row r="5394">
          <cell r="A5394">
            <v>59727</v>
          </cell>
          <cell r="B5394" t="str">
            <v>盐酸地尔硫卓片</v>
          </cell>
          <cell r="C5394" t="str">
            <v>30mgx50片</v>
          </cell>
          <cell r="D5394" t="str">
            <v>天津田边制药</v>
          </cell>
          <cell r="E5394" t="str">
            <v>瓶</v>
          </cell>
          <cell r="F5394">
            <v>1</v>
          </cell>
          <cell r="G5394" t="str">
            <v>药品</v>
          </cell>
          <cell r="H5394">
            <v>107</v>
          </cell>
          <cell r="I5394" t="str">
            <v>心脑血管药</v>
          </cell>
          <cell r="J5394">
            <v>10703</v>
          </cell>
          <cell r="K5394" t="str">
            <v>抗高血压药</v>
          </cell>
          <cell r="L5394">
            <v>26</v>
          </cell>
          <cell r="M5394">
            <v>28.8</v>
          </cell>
          <cell r="N5394">
            <v>28.8</v>
          </cell>
        </row>
        <row r="5395">
          <cell r="A5395">
            <v>17277</v>
          </cell>
          <cell r="B5395" t="str">
            <v>盐酸胺碘酮片(可达龙)</v>
          </cell>
          <cell r="C5395" t="str">
            <v>0.2gx10片</v>
          </cell>
          <cell r="D5395" t="str">
            <v>杭州赛诺菲圣德</v>
          </cell>
          <cell r="E5395" t="str">
            <v>盒</v>
          </cell>
          <cell r="F5395">
            <v>1</v>
          </cell>
          <cell r="G5395" t="str">
            <v>药品</v>
          </cell>
          <cell r="H5395">
            <v>107</v>
          </cell>
          <cell r="I5395" t="str">
            <v>心脑血管药</v>
          </cell>
          <cell r="J5395">
            <v>10701</v>
          </cell>
          <cell r="K5395" t="str">
            <v>抗心律失常药</v>
          </cell>
          <cell r="L5395">
            <v>24</v>
          </cell>
          <cell r="M5395">
            <v>28.9</v>
          </cell>
          <cell r="N5395">
            <v>28.9</v>
          </cell>
        </row>
        <row r="5396">
          <cell r="A5396">
            <v>58450</v>
          </cell>
          <cell r="B5396" t="str">
            <v>泛昔洛韦片</v>
          </cell>
          <cell r="C5396" t="str">
            <v>0.125gx10片</v>
          </cell>
          <cell r="D5396" t="str">
            <v>浙江海正</v>
          </cell>
          <cell r="E5396" t="str">
            <v>盒</v>
          </cell>
          <cell r="F5396">
            <v>1</v>
          </cell>
          <cell r="G5396" t="str">
            <v>药品</v>
          </cell>
          <cell r="H5396">
            <v>101</v>
          </cell>
          <cell r="I5396" t="str">
            <v>抗感染药</v>
          </cell>
          <cell r="J5396">
            <v>10107</v>
          </cell>
          <cell r="K5396" t="str">
            <v>抗病毒感染药</v>
          </cell>
          <cell r="L5396">
            <v>10</v>
          </cell>
          <cell r="M5396">
            <v>28.9</v>
          </cell>
          <cell r="N5396">
            <v>28.9</v>
          </cell>
        </row>
        <row r="5397">
          <cell r="A5397">
            <v>3141</v>
          </cell>
          <cell r="B5397" t="str">
            <v>消糜栓</v>
          </cell>
          <cell r="C5397" t="str">
            <v>3gx5粒</v>
          </cell>
          <cell r="D5397" t="str">
            <v>通药制药集团</v>
          </cell>
          <cell r="E5397" t="str">
            <v>盒</v>
          </cell>
          <cell r="F5397">
            <v>1</v>
          </cell>
          <cell r="G5397" t="str">
            <v>药品</v>
          </cell>
          <cell r="H5397">
            <v>108</v>
          </cell>
          <cell r="I5397" t="str">
            <v>妇科药</v>
          </cell>
          <cell r="J5397">
            <v>10802</v>
          </cell>
          <cell r="K5397" t="str">
            <v>妇科消炎杀菌药</v>
          </cell>
          <cell r="L5397">
            <v>18</v>
          </cell>
          <cell r="M5397">
            <v>29</v>
          </cell>
          <cell r="N5397">
            <v>29</v>
          </cell>
        </row>
        <row r="5398">
          <cell r="A5398">
            <v>95319</v>
          </cell>
          <cell r="B5398" t="str">
            <v>豆乳柔滑嫩白BB霜（美优美臣）</v>
          </cell>
          <cell r="C5398" t="str">
            <v>30ml</v>
          </cell>
          <cell r="D5398" t="str">
            <v>上海美臣</v>
          </cell>
          <cell r="E5398" t="str">
            <v>盒</v>
          </cell>
          <cell r="F5398">
            <v>7</v>
          </cell>
          <cell r="G5398" t="str">
            <v>化妆品</v>
          </cell>
          <cell r="H5398">
            <v>703</v>
          </cell>
          <cell r="I5398" t="str">
            <v>功能性美容类化妆品</v>
          </cell>
          <cell r="J5398">
            <v>70309</v>
          </cell>
          <cell r="K5398" t="str">
            <v>祛痘疮类化妆品</v>
          </cell>
        </row>
        <row r="5398">
          <cell r="M5398">
            <v>29</v>
          </cell>
          <cell r="N5398">
            <v>29</v>
          </cell>
        </row>
        <row r="5399">
          <cell r="A5399">
            <v>9083</v>
          </cell>
          <cell r="B5399" t="str">
            <v>藿香正气滴丸</v>
          </cell>
          <cell r="C5399" t="str">
            <v>2.6gx9袋</v>
          </cell>
          <cell r="D5399" t="str">
            <v>天津天士力</v>
          </cell>
          <cell r="E5399" t="str">
            <v>盒</v>
          </cell>
          <cell r="F5399">
            <v>1</v>
          </cell>
          <cell r="G5399" t="str">
            <v>药品</v>
          </cell>
          <cell r="H5399">
            <v>105</v>
          </cell>
          <cell r="I5399" t="str">
            <v>抗感冒药</v>
          </cell>
          <cell r="J5399">
            <v>10505</v>
          </cell>
          <cell r="K5399" t="str">
            <v>暑湿感冒用药</v>
          </cell>
          <cell r="L5399">
            <v>12</v>
          </cell>
          <cell r="M5399">
            <v>29</v>
          </cell>
          <cell r="N5399">
            <v>29</v>
          </cell>
        </row>
        <row r="5400">
          <cell r="A5400">
            <v>22524</v>
          </cell>
          <cell r="B5400" t="str">
            <v>参芪降糖颗粒</v>
          </cell>
          <cell r="C5400" t="str">
            <v>3gx10袋</v>
          </cell>
          <cell r="D5400" t="str">
            <v>鲁南制药</v>
          </cell>
          <cell r="E5400" t="str">
            <v>盒</v>
          </cell>
          <cell r="F5400">
            <v>1</v>
          </cell>
          <cell r="G5400" t="str">
            <v>药品</v>
          </cell>
          <cell r="H5400">
            <v>109</v>
          </cell>
          <cell r="I5400" t="str">
            <v>内分泌系统药</v>
          </cell>
          <cell r="J5400">
            <v>10905</v>
          </cell>
          <cell r="K5400" t="str">
            <v>口服降血糖药</v>
          </cell>
          <cell r="L5400">
            <v>26.2</v>
          </cell>
          <cell r="M5400">
            <v>29</v>
          </cell>
          <cell r="N5400">
            <v>29</v>
          </cell>
        </row>
        <row r="5401">
          <cell r="A5401">
            <v>46683</v>
          </cell>
          <cell r="B5401" t="str">
            <v>消糜阴道泡腾片</v>
          </cell>
          <cell r="C5401" t="str">
            <v>2.3gx5片</v>
          </cell>
          <cell r="D5401" t="str">
            <v>烟台东诚大洋(原烟台大洋）</v>
          </cell>
          <cell r="E5401" t="str">
            <v>盒</v>
          </cell>
          <cell r="F5401">
            <v>1</v>
          </cell>
          <cell r="G5401" t="str">
            <v>药品</v>
          </cell>
          <cell r="H5401">
            <v>108</v>
          </cell>
          <cell r="I5401" t="str">
            <v>妇科药</v>
          </cell>
          <cell r="J5401">
            <v>10802</v>
          </cell>
          <cell r="K5401" t="str">
            <v>妇科消炎杀菌药</v>
          </cell>
          <cell r="L5401">
            <v>9.38</v>
          </cell>
          <cell r="M5401">
            <v>29</v>
          </cell>
          <cell r="N5401">
            <v>29</v>
          </cell>
        </row>
        <row r="5402">
          <cell r="A5402">
            <v>89124</v>
          </cell>
          <cell r="B5402" t="str">
            <v>西洋参</v>
          </cell>
          <cell r="C5402" t="str">
            <v>10g圆粒</v>
          </cell>
          <cell r="D5402" t="str">
            <v>加拿大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207</v>
          </cell>
          <cell r="I5402" t="str">
            <v>贵细</v>
          </cell>
          <cell r="J5402">
            <v>20703</v>
          </cell>
          <cell r="K5402" t="str">
            <v>补气药</v>
          </cell>
        </row>
        <row r="5402">
          <cell r="M5402">
            <v>29</v>
          </cell>
          <cell r="N5402">
            <v>29</v>
          </cell>
        </row>
        <row r="5403">
          <cell r="A5403">
            <v>70541</v>
          </cell>
          <cell r="B5403" t="str">
            <v>薏苡仁(太极牌)</v>
          </cell>
          <cell r="C5403" t="str">
            <v>太极牌300克</v>
          </cell>
          <cell r="D5403" t="str">
            <v>贵州</v>
          </cell>
          <cell r="E5403" t="str">
            <v>听</v>
          </cell>
          <cell r="F5403">
            <v>2</v>
          </cell>
          <cell r="G5403" t="str">
            <v>中药材及中药饮片</v>
          </cell>
          <cell r="H5403">
            <v>208</v>
          </cell>
          <cell r="I5403" t="str">
            <v>包装类药材</v>
          </cell>
          <cell r="J5403">
            <v>20819</v>
          </cell>
          <cell r="K5403" t="str">
            <v>利水消肿药</v>
          </cell>
          <cell r="L5403">
            <v>14.5</v>
          </cell>
          <cell r="M5403">
            <v>29</v>
          </cell>
          <cell r="N5403">
            <v>29</v>
          </cell>
        </row>
        <row r="5404">
          <cell r="A5404">
            <v>81887</v>
          </cell>
          <cell r="B5404" t="str">
            <v>开胃健脾丸</v>
          </cell>
          <cell r="C5404" t="str">
            <v>60g</v>
          </cell>
          <cell r="D5404" t="str">
            <v>李时珍医药</v>
          </cell>
          <cell r="E5404" t="str">
            <v>瓶</v>
          </cell>
          <cell r="F5404">
            <v>1</v>
          </cell>
          <cell r="G5404" t="str">
            <v>药品</v>
          </cell>
          <cell r="H5404">
            <v>104</v>
          </cell>
          <cell r="I5404" t="str">
            <v>胃肠道药</v>
          </cell>
          <cell r="J5404">
            <v>10401</v>
          </cell>
          <cell r="K5404" t="str">
            <v>消化不良用药</v>
          </cell>
          <cell r="L5404">
            <v>20.3</v>
          </cell>
          <cell r="M5404">
            <v>29</v>
          </cell>
          <cell r="N5404">
            <v>29</v>
          </cell>
        </row>
        <row r="5405">
          <cell r="A5405">
            <v>73483</v>
          </cell>
          <cell r="B5405" t="str">
            <v>痛经宁胶囊</v>
          </cell>
          <cell r="C5405" t="str">
            <v>0.46gx6粒x2板x2袋</v>
          </cell>
          <cell r="D5405" t="str">
            <v>株洲千金</v>
          </cell>
          <cell r="E5405" t="str">
            <v>盒</v>
          </cell>
          <cell r="F5405">
            <v>1</v>
          </cell>
          <cell r="G5405" t="str">
            <v>药品</v>
          </cell>
          <cell r="H5405">
            <v>108</v>
          </cell>
          <cell r="I5405" t="str">
            <v>妇科药</v>
          </cell>
          <cell r="J5405">
            <v>10801</v>
          </cell>
          <cell r="K5405" t="str">
            <v>月经失调用药</v>
          </cell>
        </row>
        <row r="5405">
          <cell r="M5405">
            <v>29</v>
          </cell>
          <cell r="N5405">
            <v>29</v>
          </cell>
        </row>
        <row r="5406">
          <cell r="A5406">
            <v>73433</v>
          </cell>
          <cell r="B5406" t="str">
            <v>玫瑰花</v>
          </cell>
          <cell r="C5406" t="str">
            <v>50g 优质</v>
          </cell>
          <cell r="D5406" t="str">
            <v>太极四川绵阳制药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208</v>
          </cell>
          <cell r="I5406" t="str">
            <v>包装类药材</v>
          </cell>
          <cell r="J5406">
            <v>20827</v>
          </cell>
          <cell r="K5406" t="str">
            <v>理气药</v>
          </cell>
          <cell r="L5406">
            <v>14.5</v>
          </cell>
          <cell r="M5406">
            <v>29</v>
          </cell>
          <cell r="N5406">
            <v>29</v>
          </cell>
        </row>
        <row r="5407">
          <cell r="A5407">
            <v>39583</v>
          </cell>
          <cell r="B5407" t="str">
            <v>妇科千金片</v>
          </cell>
          <cell r="C5407" t="str">
            <v>108片</v>
          </cell>
          <cell r="D5407" t="str">
            <v>株洲千金药业</v>
          </cell>
          <cell r="E5407" t="str">
            <v>盒</v>
          </cell>
          <cell r="F5407">
            <v>1</v>
          </cell>
          <cell r="G5407" t="str">
            <v>药品</v>
          </cell>
          <cell r="H5407">
            <v>108</v>
          </cell>
          <cell r="I5407" t="str">
            <v>妇科药</v>
          </cell>
          <cell r="J5407">
            <v>10802</v>
          </cell>
          <cell r="K5407" t="str">
            <v>妇科消炎杀菌药</v>
          </cell>
          <cell r="L5407">
            <v>21</v>
          </cell>
          <cell r="M5407">
            <v>29</v>
          </cell>
          <cell r="N5407">
            <v>29</v>
          </cell>
        </row>
        <row r="5408">
          <cell r="A5408">
            <v>81380</v>
          </cell>
          <cell r="B5408" t="str">
            <v>半夏糖浆</v>
          </cell>
          <cell r="C5408" t="str">
            <v>100ml</v>
          </cell>
          <cell r="D5408" t="str">
            <v>李时珍医药</v>
          </cell>
          <cell r="E5408" t="str">
            <v>瓶</v>
          </cell>
          <cell r="F5408">
            <v>1</v>
          </cell>
          <cell r="G5408" t="str">
            <v>药品</v>
          </cell>
          <cell r="H5408">
            <v>103</v>
          </cell>
          <cell r="I5408" t="str">
            <v>止咳化痰平喘药</v>
          </cell>
          <cell r="J5408">
            <v>10307</v>
          </cell>
          <cell r="K5408" t="str">
            <v>化痰止咳药</v>
          </cell>
        </row>
        <row r="5408">
          <cell r="M5408">
            <v>29</v>
          </cell>
          <cell r="N5408">
            <v>29</v>
          </cell>
        </row>
        <row r="5409">
          <cell r="A5409">
            <v>109538</v>
          </cell>
          <cell r="B5409" t="str">
            <v>桑椹</v>
          </cell>
          <cell r="C5409" t="str">
            <v>100g(精选）</v>
          </cell>
          <cell r="D5409" t="str">
            <v>四川</v>
          </cell>
          <cell r="E5409" t="str">
            <v>听</v>
          </cell>
          <cell r="F5409">
            <v>2</v>
          </cell>
          <cell r="G5409" t="str">
            <v>中药材及中药饮片</v>
          </cell>
          <cell r="H5409">
            <v>208</v>
          </cell>
          <cell r="I5409" t="str">
            <v>包装类药材</v>
          </cell>
          <cell r="J5409">
            <v>20824</v>
          </cell>
          <cell r="K5409" t="str">
            <v>补血药</v>
          </cell>
          <cell r="L5409">
            <v>14.5</v>
          </cell>
          <cell r="M5409">
            <v>29</v>
          </cell>
          <cell r="N5409">
            <v>29</v>
          </cell>
        </row>
        <row r="5410">
          <cell r="A5410">
            <v>2116</v>
          </cell>
          <cell r="B5410" t="str">
            <v>多维元素片(金施尔康片)</v>
          </cell>
          <cell r="C5410" t="str">
            <v>30片</v>
          </cell>
          <cell r="D5410" t="str">
            <v>上海施贵宝</v>
          </cell>
          <cell r="E5410" t="str">
            <v>盒</v>
          </cell>
          <cell r="F5410">
            <v>1</v>
          </cell>
          <cell r="G5410" t="str">
            <v>药品</v>
          </cell>
          <cell r="H5410">
            <v>106</v>
          </cell>
          <cell r="I5410" t="str">
            <v>维生素矿物质补充药</v>
          </cell>
          <cell r="J5410">
            <v>10603</v>
          </cell>
          <cell r="K5410" t="str">
            <v>维生素矿物质并补药</v>
          </cell>
        </row>
        <row r="5410">
          <cell r="M5410">
            <v>29</v>
          </cell>
          <cell r="N5410">
            <v>29</v>
          </cell>
        </row>
        <row r="5411">
          <cell r="A5411">
            <v>45636</v>
          </cell>
          <cell r="B5411" t="str">
            <v>顶采去屑养发洗剂</v>
          </cell>
          <cell r="C5411" t="str">
            <v>50ml</v>
          </cell>
          <cell r="D5411" t="str">
            <v>重庆灵方</v>
          </cell>
          <cell r="E5411" t="str">
            <v>瓶</v>
          </cell>
          <cell r="F5411">
            <v>5</v>
          </cell>
          <cell r="G5411" t="str">
            <v>日用品</v>
          </cell>
          <cell r="H5411">
            <v>501</v>
          </cell>
          <cell r="I5411" t="str">
            <v>个人清洁护理品</v>
          </cell>
          <cell r="J5411">
            <v>50101</v>
          </cell>
          <cell r="K5411" t="str">
            <v>洗发水</v>
          </cell>
          <cell r="L5411">
            <v>18.9</v>
          </cell>
          <cell r="M5411">
            <v>29</v>
          </cell>
          <cell r="N5411">
            <v>29</v>
          </cell>
        </row>
        <row r="5412">
          <cell r="A5412">
            <v>74036</v>
          </cell>
          <cell r="B5412" t="str">
            <v>医用橡皮膏</v>
          </cell>
          <cell r="C5412" t="str">
            <v>1x1000cmx13卷</v>
          </cell>
          <cell r="D5412" t="str">
            <v>东阿阿胶阿华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402</v>
          </cell>
          <cell r="I5412" t="str">
            <v>医用卫生材料及敷料</v>
          </cell>
          <cell r="J5412">
            <v>40204</v>
          </cell>
          <cell r="K5412" t="str">
            <v>医用橡皮膏类</v>
          </cell>
          <cell r="L5412">
            <v>12.5</v>
          </cell>
          <cell r="M5412">
            <v>29</v>
          </cell>
          <cell r="N5412">
            <v>29</v>
          </cell>
        </row>
        <row r="5413">
          <cell r="A5413">
            <v>59890</v>
          </cell>
          <cell r="B5413" t="str">
            <v>天然胶乳橡胶避孕套(第6感)</v>
          </cell>
          <cell r="C5413" t="str">
            <v>12只(超薄超滑兰花香)</v>
          </cell>
          <cell r="D5413" t="str">
            <v>马来西亚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403</v>
          </cell>
          <cell r="I5413" t="str">
            <v>避孕计生器械</v>
          </cell>
          <cell r="J5413">
            <v>40301</v>
          </cell>
          <cell r="K5413" t="str">
            <v>避孕套</v>
          </cell>
          <cell r="L5413">
            <v>20.3</v>
          </cell>
          <cell r="M5413">
            <v>29</v>
          </cell>
          <cell r="N5413">
            <v>29</v>
          </cell>
        </row>
        <row r="5414">
          <cell r="A5414">
            <v>109540</v>
          </cell>
          <cell r="B5414" t="str">
            <v>苦丁茶</v>
          </cell>
          <cell r="C5414" t="str">
            <v>80g(优质)(太极牌)</v>
          </cell>
          <cell r="D5414" t="str">
            <v>四川</v>
          </cell>
          <cell r="E5414" t="str">
            <v>听</v>
          </cell>
          <cell r="F5414">
            <v>2</v>
          </cell>
          <cell r="G5414" t="str">
            <v>中药材及中药饮片</v>
          </cell>
          <cell r="H5414">
            <v>208</v>
          </cell>
          <cell r="I5414" t="str">
            <v>包装类药材</v>
          </cell>
          <cell r="J5414">
            <v>20808</v>
          </cell>
          <cell r="K5414" t="str">
            <v>清热解毒药</v>
          </cell>
          <cell r="L5414">
            <v>14.5</v>
          </cell>
          <cell r="M5414">
            <v>29</v>
          </cell>
          <cell r="N5414">
            <v>29</v>
          </cell>
        </row>
        <row r="5415">
          <cell r="A5415">
            <v>123054</v>
          </cell>
          <cell r="B5415" t="str">
            <v>羚羊清肺胶囊</v>
          </cell>
          <cell r="C5415" t="str">
            <v>0.3gx12粒x2板</v>
          </cell>
          <cell r="D5415" t="str">
            <v>桂龙药业</v>
          </cell>
          <cell r="E5415" t="str">
            <v>盒</v>
          </cell>
          <cell r="F5415">
            <v>1</v>
          </cell>
          <cell r="G5415" t="str">
            <v>药品</v>
          </cell>
          <cell r="H5415">
            <v>103</v>
          </cell>
          <cell r="I5415" t="str">
            <v>止咳化痰平喘药</v>
          </cell>
          <cell r="J5415">
            <v>10307</v>
          </cell>
          <cell r="K5415" t="str">
            <v>化痰止咳药</v>
          </cell>
          <cell r="L5415">
            <v>11.6</v>
          </cell>
          <cell r="M5415">
            <v>29</v>
          </cell>
          <cell r="N5415">
            <v>29</v>
          </cell>
        </row>
        <row r="5416">
          <cell r="A5416">
            <v>123305</v>
          </cell>
          <cell r="B5416" t="str">
            <v>腰肾膏</v>
          </cell>
          <cell r="C5416" t="str">
            <v>7cmx10cmx12 贴（铁盒）</v>
          </cell>
          <cell r="D5416" t="str">
            <v>佛山德众</v>
          </cell>
          <cell r="E5416" t="str">
            <v>盒</v>
          </cell>
          <cell r="F5416">
            <v>1</v>
          </cell>
          <cell r="G5416" t="str">
            <v>药品</v>
          </cell>
          <cell r="H5416">
            <v>123</v>
          </cell>
          <cell r="I5416" t="str">
            <v>筋骨科药</v>
          </cell>
          <cell r="J5416">
            <v>12306</v>
          </cell>
          <cell r="K5416" t="str">
            <v>骨筋科膏药</v>
          </cell>
          <cell r="L5416">
            <v>24</v>
          </cell>
          <cell r="M5416">
            <v>29</v>
          </cell>
          <cell r="N5416">
            <v>29</v>
          </cell>
        </row>
        <row r="5417">
          <cell r="A5417">
            <v>106332</v>
          </cell>
          <cell r="B5417" t="str">
            <v>玫瑰花</v>
          </cell>
          <cell r="C5417" t="str">
            <v>70g</v>
          </cell>
          <cell r="D5417" t="str">
            <v>遂宁全泰堂中药饮片</v>
          </cell>
          <cell r="E5417" t="str">
            <v>听</v>
          </cell>
          <cell r="F5417">
            <v>2</v>
          </cell>
          <cell r="G5417" t="str">
            <v>中药材及中药饮片</v>
          </cell>
          <cell r="H5417">
            <v>208</v>
          </cell>
          <cell r="I5417" t="str">
            <v>包装类药材</v>
          </cell>
          <cell r="J5417">
            <v>20827</v>
          </cell>
          <cell r="K5417" t="str">
            <v>理气药</v>
          </cell>
        </row>
        <row r="5417">
          <cell r="M5417">
            <v>29</v>
          </cell>
          <cell r="N5417">
            <v>29</v>
          </cell>
        </row>
        <row r="5418">
          <cell r="A5418">
            <v>66292</v>
          </cell>
          <cell r="B5418" t="str">
            <v>川贝清肺糖浆</v>
          </cell>
          <cell r="C5418" t="str">
            <v>180ml</v>
          </cell>
          <cell r="D5418" t="str">
            <v>四川天诚制药</v>
          </cell>
          <cell r="E5418" t="str">
            <v>瓶</v>
          </cell>
          <cell r="F5418">
            <v>1</v>
          </cell>
          <cell r="G5418" t="str">
            <v>药品</v>
          </cell>
          <cell r="H5418">
            <v>103</v>
          </cell>
          <cell r="I5418" t="str">
            <v>止咳化痰平喘药</v>
          </cell>
          <cell r="J5418">
            <v>10307</v>
          </cell>
          <cell r="K5418" t="str">
            <v>化痰止咳药</v>
          </cell>
          <cell r="L5418">
            <v>15.8</v>
          </cell>
          <cell r="M5418">
            <v>29</v>
          </cell>
          <cell r="N5418">
            <v>29</v>
          </cell>
        </row>
        <row r="5419">
          <cell r="A5419">
            <v>37579</v>
          </cell>
          <cell r="B5419" t="str">
            <v>医用固定带(腰围)</v>
          </cell>
          <cell r="C5419" t="str">
            <v>YWD02(大号)</v>
          </cell>
          <cell r="D5419" t="str">
            <v>冀州佳禾</v>
          </cell>
          <cell r="E5419" t="str">
            <v>副</v>
          </cell>
          <cell r="F5419">
            <v>4</v>
          </cell>
          <cell r="G5419" t="str">
            <v>医疗器械</v>
          </cell>
          <cell r="H5419">
            <v>401</v>
          </cell>
          <cell r="I5419" t="str">
            <v>治疗康复保健器械</v>
          </cell>
          <cell r="J5419">
            <v>40110</v>
          </cell>
          <cell r="K5419" t="str">
            <v>其它治疗康复保健器械</v>
          </cell>
          <cell r="L5419">
            <v>18.36</v>
          </cell>
          <cell r="M5419">
            <v>29</v>
          </cell>
          <cell r="N5419">
            <v>29</v>
          </cell>
        </row>
        <row r="5420">
          <cell r="A5420">
            <v>37578</v>
          </cell>
          <cell r="B5420" t="str">
            <v>腰围（医用固定带）</v>
          </cell>
          <cell r="C5420" t="str">
            <v>YWD02(小号)</v>
          </cell>
          <cell r="D5420" t="str">
            <v>冀州佳禾</v>
          </cell>
          <cell r="E5420" t="str">
            <v>副</v>
          </cell>
          <cell r="F5420">
            <v>4</v>
          </cell>
          <cell r="G5420" t="str">
            <v>医疗器械</v>
          </cell>
          <cell r="H5420">
            <v>401</v>
          </cell>
          <cell r="I5420" t="str">
            <v>治疗康复保健器械</v>
          </cell>
          <cell r="J5420">
            <v>40110</v>
          </cell>
          <cell r="K5420" t="str">
            <v>其它治疗康复保健器械</v>
          </cell>
          <cell r="L5420">
            <v>18.36</v>
          </cell>
          <cell r="M5420">
            <v>29</v>
          </cell>
          <cell r="N5420">
            <v>29</v>
          </cell>
        </row>
        <row r="5421">
          <cell r="A5421">
            <v>75439</v>
          </cell>
          <cell r="B5421" t="str">
            <v>乌金活血止痛片</v>
          </cell>
          <cell r="C5421" t="str">
            <v>0.35gx12片、薄膜衣片</v>
          </cell>
          <cell r="D5421" t="str">
            <v>鹤壁市中药</v>
          </cell>
          <cell r="E5421" t="str">
            <v>盒</v>
          </cell>
          <cell r="F5421">
            <v>1</v>
          </cell>
          <cell r="G5421" t="str">
            <v>药品</v>
          </cell>
          <cell r="H5421">
            <v>114</v>
          </cell>
          <cell r="I5421" t="str">
            <v>解热／镇痛／抗炎／抗风湿病药</v>
          </cell>
          <cell r="J5421">
            <v>11404</v>
          </cell>
          <cell r="K5421" t="str">
            <v>祛风湿疗痹痛药</v>
          </cell>
          <cell r="L5421">
            <v>13.9</v>
          </cell>
          <cell r="M5421">
            <v>29</v>
          </cell>
          <cell r="N5421">
            <v>29</v>
          </cell>
        </row>
        <row r="5422">
          <cell r="A5422">
            <v>72353</v>
          </cell>
          <cell r="B5422" t="str">
            <v>复方氯化钠滴眼液(Ⅱ)(乐敦清)</v>
          </cell>
          <cell r="C5422" t="str">
            <v>13ml</v>
          </cell>
          <cell r="D5422" t="str">
            <v>曼秀雷敦(中国)</v>
          </cell>
          <cell r="E5422" t="str">
            <v>瓶</v>
          </cell>
          <cell r="F5422">
            <v>1</v>
          </cell>
          <cell r="G5422" t="str">
            <v>药品</v>
          </cell>
          <cell r="H5422">
            <v>111</v>
          </cell>
          <cell r="I5422" t="str">
            <v>眼科药</v>
          </cell>
          <cell r="J5422">
            <v>11109</v>
          </cell>
          <cell r="K5422" t="str">
            <v>干眼症用药</v>
          </cell>
          <cell r="L5422">
            <v>22.8</v>
          </cell>
          <cell r="M5422">
            <v>29</v>
          </cell>
          <cell r="N5422">
            <v>29</v>
          </cell>
        </row>
        <row r="5423">
          <cell r="A5423">
            <v>38126</v>
          </cell>
          <cell r="B5423" t="str">
            <v>烧伤肤康液</v>
          </cell>
          <cell r="C5423" t="str">
            <v>40ml</v>
          </cell>
          <cell r="D5423" t="str">
            <v>四川绵阳制药</v>
          </cell>
          <cell r="E5423" t="str">
            <v>盒</v>
          </cell>
          <cell r="F5423">
            <v>1</v>
          </cell>
          <cell r="G5423" t="str">
            <v>药品</v>
          </cell>
          <cell r="H5423">
            <v>121</v>
          </cell>
          <cell r="I5423" t="str">
            <v>皮肤科用药</v>
          </cell>
          <cell r="J5423">
            <v>12112</v>
          </cell>
          <cell r="K5423" t="str">
            <v>烧烫伤用药</v>
          </cell>
          <cell r="L5423">
            <v>20.7</v>
          </cell>
          <cell r="M5423">
            <v>29</v>
          </cell>
          <cell r="N5423">
            <v>29</v>
          </cell>
        </row>
        <row r="5424">
          <cell r="A5424">
            <v>108251</v>
          </cell>
          <cell r="B5424" t="str">
            <v>齿痛消炎灵颗粒</v>
          </cell>
          <cell r="C5424" t="str">
            <v>10gx7袋(无蔗糖)</v>
          </cell>
          <cell r="D5424" t="str">
            <v>河南辅仁堂</v>
          </cell>
          <cell r="E5424" t="str">
            <v>盒</v>
          </cell>
          <cell r="F5424">
            <v>1</v>
          </cell>
          <cell r="G5424" t="str">
            <v>药品</v>
          </cell>
          <cell r="H5424">
            <v>112</v>
          </cell>
          <cell r="I5424" t="str">
            <v>耳鼻喉口腔科药</v>
          </cell>
          <cell r="J5424">
            <v>11204</v>
          </cell>
          <cell r="K5424" t="str">
            <v>牙病用药</v>
          </cell>
          <cell r="L5424">
            <v>12</v>
          </cell>
          <cell r="M5424">
            <v>29</v>
          </cell>
          <cell r="N5424">
            <v>29</v>
          </cell>
        </row>
        <row r="5425">
          <cell r="A5425">
            <v>133319</v>
          </cell>
          <cell r="B5425" t="str">
            <v>芙儿宝贝多效紫草膏</v>
          </cell>
          <cell r="C5425" t="str">
            <v>12g</v>
          </cell>
          <cell r="D5425" t="str">
            <v>中国厦门</v>
          </cell>
          <cell r="E5425" t="str">
            <v>支</v>
          </cell>
          <cell r="F5425">
            <v>5</v>
          </cell>
          <cell r="G5425" t="str">
            <v>日用品</v>
          </cell>
          <cell r="H5425">
            <v>507</v>
          </cell>
          <cell r="I5425" t="str">
            <v>孕婴童用品</v>
          </cell>
          <cell r="J5425">
            <v>50703</v>
          </cell>
          <cell r="K5425" t="str">
            <v>洗化品</v>
          </cell>
          <cell r="L5425">
            <v>26.1</v>
          </cell>
          <cell r="M5425">
            <v>29</v>
          </cell>
          <cell r="N5425">
            <v>29</v>
          </cell>
        </row>
        <row r="5426">
          <cell r="A5426">
            <v>74035</v>
          </cell>
          <cell r="B5426" t="str">
            <v>碳酸钙D3片</v>
          </cell>
          <cell r="C5426" t="str">
            <v>30片</v>
          </cell>
          <cell r="D5426" t="str">
            <v>北京康远制药</v>
          </cell>
          <cell r="E5426" t="str">
            <v>瓶</v>
          </cell>
          <cell r="F5426">
            <v>1</v>
          </cell>
          <cell r="G5426" t="str">
            <v>药品</v>
          </cell>
          <cell r="H5426">
            <v>106</v>
          </cell>
          <cell r="I5426" t="str">
            <v>维生素矿物质补充药</v>
          </cell>
          <cell r="J5426">
            <v>10601</v>
          </cell>
          <cell r="K5426" t="str">
            <v>矿物质类补充药</v>
          </cell>
        </row>
        <row r="5426">
          <cell r="M5426">
            <v>29</v>
          </cell>
          <cell r="N5426">
            <v>29</v>
          </cell>
        </row>
        <row r="5427">
          <cell r="A5427">
            <v>121065</v>
          </cell>
          <cell r="B5427" t="str">
            <v>消糜阴道泡腾片</v>
          </cell>
          <cell r="C5427" t="str">
            <v>2.2gx5片</v>
          </cell>
          <cell r="D5427" t="str">
            <v>江西昂泰</v>
          </cell>
          <cell r="E5427" t="str">
            <v>盒</v>
          </cell>
          <cell r="F5427">
            <v>1</v>
          </cell>
          <cell r="G5427" t="str">
            <v>药品</v>
          </cell>
          <cell r="H5427">
            <v>108</v>
          </cell>
          <cell r="I5427" t="str">
            <v>妇科药</v>
          </cell>
          <cell r="J5427">
            <v>10802</v>
          </cell>
          <cell r="K5427" t="str">
            <v>妇科消炎杀菌药</v>
          </cell>
          <cell r="L5427">
            <v>8.87</v>
          </cell>
          <cell r="M5427">
            <v>29</v>
          </cell>
          <cell r="N5427">
            <v>29</v>
          </cell>
        </row>
        <row r="5428">
          <cell r="A5428">
            <v>99118</v>
          </cell>
          <cell r="B5428" t="str">
            <v>山西情大红枣</v>
          </cell>
          <cell r="C5428" t="str">
            <v>1000g</v>
          </cell>
          <cell r="D5428" t="str">
            <v>成都齐力红</v>
          </cell>
          <cell r="E5428" t="str">
            <v>袋</v>
          </cell>
          <cell r="F5428">
            <v>8</v>
          </cell>
          <cell r="G5428" t="str">
            <v>普通食品</v>
          </cell>
          <cell r="H5428">
            <v>803</v>
          </cell>
          <cell r="I5428" t="str">
            <v>方便食品</v>
          </cell>
          <cell r="J5428">
            <v>80301</v>
          </cell>
          <cell r="K5428" t="str">
            <v>方便食品</v>
          </cell>
          <cell r="L5428">
            <v>15.2</v>
          </cell>
          <cell r="M5428">
            <v>29</v>
          </cell>
          <cell r="N5428">
            <v>29</v>
          </cell>
        </row>
        <row r="5429">
          <cell r="A5429">
            <v>119715</v>
          </cell>
          <cell r="B5429" t="str">
            <v>腰围(医用固定带)</v>
          </cell>
          <cell r="C5429" t="str">
            <v>YWD02(XL)</v>
          </cell>
          <cell r="D5429" t="str">
            <v>冀州佳禾</v>
          </cell>
          <cell r="E5429" t="str">
            <v>个</v>
          </cell>
          <cell r="F5429">
            <v>4</v>
          </cell>
          <cell r="G5429" t="str">
            <v>医疗器械</v>
          </cell>
          <cell r="H5429">
            <v>401</v>
          </cell>
          <cell r="I5429" t="str">
            <v>治疗康复保健器械</v>
          </cell>
          <cell r="J5429">
            <v>40110</v>
          </cell>
          <cell r="K5429" t="str">
            <v>其它治疗康复保健器械</v>
          </cell>
          <cell r="L5429">
            <v>18.36</v>
          </cell>
          <cell r="M5429">
            <v>29</v>
          </cell>
          <cell r="N5429">
            <v>29</v>
          </cell>
        </row>
        <row r="5430">
          <cell r="A5430">
            <v>34118</v>
          </cell>
          <cell r="B5430" t="str">
            <v>医用固定带(腰围)</v>
          </cell>
          <cell r="C5430" t="str">
            <v>YWD02(中号)</v>
          </cell>
          <cell r="D5430" t="str">
            <v>冀州佳禾</v>
          </cell>
          <cell r="E5430" t="str">
            <v>副</v>
          </cell>
          <cell r="F5430">
            <v>4</v>
          </cell>
          <cell r="G5430" t="str">
            <v>医疗器械</v>
          </cell>
          <cell r="H5430">
            <v>401</v>
          </cell>
          <cell r="I5430" t="str">
            <v>治疗康复保健器械</v>
          </cell>
          <cell r="J5430">
            <v>40110</v>
          </cell>
          <cell r="K5430" t="str">
            <v>其它治疗康复保健器械</v>
          </cell>
          <cell r="L5430">
            <v>18.36</v>
          </cell>
          <cell r="M5430">
            <v>29</v>
          </cell>
          <cell r="N5430">
            <v>29</v>
          </cell>
        </row>
        <row r="5431">
          <cell r="A5431">
            <v>136140</v>
          </cell>
          <cell r="B5431" t="str">
            <v>脑络通胶囊</v>
          </cell>
          <cell r="C5431" t="str">
            <v>0.5gx16粒x3板</v>
          </cell>
          <cell r="D5431" t="str">
            <v>长春海外制药</v>
          </cell>
          <cell r="E5431" t="str">
            <v>盒</v>
          </cell>
          <cell r="F5431">
            <v>1</v>
          </cell>
          <cell r="G5431" t="str">
            <v>药品</v>
          </cell>
          <cell r="H5431">
            <v>107</v>
          </cell>
          <cell r="I5431" t="str">
            <v>心脑血管药</v>
          </cell>
          <cell r="J5431">
            <v>10711</v>
          </cell>
          <cell r="K5431" t="str">
            <v>动脉硬化用药</v>
          </cell>
          <cell r="L5431">
            <v>11.3</v>
          </cell>
          <cell r="M5431">
            <v>29</v>
          </cell>
          <cell r="N5431">
            <v>29</v>
          </cell>
        </row>
        <row r="5432">
          <cell r="A5432">
            <v>136147</v>
          </cell>
          <cell r="B5432" t="str">
            <v>胃康灵胶囊</v>
          </cell>
          <cell r="C5432" t="str">
            <v>0.4gx15粒x4板</v>
          </cell>
          <cell r="D5432" t="str">
            <v>吉林天光药业</v>
          </cell>
          <cell r="E5432" t="str">
            <v>盒</v>
          </cell>
          <cell r="F5432">
            <v>1</v>
          </cell>
          <cell r="G5432" t="str">
            <v>药品</v>
          </cell>
          <cell r="H5432">
            <v>104</v>
          </cell>
          <cell r="I5432" t="str">
            <v>胃肠道药</v>
          </cell>
          <cell r="J5432">
            <v>10405</v>
          </cell>
          <cell r="K5432" t="str">
            <v>制酸止痛用药</v>
          </cell>
          <cell r="L5432">
            <v>11</v>
          </cell>
          <cell r="M5432">
            <v>29</v>
          </cell>
          <cell r="N5432">
            <v>29</v>
          </cell>
        </row>
        <row r="5433">
          <cell r="A5433">
            <v>104690</v>
          </cell>
          <cell r="B5433" t="str">
            <v>炎可宁胶囊</v>
          </cell>
          <cell r="C5433" t="str">
            <v>0.4g*3板*9粒</v>
          </cell>
          <cell r="D5433" t="str">
            <v>四川绵阳制药</v>
          </cell>
          <cell r="E5433" t="str">
            <v>盒</v>
          </cell>
          <cell r="F5433">
            <v>1</v>
          </cell>
          <cell r="G5433" t="str">
            <v>药品</v>
          </cell>
          <cell r="H5433">
            <v>101</v>
          </cell>
          <cell r="I5433" t="str">
            <v>抗感染药</v>
          </cell>
          <cell r="J5433">
            <v>10110</v>
          </cell>
          <cell r="K5433" t="str">
            <v>中成药类抗菌消炎药</v>
          </cell>
          <cell r="L5433">
            <v>18</v>
          </cell>
          <cell r="M5433">
            <v>29</v>
          </cell>
          <cell r="N5433">
            <v>29</v>
          </cell>
        </row>
        <row r="5434">
          <cell r="A5434">
            <v>135655</v>
          </cell>
          <cell r="B5434" t="str">
            <v>参苓健脾胃颗粒
</v>
          </cell>
          <cell r="C5434" t="str">
            <v>10g*10袋</v>
          </cell>
          <cell r="D5434" t="str">
            <v>云南白药股份</v>
          </cell>
          <cell r="E5434" t="str">
            <v>盒</v>
          </cell>
          <cell r="F5434">
            <v>1</v>
          </cell>
          <cell r="G5434" t="str">
            <v>药品</v>
          </cell>
          <cell r="H5434">
            <v>104</v>
          </cell>
          <cell r="I5434" t="str">
            <v>胃肠道药</v>
          </cell>
          <cell r="J5434">
            <v>10407</v>
          </cell>
          <cell r="K5434" t="str">
            <v>胃肠道其它疾病用药</v>
          </cell>
          <cell r="L5434">
            <v>6.324</v>
          </cell>
          <cell r="M5434">
            <v>29</v>
          </cell>
          <cell r="N5434">
            <v>29</v>
          </cell>
        </row>
        <row r="5435">
          <cell r="A5435">
            <v>140406</v>
          </cell>
          <cell r="B5435" t="str">
            <v>黄芪粉
</v>
          </cell>
          <cell r="C5435" t="str">
            <v>150g
</v>
          </cell>
          <cell r="D5435" t="str">
            <v>甘肃</v>
          </cell>
          <cell r="E5435" t="str">
            <v>瓶</v>
          </cell>
          <cell r="F5435">
            <v>2</v>
          </cell>
          <cell r="G5435" t="str">
            <v>中药材及中药饮片</v>
          </cell>
          <cell r="H5435">
            <v>208</v>
          </cell>
          <cell r="I5435" t="str">
            <v>包装类药材</v>
          </cell>
          <cell r="J5435">
            <v>20820</v>
          </cell>
          <cell r="K5435" t="str">
            <v>补气药</v>
          </cell>
          <cell r="L5435">
            <v>13.5</v>
          </cell>
          <cell r="M5435">
            <v>29</v>
          </cell>
          <cell r="N5435">
            <v>29</v>
          </cell>
        </row>
        <row r="5436">
          <cell r="A5436">
            <v>48685</v>
          </cell>
          <cell r="B5436" t="str">
            <v>红参</v>
          </cell>
          <cell r="C5436" t="str">
            <v>25支边条、20g/支(桐君阁牌)</v>
          </cell>
          <cell r="D5436" t="str">
            <v>吉林</v>
          </cell>
          <cell r="E5436" t="str">
            <v>袋</v>
          </cell>
          <cell r="F5436">
            <v>2</v>
          </cell>
          <cell r="G5436" t="str">
            <v>中药材及中药饮片</v>
          </cell>
          <cell r="H5436">
            <v>207</v>
          </cell>
          <cell r="I5436" t="str">
            <v>贵细</v>
          </cell>
          <cell r="J5436">
            <v>20703</v>
          </cell>
          <cell r="K5436" t="str">
            <v>补气药</v>
          </cell>
        </row>
        <row r="5436">
          <cell r="M5436">
            <v>29</v>
          </cell>
          <cell r="N5436">
            <v>29</v>
          </cell>
        </row>
        <row r="5437">
          <cell r="A5437">
            <v>43114</v>
          </cell>
          <cell r="B5437" t="str">
            <v>葡萄糖酸锌片</v>
          </cell>
          <cell r="C5437" t="str">
            <v>48片</v>
          </cell>
          <cell r="D5437" t="str">
            <v>哈药总厂</v>
          </cell>
          <cell r="E5437" t="str">
            <v>盒</v>
          </cell>
          <cell r="F5437">
            <v>1</v>
          </cell>
          <cell r="G5437" t="str">
            <v>药品</v>
          </cell>
          <cell r="H5437">
            <v>106</v>
          </cell>
          <cell r="I5437" t="str">
            <v>维生素矿物质补充药</v>
          </cell>
          <cell r="J5437">
            <v>10601</v>
          </cell>
          <cell r="K5437" t="str">
            <v>矿物质类补充药</v>
          </cell>
        </row>
        <row r="5437">
          <cell r="M5437">
            <v>29</v>
          </cell>
          <cell r="N5437">
            <v>29</v>
          </cell>
        </row>
        <row r="5438">
          <cell r="A5438">
            <v>97095</v>
          </cell>
          <cell r="B5438" t="str">
            <v>绿野随身灸</v>
          </cell>
          <cell r="C5438" t="str">
            <v>圆形(中号)</v>
          </cell>
          <cell r="D5438" t="str">
            <v>广州源野</v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401</v>
          </cell>
          <cell r="I5438" t="str">
            <v>治疗康复保健器械</v>
          </cell>
          <cell r="J5438">
            <v>40108</v>
          </cell>
          <cell r="K5438" t="str">
            <v>中医治疗康复保健器械</v>
          </cell>
          <cell r="L5438">
            <v>13</v>
          </cell>
          <cell r="M5438">
            <v>29</v>
          </cell>
          <cell r="N5438">
            <v>29</v>
          </cell>
        </row>
        <row r="5439">
          <cell r="A5439">
            <v>145734</v>
          </cell>
          <cell r="B5439" t="str">
            <v>当归</v>
          </cell>
          <cell r="C5439" t="str">
            <v>40g</v>
          </cell>
          <cell r="D5439" t="str">
            <v>甘肃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208</v>
          </cell>
          <cell r="I5439" t="str">
            <v>包装类药材</v>
          </cell>
          <cell r="J5439">
            <v>20824</v>
          </cell>
          <cell r="K5439" t="str">
            <v>补血药</v>
          </cell>
          <cell r="L5439">
            <v>11.021</v>
          </cell>
          <cell r="M5439">
            <v>29</v>
          </cell>
          <cell r="N5439">
            <v>29</v>
          </cell>
        </row>
        <row r="5440">
          <cell r="A5440">
            <v>145744</v>
          </cell>
          <cell r="B5440" t="str">
            <v>百合</v>
          </cell>
          <cell r="C5440" t="str">
            <v>80g</v>
          </cell>
          <cell r="D5440" t="str">
            <v>甘肃</v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208</v>
          </cell>
          <cell r="I5440" t="str">
            <v>包装类药材</v>
          </cell>
          <cell r="J5440">
            <v>20813</v>
          </cell>
          <cell r="K5440" t="str">
            <v>补阴药</v>
          </cell>
          <cell r="L5440">
            <v>11.02</v>
          </cell>
          <cell r="M5440">
            <v>29</v>
          </cell>
          <cell r="N5440">
            <v>29</v>
          </cell>
        </row>
        <row r="5441">
          <cell r="A5441">
            <v>139198</v>
          </cell>
          <cell r="B5441" t="str">
            <v>冰王烧烫膏</v>
          </cell>
          <cell r="C5441" t="str">
            <v>30g </v>
          </cell>
          <cell r="D5441" t="str">
            <v>平舆冰王生物</v>
          </cell>
          <cell r="E5441" t="str">
            <v>支</v>
          </cell>
          <cell r="F5441">
            <v>7</v>
          </cell>
          <cell r="G5441" t="str">
            <v>化妆品</v>
          </cell>
          <cell r="H5441">
            <v>703</v>
          </cell>
          <cell r="I5441" t="str">
            <v>功能性美容类化妆品</v>
          </cell>
          <cell r="J5441">
            <v>70308</v>
          </cell>
          <cell r="K5441" t="str">
            <v>其它美容化妆品</v>
          </cell>
          <cell r="L5441">
            <v>14.5</v>
          </cell>
          <cell r="M5441">
            <v>29</v>
          </cell>
          <cell r="N5441">
            <v>29</v>
          </cell>
        </row>
        <row r="5442">
          <cell r="A5442">
            <v>144236</v>
          </cell>
          <cell r="B5442" t="str">
            <v>氨咖黄敏口服溶液</v>
          </cell>
          <cell r="C5442" t="str">
            <v>10mlx10支</v>
          </cell>
          <cell r="D5442" t="str">
            <v>江西和盈药业</v>
          </cell>
          <cell r="E5442" t="str">
            <v>盒</v>
          </cell>
          <cell r="F5442">
            <v>1</v>
          </cell>
          <cell r="G5442" t="str">
            <v>药品</v>
          </cell>
          <cell r="H5442">
            <v>126</v>
          </cell>
          <cell r="I5442" t="str">
            <v>儿科药</v>
          </cell>
          <cell r="J5442">
            <v>12606</v>
          </cell>
          <cell r="K5442" t="str">
            <v>儿科专用抗感冒西药</v>
          </cell>
          <cell r="L5442">
            <v>13.5</v>
          </cell>
          <cell r="M5442">
            <v>29</v>
          </cell>
          <cell r="N5442">
            <v>29</v>
          </cell>
        </row>
        <row r="5443">
          <cell r="A5443">
            <v>152662</v>
          </cell>
          <cell r="B5443" t="str">
            <v>板蓝根颗粒</v>
          </cell>
          <cell r="C5443" t="str">
            <v>3gx30袋（无蔗糖）</v>
          </cell>
          <cell r="D5443" t="str">
            <v>云南白药</v>
          </cell>
          <cell r="E5443" t="str">
            <v>袋</v>
          </cell>
          <cell r="F5443">
            <v>1</v>
          </cell>
          <cell r="G5443" t="str">
            <v>药品</v>
          </cell>
          <cell r="H5443">
            <v>102</v>
          </cell>
          <cell r="I5443" t="str">
            <v>清热药</v>
          </cell>
          <cell r="J5443">
            <v>10201</v>
          </cell>
          <cell r="K5443" t="str">
            <v>清热解毒药</v>
          </cell>
          <cell r="L5443">
            <v>10</v>
          </cell>
          <cell r="M5443">
            <v>29</v>
          </cell>
          <cell r="N5443">
            <v>29</v>
          </cell>
        </row>
        <row r="5444">
          <cell r="A5444">
            <v>55583</v>
          </cell>
          <cell r="B5444" t="str">
            <v>复方丙酸氯倍他索软膏</v>
          </cell>
          <cell r="C5444" t="str">
            <v>10g:5mg:2.5mg</v>
          </cell>
          <cell r="D5444" t="str">
            <v>江苏知原药业有限公司</v>
          </cell>
          <cell r="E5444" t="str">
            <v>支</v>
          </cell>
          <cell r="F5444">
            <v>1</v>
          </cell>
          <cell r="G5444" t="str">
            <v>药品</v>
          </cell>
          <cell r="H5444">
            <v>121</v>
          </cell>
          <cell r="I5444" t="str">
            <v>皮肤科用药</v>
          </cell>
          <cell r="J5444">
            <v>12102</v>
          </cell>
          <cell r="K5444" t="str">
            <v>银屑病用药</v>
          </cell>
          <cell r="L5444">
            <v>18.87</v>
          </cell>
          <cell r="M5444">
            <v>29.1</v>
          </cell>
          <cell r="N5444">
            <v>29.1</v>
          </cell>
        </row>
        <row r="5445">
          <cell r="A5445">
            <v>9411</v>
          </cell>
          <cell r="B5445" t="str">
            <v>三金片</v>
          </cell>
          <cell r="C5445" t="str">
            <v>72片</v>
          </cell>
          <cell r="D5445" t="str">
            <v>桂林三金药业</v>
          </cell>
          <cell r="E5445" t="str">
            <v>盒</v>
          </cell>
          <cell r="F5445">
            <v>1</v>
          </cell>
          <cell r="G5445" t="str">
            <v>药品</v>
          </cell>
          <cell r="H5445">
            <v>110</v>
          </cell>
          <cell r="I5445" t="str">
            <v>泌尿系统药</v>
          </cell>
          <cell r="J5445">
            <v>11001</v>
          </cell>
          <cell r="K5445" t="str">
            <v>利尿通淋药</v>
          </cell>
          <cell r="L5445">
            <v>27.5</v>
          </cell>
          <cell r="M5445">
            <v>29.2</v>
          </cell>
          <cell r="N5445">
            <v>29.2</v>
          </cell>
        </row>
        <row r="5446">
          <cell r="A5446">
            <v>44493</v>
          </cell>
          <cell r="B5446" t="str">
            <v>双虎肿痛宁喷雾剂</v>
          </cell>
          <cell r="C5446" t="str">
            <v>60ml</v>
          </cell>
          <cell r="D5446" t="str">
            <v>葵花药业(重庆)</v>
          </cell>
          <cell r="E5446" t="str">
            <v>瓶</v>
          </cell>
          <cell r="F5446">
            <v>1</v>
          </cell>
          <cell r="G5446" t="str">
            <v>药品</v>
          </cell>
          <cell r="H5446">
            <v>123</v>
          </cell>
          <cell r="I5446" t="str">
            <v>筋骨科药</v>
          </cell>
          <cell r="J5446">
            <v>12301</v>
          </cell>
          <cell r="K5446" t="str">
            <v>跌打损伤药</v>
          </cell>
          <cell r="L5446">
            <v>14.9</v>
          </cell>
          <cell r="M5446">
            <v>29.2</v>
          </cell>
          <cell r="N5446">
            <v>29.2</v>
          </cell>
        </row>
        <row r="5447">
          <cell r="A5447">
            <v>17023</v>
          </cell>
          <cell r="B5447" t="str">
            <v>盐酸二甲双胍片(格华止)</v>
          </cell>
          <cell r="C5447" t="str">
            <v>500mgx20片</v>
          </cell>
          <cell r="D5447" t="str">
            <v>上海施贵宝</v>
          </cell>
          <cell r="E5447" t="str">
            <v>盒</v>
          </cell>
          <cell r="F5447">
            <v>1</v>
          </cell>
          <cell r="G5447" t="str">
            <v>药品</v>
          </cell>
          <cell r="H5447">
            <v>109</v>
          </cell>
          <cell r="I5447" t="str">
            <v>内分泌系统药</v>
          </cell>
          <cell r="J5447">
            <v>10902</v>
          </cell>
          <cell r="K5447" t="str">
            <v>口服降血糖西药</v>
          </cell>
          <cell r="L5447">
            <v>24.5</v>
          </cell>
          <cell r="M5447">
            <v>29.2</v>
          </cell>
          <cell r="N5447">
            <v>29.2</v>
          </cell>
        </row>
        <row r="5448">
          <cell r="A5448">
            <v>35996</v>
          </cell>
          <cell r="B5448" t="str">
            <v>檀香</v>
          </cell>
          <cell r="C5448" t="str">
            <v>块</v>
          </cell>
          <cell r="D5448" t="str">
            <v>广东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20102</v>
          </cell>
          <cell r="K5448" t="str">
            <v>理气药</v>
          </cell>
          <cell r="L5448">
            <v>17.85</v>
          </cell>
          <cell r="M5448">
            <v>29.2</v>
          </cell>
          <cell r="N5448">
            <v>29.2</v>
          </cell>
        </row>
        <row r="5449">
          <cell r="A5449">
            <v>6182</v>
          </cell>
          <cell r="B5449" t="str">
            <v>兵兵退热贴</v>
          </cell>
          <cell r="C5449" t="str">
            <v>2贴x2袋(儿童型)BB-01I型</v>
          </cell>
          <cell r="D5449" t="str">
            <v>珠海国佳（原武汉海格尔）</v>
          </cell>
          <cell r="E5449" t="str">
            <v>盒</v>
          </cell>
          <cell r="F5449">
            <v>4</v>
          </cell>
          <cell r="G5449" t="str">
            <v>医疗器械</v>
          </cell>
          <cell r="H5449">
            <v>406</v>
          </cell>
          <cell r="I5449" t="str">
            <v>医用高分子器械</v>
          </cell>
          <cell r="J5449">
            <v>40603</v>
          </cell>
          <cell r="K5449" t="str">
            <v>冷敷器具/热敷器具</v>
          </cell>
          <cell r="L5449">
            <v>11.12</v>
          </cell>
          <cell r="M5449">
            <v>29.2</v>
          </cell>
          <cell r="N5449">
            <v>29.2</v>
          </cell>
        </row>
        <row r="5450">
          <cell r="A5450">
            <v>3772</v>
          </cell>
          <cell r="B5450" t="str">
            <v>前列通瘀胶囊</v>
          </cell>
          <cell r="C5450" t="str">
            <v>0.4gx50粒</v>
          </cell>
          <cell r="D5450" t="str">
            <v>珠海星光</v>
          </cell>
          <cell r="E5450" t="str">
            <v>瓶</v>
          </cell>
          <cell r="F5450">
            <v>1</v>
          </cell>
          <cell r="G5450" t="str">
            <v>药品</v>
          </cell>
          <cell r="H5450">
            <v>110</v>
          </cell>
          <cell r="I5450" t="str">
            <v>泌尿系统药</v>
          </cell>
          <cell r="J5450">
            <v>11003</v>
          </cell>
          <cell r="K5450" t="str">
            <v>前列腺疾病用药</v>
          </cell>
          <cell r="L5450">
            <v>26.25</v>
          </cell>
          <cell r="M5450">
            <v>29.2</v>
          </cell>
          <cell r="N5450">
            <v>29.2</v>
          </cell>
        </row>
        <row r="5451">
          <cell r="A5451">
            <v>2024</v>
          </cell>
          <cell r="B5451" t="str">
            <v>丙磺舒片</v>
          </cell>
          <cell r="C5451" t="str">
            <v>0.25gx100片</v>
          </cell>
          <cell r="D5451" t="str">
            <v>沪集成药厂</v>
          </cell>
          <cell r="E5451" t="str">
            <v>瓶</v>
          </cell>
          <cell r="F5451">
            <v>1</v>
          </cell>
          <cell r="G5451" t="str">
            <v>药品</v>
          </cell>
          <cell r="H5451">
            <v>114</v>
          </cell>
          <cell r="I5451" t="str">
            <v>解热／镇痛／抗炎／抗风湿病药</v>
          </cell>
          <cell r="J5451">
            <v>11403</v>
          </cell>
          <cell r="K5451" t="str">
            <v>抗痛风药</v>
          </cell>
          <cell r="L5451">
            <v>21.5</v>
          </cell>
          <cell r="M5451">
            <v>29.3</v>
          </cell>
          <cell r="N5451">
            <v>29.3</v>
          </cell>
        </row>
        <row r="5452">
          <cell r="A5452">
            <v>74973</v>
          </cell>
          <cell r="B5452" t="str">
            <v>通滞苏润江胶囊</v>
          </cell>
          <cell r="C5452" t="str">
            <v>0.3gx12粒x2板</v>
          </cell>
          <cell r="D5452" t="str">
            <v>广东在田</v>
          </cell>
          <cell r="E5452" t="str">
            <v>盒</v>
          </cell>
          <cell r="F5452">
            <v>1</v>
          </cell>
          <cell r="G5452" t="str">
            <v>药品</v>
          </cell>
          <cell r="H5452">
            <v>114</v>
          </cell>
          <cell r="I5452" t="str">
            <v>解热／镇痛／抗炎／抗风湿病药</v>
          </cell>
          <cell r="J5452">
            <v>11404</v>
          </cell>
          <cell r="K5452" t="str">
            <v>祛风湿疗痹痛药</v>
          </cell>
          <cell r="L5452">
            <v>8.8</v>
          </cell>
          <cell r="M5452">
            <v>29.3</v>
          </cell>
          <cell r="N5452">
            <v>29.3</v>
          </cell>
        </row>
        <row r="5453">
          <cell r="A5453">
            <v>17317</v>
          </cell>
          <cell r="B5453" t="str">
            <v>苯溴马隆片(立加利仙)</v>
          </cell>
          <cell r="C5453" t="str">
            <v>50mgx10片</v>
          </cell>
          <cell r="D5453" t="str">
            <v>昆山龙灯瑞迪</v>
          </cell>
          <cell r="E5453" t="str">
            <v>盒</v>
          </cell>
          <cell r="F5453">
            <v>1</v>
          </cell>
          <cell r="G5453" t="str">
            <v>药品</v>
          </cell>
          <cell r="H5453">
            <v>114</v>
          </cell>
          <cell r="I5453" t="str">
            <v>解热／镇痛／抗炎／抗风湿病药</v>
          </cell>
          <cell r="J5453">
            <v>11403</v>
          </cell>
          <cell r="K5453" t="str">
            <v>抗痛风药</v>
          </cell>
          <cell r="L5453">
            <v>26</v>
          </cell>
          <cell r="M5453">
            <v>29.4</v>
          </cell>
          <cell r="N5453">
            <v>29.4</v>
          </cell>
        </row>
        <row r="5454">
          <cell r="A5454">
            <v>60212</v>
          </cell>
          <cell r="B5454" t="str">
            <v>盐酸坦洛新缓释片</v>
          </cell>
          <cell r="C5454" t="str">
            <v>0.2mg×6片</v>
          </cell>
          <cell r="D5454" t="str">
            <v>昆明积大</v>
          </cell>
          <cell r="E5454" t="str">
            <v>盒</v>
          </cell>
          <cell r="F5454">
            <v>1</v>
          </cell>
          <cell r="G5454" t="str">
            <v>药品</v>
          </cell>
          <cell r="H5454">
            <v>110</v>
          </cell>
          <cell r="I5454" t="str">
            <v>泌尿系统药</v>
          </cell>
          <cell r="J5454">
            <v>11003</v>
          </cell>
          <cell r="K5454" t="str">
            <v>前列腺疾病用药</v>
          </cell>
          <cell r="L5454">
            <v>23</v>
          </cell>
          <cell r="M5454">
            <v>29.4</v>
          </cell>
          <cell r="N5454">
            <v>29.4</v>
          </cell>
        </row>
        <row r="5455">
          <cell r="A5455">
            <v>121439</v>
          </cell>
          <cell r="B5455" t="str">
            <v>颈复康颗粒</v>
          </cell>
          <cell r="C5455" t="str">
            <v>5gx12袋</v>
          </cell>
          <cell r="D5455" t="str">
            <v>承德颈复康</v>
          </cell>
          <cell r="E5455" t="str">
            <v>盒</v>
          </cell>
          <cell r="F5455">
            <v>1</v>
          </cell>
          <cell r="G5455" t="str">
            <v>药品</v>
          </cell>
          <cell r="H5455">
            <v>123</v>
          </cell>
          <cell r="I5455" t="str">
            <v>筋骨科药</v>
          </cell>
          <cell r="J5455">
            <v>12304</v>
          </cell>
          <cell r="K5455" t="str">
            <v>骨筋科其它疾病用药</v>
          </cell>
          <cell r="L5455">
            <v>26</v>
          </cell>
          <cell r="M5455">
            <v>29.4</v>
          </cell>
          <cell r="N5455">
            <v>29.4</v>
          </cell>
        </row>
        <row r="5456">
          <cell r="A5456">
            <v>85715</v>
          </cell>
          <cell r="B5456" t="str">
            <v>舒心宁片</v>
          </cell>
          <cell r="C5456" t="str">
            <v>0.3gx24片x3板、糖衣片</v>
          </cell>
          <cell r="D5456" t="str">
            <v>甘肃岷海制药</v>
          </cell>
          <cell r="E5456" t="str">
            <v>盒</v>
          </cell>
          <cell r="F5456">
            <v>1</v>
          </cell>
          <cell r="G5456" t="str">
            <v>药品</v>
          </cell>
          <cell r="H5456">
            <v>107</v>
          </cell>
          <cell r="I5456" t="str">
            <v>心脑血管药</v>
          </cell>
          <cell r="J5456">
            <v>10702</v>
          </cell>
          <cell r="K5456" t="str">
            <v>抗冠心病/心绞痛药</v>
          </cell>
        </row>
        <row r="5456">
          <cell r="M5456">
            <v>29.5</v>
          </cell>
          <cell r="N5456">
            <v>29.5</v>
          </cell>
        </row>
        <row r="5457">
          <cell r="A5457">
            <v>114939</v>
          </cell>
          <cell r="B5457" t="str">
            <v>参麦地黄丸</v>
          </cell>
          <cell r="C5457" t="str">
            <v>9gx6袋</v>
          </cell>
          <cell r="D5457" t="str">
            <v>浙江东方</v>
          </cell>
          <cell r="E5457" t="str">
            <v>盒</v>
          </cell>
          <cell r="F5457">
            <v>1</v>
          </cell>
          <cell r="G5457" t="str">
            <v>药品</v>
          </cell>
          <cell r="H5457">
            <v>115</v>
          </cell>
          <cell r="I5457" t="str">
            <v>滋补营养药</v>
          </cell>
          <cell r="J5457">
            <v>11502</v>
          </cell>
          <cell r="K5457" t="str">
            <v>滋补肾阴药</v>
          </cell>
          <cell r="L5457">
            <v>11.33</v>
          </cell>
          <cell r="M5457">
            <v>29.5</v>
          </cell>
          <cell r="N5457">
            <v>29.5</v>
          </cell>
        </row>
        <row r="5458">
          <cell r="A5458">
            <v>46472</v>
          </cell>
          <cell r="B5458" t="str">
            <v>透骨灵橡胶膏</v>
          </cell>
          <cell r="C5458" t="str">
            <v>6.5cmx10cmx2片x2袋</v>
          </cell>
          <cell r="D5458" t="str">
            <v>内蒙古科尔沁</v>
          </cell>
          <cell r="E5458" t="str">
            <v>盒</v>
          </cell>
          <cell r="F5458">
            <v>1</v>
          </cell>
          <cell r="G5458" t="str">
            <v>药品</v>
          </cell>
          <cell r="H5458">
            <v>123</v>
          </cell>
          <cell r="I5458" t="str">
            <v>筋骨科药</v>
          </cell>
          <cell r="J5458">
            <v>12306</v>
          </cell>
          <cell r="K5458" t="str">
            <v>骨筋科膏药</v>
          </cell>
          <cell r="L5458">
            <v>10.3</v>
          </cell>
          <cell r="M5458">
            <v>29.5</v>
          </cell>
          <cell r="N5458">
            <v>29.5</v>
          </cell>
        </row>
        <row r="5459">
          <cell r="A5459">
            <v>35530</v>
          </cell>
          <cell r="B5459" t="str">
            <v>复方薄荷脑软膏</v>
          </cell>
          <cell r="C5459" t="str">
            <v>28g</v>
          </cell>
          <cell r="D5459" t="str">
            <v>曼秀雷敦</v>
          </cell>
          <cell r="E5459" t="str">
            <v>盒</v>
          </cell>
          <cell r="F5459">
            <v>1</v>
          </cell>
          <cell r="G5459" t="str">
            <v>药品</v>
          </cell>
          <cell r="H5459">
            <v>105</v>
          </cell>
          <cell r="I5459" t="str">
            <v>抗感冒药</v>
          </cell>
          <cell r="J5459">
            <v>10505</v>
          </cell>
          <cell r="K5459" t="str">
            <v>暑湿感冒用药</v>
          </cell>
          <cell r="L5459">
            <v>17.38</v>
          </cell>
          <cell r="M5459">
            <v>29.5</v>
          </cell>
          <cell r="N5459">
            <v>29.5</v>
          </cell>
        </row>
        <row r="5460">
          <cell r="A5460">
            <v>302</v>
          </cell>
          <cell r="B5460" t="str">
            <v>拉西地平片(三精司乐平)</v>
          </cell>
          <cell r="C5460" t="str">
            <v>4mgx15片</v>
          </cell>
          <cell r="D5460" t="str">
            <v>哈药三精明水</v>
          </cell>
          <cell r="E5460" t="str">
            <v>盒</v>
          </cell>
          <cell r="F5460">
            <v>1</v>
          </cell>
          <cell r="G5460" t="str">
            <v>药品</v>
          </cell>
          <cell r="H5460">
            <v>107</v>
          </cell>
          <cell r="I5460" t="str">
            <v>心脑血管药</v>
          </cell>
          <cell r="J5460">
            <v>10703</v>
          </cell>
          <cell r="K5460" t="str">
            <v>抗高血压药</v>
          </cell>
          <cell r="L5460">
            <v>25.5</v>
          </cell>
          <cell r="M5460">
            <v>29.5</v>
          </cell>
          <cell r="N5460">
            <v>29.5</v>
          </cell>
        </row>
        <row r="5461">
          <cell r="A5461">
            <v>36180</v>
          </cell>
          <cell r="B5461" t="str">
            <v>维生素AD滴剂(胶囊型)</v>
          </cell>
          <cell r="C5461" t="str">
            <v>10sx3板(一岁以上)</v>
          </cell>
          <cell r="D5461" t="str">
            <v>青岛双鲸药业</v>
          </cell>
          <cell r="E5461" t="str">
            <v>盒</v>
          </cell>
          <cell r="F5461">
            <v>1</v>
          </cell>
          <cell r="G5461" t="str">
            <v>药品</v>
          </cell>
          <cell r="H5461">
            <v>126</v>
          </cell>
          <cell r="I5461" t="str">
            <v>儿科药</v>
          </cell>
          <cell r="J5461">
            <v>12608</v>
          </cell>
          <cell r="K5461" t="str">
            <v>儿科专用维生素/矿物质补充药</v>
          </cell>
          <cell r="L5461">
            <v>18.23</v>
          </cell>
          <cell r="M5461">
            <v>29.5</v>
          </cell>
          <cell r="N5461">
            <v>29.5</v>
          </cell>
        </row>
        <row r="5462">
          <cell r="A5462">
            <v>135113</v>
          </cell>
          <cell r="B5462" t="str">
            <v>扫日劳清肺止咳胶囊
</v>
          </cell>
          <cell r="C5462" t="str">
            <v>0.4g*12粒*3板</v>
          </cell>
          <cell r="D5462" t="str">
            <v>内蒙古天奇中蒙</v>
          </cell>
          <cell r="E5462" t="str">
            <v>盒</v>
          </cell>
          <cell r="F5462">
            <v>1</v>
          </cell>
          <cell r="G5462" t="str">
            <v>药品</v>
          </cell>
          <cell r="H5462">
            <v>103</v>
          </cell>
          <cell r="I5462" t="str">
            <v>止咳化痰平喘药</v>
          </cell>
          <cell r="J5462">
            <v>10307</v>
          </cell>
          <cell r="K5462" t="str">
            <v>化痰止咳药</v>
          </cell>
        </row>
        <row r="5462">
          <cell r="M5462">
            <v>29.5</v>
          </cell>
          <cell r="N5462">
            <v>29.5</v>
          </cell>
        </row>
        <row r="5463">
          <cell r="A5463">
            <v>55963</v>
          </cell>
          <cell r="B5463" t="str">
            <v>枸橼酸莫沙必利分散片(新络纳)</v>
          </cell>
          <cell r="C5463" t="str">
            <v>5mgx20片</v>
          </cell>
          <cell r="D5463" t="str">
            <v>成都康弘(成都大西南)</v>
          </cell>
          <cell r="E5463" t="str">
            <v>盒</v>
          </cell>
          <cell r="F5463">
            <v>1</v>
          </cell>
          <cell r="G5463" t="str">
            <v>药品</v>
          </cell>
          <cell r="H5463">
            <v>104</v>
          </cell>
          <cell r="I5463" t="str">
            <v>胃肠道药</v>
          </cell>
          <cell r="J5463">
            <v>10401</v>
          </cell>
          <cell r="K5463" t="str">
            <v>消化不良用药</v>
          </cell>
          <cell r="L5463">
            <v>20.49</v>
          </cell>
          <cell r="M5463">
            <v>29.5</v>
          </cell>
          <cell r="N5463">
            <v>29.5</v>
          </cell>
        </row>
        <row r="5464">
          <cell r="A5464">
            <v>1295</v>
          </cell>
          <cell r="B5464" t="str">
            <v>益血生胶囊</v>
          </cell>
          <cell r="C5464" t="str">
            <v>0.25gx36粒</v>
          </cell>
          <cell r="D5464" t="str">
            <v>珠海金仁</v>
          </cell>
          <cell r="E5464" t="str">
            <v>盒</v>
          </cell>
          <cell r="F5464">
            <v>1</v>
          </cell>
          <cell r="G5464" t="str">
            <v>药品</v>
          </cell>
          <cell r="H5464">
            <v>124</v>
          </cell>
          <cell r="I5464" t="str">
            <v>血液系统药</v>
          </cell>
          <cell r="J5464">
            <v>12406</v>
          </cell>
          <cell r="K5464" t="str">
            <v>血液系统其它疾病用药</v>
          </cell>
          <cell r="L5464">
            <v>24.54</v>
          </cell>
          <cell r="M5464">
            <v>29.5</v>
          </cell>
          <cell r="N5464">
            <v>29.5</v>
          </cell>
        </row>
        <row r="5465">
          <cell r="A5465">
            <v>99401</v>
          </cell>
          <cell r="B5465" t="str">
            <v>右美沙芬愈创甘油醚糖浆(史达功)</v>
          </cell>
          <cell r="C5465" t="str">
            <v>120ml</v>
          </cell>
          <cell r="D5465" t="str">
            <v>史达德药业</v>
          </cell>
          <cell r="E5465" t="str">
            <v>瓶</v>
          </cell>
          <cell r="F5465">
            <v>1</v>
          </cell>
          <cell r="G5465" t="str">
            <v>药品</v>
          </cell>
          <cell r="H5465">
            <v>103</v>
          </cell>
          <cell r="I5465" t="str">
            <v>止咳化痰平喘药</v>
          </cell>
          <cell r="J5465">
            <v>10301</v>
          </cell>
          <cell r="K5465" t="str">
            <v>西药镇咳化痰药</v>
          </cell>
          <cell r="L5465">
            <v>17.5</v>
          </cell>
          <cell r="M5465">
            <v>29.5</v>
          </cell>
          <cell r="N5465">
            <v>29.5</v>
          </cell>
        </row>
        <row r="5466">
          <cell r="A5466">
            <v>158951</v>
          </cell>
          <cell r="B5466" t="str">
            <v>医用护理垫（妇科专用棉巾）</v>
          </cell>
          <cell r="C5466" t="str">
            <v>152日常型（15片）</v>
          </cell>
          <cell r="D5466" t="str">
            <v>湖南千金</v>
          </cell>
          <cell r="E5466" t="str">
            <v>盒</v>
          </cell>
          <cell r="F5466">
            <v>4</v>
          </cell>
          <cell r="G5466" t="str">
            <v>医疗器械</v>
          </cell>
          <cell r="H5466">
            <v>408</v>
          </cell>
          <cell r="I5466" t="str">
            <v>其它医疗器械</v>
          </cell>
          <cell r="J5466">
            <v>40801</v>
          </cell>
          <cell r="K5466" t="str">
            <v>其它医疗器械</v>
          </cell>
          <cell r="L5466">
            <v>17.7</v>
          </cell>
          <cell r="M5466">
            <v>29.5</v>
          </cell>
          <cell r="N5466">
            <v>29.5</v>
          </cell>
        </row>
        <row r="5467">
          <cell r="A5467">
            <v>158953</v>
          </cell>
          <cell r="B5467" t="str">
            <v>医用护理垫（妇科专用棉巾）</v>
          </cell>
          <cell r="C5467" t="str">
            <v>290量多型（6片）</v>
          </cell>
          <cell r="D5467" t="str">
            <v>湖南千金</v>
          </cell>
          <cell r="E5467" t="str">
            <v>盒</v>
          </cell>
          <cell r="F5467">
            <v>4</v>
          </cell>
          <cell r="G5467" t="str">
            <v>医疗器械</v>
          </cell>
          <cell r="H5467">
            <v>408</v>
          </cell>
          <cell r="I5467" t="str">
            <v>其它医疗器械</v>
          </cell>
          <cell r="J5467">
            <v>40801</v>
          </cell>
          <cell r="K5467" t="str">
            <v>其它医疗器械</v>
          </cell>
          <cell r="L5467">
            <v>17.7</v>
          </cell>
          <cell r="M5467">
            <v>29.5</v>
          </cell>
          <cell r="N5467">
            <v>29.5</v>
          </cell>
        </row>
        <row r="5468">
          <cell r="A5468">
            <v>158952</v>
          </cell>
          <cell r="B5468" t="str">
            <v>医用护理垫（妇科专用棉巾）</v>
          </cell>
          <cell r="C5468" t="str">
            <v>190量少型（10片）</v>
          </cell>
          <cell r="D5468" t="str">
            <v>湖南千金</v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408</v>
          </cell>
          <cell r="I5468" t="str">
            <v>其它医疗器械</v>
          </cell>
          <cell r="J5468">
            <v>40801</v>
          </cell>
          <cell r="K5468" t="str">
            <v>其它医疗器械</v>
          </cell>
          <cell r="L5468">
            <v>17.7</v>
          </cell>
          <cell r="M5468">
            <v>29.5</v>
          </cell>
          <cell r="N5468">
            <v>29.5</v>
          </cell>
        </row>
        <row r="5469">
          <cell r="A5469">
            <v>118407</v>
          </cell>
          <cell r="B5469" t="str">
            <v>菌清牌抗菌液</v>
          </cell>
          <cell r="C5469" t="str">
            <v>32ml</v>
          </cell>
          <cell r="D5469" t="str">
            <v>四川省佳汇泰</v>
          </cell>
          <cell r="E5469" t="str">
            <v>瓶</v>
          </cell>
          <cell r="F5469">
            <v>6</v>
          </cell>
          <cell r="G5469" t="str">
            <v>消毒产品</v>
          </cell>
          <cell r="H5469">
            <v>601</v>
          </cell>
          <cell r="I5469" t="str">
            <v>消毒剂类消毒产品</v>
          </cell>
          <cell r="J5469">
            <v>60101</v>
          </cell>
          <cell r="K5469" t="str">
            <v>皮肤粘膜消毒剂</v>
          </cell>
          <cell r="L5469">
            <v>11.92</v>
          </cell>
          <cell r="M5469">
            <v>29.6</v>
          </cell>
          <cell r="N5469">
            <v>29.6</v>
          </cell>
        </row>
        <row r="5470">
          <cell r="A5470">
            <v>130868</v>
          </cell>
          <cell r="B5470" t="str">
            <v>骨通贴膏</v>
          </cell>
          <cell r="C5470" t="str">
            <v>8cmx13cmx8贴(打孔透气)</v>
          </cell>
          <cell r="D5470" t="str">
            <v>桂林华润天和</v>
          </cell>
          <cell r="E5470" t="str">
            <v>盒</v>
          </cell>
          <cell r="F5470">
            <v>1</v>
          </cell>
          <cell r="G5470" t="str">
            <v>药品</v>
          </cell>
          <cell r="H5470">
            <v>114</v>
          </cell>
          <cell r="I5470" t="str">
            <v>解热／镇痛／抗炎／抗风湿病药</v>
          </cell>
          <cell r="J5470">
            <v>11407</v>
          </cell>
          <cell r="K5470" t="str">
            <v>消肿止痛膏类药品</v>
          </cell>
          <cell r="L5470">
            <v>14.5</v>
          </cell>
          <cell r="M5470">
            <v>29.6</v>
          </cell>
          <cell r="N5470">
            <v>29.6</v>
          </cell>
        </row>
        <row r="5471">
          <cell r="A5471">
            <v>87682</v>
          </cell>
          <cell r="B5471" t="str">
            <v>克痒舒洗液</v>
          </cell>
          <cell r="C5471" t="str">
            <v>100ml</v>
          </cell>
          <cell r="D5471" t="str">
            <v>合肥华威</v>
          </cell>
          <cell r="E5471" t="str">
            <v>瓶</v>
          </cell>
          <cell r="F5471">
            <v>1</v>
          </cell>
          <cell r="G5471" t="str">
            <v>药品</v>
          </cell>
          <cell r="H5471">
            <v>108</v>
          </cell>
          <cell r="I5471" t="str">
            <v>妇科药</v>
          </cell>
          <cell r="J5471">
            <v>10806</v>
          </cell>
          <cell r="K5471" t="str">
            <v>妇产科其它疾病用药</v>
          </cell>
          <cell r="L5471">
            <v>18.87</v>
          </cell>
          <cell r="M5471">
            <v>29.6</v>
          </cell>
          <cell r="N5471">
            <v>29.6</v>
          </cell>
        </row>
        <row r="5472">
          <cell r="A5472">
            <v>62759</v>
          </cell>
          <cell r="B5472" t="str">
            <v>香砂养胃软胶囊</v>
          </cell>
          <cell r="C5472" t="str">
            <v>0.45g×27粒</v>
          </cell>
          <cell r="D5472" t="str">
            <v>石药欧意</v>
          </cell>
          <cell r="E5472" t="str">
            <v>盒</v>
          </cell>
          <cell r="F5472">
            <v>1</v>
          </cell>
          <cell r="G5472" t="str">
            <v>药品</v>
          </cell>
          <cell r="H5472">
            <v>104</v>
          </cell>
          <cell r="I5472" t="str">
            <v>胃肠道药</v>
          </cell>
          <cell r="J5472">
            <v>10407</v>
          </cell>
          <cell r="K5472" t="str">
            <v>胃肠道其它疾病用药</v>
          </cell>
          <cell r="L5472">
            <v>12.2</v>
          </cell>
          <cell r="M5472">
            <v>29.6</v>
          </cell>
          <cell r="N5472">
            <v>29.6</v>
          </cell>
        </row>
        <row r="5473">
          <cell r="A5473">
            <v>89117</v>
          </cell>
          <cell r="B5473" t="str">
            <v>半夏天麻丸</v>
          </cell>
          <cell r="C5473" t="str">
            <v>6gx8袋</v>
          </cell>
          <cell r="D5473" t="str">
            <v>四川绵阳制药</v>
          </cell>
          <cell r="E5473" t="str">
            <v>盒</v>
          </cell>
          <cell r="F5473">
            <v>1</v>
          </cell>
          <cell r="G5473" t="str">
            <v>药品</v>
          </cell>
          <cell r="H5473">
            <v>103</v>
          </cell>
          <cell r="I5473" t="str">
            <v>止咳化痰平喘药</v>
          </cell>
          <cell r="J5473">
            <v>10307</v>
          </cell>
          <cell r="K5473" t="str">
            <v>化痰止咳药</v>
          </cell>
          <cell r="L5473">
            <v>19.1</v>
          </cell>
          <cell r="M5473">
            <v>29.6</v>
          </cell>
          <cell r="N5473">
            <v>29.6</v>
          </cell>
        </row>
        <row r="5474">
          <cell r="A5474">
            <v>55017</v>
          </cell>
          <cell r="B5474" t="str">
            <v>维血康颗粒</v>
          </cell>
          <cell r="C5474" t="str">
            <v>10gx10袋</v>
          </cell>
          <cell r="D5474" t="str">
            <v>江西南昌桑海</v>
          </cell>
          <cell r="E5474" t="str">
            <v>盒</v>
          </cell>
          <cell r="F5474">
            <v>1</v>
          </cell>
          <cell r="G5474" t="str">
            <v>药品</v>
          </cell>
          <cell r="H5474">
            <v>115</v>
          </cell>
          <cell r="I5474" t="str">
            <v>滋补营养药</v>
          </cell>
          <cell r="J5474">
            <v>11501</v>
          </cell>
          <cell r="K5474" t="str">
            <v>补气血用药</v>
          </cell>
        </row>
        <row r="5474">
          <cell r="M5474">
            <v>29.7</v>
          </cell>
          <cell r="N5474">
            <v>29.7</v>
          </cell>
        </row>
        <row r="5475">
          <cell r="A5475">
            <v>1381</v>
          </cell>
          <cell r="B5475" t="str">
            <v>肺力咳胶囊(止喘镇咳胶囊)</v>
          </cell>
          <cell r="C5475" t="str">
            <v>0.3gx30粒</v>
          </cell>
          <cell r="D5475" t="str">
            <v>贵州健兴药业</v>
          </cell>
          <cell r="E5475" t="str">
            <v>盒</v>
          </cell>
          <cell r="F5475">
            <v>1</v>
          </cell>
          <cell r="G5475" t="str">
            <v>药品</v>
          </cell>
          <cell r="H5475">
            <v>103</v>
          </cell>
          <cell r="I5475" t="str">
            <v>止咳化痰平喘药</v>
          </cell>
          <cell r="J5475">
            <v>10310</v>
          </cell>
          <cell r="K5475" t="str">
            <v>止咳平喘药</v>
          </cell>
          <cell r="L5475">
            <v>25.8</v>
          </cell>
          <cell r="M5475">
            <v>29.8</v>
          </cell>
          <cell r="N5475">
            <v>29.8</v>
          </cell>
        </row>
        <row r="5476">
          <cell r="A5476">
            <v>130</v>
          </cell>
          <cell r="B5476" t="str">
            <v>男宝胶囊</v>
          </cell>
          <cell r="C5476" t="str">
            <v>0.3gx10粒x2板</v>
          </cell>
          <cell r="D5476" t="str">
            <v>天津力生制药</v>
          </cell>
          <cell r="E5476" t="str">
            <v>盒</v>
          </cell>
          <cell r="F5476">
            <v>1</v>
          </cell>
          <cell r="G5476" t="str">
            <v>药品</v>
          </cell>
          <cell r="H5476">
            <v>115</v>
          </cell>
          <cell r="I5476" t="str">
            <v>滋补营养药</v>
          </cell>
          <cell r="J5476">
            <v>11509</v>
          </cell>
          <cell r="K5476" t="str">
            <v>温补肾阳药</v>
          </cell>
          <cell r="L5476">
            <v>25.5</v>
          </cell>
          <cell r="M5476">
            <v>29.8</v>
          </cell>
          <cell r="N5476">
            <v>29.8</v>
          </cell>
        </row>
        <row r="5477">
          <cell r="A5477">
            <v>1646</v>
          </cell>
          <cell r="B5477" t="str">
            <v>醒脾养儿颗粒</v>
          </cell>
          <cell r="C5477" t="str">
            <v>2gx12袋</v>
          </cell>
          <cell r="D5477" t="str">
            <v>贵州健兴药业</v>
          </cell>
          <cell r="E5477" t="str">
            <v>盒</v>
          </cell>
          <cell r="F5477">
            <v>1</v>
          </cell>
          <cell r="G5477" t="str">
            <v>药品</v>
          </cell>
          <cell r="H5477">
            <v>126</v>
          </cell>
          <cell r="I5477" t="str">
            <v>儿科药</v>
          </cell>
          <cell r="J5477">
            <v>12605</v>
          </cell>
          <cell r="K5477" t="str">
            <v>儿科专用胃肠道疾病用药</v>
          </cell>
          <cell r="L5477">
            <v>25</v>
          </cell>
          <cell r="M5477">
            <v>29.8</v>
          </cell>
          <cell r="N5477">
            <v>29.8</v>
          </cell>
        </row>
        <row r="5478">
          <cell r="A5478">
            <v>21709</v>
          </cell>
          <cell r="B5478" t="str">
            <v>头屑克星秀发灵洗剂</v>
          </cell>
          <cell r="C5478" t="str">
            <v>80ml</v>
          </cell>
          <cell r="D5478" t="str">
            <v>江西登科</v>
          </cell>
          <cell r="E5478" t="str">
            <v>盒</v>
          </cell>
          <cell r="F5478">
            <v>6</v>
          </cell>
          <cell r="G5478" t="str">
            <v>消毒产品</v>
          </cell>
          <cell r="H5478">
            <v>604</v>
          </cell>
          <cell r="I5478" t="str">
            <v>其它功能消毒用品</v>
          </cell>
          <cell r="J5478">
            <v>60401</v>
          </cell>
          <cell r="K5478" t="str">
            <v>其它功能消毒用品</v>
          </cell>
          <cell r="L5478">
            <v>11.92</v>
          </cell>
          <cell r="M5478">
            <v>29.8</v>
          </cell>
          <cell r="N5478">
            <v>29.8</v>
          </cell>
        </row>
        <row r="5479">
          <cell r="A5479">
            <v>67326</v>
          </cell>
          <cell r="B5479" t="str">
            <v>愈酚溴新口服溶液(惠菲通)</v>
          </cell>
          <cell r="C5479" t="str">
            <v>90ml</v>
          </cell>
          <cell r="D5479" t="str">
            <v>惠氏制药</v>
          </cell>
          <cell r="E5479" t="str">
            <v>瓶</v>
          </cell>
          <cell r="F5479">
            <v>1</v>
          </cell>
          <cell r="G5479" t="str">
            <v>药品</v>
          </cell>
          <cell r="H5479">
            <v>103</v>
          </cell>
          <cell r="I5479" t="str">
            <v>止咳化痰平喘药</v>
          </cell>
          <cell r="J5479">
            <v>10301</v>
          </cell>
          <cell r="K5479" t="str">
            <v>西药镇咳化痰药</v>
          </cell>
        </row>
        <row r="5479">
          <cell r="M5479">
            <v>29.8</v>
          </cell>
          <cell r="N5479">
            <v>29.8</v>
          </cell>
        </row>
        <row r="5480">
          <cell r="A5480">
            <v>73107</v>
          </cell>
          <cell r="B5480" t="str">
            <v>匹多莫德颗粒</v>
          </cell>
          <cell r="C5480" t="str">
            <v>2g:0.4gx6包</v>
          </cell>
          <cell r="D5480" t="str">
            <v>天津金世</v>
          </cell>
          <cell r="E5480" t="str">
            <v>盒</v>
          </cell>
          <cell r="F5480">
            <v>1</v>
          </cell>
          <cell r="G5480" t="str">
            <v>药品</v>
          </cell>
          <cell r="H5480">
            <v>115</v>
          </cell>
          <cell r="I5480" t="str">
            <v>滋补营养药</v>
          </cell>
          <cell r="J5480">
            <v>11504</v>
          </cell>
          <cell r="K5480" t="str">
            <v>提高免疫力药</v>
          </cell>
          <cell r="L5480">
            <v>18.5</v>
          </cell>
          <cell r="M5480">
            <v>29.8</v>
          </cell>
          <cell r="N5480">
            <v>29.8</v>
          </cell>
        </row>
        <row r="5481">
          <cell r="A5481">
            <v>40987</v>
          </cell>
          <cell r="B5481" t="str">
            <v>酒石酸托特罗定片(舍尼亭)</v>
          </cell>
          <cell r="C5481" t="str">
            <v>2mgx14片</v>
          </cell>
          <cell r="D5481" t="str">
            <v>南京美瑞</v>
          </cell>
          <cell r="E5481" t="str">
            <v>盒</v>
          </cell>
          <cell r="F5481">
            <v>1</v>
          </cell>
          <cell r="G5481" t="str">
            <v>药品</v>
          </cell>
          <cell r="H5481">
            <v>110</v>
          </cell>
          <cell r="I5481" t="str">
            <v>泌尿系统药</v>
          </cell>
          <cell r="J5481">
            <v>11005</v>
          </cell>
          <cell r="K5481" t="str">
            <v>尿路感染用药</v>
          </cell>
          <cell r="L5481">
            <v>28.7</v>
          </cell>
          <cell r="M5481">
            <v>29.8</v>
          </cell>
          <cell r="N5481">
            <v>29.8</v>
          </cell>
        </row>
        <row r="5482">
          <cell r="A5482">
            <v>43479</v>
          </cell>
          <cell r="B5482" t="str">
            <v>润燥止痒胶囊</v>
          </cell>
          <cell r="C5482" t="str">
            <v>0.5gx36粒</v>
          </cell>
          <cell r="D5482" t="str">
            <v>贵州同济堂</v>
          </cell>
          <cell r="E5482" t="str">
            <v>盒</v>
          </cell>
          <cell r="F5482">
            <v>1</v>
          </cell>
          <cell r="G5482" t="str">
            <v>药品</v>
          </cell>
          <cell r="H5482">
            <v>121</v>
          </cell>
          <cell r="I5482" t="str">
            <v>皮肤科用药</v>
          </cell>
          <cell r="J5482">
            <v>12114</v>
          </cell>
          <cell r="K5482" t="str">
            <v>皮肤瘙痒用药</v>
          </cell>
          <cell r="L5482">
            <v>26.17</v>
          </cell>
          <cell r="M5482">
            <v>29.8</v>
          </cell>
          <cell r="N5482">
            <v>29.8</v>
          </cell>
        </row>
        <row r="5483">
          <cell r="A5483">
            <v>55822</v>
          </cell>
          <cell r="B5483" t="str">
            <v>麝香祛痛搽剂</v>
          </cell>
          <cell r="C5483" t="str">
            <v>56ml</v>
          </cell>
          <cell r="D5483" t="str">
            <v>马应龙股份</v>
          </cell>
          <cell r="E5483" t="str">
            <v>瓶</v>
          </cell>
          <cell r="F5483">
            <v>1</v>
          </cell>
          <cell r="G5483" t="str">
            <v>药品</v>
          </cell>
          <cell r="H5483">
            <v>114</v>
          </cell>
          <cell r="I5483" t="str">
            <v>解热／镇痛／抗炎／抗风湿病药</v>
          </cell>
          <cell r="J5483">
            <v>11404</v>
          </cell>
          <cell r="K5483" t="str">
            <v>祛风湿疗痹痛药</v>
          </cell>
          <cell r="L5483">
            <v>9</v>
          </cell>
          <cell r="M5483">
            <v>29.8</v>
          </cell>
          <cell r="N5483">
            <v>29.8</v>
          </cell>
        </row>
        <row r="5484">
          <cell r="A5484">
            <v>81941</v>
          </cell>
          <cell r="B5484" t="str">
            <v>复方丹参滴丸</v>
          </cell>
          <cell r="C5484" t="str">
            <v>27mgx180丸</v>
          </cell>
          <cell r="D5484" t="str">
            <v>天士力制药集团</v>
          </cell>
          <cell r="E5484" t="str">
            <v>盒</v>
          </cell>
          <cell r="F5484">
            <v>1</v>
          </cell>
          <cell r="G5484" t="str">
            <v>药品</v>
          </cell>
          <cell r="H5484">
            <v>107</v>
          </cell>
          <cell r="I5484" t="str">
            <v>心脑血管药</v>
          </cell>
          <cell r="J5484">
            <v>10702</v>
          </cell>
          <cell r="K5484" t="str">
            <v>抗冠心病/心绞痛药</v>
          </cell>
          <cell r="L5484">
            <v>23</v>
          </cell>
          <cell r="M5484">
            <v>29.8</v>
          </cell>
          <cell r="N5484">
            <v>29.8</v>
          </cell>
        </row>
        <row r="5485">
          <cell r="A5485">
            <v>24988</v>
          </cell>
          <cell r="B5485" t="str">
            <v>赛胃安胶囊</v>
          </cell>
          <cell r="C5485" t="str">
            <v>0.87gx27粒</v>
          </cell>
          <cell r="D5485" t="str">
            <v>福建泉州亚泰</v>
          </cell>
          <cell r="E5485" t="str">
            <v>盒</v>
          </cell>
          <cell r="F5485">
            <v>1</v>
          </cell>
          <cell r="G5485" t="str">
            <v>药品</v>
          </cell>
          <cell r="H5485">
            <v>104</v>
          </cell>
          <cell r="I5485" t="str">
            <v>胃肠道药</v>
          </cell>
          <cell r="J5485">
            <v>10403</v>
          </cell>
          <cell r="K5485" t="str">
            <v>消化性溃疡用药</v>
          </cell>
          <cell r="L5485">
            <v>14</v>
          </cell>
          <cell r="M5485">
            <v>29.8</v>
          </cell>
          <cell r="N5485">
            <v>29.8</v>
          </cell>
        </row>
        <row r="5486">
          <cell r="A5486">
            <v>38875</v>
          </cell>
          <cell r="B5486" t="str">
            <v>阿托伐他汀钙胶囊(尤佳)</v>
          </cell>
          <cell r="C5486" t="str">
            <v>10mgx7粒</v>
          </cell>
          <cell r="D5486" t="str">
            <v>河南天方药业</v>
          </cell>
          <cell r="E5486" t="str">
            <v>盒</v>
          </cell>
          <cell r="F5486">
            <v>1</v>
          </cell>
          <cell r="G5486" t="str">
            <v>药品</v>
          </cell>
          <cell r="H5486">
            <v>107</v>
          </cell>
          <cell r="I5486" t="str">
            <v>心脑血管药</v>
          </cell>
          <cell r="J5486">
            <v>10704</v>
          </cell>
          <cell r="K5486" t="str">
            <v>降血脂药</v>
          </cell>
        </row>
        <row r="5486">
          <cell r="M5486">
            <v>29.8</v>
          </cell>
          <cell r="N5486">
            <v>29.8</v>
          </cell>
        </row>
        <row r="5487">
          <cell r="A5487">
            <v>43241</v>
          </cell>
          <cell r="B5487" t="str">
            <v>益气养血口服液</v>
          </cell>
          <cell r="C5487" t="str">
            <v>10mlx12支</v>
          </cell>
          <cell r="D5487" t="str">
            <v>长春人民药业</v>
          </cell>
          <cell r="E5487" t="str">
            <v>盒</v>
          </cell>
          <cell r="F5487">
            <v>1</v>
          </cell>
          <cell r="G5487" t="str">
            <v>药品</v>
          </cell>
          <cell r="H5487">
            <v>115</v>
          </cell>
          <cell r="I5487" t="str">
            <v>滋补营养药</v>
          </cell>
          <cell r="J5487">
            <v>11501</v>
          </cell>
          <cell r="K5487" t="str">
            <v>补气血用药</v>
          </cell>
        </row>
        <row r="5487">
          <cell r="M5487">
            <v>29.8</v>
          </cell>
          <cell r="N5487">
            <v>29.8</v>
          </cell>
        </row>
        <row r="5488">
          <cell r="A5488">
            <v>30878</v>
          </cell>
          <cell r="B5488" t="str">
            <v>四季抗病毒合剂</v>
          </cell>
          <cell r="C5488" t="str">
            <v>120ml</v>
          </cell>
          <cell r="D5488" t="str">
            <v>陕西海天制药</v>
          </cell>
          <cell r="E5488" t="str">
            <v>瓶</v>
          </cell>
          <cell r="F5488">
            <v>1</v>
          </cell>
          <cell r="G5488" t="str">
            <v>药品</v>
          </cell>
          <cell r="H5488">
            <v>105</v>
          </cell>
          <cell r="I5488" t="str">
            <v>抗感冒药</v>
          </cell>
          <cell r="J5488">
            <v>10508</v>
          </cell>
          <cell r="K5488" t="str">
            <v>流行性感冒用药</v>
          </cell>
          <cell r="L5488">
            <v>23.8</v>
          </cell>
          <cell r="M5488">
            <v>29.8</v>
          </cell>
          <cell r="N5488">
            <v>29.8</v>
          </cell>
        </row>
        <row r="5489">
          <cell r="A5489">
            <v>109974</v>
          </cell>
          <cell r="B5489" t="str">
            <v>便乃通茶</v>
          </cell>
          <cell r="C5489" t="str">
            <v>2.8gx6袋</v>
          </cell>
          <cell r="D5489" t="str">
            <v>武汉同济现代</v>
          </cell>
          <cell r="E5489" t="str">
            <v>盒</v>
          </cell>
          <cell r="F5489">
            <v>1</v>
          </cell>
          <cell r="G5489" t="str">
            <v>药品</v>
          </cell>
          <cell r="H5489">
            <v>104</v>
          </cell>
          <cell r="I5489" t="str">
            <v>胃肠道药</v>
          </cell>
          <cell r="J5489">
            <v>10402</v>
          </cell>
          <cell r="K5489" t="str">
            <v>润肠通便药</v>
          </cell>
          <cell r="L5489">
            <v>11</v>
          </cell>
          <cell r="M5489">
            <v>29.8</v>
          </cell>
          <cell r="N5489">
            <v>29.8</v>
          </cell>
        </row>
        <row r="5490">
          <cell r="A5490">
            <v>108240</v>
          </cell>
          <cell r="B5490" t="str">
            <v>维生素AD滴剂(胶囊剂）</v>
          </cell>
          <cell r="C5490" t="str">
            <v>12粒x3板（维A1500，维D500）1岁以下</v>
          </cell>
          <cell r="D5490" t="str">
            <v>国药控股星鲨制药</v>
          </cell>
          <cell r="E5490" t="str">
            <v>盒</v>
          </cell>
          <cell r="F5490">
            <v>1</v>
          </cell>
          <cell r="G5490" t="str">
            <v>药品</v>
          </cell>
          <cell r="H5490">
            <v>106</v>
          </cell>
          <cell r="I5490" t="str">
            <v>维生素矿物质补充药</v>
          </cell>
          <cell r="J5490">
            <v>10602</v>
          </cell>
          <cell r="K5490" t="str">
            <v>维生素类补充药</v>
          </cell>
          <cell r="L5490">
            <v>10.4</v>
          </cell>
          <cell r="M5490">
            <v>29.8</v>
          </cell>
          <cell r="N5490">
            <v>29.8</v>
          </cell>
        </row>
        <row r="5491">
          <cell r="A5491">
            <v>81386</v>
          </cell>
          <cell r="B5491" t="str">
            <v>麝香壮骨膏</v>
          </cell>
          <cell r="C5491" t="str">
            <v>2贴x5袋</v>
          </cell>
          <cell r="D5491" t="str">
            <v>修正药业</v>
          </cell>
          <cell r="E5491" t="str">
            <v>盒</v>
          </cell>
          <cell r="F5491">
            <v>1</v>
          </cell>
          <cell r="G5491" t="str">
            <v>药品</v>
          </cell>
          <cell r="H5491">
            <v>123</v>
          </cell>
          <cell r="I5491" t="str">
            <v>筋骨科药</v>
          </cell>
          <cell r="J5491">
            <v>12306</v>
          </cell>
          <cell r="K5491" t="str">
            <v>骨筋科膏药</v>
          </cell>
          <cell r="L5491">
            <v>11.9</v>
          </cell>
          <cell r="M5491">
            <v>29.8</v>
          </cell>
          <cell r="N5491">
            <v>29.8</v>
          </cell>
        </row>
        <row r="5492">
          <cell r="A5492">
            <v>23747</v>
          </cell>
          <cell r="B5492" t="str">
            <v>天然胶乳橡胶避孕套（多乐士）</v>
          </cell>
          <cell r="C5492" t="str">
            <v>12只(超薄玫瑰)</v>
          </cell>
          <cell r="D5492" t="str">
            <v>马来西亚GUMMITECH</v>
          </cell>
          <cell r="E5492" t="str">
            <v>盒</v>
          </cell>
          <cell r="F5492">
            <v>4</v>
          </cell>
          <cell r="G5492" t="str">
            <v>医疗器械</v>
          </cell>
          <cell r="H5492">
            <v>403</v>
          </cell>
          <cell r="I5492" t="str">
            <v>避孕计生器械</v>
          </cell>
          <cell r="J5492">
            <v>40301</v>
          </cell>
          <cell r="K5492" t="str">
            <v>避孕套</v>
          </cell>
          <cell r="L5492">
            <v>14.9</v>
          </cell>
          <cell r="M5492">
            <v>29.8</v>
          </cell>
          <cell r="N5492">
            <v>29.8</v>
          </cell>
        </row>
        <row r="5493">
          <cell r="A5493">
            <v>56079</v>
          </cell>
          <cell r="B5493" t="str">
            <v>脉血康胶囊</v>
          </cell>
          <cell r="C5493" t="str">
            <v>0.25gx24粒(肠溶胶囊)</v>
          </cell>
          <cell r="D5493" t="str">
            <v>重庆多普泰(原时珍阁)</v>
          </cell>
          <cell r="E5493" t="str">
            <v>盒</v>
          </cell>
          <cell r="F5493">
            <v>1</v>
          </cell>
          <cell r="G5493" t="str">
            <v>药品</v>
          </cell>
          <cell r="H5493">
            <v>108</v>
          </cell>
          <cell r="I5493" t="str">
            <v>妇科药</v>
          </cell>
          <cell r="J5493">
            <v>10806</v>
          </cell>
          <cell r="K5493" t="str">
            <v>妇产科其它疾病用药</v>
          </cell>
          <cell r="L5493">
            <v>20.29</v>
          </cell>
          <cell r="M5493">
            <v>29.8</v>
          </cell>
          <cell r="N5493">
            <v>29.8</v>
          </cell>
        </row>
        <row r="5494">
          <cell r="A5494">
            <v>87665</v>
          </cell>
          <cell r="B5494" t="str">
            <v>地奥心血康软胶囊
</v>
          </cell>
          <cell r="C5494" t="str">
            <v>0.35gx30粒</v>
          </cell>
          <cell r="D5494" t="str">
            <v>成都地奥</v>
          </cell>
          <cell r="E5494" t="str">
            <v>盒</v>
          </cell>
          <cell r="F5494">
            <v>1</v>
          </cell>
          <cell r="G5494" t="str">
            <v>药品</v>
          </cell>
          <cell r="H5494">
            <v>107</v>
          </cell>
          <cell r="I5494" t="str">
            <v>心脑血管药</v>
          </cell>
          <cell r="J5494">
            <v>10702</v>
          </cell>
          <cell r="K5494" t="str">
            <v>抗冠心病/心绞痛药</v>
          </cell>
          <cell r="L5494">
            <v>24.5</v>
          </cell>
          <cell r="M5494">
            <v>29.8</v>
          </cell>
          <cell r="N5494">
            <v>29.8</v>
          </cell>
        </row>
        <row r="5495">
          <cell r="A5495">
            <v>45749</v>
          </cell>
          <cell r="B5495" t="str">
            <v>清热解毒胶囊</v>
          </cell>
          <cell r="C5495" t="str">
            <v>0.3gx18粒x2板</v>
          </cell>
          <cell r="D5495" t="str">
            <v>咸阳步长</v>
          </cell>
          <cell r="E5495" t="str">
            <v>盒</v>
          </cell>
          <cell r="F5495">
            <v>1</v>
          </cell>
          <cell r="G5495" t="str">
            <v>药品</v>
          </cell>
          <cell r="H5495">
            <v>102</v>
          </cell>
          <cell r="I5495" t="str">
            <v>清热药</v>
          </cell>
          <cell r="J5495">
            <v>10201</v>
          </cell>
          <cell r="K5495" t="str">
            <v>清热解毒药</v>
          </cell>
        </row>
        <row r="5495">
          <cell r="M5495">
            <v>29.8</v>
          </cell>
          <cell r="N5495">
            <v>29.8</v>
          </cell>
        </row>
        <row r="5496">
          <cell r="A5496">
            <v>69084</v>
          </cell>
          <cell r="B5496" t="str">
            <v>医用电子体温计(数字式电子体温计)</v>
          </cell>
          <cell r="C5496" t="str">
            <v>TDB-1</v>
          </cell>
          <cell r="D5496" t="str">
            <v>东阿阿胶阿华</v>
          </cell>
          <cell r="E5496" t="str">
            <v>支</v>
          </cell>
          <cell r="F5496">
            <v>4</v>
          </cell>
          <cell r="G5496" t="str">
            <v>医疗器械</v>
          </cell>
          <cell r="H5496">
            <v>404</v>
          </cell>
          <cell r="I5496" t="str">
            <v>医用诊断检测器械</v>
          </cell>
          <cell r="J5496">
            <v>40401</v>
          </cell>
          <cell r="K5496" t="str">
            <v>体温计类</v>
          </cell>
          <cell r="L5496">
            <v>7.8</v>
          </cell>
          <cell r="M5496">
            <v>29.8</v>
          </cell>
          <cell r="N5496">
            <v>29.8</v>
          </cell>
        </row>
        <row r="5497">
          <cell r="A5497">
            <v>104511</v>
          </cell>
          <cell r="B5497" t="str">
            <v>新癀片</v>
          </cell>
          <cell r="C5497" t="str">
            <v>0.32gx12片x4板</v>
          </cell>
          <cell r="D5497" t="str">
            <v>厦门中药厂</v>
          </cell>
          <cell r="E5497" t="str">
            <v>盒</v>
          </cell>
          <cell r="F5497">
            <v>1</v>
          </cell>
          <cell r="G5497" t="str">
            <v>药品</v>
          </cell>
          <cell r="H5497">
            <v>102</v>
          </cell>
          <cell r="I5497" t="str">
            <v>清热药</v>
          </cell>
          <cell r="J5497">
            <v>10201</v>
          </cell>
          <cell r="K5497" t="str">
            <v>清热解毒药</v>
          </cell>
          <cell r="L5497">
            <v>23.5</v>
          </cell>
          <cell r="M5497">
            <v>29.8</v>
          </cell>
          <cell r="N5497">
            <v>29.8</v>
          </cell>
        </row>
        <row r="5498">
          <cell r="A5498">
            <v>115418</v>
          </cell>
          <cell r="B5498" t="str">
            <v>通络祛痛膏</v>
          </cell>
          <cell r="C5498" t="str">
            <v>7cmx10cmx6贴</v>
          </cell>
          <cell r="D5498" t="str">
            <v>河南羚锐</v>
          </cell>
          <cell r="E5498" t="str">
            <v>盒</v>
          </cell>
          <cell r="F5498">
            <v>1</v>
          </cell>
          <cell r="G5498" t="str">
            <v>药品</v>
          </cell>
          <cell r="H5498">
            <v>123</v>
          </cell>
          <cell r="I5498" t="str">
            <v>筋骨科药</v>
          </cell>
          <cell r="J5498">
            <v>12306</v>
          </cell>
          <cell r="K5498" t="str">
            <v>骨筋科膏药</v>
          </cell>
          <cell r="L5498">
            <v>20.5</v>
          </cell>
          <cell r="M5498">
            <v>29.8</v>
          </cell>
          <cell r="N5498">
            <v>29.8</v>
          </cell>
        </row>
        <row r="5499">
          <cell r="A5499">
            <v>111824</v>
          </cell>
          <cell r="B5499" t="str">
            <v>小儿肺热咳喘颗粒</v>
          </cell>
          <cell r="C5499" t="str">
            <v>3gx6袋</v>
          </cell>
          <cell r="D5499" t="str">
            <v>黑龙江葵花</v>
          </cell>
          <cell r="E5499" t="str">
            <v>盒</v>
          </cell>
          <cell r="F5499">
            <v>1</v>
          </cell>
          <cell r="G5499" t="str">
            <v>药品</v>
          </cell>
          <cell r="H5499">
            <v>126</v>
          </cell>
          <cell r="I5499" t="str">
            <v>儿科药</v>
          </cell>
          <cell r="J5499">
            <v>12604</v>
          </cell>
          <cell r="K5499" t="str">
            <v>儿科专用止咳化痰平喘药</v>
          </cell>
          <cell r="L5499">
            <v>21.2</v>
          </cell>
          <cell r="M5499">
            <v>29.8</v>
          </cell>
          <cell r="N5499">
            <v>29.8</v>
          </cell>
        </row>
        <row r="5500">
          <cell r="A5500">
            <v>87736</v>
          </cell>
          <cell r="B5500" t="str">
            <v>银黄清肺胶囊</v>
          </cell>
          <cell r="C5500" t="str">
            <v>0.15gx24粒 </v>
          </cell>
          <cell r="D5500" t="str">
            <v>湖南安邦制药</v>
          </cell>
          <cell r="E5500" t="str">
            <v>盒</v>
          </cell>
          <cell r="F5500">
            <v>1</v>
          </cell>
          <cell r="G5500" t="str">
            <v>药品</v>
          </cell>
          <cell r="H5500">
            <v>103</v>
          </cell>
          <cell r="I5500" t="str">
            <v>止咳化痰平喘药</v>
          </cell>
          <cell r="J5500">
            <v>10307</v>
          </cell>
          <cell r="K5500" t="str">
            <v>化痰止咳药</v>
          </cell>
          <cell r="L5500">
            <v>15.5</v>
          </cell>
          <cell r="M5500">
            <v>29.8</v>
          </cell>
          <cell r="N5500">
            <v>29.8</v>
          </cell>
        </row>
        <row r="5501">
          <cell r="A5501">
            <v>130438</v>
          </cell>
          <cell r="B5501" t="str">
            <v>麝香壮骨膏</v>
          </cell>
          <cell r="C5501" t="str">
            <v>7cmx10cmx5贴x2袋</v>
          </cell>
          <cell r="D5501" t="str">
            <v>河南羚锐</v>
          </cell>
          <cell r="E5501" t="str">
            <v>盒</v>
          </cell>
          <cell r="F5501">
            <v>1</v>
          </cell>
          <cell r="G5501" t="str">
            <v>药品</v>
          </cell>
          <cell r="H5501">
            <v>114</v>
          </cell>
          <cell r="I5501" t="str">
            <v>解热／镇痛／抗炎／抗风湿病药</v>
          </cell>
          <cell r="J5501">
            <v>11407</v>
          </cell>
          <cell r="K5501" t="str">
            <v>消肿止痛膏类药品</v>
          </cell>
          <cell r="L5501">
            <v>9.6</v>
          </cell>
          <cell r="M5501">
            <v>29.8</v>
          </cell>
          <cell r="N5501">
            <v>29.8</v>
          </cell>
        </row>
        <row r="5502">
          <cell r="A5502">
            <v>74375</v>
          </cell>
          <cell r="B5502" t="str">
            <v>糠酸莫米松乳膏(芙美松)</v>
          </cell>
          <cell r="C5502" t="str">
            <v>10g:10mg</v>
          </cell>
          <cell r="D5502" t="str">
            <v>浙江仙琚制药</v>
          </cell>
          <cell r="E5502" t="str">
            <v>盒</v>
          </cell>
          <cell r="F5502">
            <v>1</v>
          </cell>
          <cell r="G5502" t="str">
            <v>药品</v>
          </cell>
          <cell r="H5502">
            <v>121</v>
          </cell>
          <cell r="I5502" t="str">
            <v>皮肤科用药</v>
          </cell>
          <cell r="J5502">
            <v>12122</v>
          </cell>
          <cell r="K5502" t="str">
            <v>其它皮炎用药</v>
          </cell>
          <cell r="L5502">
            <v>15.4</v>
          </cell>
          <cell r="M5502">
            <v>29.8</v>
          </cell>
          <cell r="N5502">
            <v>29.8</v>
          </cell>
        </row>
        <row r="5503">
          <cell r="A5503">
            <v>68503</v>
          </cell>
          <cell r="B5503" t="str">
            <v>天麻</v>
          </cell>
          <cell r="C5503" t="str">
            <v>110g(野)</v>
          </cell>
          <cell r="D5503" t="str">
            <v>四川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207</v>
          </cell>
          <cell r="I5503" t="str">
            <v>贵细</v>
          </cell>
          <cell r="J5503">
            <v>20705</v>
          </cell>
          <cell r="K5503" t="str">
            <v>息风止痉药</v>
          </cell>
          <cell r="L5503">
            <v>12</v>
          </cell>
          <cell r="M5503">
            <v>29.8</v>
          </cell>
          <cell r="N5503">
            <v>29.8</v>
          </cell>
        </row>
        <row r="5504">
          <cell r="A5504">
            <v>52848</v>
          </cell>
          <cell r="B5504" t="str">
            <v>老人通便茶</v>
          </cell>
          <cell r="C5504" t="str">
            <v>5gx10包</v>
          </cell>
          <cell r="D5504" t="str">
            <v>广西金赛</v>
          </cell>
          <cell r="E5504" t="str">
            <v>盒</v>
          </cell>
          <cell r="F5504">
            <v>3</v>
          </cell>
          <cell r="G5504" t="str">
            <v>保健食品</v>
          </cell>
          <cell r="H5504">
            <v>305</v>
          </cell>
          <cell r="I5504" t="str">
            <v>改善胃肠功能类保健食品</v>
          </cell>
          <cell r="J5504">
            <v>30501</v>
          </cell>
          <cell r="K5504" t="str">
            <v>清肠通便类保健食品</v>
          </cell>
          <cell r="L5504">
            <v>11.8</v>
          </cell>
          <cell r="M5504">
            <v>29.8</v>
          </cell>
          <cell r="N5504">
            <v>29.8</v>
          </cell>
        </row>
        <row r="5505">
          <cell r="A5505">
            <v>46903</v>
          </cell>
          <cell r="B5505" t="str">
            <v>茯苓西洋参氨基酸口服液(苓参氨基酸口服液)</v>
          </cell>
          <cell r="C5505" t="str">
            <v>10mlx12支</v>
          </cell>
          <cell r="D5505" t="str">
            <v>江西国仁堂</v>
          </cell>
          <cell r="E5505" t="str">
            <v>盒</v>
          </cell>
          <cell r="F5505">
            <v>3</v>
          </cell>
          <cell r="G5505" t="str">
            <v>保健食品</v>
          </cell>
          <cell r="H5505">
            <v>302</v>
          </cell>
          <cell r="I5505" t="str">
            <v>滋补营养类保健食品</v>
          </cell>
          <cell r="J5505">
            <v>30203</v>
          </cell>
          <cell r="K5505" t="str">
            <v>氨基酸类保健食品</v>
          </cell>
          <cell r="L5505">
            <v>13.9</v>
          </cell>
          <cell r="M5505">
            <v>29.8</v>
          </cell>
          <cell r="N5505">
            <v>29.8</v>
          </cell>
        </row>
        <row r="5506">
          <cell r="A5506">
            <v>133460</v>
          </cell>
          <cell r="B5506" t="str">
            <v>参苓健脾胃颗粒</v>
          </cell>
          <cell r="C5506" t="str">
            <v>10gx12袋</v>
          </cell>
          <cell r="D5506" t="str">
            <v>云南白药股份</v>
          </cell>
          <cell r="E5506" t="str">
            <v>包</v>
          </cell>
          <cell r="F5506">
            <v>1</v>
          </cell>
          <cell r="G5506" t="str">
            <v>药品</v>
          </cell>
          <cell r="H5506">
            <v>104</v>
          </cell>
          <cell r="I5506" t="str">
            <v>胃肠道药</v>
          </cell>
          <cell r="J5506">
            <v>10407</v>
          </cell>
          <cell r="K5506" t="str">
            <v>胃肠道其它疾病用药</v>
          </cell>
        </row>
        <row r="5506">
          <cell r="M5506">
            <v>29.8</v>
          </cell>
          <cell r="N5506">
            <v>29.8</v>
          </cell>
        </row>
        <row r="5507">
          <cell r="A5507">
            <v>29229</v>
          </cell>
          <cell r="B5507" t="str">
            <v>妇科止带胶囊(佳丽清)</v>
          </cell>
          <cell r="C5507" t="str">
            <v>0.3gx36粒</v>
          </cell>
          <cell r="D5507" t="str">
            <v>江西杏林白马</v>
          </cell>
          <cell r="E5507" t="str">
            <v>盒</v>
          </cell>
          <cell r="F5507">
            <v>1</v>
          </cell>
          <cell r="G5507" t="str">
            <v>药品</v>
          </cell>
          <cell r="H5507">
            <v>108</v>
          </cell>
          <cell r="I5507" t="str">
            <v>妇科药</v>
          </cell>
          <cell r="J5507">
            <v>10810</v>
          </cell>
          <cell r="K5507" t="str">
            <v>除湿止带用药</v>
          </cell>
        </row>
        <row r="5507">
          <cell r="M5507">
            <v>29.8</v>
          </cell>
          <cell r="N5507">
            <v>29.8</v>
          </cell>
        </row>
        <row r="5508">
          <cell r="A5508">
            <v>101483</v>
          </cell>
          <cell r="B5508" t="str">
            <v>水飞蓟宾葡甲胺片</v>
          </cell>
          <cell r="C5508" t="str">
            <v>50mgx36片</v>
          </cell>
          <cell r="D5508" t="str">
            <v>湖南千金协力</v>
          </cell>
          <cell r="E5508" t="str">
            <v>盒</v>
          </cell>
          <cell r="F5508">
            <v>1</v>
          </cell>
          <cell r="G5508" t="str">
            <v>药品</v>
          </cell>
          <cell r="H5508">
            <v>116</v>
          </cell>
          <cell r="I5508" t="str">
            <v>肝胆系统药</v>
          </cell>
          <cell r="J5508">
            <v>11601</v>
          </cell>
          <cell r="K5508" t="str">
            <v>肝病用药</v>
          </cell>
          <cell r="L5508">
            <v>12.24</v>
          </cell>
          <cell r="M5508">
            <v>29.8</v>
          </cell>
          <cell r="N5508">
            <v>29.8</v>
          </cell>
        </row>
        <row r="5509">
          <cell r="A5509">
            <v>6085</v>
          </cell>
          <cell r="B5509" t="str">
            <v>肤痔清软膏</v>
          </cell>
          <cell r="C5509" t="str">
            <v>15g</v>
          </cell>
          <cell r="D5509" t="str">
            <v>贵州绿太阳</v>
          </cell>
          <cell r="E5509" t="str">
            <v>支</v>
          </cell>
          <cell r="F5509">
            <v>1</v>
          </cell>
          <cell r="G5509" t="str">
            <v>药品</v>
          </cell>
          <cell r="H5509">
            <v>104</v>
          </cell>
          <cell r="I5509" t="str">
            <v>胃肠道药</v>
          </cell>
          <cell r="J5509">
            <v>10406</v>
          </cell>
          <cell r="K5509" t="str">
            <v>痔疮用药</v>
          </cell>
          <cell r="L5509">
            <v>16.15</v>
          </cell>
          <cell r="M5509">
            <v>29.8</v>
          </cell>
          <cell r="N5509">
            <v>29.8</v>
          </cell>
        </row>
        <row r="5510">
          <cell r="A5510">
            <v>130865</v>
          </cell>
          <cell r="B5510" t="str">
            <v>伤湿止痛膏</v>
          </cell>
          <cell r="C5510" t="str">
            <v>8cmx13cmx10贴(打孔透气型)</v>
          </cell>
          <cell r="D5510" t="str">
            <v>桂林华润天和</v>
          </cell>
          <cell r="E5510" t="str">
            <v>盒</v>
          </cell>
          <cell r="F5510">
            <v>1</v>
          </cell>
          <cell r="G5510" t="str">
            <v>药品</v>
          </cell>
          <cell r="H5510">
            <v>123</v>
          </cell>
          <cell r="I5510" t="str">
            <v>筋骨科药</v>
          </cell>
          <cell r="J5510">
            <v>12306</v>
          </cell>
          <cell r="K5510" t="str">
            <v>骨筋科膏药</v>
          </cell>
          <cell r="L5510">
            <v>10.05</v>
          </cell>
          <cell r="M5510">
            <v>29.8</v>
          </cell>
          <cell r="N5510">
            <v>29.8</v>
          </cell>
        </row>
        <row r="5511">
          <cell r="A5511">
            <v>50160</v>
          </cell>
          <cell r="B5511" t="str">
            <v>复方南星止痛膏</v>
          </cell>
          <cell r="C5511" t="str">
            <v>10cm×13cm×2贴×2袋</v>
          </cell>
          <cell r="D5511" t="str">
            <v>江苏康缘阳光</v>
          </cell>
          <cell r="E5511" t="str">
            <v>盒</v>
          </cell>
          <cell r="F5511">
            <v>1</v>
          </cell>
          <cell r="G5511" t="str">
            <v>药品</v>
          </cell>
          <cell r="H5511">
            <v>114</v>
          </cell>
          <cell r="I5511" t="str">
            <v>解热／镇痛／抗炎／抗风湿病药</v>
          </cell>
          <cell r="J5511">
            <v>11404</v>
          </cell>
          <cell r="K5511" t="str">
            <v>祛风湿疗痹痛药</v>
          </cell>
          <cell r="L5511">
            <v>22</v>
          </cell>
          <cell r="M5511">
            <v>29.8</v>
          </cell>
          <cell r="N5511">
            <v>29.8</v>
          </cell>
        </row>
        <row r="5512">
          <cell r="A5512">
            <v>122347</v>
          </cell>
          <cell r="B5512" t="str">
            <v>人参天麻蜂王浆口服液</v>
          </cell>
          <cell r="C5512" t="str">
            <v>10mlx10支</v>
          </cell>
          <cell r="D5512" t="str">
            <v>斯必利药业(厦门)</v>
          </cell>
          <cell r="E5512" t="str">
            <v>盒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滋补营养类保健食品</v>
          </cell>
          <cell r="J5512">
            <v>30207</v>
          </cell>
          <cell r="K5512" t="str">
            <v>其它滋补营养保健食品</v>
          </cell>
          <cell r="L5512">
            <v>17.5</v>
          </cell>
          <cell r="M5512">
            <v>29.8</v>
          </cell>
          <cell r="N5512">
            <v>29.8</v>
          </cell>
        </row>
        <row r="5513">
          <cell r="A5513">
            <v>108241</v>
          </cell>
          <cell r="B5513" t="str">
            <v>维生素AD滴剂（胶囊型）</v>
          </cell>
          <cell r="C5513" t="str">
            <v>12粒x3板（维A2000，维D700）1岁以上</v>
          </cell>
          <cell r="D5513" t="str">
            <v>国药控股星鲨制药</v>
          </cell>
          <cell r="E5513" t="str">
            <v>盒</v>
          </cell>
          <cell r="F5513">
            <v>1</v>
          </cell>
          <cell r="G5513" t="str">
            <v>药品</v>
          </cell>
          <cell r="H5513">
            <v>106</v>
          </cell>
          <cell r="I5513" t="str">
            <v>维生素矿物质补充药</v>
          </cell>
          <cell r="J5513">
            <v>10602</v>
          </cell>
          <cell r="K5513" t="str">
            <v>维生素类补充药</v>
          </cell>
          <cell r="L5513">
            <v>10.4</v>
          </cell>
          <cell r="M5513">
            <v>29.8</v>
          </cell>
          <cell r="N5513">
            <v>29.8</v>
          </cell>
        </row>
        <row r="5514">
          <cell r="A5514">
            <v>140405</v>
          </cell>
          <cell r="B5514" t="str">
            <v>丹参粉
</v>
          </cell>
          <cell r="C5514" t="str">
            <v>150g
</v>
          </cell>
          <cell r="D5514" t="str">
            <v>山东</v>
          </cell>
          <cell r="E5514" t="str">
            <v>瓶</v>
          </cell>
          <cell r="F5514">
            <v>2</v>
          </cell>
          <cell r="G5514" t="str">
            <v>中药材及中药饮片</v>
          </cell>
          <cell r="H5514">
            <v>208</v>
          </cell>
          <cell r="I5514" t="str">
            <v>包装类药材</v>
          </cell>
          <cell r="J5514">
            <v>20818</v>
          </cell>
          <cell r="K5514" t="str">
            <v>活血化瘀药</v>
          </cell>
          <cell r="L5514">
            <v>16</v>
          </cell>
          <cell r="M5514">
            <v>29.8</v>
          </cell>
          <cell r="N5514">
            <v>29.8</v>
          </cell>
        </row>
        <row r="5515">
          <cell r="A5515">
            <v>138853</v>
          </cell>
          <cell r="B5515" t="str">
            <v>肾宝糖浆</v>
          </cell>
          <cell r="C5515" t="str">
            <v>10ml*10支</v>
          </cell>
          <cell r="D5515" t="str">
            <v>江西滕王阁</v>
          </cell>
          <cell r="E5515" t="str">
            <v>盒</v>
          </cell>
          <cell r="F5515">
            <v>1</v>
          </cell>
          <cell r="G5515" t="str">
            <v>药品</v>
          </cell>
          <cell r="H5515">
            <v>115</v>
          </cell>
          <cell r="I5515" t="str">
            <v>滋补营养药</v>
          </cell>
          <cell r="J5515">
            <v>11509</v>
          </cell>
          <cell r="K5515" t="str">
            <v>温补肾阳药</v>
          </cell>
          <cell r="L5515">
            <v>8.2</v>
          </cell>
          <cell r="M5515">
            <v>29.8</v>
          </cell>
          <cell r="N5515">
            <v>29.8</v>
          </cell>
        </row>
        <row r="5516">
          <cell r="A5516">
            <v>74006</v>
          </cell>
          <cell r="B5516" t="str">
            <v>都梁软胶囊</v>
          </cell>
          <cell r="C5516" t="str">
            <v>0.54gx27粒</v>
          </cell>
          <cell r="D5516" t="str">
            <v>重庆华森</v>
          </cell>
          <cell r="E5516" t="str">
            <v>瓶</v>
          </cell>
          <cell r="F5516">
            <v>1</v>
          </cell>
          <cell r="G5516" t="str">
            <v>药品</v>
          </cell>
          <cell r="H5516">
            <v>107</v>
          </cell>
          <cell r="I5516" t="str">
            <v>心脑血管药</v>
          </cell>
          <cell r="J5516">
            <v>10705</v>
          </cell>
          <cell r="K5516" t="str">
            <v>治头痛药</v>
          </cell>
          <cell r="L5516">
            <v>22.3</v>
          </cell>
          <cell r="M5516">
            <v>29.8</v>
          </cell>
          <cell r="N5516">
            <v>29.8</v>
          </cell>
        </row>
        <row r="5517">
          <cell r="A5517">
            <v>136714</v>
          </cell>
          <cell r="B5517" t="str">
            <v>复方氨酚溴敏胶囊</v>
          </cell>
          <cell r="C5517" t="str">
            <v>20粒</v>
          </cell>
          <cell r="D5517" t="str">
            <v>香港澳美制药厂</v>
          </cell>
          <cell r="E5517" t="str">
            <v>盒</v>
          </cell>
          <cell r="F5517">
            <v>1</v>
          </cell>
          <cell r="G5517" t="str">
            <v>药品</v>
          </cell>
          <cell r="H5517">
            <v>105</v>
          </cell>
          <cell r="I5517" t="str">
            <v>抗感冒药</v>
          </cell>
          <cell r="J5517">
            <v>10502</v>
          </cell>
          <cell r="K5517" t="str">
            <v>抗组胺感冒药类</v>
          </cell>
          <cell r="L5517">
            <v>14.9</v>
          </cell>
          <cell r="M5517">
            <v>29.8</v>
          </cell>
          <cell r="N5517">
            <v>29.8</v>
          </cell>
        </row>
        <row r="5518">
          <cell r="A5518">
            <v>109535</v>
          </cell>
          <cell r="B5518" t="str">
            <v>天麻</v>
          </cell>
          <cell r="C5518" t="str">
            <v>110g 冬</v>
          </cell>
          <cell r="D5518" t="str">
            <v>贵州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207</v>
          </cell>
          <cell r="I5518" t="str">
            <v>贵细</v>
          </cell>
          <cell r="J5518">
            <v>20705</v>
          </cell>
          <cell r="K5518" t="str">
            <v>息风止痉药</v>
          </cell>
          <cell r="L5518">
            <v>11.55</v>
          </cell>
          <cell r="M5518">
            <v>29.8</v>
          </cell>
          <cell r="N5518">
            <v>29.8</v>
          </cell>
        </row>
        <row r="5519">
          <cell r="A5519">
            <v>141616</v>
          </cell>
          <cell r="B5519" t="str">
            <v>呋喃西林凝胶</v>
          </cell>
          <cell r="C5519" t="str">
            <v>20g</v>
          </cell>
          <cell r="D5519" t="str">
            <v>江苏中丹</v>
          </cell>
          <cell r="E5519" t="str">
            <v>支</v>
          </cell>
          <cell r="F5519">
            <v>1</v>
          </cell>
          <cell r="G5519" t="str">
            <v>药品</v>
          </cell>
          <cell r="H5519">
            <v>121</v>
          </cell>
          <cell r="I5519" t="str">
            <v>皮肤科用药</v>
          </cell>
          <cell r="J5519">
            <v>12122</v>
          </cell>
          <cell r="K5519" t="str">
            <v>其它皮炎用药</v>
          </cell>
          <cell r="L5519">
            <v>8.94</v>
          </cell>
          <cell r="M5519">
            <v>29.8</v>
          </cell>
          <cell r="N5519">
            <v>29.8</v>
          </cell>
        </row>
        <row r="5520">
          <cell r="A5520">
            <v>141618</v>
          </cell>
          <cell r="B5520" t="str">
            <v>吡罗昔康凝胶</v>
          </cell>
          <cell r="C5520" t="str">
            <v>30g</v>
          </cell>
          <cell r="D5520" t="str">
            <v>江苏中丹制药</v>
          </cell>
          <cell r="E5520" t="str">
            <v>盒</v>
          </cell>
          <cell r="F5520">
            <v>1</v>
          </cell>
          <cell r="G5520" t="str">
            <v>药品</v>
          </cell>
          <cell r="H5520">
            <v>121</v>
          </cell>
          <cell r="I5520" t="str">
            <v>皮肤科用药</v>
          </cell>
          <cell r="J5520">
            <v>12110</v>
          </cell>
          <cell r="K5520" t="str">
            <v>皮肤科其它疾病用药</v>
          </cell>
          <cell r="L5520">
            <v>8.94</v>
          </cell>
          <cell r="M5520">
            <v>29.8</v>
          </cell>
          <cell r="N5520">
            <v>29.8</v>
          </cell>
        </row>
        <row r="5521">
          <cell r="A5521">
            <v>87888</v>
          </cell>
          <cell r="B5521" t="str">
            <v>五维赖氨酸颗粒</v>
          </cell>
          <cell r="C5521" t="str">
            <v>5gx8袋</v>
          </cell>
          <cell r="D5521" t="str">
            <v>延边大学草仙</v>
          </cell>
          <cell r="E5521" t="str">
            <v>盒</v>
          </cell>
          <cell r="F5521">
            <v>1</v>
          </cell>
          <cell r="G5521" t="str">
            <v>药品</v>
          </cell>
          <cell r="H5521">
            <v>126</v>
          </cell>
          <cell r="I5521" t="str">
            <v>儿科药</v>
          </cell>
          <cell r="J5521">
            <v>12613</v>
          </cell>
          <cell r="K5521" t="str">
            <v>儿科专用滋补营养药</v>
          </cell>
          <cell r="L5521">
            <v>23.98</v>
          </cell>
          <cell r="M5521">
            <v>29.8</v>
          </cell>
          <cell r="N5521">
            <v>29.8</v>
          </cell>
        </row>
        <row r="5522">
          <cell r="A5522">
            <v>120951</v>
          </cell>
          <cell r="B5522" t="str">
            <v>肛安栓</v>
          </cell>
          <cell r="C5522" t="str">
            <v>1gx6粒</v>
          </cell>
          <cell r="D5522" t="str">
            <v>烟台荣昌制药</v>
          </cell>
          <cell r="E5522" t="str">
            <v>盒</v>
          </cell>
          <cell r="F5522">
            <v>1</v>
          </cell>
          <cell r="G5522" t="str">
            <v>药品</v>
          </cell>
          <cell r="H5522">
            <v>104</v>
          </cell>
          <cell r="I5522" t="str">
            <v>胃肠道药</v>
          </cell>
          <cell r="J5522">
            <v>10406</v>
          </cell>
          <cell r="K5522" t="str">
            <v>痔疮用药</v>
          </cell>
          <cell r="L5522">
            <v>14.15</v>
          </cell>
          <cell r="M5522">
            <v>29.8</v>
          </cell>
          <cell r="N5522">
            <v>29.8</v>
          </cell>
        </row>
        <row r="5523">
          <cell r="A5523">
            <v>114903</v>
          </cell>
          <cell r="B5523" t="str">
            <v>脉络通胶囊</v>
          </cell>
          <cell r="C5523" t="str">
            <v>0.42gx12粒</v>
          </cell>
          <cell r="D5523" t="str">
            <v>扬子江药业南京海陵</v>
          </cell>
          <cell r="E5523" t="str">
            <v>盒</v>
          </cell>
          <cell r="F5523">
            <v>1</v>
          </cell>
          <cell r="G5523" t="str">
            <v>药品</v>
          </cell>
          <cell r="H5523">
            <v>107</v>
          </cell>
          <cell r="I5523" t="str">
            <v>心脑血管药</v>
          </cell>
          <cell r="J5523">
            <v>10702</v>
          </cell>
          <cell r="K5523" t="str">
            <v>抗冠心病/心绞痛药</v>
          </cell>
          <cell r="L5523">
            <v>26.36</v>
          </cell>
          <cell r="M5523">
            <v>29.8</v>
          </cell>
          <cell r="N5523">
            <v>29.8</v>
          </cell>
        </row>
        <row r="5524">
          <cell r="A5524">
            <v>136677</v>
          </cell>
          <cell r="B5524" t="str">
            <v>蜂胶口腔喷剂</v>
          </cell>
          <cell r="C5524" t="str">
            <v>15ml</v>
          </cell>
          <cell r="D5524" t="str">
            <v>四川省佳汇泰</v>
          </cell>
          <cell r="E5524" t="str">
            <v>支</v>
          </cell>
          <cell r="F5524">
            <v>6</v>
          </cell>
          <cell r="G5524" t="str">
            <v>消毒产品</v>
          </cell>
          <cell r="H5524">
            <v>604</v>
          </cell>
          <cell r="I5524" t="str">
            <v>其它功能消毒用品</v>
          </cell>
          <cell r="J5524">
            <v>60401</v>
          </cell>
          <cell r="K5524" t="str">
            <v>其它功能消毒用品</v>
          </cell>
          <cell r="L5524">
            <v>11.92</v>
          </cell>
          <cell r="M5524">
            <v>29.8</v>
          </cell>
          <cell r="N5524">
            <v>29.8</v>
          </cell>
        </row>
        <row r="5525">
          <cell r="A5525">
            <v>144252</v>
          </cell>
          <cell r="B5525" t="str">
            <v>小儿感冒颗粒</v>
          </cell>
          <cell r="C5525" t="str">
            <v>4gx16袋</v>
          </cell>
          <cell r="D5525" t="str">
            <v>哈尔滨儿童</v>
          </cell>
          <cell r="E5525" t="str">
            <v>盒</v>
          </cell>
          <cell r="F5525">
            <v>1</v>
          </cell>
          <cell r="G5525" t="str">
            <v>药品</v>
          </cell>
          <cell r="H5525">
            <v>126</v>
          </cell>
          <cell r="I5525" t="str">
            <v>儿科药</v>
          </cell>
          <cell r="J5525">
            <v>12607</v>
          </cell>
          <cell r="K5525" t="str">
            <v>儿科专用抗感冒中成药</v>
          </cell>
          <cell r="L5525">
            <v>17.88</v>
          </cell>
          <cell r="M5525">
            <v>29.8</v>
          </cell>
          <cell r="N5525">
            <v>29.8</v>
          </cell>
        </row>
        <row r="5526">
          <cell r="A5526">
            <v>140294</v>
          </cell>
          <cell r="B5526" t="str">
            <v>奥美拉唑肠溶胶囊
</v>
          </cell>
          <cell r="C5526" t="str">
            <v>20mgx28s</v>
          </cell>
          <cell r="D5526" t="str">
            <v>太极涪陵药厂</v>
          </cell>
          <cell r="E5526" t="str">
            <v>盒</v>
          </cell>
          <cell r="F5526">
            <v>1</v>
          </cell>
          <cell r="G5526" t="str">
            <v>药品</v>
          </cell>
          <cell r="H5526">
            <v>104</v>
          </cell>
          <cell r="I5526" t="str">
            <v>胃肠道药</v>
          </cell>
          <cell r="J5526">
            <v>10403</v>
          </cell>
          <cell r="K5526" t="str">
            <v>消化性溃疡用药</v>
          </cell>
          <cell r="L5526">
            <v>15</v>
          </cell>
          <cell r="M5526">
            <v>29.8</v>
          </cell>
          <cell r="N5526">
            <v>29.8</v>
          </cell>
        </row>
        <row r="5527">
          <cell r="A5527">
            <v>131279</v>
          </cell>
          <cell r="B5527" t="str">
            <v>活力苏口服液</v>
          </cell>
          <cell r="C5527" t="str">
            <v>10mlx9支</v>
          </cell>
          <cell r="D5527" t="str">
            <v>成都华神</v>
          </cell>
          <cell r="E5527" t="str">
            <v>盒</v>
          </cell>
          <cell r="F5527">
            <v>1</v>
          </cell>
          <cell r="G5527" t="str">
            <v>药品</v>
          </cell>
          <cell r="H5527">
            <v>115</v>
          </cell>
          <cell r="I5527" t="str">
            <v>滋补营养药</v>
          </cell>
          <cell r="J5527">
            <v>11501</v>
          </cell>
          <cell r="K5527" t="str">
            <v>补气血用药</v>
          </cell>
          <cell r="L5527">
            <v>19.45</v>
          </cell>
          <cell r="M5527">
            <v>29.8</v>
          </cell>
          <cell r="N5527">
            <v>29.8</v>
          </cell>
        </row>
        <row r="5528">
          <cell r="A5528">
            <v>144658</v>
          </cell>
          <cell r="B5528" t="str">
            <v>小儿柴桂退热颗粒</v>
          </cell>
          <cell r="C5528" t="str">
            <v>5g*10袋</v>
          </cell>
          <cell r="D5528" t="str">
            <v>葵花药业襄阳(湖北襄阳隆中)</v>
          </cell>
          <cell r="E5528" t="str">
            <v>盒</v>
          </cell>
          <cell r="F5528">
            <v>1</v>
          </cell>
          <cell r="G5528" t="str">
            <v>药品</v>
          </cell>
          <cell r="H5528">
            <v>126</v>
          </cell>
          <cell r="I5528" t="str">
            <v>儿科药</v>
          </cell>
          <cell r="J5528">
            <v>12612</v>
          </cell>
          <cell r="K5528" t="str">
            <v>小儿退热用药</v>
          </cell>
          <cell r="L5528">
            <v>17.8</v>
          </cell>
          <cell r="M5528">
            <v>29.8</v>
          </cell>
          <cell r="N5528">
            <v>29.8</v>
          </cell>
        </row>
        <row r="5529">
          <cell r="A5529">
            <v>114570</v>
          </cell>
          <cell r="B5529" t="str">
            <v>肠炎宁胶囊</v>
          </cell>
          <cell r="C5529" t="str">
            <v>0.3gx12粒x4板</v>
          </cell>
          <cell r="D5529" t="str">
            <v>海南新中正</v>
          </cell>
          <cell r="E5529" t="str">
            <v>盒</v>
          </cell>
          <cell r="F5529">
            <v>1</v>
          </cell>
          <cell r="G5529" t="str">
            <v>药品</v>
          </cell>
          <cell r="H5529">
            <v>104</v>
          </cell>
          <cell r="I5529" t="str">
            <v>胃肠道药</v>
          </cell>
          <cell r="J5529">
            <v>10409</v>
          </cell>
          <cell r="K5529" t="str">
            <v>泄泻类疾病用药</v>
          </cell>
          <cell r="L5529">
            <v>11.9</v>
          </cell>
          <cell r="M5529">
            <v>29.8</v>
          </cell>
          <cell r="N5529">
            <v>29.8</v>
          </cell>
        </row>
        <row r="5530">
          <cell r="A5530">
            <v>141233</v>
          </cell>
          <cell r="B5530" t="str">
            <v>抗病毒颗粒</v>
          </cell>
          <cell r="C5530" t="str">
            <v>9gx20袋</v>
          </cell>
          <cell r="D5530" t="str">
            <v>四川光大</v>
          </cell>
          <cell r="E5530" t="str">
            <v>盒</v>
          </cell>
          <cell r="F5530">
            <v>1</v>
          </cell>
          <cell r="G5530" t="str">
            <v>药品</v>
          </cell>
          <cell r="H5530">
            <v>105</v>
          </cell>
          <cell r="I5530" t="str">
            <v>抗感冒药</v>
          </cell>
          <cell r="J5530">
            <v>10508</v>
          </cell>
          <cell r="K5530" t="str">
            <v>流行性感冒用药</v>
          </cell>
          <cell r="L5530">
            <v>25</v>
          </cell>
          <cell r="M5530">
            <v>29.8</v>
          </cell>
          <cell r="N5530">
            <v>29.8</v>
          </cell>
        </row>
        <row r="5531">
          <cell r="A5531">
            <v>151457</v>
          </cell>
          <cell r="B5531" t="str">
            <v>抗菌消炎胶囊</v>
          </cell>
          <cell r="C5531" t="str">
            <v>0.27gx12粒x3板</v>
          </cell>
          <cell r="D5531" t="str">
            <v>邛崃天银</v>
          </cell>
          <cell r="E5531" t="str">
            <v>盒</v>
          </cell>
          <cell r="F5531">
            <v>1</v>
          </cell>
          <cell r="G5531" t="str">
            <v>药品</v>
          </cell>
          <cell r="H5531">
            <v>101</v>
          </cell>
          <cell r="I5531" t="str">
            <v>抗感染药</v>
          </cell>
          <cell r="J5531">
            <v>10110</v>
          </cell>
          <cell r="K5531" t="str">
            <v>中成药类抗菌消炎药</v>
          </cell>
          <cell r="L5531">
            <v>16.09</v>
          </cell>
          <cell r="M5531">
            <v>29.8</v>
          </cell>
          <cell r="N5531">
            <v>29.8</v>
          </cell>
        </row>
        <row r="5532">
          <cell r="A5532">
            <v>67897</v>
          </cell>
          <cell r="B5532" t="str">
            <v>金豆开胃口服液</v>
          </cell>
          <cell r="C5532" t="str">
            <v>10mlx6支</v>
          </cell>
          <cell r="D5532" t="str">
            <v>太极涪陵药厂</v>
          </cell>
          <cell r="E5532" t="str">
            <v>盒</v>
          </cell>
          <cell r="F5532">
            <v>1</v>
          </cell>
          <cell r="G5532" t="str">
            <v>药品</v>
          </cell>
          <cell r="H5532">
            <v>104</v>
          </cell>
          <cell r="I5532" t="str">
            <v>胃肠道药</v>
          </cell>
          <cell r="J5532">
            <v>10401</v>
          </cell>
          <cell r="K5532" t="str">
            <v>消化不良用药</v>
          </cell>
          <cell r="L5532">
            <v>10</v>
          </cell>
          <cell r="M5532">
            <v>29.8</v>
          </cell>
          <cell r="N5532">
            <v>29.8</v>
          </cell>
        </row>
        <row r="5533">
          <cell r="A5533">
            <v>59120</v>
          </cell>
          <cell r="B5533" t="str">
            <v>小儿金翘颗粒</v>
          </cell>
          <cell r="C5533" t="str">
            <v>5g×8袋</v>
          </cell>
          <cell r="D5533" t="str">
            <v>四川凯京</v>
          </cell>
          <cell r="E5533" t="str">
            <v>盒</v>
          </cell>
          <cell r="F5533">
            <v>1</v>
          </cell>
          <cell r="G5533" t="str">
            <v>药品</v>
          </cell>
          <cell r="H5533">
            <v>126</v>
          </cell>
          <cell r="I5533" t="str">
            <v>儿科药</v>
          </cell>
          <cell r="J5533">
            <v>12607</v>
          </cell>
          <cell r="K5533" t="str">
            <v>儿科专用抗感冒中成药</v>
          </cell>
          <cell r="L5533">
            <v>19.9</v>
          </cell>
          <cell r="M5533">
            <v>29.8</v>
          </cell>
          <cell r="N5533">
            <v>29.8</v>
          </cell>
        </row>
        <row r="5534">
          <cell r="A5534">
            <v>154580</v>
          </cell>
          <cell r="B5534" t="str">
            <v>水胶体创可贴</v>
          </cell>
          <cell r="C5534" t="str">
            <v>5片（组合装）</v>
          </cell>
          <cell r="D5534" t="str">
            <v>浙江红雨医药</v>
          </cell>
          <cell r="E5534" t="str">
            <v>盒</v>
          </cell>
          <cell r="F5534">
            <v>4</v>
          </cell>
          <cell r="G5534" t="str">
            <v>医疗器械</v>
          </cell>
          <cell r="H5534">
            <v>402</v>
          </cell>
          <cell r="I5534" t="str">
            <v>医用卫生材料及敷料</v>
          </cell>
          <cell r="J5534">
            <v>40205</v>
          </cell>
          <cell r="K5534" t="str">
            <v>创可贴类</v>
          </cell>
          <cell r="L5534">
            <v>14.9</v>
          </cell>
          <cell r="M5534">
            <v>29.8</v>
          </cell>
          <cell r="N5534">
            <v>29.8</v>
          </cell>
        </row>
        <row r="5535">
          <cell r="A5535">
            <v>54403</v>
          </cell>
          <cell r="B5535" t="str">
            <v>云南白药痔疮膏</v>
          </cell>
          <cell r="C5535" t="str">
            <v>1.5gx6支</v>
          </cell>
          <cell r="D5535" t="str">
            <v>云南白药股份</v>
          </cell>
          <cell r="E5535" t="str">
            <v>盒</v>
          </cell>
          <cell r="F5535">
            <v>1</v>
          </cell>
          <cell r="G5535" t="str">
            <v>药品</v>
          </cell>
          <cell r="H5535">
            <v>104</v>
          </cell>
          <cell r="I5535" t="str">
            <v>胃肠道药</v>
          </cell>
          <cell r="J5535">
            <v>10406</v>
          </cell>
          <cell r="K5535" t="str">
            <v>痔疮用药</v>
          </cell>
          <cell r="L5535">
            <v>22.8</v>
          </cell>
          <cell r="M5535">
            <v>29.8</v>
          </cell>
          <cell r="N5535">
            <v>29.8</v>
          </cell>
        </row>
        <row r="5536">
          <cell r="A5536">
            <v>54359</v>
          </cell>
          <cell r="B5536" t="str">
            <v>比拜克胶囊</v>
          </cell>
          <cell r="C5536" t="str">
            <v>0.36gx14粒x2板</v>
          </cell>
          <cell r="D5536" t="str">
            <v>四川金辉</v>
          </cell>
          <cell r="E5536" t="str">
            <v>盒</v>
          </cell>
          <cell r="F5536">
            <v>1</v>
          </cell>
          <cell r="G5536" t="str">
            <v>药品</v>
          </cell>
          <cell r="H5536">
            <v>102</v>
          </cell>
          <cell r="I5536" t="str">
            <v>清热药</v>
          </cell>
          <cell r="J5536">
            <v>10201</v>
          </cell>
          <cell r="K5536" t="str">
            <v>清热解毒药</v>
          </cell>
          <cell r="L5536">
            <v>24</v>
          </cell>
          <cell r="M5536">
            <v>29.8</v>
          </cell>
          <cell r="N5536">
            <v>29.8</v>
          </cell>
        </row>
        <row r="5537">
          <cell r="A5537">
            <v>1344</v>
          </cell>
          <cell r="B5537" t="str">
            <v>血栓心脉宁胶囊</v>
          </cell>
          <cell r="C5537" t="str">
            <v>0.5gx10粒x4板</v>
          </cell>
          <cell r="D5537" t="str">
            <v>吉林华康</v>
          </cell>
          <cell r="E5537" t="str">
            <v>盒</v>
          </cell>
          <cell r="F5537">
            <v>1</v>
          </cell>
          <cell r="G5537" t="str">
            <v>药品</v>
          </cell>
          <cell r="H5537">
            <v>107</v>
          </cell>
          <cell r="I5537" t="str">
            <v>心脑血管药</v>
          </cell>
          <cell r="J5537">
            <v>10702</v>
          </cell>
          <cell r="K5537" t="str">
            <v>抗冠心病/心绞痛药</v>
          </cell>
          <cell r="L5537">
            <v>21.3</v>
          </cell>
          <cell r="M5537">
            <v>29.9</v>
          </cell>
          <cell r="N5537">
            <v>29.9</v>
          </cell>
        </row>
        <row r="5538">
          <cell r="A5538">
            <v>14000</v>
          </cell>
          <cell r="B5538" t="str">
            <v>吲哒帕胺胶囊(美利巴)</v>
          </cell>
          <cell r="C5538" t="str">
            <v>2.5mgx50粒</v>
          </cell>
          <cell r="D5538" t="str">
            <v>意大利利沙</v>
          </cell>
          <cell r="E5538" t="str">
            <v>盒</v>
          </cell>
          <cell r="F5538">
            <v>1</v>
          </cell>
          <cell r="G5538" t="str">
            <v>药品</v>
          </cell>
          <cell r="H5538">
            <v>107</v>
          </cell>
          <cell r="I5538" t="str">
            <v>心脑血管药</v>
          </cell>
          <cell r="J5538">
            <v>10703</v>
          </cell>
          <cell r="K5538" t="str">
            <v>抗高血压药</v>
          </cell>
          <cell r="L5538">
            <v>24.5</v>
          </cell>
          <cell r="M5538">
            <v>29.9</v>
          </cell>
          <cell r="N5538">
            <v>29.9</v>
          </cell>
        </row>
        <row r="5539">
          <cell r="A5539">
            <v>13623</v>
          </cell>
          <cell r="B5539" t="str">
            <v>地榆升白片</v>
          </cell>
          <cell r="C5539" t="str">
            <v>0.1gx20片x2板</v>
          </cell>
          <cell r="D5539" t="str">
            <v>成都地奥天府</v>
          </cell>
          <cell r="E5539" t="str">
            <v>盒</v>
          </cell>
          <cell r="F5539">
            <v>1</v>
          </cell>
          <cell r="G5539" t="str">
            <v>药品</v>
          </cell>
          <cell r="H5539">
            <v>124</v>
          </cell>
          <cell r="I5539" t="str">
            <v>血液系统药</v>
          </cell>
          <cell r="J5539">
            <v>12404</v>
          </cell>
          <cell r="K5539" t="str">
            <v>促白细胞增生药</v>
          </cell>
          <cell r="L5539">
            <v>25.5</v>
          </cell>
          <cell r="M5539">
            <v>29.9</v>
          </cell>
          <cell r="N5539">
            <v>29.9</v>
          </cell>
        </row>
        <row r="5540">
          <cell r="A5540">
            <v>2740</v>
          </cell>
          <cell r="B5540" t="str">
            <v>医用脱脂棉</v>
          </cell>
          <cell r="C5540" t="str">
            <v>F型 500g  红色</v>
          </cell>
          <cell r="D5540" t="str">
            <v>成都卫材</v>
          </cell>
          <cell r="E5540" t="str">
            <v>包</v>
          </cell>
          <cell r="F5540">
            <v>4</v>
          </cell>
          <cell r="G5540" t="str">
            <v>医疗器械</v>
          </cell>
          <cell r="H5540">
            <v>402</v>
          </cell>
          <cell r="I5540" t="str">
            <v>医用卫生材料及敷料</v>
          </cell>
          <cell r="J5540">
            <v>40202</v>
          </cell>
          <cell r="K5540" t="str">
            <v>医用棉花类</v>
          </cell>
          <cell r="L5540">
            <v>21.49</v>
          </cell>
          <cell r="M5540">
            <v>29.9</v>
          </cell>
          <cell r="N5540">
            <v>29.9</v>
          </cell>
        </row>
        <row r="5541">
          <cell r="A5541">
            <v>32480</v>
          </cell>
          <cell r="B5541" t="str">
            <v>香菊胶囊</v>
          </cell>
          <cell r="C5541" t="str">
            <v>0.3gx12粒x4板</v>
          </cell>
          <cell r="D5541" t="str">
            <v>山东步长制药</v>
          </cell>
          <cell r="E5541" t="str">
            <v>盒</v>
          </cell>
          <cell r="F5541">
            <v>1</v>
          </cell>
          <cell r="G5541" t="str">
            <v>药品</v>
          </cell>
          <cell r="H5541">
            <v>112</v>
          </cell>
          <cell r="I5541" t="str">
            <v>耳鼻喉口腔科药</v>
          </cell>
          <cell r="J5541">
            <v>11202</v>
          </cell>
          <cell r="K5541" t="str">
            <v>鼻病用药</v>
          </cell>
          <cell r="L5541">
            <v>20.7</v>
          </cell>
          <cell r="M5541">
            <v>29.9</v>
          </cell>
          <cell r="N5541">
            <v>29.9</v>
          </cell>
        </row>
        <row r="5542">
          <cell r="A5542">
            <v>69193</v>
          </cell>
          <cell r="B5542" t="str">
            <v>红景天</v>
          </cell>
          <cell r="C5542" t="str">
            <v>50g(桐君阁牌)</v>
          </cell>
          <cell r="D5542" t="str">
            <v>云南</v>
          </cell>
          <cell r="E5542" t="str">
            <v>代</v>
          </cell>
          <cell r="F5542">
            <v>2</v>
          </cell>
          <cell r="G5542" t="str">
            <v>中药材及中药饮片</v>
          </cell>
          <cell r="H5542">
            <v>208</v>
          </cell>
          <cell r="I5542" t="str">
            <v>包装类药材</v>
          </cell>
          <cell r="J5542">
            <v>20820</v>
          </cell>
          <cell r="K5542" t="str">
            <v>补气药</v>
          </cell>
          <cell r="L5542">
            <v>15</v>
          </cell>
          <cell r="M5542">
            <v>29.9</v>
          </cell>
          <cell r="N5542">
            <v>29.9</v>
          </cell>
        </row>
        <row r="5543">
          <cell r="A5543">
            <v>140413</v>
          </cell>
          <cell r="B5543" t="str">
            <v>川芎粉
</v>
          </cell>
          <cell r="C5543" t="str">
            <v>120g
</v>
          </cell>
          <cell r="D5543" t="str">
            <v>四川</v>
          </cell>
          <cell r="E5543" t="str">
            <v>瓶</v>
          </cell>
          <cell r="F5543">
            <v>2</v>
          </cell>
          <cell r="G5543" t="str">
            <v>中药材及中药饮片</v>
          </cell>
          <cell r="H5543">
            <v>208</v>
          </cell>
          <cell r="I5543" t="str">
            <v>包装类药材</v>
          </cell>
          <cell r="J5543">
            <v>20801</v>
          </cell>
          <cell r="K5543" t="str">
            <v>活血止痛药</v>
          </cell>
          <cell r="L5543">
            <v>9.4</v>
          </cell>
          <cell r="M5543">
            <v>29.9</v>
          </cell>
          <cell r="N5543">
            <v>29.9</v>
          </cell>
        </row>
        <row r="5544">
          <cell r="A5544">
            <v>123496</v>
          </cell>
          <cell r="B5544" t="str">
            <v>美葆媛三丽牌减肥茶</v>
          </cell>
          <cell r="C5544" t="str">
            <v>20g</v>
          </cell>
          <cell r="D5544" t="str">
            <v>北京御生堂</v>
          </cell>
          <cell r="E5544" t="str">
            <v>盒</v>
          </cell>
          <cell r="F5544">
            <v>3</v>
          </cell>
          <cell r="G5544" t="str">
            <v>保健食品</v>
          </cell>
          <cell r="H5544">
            <v>314</v>
          </cell>
          <cell r="I5544" t="str">
            <v>其它保健食品</v>
          </cell>
          <cell r="J5544">
            <v>31403</v>
          </cell>
          <cell r="K5544" t="str">
            <v>减肥类保健食品</v>
          </cell>
          <cell r="L5544">
            <v>25.92</v>
          </cell>
          <cell r="M5544">
            <v>29.9</v>
          </cell>
          <cell r="N5544">
            <v>29.9</v>
          </cell>
        </row>
        <row r="5545">
          <cell r="A5545">
            <v>2359</v>
          </cell>
          <cell r="B5545" t="str">
            <v>龙胆泻肝丸</v>
          </cell>
          <cell r="C5545" t="str">
            <v>6gx50袋</v>
          </cell>
          <cell r="D5545" t="str">
            <v>四川绵阳制药</v>
          </cell>
          <cell r="E5545" t="str">
            <v>袋</v>
          </cell>
          <cell r="F5545">
            <v>1</v>
          </cell>
          <cell r="G5545" t="str">
            <v>药品</v>
          </cell>
          <cell r="H5545">
            <v>102</v>
          </cell>
          <cell r="I5545" t="str">
            <v>清热药</v>
          </cell>
          <cell r="J5545">
            <v>10203</v>
          </cell>
          <cell r="K5545" t="str">
            <v>清热燥湿药</v>
          </cell>
          <cell r="L5545">
            <v>26</v>
          </cell>
          <cell r="M5545">
            <v>30</v>
          </cell>
          <cell r="N5545">
            <v>30</v>
          </cell>
        </row>
        <row r="5546">
          <cell r="A5546">
            <v>8188</v>
          </cell>
          <cell r="B5546" t="str">
            <v>西洋参</v>
          </cell>
          <cell r="C5546" t="str">
            <v>4g圆粒</v>
          </cell>
          <cell r="D5546" t="str">
            <v>加拿大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207</v>
          </cell>
          <cell r="I5546" t="str">
            <v>贵细</v>
          </cell>
          <cell r="J5546">
            <v>20703</v>
          </cell>
          <cell r="K5546" t="str">
            <v>补气药</v>
          </cell>
        </row>
        <row r="5546">
          <cell r="M5546">
            <v>30</v>
          </cell>
          <cell r="N5546">
            <v>30</v>
          </cell>
        </row>
        <row r="5547">
          <cell r="A5547">
            <v>13804</v>
          </cell>
          <cell r="B5547" t="str">
            <v>黄狗肾</v>
          </cell>
          <cell r="C5547" t="str">
            <v>条</v>
          </cell>
          <cell r="D5547" t="str">
            <v>四川</v>
          </cell>
          <cell r="E5547" t="str">
            <v>条</v>
          </cell>
          <cell r="F5547">
            <v>2</v>
          </cell>
          <cell r="G5547" t="str">
            <v>中药材及中药饮片</v>
          </cell>
          <cell r="H5547">
            <v>205</v>
          </cell>
          <cell r="I5547" t="str">
            <v>精制摆盘药材</v>
          </cell>
          <cell r="J5547">
            <v>20508</v>
          </cell>
          <cell r="K5547" t="str">
            <v>补阳药</v>
          </cell>
          <cell r="L5547">
            <v>16.8</v>
          </cell>
          <cell r="M5547">
            <v>30</v>
          </cell>
          <cell r="N5547">
            <v>30</v>
          </cell>
        </row>
        <row r="5548">
          <cell r="A5548">
            <v>50345</v>
          </cell>
          <cell r="B5548" t="str">
            <v>清热解毒口服液</v>
          </cell>
          <cell r="C5548" t="str">
            <v>10mlx10支</v>
          </cell>
          <cell r="D5548" t="str">
            <v>四川南充制药</v>
          </cell>
          <cell r="E5548" t="str">
            <v>盒</v>
          </cell>
          <cell r="F5548">
            <v>1</v>
          </cell>
          <cell r="G5548" t="str">
            <v>药品</v>
          </cell>
          <cell r="H5548">
            <v>102</v>
          </cell>
          <cell r="I5548" t="str">
            <v>清热药</v>
          </cell>
          <cell r="J5548">
            <v>10201</v>
          </cell>
          <cell r="K5548" t="str">
            <v>清热解毒药</v>
          </cell>
          <cell r="L5548">
            <v>9</v>
          </cell>
          <cell r="M5548">
            <v>30</v>
          </cell>
          <cell r="N5548">
            <v>30</v>
          </cell>
        </row>
        <row r="5549">
          <cell r="A5549">
            <v>65051</v>
          </cell>
          <cell r="B5549" t="str">
            <v>红参</v>
          </cell>
          <cell r="C5549" t="str">
            <v>35支边条14g(桐君阁牌)</v>
          </cell>
          <cell r="D5549" t="str">
            <v>吉林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207</v>
          </cell>
          <cell r="I5549" t="str">
            <v>贵细</v>
          </cell>
          <cell r="J5549">
            <v>20703</v>
          </cell>
          <cell r="K5549" t="str">
            <v>补气药</v>
          </cell>
        </row>
        <row r="5549">
          <cell r="M5549">
            <v>30</v>
          </cell>
          <cell r="N5549">
            <v>30</v>
          </cell>
        </row>
        <row r="5550">
          <cell r="A5550">
            <v>66073</v>
          </cell>
          <cell r="B5550" t="str">
            <v>维生素C咀嚼片</v>
          </cell>
          <cell r="C5550" t="str">
            <v>100mgx60片</v>
          </cell>
          <cell r="D5550" t="str">
            <v>西南药业</v>
          </cell>
          <cell r="E5550" t="str">
            <v>瓶</v>
          </cell>
          <cell r="F5550">
            <v>1</v>
          </cell>
          <cell r="G5550" t="str">
            <v>药品</v>
          </cell>
          <cell r="H5550">
            <v>106</v>
          </cell>
          <cell r="I5550" t="str">
            <v>维生素矿物质补充药</v>
          </cell>
          <cell r="J5550">
            <v>10602</v>
          </cell>
          <cell r="K5550" t="str">
            <v>维生素类补充药</v>
          </cell>
          <cell r="L5550">
            <v>17</v>
          </cell>
          <cell r="M5550">
            <v>30</v>
          </cell>
          <cell r="N5550">
            <v>30</v>
          </cell>
        </row>
        <row r="5551">
          <cell r="A5551">
            <v>40878</v>
          </cell>
          <cell r="B5551" t="str">
            <v>东方钙片</v>
          </cell>
          <cell r="C5551" t="str">
            <v>2gx60片(中老年无糖型)</v>
          </cell>
          <cell r="D5551" t="str">
            <v>江西康宝</v>
          </cell>
          <cell r="E5551" t="str">
            <v>盒</v>
          </cell>
          <cell r="F5551">
            <v>3</v>
          </cell>
          <cell r="G5551" t="str">
            <v>保健食品</v>
          </cell>
          <cell r="H5551">
            <v>306</v>
          </cell>
          <cell r="I5551" t="str">
            <v>补充维生素矿物质类保健食品</v>
          </cell>
          <cell r="J5551">
            <v>30602</v>
          </cell>
          <cell r="K5551" t="str">
            <v>矿物质补充类保健食品</v>
          </cell>
        </row>
        <row r="5551">
          <cell r="M5551">
            <v>30</v>
          </cell>
          <cell r="N5551">
            <v>30</v>
          </cell>
        </row>
        <row r="5552">
          <cell r="A5552">
            <v>45072</v>
          </cell>
          <cell r="B5552" t="str">
            <v>西洋参含片(三扬)</v>
          </cell>
          <cell r="C5552" t="str">
            <v>90g(1.25gx12片x6盒)</v>
          </cell>
          <cell r="D5552" t="str">
            <v>厦门鑫三扬</v>
          </cell>
          <cell r="E5552" t="str">
            <v>盒</v>
          </cell>
          <cell r="F5552">
            <v>3</v>
          </cell>
          <cell r="G5552" t="str">
            <v>保健食品</v>
          </cell>
          <cell r="H5552">
            <v>311</v>
          </cell>
          <cell r="I5552" t="str">
            <v>抗疲劳/耐缺氧类保健食品</v>
          </cell>
          <cell r="J5552">
            <v>31101</v>
          </cell>
          <cell r="K5552" t="str">
            <v>抗疲劳类保健食品</v>
          </cell>
        </row>
        <row r="5552">
          <cell r="M5552">
            <v>30</v>
          </cell>
          <cell r="N5552">
            <v>30</v>
          </cell>
        </row>
        <row r="5553">
          <cell r="A5553">
            <v>67415</v>
          </cell>
          <cell r="B5553" t="str">
            <v>麦冬</v>
          </cell>
          <cell r="C5553" t="str">
            <v>100g(特级）</v>
          </cell>
          <cell r="D5553" t="str">
            <v>四川</v>
          </cell>
          <cell r="E5553" t="str">
            <v>包</v>
          </cell>
          <cell r="F5553">
            <v>2</v>
          </cell>
          <cell r="G5553" t="str">
            <v>中药材及中药饮片</v>
          </cell>
          <cell r="H5553">
            <v>208</v>
          </cell>
          <cell r="I5553" t="str">
            <v>包装类药材</v>
          </cell>
          <cell r="J5553">
            <v>20813</v>
          </cell>
          <cell r="K5553" t="str">
            <v>补阴药</v>
          </cell>
          <cell r="L5553">
            <v>15</v>
          </cell>
          <cell r="M5553">
            <v>30</v>
          </cell>
          <cell r="N5553">
            <v>30</v>
          </cell>
        </row>
        <row r="5554">
          <cell r="A5554">
            <v>23905</v>
          </cell>
          <cell r="B5554" t="str">
            <v>三黄片</v>
          </cell>
          <cell r="C5554" t="str">
            <v>50片x30袋</v>
          </cell>
          <cell r="D5554" t="str">
            <v>湖北襄阳隆中(襄樊隆中)</v>
          </cell>
          <cell r="E5554" t="str">
            <v>盒</v>
          </cell>
          <cell r="F5554">
            <v>1</v>
          </cell>
          <cell r="G5554" t="str">
            <v>药品</v>
          </cell>
          <cell r="H5554">
            <v>102</v>
          </cell>
          <cell r="I5554" t="str">
            <v>清热药</v>
          </cell>
          <cell r="J5554">
            <v>10202</v>
          </cell>
          <cell r="K5554" t="str">
            <v>清热泻火药</v>
          </cell>
          <cell r="L5554">
            <v>27</v>
          </cell>
          <cell r="M5554">
            <v>30</v>
          </cell>
          <cell r="N5554">
            <v>30</v>
          </cell>
        </row>
        <row r="5555">
          <cell r="A5555">
            <v>109143</v>
          </cell>
          <cell r="B5555" t="str">
            <v>制何首乌</v>
          </cell>
          <cell r="C5555" t="str">
            <v>片（一级）</v>
          </cell>
          <cell r="D5555" t="str">
            <v>四川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205</v>
          </cell>
          <cell r="I5555" t="str">
            <v>精制摆盘药材</v>
          </cell>
          <cell r="J5555">
            <v>20509</v>
          </cell>
          <cell r="K5555" t="str">
            <v>补血药</v>
          </cell>
        </row>
        <row r="5555">
          <cell r="M5555">
            <v>30</v>
          </cell>
          <cell r="N5555">
            <v>30</v>
          </cell>
        </row>
        <row r="5556">
          <cell r="A5556">
            <v>109141</v>
          </cell>
          <cell r="B5556" t="str">
            <v>制何首乌</v>
          </cell>
          <cell r="C5556" t="str">
            <v>正野山一级</v>
          </cell>
          <cell r="D5556" t="str">
            <v>湖南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205</v>
          </cell>
          <cell r="I5556" t="str">
            <v>精制摆盘药材</v>
          </cell>
          <cell r="J5556">
            <v>20509</v>
          </cell>
          <cell r="K5556" t="str">
            <v>补血药</v>
          </cell>
          <cell r="L5556">
            <v>18</v>
          </cell>
          <cell r="M5556">
            <v>30</v>
          </cell>
          <cell r="N5556">
            <v>30</v>
          </cell>
        </row>
        <row r="5557">
          <cell r="A5557">
            <v>1256</v>
          </cell>
          <cell r="B5557" t="str">
            <v>通宣理肺丸</v>
          </cell>
          <cell r="C5557" t="str">
            <v>6gx50袋</v>
          </cell>
          <cell r="D5557" t="str">
            <v>四川绵阳制药</v>
          </cell>
          <cell r="E5557" t="str">
            <v>袋</v>
          </cell>
          <cell r="F5557">
            <v>1</v>
          </cell>
          <cell r="G5557" t="str">
            <v>药品</v>
          </cell>
          <cell r="H5557">
            <v>103</v>
          </cell>
          <cell r="I5557" t="str">
            <v>止咳化痰平喘药</v>
          </cell>
          <cell r="J5557">
            <v>10305</v>
          </cell>
          <cell r="K5557" t="str">
            <v>风寒咳嗽用药</v>
          </cell>
          <cell r="L5557">
            <v>27.05</v>
          </cell>
          <cell r="M5557">
            <v>30</v>
          </cell>
          <cell r="N5557">
            <v>30</v>
          </cell>
        </row>
        <row r="5558">
          <cell r="A5558">
            <v>141287</v>
          </cell>
          <cell r="B5558" t="str">
            <v>维生素D滴剂</v>
          </cell>
          <cell r="C5558" t="str">
            <v>400单位x20粒(胶囊型)</v>
          </cell>
          <cell r="D5558" t="str">
            <v>国药控股星鲨</v>
          </cell>
          <cell r="E5558" t="str">
            <v>盒</v>
          </cell>
          <cell r="F5558">
            <v>1</v>
          </cell>
          <cell r="G5558" t="str">
            <v>药品</v>
          </cell>
          <cell r="H5558">
            <v>106</v>
          </cell>
          <cell r="I5558" t="str">
            <v>维生素矿物质补充药</v>
          </cell>
          <cell r="J5558">
            <v>10602</v>
          </cell>
          <cell r="K5558" t="str">
            <v>维生素类补充药</v>
          </cell>
          <cell r="L5558">
            <v>26.1</v>
          </cell>
          <cell r="M5558">
            <v>30</v>
          </cell>
          <cell r="N5558">
            <v>30</v>
          </cell>
        </row>
        <row r="5559">
          <cell r="A5559">
            <v>67788</v>
          </cell>
          <cell r="B5559" t="str">
            <v>舒适达抗敏感牙膏（清新薄荷）</v>
          </cell>
          <cell r="C5559" t="str">
            <v>120g</v>
          </cell>
          <cell r="D5559" t="str">
            <v>中美天津史克(克劳丽)</v>
          </cell>
          <cell r="E5559" t="str">
            <v>支</v>
          </cell>
          <cell r="F5559">
            <v>5</v>
          </cell>
          <cell r="G5559" t="str">
            <v>日用品</v>
          </cell>
          <cell r="H5559">
            <v>501</v>
          </cell>
          <cell r="I5559" t="str">
            <v>个人清洁护理品</v>
          </cell>
          <cell r="J5559">
            <v>50107</v>
          </cell>
          <cell r="K5559" t="str">
            <v>牙膏、牙刷</v>
          </cell>
          <cell r="L5559">
            <v>20.3</v>
          </cell>
          <cell r="M5559">
            <v>30</v>
          </cell>
          <cell r="N5559">
            <v>30</v>
          </cell>
        </row>
        <row r="5560">
          <cell r="A5560">
            <v>101454</v>
          </cell>
          <cell r="B5560" t="str">
            <v>夏枯草膏</v>
          </cell>
          <cell r="C5560" t="str">
            <v>240g</v>
          </cell>
          <cell r="D5560" t="str">
            <v>黄石飞云</v>
          </cell>
          <cell r="E5560" t="str">
            <v>盒</v>
          </cell>
          <cell r="F5560">
            <v>1</v>
          </cell>
          <cell r="G5560" t="str">
            <v>药品</v>
          </cell>
          <cell r="H5560">
            <v>108</v>
          </cell>
          <cell r="I5560" t="str">
            <v>妇科药</v>
          </cell>
          <cell r="J5560">
            <v>10809</v>
          </cell>
          <cell r="K5560" t="str">
            <v>子宫肌瘤/囊肿类疾病用药</v>
          </cell>
          <cell r="L5560">
            <v>12.24</v>
          </cell>
          <cell r="M5560">
            <v>30</v>
          </cell>
          <cell r="N5560">
            <v>30</v>
          </cell>
        </row>
        <row r="5561">
          <cell r="A5561">
            <v>58959</v>
          </cell>
          <cell r="B5561" t="str">
            <v>复方氨基丁酸维E胶囊</v>
          </cell>
          <cell r="C5561" t="str">
            <v>30粒</v>
          </cell>
          <cell r="D5561" t="str">
            <v>广州白云山总厂</v>
          </cell>
          <cell r="E5561" t="str">
            <v>瓶</v>
          </cell>
          <cell r="F5561">
            <v>1</v>
          </cell>
          <cell r="G5561" t="str">
            <v>药品</v>
          </cell>
          <cell r="H5561">
            <v>107</v>
          </cell>
          <cell r="I5561" t="str">
            <v>心脑血管药</v>
          </cell>
          <cell r="J5561">
            <v>10708</v>
          </cell>
          <cell r="K5561" t="str">
            <v>中风后遗症用药</v>
          </cell>
          <cell r="L5561">
            <v>18.36</v>
          </cell>
          <cell r="M5561">
            <v>30</v>
          </cell>
          <cell r="N5561">
            <v>30</v>
          </cell>
        </row>
        <row r="5562">
          <cell r="A5562">
            <v>118248</v>
          </cell>
          <cell r="B5562" t="str">
            <v>维生素AD滴剂(胶囊型)</v>
          </cell>
          <cell r="C5562" t="str">
            <v>12粒x3板(一岁以上)(VA2000单位:VD700单位)</v>
          </cell>
          <cell r="D5562" t="str">
            <v>南京海鲸</v>
          </cell>
          <cell r="E5562" t="str">
            <v>盒</v>
          </cell>
          <cell r="F5562">
            <v>1</v>
          </cell>
          <cell r="G5562" t="str">
            <v>药品</v>
          </cell>
          <cell r="H5562">
            <v>126</v>
          </cell>
          <cell r="I5562" t="str">
            <v>儿科药</v>
          </cell>
          <cell r="J5562">
            <v>12608</v>
          </cell>
          <cell r="K5562" t="str">
            <v>儿科专用维生素/矿物质补充药</v>
          </cell>
          <cell r="L5562">
            <v>11.85</v>
          </cell>
          <cell r="M5562">
            <v>30</v>
          </cell>
          <cell r="N5562">
            <v>30</v>
          </cell>
        </row>
        <row r="5563">
          <cell r="A5563">
            <v>30606</v>
          </cell>
          <cell r="B5563" t="str">
            <v>医用棉签</v>
          </cell>
          <cell r="C5563" t="str">
            <v>50支x50袋</v>
          </cell>
          <cell r="D5563" t="str">
            <v>成都蓉康</v>
          </cell>
          <cell r="E5563" t="str">
            <v>包</v>
          </cell>
          <cell r="F5563">
            <v>4</v>
          </cell>
          <cell r="G5563" t="str">
            <v>医疗器械</v>
          </cell>
          <cell r="H5563">
            <v>402</v>
          </cell>
          <cell r="I5563" t="str">
            <v>医用卫生材料及敷料</v>
          </cell>
          <cell r="J5563">
            <v>40202</v>
          </cell>
          <cell r="K5563" t="str">
            <v>医用棉花类</v>
          </cell>
          <cell r="L5563">
            <v>18</v>
          </cell>
          <cell r="M5563">
            <v>30</v>
          </cell>
          <cell r="N5563">
            <v>30</v>
          </cell>
        </row>
        <row r="5564">
          <cell r="A5564">
            <v>118251</v>
          </cell>
          <cell r="B5564" t="str">
            <v>维生素AD滴剂(胶囊型)</v>
          </cell>
          <cell r="C5564" t="str">
            <v>12粒x3板(1岁以下)(VA1500单位:VD500单位)</v>
          </cell>
          <cell r="D5564" t="str">
            <v>南京海鲸</v>
          </cell>
          <cell r="E5564" t="str">
            <v>盒</v>
          </cell>
          <cell r="F5564">
            <v>1</v>
          </cell>
          <cell r="G5564" t="str">
            <v>药品</v>
          </cell>
          <cell r="H5564">
            <v>126</v>
          </cell>
          <cell r="I5564" t="str">
            <v>儿科药</v>
          </cell>
          <cell r="J5564">
            <v>12608</v>
          </cell>
          <cell r="K5564" t="str">
            <v>儿科专用维生素/矿物质补充药</v>
          </cell>
          <cell r="L5564">
            <v>11.85</v>
          </cell>
          <cell r="M5564">
            <v>30</v>
          </cell>
          <cell r="N5564">
            <v>30</v>
          </cell>
        </row>
        <row r="5565">
          <cell r="A5565">
            <v>101339</v>
          </cell>
          <cell r="B5565" t="str">
            <v>胃康灵颗粒</v>
          </cell>
          <cell r="C5565" t="str">
            <v>4gx10袋</v>
          </cell>
          <cell r="D5565" t="str">
            <v>黑龙江葵花</v>
          </cell>
          <cell r="E5565" t="str">
            <v>盒</v>
          </cell>
          <cell r="F5565">
            <v>1</v>
          </cell>
          <cell r="G5565" t="str">
            <v>药品</v>
          </cell>
          <cell r="H5565">
            <v>104</v>
          </cell>
          <cell r="I5565" t="str">
            <v>胃肠道药</v>
          </cell>
          <cell r="J5565">
            <v>10405</v>
          </cell>
          <cell r="K5565" t="str">
            <v>制酸止痛用药</v>
          </cell>
          <cell r="L5565">
            <v>20</v>
          </cell>
          <cell r="M5565">
            <v>30</v>
          </cell>
          <cell r="N5565">
            <v>30</v>
          </cell>
        </row>
        <row r="5566">
          <cell r="A5566">
            <v>18116</v>
          </cell>
          <cell r="B5566" t="str">
            <v>血糖试条</v>
          </cell>
          <cell r="C5566" t="str">
            <v>虹吸式10条</v>
          </cell>
          <cell r="D5566" t="str">
            <v>北京怡成生物</v>
          </cell>
          <cell r="E5566" t="str">
            <v>盒</v>
          </cell>
          <cell r="F5566">
            <v>4</v>
          </cell>
          <cell r="G5566" t="str">
            <v>医疗器械</v>
          </cell>
          <cell r="H5566">
            <v>404</v>
          </cell>
          <cell r="I5566" t="str">
            <v>医用诊断检测器械</v>
          </cell>
          <cell r="J5566">
            <v>40411</v>
          </cell>
          <cell r="K5566" t="str">
            <v>血糖试纸</v>
          </cell>
          <cell r="L5566">
            <v>20</v>
          </cell>
          <cell r="M5566">
            <v>30</v>
          </cell>
          <cell r="N5566">
            <v>30</v>
          </cell>
        </row>
        <row r="5567">
          <cell r="A5567">
            <v>70245</v>
          </cell>
          <cell r="B5567" t="str">
            <v>肾骨胶囊</v>
          </cell>
          <cell r="C5567" t="str">
            <v>0.1克x15粒x4板</v>
          </cell>
          <cell r="D5567" t="str">
            <v>北京亚东生物</v>
          </cell>
          <cell r="E5567" t="str">
            <v>盒</v>
          </cell>
          <cell r="F5567">
            <v>1</v>
          </cell>
          <cell r="G5567" t="str">
            <v>药品</v>
          </cell>
          <cell r="H5567">
            <v>123</v>
          </cell>
          <cell r="I5567" t="str">
            <v>筋骨科药</v>
          </cell>
          <cell r="J5567">
            <v>12303</v>
          </cell>
          <cell r="K5567" t="str">
            <v>抗骨质疏松药</v>
          </cell>
          <cell r="L5567">
            <v>5.712</v>
          </cell>
          <cell r="M5567">
            <v>30</v>
          </cell>
          <cell r="N5567">
            <v>30</v>
          </cell>
        </row>
        <row r="5568">
          <cell r="A5568">
            <v>14737</v>
          </cell>
          <cell r="B5568" t="str">
            <v>聚乙二醇4000散剂(福松)</v>
          </cell>
          <cell r="C5568" t="str">
            <v>10gx10袋</v>
          </cell>
          <cell r="D5568" t="str">
            <v>天津博福益普生</v>
          </cell>
          <cell r="E5568" t="str">
            <v>盒</v>
          </cell>
          <cell r="F5568">
            <v>1</v>
          </cell>
          <cell r="G5568" t="str">
            <v>药品</v>
          </cell>
          <cell r="H5568">
            <v>104</v>
          </cell>
          <cell r="I5568" t="str">
            <v>胃肠道药</v>
          </cell>
          <cell r="J5568">
            <v>10402</v>
          </cell>
          <cell r="K5568" t="str">
            <v>润肠通便药</v>
          </cell>
          <cell r="L5568">
            <v>25</v>
          </cell>
          <cell r="M5568">
            <v>30</v>
          </cell>
          <cell r="N5568">
            <v>30</v>
          </cell>
        </row>
        <row r="5569">
          <cell r="A5569">
            <v>134861</v>
          </cell>
          <cell r="B5569" t="str">
            <v>冈本OK避孕套</v>
          </cell>
          <cell r="C5569" t="str">
            <v>2片（0.03贴身超薄）</v>
          </cell>
          <cell r="D5569" t="str">
            <v>冈本株式会社</v>
          </cell>
          <cell r="E5569" t="str">
            <v>盒</v>
          </cell>
          <cell r="F5569">
            <v>4</v>
          </cell>
          <cell r="G5569" t="str">
            <v>医疗器械</v>
          </cell>
          <cell r="H5569">
            <v>403</v>
          </cell>
          <cell r="I5569" t="str">
            <v>避孕计生器械</v>
          </cell>
          <cell r="J5569">
            <v>40301</v>
          </cell>
          <cell r="K5569" t="str">
            <v>避孕套</v>
          </cell>
          <cell r="L5569">
            <v>21</v>
          </cell>
          <cell r="M5569">
            <v>30</v>
          </cell>
          <cell r="N5569">
            <v>30</v>
          </cell>
        </row>
        <row r="5570">
          <cell r="A5570">
            <v>2244</v>
          </cell>
          <cell r="B5570" t="str">
            <v>小儿维生素咀嚼片(小施尔康)</v>
          </cell>
          <cell r="C5570" t="str">
            <v>30片</v>
          </cell>
          <cell r="D5570" t="str">
            <v>上海施贵宝</v>
          </cell>
          <cell r="E5570" t="str">
            <v>瓶</v>
          </cell>
          <cell r="F5570">
            <v>1</v>
          </cell>
          <cell r="G5570" t="str">
            <v>药品</v>
          </cell>
          <cell r="H5570">
            <v>126</v>
          </cell>
          <cell r="I5570" t="str">
            <v>儿科药</v>
          </cell>
          <cell r="J5570">
            <v>12608</v>
          </cell>
          <cell r="K5570" t="str">
            <v>儿科专用维生素/矿物质补充药</v>
          </cell>
        </row>
        <row r="5570">
          <cell r="M5570">
            <v>30</v>
          </cell>
          <cell r="N5570">
            <v>30</v>
          </cell>
        </row>
        <row r="5571">
          <cell r="A5571">
            <v>13050</v>
          </cell>
          <cell r="B5571" t="str">
            <v>新肤螨灵霜</v>
          </cell>
          <cell r="C5571" t="str">
            <v>20g(送50g洁面乳)</v>
          </cell>
          <cell r="D5571" t="str">
            <v>广州广德堂</v>
          </cell>
          <cell r="E5571" t="str">
            <v>瓶</v>
          </cell>
          <cell r="F5571">
            <v>7</v>
          </cell>
          <cell r="G5571" t="str">
            <v>化妆品</v>
          </cell>
          <cell r="H5571">
            <v>702</v>
          </cell>
          <cell r="I5571" t="str">
            <v>基础护肤类化妆品</v>
          </cell>
          <cell r="J5571">
            <v>70206</v>
          </cell>
          <cell r="K5571" t="str">
            <v>面部护肤化妆品</v>
          </cell>
          <cell r="L5571">
            <v>20.5</v>
          </cell>
          <cell r="M5571">
            <v>30</v>
          </cell>
          <cell r="N5571">
            <v>30</v>
          </cell>
        </row>
        <row r="5572">
          <cell r="A5572">
            <v>136443</v>
          </cell>
          <cell r="B5572" t="str">
            <v>尿塞通片</v>
          </cell>
          <cell r="C5572" t="str">
            <v>0.35gx100片</v>
          </cell>
          <cell r="D5572" t="str">
            <v>北京亚东生物制药</v>
          </cell>
          <cell r="E5572" t="str">
            <v>盒</v>
          </cell>
          <cell r="F5572">
            <v>1</v>
          </cell>
          <cell r="G5572" t="str">
            <v>药品</v>
          </cell>
          <cell r="H5572">
            <v>110</v>
          </cell>
          <cell r="I5572" t="str">
            <v>泌尿系统药</v>
          </cell>
          <cell r="J5572">
            <v>11003</v>
          </cell>
          <cell r="K5572" t="str">
            <v>前列腺疾病用药</v>
          </cell>
          <cell r="L5572">
            <v>9.18</v>
          </cell>
          <cell r="M5572">
            <v>30</v>
          </cell>
          <cell r="N5572">
            <v>30</v>
          </cell>
        </row>
        <row r="5573">
          <cell r="A5573">
            <v>140885</v>
          </cell>
          <cell r="B5573" t="str">
            <v>丹参</v>
          </cell>
          <cell r="C5573" t="str">
            <v>180g</v>
          </cell>
          <cell r="D5573" t="str">
            <v>山东</v>
          </cell>
          <cell r="E5573" t="str">
            <v>瓶</v>
          </cell>
          <cell r="F5573">
            <v>2</v>
          </cell>
          <cell r="G5573" t="str">
            <v>中药材及中药饮片</v>
          </cell>
          <cell r="H5573">
            <v>208</v>
          </cell>
          <cell r="I5573" t="str">
            <v>包装类药材</v>
          </cell>
          <cell r="J5573">
            <v>20818</v>
          </cell>
          <cell r="K5573" t="str">
            <v>活血化瘀药</v>
          </cell>
          <cell r="L5573">
            <v>10.5</v>
          </cell>
          <cell r="M5573">
            <v>30</v>
          </cell>
          <cell r="N5573">
            <v>30</v>
          </cell>
        </row>
        <row r="5574">
          <cell r="A5574">
            <v>140892</v>
          </cell>
          <cell r="B5574" t="str">
            <v>制何首乌</v>
          </cell>
          <cell r="C5574" t="str">
            <v>150g</v>
          </cell>
          <cell r="D5574" t="str">
            <v>四川</v>
          </cell>
          <cell r="E5574" t="str">
            <v>瓶</v>
          </cell>
          <cell r="F5574">
            <v>2</v>
          </cell>
          <cell r="G5574" t="str">
            <v>中药材及中药饮片</v>
          </cell>
          <cell r="H5574">
            <v>208</v>
          </cell>
          <cell r="I5574" t="str">
            <v>包装类药材</v>
          </cell>
          <cell r="J5574">
            <v>20824</v>
          </cell>
          <cell r="K5574" t="str">
            <v>补血药</v>
          </cell>
          <cell r="L5574">
            <v>10.5</v>
          </cell>
          <cell r="M5574">
            <v>30</v>
          </cell>
          <cell r="N5574">
            <v>30</v>
          </cell>
        </row>
        <row r="5575">
          <cell r="A5575">
            <v>143257</v>
          </cell>
          <cell r="B5575" t="str">
            <v>玫瑰花
</v>
          </cell>
          <cell r="C5575" t="str">
            <v>80g</v>
          </cell>
          <cell r="D5575" t="str">
            <v>兰洲
</v>
          </cell>
          <cell r="E5575" t="str">
            <v>瓶
</v>
          </cell>
          <cell r="F5575">
            <v>2</v>
          </cell>
          <cell r="G5575" t="str">
            <v>中药材及中药饮片</v>
          </cell>
          <cell r="H5575">
            <v>208</v>
          </cell>
          <cell r="I5575" t="str">
            <v>包装类药材</v>
          </cell>
          <cell r="J5575">
            <v>20827</v>
          </cell>
          <cell r="K5575" t="str">
            <v>理气药</v>
          </cell>
          <cell r="L5575">
            <v>14</v>
          </cell>
          <cell r="M5575">
            <v>30</v>
          </cell>
          <cell r="N5575">
            <v>30</v>
          </cell>
        </row>
        <row r="5576">
          <cell r="A5576">
            <v>134106</v>
          </cell>
          <cell r="B5576" t="str">
            <v>金日牌西洋参含片（无糖型）</v>
          </cell>
          <cell r="C5576" t="str">
            <v>0.6gx24片</v>
          </cell>
          <cell r="D5576" t="str">
            <v>金日制药</v>
          </cell>
          <cell r="E5576" t="str">
            <v>盒</v>
          </cell>
          <cell r="F5576">
            <v>3</v>
          </cell>
          <cell r="G5576" t="str">
            <v>保健食品</v>
          </cell>
          <cell r="H5576">
            <v>311</v>
          </cell>
          <cell r="I5576" t="str">
            <v>抗疲劳/耐缺氧类保健食品</v>
          </cell>
          <cell r="J5576">
            <v>31101</v>
          </cell>
          <cell r="K5576" t="str">
            <v>抗疲劳类保健食品</v>
          </cell>
          <cell r="L5576">
            <v>15.6</v>
          </cell>
          <cell r="M5576">
            <v>30</v>
          </cell>
          <cell r="N5576">
            <v>30</v>
          </cell>
        </row>
        <row r="5577">
          <cell r="A5577">
            <v>50492</v>
          </cell>
          <cell r="B5577" t="str">
            <v>麻杏止咳片</v>
          </cell>
          <cell r="C5577" t="str">
            <v>18片×50小袋</v>
          </cell>
          <cell r="D5577" t="str">
            <v>绵阳制药</v>
          </cell>
          <cell r="E5577" t="str">
            <v>大袋</v>
          </cell>
          <cell r="F5577">
            <v>1</v>
          </cell>
          <cell r="G5577" t="str">
            <v>药品</v>
          </cell>
          <cell r="H5577">
            <v>103</v>
          </cell>
          <cell r="I5577" t="str">
            <v>止咳化痰平喘药</v>
          </cell>
          <cell r="J5577">
            <v>10310</v>
          </cell>
          <cell r="K5577" t="str">
            <v>止咳平喘药</v>
          </cell>
        </row>
        <row r="5577">
          <cell r="M5577">
            <v>30</v>
          </cell>
          <cell r="N5577">
            <v>30</v>
          </cell>
        </row>
        <row r="5578">
          <cell r="A5578">
            <v>45346</v>
          </cell>
          <cell r="B5578" t="str">
            <v>第6感天然乳胶橡胶避孕套</v>
          </cell>
          <cell r="C5578" t="str">
            <v>12只(多彩)</v>
          </cell>
          <cell r="D5578" t="str">
            <v>马来西亚</v>
          </cell>
          <cell r="E5578" t="str">
            <v>盒</v>
          </cell>
          <cell r="F5578">
            <v>4</v>
          </cell>
          <cell r="G5578" t="str">
            <v>医疗器械</v>
          </cell>
          <cell r="H5578">
            <v>403</v>
          </cell>
          <cell r="I5578" t="str">
            <v>避孕计生器械</v>
          </cell>
          <cell r="J5578">
            <v>40301</v>
          </cell>
          <cell r="K5578" t="str">
            <v>避孕套</v>
          </cell>
        </row>
        <row r="5578">
          <cell r="M5578">
            <v>30</v>
          </cell>
          <cell r="N5578">
            <v>30</v>
          </cell>
        </row>
        <row r="5579">
          <cell r="A5579">
            <v>62215</v>
          </cell>
          <cell r="B5579" t="str">
            <v>益血生胶囊</v>
          </cell>
          <cell r="C5579" t="str">
            <v>0.25x36粒</v>
          </cell>
          <cell r="D5579" t="str">
            <v>吉林金复康</v>
          </cell>
          <cell r="E5579" t="str">
            <v>盒</v>
          </cell>
          <cell r="F5579">
            <v>1</v>
          </cell>
          <cell r="G5579" t="str">
            <v>药品</v>
          </cell>
          <cell r="H5579">
            <v>124</v>
          </cell>
          <cell r="I5579" t="str">
            <v>血液系统药</v>
          </cell>
          <cell r="J5579">
            <v>12406</v>
          </cell>
          <cell r="K5579" t="str">
            <v>血液系统其它疾病用药</v>
          </cell>
        </row>
        <row r="5579">
          <cell r="M5579">
            <v>30</v>
          </cell>
          <cell r="N5579">
            <v>30</v>
          </cell>
        </row>
        <row r="5580">
          <cell r="A5580">
            <v>159079</v>
          </cell>
          <cell r="B5580" t="str">
            <v>菊花（胎菊）</v>
          </cell>
          <cell r="C5580" t="str">
            <v>50g</v>
          </cell>
          <cell r="D5580" t="str">
            <v>浙江</v>
          </cell>
          <cell r="E5580" t="str">
            <v>瓶</v>
          </cell>
          <cell r="F5580">
            <v>2</v>
          </cell>
          <cell r="G5580" t="str">
            <v>中药材及中药饮片</v>
          </cell>
          <cell r="H5580">
            <v>208</v>
          </cell>
          <cell r="I5580" t="str">
            <v>包装类药材</v>
          </cell>
          <cell r="J5580">
            <v>20817</v>
          </cell>
          <cell r="K5580" t="str">
            <v>发散风热药</v>
          </cell>
          <cell r="L5580">
            <v>15</v>
          </cell>
          <cell r="M5580">
            <v>30</v>
          </cell>
          <cell r="N5580">
            <v>30</v>
          </cell>
        </row>
        <row r="5581">
          <cell r="A5581">
            <v>72966</v>
          </cell>
          <cell r="B5581" t="str">
            <v>加巴喷丁胶囊(派汀)</v>
          </cell>
          <cell r="C5581" t="str">
            <v>0.1gx10粒x5板</v>
          </cell>
          <cell r="D5581" t="str">
            <v>江苏恒瑞</v>
          </cell>
          <cell r="E5581" t="str">
            <v>盒</v>
          </cell>
          <cell r="F5581">
            <v>1</v>
          </cell>
          <cell r="G5581" t="str">
            <v>药品</v>
          </cell>
          <cell r="H5581">
            <v>119</v>
          </cell>
          <cell r="I5581" t="str">
            <v>神经系统药</v>
          </cell>
          <cell r="J5581">
            <v>11902</v>
          </cell>
          <cell r="K5581" t="str">
            <v>抗癫痫病药</v>
          </cell>
          <cell r="L5581">
            <v>24.5</v>
          </cell>
          <cell r="M5581">
            <v>30.1</v>
          </cell>
          <cell r="N5581">
            <v>30.1</v>
          </cell>
        </row>
        <row r="5582">
          <cell r="A5582">
            <v>119999</v>
          </cell>
          <cell r="B5582" t="str">
            <v>盐酸特比萘芬片(美莎抒)</v>
          </cell>
          <cell r="C5582" t="str">
            <v>0.125gx6片</v>
          </cell>
          <cell r="D5582" t="str">
            <v>湖北恒安</v>
          </cell>
          <cell r="E5582" t="str">
            <v>盒</v>
          </cell>
          <cell r="F5582">
            <v>1</v>
          </cell>
          <cell r="G5582" t="str">
            <v>药品</v>
          </cell>
          <cell r="H5582">
            <v>101</v>
          </cell>
          <cell r="I5582" t="str">
            <v>抗感染药</v>
          </cell>
          <cell r="J5582">
            <v>10108</v>
          </cell>
          <cell r="K5582" t="str">
            <v>抗真菌感染药</v>
          </cell>
          <cell r="L5582">
            <v>8.5</v>
          </cell>
          <cell r="M5582">
            <v>30.1</v>
          </cell>
          <cell r="N5582">
            <v>30.1</v>
          </cell>
        </row>
        <row r="5583">
          <cell r="A5583">
            <v>55143</v>
          </cell>
          <cell r="B5583" t="str">
            <v>盐酸氨溴索口服溶液 (沐舒坦)</v>
          </cell>
          <cell r="C5583" t="str">
            <v>0.6g: 100ml</v>
          </cell>
          <cell r="D5583" t="str">
            <v>上海勃林格殷格翰</v>
          </cell>
          <cell r="E5583" t="str">
            <v>瓶</v>
          </cell>
          <cell r="F5583">
            <v>1</v>
          </cell>
          <cell r="G5583" t="str">
            <v>药品</v>
          </cell>
          <cell r="H5583">
            <v>103</v>
          </cell>
          <cell r="I5583" t="str">
            <v>止咳化痰平喘药</v>
          </cell>
          <cell r="J5583">
            <v>10301</v>
          </cell>
          <cell r="K5583" t="str">
            <v>西药镇咳化痰药</v>
          </cell>
          <cell r="L5583">
            <v>23.5</v>
          </cell>
          <cell r="M5583">
            <v>30.4</v>
          </cell>
          <cell r="N5583">
            <v>30.4</v>
          </cell>
        </row>
        <row r="5584">
          <cell r="A5584">
            <v>1243</v>
          </cell>
          <cell r="B5584" t="str">
            <v>华佗再造丸</v>
          </cell>
          <cell r="C5584" t="str">
            <v>80g</v>
          </cell>
          <cell r="D5584" t="str">
            <v>广州奇星药业</v>
          </cell>
          <cell r="E5584" t="str">
            <v>瓶</v>
          </cell>
          <cell r="F5584">
            <v>1</v>
          </cell>
          <cell r="G5584" t="str">
            <v>药品</v>
          </cell>
          <cell r="H5584">
            <v>107</v>
          </cell>
          <cell r="I5584" t="str">
            <v>心脑血管药</v>
          </cell>
          <cell r="J5584">
            <v>10708</v>
          </cell>
          <cell r="K5584" t="str">
            <v>中风后遗症用药</v>
          </cell>
          <cell r="L5584">
            <v>29.5</v>
          </cell>
          <cell r="M5584">
            <v>30.5</v>
          </cell>
          <cell r="N5584">
            <v>30.5</v>
          </cell>
        </row>
        <row r="5585">
          <cell r="A5585">
            <v>3073</v>
          </cell>
          <cell r="B5585" t="str">
            <v>筋骨痛消丸</v>
          </cell>
          <cell r="C5585" t="str">
            <v>6gx12袋</v>
          </cell>
          <cell r="D5585" t="str">
            <v>河南洛正制药</v>
          </cell>
          <cell r="E5585" t="str">
            <v>包</v>
          </cell>
          <cell r="F5585">
            <v>1</v>
          </cell>
          <cell r="G5585" t="str">
            <v>药品</v>
          </cell>
          <cell r="H5585">
            <v>123</v>
          </cell>
          <cell r="I5585" t="str">
            <v>筋骨科药</v>
          </cell>
          <cell r="J5585">
            <v>12304</v>
          </cell>
          <cell r="K5585" t="str">
            <v>骨筋科其它疾病用药</v>
          </cell>
          <cell r="L5585">
            <v>26.5</v>
          </cell>
          <cell r="M5585">
            <v>30.5</v>
          </cell>
          <cell r="N5585">
            <v>30.5</v>
          </cell>
        </row>
        <row r="5586">
          <cell r="A5586">
            <v>29926</v>
          </cell>
          <cell r="B5586" t="str">
            <v>盐酸坦洛新缓释胶囊(齐索)</v>
          </cell>
          <cell r="C5586" t="str">
            <v>0.2mgx10粒</v>
          </cell>
          <cell r="D5586" t="str">
            <v>浙江海力生</v>
          </cell>
          <cell r="E5586" t="str">
            <v>盒</v>
          </cell>
          <cell r="F5586">
            <v>1</v>
          </cell>
          <cell r="G5586" t="str">
            <v>药品</v>
          </cell>
          <cell r="H5586">
            <v>110</v>
          </cell>
          <cell r="I5586" t="str">
            <v>泌尿系统药</v>
          </cell>
          <cell r="J5586">
            <v>11003</v>
          </cell>
          <cell r="K5586" t="str">
            <v>前列腺疾病用药</v>
          </cell>
          <cell r="L5586">
            <v>18.16</v>
          </cell>
          <cell r="M5586">
            <v>30.5</v>
          </cell>
          <cell r="N5586">
            <v>30.5</v>
          </cell>
        </row>
        <row r="5587">
          <cell r="A5587">
            <v>13403</v>
          </cell>
          <cell r="B5587" t="str">
            <v>药用碳片</v>
          </cell>
          <cell r="C5587" t="str">
            <v>0.3gx100片</v>
          </cell>
          <cell r="D5587" t="str">
            <v>河北长天</v>
          </cell>
          <cell r="E5587" t="str">
            <v>盒</v>
          </cell>
          <cell r="F5587">
            <v>1</v>
          </cell>
          <cell r="G5587" t="str">
            <v>药品</v>
          </cell>
          <cell r="H5587">
            <v>104</v>
          </cell>
          <cell r="I5587" t="str">
            <v>胃肠道药</v>
          </cell>
          <cell r="J5587">
            <v>10409</v>
          </cell>
          <cell r="K5587" t="str">
            <v>泄泻类疾病用药</v>
          </cell>
          <cell r="L5587">
            <v>27.1</v>
          </cell>
          <cell r="M5587">
            <v>30.5</v>
          </cell>
          <cell r="N5587">
            <v>30.5</v>
          </cell>
        </row>
        <row r="5588">
          <cell r="A5588">
            <v>135380</v>
          </cell>
          <cell r="B5588" t="str">
            <v>珍菊降压片
</v>
          </cell>
          <cell r="C5588" t="str">
            <v>0.25g*120片</v>
          </cell>
          <cell r="D5588" t="str">
            <v>雷允上</v>
          </cell>
          <cell r="E5588" t="str">
            <v>盒</v>
          </cell>
          <cell r="F5588">
            <v>1</v>
          </cell>
          <cell r="G5588" t="str">
            <v>药品</v>
          </cell>
          <cell r="H5588">
            <v>107</v>
          </cell>
          <cell r="I5588" t="str">
            <v>心脑血管药</v>
          </cell>
          <cell r="J5588">
            <v>10703</v>
          </cell>
          <cell r="K5588" t="str">
            <v>抗高血压药</v>
          </cell>
        </row>
        <row r="5588">
          <cell r="M5588">
            <v>30.5</v>
          </cell>
          <cell r="N5588">
            <v>30.5</v>
          </cell>
        </row>
        <row r="5589">
          <cell r="A5589">
            <v>1291</v>
          </cell>
          <cell r="B5589" t="str">
            <v>宫血宁胶囊</v>
          </cell>
          <cell r="C5589" t="str">
            <v>0.13gx18粒</v>
          </cell>
          <cell r="D5589" t="str">
            <v>云南白药股份</v>
          </cell>
          <cell r="E5589" t="str">
            <v>盒</v>
          </cell>
          <cell r="F5589">
            <v>1</v>
          </cell>
          <cell r="G5589" t="str">
            <v>药品</v>
          </cell>
          <cell r="H5589">
            <v>108</v>
          </cell>
          <cell r="I5589" t="str">
            <v>妇科药</v>
          </cell>
          <cell r="J5589">
            <v>10801</v>
          </cell>
          <cell r="K5589" t="str">
            <v>月经失调用药</v>
          </cell>
          <cell r="L5589">
            <v>25.6</v>
          </cell>
          <cell r="M5589">
            <v>30.7</v>
          </cell>
          <cell r="N5589">
            <v>30.7</v>
          </cell>
        </row>
        <row r="5590">
          <cell r="A5590">
            <v>41050</v>
          </cell>
          <cell r="B5590" t="str">
            <v>辛伐他汀片(舒降之)</v>
          </cell>
          <cell r="C5590" t="str">
            <v>40mgx5片</v>
          </cell>
          <cell r="D5590" t="str">
            <v>杭州默沙东</v>
          </cell>
          <cell r="E5590" t="str">
            <v>盒</v>
          </cell>
          <cell r="F5590">
            <v>1</v>
          </cell>
          <cell r="G5590" t="str">
            <v>药品</v>
          </cell>
          <cell r="H5590">
            <v>107</v>
          </cell>
          <cell r="I5590" t="str">
            <v>心脑血管药</v>
          </cell>
          <cell r="J5590">
            <v>10704</v>
          </cell>
          <cell r="K5590" t="str">
            <v>降血脂药</v>
          </cell>
          <cell r="L5590">
            <v>26.8</v>
          </cell>
          <cell r="M5590">
            <v>30.7</v>
          </cell>
          <cell r="N5590">
            <v>30.7</v>
          </cell>
        </row>
        <row r="5591">
          <cell r="A5591">
            <v>44884</v>
          </cell>
          <cell r="B5591" t="str">
            <v>盐酸头孢他美酯片(特普欣)</v>
          </cell>
          <cell r="C5591" t="str">
            <v>180mgx12片</v>
          </cell>
          <cell r="D5591" t="str">
            <v>四川方向</v>
          </cell>
          <cell r="E5591" t="str">
            <v>盒</v>
          </cell>
          <cell r="F5591">
            <v>1</v>
          </cell>
          <cell r="G5591" t="str">
            <v>药品</v>
          </cell>
          <cell r="H5591">
            <v>101</v>
          </cell>
          <cell r="I5591" t="str">
            <v>抗感染药</v>
          </cell>
          <cell r="J5591">
            <v>10102</v>
          </cell>
          <cell r="K5591" t="str">
            <v>头孢菌素类抗菌消炎药</v>
          </cell>
          <cell r="L5591">
            <v>7.9</v>
          </cell>
          <cell r="M5591">
            <v>30.8</v>
          </cell>
          <cell r="N5591">
            <v>30.8</v>
          </cell>
        </row>
        <row r="5592">
          <cell r="A5592">
            <v>54404</v>
          </cell>
          <cell r="B5592" t="str">
            <v>甲泼尼龙片</v>
          </cell>
          <cell r="C5592" t="str">
            <v>4mgx30片</v>
          </cell>
          <cell r="D5592" t="str">
            <v>意大利Pfizer Italia Srl</v>
          </cell>
          <cell r="E5592" t="str">
            <v>盒</v>
          </cell>
          <cell r="F5592">
            <v>1</v>
          </cell>
          <cell r="G5592" t="str">
            <v>药品</v>
          </cell>
          <cell r="H5592">
            <v>117</v>
          </cell>
          <cell r="I5592" t="str">
            <v>激素类药</v>
          </cell>
          <cell r="J5592">
            <v>11703</v>
          </cell>
          <cell r="K5592" t="str">
            <v>其它激素类药</v>
          </cell>
          <cell r="L5592">
            <v>28.7</v>
          </cell>
          <cell r="M5592">
            <v>30.8</v>
          </cell>
          <cell r="N5592">
            <v>30.8</v>
          </cell>
        </row>
        <row r="5593">
          <cell r="A5593">
            <v>34233</v>
          </cell>
          <cell r="B5593" t="str">
            <v>利胆止痛片</v>
          </cell>
          <cell r="C5593" t="str">
            <v>18片x3板(薄膜衣)</v>
          </cell>
          <cell r="D5593" t="str">
            <v>云南白药股份</v>
          </cell>
          <cell r="E5593" t="str">
            <v>盒</v>
          </cell>
          <cell r="F5593">
            <v>1</v>
          </cell>
          <cell r="G5593" t="str">
            <v>药品</v>
          </cell>
          <cell r="H5593">
            <v>116</v>
          </cell>
          <cell r="I5593" t="str">
            <v>肝胆系统药</v>
          </cell>
          <cell r="J5593">
            <v>11602</v>
          </cell>
          <cell r="K5593" t="str">
            <v>胆病用药</v>
          </cell>
          <cell r="L5593">
            <v>27.78</v>
          </cell>
          <cell r="M5593">
            <v>30.8</v>
          </cell>
          <cell r="N5593">
            <v>30.8</v>
          </cell>
        </row>
        <row r="5594">
          <cell r="A5594">
            <v>48008</v>
          </cell>
          <cell r="B5594" t="str">
            <v>硝酸咪康唑阴道软胶囊(达克宁胶囊)</v>
          </cell>
          <cell r="C5594" t="str">
            <v>1.2gx1粒</v>
          </cell>
          <cell r="D5594" t="str">
            <v>西安杨森</v>
          </cell>
          <cell r="E5594" t="str">
            <v>盒</v>
          </cell>
          <cell r="F5594">
            <v>1</v>
          </cell>
          <cell r="G5594" t="str">
            <v>药品</v>
          </cell>
          <cell r="H5594">
            <v>108</v>
          </cell>
          <cell r="I5594" t="str">
            <v>妇科药</v>
          </cell>
          <cell r="J5594">
            <v>10806</v>
          </cell>
          <cell r="K5594" t="str">
            <v>妇产科其它疾病用药</v>
          </cell>
          <cell r="L5594">
            <v>25.2</v>
          </cell>
          <cell r="M5594">
            <v>30.8</v>
          </cell>
          <cell r="N5594">
            <v>30.8</v>
          </cell>
        </row>
        <row r="5595">
          <cell r="A5595">
            <v>55948</v>
          </cell>
          <cell r="B5595" t="str">
            <v>骨筋丸胶囊</v>
          </cell>
          <cell r="C5595" t="str">
            <v>0.3g×36粒</v>
          </cell>
          <cell r="D5595" t="str">
            <v>河北万岁</v>
          </cell>
          <cell r="E5595" t="str">
            <v>盒</v>
          </cell>
          <cell r="F5595">
            <v>1</v>
          </cell>
          <cell r="G5595" t="str">
            <v>药品</v>
          </cell>
          <cell r="H5595">
            <v>123</v>
          </cell>
          <cell r="I5595" t="str">
            <v>筋骨科药</v>
          </cell>
          <cell r="J5595">
            <v>12304</v>
          </cell>
          <cell r="K5595" t="str">
            <v>骨筋科其它疾病用药</v>
          </cell>
          <cell r="L5595">
            <v>5.41</v>
          </cell>
          <cell r="M5595">
            <v>30.8</v>
          </cell>
          <cell r="N5595">
            <v>30.8</v>
          </cell>
        </row>
        <row r="5596">
          <cell r="A5596">
            <v>158699</v>
          </cell>
          <cell r="B5596" t="str">
            <v>芩连胶囊</v>
          </cell>
          <cell r="C5596" t="str">
            <v>0.44gx48粒</v>
          </cell>
          <cell r="D5596" t="str">
            <v>成都迪康</v>
          </cell>
          <cell r="E5596" t="str">
            <v>盒</v>
          </cell>
          <cell r="F5596">
            <v>1</v>
          </cell>
          <cell r="G5596" t="str">
            <v>药品</v>
          </cell>
          <cell r="H5596">
            <v>102</v>
          </cell>
          <cell r="I5596" t="str">
            <v>清热药</v>
          </cell>
          <cell r="J5596">
            <v>10201</v>
          </cell>
          <cell r="K5596" t="str">
            <v>清热解毒药</v>
          </cell>
          <cell r="L5596">
            <v>24.6</v>
          </cell>
          <cell r="M5596">
            <v>30.8</v>
          </cell>
          <cell r="N5596">
            <v>30.8</v>
          </cell>
        </row>
        <row r="5597">
          <cell r="A5597">
            <v>140703</v>
          </cell>
          <cell r="B5597" t="str">
            <v>玫瑰花</v>
          </cell>
          <cell r="C5597" t="str">
            <v>50g</v>
          </cell>
          <cell r="D5597" t="str">
            <v>广西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208</v>
          </cell>
          <cell r="I5597" t="str">
            <v>包装类药材</v>
          </cell>
          <cell r="J5597">
            <v>20827</v>
          </cell>
          <cell r="K5597" t="str">
            <v>理气药</v>
          </cell>
          <cell r="L5597">
            <v>12.5</v>
          </cell>
          <cell r="M5597">
            <v>30.9</v>
          </cell>
          <cell r="N5597">
            <v>30.9</v>
          </cell>
        </row>
        <row r="5598">
          <cell r="A5598">
            <v>54357</v>
          </cell>
          <cell r="B5598" t="str">
            <v>头孢地尼胶囊（世扶尼）</v>
          </cell>
          <cell r="C5598" t="str">
            <v>0.1gx6片</v>
          </cell>
          <cell r="D5598" t="str">
            <v>天津津康</v>
          </cell>
          <cell r="E5598" t="str">
            <v>盒</v>
          </cell>
          <cell r="F5598">
            <v>1</v>
          </cell>
          <cell r="G5598" t="str">
            <v>药品</v>
          </cell>
          <cell r="H5598">
            <v>101</v>
          </cell>
          <cell r="I5598" t="str">
            <v>抗感染药</v>
          </cell>
          <cell r="J5598">
            <v>10102</v>
          </cell>
          <cell r="K5598" t="str">
            <v>头孢菌素类抗菌消炎药</v>
          </cell>
          <cell r="L5598">
            <v>16.5</v>
          </cell>
          <cell r="M5598">
            <v>31</v>
          </cell>
          <cell r="N5598">
            <v>31</v>
          </cell>
        </row>
        <row r="5599">
          <cell r="A5599">
            <v>70682</v>
          </cell>
          <cell r="B5599" t="str">
            <v>菊花</v>
          </cell>
          <cell r="C5599" t="str">
            <v>太极牌贡50g</v>
          </cell>
          <cell r="D5599" t="str">
            <v>安徽</v>
          </cell>
          <cell r="E5599" t="str">
            <v>听</v>
          </cell>
          <cell r="F5599">
            <v>2</v>
          </cell>
          <cell r="G5599" t="str">
            <v>中药材及中药饮片</v>
          </cell>
          <cell r="H5599">
            <v>208</v>
          </cell>
          <cell r="I5599" t="str">
            <v>包装类药材</v>
          </cell>
          <cell r="J5599">
            <v>20817</v>
          </cell>
          <cell r="K5599" t="str">
            <v>发散风热药</v>
          </cell>
          <cell r="L5599">
            <v>15.5</v>
          </cell>
          <cell r="M5599">
            <v>31</v>
          </cell>
          <cell r="N5599">
            <v>31</v>
          </cell>
        </row>
        <row r="5600">
          <cell r="A5600">
            <v>43001</v>
          </cell>
          <cell r="B5600" t="str">
            <v>司帕沙星片(世保扶)</v>
          </cell>
          <cell r="C5600" t="str">
            <v>0.1gx6片</v>
          </cell>
          <cell r="D5600" t="str">
            <v>山西天丰世保扶</v>
          </cell>
          <cell r="E5600" t="str">
            <v>盒</v>
          </cell>
          <cell r="F5600">
            <v>1</v>
          </cell>
          <cell r="G5600" t="str">
            <v>药品</v>
          </cell>
          <cell r="H5600">
            <v>101</v>
          </cell>
          <cell r="I5600" t="str">
            <v>抗感染药</v>
          </cell>
          <cell r="J5600">
            <v>10105</v>
          </cell>
          <cell r="K5600" t="str">
            <v>喹诺酮类抗菌消炎药</v>
          </cell>
        </row>
        <row r="5600">
          <cell r="M5600">
            <v>31</v>
          </cell>
          <cell r="N5600">
            <v>31</v>
          </cell>
        </row>
        <row r="5601">
          <cell r="A5601">
            <v>134149</v>
          </cell>
          <cell r="B5601" t="str">
            <v>第6感超薄平滑+第6感超薄平滑（特惠装）</v>
          </cell>
          <cell r="C5601" t="str">
            <v>10只+12只</v>
          </cell>
          <cell r="D5601" t="str">
            <v>马来西亚</v>
          </cell>
          <cell r="E5601" t="str">
            <v>盒</v>
          </cell>
          <cell r="F5601">
            <v>4</v>
          </cell>
          <cell r="G5601" t="str">
            <v>医疗器械</v>
          </cell>
          <cell r="H5601">
            <v>403</v>
          </cell>
          <cell r="I5601" t="str">
            <v>避孕计生器械</v>
          </cell>
          <cell r="J5601">
            <v>40301</v>
          </cell>
          <cell r="K5601" t="str">
            <v>避孕套</v>
          </cell>
        </row>
        <row r="5601">
          <cell r="M5601">
            <v>31</v>
          </cell>
          <cell r="N5601">
            <v>31</v>
          </cell>
        </row>
        <row r="5602">
          <cell r="A5602">
            <v>22406</v>
          </cell>
          <cell r="B5602" t="str">
            <v>枸杞子（太极牌）</v>
          </cell>
          <cell r="C5602" t="str">
            <v>100g(宁夏特级)</v>
          </cell>
          <cell r="D5602" t="str">
            <v>宁夏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208</v>
          </cell>
          <cell r="I5602" t="str">
            <v>包装类药材</v>
          </cell>
          <cell r="J5602">
            <v>20813</v>
          </cell>
          <cell r="K5602" t="str">
            <v>补阴药</v>
          </cell>
          <cell r="L5602">
            <v>15.5</v>
          </cell>
          <cell r="M5602">
            <v>31</v>
          </cell>
          <cell r="N5602">
            <v>31</v>
          </cell>
        </row>
        <row r="5603">
          <cell r="A5603">
            <v>31768</v>
          </cell>
          <cell r="B5603" t="str">
            <v>安眠补脑糖浆</v>
          </cell>
          <cell r="C5603" t="str">
            <v>100ml</v>
          </cell>
          <cell r="D5603" t="str">
            <v>李时珍医药</v>
          </cell>
          <cell r="E5603" t="str">
            <v>瓶</v>
          </cell>
          <cell r="F5603">
            <v>1</v>
          </cell>
          <cell r="G5603" t="str">
            <v>药品</v>
          </cell>
          <cell r="H5603">
            <v>107</v>
          </cell>
          <cell r="I5603" t="str">
            <v>心脑血管药</v>
          </cell>
          <cell r="J5603">
            <v>10706</v>
          </cell>
          <cell r="K5603" t="str">
            <v>治失眠药</v>
          </cell>
          <cell r="L5603">
            <v>21.7</v>
          </cell>
          <cell r="M5603">
            <v>31</v>
          </cell>
          <cell r="N5603">
            <v>31</v>
          </cell>
        </row>
        <row r="5604">
          <cell r="A5604">
            <v>105512</v>
          </cell>
          <cell r="B5604" t="str">
            <v>鞣酸蛋白酵母散(奥瑞德)</v>
          </cell>
          <cell r="C5604" t="str">
            <v>15包(复方)</v>
          </cell>
          <cell r="D5604" t="str">
            <v>西安金花制药</v>
          </cell>
          <cell r="E5604" t="str">
            <v>盒</v>
          </cell>
          <cell r="F5604">
            <v>1</v>
          </cell>
          <cell r="G5604" t="str">
            <v>药品</v>
          </cell>
          <cell r="H5604">
            <v>104</v>
          </cell>
          <cell r="I5604" t="str">
            <v>胃肠道药</v>
          </cell>
          <cell r="J5604">
            <v>10401</v>
          </cell>
          <cell r="K5604" t="str">
            <v>消化不良用药</v>
          </cell>
          <cell r="L5604">
            <v>7</v>
          </cell>
          <cell r="M5604">
            <v>31</v>
          </cell>
          <cell r="N5604">
            <v>31</v>
          </cell>
        </row>
        <row r="5605">
          <cell r="A5605">
            <v>60027</v>
          </cell>
          <cell r="B5605" t="str">
            <v>云芝胞内糖肽胶囊</v>
          </cell>
          <cell r="C5605" t="str">
            <v>0.25g×28粒</v>
          </cell>
          <cell r="D5605" t="str">
            <v>北大医药股份</v>
          </cell>
          <cell r="E5605" t="str">
            <v>瓶</v>
          </cell>
          <cell r="F5605">
            <v>1</v>
          </cell>
          <cell r="G5605" t="str">
            <v>药品</v>
          </cell>
          <cell r="H5605">
            <v>116</v>
          </cell>
          <cell r="I5605" t="str">
            <v>肝胆系统药</v>
          </cell>
          <cell r="J5605">
            <v>11601</v>
          </cell>
          <cell r="K5605" t="str">
            <v>肝病用药</v>
          </cell>
          <cell r="L5605">
            <v>28</v>
          </cell>
          <cell r="M5605">
            <v>31.1</v>
          </cell>
          <cell r="N5605">
            <v>31.1</v>
          </cell>
        </row>
        <row r="5606">
          <cell r="A5606">
            <v>13293</v>
          </cell>
          <cell r="B5606" t="str">
            <v>阿托伐他汀钙片(阿乐)</v>
          </cell>
          <cell r="C5606" t="str">
            <v>10mgx7片</v>
          </cell>
          <cell r="D5606" t="str">
            <v>北京嘉林</v>
          </cell>
          <cell r="E5606" t="str">
            <v>盒</v>
          </cell>
          <cell r="F5606">
            <v>1</v>
          </cell>
          <cell r="G5606" t="str">
            <v>药品</v>
          </cell>
          <cell r="H5606">
            <v>107</v>
          </cell>
          <cell r="I5606" t="str">
            <v>心脑血管药</v>
          </cell>
          <cell r="J5606">
            <v>10704</v>
          </cell>
          <cell r="K5606" t="str">
            <v>降血脂药</v>
          </cell>
          <cell r="L5606">
            <v>23.5</v>
          </cell>
          <cell r="M5606">
            <v>31.2</v>
          </cell>
          <cell r="N5606">
            <v>31.2</v>
          </cell>
        </row>
        <row r="5607">
          <cell r="A5607">
            <v>1648</v>
          </cell>
          <cell r="B5607" t="str">
            <v>龙牡壮骨颗粒</v>
          </cell>
          <cell r="C5607" t="str">
            <v>5gx40袋</v>
          </cell>
          <cell r="D5607" t="str">
            <v>武汉健民</v>
          </cell>
          <cell r="E5607" t="str">
            <v>盒</v>
          </cell>
          <cell r="F5607">
            <v>1</v>
          </cell>
          <cell r="G5607" t="str">
            <v>药品</v>
          </cell>
          <cell r="H5607">
            <v>126</v>
          </cell>
          <cell r="I5607" t="str">
            <v>儿科药</v>
          </cell>
          <cell r="J5607">
            <v>12613</v>
          </cell>
          <cell r="K5607" t="str">
            <v>儿科专用滋补营养药</v>
          </cell>
          <cell r="L5607">
            <v>29.93</v>
          </cell>
          <cell r="M5607">
            <v>31.2</v>
          </cell>
          <cell r="N5607">
            <v>31.2</v>
          </cell>
        </row>
        <row r="5608">
          <cell r="A5608">
            <v>85996</v>
          </cell>
          <cell r="B5608" t="str">
            <v>复方谷氨酰胺肠溶胶囊(谷参)</v>
          </cell>
          <cell r="C5608" t="str">
            <v>12粒x2板</v>
          </cell>
          <cell r="D5608" t="str">
            <v>地奥成都药业</v>
          </cell>
          <cell r="E5608" t="str">
            <v>盒</v>
          </cell>
          <cell r="F5608">
            <v>1</v>
          </cell>
          <cell r="G5608" t="str">
            <v>药品</v>
          </cell>
          <cell r="H5608">
            <v>104</v>
          </cell>
          <cell r="I5608" t="str">
            <v>胃肠道药</v>
          </cell>
          <cell r="J5608">
            <v>10409</v>
          </cell>
          <cell r="K5608" t="str">
            <v>泄泻类疾病用药</v>
          </cell>
          <cell r="L5608">
            <v>26.8</v>
          </cell>
          <cell r="M5608">
            <v>31.2</v>
          </cell>
          <cell r="N5608">
            <v>31.2</v>
          </cell>
        </row>
        <row r="5609">
          <cell r="A5609">
            <v>39260</v>
          </cell>
          <cell r="B5609" t="str">
            <v>左甲状腺素钠片(雷替斯)</v>
          </cell>
          <cell r="C5609" t="str">
            <v>50ugx100片</v>
          </cell>
          <cell r="D5609" t="str">
            <v>德国Berlin-Chemie AG</v>
          </cell>
          <cell r="E5609" t="str">
            <v>盒</v>
          </cell>
          <cell r="F5609">
            <v>1</v>
          </cell>
          <cell r="G5609" t="str">
            <v>药品</v>
          </cell>
          <cell r="H5609">
            <v>109</v>
          </cell>
          <cell r="I5609" t="str">
            <v>内分泌系统药</v>
          </cell>
          <cell r="J5609">
            <v>10903</v>
          </cell>
          <cell r="K5609" t="str">
            <v>甲状腺疾病用药</v>
          </cell>
          <cell r="L5609">
            <v>23.02</v>
          </cell>
          <cell r="M5609">
            <v>31.2</v>
          </cell>
          <cell r="N5609">
            <v>31.2</v>
          </cell>
        </row>
        <row r="5610">
          <cell r="A5610">
            <v>120944</v>
          </cell>
          <cell r="B5610" t="str">
            <v>通江银耳</v>
          </cell>
          <cell r="C5610" t="str">
            <v>200g、一级木屑(桐君阁)</v>
          </cell>
          <cell r="D5610" t="str">
            <v>通江福瑞康</v>
          </cell>
          <cell r="E5610" t="str">
            <v>袋</v>
          </cell>
          <cell r="F5610">
            <v>8</v>
          </cell>
          <cell r="G5610" t="str">
            <v>普通食品</v>
          </cell>
          <cell r="H5610">
            <v>808</v>
          </cell>
          <cell r="I5610" t="str">
            <v>饮料</v>
          </cell>
          <cell r="J5610">
            <v>80806</v>
          </cell>
          <cell r="K5610" t="str">
            <v>其它</v>
          </cell>
          <cell r="L5610">
            <v>16.93</v>
          </cell>
          <cell r="M5610">
            <v>31.2</v>
          </cell>
          <cell r="N5610">
            <v>31.2</v>
          </cell>
        </row>
        <row r="5611">
          <cell r="A5611">
            <v>20332</v>
          </cell>
          <cell r="B5611" t="str">
            <v>卡马西平片(得理多)</v>
          </cell>
          <cell r="C5611" t="str">
            <v>200mgx30片</v>
          </cell>
          <cell r="D5611" t="str">
            <v>北京诺华</v>
          </cell>
          <cell r="E5611" t="str">
            <v>盒</v>
          </cell>
          <cell r="F5611">
            <v>1</v>
          </cell>
          <cell r="G5611" t="str">
            <v>药品</v>
          </cell>
          <cell r="H5611">
            <v>119</v>
          </cell>
          <cell r="I5611" t="str">
            <v>神经系统药</v>
          </cell>
          <cell r="J5611">
            <v>11902</v>
          </cell>
          <cell r="K5611" t="str">
            <v>抗癫痫病药</v>
          </cell>
          <cell r="L5611">
            <v>27</v>
          </cell>
          <cell r="M5611">
            <v>31.3</v>
          </cell>
          <cell r="N5611">
            <v>31.3</v>
          </cell>
        </row>
        <row r="5612">
          <cell r="A5612">
            <v>22605</v>
          </cell>
          <cell r="B5612" t="str">
            <v>爱普列特</v>
          </cell>
          <cell r="C5612" t="str">
            <v>5mgx10片</v>
          </cell>
          <cell r="D5612" t="str">
            <v>江苏联环</v>
          </cell>
          <cell r="E5612" t="str">
            <v>盒</v>
          </cell>
          <cell r="F5612">
            <v>1</v>
          </cell>
          <cell r="G5612" t="str">
            <v>药品</v>
          </cell>
          <cell r="H5612">
            <v>110</v>
          </cell>
          <cell r="I5612" t="str">
            <v>泌尿系统药</v>
          </cell>
          <cell r="J5612">
            <v>11003</v>
          </cell>
          <cell r="K5612" t="str">
            <v>前列腺疾病用药</v>
          </cell>
          <cell r="L5612">
            <v>27.5</v>
          </cell>
          <cell r="M5612">
            <v>31.3</v>
          </cell>
          <cell r="N5612">
            <v>31.3</v>
          </cell>
        </row>
        <row r="5613">
          <cell r="A5613">
            <v>22758</v>
          </cell>
          <cell r="B5613" t="str">
            <v>正清风痛宁缓释片</v>
          </cell>
          <cell r="C5613" t="str">
            <v>60mgx12片</v>
          </cell>
          <cell r="D5613" t="str">
            <v>湖南正清</v>
          </cell>
          <cell r="E5613" t="str">
            <v>盒</v>
          </cell>
          <cell r="F5613">
            <v>1</v>
          </cell>
          <cell r="G5613" t="str">
            <v>药品</v>
          </cell>
          <cell r="H5613">
            <v>114</v>
          </cell>
          <cell r="I5613" t="str">
            <v>解热／镇痛／抗炎／抗风湿病药</v>
          </cell>
          <cell r="J5613">
            <v>11404</v>
          </cell>
          <cell r="K5613" t="str">
            <v>祛风湿疗痹痛药</v>
          </cell>
          <cell r="L5613">
            <v>26.81</v>
          </cell>
          <cell r="M5613">
            <v>31.5</v>
          </cell>
          <cell r="N5613">
            <v>31.5</v>
          </cell>
        </row>
        <row r="5614">
          <cell r="A5614">
            <v>54211</v>
          </cell>
          <cell r="B5614" t="str">
            <v>盐酸曲美他嗪片(根克通)</v>
          </cell>
          <cell r="C5614" t="str">
            <v>20mgx15片x2板</v>
          </cell>
          <cell r="D5614" t="str">
            <v>瑞阳制药</v>
          </cell>
          <cell r="E5614" t="str">
            <v>盒</v>
          </cell>
          <cell r="F5614">
            <v>1</v>
          </cell>
          <cell r="G5614" t="str">
            <v>药品</v>
          </cell>
          <cell r="H5614">
            <v>107</v>
          </cell>
          <cell r="I5614" t="str">
            <v>心脑血管药</v>
          </cell>
          <cell r="J5614">
            <v>10702</v>
          </cell>
          <cell r="K5614" t="str">
            <v>抗冠心病/心绞痛药</v>
          </cell>
          <cell r="L5614">
            <v>12.5</v>
          </cell>
          <cell r="M5614">
            <v>31.5</v>
          </cell>
          <cell r="N5614">
            <v>31.5</v>
          </cell>
        </row>
        <row r="5615">
          <cell r="A5615">
            <v>47245</v>
          </cell>
          <cell r="B5615" t="str">
            <v>稳心颗粒</v>
          </cell>
          <cell r="C5615" t="str">
            <v>5gx9袋(无糖型)</v>
          </cell>
          <cell r="D5615" t="str">
            <v>山东步长制药</v>
          </cell>
          <cell r="E5615" t="str">
            <v>盒</v>
          </cell>
          <cell r="F5615">
            <v>1</v>
          </cell>
          <cell r="G5615" t="str">
            <v>药品</v>
          </cell>
          <cell r="H5615">
            <v>107</v>
          </cell>
          <cell r="I5615" t="str">
            <v>心脑血管药</v>
          </cell>
          <cell r="J5615">
            <v>10702</v>
          </cell>
          <cell r="K5615" t="str">
            <v>抗冠心病/心绞痛药</v>
          </cell>
          <cell r="L5615">
            <v>26.61</v>
          </cell>
          <cell r="M5615">
            <v>31.5</v>
          </cell>
          <cell r="N5615">
            <v>31.5</v>
          </cell>
        </row>
        <row r="5616">
          <cell r="A5616">
            <v>122541</v>
          </cell>
          <cell r="B5616" t="str">
            <v>阿莫西林双氯西林钠片</v>
          </cell>
          <cell r="C5616" t="str">
            <v>0.375gx12片</v>
          </cell>
          <cell r="D5616" t="str">
            <v>海南斯达制药</v>
          </cell>
          <cell r="E5616" t="str">
            <v>盒</v>
          </cell>
          <cell r="F5616">
            <v>1</v>
          </cell>
          <cell r="G5616" t="str">
            <v>药品</v>
          </cell>
          <cell r="H5616">
            <v>101</v>
          </cell>
          <cell r="I5616" t="str">
            <v>抗感染药</v>
          </cell>
          <cell r="J5616">
            <v>10101</v>
          </cell>
          <cell r="K5616" t="str">
            <v>青霉素类抗菌消炎药</v>
          </cell>
        </row>
        <row r="5616">
          <cell r="M5616">
            <v>31.5</v>
          </cell>
          <cell r="N5616">
            <v>31.5</v>
          </cell>
        </row>
        <row r="5617">
          <cell r="A5617">
            <v>135106</v>
          </cell>
          <cell r="B5617" t="str">
            <v>阿法骨化醇软胶囊(法能)</v>
          </cell>
          <cell r="C5617" t="str">
            <v>0.5μgx20粒</v>
          </cell>
          <cell r="D5617" t="str">
            <v>南通华山药业</v>
          </cell>
          <cell r="E5617" t="str">
            <v>盒</v>
          </cell>
          <cell r="F5617">
            <v>1</v>
          </cell>
          <cell r="G5617" t="str">
            <v>药品</v>
          </cell>
          <cell r="H5617">
            <v>123</v>
          </cell>
          <cell r="I5617" t="str">
            <v>筋骨科药</v>
          </cell>
          <cell r="J5617">
            <v>12303</v>
          </cell>
          <cell r="K5617" t="str">
            <v>抗骨质疏松药</v>
          </cell>
          <cell r="L5617">
            <v>26</v>
          </cell>
          <cell r="M5617">
            <v>31.5</v>
          </cell>
          <cell r="N5617">
            <v>31.5</v>
          </cell>
        </row>
        <row r="5618">
          <cell r="A5618">
            <v>66394</v>
          </cell>
          <cell r="B5618" t="str">
            <v>阿莫西林双氯西林钠片
</v>
          </cell>
          <cell r="C5618" t="str">
            <v>0.375gx12片
</v>
          </cell>
          <cell r="D5618" t="str">
            <v>海南斯达制药</v>
          </cell>
          <cell r="E5618" t="str">
            <v>盒
</v>
          </cell>
          <cell r="F5618">
            <v>1</v>
          </cell>
          <cell r="G5618" t="str">
            <v>药品</v>
          </cell>
          <cell r="H5618">
            <v>101</v>
          </cell>
          <cell r="I5618" t="str">
            <v>抗感染药</v>
          </cell>
          <cell r="J5618">
            <v>10101</v>
          </cell>
          <cell r="K5618" t="str">
            <v>青霉素类抗菌消炎药</v>
          </cell>
          <cell r="L5618">
            <v>9.3</v>
          </cell>
          <cell r="M5618">
            <v>31.5</v>
          </cell>
          <cell r="N5618">
            <v>31.5</v>
          </cell>
        </row>
        <row r="5619">
          <cell r="A5619">
            <v>135111</v>
          </cell>
          <cell r="B5619" t="str">
            <v>小金丸</v>
          </cell>
          <cell r="C5619" t="str">
            <v>0.6gx3瓶x3板(糊丸)</v>
          </cell>
          <cell r="D5619" t="str">
            <v>四川凯京(原川西制药)</v>
          </cell>
          <cell r="E5619" t="str">
            <v>盒</v>
          </cell>
          <cell r="F5619">
            <v>1</v>
          </cell>
          <cell r="G5619" t="str">
            <v>药品</v>
          </cell>
          <cell r="H5619">
            <v>108</v>
          </cell>
          <cell r="I5619" t="str">
            <v>妇科药</v>
          </cell>
          <cell r="J5619">
            <v>10804</v>
          </cell>
          <cell r="K5619" t="str">
            <v>乳腺增生病用药</v>
          </cell>
          <cell r="L5619">
            <v>13.7</v>
          </cell>
          <cell r="M5619">
            <v>31.5</v>
          </cell>
          <cell r="N5619">
            <v>31.5</v>
          </cell>
        </row>
        <row r="5620">
          <cell r="A5620">
            <v>17360</v>
          </cell>
          <cell r="B5620" t="str">
            <v>辅酶Q10片(能气朗)</v>
          </cell>
          <cell r="C5620" t="str">
            <v>10mgx10片x3板</v>
          </cell>
          <cell r="D5620" t="str">
            <v>苏州卫材</v>
          </cell>
          <cell r="E5620" t="str">
            <v>盒</v>
          </cell>
          <cell r="F5620">
            <v>1</v>
          </cell>
          <cell r="G5620" t="str">
            <v>药品</v>
          </cell>
          <cell r="H5620">
            <v>115</v>
          </cell>
          <cell r="I5620" t="str">
            <v>滋补营养药</v>
          </cell>
          <cell r="J5620">
            <v>11504</v>
          </cell>
          <cell r="K5620" t="str">
            <v>提高免疫力药</v>
          </cell>
          <cell r="L5620">
            <v>26.98</v>
          </cell>
          <cell r="M5620">
            <v>31.6</v>
          </cell>
          <cell r="N5620">
            <v>31.6</v>
          </cell>
        </row>
        <row r="5621">
          <cell r="A5621">
            <v>31152</v>
          </cell>
          <cell r="B5621" t="str">
            <v>骨康胶囊</v>
          </cell>
          <cell r="C5621" t="str">
            <v>0.4gx12粒x2板</v>
          </cell>
          <cell r="D5621" t="str">
            <v>贵州维康子帆药业</v>
          </cell>
          <cell r="E5621" t="str">
            <v>盒</v>
          </cell>
          <cell r="F5621">
            <v>1</v>
          </cell>
          <cell r="G5621" t="str">
            <v>药品</v>
          </cell>
          <cell r="H5621">
            <v>123</v>
          </cell>
          <cell r="I5621" t="str">
            <v>筋骨科药</v>
          </cell>
          <cell r="J5621">
            <v>12304</v>
          </cell>
          <cell r="K5621" t="str">
            <v>骨筋科其它疾病用药</v>
          </cell>
          <cell r="L5621">
            <v>24.8</v>
          </cell>
          <cell r="M5621">
            <v>31.8</v>
          </cell>
          <cell r="N5621">
            <v>31.8</v>
          </cell>
        </row>
        <row r="5622">
          <cell r="A5622">
            <v>64558</v>
          </cell>
          <cell r="B5622" t="str">
            <v>西洋参</v>
          </cell>
          <cell r="C5622" t="str">
            <v>大圆</v>
          </cell>
          <cell r="D5622" t="str">
            <v>北京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20114</v>
          </cell>
          <cell r="K5622" t="str">
            <v>补气药</v>
          </cell>
          <cell r="L5622">
            <v>18.2</v>
          </cell>
          <cell r="M5622">
            <v>26.92</v>
          </cell>
          <cell r="N5622">
            <v>31.8</v>
          </cell>
        </row>
        <row r="5623">
          <cell r="A5623">
            <v>55024</v>
          </cell>
          <cell r="B5623" t="str">
            <v>康氏真菌清气雾剂</v>
          </cell>
          <cell r="C5623" t="str">
            <v>60ml</v>
          </cell>
          <cell r="D5623" t="str">
            <v>沈阳康氏医药</v>
          </cell>
          <cell r="E5623" t="str">
            <v>瓶</v>
          </cell>
          <cell r="F5623">
            <v>6</v>
          </cell>
          <cell r="G5623" t="str">
            <v>消毒产品</v>
          </cell>
          <cell r="H5623">
            <v>601</v>
          </cell>
          <cell r="I5623" t="str">
            <v>消毒剂类消毒产品</v>
          </cell>
          <cell r="J5623">
            <v>60101</v>
          </cell>
          <cell r="K5623" t="str">
            <v>皮肤粘膜消毒剂</v>
          </cell>
        </row>
        <row r="5623">
          <cell r="M5623">
            <v>31.8</v>
          </cell>
          <cell r="N5623">
            <v>31.8</v>
          </cell>
        </row>
        <row r="5624">
          <cell r="A5624">
            <v>65956</v>
          </cell>
          <cell r="B5624" t="str">
            <v>芪枣健胃茶</v>
          </cell>
          <cell r="C5624" t="str">
            <v>5gx6袋</v>
          </cell>
          <cell r="D5624" t="str">
            <v>厦门特伦</v>
          </cell>
          <cell r="E5624" t="str">
            <v>盒</v>
          </cell>
          <cell r="F5624">
            <v>1</v>
          </cell>
          <cell r="G5624" t="str">
            <v>药品</v>
          </cell>
          <cell r="H5624">
            <v>104</v>
          </cell>
          <cell r="I5624" t="str">
            <v>胃肠道药</v>
          </cell>
          <cell r="J5624">
            <v>10407</v>
          </cell>
          <cell r="K5624" t="str">
            <v>胃肠道其它疾病用药</v>
          </cell>
          <cell r="L5624">
            <v>28.7</v>
          </cell>
          <cell r="M5624">
            <v>31.8</v>
          </cell>
          <cell r="N5624">
            <v>31.8</v>
          </cell>
        </row>
        <row r="5625">
          <cell r="A5625">
            <v>134761</v>
          </cell>
          <cell r="B5625" t="str">
            <v>四磨汤口服液</v>
          </cell>
          <cell r="C5625" t="str">
            <v>10mlx12支</v>
          </cell>
          <cell r="D5625" t="str">
            <v>湖南汉森</v>
          </cell>
          <cell r="E5625" t="str">
            <v>盒</v>
          </cell>
          <cell r="F5625">
            <v>1</v>
          </cell>
          <cell r="G5625" t="str">
            <v>药品</v>
          </cell>
          <cell r="H5625">
            <v>104</v>
          </cell>
          <cell r="I5625" t="str">
            <v>胃肠道药</v>
          </cell>
          <cell r="J5625">
            <v>10401</v>
          </cell>
          <cell r="K5625" t="str">
            <v>消化不良用药</v>
          </cell>
          <cell r="L5625">
            <v>19.5</v>
          </cell>
          <cell r="M5625">
            <v>31.8</v>
          </cell>
          <cell r="N5625">
            <v>31.8</v>
          </cell>
        </row>
        <row r="5626">
          <cell r="A5626">
            <v>140530</v>
          </cell>
          <cell r="B5626" t="str">
            <v>清淋颗粒</v>
          </cell>
          <cell r="C5626" t="str">
            <v>10g*12袋</v>
          </cell>
          <cell r="D5626" t="str">
            <v>黑龙江乌苏里江制药有限公司哈尔滨分公司</v>
          </cell>
          <cell r="E5626" t="str">
            <v>盒</v>
          </cell>
          <cell r="F5626">
            <v>1</v>
          </cell>
          <cell r="G5626" t="str">
            <v>药品</v>
          </cell>
          <cell r="H5626">
            <v>110</v>
          </cell>
          <cell r="I5626" t="str">
            <v>泌尿系统药</v>
          </cell>
          <cell r="J5626">
            <v>11001</v>
          </cell>
          <cell r="K5626" t="str">
            <v>利尿通淋药</v>
          </cell>
          <cell r="L5626">
            <v>8.93</v>
          </cell>
          <cell r="M5626">
            <v>31.8</v>
          </cell>
          <cell r="N5626">
            <v>31.8</v>
          </cell>
        </row>
        <row r="5627">
          <cell r="A5627">
            <v>303</v>
          </cell>
          <cell r="B5627" t="str">
            <v>碳酸钙D3片(钙尔奇D600)</v>
          </cell>
          <cell r="C5627" t="str">
            <v>600mgx30片</v>
          </cell>
          <cell r="D5627" t="str">
            <v>惠氏制药</v>
          </cell>
          <cell r="E5627" t="str">
            <v>瓶</v>
          </cell>
          <cell r="F5627">
            <v>1</v>
          </cell>
          <cell r="G5627" t="str">
            <v>药品</v>
          </cell>
          <cell r="H5627">
            <v>106</v>
          </cell>
          <cell r="I5627" t="str">
            <v>维生素矿物质补充药</v>
          </cell>
          <cell r="J5627">
            <v>10601</v>
          </cell>
          <cell r="K5627" t="str">
            <v>矿物质类补充药</v>
          </cell>
        </row>
        <row r="5627">
          <cell r="M5627">
            <v>31.8</v>
          </cell>
          <cell r="N5627">
            <v>31.8</v>
          </cell>
        </row>
        <row r="5628">
          <cell r="A5628">
            <v>71671</v>
          </cell>
          <cell r="B5628" t="str">
            <v>排毒养颜胶囊</v>
          </cell>
          <cell r="C5628" t="str">
            <v>0.4gx24粒</v>
          </cell>
          <cell r="D5628" t="str">
            <v>云南盘龙云海</v>
          </cell>
          <cell r="E5628" t="str">
            <v>盒</v>
          </cell>
          <cell r="F5628">
            <v>1</v>
          </cell>
          <cell r="G5628" t="str">
            <v>药品</v>
          </cell>
          <cell r="H5628">
            <v>104</v>
          </cell>
          <cell r="I5628" t="str">
            <v>胃肠道药</v>
          </cell>
          <cell r="J5628">
            <v>10402</v>
          </cell>
          <cell r="K5628" t="str">
            <v>润肠通便药</v>
          </cell>
          <cell r="L5628">
            <v>16.3</v>
          </cell>
          <cell r="M5628">
            <v>31.8</v>
          </cell>
          <cell r="N5628">
            <v>31.8</v>
          </cell>
        </row>
        <row r="5629">
          <cell r="A5629">
            <v>12131</v>
          </cell>
          <cell r="B5629" t="str">
            <v>胆宁片</v>
          </cell>
          <cell r="C5629" t="str">
            <v>0.36gx100片(薄膜衣)</v>
          </cell>
          <cell r="D5629" t="str">
            <v>上海和黄药业</v>
          </cell>
          <cell r="E5629" t="str">
            <v>瓶</v>
          </cell>
          <cell r="F5629">
            <v>1</v>
          </cell>
          <cell r="G5629" t="str">
            <v>药品</v>
          </cell>
          <cell r="H5629">
            <v>116</v>
          </cell>
          <cell r="I5629" t="str">
            <v>肝胆系统药</v>
          </cell>
          <cell r="J5629">
            <v>11602</v>
          </cell>
          <cell r="K5629" t="str">
            <v>胆病用药</v>
          </cell>
          <cell r="L5629">
            <v>28</v>
          </cell>
          <cell r="M5629">
            <v>31.8</v>
          </cell>
          <cell r="N5629">
            <v>31.8</v>
          </cell>
        </row>
        <row r="5630">
          <cell r="A5630">
            <v>157306</v>
          </cell>
          <cell r="B5630" t="str">
            <v>橘红浓缩液</v>
          </cell>
          <cell r="C5630" t="str">
            <v>15mlx10袋</v>
          </cell>
          <cell r="D5630" t="str">
            <v>化州市长发保健</v>
          </cell>
          <cell r="E5630" t="str">
            <v>盒</v>
          </cell>
          <cell r="F5630">
            <v>8</v>
          </cell>
          <cell r="G5630" t="str">
            <v>普通食品</v>
          </cell>
          <cell r="H5630">
            <v>808</v>
          </cell>
          <cell r="I5630" t="str">
            <v>饮料</v>
          </cell>
          <cell r="J5630">
            <v>80806</v>
          </cell>
          <cell r="K5630" t="str">
            <v>其它</v>
          </cell>
          <cell r="L5630">
            <v>11</v>
          </cell>
          <cell r="M5630">
            <v>31.8</v>
          </cell>
          <cell r="N5630">
            <v>31.8</v>
          </cell>
        </row>
        <row r="5631">
          <cell r="A5631">
            <v>155297</v>
          </cell>
          <cell r="B5631" t="str">
            <v>绞股蓝总苷分散片</v>
          </cell>
          <cell r="C5631" t="str">
            <v>60mgx48片</v>
          </cell>
          <cell r="D5631" t="str">
            <v>亚宝药业</v>
          </cell>
          <cell r="E5631" t="str">
            <v>盒</v>
          </cell>
          <cell r="F5631">
            <v>1</v>
          </cell>
          <cell r="G5631" t="str">
            <v>药品</v>
          </cell>
          <cell r="H5631">
            <v>107</v>
          </cell>
          <cell r="I5631" t="str">
            <v>心脑血管药</v>
          </cell>
          <cell r="J5631">
            <v>10704</v>
          </cell>
          <cell r="K5631" t="str">
            <v>降血脂药</v>
          </cell>
          <cell r="L5631">
            <v>20.2</v>
          </cell>
          <cell r="M5631">
            <v>31.8</v>
          </cell>
          <cell r="N5631">
            <v>31.8</v>
          </cell>
        </row>
        <row r="5632">
          <cell r="A5632">
            <v>154883</v>
          </cell>
          <cell r="B5632" t="str">
            <v>富马酸比索洛尔片</v>
          </cell>
          <cell r="C5632" t="str">
            <v>5mgx9片x2板</v>
          </cell>
          <cell r="D5632" t="str">
            <v>北京华素</v>
          </cell>
          <cell r="E5632" t="str">
            <v>盒</v>
          </cell>
          <cell r="F5632">
            <v>1</v>
          </cell>
          <cell r="G5632" t="str">
            <v>药品</v>
          </cell>
          <cell r="H5632">
            <v>107</v>
          </cell>
          <cell r="I5632" t="str">
            <v>心脑血管药</v>
          </cell>
          <cell r="J5632">
            <v>10703</v>
          </cell>
          <cell r="K5632" t="str">
            <v>抗高血压药</v>
          </cell>
          <cell r="L5632">
            <v>25.95</v>
          </cell>
          <cell r="M5632">
            <v>31.8</v>
          </cell>
          <cell r="N5632">
            <v>31.8</v>
          </cell>
        </row>
        <row r="5633">
          <cell r="A5633">
            <v>92546</v>
          </cell>
          <cell r="B5633" t="str">
            <v>通脉养心丸</v>
          </cell>
          <cell r="C5633" t="str">
            <v>240丸</v>
          </cell>
          <cell r="D5633" t="str">
            <v>天津中新乐仁堂</v>
          </cell>
          <cell r="E5633" t="str">
            <v>盒</v>
          </cell>
          <cell r="F5633">
            <v>1</v>
          </cell>
          <cell r="G5633" t="str">
            <v>药品</v>
          </cell>
          <cell r="H5633">
            <v>107</v>
          </cell>
          <cell r="I5633" t="str">
            <v>心脑血管药</v>
          </cell>
          <cell r="J5633">
            <v>10702</v>
          </cell>
          <cell r="K5633" t="str">
            <v>抗冠心病/心绞痛药</v>
          </cell>
        </row>
        <row r="5633">
          <cell r="M5633">
            <v>31.9</v>
          </cell>
          <cell r="N5633">
            <v>31.9</v>
          </cell>
        </row>
        <row r="5634">
          <cell r="A5634">
            <v>148734</v>
          </cell>
          <cell r="B5634" t="str">
            <v>纯水清洁棉</v>
          </cell>
          <cell r="C5634" t="str">
            <v>15cmx8cm,33s</v>
          </cell>
          <cell r="D5634" t="str">
            <v>嘉鱼稳健</v>
          </cell>
          <cell r="E5634" t="str">
            <v>盒</v>
          </cell>
          <cell r="F5634">
            <v>6</v>
          </cell>
          <cell r="G5634" t="str">
            <v>消毒产品</v>
          </cell>
          <cell r="H5634">
            <v>604</v>
          </cell>
          <cell r="I5634" t="str">
            <v>其它功能消毒用品</v>
          </cell>
          <cell r="J5634">
            <v>60401</v>
          </cell>
          <cell r="K5634" t="str">
            <v>其它功能消毒用品</v>
          </cell>
          <cell r="L5634">
            <v>14.36</v>
          </cell>
          <cell r="M5634">
            <v>31.9</v>
          </cell>
          <cell r="N5634">
            <v>31.9</v>
          </cell>
        </row>
        <row r="5635">
          <cell r="A5635">
            <v>28084</v>
          </cell>
          <cell r="B5635" t="str">
            <v>清热通淋片(优泌泰)</v>
          </cell>
          <cell r="C5635" t="str">
            <v>0.39gx12片x3板</v>
          </cell>
          <cell r="D5635" t="str">
            <v>江西杏林白马</v>
          </cell>
          <cell r="E5635" t="str">
            <v>盒</v>
          </cell>
          <cell r="F5635">
            <v>1</v>
          </cell>
          <cell r="G5635" t="str">
            <v>药品</v>
          </cell>
          <cell r="H5635">
            <v>110</v>
          </cell>
          <cell r="I5635" t="str">
            <v>泌尿系统药</v>
          </cell>
          <cell r="J5635">
            <v>11001</v>
          </cell>
          <cell r="K5635" t="str">
            <v>利尿通淋药</v>
          </cell>
          <cell r="L5635">
            <v>19.2</v>
          </cell>
          <cell r="M5635">
            <v>32</v>
          </cell>
          <cell r="N5635">
            <v>32</v>
          </cell>
        </row>
        <row r="5636">
          <cell r="A5636">
            <v>26754</v>
          </cell>
          <cell r="B5636" t="str">
            <v>睡好片(太极牌)</v>
          </cell>
          <cell r="C5636" t="str">
            <v>200mgx8片x2板</v>
          </cell>
          <cell r="D5636" t="str">
            <v>西南药业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304</v>
          </cell>
          <cell r="I5636" t="str">
            <v>改善心脑血管功能类保健食品</v>
          </cell>
          <cell r="J5636">
            <v>30404</v>
          </cell>
          <cell r="K5636" t="str">
            <v>改善睡眠类保健食品</v>
          </cell>
          <cell r="L5636">
            <v>9.6</v>
          </cell>
          <cell r="M5636">
            <v>32</v>
          </cell>
          <cell r="N5636">
            <v>32</v>
          </cell>
        </row>
        <row r="5637">
          <cell r="A5637">
            <v>8320</v>
          </cell>
          <cell r="B5637" t="str">
            <v>双用听诊器</v>
          </cell>
          <cell r="C5637" t="str">
            <v>旋扣式二用</v>
          </cell>
          <cell r="D5637" t="str">
            <v>江苏鱼跃</v>
          </cell>
          <cell r="E5637" t="str">
            <v>台</v>
          </cell>
          <cell r="F5637">
            <v>4</v>
          </cell>
          <cell r="G5637" t="str">
            <v>医疗器械</v>
          </cell>
          <cell r="H5637">
            <v>404</v>
          </cell>
          <cell r="I5637" t="str">
            <v>医用诊断检测器械</v>
          </cell>
          <cell r="J5637">
            <v>40406</v>
          </cell>
          <cell r="K5637" t="str">
            <v>听诊器类</v>
          </cell>
          <cell r="L5637">
            <v>22.34</v>
          </cell>
          <cell r="M5637">
            <v>32</v>
          </cell>
          <cell r="N5637">
            <v>32</v>
          </cell>
        </row>
        <row r="5638">
          <cell r="A5638">
            <v>15846</v>
          </cell>
          <cell r="B5638" t="str">
            <v>西黄丸</v>
          </cell>
          <cell r="C5638" t="str">
            <v>3gx2小瓶</v>
          </cell>
          <cell r="D5638" t="str">
            <v>九寨沟天然药业</v>
          </cell>
          <cell r="E5638" t="str">
            <v>盒</v>
          </cell>
          <cell r="F5638">
            <v>1</v>
          </cell>
          <cell r="G5638" t="str">
            <v>药品</v>
          </cell>
          <cell r="H5638">
            <v>102</v>
          </cell>
          <cell r="I5638" t="str">
            <v>清热药</v>
          </cell>
          <cell r="J5638">
            <v>10201</v>
          </cell>
          <cell r="K5638" t="str">
            <v>清热解毒药</v>
          </cell>
          <cell r="L5638">
            <v>25</v>
          </cell>
          <cell r="M5638">
            <v>32</v>
          </cell>
          <cell r="N5638">
            <v>32</v>
          </cell>
        </row>
        <row r="5639">
          <cell r="A5639">
            <v>47454</v>
          </cell>
          <cell r="B5639" t="str">
            <v>金银花（太极牌）</v>
          </cell>
          <cell r="C5639" t="str">
            <v>50g（特级）</v>
          </cell>
          <cell r="D5639" t="str">
            <v>山东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208</v>
          </cell>
          <cell r="I5639" t="str">
            <v>包装类药材</v>
          </cell>
          <cell r="J5639">
            <v>20808</v>
          </cell>
          <cell r="K5639" t="str">
            <v>清热解毒药</v>
          </cell>
          <cell r="L5639">
            <v>16</v>
          </cell>
          <cell r="M5639">
            <v>32</v>
          </cell>
          <cell r="N5639">
            <v>32</v>
          </cell>
        </row>
        <row r="5640">
          <cell r="A5640">
            <v>42767</v>
          </cell>
          <cell r="B5640" t="str">
            <v>猴头菌提取物颗粒</v>
          </cell>
          <cell r="C5640" t="str">
            <v>3gx12袋(无糖型)</v>
          </cell>
          <cell r="D5640" t="str">
            <v>山西康欣药业</v>
          </cell>
          <cell r="E5640" t="str">
            <v>盒</v>
          </cell>
          <cell r="F5640">
            <v>1</v>
          </cell>
          <cell r="G5640" t="str">
            <v>药品</v>
          </cell>
          <cell r="H5640">
            <v>104</v>
          </cell>
          <cell r="I5640" t="str">
            <v>胃肠道药</v>
          </cell>
          <cell r="J5640">
            <v>10407</v>
          </cell>
          <cell r="K5640" t="str">
            <v>胃肠道其它疾病用药</v>
          </cell>
          <cell r="L5640">
            <v>22.41</v>
          </cell>
          <cell r="M5640">
            <v>32</v>
          </cell>
          <cell r="N5640">
            <v>32</v>
          </cell>
        </row>
        <row r="5641">
          <cell r="A5641">
            <v>67696</v>
          </cell>
          <cell r="B5641" t="str">
            <v>莲子</v>
          </cell>
          <cell r="C5641" t="str">
            <v>100g(特级）</v>
          </cell>
          <cell r="D5641" t="str">
            <v>湖南</v>
          </cell>
          <cell r="E5641" t="str">
            <v>包</v>
          </cell>
          <cell r="F5641">
            <v>2</v>
          </cell>
          <cell r="G5641" t="str">
            <v>中药材及中药饮片</v>
          </cell>
          <cell r="H5641">
            <v>208</v>
          </cell>
          <cell r="I5641" t="str">
            <v>包装类药材</v>
          </cell>
          <cell r="J5641">
            <v>20805</v>
          </cell>
          <cell r="K5641" t="str">
            <v>固精缩尿止带药</v>
          </cell>
          <cell r="L5641">
            <v>16</v>
          </cell>
          <cell r="M5641">
            <v>32</v>
          </cell>
          <cell r="N5641">
            <v>32</v>
          </cell>
        </row>
        <row r="5642">
          <cell r="A5642">
            <v>67542</v>
          </cell>
          <cell r="B5642" t="str">
            <v>当归</v>
          </cell>
          <cell r="C5642" t="str">
            <v>100g、片(太极牌)</v>
          </cell>
          <cell r="D5642" t="str">
            <v>甘肃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208</v>
          </cell>
          <cell r="I5642" t="str">
            <v>包装类药材</v>
          </cell>
          <cell r="J5642">
            <v>20824</v>
          </cell>
          <cell r="K5642" t="str">
            <v>补血药</v>
          </cell>
          <cell r="L5642">
            <v>16</v>
          </cell>
          <cell r="M5642">
            <v>32</v>
          </cell>
          <cell r="N5642">
            <v>32</v>
          </cell>
        </row>
        <row r="5643">
          <cell r="A5643">
            <v>70392</v>
          </cell>
          <cell r="B5643" t="str">
            <v>当归补血口服液</v>
          </cell>
          <cell r="C5643" t="str">
            <v>10x10ml</v>
          </cell>
          <cell r="D5643" t="str">
            <v>郑州协和</v>
          </cell>
          <cell r="E5643" t="str">
            <v>盒</v>
          </cell>
          <cell r="F5643">
            <v>1</v>
          </cell>
          <cell r="G5643" t="str">
            <v>药品</v>
          </cell>
          <cell r="H5643">
            <v>108</v>
          </cell>
          <cell r="I5643" t="str">
            <v>妇科药</v>
          </cell>
          <cell r="J5643">
            <v>10801</v>
          </cell>
          <cell r="K5643" t="str">
            <v>月经失调用药</v>
          </cell>
        </row>
        <row r="5643">
          <cell r="M5643">
            <v>32</v>
          </cell>
          <cell r="N5643">
            <v>32</v>
          </cell>
        </row>
        <row r="5644">
          <cell r="A5644">
            <v>58881</v>
          </cell>
          <cell r="B5644" t="str">
            <v>妇宝颗粒</v>
          </cell>
          <cell r="C5644" t="str">
            <v>10gx10袋</v>
          </cell>
          <cell r="D5644" t="str">
            <v>浙江东方</v>
          </cell>
          <cell r="E5644" t="str">
            <v>盒</v>
          </cell>
          <cell r="F5644">
            <v>1</v>
          </cell>
          <cell r="G5644" t="str">
            <v>药品</v>
          </cell>
          <cell r="H5644">
            <v>108</v>
          </cell>
          <cell r="I5644" t="str">
            <v>妇科药</v>
          </cell>
          <cell r="J5644">
            <v>10806</v>
          </cell>
          <cell r="K5644" t="str">
            <v>妇产科其它疾病用药</v>
          </cell>
        </row>
        <row r="5644">
          <cell r="M5644">
            <v>32</v>
          </cell>
          <cell r="N5644">
            <v>32</v>
          </cell>
        </row>
        <row r="5645">
          <cell r="A5645">
            <v>21848</v>
          </cell>
          <cell r="B5645" t="str">
            <v>养心氏片</v>
          </cell>
          <cell r="C5645" t="str">
            <v>0.6gx12片x3板</v>
          </cell>
          <cell r="D5645" t="str">
            <v>青岛国风药业</v>
          </cell>
          <cell r="E5645" t="str">
            <v>盒</v>
          </cell>
          <cell r="F5645">
            <v>1</v>
          </cell>
          <cell r="G5645" t="str">
            <v>药品</v>
          </cell>
          <cell r="H5645">
            <v>107</v>
          </cell>
          <cell r="I5645" t="str">
            <v>心脑血管药</v>
          </cell>
          <cell r="J5645">
            <v>10702</v>
          </cell>
          <cell r="K5645" t="str">
            <v>抗冠心病/心绞痛药</v>
          </cell>
          <cell r="L5645">
            <v>29.3</v>
          </cell>
          <cell r="M5645">
            <v>32</v>
          </cell>
          <cell r="N5645">
            <v>32</v>
          </cell>
        </row>
        <row r="5646">
          <cell r="A5646">
            <v>23861</v>
          </cell>
          <cell r="B5646" t="str">
            <v>天然胶乳橡胶避孕套（多乐士）</v>
          </cell>
          <cell r="C5646" t="str">
            <v>12只(梦幻加倍润滑型)</v>
          </cell>
          <cell r="D5646" t="str">
            <v>马来西亚GUMMITECH</v>
          </cell>
          <cell r="E5646" t="str">
            <v>盒</v>
          </cell>
          <cell r="F5646">
            <v>4</v>
          </cell>
          <cell r="G5646" t="str">
            <v>医疗器械</v>
          </cell>
          <cell r="H5646">
            <v>403</v>
          </cell>
          <cell r="I5646" t="str">
            <v>避孕计生器械</v>
          </cell>
          <cell r="J5646">
            <v>40301</v>
          </cell>
          <cell r="K5646" t="str">
            <v>避孕套</v>
          </cell>
          <cell r="L5646">
            <v>16</v>
          </cell>
          <cell r="M5646">
            <v>32</v>
          </cell>
          <cell r="N5646">
            <v>32</v>
          </cell>
        </row>
        <row r="5647">
          <cell r="A5647">
            <v>105883</v>
          </cell>
          <cell r="B5647" t="str">
            <v>刮痧油(瑞麟牌)</v>
          </cell>
          <cell r="C5647" t="str">
            <v>100ml</v>
          </cell>
          <cell r="D5647" t="str">
            <v>成都东方瑞麟</v>
          </cell>
          <cell r="E5647" t="str">
            <v>瓶</v>
          </cell>
          <cell r="F5647">
            <v>4</v>
          </cell>
          <cell r="G5647" t="str">
            <v>医疗器械</v>
          </cell>
          <cell r="H5647">
            <v>401</v>
          </cell>
          <cell r="I5647" t="str">
            <v>治疗康复保健器械</v>
          </cell>
          <cell r="J5647">
            <v>40108</v>
          </cell>
          <cell r="K5647" t="str">
            <v>中医治疗康复保健器械</v>
          </cell>
        </row>
        <row r="5647">
          <cell r="M5647">
            <v>32</v>
          </cell>
          <cell r="N5647">
            <v>32</v>
          </cell>
        </row>
        <row r="5648">
          <cell r="A5648">
            <v>63531</v>
          </cell>
          <cell r="B5648" t="str">
            <v>云南白药酊</v>
          </cell>
          <cell r="C5648" t="str">
            <v>120ml</v>
          </cell>
          <cell r="D5648" t="str">
            <v>云南白药股份</v>
          </cell>
          <cell r="E5648" t="str">
            <v>瓶</v>
          </cell>
          <cell r="F5648">
            <v>1</v>
          </cell>
          <cell r="G5648" t="str">
            <v>药品</v>
          </cell>
          <cell r="H5648">
            <v>121</v>
          </cell>
          <cell r="I5648" t="str">
            <v>皮肤科用药</v>
          </cell>
          <cell r="J5648">
            <v>12101</v>
          </cell>
          <cell r="K5648" t="str">
            <v>皮肤外伤用药</v>
          </cell>
          <cell r="L5648">
            <v>28.8</v>
          </cell>
          <cell r="M5648">
            <v>32</v>
          </cell>
          <cell r="N5648">
            <v>32</v>
          </cell>
        </row>
        <row r="5649">
          <cell r="A5649">
            <v>37419</v>
          </cell>
          <cell r="B5649" t="str">
            <v>杰士邦天然胶乳橡胶避孕套</v>
          </cell>
          <cell r="C5649" t="str">
            <v>10只(超感薄)</v>
          </cell>
          <cell r="D5649" t="str">
            <v>马来西亚</v>
          </cell>
          <cell r="E5649" t="str">
            <v>盒</v>
          </cell>
          <cell r="F5649">
            <v>4</v>
          </cell>
          <cell r="G5649" t="str">
            <v>医疗器械</v>
          </cell>
          <cell r="H5649">
            <v>403</v>
          </cell>
          <cell r="I5649" t="str">
            <v>避孕计生器械</v>
          </cell>
          <cell r="J5649">
            <v>40301</v>
          </cell>
          <cell r="K5649" t="str">
            <v>避孕套</v>
          </cell>
        </row>
        <row r="5649">
          <cell r="M5649">
            <v>32</v>
          </cell>
          <cell r="N5649">
            <v>32</v>
          </cell>
        </row>
        <row r="5650">
          <cell r="A5650">
            <v>2738</v>
          </cell>
          <cell r="B5650" t="str">
            <v>医用脱脂纱布</v>
          </cell>
          <cell r="C5650" t="str">
            <v>A 8m</v>
          </cell>
          <cell r="D5650" t="str">
            <v>成都卫材</v>
          </cell>
          <cell r="E5650" t="str">
            <v>包</v>
          </cell>
          <cell r="F5650">
            <v>4</v>
          </cell>
          <cell r="G5650" t="str">
            <v>医疗器械</v>
          </cell>
          <cell r="H5650">
            <v>402</v>
          </cell>
          <cell r="I5650" t="str">
            <v>医用卫生材料及敷料</v>
          </cell>
          <cell r="J5650">
            <v>40201</v>
          </cell>
          <cell r="K5650" t="str">
            <v>医用纱布类</v>
          </cell>
          <cell r="L5650">
            <v>20.1</v>
          </cell>
          <cell r="M5650">
            <v>32</v>
          </cell>
          <cell r="N5650">
            <v>32</v>
          </cell>
        </row>
        <row r="5651">
          <cell r="A5651">
            <v>66877</v>
          </cell>
          <cell r="B5651" t="str">
            <v>中宁枸杞</v>
          </cell>
          <cell r="C5651" t="str">
            <v>特级250克（奇粒宏）</v>
          </cell>
          <cell r="D5651" t="str">
            <v>成都齐力红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208</v>
          </cell>
          <cell r="I5651" t="str">
            <v>包装类药材</v>
          </cell>
          <cell r="J5651">
            <v>20813</v>
          </cell>
          <cell r="K5651" t="str">
            <v>补阴药</v>
          </cell>
        </row>
        <row r="5651">
          <cell r="M5651">
            <v>32</v>
          </cell>
          <cell r="N5651">
            <v>32</v>
          </cell>
        </row>
        <row r="5652">
          <cell r="A5652">
            <v>55705</v>
          </cell>
          <cell r="B5652" t="str">
            <v>重组人干扰素a 2b栓</v>
          </cell>
          <cell r="C5652" t="str">
            <v>10万IU/粒x5粒</v>
          </cell>
          <cell r="D5652" t="str">
            <v>安徽安科生物</v>
          </cell>
          <cell r="E5652" t="str">
            <v>盒</v>
          </cell>
          <cell r="F5652">
            <v>1</v>
          </cell>
          <cell r="G5652" t="str">
            <v>药品</v>
          </cell>
          <cell r="H5652">
            <v>108</v>
          </cell>
          <cell r="I5652" t="str">
            <v>妇科药</v>
          </cell>
          <cell r="J5652">
            <v>10806</v>
          </cell>
          <cell r="K5652" t="str">
            <v>妇产科其它疾病用药</v>
          </cell>
          <cell r="L5652">
            <v>25</v>
          </cell>
          <cell r="M5652">
            <v>32</v>
          </cell>
          <cell r="N5652">
            <v>32</v>
          </cell>
        </row>
        <row r="5653">
          <cell r="A5653">
            <v>63066</v>
          </cell>
          <cell r="B5653" t="str">
            <v>天然胶乳橡胶避孕套(多乐士)</v>
          </cell>
          <cell r="C5653" t="str">
            <v>12只(双保 螺纹)</v>
          </cell>
          <cell r="D5653" t="str">
            <v>东洋松蒲乳胶(锦州)</v>
          </cell>
          <cell r="E5653" t="str">
            <v>盒</v>
          </cell>
          <cell r="F5653">
            <v>4</v>
          </cell>
          <cell r="G5653" t="str">
            <v>医疗器械</v>
          </cell>
          <cell r="H5653">
            <v>403</v>
          </cell>
          <cell r="I5653" t="str">
            <v>避孕计生器械</v>
          </cell>
          <cell r="J5653">
            <v>40301</v>
          </cell>
          <cell r="K5653" t="str">
            <v>避孕套</v>
          </cell>
          <cell r="L5653">
            <v>15.36</v>
          </cell>
          <cell r="M5653">
            <v>32</v>
          </cell>
          <cell r="N5653">
            <v>32</v>
          </cell>
        </row>
        <row r="5654">
          <cell r="A5654">
            <v>8426</v>
          </cell>
          <cell r="B5654" t="str">
            <v>胆炎康胶囊</v>
          </cell>
          <cell r="C5654" t="str">
            <v>0.5gx12粒x4板</v>
          </cell>
          <cell r="D5654" t="str">
            <v>贵州百灵制药</v>
          </cell>
          <cell r="E5654" t="str">
            <v>盒</v>
          </cell>
          <cell r="F5654">
            <v>1</v>
          </cell>
          <cell r="G5654" t="str">
            <v>药品</v>
          </cell>
          <cell r="H5654">
            <v>116</v>
          </cell>
          <cell r="I5654" t="str">
            <v>肝胆系统药</v>
          </cell>
          <cell r="J5654">
            <v>11602</v>
          </cell>
          <cell r="K5654" t="str">
            <v>胆病用药</v>
          </cell>
          <cell r="L5654">
            <v>10.5</v>
          </cell>
          <cell r="M5654">
            <v>32</v>
          </cell>
          <cell r="N5654">
            <v>32</v>
          </cell>
        </row>
        <row r="5655">
          <cell r="A5655">
            <v>116183</v>
          </cell>
          <cell r="B5655" t="str">
            <v>菊花</v>
          </cell>
          <cell r="C5655" t="str">
            <v>60g(杭菊、特级)</v>
          </cell>
          <cell r="D5655" t="str">
            <v>浙江</v>
          </cell>
          <cell r="E5655" t="str">
            <v>听</v>
          </cell>
          <cell r="F5655">
            <v>2</v>
          </cell>
          <cell r="G5655" t="str">
            <v>中药材及中药饮片</v>
          </cell>
          <cell r="H5655">
            <v>208</v>
          </cell>
          <cell r="I5655" t="str">
            <v>包装类药材</v>
          </cell>
          <cell r="J5655">
            <v>20817</v>
          </cell>
          <cell r="K5655" t="str">
            <v>发散风热药</v>
          </cell>
          <cell r="L5655">
            <v>16</v>
          </cell>
          <cell r="M5655">
            <v>32</v>
          </cell>
          <cell r="N5655">
            <v>32</v>
          </cell>
        </row>
        <row r="5656">
          <cell r="A5656">
            <v>119410</v>
          </cell>
          <cell r="B5656" t="str">
            <v>绿盾PM2.5口罩</v>
          </cell>
          <cell r="C5656" t="str">
            <v>S(1只)7-12岁儿童适用</v>
          </cell>
          <cell r="D5656" t="str">
            <v>海门林安(上海兴诺)</v>
          </cell>
          <cell r="E5656" t="str">
            <v>盒</v>
          </cell>
          <cell r="F5656">
            <v>5</v>
          </cell>
          <cell r="G5656" t="str">
            <v>日用品</v>
          </cell>
          <cell r="H5656">
            <v>508</v>
          </cell>
          <cell r="I5656" t="str">
            <v>其它日用品</v>
          </cell>
          <cell r="J5656">
            <v>50801</v>
          </cell>
          <cell r="K5656" t="str">
            <v>其它日用品</v>
          </cell>
          <cell r="L5656">
            <v>18.2</v>
          </cell>
          <cell r="M5656">
            <v>32</v>
          </cell>
          <cell r="N5656">
            <v>32</v>
          </cell>
        </row>
        <row r="5657">
          <cell r="A5657">
            <v>119413</v>
          </cell>
          <cell r="B5657" t="str">
            <v>绿盾PM2.5口罩</v>
          </cell>
          <cell r="C5657" t="str">
            <v>M(1只)女士、青少年及脸型较小男士适用</v>
          </cell>
          <cell r="D5657" t="str">
            <v>海门林安(上海兴诺)</v>
          </cell>
          <cell r="E5657" t="str">
            <v>盒</v>
          </cell>
          <cell r="F5657">
            <v>5</v>
          </cell>
          <cell r="G5657" t="str">
            <v>日用品</v>
          </cell>
          <cell r="H5657">
            <v>508</v>
          </cell>
          <cell r="I5657" t="str">
            <v>其它日用品</v>
          </cell>
          <cell r="J5657">
            <v>50801</v>
          </cell>
          <cell r="K5657" t="str">
            <v>其它日用品</v>
          </cell>
          <cell r="L5657">
            <v>18.2</v>
          </cell>
          <cell r="M5657">
            <v>32</v>
          </cell>
          <cell r="N5657">
            <v>32</v>
          </cell>
        </row>
        <row r="5658">
          <cell r="A5658">
            <v>119406</v>
          </cell>
          <cell r="B5658" t="str">
            <v>绿盾PM2.5口罩</v>
          </cell>
          <cell r="C5658" t="str">
            <v>成人均码(1只)</v>
          </cell>
          <cell r="D5658" t="str">
            <v>海门林安(上海兴诺)</v>
          </cell>
          <cell r="E5658" t="str">
            <v>袋</v>
          </cell>
          <cell r="F5658">
            <v>5</v>
          </cell>
          <cell r="G5658" t="str">
            <v>日用品</v>
          </cell>
          <cell r="H5658">
            <v>508</v>
          </cell>
          <cell r="I5658" t="str">
            <v>其它日用品</v>
          </cell>
          <cell r="J5658">
            <v>50801</v>
          </cell>
          <cell r="K5658" t="str">
            <v>其它日用品</v>
          </cell>
          <cell r="L5658">
            <v>18.2</v>
          </cell>
          <cell r="M5658">
            <v>32</v>
          </cell>
          <cell r="N5658">
            <v>32</v>
          </cell>
        </row>
        <row r="5659">
          <cell r="A5659">
            <v>118408</v>
          </cell>
          <cell r="B5659" t="str">
            <v>聚乙烯醇滴眼液(瑞珠)</v>
          </cell>
          <cell r="C5659" t="str">
            <v>0.4ml:5.6mgx15支</v>
          </cell>
          <cell r="D5659" t="str">
            <v>湖北远大天天明</v>
          </cell>
          <cell r="E5659" t="str">
            <v>盒</v>
          </cell>
          <cell r="F5659">
            <v>1</v>
          </cell>
          <cell r="G5659" t="str">
            <v>药品</v>
          </cell>
          <cell r="H5659">
            <v>111</v>
          </cell>
          <cell r="I5659" t="str">
            <v>眼科药</v>
          </cell>
          <cell r="J5659">
            <v>11109</v>
          </cell>
          <cell r="K5659" t="str">
            <v>干眼症用药</v>
          </cell>
          <cell r="L5659">
            <v>17.2</v>
          </cell>
          <cell r="M5659">
            <v>32</v>
          </cell>
          <cell r="N5659">
            <v>32</v>
          </cell>
        </row>
        <row r="5660">
          <cell r="A5660">
            <v>91699</v>
          </cell>
          <cell r="B5660" t="str">
            <v>仙灵骨葆片</v>
          </cell>
          <cell r="C5660" t="str">
            <v>0.3gx48片(薄膜衣)</v>
          </cell>
          <cell r="D5660" t="str">
            <v>贵州同济堂</v>
          </cell>
          <cell r="E5660" t="str">
            <v>瓶</v>
          </cell>
          <cell r="F5660">
            <v>1</v>
          </cell>
          <cell r="G5660" t="str">
            <v>药品</v>
          </cell>
          <cell r="H5660">
            <v>123</v>
          </cell>
          <cell r="I5660" t="str">
            <v>筋骨科药</v>
          </cell>
          <cell r="J5660">
            <v>12303</v>
          </cell>
          <cell r="K5660" t="str">
            <v>抗骨质疏松药</v>
          </cell>
          <cell r="L5660">
            <v>27.8</v>
          </cell>
          <cell r="M5660">
            <v>32</v>
          </cell>
          <cell r="N5660">
            <v>32</v>
          </cell>
        </row>
        <row r="5661">
          <cell r="A5661">
            <v>90390</v>
          </cell>
          <cell r="B5661" t="str">
            <v>花旗参</v>
          </cell>
          <cell r="C5661" t="str">
            <v>132号中号中短支</v>
          </cell>
          <cell r="D5661" t="str">
            <v>美国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207</v>
          </cell>
          <cell r="I5661" t="str">
            <v>贵细</v>
          </cell>
          <cell r="J5661">
            <v>20703</v>
          </cell>
          <cell r="K5661" t="str">
            <v>补气药</v>
          </cell>
          <cell r="L5661">
            <v>17.6</v>
          </cell>
          <cell r="M5661">
            <v>32</v>
          </cell>
          <cell r="N5661">
            <v>32</v>
          </cell>
        </row>
        <row r="5662">
          <cell r="A5662">
            <v>102599</v>
          </cell>
          <cell r="B5662" t="str">
            <v>西洋参</v>
          </cell>
          <cell r="C5662" t="str">
            <v>特大圆片</v>
          </cell>
          <cell r="D5662" t="str">
            <v>北京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207</v>
          </cell>
          <cell r="I5662" t="str">
            <v>贵细</v>
          </cell>
          <cell r="J5662">
            <v>20703</v>
          </cell>
          <cell r="K5662" t="str">
            <v>补气药</v>
          </cell>
          <cell r="L5662">
            <v>14.175</v>
          </cell>
          <cell r="M5662">
            <v>32</v>
          </cell>
          <cell r="N5662">
            <v>32</v>
          </cell>
        </row>
        <row r="5663">
          <cell r="A5663">
            <v>97851</v>
          </cell>
          <cell r="B5663" t="str">
            <v>复方片仔癀含片</v>
          </cell>
          <cell r="C5663" t="str">
            <v>0.5gx24片(薄膜衣)</v>
          </cell>
          <cell r="D5663" t="str">
            <v>漳州片仔癀药业</v>
          </cell>
          <cell r="E5663" t="str">
            <v>盒</v>
          </cell>
          <cell r="F5663">
            <v>1</v>
          </cell>
          <cell r="G5663" t="str">
            <v>药品</v>
          </cell>
          <cell r="H5663">
            <v>102</v>
          </cell>
          <cell r="I5663" t="str">
            <v>清热药</v>
          </cell>
          <cell r="J5663">
            <v>10201</v>
          </cell>
          <cell r="K5663" t="str">
            <v>清热解毒药</v>
          </cell>
          <cell r="L5663">
            <v>16.5</v>
          </cell>
          <cell r="M5663">
            <v>32</v>
          </cell>
          <cell r="N5663">
            <v>32</v>
          </cell>
        </row>
        <row r="5664">
          <cell r="A5664">
            <v>48978</v>
          </cell>
          <cell r="B5664" t="str">
            <v>小儿柴桂退热口服液</v>
          </cell>
          <cell r="C5664" t="str">
            <v>10mlx10支</v>
          </cell>
          <cell r="D5664" t="str">
            <v>吉林敖东延边</v>
          </cell>
          <cell r="E5664" t="str">
            <v>盒</v>
          </cell>
          <cell r="F5664">
            <v>1</v>
          </cell>
          <cell r="G5664" t="str">
            <v>药品</v>
          </cell>
          <cell r="H5664">
            <v>126</v>
          </cell>
          <cell r="I5664" t="str">
            <v>儿科药</v>
          </cell>
          <cell r="J5664">
            <v>12612</v>
          </cell>
          <cell r="K5664" t="str">
            <v>小儿退热用药</v>
          </cell>
          <cell r="L5664">
            <v>21.8</v>
          </cell>
          <cell r="M5664">
            <v>32</v>
          </cell>
          <cell r="N5664">
            <v>32</v>
          </cell>
        </row>
        <row r="5665">
          <cell r="A5665">
            <v>31441</v>
          </cell>
          <cell r="B5665" t="str">
            <v>康尔心胶囊</v>
          </cell>
          <cell r="C5665" t="str">
            <v>0.4gx12粒x4板</v>
          </cell>
          <cell r="D5665" t="str">
            <v>重庆中药二厂</v>
          </cell>
          <cell r="E5665" t="str">
            <v>盒</v>
          </cell>
          <cell r="F5665">
            <v>1</v>
          </cell>
          <cell r="G5665" t="str">
            <v>药品</v>
          </cell>
          <cell r="H5665">
            <v>107</v>
          </cell>
          <cell r="I5665" t="str">
            <v>心脑血管药</v>
          </cell>
          <cell r="J5665">
            <v>10702</v>
          </cell>
          <cell r="K5665" t="str">
            <v>抗冠心病/心绞痛药</v>
          </cell>
          <cell r="L5665">
            <v>27.2</v>
          </cell>
          <cell r="M5665">
            <v>32</v>
          </cell>
          <cell r="N5665">
            <v>32</v>
          </cell>
        </row>
        <row r="5666">
          <cell r="A5666">
            <v>22623</v>
          </cell>
          <cell r="B5666" t="str">
            <v>银耳</v>
          </cell>
          <cell r="C5666" t="str">
            <v>100g、特级</v>
          </cell>
          <cell r="D5666" t="str">
            <v>福建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208</v>
          </cell>
          <cell r="I5666" t="str">
            <v>包装类药材</v>
          </cell>
          <cell r="J5666">
            <v>20813</v>
          </cell>
          <cell r="K5666" t="str">
            <v>补阴药</v>
          </cell>
          <cell r="L5666">
            <v>16</v>
          </cell>
          <cell r="M5666">
            <v>32</v>
          </cell>
          <cell r="N5666">
            <v>32</v>
          </cell>
        </row>
        <row r="5667">
          <cell r="A5667">
            <v>119411</v>
          </cell>
          <cell r="B5667" t="str">
            <v>绿盾PM2.5口罩</v>
          </cell>
          <cell r="C5667" t="str">
            <v>L(1只)男士及脸型较大女士适用</v>
          </cell>
          <cell r="D5667" t="str">
            <v>上海兴诺康纶</v>
          </cell>
          <cell r="E5667" t="str">
            <v>盒</v>
          </cell>
          <cell r="F5667">
            <v>5</v>
          </cell>
          <cell r="G5667" t="str">
            <v>日用品</v>
          </cell>
          <cell r="H5667">
            <v>508</v>
          </cell>
          <cell r="I5667" t="str">
            <v>其它日用品</v>
          </cell>
          <cell r="J5667">
            <v>50801</v>
          </cell>
          <cell r="K5667" t="str">
            <v>其它日用品</v>
          </cell>
          <cell r="L5667">
            <v>18.2</v>
          </cell>
          <cell r="M5667">
            <v>32</v>
          </cell>
          <cell r="N5667">
            <v>32</v>
          </cell>
        </row>
        <row r="5668">
          <cell r="A5668">
            <v>105221</v>
          </cell>
          <cell r="B5668" t="str">
            <v>十八味降香丸</v>
          </cell>
          <cell r="C5668" t="str">
            <v>18丸(每10丸重6g)(水丸)</v>
          </cell>
          <cell r="D5668" t="str">
            <v>西藏藏医学院</v>
          </cell>
          <cell r="E5668" t="str">
            <v>盒</v>
          </cell>
          <cell r="F5668">
            <v>1</v>
          </cell>
          <cell r="G5668" t="str">
            <v>药品</v>
          </cell>
          <cell r="H5668">
            <v>107</v>
          </cell>
          <cell r="I5668" t="str">
            <v>心脑血管药</v>
          </cell>
          <cell r="J5668">
            <v>10703</v>
          </cell>
          <cell r="K5668" t="str">
            <v>抗高血压药</v>
          </cell>
          <cell r="L5668">
            <v>11</v>
          </cell>
          <cell r="M5668">
            <v>32</v>
          </cell>
          <cell r="N5668">
            <v>32</v>
          </cell>
        </row>
        <row r="5669">
          <cell r="A5669">
            <v>133318</v>
          </cell>
          <cell r="B5669" t="str">
            <v>芙儿宝贝红屁屁护臀膏</v>
          </cell>
          <cell r="C5669" t="str">
            <v>20g</v>
          </cell>
          <cell r="D5669" t="str">
            <v>中国厦门</v>
          </cell>
          <cell r="E5669" t="str">
            <v>支</v>
          </cell>
          <cell r="F5669">
            <v>5</v>
          </cell>
          <cell r="G5669" t="str">
            <v>日用品</v>
          </cell>
          <cell r="H5669">
            <v>507</v>
          </cell>
          <cell r="I5669" t="str">
            <v>孕婴童用品</v>
          </cell>
          <cell r="J5669">
            <v>50703</v>
          </cell>
          <cell r="K5669" t="str">
            <v>洗化品</v>
          </cell>
        </row>
        <row r="5669">
          <cell r="M5669">
            <v>32</v>
          </cell>
          <cell r="N5669">
            <v>32</v>
          </cell>
        </row>
        <row r="5670">
          <cell r="A5670">
            <v>115815</v>
          </cell>
          <cell r="B5670" t="str">
            <v>乳果糖口服溶液</v>
          </cell>
          <cell r="C5670" t="str">
            <v>100ml 60ml:40.02g</v>
          </cell>
          <cell r="D5670" t="str">
            <v>四川健能制药</v>
          </cell>
          <cell r="E5670" t="str">
            <v>瓶</v>
          </cell>
          <cell r="F5670">
            <v>1</v>
          </cell>
          <cell r="G5670" t="str">
            <v>药品</v>
          </cell>
          <cell r="H5670">
            <v>104</v>
          </cell>
          <cell r="I5670" t="str">
            <v>胃肠道药</v>
          </cell>
          <cell r="J5670">
            <v>10402</v>
          </cell>
          <cell r="K5670" t="str">
            <v>润肠通便药</v>
          </cell>
          <cell r="L5670">
            <v>18.5</v>
          </cell>
          <cell r="M5670">
            <v>32</v>
          </cell>
          <cell r="N5670">
            <v>32</v>
          </cell>
        </row>
        <row r="5671">
          <cell r="A5671">
            <v>133320</v>
          </cell>
          <cell r="B5671" t="str">
            <v>芙儿宝贝湿疹奶藓膏</v>
          </cell>
          <cell r="C5671" t="str">
            <v>20g</v>
          </cell>
          <cell r="D5671" t="str">
            <v>中国厦门</v>
          </cell>
          <cell r="E5671" t="str">
            <v>支</v>
          </cell>
          <cell r="F5671">
            <v>5</v>
          </cell>
          <cell r="G5671" t="str">
            <v>日用品</v>
          </cell>
          <cell r="H5671">
            <v>507</v>
          </cell>
          <cell r="I5671" t="str">
            <v>孕婴童用品</v>
          </cell>
          <cell r="J5671">
            <v>50703</v>
          </cell>
          <cell r="K5671" t="str">
            <v>洗化品</v>
          </cell>
        </row>
        <row r="5671">
          <cell r="M5671">
            <v>32</v>
          </cell>
          <cell r="N5671">
            <v>32</v>
          </cell>
        </row>
        <row r="5672">
          <cell r="A5672">
            <v>39624</v>
          </cell>
          <cell r="B5672" t="str">
            <v>果糖二磷酸纳口服液(瑞安吉)</v>
          </cell>
          <cell r="C5672" t="str">
            <v>10ml:1gx6支</v>
          </cell>
          <cell r="D5672" t="str">
            <v>北京华靳</v>
          </cell>
          <cell r="E5672" t="str">
            <v>盒</v>
          </cell>
          <cell r="F5672">
            <v>1</v>
          </cell>
          <cell r="G5672" t="str">
            <v>药品</v>
          </cell>
          <cell r="H5672">
            <v>107</v>
          </cell>
          <cell r="I5672" t="str">
            <v>心脑血管药</v>
          </cell>
          <cell r="J5672">
            <v>10702</v>
          </cell>
          <cell r="K5672" t="str">
            <v>抗冠心病/心绞痛药</v>
          </cell>
          <cell r="L5672">
            <v>23</v>
          </cell>
          <cell r="M5672">
            <v>32</v>
          </cell>
          <cell r="N5672">
            <v>32</v>
          </cell>
        </row>
        <row r="5673">
          <cell r="A5673">
            <v>105893</v>
          </cell>
          <cell r="B5673" t="str">
            <v>退热贴</v>
          </cell>
          <cell r="C5673" t="str">
            <v>3+1贴(BB-01IV型退热护脑装)</v>
          </cell>
          <cell r="D5673" t="str">
            <v>珠海国佳高分子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406</v>
          </cell>
          <cell r="I5673" t="str">
            <v>医用高分子器械</v>
          </cell>
          <cell r="J5673">
            <v>40603</v>
          </cell>
          <cell r="K5673" t="str">
            <v>冷敷器具/热敷器具</v>
          </cell>
          <cell r="L5673">
            <v>12.15</v>
          </cell>
          <cell r="M5673">
            <v>32</v>
          </cell>
          <cell r="N5673">
            <v>32</v>
          </cell>
        </row>
        <row r="5674">
          <cell r="A5674">
            <v>55477</v>
          </cell>
          <cell r="B5674" t="str">
            <v>肿痛安胶囊</v>
          </cell>
          <cell r="C5674" t="str">
            <v>0.28gx36粒</v>
          </cell>
          <cell r="D5674" t="str">
            <v>河北奥星药业</v>
          </cell>
          <cell r="E5674" t="str">
            <v>盒</v>
          </cell>
          <cell r="F5674">
            <v>1</v>
          </cell>
          <cell r="G5674" t="str">
            <v>药品</v>
          </cell>
          <cell r="H5674">
            <v>114</v>
          </cell>
          <cell r="I5674" t="str">
            <v>解热／镇痛／抗炎／抗风湿病药</v>
          </cell>
          <cell r="J5674">
            <v>11401</v>
          </cell>
          <cell r="K5674" t="str">
            <v>解热镇痛药</v>
          </cell>
        </row>
        <row r="5674">
          <cell r="M5674">
            <v>32</v>
          </cell>
          <cell r="N5674">
            <v>32</v>
          </cell>
        </row>
        <row r="5675">
          <cell r="A5675">
            <v>34014</v>
          </cell>
          <cell r="B5675" t="str">
            <v>保妇康凝胶</v>
          </cell>
          <cell r="C5675" t="str">
            <v>4gx3支</v>
          </cell>
          <cell r="D5675" t="str">
            <v>江西杏林白马</v>
          </cell>
          <cell r="E5675" t="str">
            <v>盒</v>
          </cell>
          <cell r="F5675">
            <v>1</v>
          </cell>
          <cell r="G5675" t="str">
            <v>药品</v>
          </cell>
          <cell r="H5675">
            <v>108</v>
          </cell>
          <cell r="I5675" t="str">
            <v>妇科药</v>
          </cell>
          <cell r="J5675">
            <v>10802</v>
          </cell>
          <cell r="K5675" t="str">
            <v>妇科消炎杀菌药</v>
          </cell>
          <cell r="L5675">
            <v>21</v>
          </cell>
          <cell r="M5675">
            <v>32</v>
          </cell>
          <cell r="N5675">
            <v>32</v>
          </cell>
        </row>
        <row r="5676">
          <cell r="A5676">
            <v>7919</v>
          </cell>
          <cell r="B5676" t="str">
            <v>司帕沙星片(巴沙)</v>
          </cell>
          <cell r="C5676" t="str">
            <v>0.1gx6片</v>
          </cell>
          <cell r="D5676" t="str">
            <v>成都倍特</v>
          </cell>
          <cell r="E5676" t="str">
            <v>盒</v>
          </cell>
          <cell r="F5676">
            <v>1</v>
          </cell>
          <cell r="G5676" t="str">
            <v>药品</v>
          </cell>
          <cell r="H5676">
            <v>101</v>
          </cell>
          <cell r="I5676" t="str">
            <v>抗感染药</v>
          </cell>
          <cell r="J5676">
            <v>10105</v>
          </cell>
          <cell r="K5676" t="str">
            <v>喹诺酮类抗菌消炎药</v>
          </cell>
        </row>
        <row r="5676">
          <cell r="M5676">
            <v>32</v>
          </cell>
          <cell r="N5676">
            <v>32</v>
          </cell>
        </row>
        <row r="5677">
          <cell r="A5677">
            <v>135526</v>
          </cell>
          <cell r="B5677" t="str">
            <v>前列回春胶囊</v>
          </cell>
          <cell r="C5677" t="str">
            <v>0.3gx45粒</v>
          </cell>
          <cell r="D5677" t="str">
            <v>吉林东丰</v>
          </cell>
          <cell r="E5677" t="str">
            <v>盒</v>
          </cell>
          <cell r="F5677">
            <v>1</v>
          </cell>
          <cell r="G5677" t="str">
            <v>药品</v>
          </cell>
          <cell r="H5677">
            <v>110</v>
          </cell>
          <cell r="I5677" t="str">
            <v>泌尿系统药</v>
          </cell>
          <cell r="J5677">
            <v>11003</v>
          </cell>
          <cell r="K5677" t="str">
            <v>前列腺疾病用药</v>
          </cell>
          <cell r="L5677">
            <v>15</v>
          </cell>
          <cell r="M5677">
            <v>32</v>
          </cell>
          <cell r="N5677">
            <v>32</v>
          </cell>
        </row>
        <row r="5678">
          <cell r="A5678">
            <v>88014</v>
          </cell>
          <cell r="B5678" t="str">
            <v>复方尿维氨滴眼液</v>
          </cell>
          <cell r="C5678" t="str">
            <v>15ml</v>
          </cell>
          <cell r="D5678" t="str">
            <v>中新药业株式</v>
          </cell>
          <cell r="E5678" t="str">
            <v>盒</v>
          </cell>
          <cell r="F5678">
            <v>1</v>
          </cell>
          <cell r="G5678" t="str">
            <v>药品</v>
          </cell>
          <cell r="H5678">
            <v>111</v>
          </cell>
          <cell r="I5678" t="str">
            <v>眼科药</v>
          </cell>
          <cell r="J5678">
            <v>11103</v>
          </cell>
          <cell r="K5678" t="str">
            <v>缓解视疲劳用药</v>
          </cell>
        </row>
        <row r="5678">
          <cell r="M5678">
            <v>32</v>
          </cell>
          <cell r="N5678">
            <v>32</v>
          </cell>
        </row>
        <row r="5679">
          <cell r="A5679">
            <v>91454</v>
          </cell>
          <cell r="B5679" t="str">
            <v>黑苦荞茶</v>
          </cell>
          <cell r="C5679" t="str">
            <v>200g普通</v>
          </cell>
          <cell r="D5679" t="str">
            <v>四川三匠(原：西昌三匠苦荞)</v>
          </cell>
          <cell r="E5679" t="str">
            <v>盒</v>
          </cell>
          <cell r="F5679">
            <v>8</v>
          </cell>
          <cell r="G5679" t="str">
            <v>普通食品</v>
          </cell>
          <cell r="H5679">
            <v>804</v>
          </cell>
          <cell r="I5679" t="str">
            <v>冲调食品</v>
          </cell>
          <cell r="J5679">
            <v>80409</v>
          </cell>
          <cell r="K5679" t="str">
            <v>茶</v>
          </cell>
        </row>
        <row r="5679">
          <cell r="M5679">
            <v>32</v>
          </cell>
          <cell r="N5679">
            <v>32</v>
          </cell>
        </row>
        <row r="5680">
          <cell r="A5680">
            <v>39249</v>
          </cell>
          <cell r="B5680" t="str">
            <v>穿龙骨刺片</v>
          </cell>
          <cell r="C5680" t="str">
            <v>0.5gx72片(薄膜衣)</v>
          </cell>
          <cell r="D5680" t="str">
            <v>桐君阁药厂</v>
          </cell>
          <cell r="E5680" t="str">
            <v>瓶</v>
          </cell>
          <cell r="F5680">
            <v>1</v>
          </cell>
          <cell r="G5680" t="str">
            <v>药品</v>
          </cell>
          <cell r="H5680">
            <v>123</v>
          </cell>
          <cell r="I5680" t="str">
            <v>筋骨科药</v>
          </cell>
          <cell r="J5680">
            <v>12302</v>
          </cell>
          <cell r="K5680" t="str">
            <v>抗骨质增生药</v>
          </cell>
          <cell r="L5680">
            <v>16</v>
          </cell>
          <cell r="M5680">
            <v>32</v>
          </cell>
          <cell r="N5680">
            <v>32</v>
          </cell>
        </row>
        <row r="5681">
          <cell r="A5681">
            <v>137280</v>
          </cell>
          <cell r="B5681" t="str">
            <v>头孢克洛片</v>
          </cell>
          <cell r="C5681" t="str">
            <v>0.25g*12片</v>
          </cell>
          <cell r="D5681" t="str">
            <v>上海新亚闵行有限公司</v>
          </cell>
          <cell r="E5681" t="str">
            <v>盒</v>
          </cell>
          <cell r="F5681">
            <v>1</v>
          </cell>
          <cell r="G5681" t="str">
            <v>药品</v>
          </cell>
          <cell r="H5681">
            <v>101</v>
          </cell>
          <cell r="I5681" t="str">
            <v>抗感染药</v>
          </cell>
          <cell r="J5681">
            <v>10102</v>
          </cell>
          <cell r="K5681" t="str">
            <v>头孢菌素类抗菌消炎药</v>
          </cell>
        </row>
        <row r="5681">
          <cell r="M5681">
            <v>32</v>
          </cell>
          <cell r="N5681">
            <v>32</v>
          </cell>
        </row>
        <row r="5682">
          <cell r="A5682">
            <v>28085</v>
          </cell>
          <cell r="B5682" t="str">
            <v>止痛化癥片(宫乃欣)</v>
          </cell>
          <cell r="C5682" t="str">
            <v>0.4gx12片x3板</v>
          </cell>
          <cell r="D5682" t="str">
            <v>江西杏林白马</v>
          </cell>
          <cell r="E5682" t="str">
            <v>盒</v>
          </cell>
          <cell r="F5682">
            <v>1</v>
          </cell>
          <cell r="G5682" t="str">
            <v>药品</v>
          </cell>
          <cell r="H5682">
            <v>108</v>
          </cell>
          <cell r="I5682" t="str">
            <v>妇科药</v>
          </cell>
          <cell r="J5682">
            <v>10801</v>
          </cell>
          <cell r="K5682" t="str">
            <v>月经失调用药</v>
          </cell>
          <cell r="L5682">
            <v>19.2</v>
          </cell>
          <cell r="M5682">
            <v>32</v>
          </cell>
          <cell r="N5682">
            <v>32</v>
          </cell>
        </row>
        <row r="5683">
          <cell r="A5683">
            <v>137287</v>
          </cell>
          <cell r="B5683" t="str">
            <v>复方尿维氨滴眼液</v>
          </cell>
          <cell r="C5683" t="str">
            <v>15ml</v>
          </cell>
          <cell r="D5683" t="str">
            <v>江西珍视明</v>
          </cell>
          <cell r="E5683" t="str">
            <v>盒</v>
          </cell>
          <cell r="F5683">
            <v>1</v>
          </cell>
          <cell r="G5683" t="str">
            <v>药品</v>
          </cell>
          <cell r="H5683">
            <v>111</v>
          </cell>
          <cell r="I5683" t="str">
            <v>眼科药</v>
          </cell>
          <cell r="J5683">
            <v>11103</v>
          </cell>
          <cell r="K5683" t="str">
            <v>缓解视疲劳用药</v>
          </cell>
          <cell r="L5683">
            <v>16.8</v>
          </cell>
          <cell r="M5683">
            <v>32</v>
          </cell>
          <cell r="N5683">
            <v>32</v>
          </cell>
        </row>
        <row r="5684">
          <cell r="A5684">
            <v>27259</v>
          </cell>
          <cell r="B5684" t="str">
            <v>舒心糖浆</v>
          </cell>
          <cell r="C5684" t="str">
            <v>100ml</v>
          </cell>
          <cell r="D5684" t="str">
            <v>李时珍医药</v>
          </cell>
          <cell r="E5684" t="str">
            <v>瓶</v>
          </cell>
          <cell r="F5684">
            <v>1</v>
          </cell>
          <cell r="G5684" t="str">
            <v>药品</v>
          </cell>
          <cell r="H5684">
            <v>107</v>
          </cell>
          <cell r="I5684" t="str">
            <v>心脑血管药</v>
          </cell>
          <cell r="J5684">
            <v>10702</v>
          </cell>
          <cell r="K5684" t="str">
            <v>抗冠心病/心绞痛药</v>
          </cell>
          <cell r="L5684">
            <v>22.4</v>
          </cell>
          <cell r="M5684">
            <v>32</v>
          </cell>
          <cell r="N5684">
            <v>32</v>
          </cell>
        </row>
        <row r="5685">
          <cell r="A5685">
            <v>140916</v>
          </cell>
          <cell r="B5685" t="str">
            <v>菊花</v>
          </cell>
          <cell r="C5685" t="str">
            <v>50g</v>
          </cell>
          <cell r="D5685" t="str">
            <v>浙江</v>
          </cell>
          <cell r="E5685" t="str">
            <v>瓶</v>
          </cell>
          <cell r="F5685">
            <v>2</v>
          </cell>
          <cell r="G5685" t="str">
            <v>中药材及中药饮片</v>
          </cell>
          <cell r="H5685">
            <v>208</v>
          </cell>
          <cell r="I5685" t="str">
            <v>包装类药材</v>
          </cell>
          <cell r="J5685">
            <v>20817</v>
          </cell>
          <cell r="K5685" t="str">
            <v>发散风热药</v>
          </cell>
          <cell r="L5685">
            <v>10.3</v>
          </cell>
          <cell r="M5685">
            <v>32</v>
          </cell>
          <cell r="N5685">
            <v>32</v>
          </cell>
        </row>
        <row r="5686">
          <cell r="A5686">
            <v>138017</v>
          </cell>
          <cell r="B5686" t="str">
            <v>健脾颗粒</v>
          </cell>
          <cell r="C5686" t="str">
            <v>5gx15袋</v>
          </cell>
          <cell r="D5686" t="str">
            <v>哈尔滨儿童制药</v>
          </cell>
          <cell r="E5686" t="str">
            <v>盒</v>
          </cell>
          <cell r="F5686">
            <v>1</v>
          </cell>
          <cell r="G5686" t="str">
            <v>药品</v>
          </cell>
          <cell r="H5686">
            <v>104</v>
          </cell>
          <cell r="I5686" t="str">
            <v>胃肠道药</v>
          </cell>
          <cell r="J5686">
            <v>10401</v>
          </cell>
          <cell r="K5686" t="str">
            <v>消化不良用药</v>
          </cell>
          <cell r="L5686">
            <v>19.2</v>
          </cell>
          <cell r="M5686">
            <v>32</v>
          </cell>
          <cell r="N5686">
            <v>32</v>
          </cell>
        </row>
        <row r="5687">
          <cell r="A5687">
            <v>144631</v>
          </cell>
          <cell r="B5687" t="str">
            <v>当归
</v>
          </cell>
          <cell r="C5687" t="str">
            <v>切制 100g 
</v>
          </cell>
          <cell r="D5687" t="str">
            <v>甘肃
</v>
          </cell>
          <cell r="E5687" t="str">
            <v>袋</v>
          </cell>
          <cell r="F5687">
            <v>2</v>
          </cell>
          <cell r="G5687" t="str">
            <v>中药材及中药饮片</v>
          </cell>
          <cell r="H5687">
            <v>208</v>
          </cell>
          <cell r="I5687" t="str">
            <v>包装类药材</v>
          </cell>
          <cell r="J5687">
            <v>20824</v>
          </cell>
          <cell r="K5687" t="str">
            <v>补血药</v>
          </cell>
          <cell r="L5687">
            <v>16</v>
          </cell>
          <cell r="M5687">
            <v>32</v>
          </cell>
          <cell r="N5687">
            <v>32</v>
          </cell>
        </row>
        <row r="5688">
          <cell r="A5688">
            <v>131175</v>
          </cell>
          <cell r="B5688" t="str">
            <v>瑞舒伐他汀钙片</v>
          </cell>
          <cell r="C5688" t="str">
            <v>10mgx7片</v>
          </cell>
          <cell r="D5688" t="str">
            <v>南京先声东元</v>
          </cell>
          <cell r="E5688" t="str">
            <v>盒</v>
          </cell>
          <cell r="F5688">
            <v>1</v>
          </cell>
          <cell r="G5688" t="str">
            <v>药品</v>
          </cell>
          <cell r="H5688">
            <v>107</v>
          </cell>
          <cell r="I5688" t="str">
            <v>心脑血管药</v>
          </cell>
          <cell r="J5688">
            <v>10704</v>
          </cell>
          <cell r="K5688" t="str">
            <v>降血脂药</v>
          </cell>
          <cell r="L5688">
            <v>24.98</v>
          </cell>
          <cell r="M5688">
            <v>32</v>
          </cell>
          <cell r="N5688">
            <v>32</v>
          </cell>
        </row>
        <row r="5689">
          <cell r="A5689">
            <v>154405</v>
          </cell>
          <cell r="B5689" t="str">
            <v>绿盾M95口罩</v>
          </cell>
          <cell r="C5689" t="str">
            <v>成人均码5只</v>
          </cell>
          <cell r="D5689" t="str">
            <v>上海兴诺康</v>
          </cell>
          <cell r="E5689" t="str">
            <v>盒</v>
          </cell>
          <cell r="F5689">
            <v>5</v>
          </cell>
          <cell r="G5689" t="str">
            <v>日用品</v>
          </cell>
          <cell r="H5689">
            <v>508</v>
          </cell>
          <cell r="I5689" t="str">
            <v>其它日用品</v>
          </cell>
          <cell r="J5689">
            <v>50801</v>
          </cell>
          <cell r="K5689" t="str">
            <v>其它日用品</v>
          </cell>
          <cell r="L5689">
            <v>18.2</v>
          </cell>
          <cell r="M5689">
            <v>32</v>
          </cell>
          <cell r="N5689">
            <v>32</v>
          </cell>
        </row>
        <row r="5690">
          <cell r="A5690">
            <v>153885</v>
          </cell>
          <cell r="B5690" t="str">
            <v>清肺止咳丸</v>
          </cell>
          <cell r="C5690" t="str">
            <v>0.25gx12丸x2板</v>
          </cell>
          <cell r="D5690" t="str">
            <v>西藏藏医学院</v>
          </cell>
          <cell r="E5690" t="str">
            <v>盒</v>
          </cell>
          <cell r="F5690">
            <v>1</v>
          </cell>
          <cell r="G5690" t="str">
            <v>药品</v>
          </cell>
          <cell r="H5690">
            <v>103</v>
          </cell>
          <cell r="I5690" t="str">
            <v>止咳化痰平喘药</v>
          </cell>
          <cell r="J5690">
            <v>10301</v>
          </cell>
          <cell r="K5690" t="str">
            <v>西药镇咳化痰药</v>
          </cell>
          <cell r="L5690">
            <v>12</v>
          </cell>
          <cell r="M5690">
            <v>32</v>
          </cell>
          <cell r="N5690">
            <v>32</v>
          </cell>
        </row>
        <row r="5691">
          <cell r="A5691">
            <v>128306</v>
          </cell>
          <cell r="B5691" t="str">
            <v>绿盾PM2.5口罩</v>
          </cell>
          <cell r="C5691" t="str">
            <v>XS</v>
          </cell>
          <cell r="D5691" t="str">
            <v>上海兴诺康纶</v>
          </cell>
          <cell r="E5691" t="str">
            <v>盒</v>
          </cell>
          <cell r="F5691">
            <v>5</v>
          </cell>
          <cell r="G5691" t="str">
            <v>日用品</v>
          </cell>
          <cell r="H5691">
            <v>508</v>
          </cell>
          <cell r="I5691" t="str">
            <v>其它日用品</v>
          </cell>
          <cell r="J5691">
            <v>50801</v>
          </cell>
          <cell r="K5691" t="str">
            <v>其它日用品</v>
          </cell>
          <cell r="L5691">
            <v>18.2</v>
          </cell>
          <cell r="M5691">
            <v>32</v>
          </cell>
          <cell r="N5691">
            <v>32</v>
          </cell>
        </row>
        <row r="5692">
          <cell r="A5692">
            <v>150528</v>
          </cell>
          <cell r="B5692" t="str">
            <v>黄藤素分散片</v>
          </cell>
          <cell r="C5692" t="str">
            <v>100mg*12片*2板</v>
          </cell>
          <cell r="D5692" t="str">
            <v>云南植物</v>
          </cell>
          <cell r="E5692" t="str">
            <v>盒</v>
          </cell>
          <cell r="F5692">
            <v>1</v>
          </cell>
          <cell r="G5692" t="str">
            <v>药品</v>
          </cell>
          <cell r="H5692">
            <v>108</v>
          </cell>
          <cell r="I5692" t="str">
            <v>妇科药</v>
          </cell>
          <cell r="J5692">
            <v>10802</v>
          </cell>
          <cell r="K5692" t="str">
            <v>妇科消炎杀菌药</v>
          </cell>
          <cell r="L5692">
            <v>12.8</v>
          </cell>
          <cell r="M5692">
            <v>32</v>
          </cell>
          <cell r="N5692">
            <v>32</v>
          </cell>
        </row>
        <row r="5693">
          <cell r="A5693">
            <v>104642</v>
          </cell>
          <cell r="B5693" t="str">
            <v>风湿马钱片</v>
          </cell>
          <cell r="C5693" t="str">
            <v>0.17gx15片x2板(薄膜衣片)</v>
          </cell>
          <cell r="D5693" t="str">
            <v>四川绵阳制药</v>
          </cell>
          <cell r="E5693" t="str">
            <v>盒</v>
          </cell>
          <cell r="F5693">
            <v>1</v>
          </cell>
          <cell r="G5693" t="str">
            <v>药品</v>
          </cell>
          <cell r="H5693">
            <v>114</v>
          </cell>
          <cell r="I5693" t="str">
            <v>解热／镇痛／抗炎／抗风湿病药</v>
          </cell>
          <cell r="J5693">
            <v>11404</v>
          </cell>
          <cell r="K5693" t="str">
            <v>祛风湿疗痹痛药</v>
          </cell>
          <cell r="L5693">
            <v>17.5</v>
          </cell>
          <cell r="M5693">
            <v>32</v>
          </cell>
          <cell r="N5693">
            <v>32</v>
          </cell>
        </row>
        <row r="5694">
          <cell r="A5694">
            <v>112519</v>
          </cell>
          <cell r="B5694" t="str">
            <v>比沙可啶肠溶片(乐可舒)</v>
          </cell>
          <cell r="C5694" t="str">
            <v>5mgx10片</v>
          </cell>
          <cell r="D5694" t="str">
            <v>法国(上海勃林格殷格翰分装)</v>
          </cell>
          <cell r="E5694" t="str">
            <v>盒</v>
          </cell>
          <cell r="F5694">
            <v>1</v>
          </cell>
          <cell r="G5694" t="str">
            <v>药品</v>
          </cell>
          <cell r="H5694">
            <v>104</v>
          </cell>
          <cell r="I5694" t="str">
            <v>胃肠道药</v>
          </cell>
          <cell r="J5694">
            <v>10402</v>
          </cell>
          <cell r="K5694" t="str">
            <v>润肠通便药</v>
          </cell>
          <cell r="L5694">
            <v>24.2</v>
          </cell>
          <cell r="M5694">
            <v>32</v>
          </cell>
          <cell r="N5694">
            <v>32</v>
          </cell>
        </row>
        <row r="5695">
          <cell r="A5695">
            <v>159077</v>
          </cell>
          <cell r="B5695" t="str">
            <v>金银花</v>
          </cell>
          <cell r="C5695" t="str">
            <v>45g</v>
          </cell>
          <cell r="D5695" t="str">
            <v>河南</v>
          </cell>
          <cell r="E5695" t="str">
            <v>瓶</v>
          </cell>
          <cell r="F5695">
            <v>2</v>
          </cell>
          <cell r="G5695" t="str">
            <v>中药材及中药饮片</v>
          </cell>
          <cell r="H5695">
            <v>208</v>
          </cell>
          <cell r="I5695" t="str">
            <v>包装类药材</v>
          </cell>
          <cell r="J5695">
            <v>20808</v>
          </cell>
          <cell r="K5695" t="str">
            <v>清热解毒药</v>
          </cell>
          <cell r="L5695">
            <v>16</v>
          </cell>
          <cell r="M5695">
            <v>32</v>
          </cell>
          <cell r="N5695">
            <v>32</v>
          </cell>
        </row>
        <row r="5696">
          <cell r="A5696">
            <v>154056</v>
          </cell>
          <cell r="B5696" t="str">
            <v>牛磺酸滴眼液</v>
          </cell>
          <cell r="C5696" t="str">
            <v>0.4ml:0.02gx10支</v>
          </cell>
          <cell r="D5696" t="str">
            <v>湖北远大天天明</v>
          </cell>
          <cell r="E5696" t="str">
            <v>盒</v>
          </cell>
          <cell r="F5696">
            <v>1</v>
          </cell>
          <cell r="G5696" t="str">
            <v>药品</v>
          </cell>
          <cell r="H5696">
            <v>111</v>
          </cell>
          <cell r="I5696" t="str">
            <v>眼科药</v>
          </cell>
          <cell r="J5696">
            <v>11104</v>
          </cell>
          <cell r="K5696" t="str">
            <v>眼科消炎药</v>
          </cell>
          <cell r="L5696">
            <v>15</v>
          </cell>
          <cell r="M5696">
            <v>32</v>
          </cell>
          <cell r="N5696">
            <v>32</v>
          </cell>
        </row>
        <row r="5697">
          <cell r="A5697">
            <v>23096</v>
          </cell>
          <cell r="B5697" t="str">
            <v>桑枝颗粒</v>
          </cell>
          <cell r="C5697" t="str">
            <v>3gx15袋</v>
          </cell>
          <cell r="D5697" t="str">
            <v>青岛海尔药业</v>
          </cell>
          <cell r="E5697" t="str">
            <v>盒</v>
          </cell>
          <cell r="F5697">
            <v>1</v>
          </cell>
          <cell r="G5697" t="str">
            <v>药品</v>
          </cell>
          <cell r="H5697">
            <v>109</v>
          </cell>
          <cell r="I5697" t="str">
            <v>内分泌系统药</v>
          </cell>
          <cell r="J5697">
            <v>10905</v>
          </cell>
          <cell r="K5697" t="str">
            <v>口服降血糖药</v>
          </cell>
          <cell r="L5697">
            <v>29.58</v>
          </cell>
          <cell r="M5697">
            <v>32.1</v>
          </cell>
          <cell r="N5697">
            <v>32.1</v>
          </cell>
        </row>
        <row r="5698">
          <cell r="A5698">
            <v>135170</v>
          </cell>
          <cell r="B5698" t="str">
            <v>摩罗丹</v>
          </cell>
          <cell r="C5698" t="str">
            <v>72粒</v>
          </cell>
          <cell r="D5698" t="str">
            <v>邯郸制药</v>
          </cell>
          <cell r="E5698" t="str">
            <v>瓶</v>
          </cell>
          <cell r="F5698">
            <v>1</v>
          </cell>
          <cell r="G5698" t="str">
            <v>药品</v>
          </cell>
          <cell r="H5698">
            <v>104</v>
          </cell>
          <cell r="I5698" t="str">
            <v>胃肠道药</v>
          </cell>
          <cell r="J5698">
            <v>10405</v>
          </cell>
          <cell r="K5698" t="str">
            <v>制酸止痛用药</v>
          </cell>
          <cell r="L5698">
            <v>27.8</v>
          </cell>
          <cell r="M5698">
            <v>32.1</v>
          </cell>
          <cell r="N5698">
            <v>32.1</v>
          </cell>
        </row>
        <row r="5699">
          <cell r="A5699">
            <v>15307</v>
          </cell>
          <cell r="B5699" t="str">
            <v>尼莫地平片(尼膜同)</v>
          </cell>
          <cell r="C5699" t="str">
            <v>30mgx20片</v>
          </cell>
          <cell r="D5699" t="str">
            <v>拜耳医药保健</v>
          </cell>
          <cell r="E5699" t="str">
            <v>盒</v>
          </cell>
          <cell r="F5699">
            <v>1</v>
          </cell>
          <cell r="G5699" t="str">
            <v>药品</v>
          </cell>
          <cell r="H5699">
            <v>107</v>
          </cell>
          <cell r="I5699" t="str">
            <v>心脑血管药</v>
          </cell>
          <cell r="J5699">
            <v>10703</v>
          </cell>
          <cell r="K5699" t="str">
            <v>抗高血压药</v>
          </cell>
          <cell r="L5699">
            <v>25.34</v>
          </cell>
          <cell r="M5699">
            <v>32.2</v>
          </cell>
          <cell r="N5699">
            <v>32.2</v>
          </cell>
        </row>
        <row r="5700">
          <cell r="A5700">
            <v>849</v>
          </cell>
          <cell r="B5700" t="str">
            <v>酮康唑洗剂(采乐)</v>
          </cell>
          <cell r="C5700" t="str">
            <v>2%：50ml</v>
          </cell>
          <cell r="D5700" t="str">
            <v>西安杨森</v>
          </cell>
          <cell r="E5700" t="str">
            <v>瓶</v>
          </cell>
          <cell r="F5700">
            <v>1</v>
          </cell>
          <cell r="G5700" t="str">
            <v>药品</v>
          </cell>
          <cell r="H5700">
            <v>121</v>
          </cell>
          <cell r="I5700" t="str">
            <v>皮肤科用药</v>
          </cell>
          <cell r="J5700">
            <v>12119</v>
          </cell>
          <cell r="K5700" t="str">
            <v>祛头皮屑用药</v>
          </cell>
          <cell r="L5700">
            <v>29.02</v>
          </cell>
          <cell r="M5700">
            <v>32.2</v>
          </cell>
          <cell r="N5700">
            <v>32.2</v>
          </cell>
        </row>
        <row r="5701">
          <cell r="A5701">
            <v>148643</v>
          </cell>
          <cell r="B5701" t="str">
            <v>丹参酮胶囊</v>
          </cell>
          <cell r="C5701" t="str">
            <v>0.25gx36粒</v>
          </cell>
          <cell r="D5701" t="str">
            <v>河北兴隆希力</v>
          </cell>
          <cell r="E5701" t="str">
            <v>盒</v>
          </cell>
          <cell r="F5701">
            <v>1</v>
          </cell>
          <cell r="G5701" t="str">
            <v>药品</v>
          </cell>
          <cell r="H5701">
            <v>101</v>
          </cell>
          <cell r="I5701" t="str">
            <v>抗感染药</v>
          </cell>
          <cell r="J5701">
            <v>10110</v>
          </cell>
          <cell r="K5701" t="str">
            <v>中成药类抗菌消炎药</v>
          </cell>
          <cell r="L5701">
            <v>28.87</v>
          </cell>
          <cell r="M5701">
            <v>32.3</v>
          </cell>
          <cell r="N5701">
            <v>32.3</v>
          </cell>
        </row>
        <row r="5702">
          <cell r="A5702">
            <v>54408</v>
          </cell>
          <cell r="B5702" t="str">
            <v>当飞利肝宁胶囊</v>
          </cell>
          <cell r="C5702" t="str">
            <v>0.25gx12粒x3板</v>
          </cell>
          <cell r="D5702" t="str">
            <v>四川美大康</v>
          </cell>
          <cell r="E5702" t="str">
            <v>盒</v>
          </cell>
          <cell r="F5702">
            <v>1</v>
          </cell>
          <cell r="G5702" t="str">
            <v>药品</v>
          </cell>
          <cell r="H5702">
            <v>116</v>
          </cell>
          <cell r="I5702" t="str">
            <v>肝胆系统药</v>
          </cell>
          <cell r="J5702">
            <v>11601</v>
          </cell>
          <cell r="K5702" t="str">
            <v>肝病用药</v>
          </cell>
          <cell r="L5702">
            <v>26.24</v>
          </cell>
          <cell r="M5702">
            <v>32.5</v>
          </cell>
          <cell r="N5702">
            <v>32.5</v>
          </cell>
        </row>
        <row r="5703">
          <cell r="A5703">
            <v>25313</v>
          </cell>
          <cell r="B5703" t="str">
            <v>头痛宁胶囊</v>
          </cell>
          <cell r="C5703" t="str">
            <v>0.4gx18粒x2板</v>
          </cell>
          <cell r="D5703" t="str">
            <v>陕西步长(咸阳步长)</v>
          </cell>
          <cell r="E5703" t="str">
            <v>盒</v>
          </cell>
          <cell r="F5703">
            <v>1</v>
          </cell>
          <cell r="G5703" t="str">
            <v>药品</v>
          </cell>
          <cell r="H5703">
            <v>107</v>
          </cell>
          <cell r="I5703" t="str">
            <v>心脑血管药</v>
          </cell>
          <cell r="J5703">
            <v>10705</v>
          </cell>
          <cell r="K5703" t="str">
            <v>治头痛药</v>
          </cell>
          <cell r="L5703">
            <v>19.5</v>
          </cell>
          <cell r="M5703">
            <v>32.5</v>
          </cell>
          <cell r="N5703">
            <v>32.5</v>
          </cell>
        </row>
        <row r="5704">
          <cell r="A5704">
            <v>16378</v>
          </cell>
          <cell r="B5704" t="str">
            <v>麝香心脑乐片</v>
          </cell>
          <cell r="C5704" t="str">
            <v>0.3gx24片</v>
          </cell>
          <cell r="D5704" t="str">
            <v>通化茂祥制药</v>
          </cell>
          <cell r="E5704" t="str">
            <v>盒</v>
          </cell>
          <cell r="F5704">
            <v>1</v>
          </cell>
          <cell r="G5704" t="str">
            <v>药品</v>
          </cell>
          <cell r="H5704">
            <v>107</v>
          </cell>
          <cell r="I5704" t="str">
            <v>心脑血管药</v>
          </cell>
          <cell r="J5704">
            <v>10702</v>
          </cell>
          <cell r="K5704" t="str">
            <v>抗冠心病/心绞痛药</v>
          </cell>
          <cell r="L5704">
            <v>22.8</v>
          </cell>
          <cell r="M5704">
            <v>32.5</v>
          </cell>
          <cell r="N5704">
            <v>32.5</v>
          </cell>
        </row>
        <row r="5705">
          <cell r="A5705">
            <v>104168</v>
          </cell>
          <cell r="B5705" t="str">
            <v>狗头枣</v>
          </cell>
          <cell r="C5705" t="str">
            <v>300g</v>
          </cell>
          <cell r="D5705" t="str">
            <v>成都齐力红 </v>
          </cell>
          <cell r="E5705" t="str">
            <v>袋</v>
          </cell>
          <cell r="F5705">
            <v>8</v>
          </cell>
          <cell r="G5705" t="str">
            <v>普通食品</v>
          </cell>
          <cell r="H5705">
            <v>803</v>
          </cell>
          <cell r="I5705" t="str">
            <v>方便食品</v>
          </cell>
          <cell r="J5705">
            <v>80301</v>
          </cell>
          <cell r="K5705" t="str">
            <v>方便食品</v>
          </cell>
          <cell r="L5705">
            <v>16</v>
          </cell>
          <cell r="M5705">
            <v>32.5</v>
          </cell>
          <cell r="N5705">
            <v>32.5</v>
          </cell>
        </row>
        <row r="5706">
          <cell r="A5706">
            <v>31147</v>
          </cell>
          <cell r="B5706" t="str">
            <v>肺气肿片(707金扉康)</v>
          </cell>
          <cell r="C5706" t="str">
            <v>100片</v>
          </cell>
          <cell r="D5706" t="str">
            <v>江苏七0七</v>
          </cell>
          <cell r="E5706" t="str">
            <v>瓶</v>
          </cell>
          <cell r="F5706">
            <v>1</v>
          </cell>
          <cell r="G5706" t="str">
            <v>药品</v>
          </cell>
          <cell r="H5706">
            <v>103</v>
          </cell>
          <cell r="I5706" t="str">
            <v>止咳化痰平喘药</v>
          </cell>
          <cell r="J5706">
            <v>10303</v>
          </cell>
          <cell r="K5706" t="str">
            <v>气管炎用药</v>
          </cell>
          <cell r="L5706">
            <v>28</v>
          </cell>
          <cell r="M5706">
            <v>32.5</v>
          </cell>
          <cell r="N5706">
            <v>32.5</v>
          </cell>
        </row>
        <row r="5707">
          <cell r="A5707">
            <v>1797</v>
          </cell>
          <cell r="B5707" t="str">
            <v>云南白药气雾剂</v>
          </cell>
          <cell r="C5707" t="str">
            <v>50g+60g</v>
          </cell>
          <cell r="D5707" t="str">
            <v>云南白药股份</v>
          </cell>
          <cell r="E5707" t="str">
            <v>盒</v>
          </cell>
          <cell r="F5707">
            <v>1</v>
          </cell>
          <cell r="G5707" t="str">
            <v>药品</v>
          </cell>
          <cell r="H5707">
            <v>121</v>
          </cell>
          <cell r="I5707" t="str">
            <v>皮肤科用药</v>
          </cell>
          <cell r="J5707">
            <v>12101</v>
          </cell>
          <cell r="K5707" t="str">
            <v>皮肤外伤用药</v>
          </cell>
          <cell r="L5707">
            <v>28</v>
          </cell>
          <cell r="M5707">
            <v>32.5</v>
          </cell>
          <cell r="N5707">
            <v>32.5</v>
          </cell>
        </row>
        <row r="5708">
          <cell r="A5708">
            <v>2907</v>
          </cell>
          <cell r="B5708" t="str">
            <v>医用胶带</v>
          </cell>
          <cell r="C5708" t="str">
            <v>26cm500cm</v>
          </cell>
          <cell r="D5708" t="str">
            <v>重庆制药九厂</v>
          </cell>
          <cell r="E5708" t="str">
            <v>桶</v>
          </cell>
          <cell r="F5708">
            <v>4</v>
          </cell>
          <cell r="G5708" t="str">
            <v>医疗器械</v>
          </cell>
          <cell r="H5708">
            <v>402</v>
          </cell>
          <cell r="I5708" t="str">
            <v>医用卫生材料及敷料</v>
          </cell>
          <cell r="J5708">
            <v>40204</v>
          </cell>
          <cell r="K5708" t="str">
            <v>医用橡皮膏类</v>
          </cell>
        </row>
        <row r="5708">
          <cell r="M5708">
            <v>32.5</v>
          </cell>
          <cell r="N5708">
            <v>32.5</v>
          </cell>
        </row>
        <row r="5709">
          <cell r="A5709">
            <v>126909</v>
          </cell>
          <cell r="B5709" t="str">
            <v>鼻炎康片</v>
          </cell>
          <cell r="C5709" t="str">
            <v>0.37gx150片(薄膜衣)</v>
          </cell>
          <cell r="D5709" t="str">
            <v>佛山德众</v>
          </cell>
          <cell r="E5709" t="str">
            <v>瓶</v>
          </cell>
          <cell r="F5709">
            <v>1</v>
          </cell>
          <cell r="G5709" t="str">
            <v>药品</v>
          </cell>
          <cell r="H5709">
            <v>112</v>
          </cell>
          <cell r="I5709" t="str">
            <v>耳鼻喉口腔科药</v>
          </cell>
          <cell r="J5709">
            <v>11202</v>
          </cell>
          <cell r="K5709" t="str">
            <v>鼻病用药</v>
          </cell>
          <cell r="L5709">
            <v>21.6</v>
          </cell>
          <cell r="M5709">
            <v>32.5</v>
          </cell>
          <cell r="N5709">
            <v>32.5</v>
          </cell>
        </row>
        <row r="5710">
          <cell r="A5710">
            <v>21209</v>
          </cell>
          <cell r="B5710" t="str">
            <v>银杏叶片(达纳康)</v>
          </cell>
          <cell r="C5710" t="str">
            <v>40mgx15片</v>
          </cell>
          <cell r="D5710" t="str">
            <v>法国Beaufour Ips</v>
          </cell>
          <cell r="E5710" t="str">
            <v>盒</v>
          </cell>
          <cell r="F5710">
            <v>1</v>
          </cell>
          <cell r="G5710" t="str">
            <v>药品</v>
          </cell>
          <cell r="H5710">
            <v>107</v>
          </cell>
          <cell r="I5710" t="str">
            <v>心脑血管药</v>
          </cell>
          <cell r="J5710">
            <v>10702</v>
          </cell>
          <cell r="K5710" t="str">
            <v>抗冠心病/心绞痛药</v>
          </cell>
          <cell r="L5710">
            <v>26.5</v>
          </cell>
          <cell r="M5710">
            <v>32.5</v>
          </cell>
          <cell r="N5710">
            <v>32.5</v>
          </cell>
        </row>
        <row r="5711">
          <cell r="A5711">
            <v>50162</v>
          </cell>
          <cell r="B5711" t="str">
            <v>羟糖甘滴眼液(新泪然)</v>
          </cell>
          <cell r="C5711" t="str">
            <v>5ml</v>
          </cell>
          <cell r="D5711" t="str">
            <v>美国alcon</v>
          </cell>
          <cell r="E5711" t="str">
            <v>支</v>
          </cell>
          <cell r="F5711">
            <v>1</v>
          </cell>
          <cell r="G5711" t="str">
            <v>药品</v>
          </cell>
          <cell r="H5711">
            <v>111</v>
          </cell>
          <cell r="I5711" t="str">
            <v>眼科药</v>
          </cell>
          <cell r="J5711">
            <v>11109</v>
          </cell>
          <cell r="K5711" t="str">
            <v>干眼症用药</v>
          </cell>
          <cell r="L5711">
            <v>24.7</v>
          </cell>
          <cell r="M5711">
            <v>32.6</v>
          </cell>
          <cell r="N5711">
            <v>32.6</v>
          </cell>
        </row>
        <row r="5712">
          <cell r="A5712">
            <v>136691</v>
          </cell>
          <cell r="B5712" t="str">
            <v>比沙可啶栓</v>
          </cell>
          <cell r="C5712" t="str">
            <v>10mgx6S</v>
          </cell>
          <cell r="D5712" t="str">
            <v>勃林格殷格翰</v>
          </cell>
          <cell r="E5712" t="str">
            <v>盒</v>
          </cell>
          <cell r="F5712">
            <v>1</v>
          </cell>
          <cell r="G5712" t="str">
            <v>药品</v>
          </cell>
          <cell r="H5712">
            <v>104</v>
          </cell>
          <cell r="I5712" t="str">
            <v>胃肠道药</v>
          </cell>
          <cell r="J5712">
            <v>10402</v>
          </cell>
          <cell r="K5712" t="str">
            <v>润肠通便药</v>
          </cell>
          <cell r="L5712">
            <v>24</v>
          </cell>
          <cell r="M5712">
            <v>32.6</v>
          </cell>
          <cell r="N5712">
            <v>32.6</v>
          </cell>
        </row>
        <row r="5713">
          <cell r="A5713">
            <v>119199</v>
          </cell>
          <cell r="B5713" t="str">
            <v>硝酸咪康唑散</v>
          </cell>
          <cell r="C5713" t="str">
            <v>40g(1g:20mg)/瓶</v>
          </cell>
          <cell r="D5713" t="str">
            <v>西安杨森</v>
          </cell>
          <cell r="E5713" t="str">
            <v>盒</v>
          </cell>
          <cell r="F5713">
            <v>1</v>
          </cell>
          <cell r="G5713" t="str">
            <v>药品</v>
          </cell>
          <cell r="H5713">
            <v>121</v>
          </cell>
          <cell r="I5713" t="str">
            <v>皮肤科用药</v>
          </cell>
          <cell r="J5713">
            <v>12108</v>
          </cell>
          <cell r="K5713" t="str">
            <v>抗真菌感染用药</v>
          </cell>
          <cell r="L5713">
            <v>24</v>
          </cell>
          <cell r="M5713">
            <v>32.7</v>
          </cell>
          <cell r="N5713">
            <v>32.7</v>
          </cell>
        </row>
        <row r="5714">
          <cell r="A5714">
            <v>18358</v>
          </cell>
          <cell r="B5714" t="str">
            <v>保妇康栓</v>
          </cell>
          <cell r="C5714" t="str">
            <v>8枚</v>
          </cell>
          <cell r="D5714" t="str">
            <v>海南碧凯药业</v>
          </cell>
          <cell r="E5714" t="str">
            <v>盒</v>
          </cell>
          <cell r="F5714">
            <v>1</v>
          </cell>
          <cell r="G5714" t="str">
            <v>药品</v>
          </cell>
          <cell r="H5714">
            <v>108</v>
          </cell>
          <cell r="I5714" t="str">
            <v>妇科药</v>
          </cell>
          <cell r="J5714">
            <v>10802</v>
          </cell>
          <cell r="K5714" t="str">
            <v>妇科消炎杀菌药</v>
          </cell>
          <cell r="L5714">
            <v>27.5</v>
          </cell>
          <cell r="M5714">
            <v>32.8</v>
          </cell>
          <cell r="N5714">
            <v>32.8</v>
          </cell>
        </row>
        <row r="5715">
          <cell r="A5715">
            <v>52</v>
          </cell>
          <cell r="B5715" t="str">
            <v>生命一号</v>
          </cell>
          <cell r="C5715" t="str">
            <v>10mlx10支+40粒x1瓶</v>
          </cell>
          <cell r="D5715" t="str">
            <v>广东十八宝</v>
          </cell>
          <cell r="E5715" t="str">
            <v>盒</v>
          </cell>
          <cell r="F5715">
            <v>3</v>
          </cell>
          <cell r="G5715" t="str">
            <v>保健食品</v>
          </cell>
          <cell r="H5715">
            <v>302</v>
          </cell>
          <cell r="I5715" t="str">
            <v>滋补营养类保健食品</v>
          </cell>
          <cell r="J5715">
            <v>30202</v>
          </cell>
          <cell r="K5715" t="str">
            <v>促进生长发育类保健食品</v>
          </cell>
          <cell r="L5715">
            <v>28</v>
          </cell>
          <cell r="M5715">
            <v>32.8</v>
          </cell>
          <cell r="N5715">
            <v>32.8</v>
          </cell>
        </row>
        <row r="5716">
          <cell r="A5716">
            <v>2307</v>
          </cell>
          <cell r="B5716" t="str">
            <v>大活络丸</v>
          </cell>
          <cell r="C5716" t="str">
            <v>3.6gx6丸</v>
          </cell>
          <cell r="D5716" t="str">
            <v>同仁堂制药厂</v>
          </cell>
          <cell r="E5716" t="str">
            <v>盒</v>
          </cell>
          <cell r="F5716">
            <v>1</v>
          </cell>
          <cell r="G5716" t="str">
            <v>药品</v>
          </cell>
          <cell r="H5716">
            <v>107</v>
          </cell>
          <cell r="I5716" t="str">
            <v>心脑血管药</v>
          </cell>
          <cell r="J5716">
            <v>10708</v>
          </cell>
          <cell r="K5716" t="str">
            <v>中风后遗症用药</v>
          </cell>
          <cell r="L5716">
            <v>27.5</v>
          </cell>
          <cell r="M5716">
            <v>32.8</v>
          </cell>
          <cell r="N5716">
            <v>32.8</v>
          </cell>
        </row>
        <row r="5717">
          <cell r="A5717">
            <v>47246</v>
          </cell>
          <cell r="B5717" t="str">
            <v>酮康唑洗剂(采乐)</v>
          </cell>
          <cell r="C5717" t="str">
            <v>1%：50ml</v>
          </cell>
          <cell r="D5717" t="str">
            <v>西安杨森</v>
          </cell>
          <cell r="E5717" t="str">
            <v>瓶</v>
          </cell>
          <cell r="F5717">
            <v>1</v>
          </cell>
          <cell r="G5717" t="str">
            <v>药品</v>
          </cell>
          <cell r="H5717">
            <v>121</v>
          </cell>
          <cell r="I5717" t="str">
            <v>皮肤科用药</v>
          </cell>
          <cell r="J5717">
            <v>12119</v>
          </cell>
          <cell r="K5717" t="str">
            <v>祛头皮屑用药</v>
          </cell>
          <cell r="L5717">
            <v>27.52</v>
          </cell>
          <cell r="M5717">
            <v>32.8</v>
          </cell>
          <cell r="N5717">
            <v>32.8</v>
          </cell>
        </row>
        <row r="5718">
          <cell r="A5718">
            <v>11731</v>
          </cell>
          <cell r="B5718" t="str">
            <v>云南白药气雾剂</v>
          </cell>
          <cell r="C5718" t="str">
            <v>85g+30g</v>
          </cell>
          <cell r="D5718" t="str">
            <v>云南白药股份</v>
          </cell>
          <cell r="E5718" t="str">
            <v>套</v>
          </cell>
          <cell r="F5718">
            <v>1</v>
          </cell>
          <cell r="G5718" t="str">
            <v>药品</v>
          </cell>
          <cell r="H5718">
            <v>121</v>
          </cell>
          <cell r="I5718" t="str">
            <v>皮肤科用药</v>
          </cell>
          <cell r="J5718">
            <v>12101</v>
          </cell>
          <cell r="K5718" t="str">
            <v>皮肤外伤用药</v>
          </cell>
          <cell r="L5718">
            <v>28.2</v>
          </cell>
          <cell r="M5718">
            <v>32.8</v>
          </cell>
          <cell r="N5718">
            <v>32.8</v>
          </cell>
        </row>
        <row r="5719">
          <cell r="A5719">
            <v>66959</v>
          </cell>
          <cell r="B5719" t="str">
            <v>二甲双胍格列本脲片(Ⅰ)(爽能)</v>
          </cell>
          <cell r="C5719" t="str">
            <v>0.25g:1.25mgx30片</v>
          </cell>
          <cell r="D5719" t="str">
            <v>成都恒瑞</v>
          </cell>
          <cell r="E5719" t="str">
            <v>盒</v>
          </cell>
          <cell r="F5719">
            <v>1</v>
          </cell>
          <cell r="G5719" t="str">
            <v>药品</v>
          </cell>
          <cell r="H5719">
            <v>109</v>
          </cell>
          <cell r="I5719" t="str">
            <v>内分泌系统药</v>
          </cell>
          <cell r="J5719">
            <v>10902</v>
          </cell>
          <cell r="K5719" t="str">
            <v>口服降血糖西药</v>
          </cell>
          <cell r="L5719">
            <v>26.85</v>
          </cell>
          <cell r="M5719">
            <v>32.8</v>
          </cell>
          <cell r="N5719">
            <v>32.8</v>
          </cell>
        </row>
        <row r="5720">
          <cell r="A5720">
            <v>131190</v>
          </cell>
          <cell r="B5720" t="str">
            <v>银黄软胶囊</v>
          </cell>
          <cell r="C5720" t="str">
            <v>0.49gx24粒</v>
          </cell>
          <cell r="D5720" t="str">
            <v>石药欧意</v>
          </cell>
          <cell r="E5720" t="str">
            <v>盒</v>
          </cell>
          <cell r="F5720">
            <v>1</v>
          </cell>
          <cell r="G5720" t="str">
            <v>药品</v>
          </cell>
          <cell r="H5720">
            <v>105</v>
          </cell>
          <cell r="I5720" t="str">
            <v>抗感冒药</v>
          </cell>
          <cell r="J5720">
            <v>10504</v>
          </cell>
          <cell r="K5720" t="str">
            <v>风热感冒用药</v>
          </cell>
          <cell r="L5720">
            <v>11.8</v>
          </cell>
          <cell r="M5720">
            <v>32.8</v>
          </cell>
          <cell r="N5720">
            <v>32.8</v>
          </cell>
        </row>
        <row r="5721">
          <cell r="A5721">
            <v>134733</v>
          </cell>
          <cell r="B5721" t="str">
            <v>天然胶乳橡胶避孕套（杰士邦）</v>
          </cell>
          <cell r="C5721" t="str">
            <v>12只(自由派)</v>
          </cell>
          <cell r="D5721" t="str">
            <v>SURETEX LIMITED(泰国)</v>
          </cell>
          <cell r="E5721" t="str">
            <v>盒</v>
          </cell>
          <cell r="F5721">
            <v>4</v>
          </cell>
          <cell r="G5721" t="str">
            <v>医疗器械</v>
          </cell>
          <cell r="H5721">
            <v>403</v>
          </cell>
          <cell r="I5721" t="str">
            <v>避孕计生器械</v>
          </cell>
          <cell r="J5721">
            <v>40301</v>
          </cell>
          <cell r="K5721" t="str">
            <v>避孕套</v>
          </cell>
          <cell r="L5721">
            <v>22.96</v>
          </cell>
          <cell r="M5721">
            <v>32.8</v>
          </cell>
          <cell r="N5721">
            <v>32.8</v>
          </cell>
        </row>
        <row r="5722">
          <cell r="A5722">
            <v>135789</v>
          </cell>
          <cell r="B5722" t="str">
            <v>阿仑膦酸钠片</v>
          </cell>
          <cell r="C5722" t="str">
            <v>10mg*7片</v>
          </cell>
          <cell r="D5722" t="str">
            <v>扬子江药业集团上海海尼药业有限公司</v>
          </cell>
          <cell r="E5722" t="str">
            <v>盒</v>
          </cell>
          <cell r="F5722">
            <v>1</v>
          </cell>
          <cell r="G5722" t="str">
            <v>药品</v>
          </cell>
          <cell r="H5722">
            <v>123</v>
          </cell>
          <cell r="I5722" t="str">
            <v>筋骨科药</v>
          </cell>
          <cell r="J5722">
            <v>12303</v>
          </cell>
          <cell r="K5722" t="str">
            <v>抗骨质疏松药</v>
          </cell>
          <cell r="L5722">
            <v>20.43</v>
          </cell>
          <cell r="M5722">
            <v>32.8</v>
          </cell>
          <cell r="N5722">
            <v>32.8</v>
          </cell>
        </row>
        <row r="5723">
          <cell r="A5723">
            <v>148851</v>
          </cell>
          <cell r="B5723" t="str">
            <v>普乐安片</v>
          </cell>
          <cell r="C5723" t="str">
            <v>0.57gx150片（薄膜衣）</v>
          </cell>
          <cell r="D5723" t="str">
            <v>浙江康恩贝</v>
          </cell>
          <cell r="E5723" t="str">
            <v>瓶</v>
          </cell>
          <cell r="F5723">
            <v>1</v>
          </cell>
          <cell r="G5723" t="str">
            <v>药品</v>
          </cell>
          <cell r="H5723">
            <v>110</v>
          </cell>
          <cell r="I5723" t="str">
            <v>泌尿系统药</v>
          </cell>
          <cell r="J5723">
            <v>11003</v>
          </cell>
          <cell r="K5723" t="str">
            <v>前列腺疾病用药</v>
          </cell>
          <cell r="L5723">
            <v>26.35</v>
          </cell>
          <cell r="M5723">
            <v>32.8</v>
          </cell>
          <cell r="N5723">
            <v>32.8</v>
          </cell>
        </row>
        <row r="5724">
          <cell r="A5724">
            <v>104695</v>
          </cell>
          <cell r="B5724" t="str">
            <v>双歧杆菌乳杆菌三联活菌片(金双歧)</v>
          </cell>
          <cell r="C5724" t="str">
            <v>0.5gx12片x3板</v>
          </cell>
          <cell r="D5724" t="str">
            <v>内蒙古双奇</v>
          </cell>
          <cell r="E5724" t="str">
            <v>盒</v>
          </cell>
          <cell r="F5724">
            <v>1</v>
          </cell>
          <cell r="G5724" t="str">
            <v>药品</v>
          </cell>
          <cell r="H5724">
            <v>104</v>
          </cell>
          <cell r="I5724" t="str">
            <v>胃肠道药</v>
          </cell>
          <cell r="J5724">
            <v>10413</v>
          </cell>
          <cell r="K5724" t="str">
            <v>调节菌群用药</v>
          </cell>
          <cell r="L5724">
            <v>24.5</v>
          </cell>
          <cell r="M5724">
            <v>32.8</v>
          </cell>
          <cell r="N5724">
            <v>32.8</v>
          </cell>
        </row>
        <row r="5725">
          <cell r="A5725">
            <v>67325</v>
          </cell>
          <cell r="B5725" t="str">
            <v>愈酚溴新口服溶液(惠菲通)</v>
          </cell>
          <cell r="C5725" t="str">
            <v>100ml</v>
          </cell>
          <cell r="D5725" t="str">
            <v>惠氏制药</v>
          </cell>
          <cell r="E5725" t="str">
            <v>瓶</v>
          </cell>
          <cell r="F5725">
            <v>1</v>
          </cell>
          <cell r="G5725" t="str">
            <v>药品</v>
          </cell>
          <cell r="H5725">
            <v>103</v>
          </cell>
          <cell r="I5725" t="str">
            <v>止咳化痰平喘药</v>
          </cell>
          <cell r="J5725">
            <v>10301</v>
          </cell>
          <cell r="K5725" t="str">
            <v>西药镇咳化痰药</v>
          </cell>
        </row>
        <row r="5725">
          <cell r="M5725">
            <v>32.9</v>
          </cell>
          <cell r="N5725">
            <v>32.9</v>
          </cell>
        </row>
        <row r="5726">
          <cell r="A5726">
            <v>134266</v>
          </cell>
          <cell r="B5726" t="str">
            <v>喉炎丸</v>
          </cell>
          <cell r="C5726" t="str">
            <v>60粒/瓶x2瓶/盒（每100粒重0.3g）</v>
          </cell>
          <cell r="D5726" t="str">
            <v>成都九芝堂</v>
          </cell>
          <cell r="E5726" t="str">
            <v>盒</v>
          </cell>
          <cell r="F5726">
            <v>1</v>
          </cell>
          <cell r="G5726" t="str">
            <v>药品</v>
          </cell>
          <cell r="H5726">
            <v>102</v>
          </cell>
          <cell r="I5726" t="str">
            <v>清热药</v>
          </cell>
          <cell r="J5726">
            <v>10201</v>
          </cell>
          <cell r="K5726" t="str">
            <v>清热解毒药</v>
          </cell>
          <cell r="L5726">
            <v>28</v>
          </cell>
          <cell r="M5726">
            <v>32.9</v>
          </cell>
          <cell r="N5726">
            <v>32.9</v>
          </cell>
        </row>
        <row r="5727">
          <cell r="A5727">
            <v>49804</v>
          </cell>
          <cell r="B5727" t="str">
            <v>银杏叶滴丸(万邦信诺康)</v>
          </cell>
          <cell r="C5727" t="str">
            <v>63mgx60片</v>
          </cell>
          <cell r="D5727" t="str">
            <v>浙江万邦</v>
          </cell>
          <cell r="E5727" t="str">
            <v>盒</v>
          </cell>
          <cell r="F5727">
            <v>1</v>
          </cell>
          <cell r="G5727" t="str">
            <v>药品</v>
          </cell>
          <cell r="H5727">
            <v>107</v>
          </cell>
          <cell r="I5727" t="str">
            <v>心脑血管药</v>
          </cell>
          <cell r="J5727">
            <v>10702</v>
          </cell>
          <cell r="K5727" t="str">
            <v>抗冠心病/心绞痛药</v>
          </cell>
          <cell r="L5727">
            <v>23.98</v>
          </cell>
          <cell r="M5727">
            <v>33</v>
          </cell>
          <cell r="N5727">
            <v>33</v>
          </cell>
        </row>
        <row r="5728">
          <cell r="A5728">
            <v>33921</v>
          </cell>
          <cell r="B5728" t="str">
            <v>金药膏</v>
          </cell>
          <cell r="C5728" t="str">
            <v>15g</v>
          </cell>
          <cell r="D5728" t="str">
            <v>湖北金诺药业</v>
          </cell>
          <cell r="E5728" t="str">
            <v>盒</v>
          </cell>
          <cell r="F5728">
            <v>1</v>
          </cell>
          <cell r="G5728" t="str">
            <v>药品</v>
          </cell>
          <cell r="H5728">
            <v>123</v>
          </cell>
          <cell r="I5728" t="str">
            <v>筋骨科药</v>
          </cell>
          <cell r="J5728">
            <v>12306</v>
          </cell>
          <cell r="K5728" t="str">
            <v>骨筋科膏药</v>
          </cell>
          <cell r="L5728">
            <v>20.4</v>
          </cell>
          <cell r="M5728">
            <v>33</v>
          </cell>
          <cell r="N5728">
            <v>33</v>
          </cell>
        </row>
        <row r="5729">
          <cell r="A5729">
            <v>45708</v>
          </cell>
          <cell r="B5729" t="str">
            <v>补肾益脑胶囊</v>
          </cell>
          <cell r="C5729" t="str">
            <v>0.27gx36粒</v>
          </cell>
          <cell r="D5729" t="str">
            <v>吉林俊宏药业</v>
          </cell>
          <cell r="E5729" t="str">
            <v>盒</v>
          </cell>
          <cell r="F5729">
            <v>1</v>
          </cell>
          <cell r="G5729" t="str">
            <v>药品</v>
          </cell>
          <cell r="H5729">
            <v>115</v>
          </cell>
          <cell r="I5729" t="str">
            <v>滋补营养药</v>
          </cell>
          <cell r="J5729">
            <v>11507</v>
          </cell>
          <cell r="K5729" t="str">
            <v>其它滋补营养药</v>
          </cell>
        </row>
        <row r="5729">
          <cell r="M5729">
            <v>33</v>
          </cell>
          <cell r="N5729">
            <v>33</v>
          </cell>
        </row>
        <row r="5730">
          <cell r="A5730">
            <v>46279</v>
          </cell>
          <cell r="B5730" t="str">
            <v>第6感天然胶乳橡胶避孕套</v>
          </cell>
          <cell r="C5730" t="str">
            <v>12只(超薄芦荟)</v>
          </cell>
          <cell r="D5730" t="str">
            <v>马来西亚</v>
          </cell>
          <cell r="E5730" t="str">
            <v>盒</v>
          </cell>
          <cell r="F5730">
            <v>4</v>
          </cell>
          <cell r="G5730" t="str">
            <v>医疗器械</v>
          </cell>
          <cell r="H5730">
            <v>403</v>
          </cell>
          <cell r="I5730" t="str">
            <v>避孕计生器械</v>
          </cell>
          <cell r="J5730">
            <v>40301</v>
          </cell>
          <cell r="K5730" t="str">
            <v>避孕套</v>
          </cell>
        </row>
        <row r="5730">
          <cell r="M5730">
            <v>33</v>
          </cell>
          <cell r="N5730">
            <v>33</v>
          </cell>
        </row>
        <row r="5731">
          <cell r="A5731">
            <v>54355</v>
          </cell>
          <cell r="B5731" t="str">
            <v>重组人干扰素α2b滴眼液（安达芬）</v>
          </cell>
          <cell r="C5731" t="str">
            <v>100万IU/5ml/支</v>
          </cell>
          <cell r="D5731" t="str">
            <v>安徽安科</v>
          </cell>
          <cell r="E5731" t="str">
            <v>支</v>
          </cell>
          <cell r="F5731">
            <v>1</v>
          </cell>
          <cell r="G5731" t="str">
            <v>药品</v>
          </cell>
          <cell r="H5731">
            <v>111</v>
          </cell>
          <cell r="I5731" t="str">
            <v>眼科药</v>
          </cell>
          <cell r="J5731">
            <v>11111</v>
          </cell>
          <cell r="K5731" t="str">
            <v>眼科抗病毒用药</v>
          </cell>
          <cell r="L5731">
            <v>26</v>
          </cell>
          <cell r="M5731">
            <v>33</v>
          </cell>
          <cell r="N5731">
            <v>33</v>
          </cell>
        </row>
        <row r="5732">
          <cell r="A5732">
            <v>43004</v>
          </cell>
          <cell r="B5732" t="str">
            <v>红景天真珍胶囊</v>
          </cell>
          <cell r="C5732" t="str">
            <v>300mgx30粒</v>
          </cell>
          <cell r="D5732" t="str">
            <v>成都威利德</v>
          </cell>
          <cell r="E5732" t="str">
            <v>盒</v>
          </cell>
          <cell r="F5732">
            <v>3</v>
          </cell>
          <cell r="G5732" t="str">
            <v>保健食品</v>
          </cell>
          <cell r="H5732">
            <v>311</v>
          </cell>
          <cell r="I5732" t="str">
            <v>抗疲劳/耐缺氧类保健食品</v>
          </cell>
          <cell r="J5732">
            <v>31102</v>
          </cell>
          <cell r="K5732" t="str">
            <v>耐缺氧类保健食品</v>
          </cell>
        </row>
        <row r="5732">
          <cell r="M5732">
            <v>33</v>
          </cell>
          <cell r="N5732">
            <v>33</v>
          </cell>
        </row>
        <row r="5733">
          <cell r="A5733">
            <v>1650</v>
          </cell>
          <cell r="B5733" t="str">
            <v>痛经宝颗粒</v>
          </cell>
          <cell r="C5733" t="str">
            <v>10gx10袋</v>
          </cell>
          <cell r="D5733" t="str">
            <v>河南宛西制药</v>
          </cell>
          <cell r="E5733" t="str">
            <v>盒</v>
          </cell>
          <cell r="F5733">
            <v>1</v>
          </cell>
          <cell r="G5733" t="str">
            <v>药品</v>
          </cell>
          <cell r="H5733">
            <v>108</v>
          </cell>
          <cell r="I5733" t="str">
            <v>妇科药</v>
          </cell>
          <cell r="J5733">
            <v>10801</v>
          </cell>
          <cell r="K5733" t="str">
            <v>月经失调用药</v>
          </cell>
          <cell r="L5733">
            <v>26.4</v>
          </cell>
          <cell r="M5733">
            <v>33</v>
          </cell>
          <cell r="N5733">
            <v>33</v>
          </cell>
        </row>
        <row r="5734">
          <cell r="A5734">
            <v>48203</v>
          </cell>
          <cell r="B5734" t="str">
            <v>高邦黑色经典天然胶乳橡胶避孕套</v>
          </cell>
          <cell r="C5734" t="str">
            <v>12只</v>
          </cell>
          <cell r="D5734" t="str">
            <v>桂林乳胶厂</v>
          </cell>
          <cell r="E5734" t="str">
            <v>盒</v>
          </cell>
          <cell r="F5734">
            <v>4</v>
          </cell>
          <cell r="G5734" t="str">
            <v>医疗器械</v>
          </cell>
          <cell r="H5734">
            <v>403</v>
          </cell>
          <cell r="I5734" t="str">
            <v>避孕计生器械</v>
          </cell>
          <cell r="J5734">
            <v>40301</v>
          </cell>
          <cell r="K5734" t="str">
            <v>避孕套</v>
          </cell>
        </row>
        <row r="5734">
          <cell r="M5734">
            <v>33</v>
          </cell>
          <cell r="N5734">
            <v>33</v>
          </cell>
        </row>
        <row r="5735">
          <cell r="A5735">
            <v>88212</v>
          </cell>
          <cell r="B5735" t="str">
            <v>冠心丹参滴丸</v>
          </cell>
          <cell r="C5735" t="str">
            <v>0.04gx10粒x15袋</v>
          </cell>
          <cell r="D5735" t="str">
            <v>中发业锐</v>
          </cell>
          <cell r="E5735" t="str">
            <v>盒 </v>
          </cell>
          <cell r="F5735">
            <v>1</v>
          </cell>
          <cell r="G5735" t="str">
            <v>药品</v>
          </cell>
          <cell r="H5735">
            <v>107</v>
          </cell>
          <cell r="I5735" t="str">
            <v>心脑血管药</v>
          </cell>
          <cell r="J5735">
            <v>10702</v>
          </cell>
          <cell r="K5735" t="str">
            <v>抗冠心病/心绞痛药</v>
          </cell>
          <cell r="L5735">
            <v>21.42</v>
          </cell>
          <cell r="M5735">
            <v>33</v>
          </cell>
          <cell r="N5735">
            <v>33</v>
          </cell>
        </row>
        <row r="5736">
          <cell r="A5736">
            <v>59625</v>
          </cell>
          <cell r="B5736" t="str">
            <v>生物凝胶（康氏妇宁推射剂）</v>
          </cell>
          <cell r="C5736" t="str">
            <v>3mlx7支（赠7片妇宁湿巾）</v>
          </cell>
          <cell r="D5736" t="str">
            <v>沈阳康氏</v>
          </cell>
          <cell r="E5736" t="str">
            <v>盒</v>
          </cell>
          <cell r="F5736">
            <v>6</v>
          </cell>
          <cell r="G5736" t="str">
            <v>消毒产品</v>
          </cell>
          <cell r="H5736">
            <v>602</v>
          </cell>
          <cell r="I5736" t="str">
            <v>卫生用品类消毒产品</v>
          </cell>
          <cell r="J5736">
            <v>60205</v>
          </cell>
          <cell r="K5736" t="str">
            <v>妇女护理卫生用品</v>
          </cell>
          <cell r="L5736">
            <v>24.5</v>
          </cell>
          <cell r="M5736">
            <v>33</v>
          </cell>
          <cell r="N5736">
            <v>33</v>
          </cell>
        </row>
        <row r="5737">
          <cell r="A5737">
            <v>98160</v>
          </cell>
          <cell r="B5737" t="str">
            <v>芦荟凝胶(丹瑞)</v>
          </cell>
          <cell r="C5737" t="str">
            <v>40g</v>
          </cell>
          <cell r="D5737" t="str">
            <v>北京百根康诺</v>
          </cell>
          <cell r="E5737" t="str">
            <v>支</v>
          </cell>
          <cell r="F5737">
            <v>7</v>
          </cell>
          <cell r="G5737" t="str">
            <v>化妆品</v>
          </cell>
          <cell r="H5737">
            <v>703</v>
          </cell>
          <cell r="I5737" t="str">
            <v>功能性美容类化妆品</v>
          </cell>
          <cell r="J5737">
            <v>70309</v>
          </cell>
          <cell r="K5737" t="str">
            <v>祛痘疮类化妆品</v>
          </cell>
          <cell r="L5737">
            <v>12.54</v>
          </cell>
          <cell r="M5737">
            <v>33</v>
          </cell>
          <cell r="N5737">
            <v>33</v>
          </cell>
        </row>
        <row r="5738">
          <cell r="A5738">
            <v>75112</v>
          </cell>
          <cell r="B5738" t="str">
            <v>威灵骨刺膏</v>
          </cell>
          <cell r="C5738" t="str">
            <v>12gx1贴</v>
          </cell>
          <cell r="D5738" t="str">
            <v>河北万岁药业</v>
          </cell>
          <cell r="E5738" t="str">
            <v>贴</v>
          </cell>
          <cell r="F5738">
            <v>1</v>
          </cell>
          <cell r="G5738" t="str">
            <v>药品</v>
          </cell>
          <cell r="H5738">
            <v>123</v>
          </cell>
          <cell r="I5738" t="str">
            <v>筋骨科药</v>
          </cell>
          <cell r="J5738">
            <v>12306</v>
          </cell>
          <cell r="K5738" t="str">
            <v>骨筋科膏药</v>
          </cell>
          <cell r="L5738">
            <v>12.85</v>
          </cell>
          <cell r="M5738">
            <v>33</v>
          </cell>
          <cell r="N5738">
            <v>33</v>
          </cell>
        </row>
        <row r="5739">
          <cell r="A5739">
            <v>120188</v>
          </cell>
          <cell r="B5739" t="str">
            <v>芦荟纯胶(红妃)</v>
          </cell>
          <cell r="C5739" t="str">
            <v>55g(超浓缩)</v>
          </cell>
          <cell r="D5739" t="str">
            <v>北京华风(北京红妃)</v>
          </cell>
          <cell r="E5739" t="str">
            <v>支</v>
          </cell>
          <cell r="F5739">
            <v>3</v>
          </cell>
          <cell r="G5739" t="str">
            <v>保健食品</v>
          </cell>
          <cell r="H5739">
            <v>312</v>
          </cell>
          <cell r="I5739" t="str">
            <v>美容养颜保健食品</v>
          </cell>
          <cell r="J5739">
            <v>31203</v>
          </cell>
          <cell r="K5739" t="str">
            <v>美容养颜保健食品</v>
          </cell>
          <cell r="L5739">
            <v>12</v>
          </cell>
          <cell r="M5739">
            <v>33</v>
          </cell>
          <cell r="N5739">
            <v>33</v>
          </cell>
        </row>
        <row r="5740">
          <cell r="A5740">
            <v>123845</v>
          </cell>
          <cell r="B5740" t="str">
            <v>盐酸特比萘芬喷雾剂(达克宁)</v>
          </cell>
          <cell r="C5740" t="str">
            <v>1%：30ml</v>
          </cell>
          <cell r="D5740" t="str">
            <v>山东京卫</v>
          </cell>
          <cell r="E5740" t="str">
            <v>盒</v>
          </cell>
          <cell r="F5740">
            <v>1</v>
          </cell>
          <cell r="G5740" t="str">
            <v>药品</v>
          </cell>
          <cell r="H5740">
            <v>121</v>
          </cell>
          <cell r="I5740" t="str">
            <v>皮肤科用药</v>
          </cell>
          <cell r="J5740">
            <v>12108</v>
          </cell>
          <cell r="K5740" t="str">
            <v>抗真菌感染用药</v>
          </cell>
          <cell r="L5740">
            <v>20.5</v>
          </cell>
          <cell r="M5740">
            <v>33</v>
          </cell>
          <cell r="N5740">
            <v>33</v>
          </cell>
        </row>
        <row r="5741">
          <cell r="A5741">
            <v>121447</v>
          </cell>
          <cell r="B5741" t="str">
            <v>腰痛宁胶囊</v>
          </cell>
          <cell r="C5741" t="str">
            <v>30粒</v>
          </cell>
          <cell r="D5741" t="str">
            <v>承德颈复康</v>
          </cell>
          <cell r="E5741" t="str">
            <v>盒</v>
          </cell>
          <cell r="F5741">
            <v>1</v>
          </cell>
          <cell r="G5741" t="str">
            <v>药品</v>
          </cell>
          <cell r="H5741">
            <v>114</v>
          </cell>
          <cell r="I5741" t="str">
            <v>解热／镇痛／抗炎／抗风湿病药</v>
          </cell>
          <cell r="J5741">
            <v>11404</v>
          </cell>
          <cell r="K5741" t="str">
            <v>祛风湿疗痹痛药</v>
          </cell>
          <cell r="L5741">
            <v>27.5</v>
          </cell>
          <cell r="M5741">
            <v>33</v>
          </cell>
          <cell r="N5741">
            <v>33</v>
          </cell>
        </row>
        <row r="5742">
          <cell r="A5742">
            <v>24147</v>
          </cell>
          <cell r="B5742" t="str">
            <v>降脂灵片</v>
          </cell>
          <cell r="C5742" t="str">
            <v>0.25gx100片</v>
          </cell>
          <cell r="D5742" t="str">
            <v>桐君阁药厂</v>
          </cell>
          <cell r="E5742" t="str">
            <v>瓶</v>
          </cell>
          <cell r="F5742">
            <v>1</v>
          </cell>
          <cell r="G5742" t="str">
            <v>药品</v>
          </cell>
          <cell r="H5742">
            <v>107</v>
          </cell>
          <cell r="I5742" t="str">
            <v>心脑血管药</v>
          </cell>
          <cell r="J5742">
            <v>10704</v>
          </cell>
          <cell r="K5742" t="str">
            <v>降血脂药</v>
          </cell>
          <cell r="L5742">
            <v>19.3</v>
          </cell>
          <cell r="M5742">
            <v>33</v>
          </cell>
          <cell r="N5742">
            <v>33</v>
          </cell>
        </row>
        <row r="5743">
          <cell r="A5743">
            <v>96771</v>
          </cell>
          <cell r="B5743" t="str">
            <v>舒肤佳经典净护系列沐浴露</v>
          </cell>
          <cell r="C5743" t="str">
            <v>720ml（柠檬清新）</v>
          </cell>
          <cell r="D5743" t="str">
            <v>广州宝洁</v>
          </cell>
          <cell r="E5743" t="str">
            <v>瓶</v>
          </cell>
          <cell r="F5743">
            <v>5</v>
          </cell>
          <cell r="G5743" t="str">
            <v>日用品</v>
          </cell>
          <cell r="H5743">
            <v>501</v>
          </cell>
          <cell r="I5743" t="str">
            <v>个人清洁护理品</v>
          </cell>
          <cell r="J5743">
            <v>50105</v>
          </cell>
          <cell r="K5743" t="str">
            <v>香皂/肥皂/洗手液</v>
          </cell>
          <cell r="L5743">
            <v>30.83</v>
          </cell>
          <cell r="M5743">
            <v>33</v>
          </cell>
          <cell r="N5743">
            <v>33</v>
          </cell>
        </row>
        <row r="5744">
          <cell r="A5744">
            <v>129776</v>
          </cell>
          <cell r="B5744" t="str">
            <v>丹瑞芦荟凝胶</v>
          </cell>
          <cell r="C5744" t="str">
            <v>40g</v>
          </cell>
          <cell r="D5744" t="str">
            <v>百根康诺生物技术</v>
          </cell>
          <cell r="E5744" t="str">
            <v>支</v>
          </cell>
          <cell r="F5744">
            <v>7</v>
          </cell>
          <cell r="G5744" t="str">
            <v>化妆品</v>
          </cell>
          <cell r="H5744">
            <v>707</v>
          </cell>
          <cell r="I5744" t="str">
            <v>其他化妆品</v>
          </cell>
          <cell r="J5744">
            <v>70702</v>
          </cell>
          <cell r="K5744" t="str">
            <v>护肤霜/液</v>
          </cell>
        </row>
        <row r="5744">
          <cell r="M5744">
            <v>33</v>
          </cell>
          <cell r="N5744">
            <v>33</v>
          </cell>
        </row>
        <row r="5745">
          <cell r="A5745">
            <v>101458</v>
          </cell>
          <cell r="B5745" t="str">
            <v>健脾八珍糕</v>
          </cell>
          <cell r="C5745" t="str">
            <v>8.3gx20块</v>
          </cell>
          <cell r="D5745" t="str">
            <v>江西百神药业</v>
          </cell>
          <cell r="E5745" t="str">
            <v>盒</v>
          </cell>
          <cell r="F5745">
            <v>1</v>
          </cell>
          <cell r="G5745" t="str">
            <v>药品</v>
          </cell>
          <cell r="H5745">
            <v>104</v>
          </cell>
          <cell r="I5745" t="str">
            <v>胃肠道药</v>
          </cell>
          <cell r="J5745">
            <v>10401</v>
          </cell>
          <cell r="K5745" t="str">
            <v>消化不良用药</v>
          </cell>
          <cell r="L5745">
            <v>20.2</v>
          </cell>
          <cell r="M5745">
            <v>33</v>
          </cell>
          <cell r="N5745">
            <v>33</v>
          </cell>
        </row>
        <row r="5746">
          <cell r="A5746">
            <v>63486</v>
          </cell>
          <cell r="B5746" t="str">
            <v>戊酸雌二醇片</v>
          </cell>
          <cell r="C5746" t="str">
            <v>1mgx21片</v>
          </cell>
          <cell r="D5746" t="str">
            <v>拜耳医药广州分公司</v>
          </cell>
          <cell r="E5746" t="str">
            <v>盒</v>
          </cell>
          <cell r="F5746">
            <v>1</v>
          </cell>
          <cell r="G5746" t="str">
            <v>药品</v>
          </cell>
          <cell r="H5746">
            <v>117</v>
          </cell>
          <cell r="I5746" t="str">
            <v>激素类药</v>
          </cell>
          <cell r="J5746">
            <v>11701</v>
          </cell>
          <cell r="K5746" t="str">
            <v>性激素类药</v>
          </cell>
          <cell r="L5746">
            <v>26.95</v>
          </cell>
          <cell r="M5746">
            <v>33</v>
          </cell>
          <cell r="N5746">
            <v>33</v>
          </cell>
        </row>
        <row r="5747">
          <cell r="A5747">
            <v>31770</v>
          </cell>
          <cell r="B5747" t="str">
            <v>滋肾丸</v>
          </cell>
          <cell r="C5747" t="str">
            <v>60g</v>
          </cell>
          <cell r="D5747" t="str">
            <v>李时珍医药</v>
          </cell>
          <cell r="E5747" t="str">
            <v>瓶</v>
          </cell>
          <cell r="F5747">
            <v>1</v>
          </cell>
          <cell r="G5747" t="str">
            <v>药品</v>
          </cell>
          <cell r="H5747">
            <v>115</v>
          </cell>
          <cell r="I5747" t="str">
            <v>滋补营养药</v>
          </cell>
          <cell r="J5747">
            <v>11502</v>
          </cell>
          <cell r="K5747" t="str">
            <v>滋补肾阴药</v>
          </cell>
          <cell r="L5747">
            <v>23.1</v>
          </cell>
          <cell r="M5747">
            <v>33</v>
          </cell>
          <cell r="N5747">
            <v>33</v>
          </cell>
        </row>
        <row r="5748">
          <cell r="A5748">
            <v>101183</v>
          </cell>
          <cell r="B5748" t="str">
            <v>虚汗停糖浆</v>
          </cell>
          <cell r="C5748" t="str">
            <v>10mlx10支</v>
          </cell>
          <cell r="D5748" t="str">
            <v>武汉健民药业</v>
          </cell>
          <cell r="E5748" t="str">
            <v>盒</v>
          </cell>
          <cell r="F5748">
            <v>1</v>
          </cell>
          <cell r="G5748" t="str">
            <v>药品</v>
          </cell>
          <cell r="H5748">
            <v>126</v>
          </cell>
          <cell r="I5748" t="str">
            <v>儿科药</v>
          </cell>
          <cell r="J5748">
            <v>12613</v>
          </cell>
          <cell r="K5748" t="str">
            <v>儿科专用滋补营养药</v>
          </cell>
          <cell r="L5748">
            <v>13</v>
          </cell>
          <cell r="M5748">
            <v>33</v>
          </cell>
          <cell r="N5748">
            <v>33</v>
          </cell>
        </row>
        <row r="5749">
          <cell r="A5749">
            <v>133324</v>
          </cell>
          <cell r="B5749" t="str">
            <v>芙儿宝贝布丁宝贝电热蚊香液</v>
          </cell>
          <cell r="C5749" t="str">
            <v>电热蚊香液1个+电热蚊香器1个</v>
          </cell>
          <cell r="D5749" t="str">
            <v>中国厦门</v>
          </cell>
          <cell r="E5749" t="str">
            <v>盒</v>
          </cell>
          <cell r="F5749">
            <v>5</v>
          </cell>
          <cell r="G5749" t="str">
            <v>日用品</v>
          </cell>
          <cell r="H5749">
            <v>503</v>
          </cell>
          <cell r="I5749" t="str">
            <v>家庭清洁护理品</v>
          </cell>
          <cell r="J5749">
            <v>50305</v>
          </cell>
          <cell r="K5749" t="str">
            <v>灭虫剂</v>
          </cell>
        </row>
        <row r="5749">
          <cell r="M5749">
            <v>33</v>
          </cell>
          <cell r="N5749">
            <v>33</v>
          </cell>
        </row>
        <row r="5750">
          <cell r="A5750">
            <v>131189</v>
          </cell>
          <cell r="B5750" t="str">
            <v>维C加锌泡腾片</v>
          </cell>
          <cell r="C5750" t="str">
            <v>4.6gx10片</v>
          </cell>
          <cell r="D5750" t="str">
            <v>拜耳医药保健（委托方）</v>
          </cell>
          <cell r="E5750" t="str">
            <v>盒</v>
          </cell>
          <cell r="F5750">
            <v>3</v>
          </cell>
          <cell r="G5750" t="str">
            <v>保健食品</v>
          </cell>
          <cell r="H5750">
            <v>306</v>
          </cell>
          <cell r="I5750" t="str">
            <v>补充维生素矿物质类保健食品</v>
          </cell>
          <cell r="J5750">
            <v>30603</v>
          </cell>
          <cell r="K5750" t="str">
            <v>维生素矿物质并补充类保健食品</v>
          </cell>
        </row>
        <row r="5750">
          <cell r="M5750">
            <v>33</v>
          </cell>
          <cell r="N5750">
            <v>33</v>
          </cell>
        </row>
        <row r="5751">
          <cell r="A5751">
            <v>123058</v>
          </cell>
          <cell r="B5751" t="str">
            <v>小儿肺热咳喘口服液</v>
          </cell>
          <cell r="C5751" t="str">
            <v>10mlx8支</v>
          </cell>
          <cell r="D5751" t="str">
            <v>黑龙江葵花</v>
          </cell>
          <cell r="E5751" t="str">
            <v>盒</v>
          </cell>
          <cell r="F5751">
            <v>1</v>
          </cell>
          <cell r="G5751" t="str">
            <v>药品</v>
          </cell>
          <cell r="H5751">
            <v>126</v>
          </cell>
          <cell r="I5751" t="str">
            <v>儿科药</v>
          </cell>
          <cell r="J5751">
            <v>12604</v>
          </cell>
          <cell r="K5751" t="str">
            <v>儿科专用止咳化痰平喘药</v>
          </cell>
          <cell r="L5751">
            <v>25.5</v>
          </cell>
          <cell r="M5751">
            <v>33</v>
          </cell>
          <cell r="N5751">
            <v>33</v>
          </cell>
        </row>
        <row r="5752">
          <cell r="A5752">
            <v>94152</v>
          </cell>
          <cell r="B5752" t="str">
            <v>木耳</v>
          </cell>
          <cell r="C5752" t="str">
            <v>精制、100g(太极牌)</v>
          </cell>
          <cell r="D5752" t="str">
            <v>四川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209</v>
          </cell>
          <cell r="I5752" t="str">
            <v>其他</v>
          </cell>
          <cell r="J5752">
            <v>20901</v>
          </cell>
          <cell r="K5752" t="str">
            <v>其他</v>
          </cell>
          <cell r="L5752">
            <v>16.5</v>
          </cell>
          <cell r="M5752">
            <v>33</v>
          </cell>
          <cell r="N5752">
            <v>33</v>
          </cell>
        </row>
        <row r="5753">
          <cell r="A5753">
            <v>73633</v>
          </cell>
          <cell r="B5753" t="str">
            <v>通江银耳</v>
          </cell>
          <cell r="C5753" t="str">
            <v>130g</v>
          </cell>
          <cell r="D5753" t="str">
            <v>四川通江银耳</v>
          </cell>
          <cell r="E5753" t="str">
            <v>袋</v>
          </cell>
          <cell r="F5753">
            <v>8</v>
          </cell>
          <cell r="G5753" t="str">
            <v>普通食品</v>
          </cell>
          <cell r="H5753">
            <v>808</v>
          </cell>
          <cell r="I5753" t="str">
            <v>饮料</v>
          </cell>
          <cell r="J5753">
            <v>80806</v>
          </cell>
          <cell r="K5753" t="str">
            <v>其它</v>
          </cell>
          <cell r="L5753">
            <v>13.06</v>
          </cell>
          <cell r="M5753">
            <v>33</v>
          </cell>
          <cell r="N5753">
            <v>33</v>
          </cell>
        </row>
        <row r="5754">
          <cell r="A5754">
            <v>45345</v>
          </cell>
          <cell r="B5754" t="str">
            <v>第6感天然乳胶橡胶避孕套</v>
          </cell>
          <cell r="C5754" t="str">
            <v>12只(冰火一体)</v>
          </cell>
          <cell r="D5754" t="str">
            <v>马来西亚</v>
          </cell>
          <cell r="E5754" t="str">
            <v>盒</v>
          </cell>
          <cell r="F5754">
            <v>4</v>
          </cell>
          <cell r="G5754" t="str">
            <v>医疗器械</v>
          </cell>
          <cell r="H5754">
            <v>403</v>
          </cell>
          <cell r="I5754" t="str">
            <v>避孕计生器械</v>
          </cell>
          <cell r="J5754">
            <v>40301</v>
          </cell>
          <cell r="K5754" t="str">
            <v>避孕套</v>
          </cell>
        </row>
        <row r="5754">
          <cell r="M5754">
            <v>33</v>
          </cell>
          <cell r="N5754">
            <v>33</v>
          </cell>
        </row>
        <row r="5755">
          <cell r="A5755">
            <v>67101</v>
          </cell>
          <cell r="B5755" t="str">
            <v>克林霉素甲硝唑搽剂(痤康王)</v>
          </cell>
          <cell r="C5755" t="str">
            <v>40ml
</v>
          </cell>
          <cell r="D5755" t="str">
            <v>滇虹股份</v>
          </cell>
          <cell r="E5755" t="str">
            <v>瓶</v>
          </cell>
          <cell r="F5755">
            <v>1</v>
          </cell>
          <cell r="G5755" t="str">
            <v>药品</v>
          </cell>
          <cell r="H5755">
            <v>121</v>
          </cell>
          <cell r="I5755" t="str">
            <v>皮肤科用药</v>
          </cell>
          <cell r="J5755">
            <v>12104</v>
          </cell>
          <cell r="K5755" t="str">
            <v>痤疮病用药</v>
          </cell>
          <cell r="L5755">
            <v>13.5</v>
          </cell>
          <cell r="M5755">
            <v>33</v>
          </cell>
          <cell r="N5755">
            <v>33</v>
          </cell>
        </row>
        <row r="5756">
          <cell r="A5756">
            <v>140891</v>
          </cell>
          <cell r="B5756" t="str">
            <v>赤小豆</v>
          </cell>
          <cell r="C5756" t="str">
            <v>300g</v>
          </cell>
          <cell r="D5756" t="str">
            <v>安徽</v>
          </cell>
          <cell r="E5756" t="str">
            <v>瓶</v>
          </cell>
          <cell r="F5756">
            <v>2</v>
          </cell>
          <cell r="G5756" t="str">
            <v>中药材及中药饮片</v>
          </cell>
          <cell r="H5756">
            <v>208</v>
          </cell>
          <cell r="I5756" t="str">
            <v>包装类药材</v>
          </cell>
          <cell r="J5756">
            <v>20802</v>
          </cell>
          <cell r="K5756" t="str">
            <v>利尿通淋药</v>
          </cell>
          <cell r="L5756">
            <v>10.3</v>
          </cell>
          <cell r="M5756">
            <v>33</v>
          </cell>
          <cell r="N5756">
            <v>33</v>
          </cell>
        </row>
        <row r="5757">
          <cell r="A5757">
            <v>145779</v>
          </cell>
          <cell r="B5757" t="str">
            <v>酮洛芬凝胶</v>
          </cell>
          <cell r="C5757" t="str">
            <v>1g：0.025g，20g/支</v>
          </cell>
          <cell r="D5757" t="str">
            <v>意大利A.menarini</v>
          </cell>
          <cell r="E5757" t="str">
            <v>支</v>
          </cell>
          <cell r="F5757">
            <v>1</v>
          </cell>
          <cell r="G5757" t="str">
            <v>药品</v>
          </cell>
          <cell r="H5757">
            <v>114</v>
          </cell>
          <cell r="I5757" t="str">
            <v>解热／镇痛／抗炎／抗风湿病药</v>
          </cell>
          <cell r="J5757">
            <v>11402</v>
          </cell>
          <cell r="K5757" t="str">
            <v>抗炎镇痛药</v>
          </cell>
          <cell r="L5757">
            <v>24</v>
          </cell>
          <cell r="M5757">
            <v>33</v>
          </cell>
          <cell r="N5757">
            <v>33</v>
          </cell>
        </row>
        <row r="5758">
          <cell r="A5758">
            <v>54209</v>
          </cell>
          <cell r="B5758" t="str">
            <v>溴吡斯的明片</v>
          </cell>
          <cell r="C5758" t="str">
            <v>60mgx60片</v>
          </cell>
          <cell r="D5758" t="str">
            <v>上海三维</v>
          </cell>
          <cell r="E5758" t="str">
            <v>瓶</v>
          </cell>
          <cell r="F5758">
            <v>1</v>
          </cell>
          <cell r="G5758" t="str">
            <v>药品</v>
          </cell>
          <cell r="H5758">
            <v>119</v>
          </cell>
          <cell r="I5758" t="str">
            <v>神经系统药</v>
          </cell>
          <cell r="J5758">
            <v>11909</v>
          </cell>
          <cell r="K5758" t="str">
            <v>眩晕症用药</v>
          </cell>
          <cell r="L5758">
            <v>28.6</v>
          </cell>
          <cell r="M5758">
            <v>33</v>
          </cell>
          <cell r="N5758">
            <v>33</v>
          </cell>
        </row>
        <row r="5759">
          <cell r="A5759">
            <v>140031</v>
          </cell>
          <cell r="B5759" t="str">
            <v>毓婷天然胶乳橡胶避孕套</v>
          </cell>
          <cell r="C5759" t="str">
            <v>12只(如果爱)</v>
          </cell>
          <cell r="D5759" t="str">
            <v>上海金香</v>
          </cell>
          <cell r="E5759" t="str">
            <v>盒</v>
          </cell>
          <cell r="F5759">
            <v>4</v>
          </cell>
          <cell r="G5759" t="str">
            <v>医疗器械</v>
          </cell>
          <cell r="H5759">
            <v>403</v>
          </cell>
          <cell r="I5759" t="str">
            <v>避孕计生器械</v>
          </cell>
          <cell r="J5759">
            <v>40301</v>
          </cell>
          <cell r="K5759" t="str">
            <v>避孕套</v>
          </cell>
          <cell r="L5759">
            <v>10</v>
          </cell>
          <cell r="M5759">
            <v>33</v>
          </cell>
          <cell r="N5759">
            <v>33</v>
          </cell>
        </row>
        <row r="5760">
          <cell r="A5760">
            <v>140034</v>
          </cell>
          <cell r="B5760" t="str">
            <v>天然胶乳橡胶避孕套</v>
          </cell>
          <cell r="C5760" t="str">
            <v>12只(因为爱)</v>
          </cell>
          <cell r="D5760" t="str">
            <v>上海金香</v>
          </cell>
          <cell r="E5760" t="str">
            <v>盒</v>
          </cell>
          <cell r="F5760">
            <v>4</v>
          </cell>
          <cell r="G5760" t="str">
            <v>医疗器械</v>
          </cell>
          <cell r="H5760">
            <v>403</v>
          </cell>
          <cell r="I5760" t="str">
            <v>避孕计生器械</v>
          </cell>
          <cell r="J5760">
            <v>40301</v>
          </cell>
          <cell r="K5760" t="str">
            <v>避孕套</v>
          </cell>
          <cell r="L5760">
            <v>10.1</v>
          </cell>
          <cell r="M5760">
            <v>33</v>
          </cell>
          <cell r="N5760">
            <v>33</v>
          </cell>
        </row>
        <row r="5761">
          <cell r="A5761">
            <v>65111</v>
          </cell>
          <cell r="B5761" t="str">
            <v>泛昔洛韦胶囊</v>
          </cell>
          <cell r="C5761" t="str">
            <v>0.125gx12粒</v>
          </cell>
          <cell r="D5761" t="str">
            <v>迪沙药业</v>
          </cell>
          <cell r="E5761" t="str">
            <v>盒</v>
          </cell>
          <cell r="F5761">
            <v>1</v>
          </cell>
          <cell r="G5761" t="str">
            <v>药品</v>
          </cell>
          <cell r="H5761">
            <v>101</v>
          </cell>
          <cell r="I5761" t="str">
            <v>抗感染药</v>
          </cell>
          <cell r="J5761">
            <v>10107</v>
          </cell>
          <cell r="K5761" t="str">
            <v>抗病毒感染药</v>
          </cell>
          <cell r="L5761">
            <v>14.28</v>
          </cell>
          <cell r="M5761">
            <v>33</v>
          </cell>
          <cell r="N5761">
            <v>33</v>
          </cell>
        </row>
        <row r="5762">
          <cell r="A5762">
            <v>72886</v>
          </cell>
          <cell r="B5762" t="str">
            <v>百合</v>
          </cell>
          <cell r="C5762" t="str">
            <v>150g片（桐君阁牌）</v>
          </cell>
          <cell r="D5762" t="str">
            <v>四川</v>
          </cell>
          <cell r="E5762" t="str">
            <v>瓶</v>
          </cell>
          <cell r="F5762">
            <v>2</v>
          </cell>
          <cell r="G5762" t="str">
            <v>中药材及中药饮片</v>
          </cell>
          <cell r="H5762">
            <v>208</v>
          </cell>
          <cell r="I5762" t="str">
            <v>包装类药材</v>
          </cell>
          <cell r="J5762">
            <v>20813</v>
          </cell>
          <cell r="K5762" t="str">
            <v>补阴药</v>
          </cell>
          <cell r="L5762">
            <v>16.5</v>
          </cell>
          <cell r="M5762">
            <v>33.1</v>
          </cell>
          <cell r="N5762">
            <v>33.1</v>
          </cell>
        </row>
        <row r="5763">
          <cell r="A5763">
            <v>23730</v>
          </cell>
          <cell r="B5763" t="str">
            <v>甲巯咪唑片(赛治)</v>
          </cell>
          <cell r="C5763" t="str">
            <v>10mgx50片</v>
          </cell>
          <cell r="D5763" t="str">
            <v>德国默克</v>
          </cell>
          <cell r="E5763" t="str">
            <v>盒</v>
          </cell>
          <cell r="F5763">
            <v>1</v>
          </cell>
          <cell r="G5763" t="str">
            <v>药品</v>
          </cell>
          <cell r="H5763">
            <v>109</v>
          </cell>
          <cell r="I5763" t="str">
            <v>内分泌系统药</v>
          </cell>
          <cell r="J5763">
            <v>10903</v>
          </cell>
          <cell r="K5763" t="str">
            <v>甲状腺疾病用药</v>
          </cell>
          <cell r="L5763">
            <v>27.46</v>
          </cell>
          <cell r="M5763">
            <v>33.1</v>
          </cell>
          <cell r="N5763">
            <v>33.1</v>
          </cell>
        </row>
        <row r="5764">
          <cell r="A5764">
            <v>18202</v>
          </cell>
          <cell r="B5764" t="str">
            <v>同仁牛黄清心丸</v>
          </cell>
          <cell r="C5764" t="str">
            <v>3gx6丸</v>
          </cell>
          <cell r="D5764" t="str">
            <v>同仁堂制药厂</v>
          </cell>
          <cell r="E5764" t="str">
            <v>瓶</v>
          </cell>
          <cell r="F5764">
            <v>1</v>
          </cell>
          <cell r="G5764" t="str">
            <v>药品</v>
          </cell>
          <cell r="H5764">
            <v>107</v>
          </cell>
          <cell r="I5764" t="str">
            <v>心脑血管药</v>
          </cell>
          <cell r="J5764">
            <v>10708</v>
          </cell>
          <cell r="K5764" t="str">
            <v>中风后遗症用药</v>
          </cell>
          <cell r="L5764">
            <v>26</v>
          </cell>
          <cell r="M5764">
            <v>33.2</v>
          </cell>
          <cell r="N5764">
            <v>33.2</v>
          </cell>
        </row>
        <row r="5765">
          <cell r="A5765">
            <v>2025</v>
          </cell>
          <cell r="B5765" t="str">
            <v>非洛地平缓释片(波依定)</v>
          </cell>
          <cell r="C5765" t="str">
            <v>5mgx10片</v>
          </cell>
          <cell r="D5765" t="str">
            <v>阿斯利康</v>
          </cell>
          <cell r="E5765" t="str">
            <v>盒</v>
          </cell>
          <cell r="F5765">
            <v>1</v>
          </cell>
          <cell r="G5765" t="str">
            <v>药品</v>
          </cell>
          <cell r="H5765">
            <v>107</v>
          </cell>
          <cell r="I5765" t="str">
            <v>心脑血管药</v>
          </cell>
          <cell r="J5765">
            <v>10703</v>
          </cell>
          <cell r="K5765" t="str">
            <v>抗高血压药</v>
          </cell>
          <cell r="L5765">
            <v>32.4</v>
          </cell>
          <cell r="M5765">
            <v>33.3</v>
          </cell>
          <cell r="N5765">
            <v>33.3</v>
          </cell>
        </row>
        <row r="5766">
          <cell r="A5766">
            <v>50165</v>
          </cell>
          <cell r="B5766" t="str">
            <v>匹维溴铵片(得舒特)</v>
          </cell>
          <cell r="C5766" t="str">
            <v>50mg×15片</v>
          </cell>
          <cell r="D5766" t="str">
            <v>法国Solvay Pharmacec</v>
          </cell>
          <cell r="E5766" t="str">
            <v>盒</v>
          </cell>
          <cell r="F5766">
            <v>1</v>
          </cell>
          <cell r="G5766" t="str">
            <v>药品</v>
          </cell>
          <cell r="H5766">
            <v>104</v>
          </cell>
          <cell r="I5766" t="str">
            <v>胃肠道药</v>
          </cell>
          <cell r="J5766">
            <v>10407</v>
          </cell>
          <cell r="K5766" t="str">
            <v>胃肠道其它疾病用药</v>
          </cell>
          <cell r="L5766">
            <v>28</v>
          </cell>
          <cell r="M5766">
            <v>33.3</v>
          </cell>
          <cell r="N5766">
            <v>33.3</v>
          </cell>
        </row>
        <row r="5767">
          <cell r="A5767">
            <v>17389</v>
          </cell>
          <cell r="B5767" t="str">
            <v>多磺酸粘多糖乳膏(喜辽妥)</v>
          </cell>
          <cell r="C5767" t="str">
            <v>14g</v>
          </cell>
          <cell r="D5767" t="str">
            <v>德国SANKYO PHARMA</v>
          </cell>
          <cell r="E5767" t="str">
            <v>支</v>
          </cell>
          <cell r="F5767">
            <v>1</v>
          </cell>
          <cell r="G5767" t="str">
            <v>药品</v>
          </cell>
          <cell r="H5767">
            <v>124</v>
          </cell>
          <cell r="I5767" t="str">
            <v>血液系统药</v>
          </cell>
          <cell r="J5767">
            <v>12402</v>
          </cell>
          <cell r="K5767" t="str">
            <v>抗凝血药/溶栓药</v>
          </cell>
          <cell r="L5767">
            <v>27.5</v>
          </cell>
          <cell r="M5767">
            <v>33.5</v>
          </cell>
          <cell r="N5767">
            <v>33.5</v>
          </cell>
        </row>
        <row r="5768">
          <cell r="A5768">
            <v>55465</v>
          </cell>
          <cell r="B5768" t="str">
            <v>阿法骨化醇片(立庆)</v>
          </cell>
          <cell r="C5768" t="str">
            <v>0.5ugx10片</v>
          </cell>
          <cell r="D5768" t="str">
            <v>重庆药友制药</v>
          </cell>
          <cell r="E5768" t="str">
            <v>盒</v>
          </cell>
          <cell r="F5768">
            <v>1</v>
          </cell>
          <cell r="G5768" t="str">
            <v>药品</v>
          </cell>
          <cell r="H5768">
            <v>123</v>
          </cell>
          <cell r="I5768" t="str">
            <v>筋骨科药</v>
          </cell>
          <cell r="J5768">
            <v>12304</v>
          </cell>
          <cell r="K5768" t="str">
            <v>骨筋科其它疾病用药</v>
          </cell>
          <cell r="L5768">
            <v>28.2</v>
          </cell>
          <cell r="M5768">
            <v>33.5</v>
          </cell>
          <cell r="N5768">
            <v>33.5</v>
          </cell>
        </row>
        <row r="5769">
          <cell r="A5769">
            <v>102475</v>
          </cell>
          <cell r="B5769" t="str">
            <v>依那普利氢氯噻嗪片</v>
          </cell>
          <cell r="C5769" t="str">
            <v>10mg：6.25mgx8片</v>
          </cell>
          <cell r="D5769" t="str">
            <v>北京红林</v>
          </cell>
          <cell r="E5769" t="str">
            <v>盒</v>
          </cell>
          <cell r="F5769">
            <v>1</v>
          </cell>
          <cell r="G5769" t="str">
            <v>药品</v>
          </cell>
          <cell r="H5769">
            <v>107</v>
          </cell>
          <cell r="I5769" t="str">
            <v>心脑血管药</v>
          </cell>
          <cell r="J5769">
            <v>10703</v>
          </cell>
          <cell r="K5769" t="str">
            <v>抗高血压药</v>
          </cell>
          <cell r="L5769">
            <v>7</v>
          </cell>
          <cell r="M5769">
            <v>33.5</v>
          </cell>
          <cell r="N5769">
            <v>33.5</v>
          </cell>
        </row>
        <row r="5770">
          <cell r="A5770">
            <v>133464</v>
          </cell>
          <cell r="B5770" t="str">
            <v>痛舒胶囊</v>
          </cell>
          <cell r="C5770" t="str">
            <v>0.3gx12粒x3板</v>
          </cell>
          <cell r="D5770" t="str">
            <v>云南白药股份</v>
          </cell>
          <cell r="E5770" t="str">
            <v>盒</v>
          </cell>
          <cell r="F5770">
            <v>1</v>
          </cell>
          <cell r="G5770" t="str">
            <v>药品</v>
          </cell>
          <cell r="H5770">
            <v>123</v>
          </cell>
          <cell r="I5770" t="str">
            <v>筋骨科药</v>
          </cell>
          <cell r="J5770">
            <v>12301</v>
          </cell>
          <cell r="K5770" t="str">
            <v>跌打损伤药</v>
          </cell>
          <cell r="L5770">
            <v>18.67</v>
          </cell>
          <cell r="M5770">
            <v>33.5</v>
          </cell>
          <cell r="N5770">
            <v>33.5</v>
          </cell>
        </row>
        <row r="5771">
          <cell r="A5771">
            <v>29471</v>
          </cell>
          <cell r="B5771" t="str">
            <v>胸腺肽肠溶片</v>
          </cell>
          <cell r="C5771" t="str">
            <v>20mgx10片</v>
          </cell>
          <cell r="D5771" t="str">
            <v>哈高科白天鹅</v>
          </cell>
          <cell r="E5771" t="str">
            <v>盒</v>
          </cell>
          <cell r="F5771">
            <v>1</v>
          </cell>
          <cell r="G5771" t="str">
            <v>药品</v>
          </cell>
          <cell r="H5771">
            <v>120</v>
          </cell>
          <cell r="I5771" t="str">
            <v>抗肿瘤／免疫调节药</v>
          </cell>
          <cell r="J5771">
            <v>12002</v>
          </cell>
          <cell r="K5771" t="str">
            <v>免疫调节药</v>
          </cell>
          <cell r="L5771">
            <v>9.45</v>
          </cell>
          <cell r="M5771">
            <v>33.5</v>
          </cell>
          <cell r="N5771">
            <v>33.5</v>
          </cell>
        </row>
        <row r="5772">
          <cell r="A5772">
            <v>35736</v>
          </cell>
          <cell r="B5772" t="str">
            <v>胰激肽原酶肠溶片</v>
          </cell>
          <cell r="C5772" t="str">
            <v>120单位x24片</v>
          </cell>
          <cell r="D5772" t="str">
            <v>常州千红</v>
          </cell>
          <cell r="E5772" t="str">
            <v>袋</v>
          </cell>
          <cell r="F5772">
            <v>1</v>
          </cell>
          <cell r="G5772" t="str">
            <v>药品</v>
          </cell>
          <cell r="H5772">
            <v>107</v>
          </cell>
          <cell r="I5772" t="str">
            <v>心脑血管药</v>
          </cell>
          <cell r="J5772">
            <v>10707</v>
          </cell>
          <cell r="K5772" t="str">
            <v>其它心脑血管疾病用药</v>
          </cell>
          <cell r="L5772">
            <v>26.8</v>
          </cell>
          <cell r="M5772">
            <v>33.6</v>
          </cell>
          <cell r="N5772">
            <v>33.6</v>
          </cell>
        </row>
        <row r="5773">
          <cell r="A5773">
            <v>135131</v>
          </cell>
          <cell r="B5773" t="str">
            <v>夏天无胶囊
</v>
          </cell>
          <cell r="C5773" t="str">
            <v>0.3g*48粒</v>
          </cell>
          <cell r="D5773" t="str">
            <v>郑州韩都</v>
          </cell>
          <cell r="E5773" t="str">
            <v>盒</v>
          </cell>
          <cell r="F5773">
            <v>1</v>
          </cell>
          <cell r="G5773" t="str">
            <v>药品</v>
          </cell>
          <cell r="H5773">
            <v>114</v>
          </cell>
          <cell r="I5773" t="str">
            <v>解热／镇痛／抗炎／抗风湿病药</v>
          </cell>
          <cell r="J5773">
            <v>11404</v>
          </cell>
          <cell r="K5773" t="str">
            <v>祛风湿疗痹痛药</v>
          </cell>
          <cell r="L5773">
            <v>10.2</v>
          </cell>
          <cell r="M5773">
            <v>33.6</v>
          </cell>
          <cell r="N5773">
            <v>33.6</v>
          </cell>
        </row>
        <row r="5774">
          <cell r="A5774">
            <v>67345</v>
          </cell>
          <cell r="B5774" t="str">
            <v>参芪健胃颗粒
</v>
          </cell>
          <cell r="C5774" t="str">
            <v>16gx12袋
</v>
          </cell>
          <cell r="D5774" t="str">
            <v>河南辅仁堂
</v>
          </cell>
          <cell r="E5774" t="str">
            <v>盒</v>
          </cell>
          <cell r="F5774">
            <v>1</v>
          </cell>
          <cell r="G5774" t="str">
            <v>药品</v>
          </cell>
          <cell r="H5774">
            <v>104</v>
          </cell>
          <cell r="I5774" t="str">
            <v>胃肠道药</v>
          </cell>
          <cell r="J5774">
            <v>10407</v>
          </cell>
          <cell r="K5774" t="str">
            <v>胃肠道其它疾病用药</v>
          </cell>
          <cell r="L5774">
            <v>10.8</v>
          </cell>
          <cell r="M5774">
            <v>33.6</v>
          </cell>
          <cell r="N5774">
            <v>33.6</v>
          </cell>
        </row>
        <row r="5775">
          <cell r="A5775">
            <v>39508</v>
          </cell>
          <cell r="B5775" t="str">
            <v>盐酸吡格列酮胶囊(贝唐宁)</v>
          </cell>
          <cell r="C5775" t="str">
            <v>30mgx7粒</v>
          </cell>
          <cell r="D5775" t="str">
            <v>四川宝光</v>
          </cell>
          <cell r="E5775" t="str">
            <v>盒</v>
          </cell>
          <cell r="F5775">
            <v>1</v>
          </cell>
          <cell r="G5775" t="str">
            <v>药品</v>
          </cell>
          <cell r="H5775">
            <v>109</v>
          </cell>
          <cell r="I5775" t="str">
            <v>内分泌系统药</v>
          </cell>
          <cell r="J5775">
            <v>10902</v>
          </cell>
          <cell r="K5775" t="str">
            <v>口服降血糖西药</v>
          </cell>
          <cell r="L5775">
            <v>14.5</v>
          </cell>
          <cell r="M5775">
            <v>33.7</v>
          </cell>
          <cell r="N5775">
            <v>33.7</v>
          </cell>
        </row>
        <row r="5776">
          <cell r="A5776">
            <v>67356</v>
          </cell>
          <cell r="B5776" t="str">
            <v>异维A酸软胶囊</v>
          </cell>
          <cell r="C5776" t="str">
            <v>10mgx15粒</v>
          </cell>
          <cell r="D5776" t="str">
            <v>上海东海</v>
          </cell>
          <cell r="E5776" t="str">
            <v>盒</v>
          </cell>
          <cell r="F5776">
            <v>1</v>
          </cell>
          <cell r="G5776" t="str">
            <v>药品</v>
          </cell>
          <cell r="H5776">
            <v>121</v>
          </cell>
          <cell r="I5776" t="str">
            <v>皮肤科用药</v>
          </cell>
          <cell r="J5776">
            <v>12104</v>
          </cell>
          <cell r="K5776" t="str">
            <v>痤疮病用药</v>
          </cell>
          <cell r="L5776">
            <v>25</v>
          </cell>
          <cell r="M5776">
            <v>33.7</v>
          </cell>
          <cell r="N5776">
            <v>33.7</v>
          </cell>
        </row>
        <row r="5777">
          <cell r="A5777">
            <v>1785</v>
          </cell>
          <cell r="B5777" t="str">
            <v>肠泰口服液</v>
          </cell>
          <cell r="C5777" t="str">
            <v>10mlx10</v>
          </cell>
          <cell r="D5777" t="str">
            <v>重庆赛诺</v>
          </cell>
          <cell r="E5777" t="str">
            <v>盒</v>
          </cell>
          <cell r="F5777">
            <v>1</v>
          </cell>
          <cell r="G5777" t="str">
            <v>药品</v>
          </cell>
          <cell r="H5777">
            <v>104</v>
          </cell>
          <cell r="I5777" t="str">
            <v>胃肠道药</v>
          </cell>
          <cell r="J5777">
            <v>10407</v>
          </cell>
          <cell r="K5777" t="str">
            <v>胃肠道其它疾病用药</v>
          </cell>
          <cell r="L5777">
            <v>27</v>
          </cell>
          <cell r="M5777">
            <v>33.8</v>
          </cell>
          <cell r="N5777">
            <v>33.8</v>
          </cell>
        </row>
        <row r="5778">
          <cell r="A5778">
            <v>126012</v>
          </cell>
          <cell r="B5778" t="str">
            <v>蒲地蓝消炎片</v>
          </cell>
          <cell r="C5778" t="str">
            <v>0.3g×24片x3板(薄膜衣片)</v>
          </cell>
          <cell r="D5778" t="str">
            <v>云南白药股份</v>
          </cell>
          <cell r="E5778" t="str">
            <v>盒</v>
          </cell>
          <cell r="F5778">
            <v>1</v>
          </cell>
          <cell r="G5778" t="str">
            <v>药品</v>
          </cell>
          <cell r="H5778">
            <v>101</v>
          </cell>
          <cell r="I5778" t="str">
            <v>抗感染药</v>
          </cell>
          <cell r="J5778">
            <v>10110</v>
          </cell>
          <cell r="K5778" t="str">
            <v>中成药类抗菌消炎药</v>
          </cell>
          <cell r="L5778">
            <v>13.77</v>
          </cell>
          <cell r="M5778">
            <v>33.8</v>
          </cell>
          <cell r="N5778">
            <v>33.8</v>
          </cell>
        </row>
        <row r="5779">
          <cell r="A5779">
            <v>82179</v>
          </cell>
          <cell r="B5779" t="str">
            <v>维生素AD滴剂(伊可新)</v>
          </cell>
          <cell r="C5779" t="str">
            <v>30粒(0-1岁)(胶囊型)</v>
          </cell>
          <cell r="D5779" t="str">
            <v>山东达因海洋</v>
          </cell>
          <cell r="E5779" t="str">
            <v>盒</v>
          </cell>
          <cell r="F5779">
            <v>1</v>
          </cell>
          <cell r="G5779" t="str">
            <v>药品</v>
          </cell>
          <cell r="H5779">
            <v>126</v>
          </cell>
          <cell r="I5779" t="str">
            <v>儿科药</v>
          </cell>
          <cell r="J5779">
            <v>12608</v>
          </cell>
          <cell r="K5779" t="str">
            <v>儿科专用维生素/矿物质补充药</v>
          </cell>
          <cell r="L5779">
            <v>27.8</v>
          </cell>
          <cell r="M5779">
            <v>33.8</v>
          </cell>
          <cell r="N5779">
            <v>33.8</v>
          </cell>
        </row>
        <row r="5780">
          <cell r="A5780">
            <v>114970</v>
          </cell>
          <cell r="B5780" t="str">
            <v>当归调经颗粒</v>
          </cell>
          <cell r="C5780" t="str">
            <v>10gx10袋</v>
          </cell>
          <cell r="D5780" t="str">
            <v>浙江东方</v>
          </cell>
          <cell r="E5780" t="str">
            <v>盒</v>
          </cell>
          <cell r="F5780">
            <v>1</v>
          </cell>
          <cell r="G5780" t="str">
            <v>药品</v>
          </cell>
          <cell r="H5780">
            <v>108</v>
          </cell>
          <cell r="I5780" t="str">
            <v>妇科药</v>
          </cell>
          <cell r="J5780">
            <v>10801</v>
          </cell>
          <cell r="K5780" t="str">
            <v>月经失调用药</v>
          </cell>
          <cell r="L5780">
            <v>13.99</v>
          </cell>
          <cell r="M5780">
            <v>33.8</v>
          </cell>
          <cell r="N5780">
            <v>33.8</v>
          </cell>
        </row>
        <row r="5781">
          <cell r="A5781">
            <v>136193</v>
          </cell>
          <cell r="B5781" t="str">
            <v>桂龙咳喘宁胶囊</v>
          </cell>
          <cell r="C5781" t="str">
            <v>0.5g*9粒*3板</v>
          </cell>
          <cell r="D5781" t="str">
            <v>桂龙药业(安徽)有限公司</v>
          </cell>
          <cell r="E5781" t="str">
            <v>盒</v>
          </cell>
          <cell r="F5781">
            <v>1</v>
          </cell>
          <cell r="G5781" t="str">
            <v>药品</v>
          </cell>
          <cell r="H5781">
            <v>103</v>
          </cell>
          <cell r="I5781" t="str">
            <v>止咳化痰平喘药</v>
          </cell>
          <cell r="J5781">
            <v>10310</v>
          </cell>
          <cell r="K5781" t="str">
            <v>止咳平喘药</v>
          </cell>
          <cell r="L5781">
            <v>13.5</v>
          </cell>
          <cell r="M5781">
            <v>33.8</v>
          </cell>
          <cell r="N5781">
            <v>33.8</v>
          </cell>
        </row>
        <row r="5782">
          <cell r="A5782">
            <v>82184</v>
          </cell>
          <cell r="B5782" t="str">
            <v>维生素AD滴剂(伊可新)</v>
          </cell>
          <cell r="C5782" t="str">
            <v>30粒(1岁以上)(胶囊型)</v>
          </cell>
          <cell r="D5782" t="str">
            <v>山东达因海洋</v>
          </cell>
          <cell r="E5782" t="str">
            <v>盒</v>
          </cell>
          <cell r="F5782">
            <v>1</v>
          </cell>
          <cell r="G5782" t="str">
            <v>药品</v>
          </cell>
          <cell r="H5782">
            <v>126</v>
          </cell>
          <cell r="I5782" t="str">
            <v>儿科药</v>
          </cell>
          <cell r="J5782">
            <v>12608</v>
          </cell>
          <cell r="K5782" t="str">
            <v>儿科专用维生素/矿物质补充药</v>
          </cell>
          <cell r="L5782">
            <v>27.8</v>
          </cell>
          <cell r="M5782">
            <v>33.8</v>
          </cell>
          <cell r="N5782">
            <v>33.8</v>
          </cell>
        </row>
        <row r="5783">
          <cell r="A5783">
            <v>20068</v>
          </cell>
          <cell r="B5783" t="str">
            <v>西洋参</v>
          </cell>
          <cell r="C5783" t="str">
            <v>3g-4.5g散装(许氏)</v>
          </cell>
          <cell r="D5783" t="str">
            <v>威州许氏洋参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207</v>
          </cell>
          <cell r="I5783" t="str">
            <v>贵细</v>
          </cell>
          <cell r="J5783">
            <v>20703</v>
          </cell>
          <cell r="K5783" t="str">
            <v>补气药</v>
          </cell>
          <cell r="L5783">
            <v>18.7</v>
          </cell>
          <cell r="M5783">
            <v>34</v>
          </cell>
          <cell r="N5783">
            <v>34</v>
          </cell>
        </row>
        <row r="5784">
          <cell r="A5784">
            <v>127453</v>
          </cell>
          <cell r="B5784" t="str">
            <v>复方托吡卡胺滴眼液</v>
          </cell>
          <cell r="C5784" t="str">
            <v>10ml(1ml:5mg:5mL)</v>
          </cell>
          <cell r="D5784" t="str">
            <v>参天制药</v>
          </cell>
          <cell r="E5784" t="str">
            <v>支</v>
          </cell>
          <cell r="F5784">
            <v>1</v>
          </cell>
          <cell r="G5784" t="str">
            <v>药品</v>
          </cell>
          <cell r="H5784">
            <v>111</v>
          </cell>
          <cell r="I5784" t="str">
            <v>眼科药</v>
          </cell>
          <cell r="J5784">
            <v>11105</v>
          </cell>
          <cell r="K5784" t="str">
            <v>眼科其它疾病用药</v>
          </cell>
          <cell r="L5784">
            <v>15.65</v>
          </cell>
          <cell r="M5784">
            <v>34</v>
          </cell>
          <cell r="N5784">
            <v>34</v>
          </cell>
        </row>
        <row r="5785">
          <cell r="A5785">
            <v>118865</v>
          </cell>
          <cell r="B5785" t="str">
            <v>外科纱布敷料(纱布片)</v>
          </cell>
          <cell r="C5785" t="str">
            <v>7.5cmx7.5cmx8层x10片x24袋</v>
          </cell>
          <cell r="D5785" t="str">
            <v>稳健实业(深圳)</v>
          </cell>
          <cell r="E5785" t="str">
            <v>包</v>
          </cell>
          <cell r="F5785">
            <v>4</v>
          </cell>
          <cell r="G5785" t="str">
            <v>医疗器械</v>
          </cell>
          <cell r="H5785">
            <v>402</v>
          </cell>
          <cell r="I5785" t="str">
            <v>医用卫生材料及敷料</v>
          </cell>
          <cell r="J5785">
            <v>40201</v>
          </cell>
          <cell r="K5785" t="str">
            <v>医用纱布类</v>
          </cell>
        </row>
        <row r="5785">
          <cell r="M5785">
            <v>34</v>
          </cell>
          <cell r="N5785">
            <v>34</v>
          </cell>
        </row>
        <row r="5786">
          <cell r="A5786">
            <v>135267</v>
          </cell>
          <cell r="B5786" t="str">
            <v>脑络通胶囊
</v>
          </cell>
          <cell r="C5786" t="str">
            <v>0.5g*60粒</v>
          </cell>
          <cell r="D5786" t="str">
            <v>白云山光华</v>
          </cell>
          <cell r="E5786" t="str">
            <v>瓶</v>
          </cell>
          <cell r="F5786">
            <v>1</v>
          </cell>
          <cell r="G5786" t="str">
            <v>药品</v>
          </cell>
          <cell r="H5786">
            <v>107</v>
          </cell>
          <cell r="I5786" t="str">
            <v>心脑血管药</v>
          </cell>
          <cell r="J5786">
            <v>10711</v>
          </cell>
          <cell r="K5786" t="str">
            <v>动脉硬化用药</v>
          </cell>
          <cell r="L5786">
            <v>10.5</v>
          </cell>
          <cell r="M5786">
            <v>34</v>
          </cell>
          <cell r="N5786">
            <v>34</v>
          </cell>
        </row>
        <row r="5787">
          <cell r="A5787">
            <v>134565</v>
          </cell>
          <cell r="B5787" t="str">
            <v>九味羌活片</v>
          </cell>
          <cell r="C5787" t="str">
            <v>0.5gx12片x3板</v>
          </cell>
          <cell r="D5787" t="str">
            <v>桐君阁药厂</v>
          </cell>
          <cell r="E5787" t="str">
            <v>盒</v>
          </cell>
          <cell r="F5787">
            <v>1</v>
          </cell>
          <cell r="G5787" t="str">
            <v>药品</v>
          </cell>
          <cell r="H5787">
            <v>105</v>
          </cell>
          <cell r="I5787" t="str">
            <v>抗感冒药</v>
          </cell>
          <cell r="J5787">
            <v>10503</v>
          </cell>
          <cell r="K5787" t="str">
            <v>风寒感冒用药</v>
          </cell>
          <cell r="L5787">
            <v>17.3</v>
          </cell>
          <cell r="M5787">
            <v>34</v>
          </cell>
          <cell r="N5787">
            <v>34</v>
          </cell>
        </row>
        <row r="5788">
          <cell r="A5788">
            <v>41576</v>
          </cell>
          <cell r="B5788" t="str">
            <v>银杏蜜环口服溶液</v>
          </cell>
          <cell r="C5788" t="str">
            <v>10mlx12支</v>
          </cell>
          <cell r="D5788" t="str">
            <v>邛崃天银</v>
          </cell>
          <cell r="E5788" t="str">
            <v>盒</v>
          </cell>
          <cell r="F5788">
            <v>1</v>
          </cell>
          <cell r="G5788" t="str">
            <v>药品</v>
          </cell>
          <cell r="H5788">
            <v>107</v>
          </cell>
          <cell r="I5788" t="str">
            <v>心脑血管药</v>
          </cell>
          <cell r="J5788">
            <v>10702</v>
          </cell>
          <cell r="K5788" t="str">
            <v>抗冠心病/心绞痛药</v>
          </cell>
          <cell r="L5788">
            <v>28.6</v>
          </cell>
          <cell r="M5788">
            <v>34</v>
          </cell>
          <cell r="N5788">
            <v>34</v>
          </cell>
        </row>
        <row r="5789">
          <cell r="A5789">
            <v>46676</v>
          </cell>
          <cell r="B5789" t="str">
            <v>单硝酸异山梨酯缓释片</v>
          </cell>
          <cell r="C5789" t="str">
            <v>40mgx20片</v>
          </cell>
          <cell r="D5789" t="str">
            <v>山东力诺科峰</v>
          </cell>
          <cell r="E5789" t="str">
            <v>盒</v>
          </cell>
          <cell r="F5789">
            <v>1</v>
          </cell>
          <cell r="G5789" t="str">
            <v>药品</v>
          </cell>
          <cell r="H5789">
            <v>107</v>
          </cell>
          <cell r="I5789" t="str">
            <v>心脑血管药</v>
          </cell>
          <cell r="J5789">
            <v>10702</v>
          </cell>
          <cell r="K5789" t="str">
            <v>抗冠心病/心绞痛药</v>
          </cell>
          <cell r="L5789">
            <v>9.1</v>
          </cell>
          <cell r="M5789">
            <v>34</v>
          </cell>
          <cell r="N5789">
            <v>34</v>
          </cell>
        </row>
        <row r="5790">
          <cell r="A5790">
            <v>144601</v>
          </cell>
          <cell r="B5790" t="str">
            <v>当归
</v>
          </cell>
          <cell r="C5790" t="str">
            <v>切制 100g
</v>
          </cell>
          <cell r="D5790" t="str">
            <v>甘肃
</v>
          </cell>
          <cell r="E5790" t="str">
            <v>听</v>
          </cell>
          <cell r="F5790">
            <v>2</v>
          </cell>
          <cell r="G5790" t="str">
            <v>中药材及中药饮片</v>
          </cell>
          <cell r="H5790">
            <v>208</v>
          </cell>
          <cell r="I5790" t="str">
            <v>包装类药材</v>
          </cell>
          <cell r="J5790">
            <v>20824</v>
          </cell>
          <cell r="K5790" t="str">
            <v>补血药</v>
          </cell>
          <cell r="L5790">
            <v>17</v>
          </cell>
          <cell r="M5790">
            <v>34</v>
          </cell>
          <cell r="N5790">
            <v>34</v>
          </cell>
        </row>
        <row r="5791">
          <cell r="A5791">
            <v>41121</v>
          </cell>
          <cell r="B5791" t="str">
            <v>复方斑蝥胶囊</v>
          </cell>
          <cell r="C5791" t="str">
            <v>0.25gx24粒</v>
          </cell>
          <cell r="D5791" t="str">
            <v>山西吕梁中药</v>
          </cell>
          <cell r="E5791" t="str">
            <v>盒</v>
          </cell>
          <cell r="F5791">
            <v>1</v>
          </cell>
          <cell r="G5791" t="str">
            <v>药品</v>
          </cell>
          <cell r="H5791">
            <v>120</v>
          </cell>
          <cell r="I5791" t="str">
            <v>抗肿瘤／免疫调节药</v>
          </cell>
          <cell r="J5791">
            <v>12001</v>
          </cell>
          <cell r="K5791" t="str">
            <v>抗肿瘤/抗排斥用药</v>
          </cell>
          <cell r="L5791">
            <v>28</v>
          </cell>
          <cell r="M5791">
            <v>34</v>
          </cell>
          <cell r="N5791">
            <v>34</v>
          </cell>
        </row>
        <row r="5792">
          <cell r="A5792">
            <v>130902</v>
          </cell>
          <cell r="B5792" t="str">
            <v>精制狗皮膏</v>
          </cell>
          <cell r="C5792" t="str">
            <v>8cmx13cmx4贴x2袋(打孔透气型)</v>
          </cell>
          <cell r="D5792" t="str">
            <v>桂林华润天和</v>
          </cell>
          <cell r="E5792" t="str">
            <v>盒</v>
          </cell>
          <cell r="F5792">
            <v>1</v>
          </cell>
          <cell r="G5792" t="str">
            <v>药品</v>
          </cell>
          <cell r="H5792">
            <v>114</v>
          </cell>
          <cell r="I5792" t="str">
            <v>解热／镇痛／抗炎／抗风湿病药</v>
          </cell>
          <cell r="J5792">
            <v>11407</v>
          </cell>
          <cell r="K5792" t="str">
            <v>消肿止痛膏类药品</v>
          </cell>
          <cell r="L5792">
            <v>11.5</v>
          </cell>
          <cell r="M5792">
            <v>34</v>
          </cell>
          <cell r="N5792">
            <v>34</v>
          </cell>
        </row>
        <row r="5793">
          <cell r="A5793">
            <v>13339</v>
          </cell>
          <cell r="B5793" t="str">
            <v>伊曲康唑胶囊(易启康)</v>
          </cell>
          <cell r="C5793" t="str">
            <v>0.1gx7粒</v>
          </cell>
          <cell r="D5793" t="str">
            <v>成都倍特</v>
          </cell>
          <cell r="E5793" t="str">
            <v>盒</v>
          </cell>
          <cell r="F5793">
            <v>1</v>
          </cell>
          <cell r="G5793" t="str">
            <v>药品</v>
          </cell>
          <cell r="H5793">
            <v>101</v>
          </cell>
          <cell r="I5793" t="str">
            <v>抗感染药</v>
          </cell>
          <cell r="J5793">
            <v>10108</v>
          </cell>
          <cell r="K5793" t="str">
            <v>抗真菌感染药</v>
          </cell>
          <cell r="L5793">
            <v>12</v>
          </cell>
          <cell r="M5793">
            <v>34.1</v>
          </cell>
          <cell r="N5793">
            <v>34.1</v>
          </cell>
        </row>
        <row r="5794">
          <cell r="A5794">
            <v>108484</v>
          </cell>
          <cell r="B5794" t="str">
            <v>头孢克肟片(世福素)</v>
          </cell>
          <cell r="C5794" t="str">
            <v>50mgx10片(薄膜衣片)</v>
          </cell>
          <cell r="D5794" t="str">
            <v>广州白云山总厂</v>
          </cell>
          <cell r="E5794" t="str">
            <v>盒</v>
          </cell>
          <cell r="F5794">
            <v>1</v>
          </cell>
          <cell r="G5794" t="str">
            <v>药品</v>
          </cell>
          <cell r="H5794">
            <v>101</v>
          </cell>
          <cell r="I5794" t="str">
            <v>抗感染药</v>
          </cell>
          <cell r="J5794">
            <v>10102</v>
          </cell>
          <cell r="K5794" t="str">
            <v>头孢菌素类抗菌消炎药</v>
          </cell>
          <cell r="L5794">
            <v>14.35</v>
          </cell>
          <cell r="M5794">
            <v>34.1</v>
          </cell>
          <cell r="N5794">
            <v>34.1</v>
          </cell>
        </row>
        <row r="5795">
          <cell r="A5795">
            <v>119451</v>
          </cell>
          <cell r="B5795" t="str">
            <v>抗过敏凝胶(抹及通)</v>
          </cell>
          <cell r="C5795" t="str">
            <v>5g/支</v>
          </cell>
          <cell r="D5795" t="str">
            <v>南京美瑞</v>
          </cell>
          <cell r="E5795" t="str">
            <v>盒</v>
          </cell>
          <cell r="F5795">
            <v>4</v>
          </cell>
          <cell r="G5795" t="str">
            <v>医疗器械</v>
          </cell>
          <cell r="H5795">
            <v>401</v>
          </cell>
          <cell r="I5795" t="str">
            <v>治疗康复保健器械</v>
          </cell>
          <cell r="J5795">
            <v>40102</v>
          </cell>
          <cell r="K5795" t="str">
            <v>含药贴膏类器械</v>
          </cell>
        </row>
        <row r="5795">
          <cell r="M5795">
            <v>34.2</v>
          </cell>
          <cell r="N5795">
            <v>34.2</v>
          </cell>
        </row>
        <row r="5796">
          <cell r="A5796">
            <v>83152</v>
          </cell>
          <cell r="B5796" t="str">
            <v>苦丁茶</v>
          </cell>
          <cell r="C5796" t="str">
            <v>100g(桐君阁)</v>
          </cell>
          <cell r="D5796" t="str">
            <v>四川</v>
          </cell>
          <cell r="E5796" t="str">
            <v>瓶</v>
          </cell>
          <cell r="F5796">
            <v>2</v>
          </cell>
          <cell r="G5796" t="str">
            <v>中药材及中药饮片</v>
          </cell>
          <cell r="H5796">
            <v>208</v>
          </cell>
          <cell r="I5796" t="str">
            <v>包装类药材</v>
          </cell>
          <cell r="J5796">
            <v>20808</v>
          </cell>
          <cell r="K5796" t="str">
            <v>清热解毒药</v>
          </cell>
          <cell r="L5796">
            <v>17.3</v>
          </cell>
          <cell r="M5796">
            <v>34.5</v>
          </cell>
          <cell r="N5796">
            <v>34.5</v>
          </cell>
        </row>
        <row r="5797">
          <cell r="A5797">
            <v>56350</v>
          </cell>
          <cell r="B5797" t="str">
            <v>孟鲁司特钠片</v>
          </cell>
          <cell r="C5797" t="str">
            <v>10mgx5片</v>
          </cell>
          <cell r="D5797" t="str">
            <v>四川大冢制药</v>
          </cell>
          <cell r="E5797" t="str">
            <v>盒</v>
          </cell>
          <cell r="F5797">
            <v>1</v>
          </cell>
          <cell r="G5797" t="str">
            <v>药品</v>
          </cell>
          <cell r="H5797">
            <v>103</v>
          </cell>
          <cell r="I5797" t="str">
            <v>止咳化痰平喘药</v>
          </cell>
          <cell r="J5797">
            <v>10302</v>
          </cell>
          <cell r="K5797" t="str">
            <v>西药镇咳平喘药</v>
          </cell>
          <cell r="L5797">
            <v>27.58</v>
          </cell>
          <cell r="M5797">
            <v>34.5</v>
          </cell>
          <cell r="N5797">
            <v>34.5</v>
          </cell>
        </row>
        <row r="5798">
          <cell r="A5798">
            <v>134371</v>
          </cell>
          <cell r="B5798" t="str">
            <v>肚痛泻丸(奥松)</v>
          </cell>
          <cell r="C5798" t="str">
            <v>0.2gx150丸(小蜜丸)</v>
          </cell>
          <cell r="D5798" t="str">
            <v>澳美制药厂</v>
          </cell>
          <cell r="E5798" t="str">
            <v>瓶</v>
          </cell>
          <cell r="F5798">
            <v>1</v>
          </cell>
          <cell r="G5798" t="str">
            <v>药品</v>
          </cell>
          <cell r="H5798">
            <v>104</v>
          </cell>
          <cell r="I5798" t="str">
            <v>胃肠道药</v>
          </cell>
          <cell r="J5798">
            <v>10401</v>
          </cell>
          <cell r="K5798" t="str">
            <v>消化不良用药</v>
          </cell>
          <cell r="L5798">
            <v>16.12</v>
          </cell>
          <cell r="M5798">
            <v>34.5</v>
          </cell>
          <cell r="N5798">
            <v>34.5</v>
          </cell>
        </row>
        <row r="5799">
          <cell r="A5799">
            <v>62122</v>
          </cell>
          <cell r="B5799" t="str">
            <v>孟鲁司特钠咀嚼片</v>
          </cell>
          <cell r="C5799" t="str">
            <v>5mg x 5片</v>
          </cell>
          <cell r="D5799" t="str">
            <v>四川大冢</v>
          </cell>
          <cell r="E5799" t="str">
            <v>盒</v>
          </cell>
          <cell r="F5799">
            <v>1</v>
          </cell>
          <cell r="G5799" t="str">
            <v>药品</v>
          </cell>
          <cell r="H5799">
            <v>103</v>
          </cell>
          <cell r="I5799" t="str">
            <v>止咳化痰平喘药</v>
          </cell>
          <cell r="J5799">
            <v>10302</v>
          </cell>
          <cell r="K5799" t="str">
            <v>西药镇咳平喘药</v>
          </cell>
          <cell r="L5799">
            <v>29.6</v>
          </cell>
          <cell r="M5799">
            <v>34.6</v>
          </cell>
          <cell r="N5799">
            <v>34.6</v>
          </cell>
        </row>
        <row r="5800">
          <cell r="A5800">
            <v>17217</v>
          </cell>
          <cell r="B5800" t="str">
            <v>头孢克洛胶囊(希刻劳)</v>
          </cell>
          <cell r="C5800" t="str">
            <v>250mgx6粒</v>
          </cell>
          <cell r="D5800" t="str">
            <v>江苏礼来</v>
          </cell>
          <cell r="E5800" t="str">
            <v>盒</v>
          </cell>
          <cell r="F5800">
            <v>1</v>
          </cell>
          <cell r="G5800" t="str">
            <v>药品</v>
          </cell>
          <cell r="H5800">
            <v>101</v>
          </cell>
          <cell r="I5800" t="str">
            <v>抗感染药</v>
          </cell>
          <cell r="J5800">
            <v>10102</v>
          </cell>
          <cell r="K5800" t="str">
            <v>头孢菌素类抗菌消炎药</v>
          </cell>
          <cell r="L5800">
            <v>29.6</v>
          </cell>
          <cell r="M5800">
            <v>34.7</v>
          </cell>
          <cell r="N5800">
            <v>34.7</v>
          </cell>
        </row>
        <row r="5801">
          <cell r="A5801">
            <v>368</v>
          </cell>
          <cell r="B5801" t="str">
            <v>吡嗪酰胺片</v>
          </cell>
          <cell r="C5801" t="str">
            <v>0.25gx100片</v>
          </cell>
          <cell r="D5801" t="str">
            <v>成都锦华</v>
          </cell>
          <cell r="E5801" t="str">
            <v>瓶</v>
          </cell>
          <cell r="F5801">
            <v>1</v>
          </cell>
          <cell r="G5801" t="str">
            <v>药品</v>
          </cell>
          <cell r="H5801">
            <v>101</v>
          </cell>
          <cell r="I5801" t="str">
            <v>抗感染药</v>
          </cell>
          <cell r="J5801">
            <v>10109</v>
          </cell>
          <cell r="K5801" t="str">
            <v>抗结核病药</v>
          </cell>
          <cell r="L5801">
            <v>29</v>
          </cell>
          <cell r="M5801">
            <v>34.8</v>
          </cell>
          <cell r="N5801">
            <v>34.8</v>
          </cell>
        </row>
        <row r="5802">
          <cell r="A5802">
            <v>16217</v>
          </cell>
          <cell r="B5802" t="str">
            <v>氟伐他汀钠胶囊(来适可)</v>
          </cell>
          <cell r="C5802" t="str">
            <v>40mgx7粒</v>
          </cell>
          <cell r="D5802" t="str">
            <v>诺华制药</v>
          </cell>
          <cell r="E5802" t="str">
            <v>盒</v>
          </cell>
          <cell r="F5802">
            <v>1</v>
          </cell>
          <cell r="G5802" t="str">
            <v>药品</v>
          </cell>
          <cell r="H5802">
            <v>107</v>
          </cell>
          <cell r="I5802" t="str">
            <v>心脑血管药</v>
          </cell>
          <cell r="J5802">
            <v>10704</v>
          </cell>
          <cell r="K5802" t="str">
            <v>降血脂药</v>
          </cell>
          <cell r="L5802">
            <v>28.94</v>
          </cell>
          <cell r="M5802">
            <v>34.8</v>
          </cell>
          <cell r="N5802">
            <v>34.8</v>
          </cell>
        </row>
        <row r="5803">
          <cell r="A5803">
            <v>115821</v>
          </cell>
          <cell r="B5803" t="str">
            <v>康腹止泻片</v>
          </cell>
          <cell r="C5803" t="str">
            <v>0.24gx24片</v>
          </cell>
          <cell r="D5803" t="str">
            <v>大幸药品株式会社(日本)</v>
          </cell>
          <cell r="E5803" t="str">
            <v>盒</v>
          </cell>
          <cell r="F5803">
            <v>1</v>
          </cell>
          <cell r="G5803" t="str">
            <v>药品</v>
          </cell>
          <cell r="H5803">
            <v>104</v>
          </cell>
          <cell r="I5803" t="str">
            <v>胃肠道药</v>
          </cell>
          <cell r="J5803">
            <v>10409</v>
          </cell>
          <cell r="K5803" t="str">
            <v>泄泻类疾病用药</v>
          </cell>
        </row>
        <row r="5803">
          <cell r="M5803">
            <v>34.8</v>
          </cell>
          <cell r="N5803">
            <v>34.8</v>
          </cell>
        </row>
        <row r="5804">
          <cell r="A5804">
            <v>123502</v>
          </cell>
          <cell r="B5804" t="str">
            <v>冈本天然胶乳橡胶避孕套</v>
          </cell>
          <cell r="C5804" t="str">
            <v>10片（超润滑）</v>
          </cell>
          <cell r="D5804" t="str">
            <v>冈本株式会社</v>
          </cell>
          <cell r="E5804" t="str">
            <v>盒</v>
          </cell>
          <cell r="F5804">
            <v>4</v>
          </cell>
          <cell r="G5804" t="str">
            <v>医疗器械</v>
          </cell>
          <cell r="H5804">
            <v>403</v>
          </cell>
          <cell r="I5804" t="str">
            <v>避孕计生器械</v>
          </cell>
          <cell r="J5804">
            <v>40301</v>
          </cell>
          <cell r="K5804" t="str">
            <v>避孕套</v>
          </cell>
          <cell r="L5804">
            <v>24.36</v>
          </cell>
          <cell r="M5804">
            <v>34.8</v>
          </cell>
          <cell r="N5804">
            <v>34.8</v>
          </cell>
        </row>
        <row r="5805">
          <cell r="A5805">
            <v>51325</v>
          </cell>
          <cell r="B5805" t="str">
            <v>潘婷洗发露</v>
          </cell>
          <cell r="C5805" t="str">
            <v>400ml(丝质顺滑)</v>
          </cell>
          <cell r="D5805" t="str">
            <v>广州宝洁</v>
          </cell>
          <cell r="E5805" t="str">
            <v>瓶</v>
          </cell>
          <cell r="F5805">
            <v>5</v>
          </cell>
          <cell r="G5805" t="str">
            <v>日用品</v>
          </cell>
          <cell r="H5805">
            <v>501</v>
          </cell>
          <cell r="I5805" t="str">
            <v>个人清洁护理品</v>
          </cell>
          <cell r="J5805">
            <v>50101</v>
          </cell>
          <cell r="K5805" t="str">
            <v>洗发水</v>
          </cell>
          <cell r="L5805">
            <v>28</v>
          </cell>
          <cell r="M5805">
            <v>34.8</v>
          </cell>
          <cell r="N5805">
            <v>34.8</v>
          </cell>
        </row>
        <row r="5806">
          <cell r="A5806">
            <v>60971</v>
          </cell>
          <cell r="B5806" t="str">
            <v>潘婷洗发露</v>
          </cell>
          <cell r="C5806" t="str">
            <v>400ml(乳液修复去屑)</v>
          </cell>
          <cell r="D5806" t="str">
            <v>广州宝洁</v>
          </cell>
          <cell r="E5806" t="str">
            <v>瓶</v>
          </cell>
          <cell r="F5806">
            <v>5</v>
          </cell>
          <cell r="G5806" t="str">
            <v>日用品</v>
          </cell>
          <cell r="H5806">
            <v>501</v>
          </cell>
          <cell r="I5806" t="str">
            <v>个人清洁护理品</v>
          </cell>
          <cell r="J5806">
            <v>50101</v>
          </cell>
          <cell r="K5806" t="str">
            <v>洗发水</v>
          </cell>
          <cell r="L5806">
            <v>28</v>
          </cell>
          <cell r="M5806">
            <v>34.8</v>
          </cell>
          <cell r="N5806">
            <v>34.8</v>
          </cell>
        </row>
        <row r="5807">
          <cell r="A5807">
            <v>3662</v>
          </cell>
          <cell r="B5807" t="str">
            <v>苯磺酸氨氯地平片(络活喜)</v>
          </cell>
          <cell r="C5807" t="str">
            <v>5mgx7片</v>
          </cell>
          <cell r="D5807" t="str">
            <v>大连辉瑞</v>
          </cell>
          <cell r="E5807" t="str">
            <v>盒</v>
          </cell>
          <cell r="F5807">
            <v>1</v>
          </cell>
          <cell r="G5807" t="str">
            <v>药品</v>
          </cell>
          <cell r="H5807">
            <v>107</v>
          </cell>
          <cell r="I5807" t="str">
            <v>心脑血管药</v>
          </cell>
          <cell r="J5807">
            <v>10703</v>
          </cell>
          <cell r="K5807" t="str">
            <v>抗高血压药</v>
          </cell>
          <cell r="L5807">
            <v>32.3</v>
          </cell>
          <cell r="M5807">
            <v>34.9</v>
          </cell>
          <cell r="N5807">
            <v>34.9</v>
          </cell>
        </row>
        <row r="5808">
          <cell r="A5808">
            <v>20053</v>
          </cell>
          <cell r="B5808" t="str">
            <v>美国许氏花旗参片</v>
          </cell>
          <cell r="C5808" t="str">
            <v>散装一级</v>
          </cell>
          <cell r="D5808" t="str">
            <v>美国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207</v>
          </cell>
          <cell r="I5808" t="str">
            <v>贵细</v>
          </cell>
          <cell r="J5808">
            <v>20703</v>
          </cell>
          <cell r="K5808" t="str">
            <v>补气药</v>
          </cell>
        </row>
        <row r="5808">
          <cell r="M5808">
            <v>34.9</v>
          </cell>
          <cell r="N5808">
            <v>34.9</v>
          </cell>
        </row>
        <row r="5809">
          <cell r="A5809">
            <v>65110</v>
          </cell>
          <cell r="B5809" t="str">
            <v>头孢克肟胶囊</v>
          </cell>
          <cell r="C5809" t="str">
            <v>0.1gx12粒 </v>
          </cell>
          <cell r="D5809" t="str">
            <v>石药欧意</v>
          </cell>
          <cell r="E5809" t="str">
            <v>盒</v>
          </cell>
          <cell r="F5809">
            <v>1</v>
          </cell>
          <cell r="G5809" t="str">
            <v>药品</v>
          </cell>
          <cell r="H5809">
            <v>101</v>
          </cell>
          <cell r="I5809" t="str">
            <v>抗感染药</v>
          </cell>
          <cell r="J5809">
            <v>10102</v>
          </cell>
          <cell r="K5809" t="str">
            <v>头孢菌素类抗菌消炎药</v>
          </cell>
        </row>
        <row r="5809">
          <cell r="M5809">
            <v>34.9</v>
          </cell>
          <cell r="N5809">
            <v>34.9</v>
          </cell>
        </row>
        <row r="5810">
          <cell r="A5810">
            <v>135705</v>
          </cell>
          <cell r="B5810" t="str">
            <v>肛安软膏
</v>
          </cell>
          <cell r="C5810" t="str">
            <v>10g*1支</v>
          </cell>
          <cell r="D5810" t="str">
            <v>烟台荣昌</v>
          </cell>
          <cell r="E5810" t="str">
            <v>盒</v>
          </cell>
          <cell r="F5810">
            <v>1</v>
          </cell>
          <cell r="G5810" t="str">
            <v>药品</v>
          </cell>
          <cell r="H5810">
            <v>104</v>
          </cell>
          <cell r="I5810" t="str">
            <v>胃肠道药</v>
          </cell>
          <cell r="J5810">
            <v>10406</v>
          </cell>
          <cell r="K5810" t="str">
            <v>痔疮用药</v>
          </cell>
          <cell r="L5810">
            <v>16.43</v>
          </cell>
          <cell r="M5810">
            <v>34.9</v>
          </cell>
          <cell r="N5810">
            <v>34.9</v>
          </cell>
        </row>
        <row r="5811">
          <cell r="A5811">
            <v>36921</v>
          </cell>
          <cell r="B5811" t="str">
            <v>多种维生素片(黄金搭档)</v>
          </cell>
          <cell r="C5811" t="str">
            <v>1000mgx40片(女士)</v>
          </cell>
          <cell r="D5811" t="str">
            <v>无锡健特</v>
          </cell>
          <cell r="E5811" t="str">
            <v>盒</v>
          </cell>
          <cell r="F5811">
            <v>3</v>
          </cell>
          <cell r="G5811" t="str">
            <v>保健食品</v>
          </cell>
          <cell r="H5811">
            <v>306</v>
          </cell>
          <cell r="I5811" t="str">
            <v>补充维生素矿物质类保健食品</v>
          </cell>
          <cell r="J5811">
            <v>30603</v>
          </cell>
          <cell r="K5811" t="str">
            <v>维生素矿物质并补充类保健食品</v>
          </cell>
        </row>
        <row r="5811">
          <cell r="M5811">
            <v>35</v>
          </cell>
          <cell r="N5811">
            <v>35</v>
          </cell>
        </row>
        <row r="5812">
          <cell r="A5812">
            <v>8438</v>
          </cell>
          <cell r="B5812" t="str">
            <v>天通鼻爽液喷剂</v>
          </cell>
          <cell r="C5812" t="str">
            <v>15ml</v>
          </cell>
          <cell r="D5812" t="str">
            <v>山东威海康源</v>
          </cell>
          <cell r="E5812" t="str">
            <v>盒</v>
          </cell>
          <cell r="F5812">
            <v>6</v>
          </cell>
          <cell r="G5812" t="str">
            <v>消毒产品</v>
          </cell>
          <cell r="H5812">
            <v>601</v>
          </cell>
          <cell r="I5812" t="str">
            <v>消毒剂类消毒产品</v>
          </cell>
          <cell r="J5812">
            <v>60101</v>
          </cell>
          <cell r="K5812" t="str">
            <v>皮肤粘膜消毒剂</v>
          </cell>
        </row>
        <row r="5812">
          <cell r="M5812">
            <v>35</v>
          </cell>
          <cell r="N5812">
            <v>35</v>
          </cell>
        </row>
        <row r="5813">
          <cell r="A5813">
            <v>25234</v>
          </cell>
          <cell r="B5813" t="str">
            <v>双黄连口服液</v>
          </cell>
          <cell r="C5813" t="str">
            <v>10mlx10支(浓缩型)</v>
          </cell>
          <cell r="D5813" t="str">
            <v>河南太龙药业</v>
          </cell>
          <cell r="E5813" t="str">
            <v>盒</v>
          </cell>
          <cell r="F5813">
            <v>1</v>
          </cell>
          <cell r="G5813" t="str">
            <v>药品</v>
          </cell>
          <cell r="H5813">
            <v>105</v>
          </cell>
          <cell r="I5813" t="str">
            <v>抗感冒药</v>
          </cell>
          <cell r="J5813">
            <v>10504</v>
          </cell>
          <cell r="K5813" t="str">
            <v>风热感冒用药</v>
          </cell>
          <cell r="L5813">
            <v>22</v>
          </cell>
          <cell r="M5813">
            <v>35</v>
          </cell>
          <cell r="N5813">
            <v>35</v>
          </cell>
        </row>
        <row r="5814">
          <cell r="A5814">
            <v>15315</v>
          </cell>
          <cell r="B5814" t="str">
            <v>医用棉签</v>
          </cell>
          <cell r="C5814" t="str">
            <v>50支x50袋Ⅰ型</v>
          </cell>
          <cell r="D5814" t="str">
            <v>成都卫材厂</v>
          </cell>
          <cell r="E5814" t="str">
            <v>包</v>
          </cell>
          <cell r="F5814">
            <v>4</v>
          </cell>
          <cell r="G5814" t="str">
            <v>医疗器械</v>
          </cell>
          <cell r="H5814">
            <v>402</v>
          </cell>
          <cell r="I5814" t="str">
            <v>医用卫生材料及敷料</v>
          </cell>
          <cell r="J5814">
            <v>40202</v>
          </cell>
          <cell r="K5814" t="str">
            <v>医用棉花类</v>
          </cell>
          <cell r="L5814">
            <v>24</v>
          </cell>
          <cell r="M5814">
            <v>35</v>
          </cell>
          <cell r="N5814">
            <v>35</v>
          </cell>
        </row>
        <row r="5815">
          <cell r="A5815">
            <v>16551</v>
          </cell>
          <cell r="B5815" t="str">
            <v>杰士邦安全套</v>
          </cell>
          <cell r="C5815" t="str">
            <v>7只(缤纷七彩)</v>
          </cell>
          <cell r="D5815" t="str">
            <v>英国授权泰国</v>
          </cell>
          <cell r="E5815" t="str">
            <v>盒</v>
          </cell>
          <cell r="F5815">
            <v>4</v>
          </cell>
          <cell r="G5815" t="str">
            <v>医疗器械</v>
          </cell>
          <cell r="H5815">
            <v>403</v>
          </cell>
          <cell r="I5815" t="str">
            <v>避孕计生器械</v>
          </cell>
          <cell r="J5815">
            <v>40301</v>
          </cell>
          <cell r="K5815" t="str">
            <v>避孕套</v>
          </cell>
        </row>
        <row r="5815">
          <cell r="M5815">
            <v>35</v>
          </cell>
          <cell r="N5815">
            <v>35</v>
          </cell>
        </row>
        <row r="5816">
          <cell r="A5816">
            <v>23859</v>
          </cell>
          <cell r="B5816" t="str">
            <v>天然胶乳橡胶避孕套（多乐士）</v>
          </cell>
          <cell r="C5816" t="str">
            <v>12只(梦幻持久耐力型)</v>
          </cell>
          <cell r="D5816" t="str">
            <v>马来西亚GUMMITECH</v>
          </cell>
          <cell r="E5816" t="str">
            <v>盒</v>
          </cell>
          <cell r="F5816">
            <v>4</v>
          </cell>
          <cell r="G5816" t="str">
            <v>医疗器械</v>
          </cell>
          <cell r="H5816">
            <v>403</v>
          </cell>
          <cell r="I5816" t="str">
            <v>避孕计生器械</v>
          </cell>
          <cell r="J5816">
            <v>40301</v>
          </cell>
          <cell r="K5816" t="str">
            <v>避孕套</v>
          </cell>
          <cell r="L5816">
            <v>23</v>
          </cell>
          <cell r="M5816">
            <v>35</v>
          </cell>
          <cell r="N5816">
            <v>35</v>
          </cell>
        </row>
        <row r="5817">
          <cell r="A5817">
            <v>32356</v>
          </cell>
          <cell r="B5817" t="str">
            <v>氧气袋</v>
          </cell>
          <cell r="C5817" t="str">
            <v>SM-42L型</v>
          </cell>
          <cell r="D5817" t="str">
            <v>上海四美</v>
          </cell>
          <cell r="E5817" t="str">
            <v>只</v>
          </cell>
          <cell r="F5817">
            <v>4</v>
          </cell>
          <cell r="G5817" t="str">
            <v>医疗器械</v>
          </cell>
          <cell r="H5817">
            <v>401</v>
          </cell>
          <cell r="I5817" t="str">
            <v>治疗康复保健器械</v>
          </cell>
          <cell r="J5817">
            <v>40112</v>
          </cell>
          <cell r="K5817" t="str">
            <v>医用制氧器械</v>
          </cell>
        </row>
        <row r="5817">
          <cell r="M5817">
            <v>35</v>
          </cell>
          <cell r="N5817">
            <v>35</v>
          </cell>
        </row>
        <row r="5818">
          <cell r="A5818">
            <v>46987</v>
          </cell>
          <cell r="B5818" t="str">
            <v>除湿止痛酒</v>
          </cell>
          <cell r="C5818" t="str">
            <v>500ml</v>
          </cell>
          <cell r="D5818" t="str">
            <v>成都</v>
          </cell>
          <cell r="E5818" t="str">
            <v>瓶</v>
          </cell>
          <cell r="F5818">
            <v>2</v>
          </cell>
          <cell r="G5818" t="str">
            <v>中药材及中药饮片</v>
          </cell>
          <cell r="H5818">
            <v>206</v>
          </cell>
          <cell r="I5818" t="str">
            <v>药酒</v>
          </cell>
          <cell r="J5818">
            <v>20605</v>
          </cell>
          <cell r="K5818" t="str">
            <v>活血止痛药</v>
          </cell>
        </row>
        <row r="5818">
          <cell r="M5818">
            <v>35</v>
          </cell>
          <cell r="N5818">
            <v>35</v>
          </cell>
        </row>
        <row r="5819">
          <cell r="A5819">
            <v>46988</v>
          </cell>
          <cell r="B5819" t="str">
            <v>醒脾健胃酒</v>
          </cell>
          <cell r="C5819" t="str">
            <v>500ml</v>
          </cell>
          <cell r="D5819" t="str">
            <v>成都</v>
          </cell>
          <cell r="E5819" t="str">
            <v>瓶</v>
          </cell>
          <cell r="F5819">
            <v>2</v>
          </cell>
          <cell r="G5819" t="str">
            <v>中药材及中药饮片</v>
          </cell>
          <cell r="H5819">
            <v>206</v>
          </cell>
          <cell r="I5819" t="str">
            <v>药酒</v>
          </cell>
          <cell r="J5819">
            <v>20602</v>
          </cell>
          <cell r="K5819" t="str">
            <v>补气药</v>
          </cell>
        </row>
        <row r="5819">
          <cell r="M5819">
            <v>35</v>
          </cell>
          <cell r="N5819">
            <v>35</v>
          </cell>
        </row>
        <row r="5820">
          <cell r="A5820">
            <v>72474</v>
          </cell>
          <cell r="B5820" t="str">
            <v>桔梗</v>
          </cell>
          <cell r="C5820" t="str">
            <v>150g片(太极牌)</v>
          </cell>
          <cell r="D5820" t="str">
            <v>四川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208</v>
          </cell>
          <cell r="I5820" t="str">
            <v>包装类药材</v>
          </cell>
          <cell r="J5820">
            <v>20803</v>
          </cell>
          <cell r="K5820" t="str">
            <v>化痰药</v>
          </cell>
          <cell r="L5820">
            <v>17.5</v>
          </cell>
          <cell r="M5820">
            <v>35</v>
          </cell>
          <cell r="N5820">
            <v>35</v>
          </cell>
        </row>
        <row r="5821">
          <cell r="A5821">
            <v>67453</v>
          </cell>
          <cell r="B5821" t="str">
            <v>百合</v>
          </cell>
          <cell r="C5821" t="str">
            <v>100g(太极牌)</v>
          </cell>
          <cell r="D5821" t="str">
            <v>安徽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208</v>
          </cell>
          <cell r="I5821" t="str">
            <v>包装类药材</v>
          </cell>
          <cell r="J5821">
            <v>20813</v>
          </cell>
          <cell r="K5821" t="str">
            <v>补阴药</v>
          </cell>
          <cell r="L5821">
            <v>17.5</v>
          </cell>
          <cell r="M5821">
            <v>35</v>
          </cell>
          <cell r="N5821">
            <v>35</v>
          </cell>
        </row>
        <row r="5822">
          <cell r="A5822">
            <v>73589</v>
          </cell>
          <cell r="B5822" t="str">
            <v>当归</v>
          </cell>
          <cell r="C5822" t="str">
            <v>片100g(太极牌)</v>
          </cell>
          <cell r="D5822" t="str">
            <v>太极绵阳制药</v>
          </cell>
          <cell r="E5822" t="str">
            <v>听</v>
          </cell>
          <cell r="F5822">
            <v>2</v>
          </cell>
          <cell r="G5822" t="str">
            <v>中药材及中药饮片</v>
          </cell>
          <cell r="H5822">
            <v>208</v>
          </cell>
          <cell r="I5822" t="str">
            <v>包装类药材</v>
          </cell>
          <cell r="J5822">
            <v>20824</v>
          </cell>
          <cell r="K5822" t="str">
            <v>补血药</v>
          </cell>
          <cell r="L5822">
            <v>17.5</v>
          </cell>
          <cell r="M5822">
            <v>35</v>
          </cell>
          <cell r="N5822">
            <v>35</v>
          </cell>
        </row>
        <row r="5823">
          <cell r="A5823">
            <v>73596</v>
          </cell>
          <cell r="B5823" t="str">
            <v>白芍</v>
          </cell>
          <cell r="C5823" t="str">
            <v>150g(优质片)(太极牌)</v>
          </cell>
          <cell r="D5823" t="str">
            <v>四川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208</v>
          </cell>
          <cell r="I5823" t="str">
            <v>包装类药材</v>
          </cell>
          <cell r="J5823">
            <v>20824</v>
          </cell>
          <cell r="K5823" t="str">
            <v>补血药</v>
          </cell>
          <cell r="L5823">
            <v>17.5</v>
          </cell>
          <cell r="M5823">
            <v>35</v>
          </cell>
          <cell r="N5823">
            <v>35</v>
          </cell>
        </row>
        <row r="5824">
          <cell r="A5824">
            <v>64897</v>
          </cell>
          <cell r="B5824" t="str">
            <v>多种维生素咀嚼片(黄金搭档)</v>
          </cell>
          <cell r="C5824" t="str">
            <v>1000mgx60片(儿童及青少年)(巧克力味)</v>
          </cell>
          <cell r="D5824" t="str">
            <v>无锡健特(上海黄金搭档)</v>
          </cell>
          <cell r="E5824" t="str">
            <v>盒</v>
          </cell>
          <cell r="F5824">
            <v>3</v>
          </cell>
          <cell r="G5824" t="str">
            <v>保健食品</v>
          </cell>
          <cell r="H5824">
            <v>306</v>
          </cell>
          <cell r="I5824" t="str">
            <v>补充维生素矿物质类保健食品</v>
          </cell>
          <cell r="J5824">
            <v>30603</v>
          </cell>
          <cell r="K5824" t="str">
            <v>维生素矿物质并补充类保健食品</v>
          </cell>
          <cell r="L5824">
            <v>27</v>
          </cell>
          <cell r="M5824">
            <v>35</v>
          </cell>
          <cell r="N5824">
            <v>35</v>
          </cell>
        </row>
        <row r="5825">
          <cell r="A5825">
            <v>53861</v>
          </cell>
          <cell r="B5825" t="str">
            <v>杰士邦天然胶乳橡胶避孕套</v>
          </cell>
          <cell r="C5825" t="str">
            <v>10只动感薄</v>
          </cell>
          <cell r="D5825" t="str">
            <v>马来西亚</v>
          </cell>
          <cell r="E5825" t="str">
            <v>盒</v>
          </cell>
          <cell r="F5825">
            <v>4</v>
          </cell>
          <cell r="G5825" t="str">
            <v>医疗器械</v>
          </cell>
          <cell r="H5825">
            <v>403</v>
          </cell>
          <cell r="I5825" t="str">
            <v>避孕计生器械</v>
          </cell>
          <cell r="J5825">
            <v>40301</v>
          </cell>
          <cell r="K5825" t="str">
            <v>避孕套</v>
          </cell>
          <cell r="L5825">
            <v>24.5</v>
          </cell>
          <cell r="M5825">
            <v>35</v>
          </cell>
          <cell r="N5825">
            <v>35</v>
          </cell>
        </row>
        <row r="5826">
          <cell r="A5826">
            <v>84174</v>
          </cell>
          <cell r="B5826" t="str">
            <v>六味地黄丸</v>
          </cell>
          <cell r="C5826" t="str">
            <v>126丸/瓶(浓缩丸)</v>
          </cell>
          <cell r="D5826" t="str">
            <v>重庆中药二厂</v>
          </cell>
          <cell r="E5826" t="str">
            <v>盒</v>
          </cell>
          <cell r="F5826">
            <v>1</v>
          </cell>
          <cell r="G5826" t="str">
            <v>药品</v>
          </cell>
          <cell r="H5826">
            <v>115</v>
          </cell>
          <cell r="I5826" t="str">
            <v>滋补营养药</v>
          </cell>
          <cell r="J5826">
            <v>11502</v>
          </cell>
          <cell r="K5826" t="str">
            <v>滋补肾阴药</v>
          </cell>
          <cell r="L5826">
            <v>28</v>
          </cell>
          <cell r="M5826">
            <v>35</v>
          </cell>
          <cell r="N5826">
            <v>35</v>
          </cell>
        </row>
        <row r="5827">
          <cell r="A5827">
            <v>40875</v>
          </cell>
          <cell r="B5827" t="str">
            <v>东方铁锌钙氨基酸口服液</v>
          </cell>
          <cell r="C5827" t="str">
            <v>250ml</v>
          </cell>
          <cell r="D5827" t="str">
            <v>江西康宝</v>
          </cell>
          <cell r="E5827" t="str">
            <v>盒</v>
          </cell>
          <cell r="F5827">
            <v>3</v>
          </cell>
          <cell r="G5827" t="str">
            <v>保健食品</v>
          </cell>
          <cell r="H5827">
            <v>302</v>
          </cell>
          <cell r="I5827" t="str">
            <v>滋补营养类保健食品</v>
          </cell>
          <cell r="J5827">
            <v>30203</v>
          </cell>
          <cell r="K5827" t="str">
            <v>氨基酸类保健食品</v>
          </cell>
        </row>
        <row r="5827">
          <cell r="M5827">
            <v>35</v>
          </cell>
          <cell r="N5827">
            <v>35</v>
          </cell>
        </row>
        <row r="5828">
          <cell r="A5828">
            <v>69442</v>
          </cell>
          <cell r="B5828" t="str">
            <v>灵芝</v>
          </cell>
          <cell r="C5828" t="str">
            <v>野生、桑黄</v>
          </cell>
          <cell r="D5828" t="str">
            <v>北京和谐堂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205</v>
          </cell>
          <cell r="I5828" t="str">
            <v>精制摆盘药材</v>
          </cell>
          <cell r="J5828">
            <v>20513</v>
          </cell>
          <cell r="K5828" t="str">
            <v>养心安神药</v>
          </cell>
        </row>
        <row r="5828">
          <cell r="M5828">
            <v>35</v>
          </cell>
          <cell r="N5828">
            <v>35</v>
          </cell>
        </row>
        <row r="5829">
          <cell r="A5829">
            <v>67787</v>
          </cell>
          <cell r="B5829" t="str">
            <v>舒适达多效护理牙膏</v>
          </cell>
          <cell r="C5829" t="str">
            <v>120g</v>
          </cell>
          <cell r="D5829" t="str">
            <v>中美天津史克(克劳丽)</v>
          </cell>
          <cell r="E5829" t="str">
            <v>支</v>
          </cell>
          <cell r="F5829">
            <v>5</v>
          </cell>
          <cell r="G5829" t="str">
            <v>日用品</v>
          </cell>
          <cell r="H5829">
            <v>501</v>
          </cell>
          <cell r="I5829" t="str">
            <v>个人清洁护理品</v>
          </cell>
          <cell r="J5829">
            <v>50107</v>
          </cell>
          <cell r="K5829" t="str">
            <v>牙膏、牙刷</v>
          </cell>
          <cell r="L5829">
            <v>25</v>
          </cell>
          <cell r="M5829">
            <v>35</v>
          </cell>
          <cell r="N5829">
            <v>35</v>
          </cell>
        </row>
        <row r="5830">
          <cell r="A5830">
            <v>35082</v>
          </cell>
          <cell r="B5830" t="str">
            <v>通脉灵片</v>
          </cell>
          <cell r="C5830" t="str">
            <v>15片x3板(糖衣)</v>
          </cell>
          <cell r="D5830" t="str">
            <v>四川绵阳制药</v>
          </cell>
          <cell r="E5830" t="str">
            <v>盒</v>
          </cell>
          <cell r="F5830">
            <v>1</v>
          </cell>
          <cell r="G5830" t="str">
            <v>药品</v>
          </cell>
          <cell r="H5830">
            <v>107</v>
          </cell>
          <cell r="I5830" t="str">
            <v>心脑血管药</v>
          </cell>
          <cell r="J5830">
            <v>10702</v>
          </cell>
          <cell r="K5830" t="str">
            <v>抗冠心病/心绞痛药</v>
          </cell>
          <cell r="L5830">
            <v>21.6</v>
          </cell>
          <cell r="M5830">
            <v>35</v>
          </cell>
          <cell r="N5830">
            <v>35</v>
          </cell>
        </row>
        <row r="5831">
          <cell r="A5831">
            <v>82620</v>
          </cell>
          <cell r="B5831" t="str">
            <v>肾衰宁片</v>
          </cell>
          <cell r="C5831" t="str">
            <v>0.36gx36片(薄膜衣片)</v>
          </cell>
          <cell r="D5831" t="str">
            <v>山西德元堂</v>
          </cell>
          <cell r="E5831" t="str">
            <v>盒</v>
          </cell>
          <cell r="F5831">
            <v>1</v>
          </cell>
          <cell r="G5831" t="str">
            <v>药品</v>
          </cell>
          <cell r="H5831">
            <v>110</v>
          </cell>
          <cell r="I5831" t="str">
            <v>泌尿系统药</v>
          </cell>
          <cell r="J5831">
            <v>11008</v>
          </cell>
          <cell r="K5831" t="str">
            <v>肾炎用药</v>
          </cell>
          <cell r="L5831">
            <v>24.6</v>
          </cell>
          <cell r="M5831">
            <v>35</v>
          </cell>
          <cell r="N5831">
            <v>35</v>
          </cell>
        </row>
        <row r="5832">
          <cell r="A5832">
            <v>31801</v>
          </cell>
          <cell r="B5832" t="str">
            <v>妇科白带膏</v>
          </cell>
          <cell r="C5832" t="str">
            <v>200g</v>
          </cell>
          <cell r="D5832" t="str">
            <v>李时珍医药</v>
          </cell>
          <cell r="E5832" t="str">
            <v>瓶</v>
          </cell>
          <cell r="F5832">
            <v>1</v>
          </cell>
          <cell r="G5832" t="str">
            <v>药品</v>
          </cell>
          <cell r="H5832">
            <v>108</v>
          </cell>
          <cell r="I5832" t="str">
            <v>妇科药</v>
          </cell>
          <cell r="J5832">
            <v>10810</v>
          </cell>
          <cell r="K5832" t="str">
            <v>除湿止带用药</v>
          </cell>
          <cell r="L5832">
            <v>24.5</v>
          </cell>
          <cell r="M5832">
            <v>35</v>
          </cell>
          <cell r="N5832">
            <v>35</v>
          </cell>
        </row>
        <row r="5833">
          <cell r="A5833">
            <v>68364</v>
          </cell>
          <cell r="B5833" t="str">
            <v>医用氧气袋(佳禾)</v>
          </cell>
          <cell r="C5833" t="str">
            <v>中号</v>
          </cell>
          <cell r="D5833" t="str">
            <v>冀州市佳禾</v>
          </cell>
          <cell r="E5833" t="str">
            <v>个</v>
          </cell>
          <cell r="F5833">
            <v>4</v>
          </cell>
          <cell r="G5833" t="str">
            <v>医疗器械</v>
          </cell>
          <cell r="H5833">
            <v>401</v>
          </cell>
          <cell r="I5833" t="str">
            <v>治疗康复保健器械</v>
          </cell>
          <cell r="J5833">
            <v>40112</v>
          </cell>
          <cell r="K5833" t="str">
            <v>医用制氧器械</v>
          </cell>
          <cell r="L5833">
            <v>15</v>
          </cell>
          <cell r="M5833">
            <v>35</v>
          </cell>
          <cell r="N5833">
            <v>35</v>
          </cell>
        </row>
        <row r="5834">
          <cell r="A5834">
            <v>99132</v>
          </cell>
          <cell r="B5834" t="str">
            <v>第6感天然胶乳橡胶避孕套</v>
          </cell>
          <cell r="C5834" t="str">
            <v>12只(至尊超滑)茉莉香</v>
          </cell>
          <cell r="D5834" t="str">
            <v>泰国INNOLATEX</v>
          </cell>
          <cell r="E5834" t="str">
            <v>盒</v>
          </cell>
          <cell r="F5834">
            <v>4</v>
          </cell>
          <cell r="G5834" t="str">
            <v>医疗器械</v>
          </cell>
          <cell r="H5834">
            <v>403</v>
          </cell>
          <cell r="I5834" t="str">
            <v>避孕计生器械</v>
          </cell>
          <cell r="J5834">
            <v>40301</v>
          </cell>
          <cell r="K5834" t="str">
            <v>避孕套</v>
          </cell>
          <cell r="L5834">
            <v>24.5</v>
          </cell>
          <cell r="M5834">
            <v>35</v>
          </cell>
          <cell r="N5834">
            <v>35</v>
          </cell>
        </row>
        <row r="5835">
          <cell r="A5835">
            <v>49889</v>
          </cell>
          <cell r="B5835" t="str">
            <v>肾炎康复片</v>
          </cell>
          <cell r="C5835" t="str">
            <v>0.48gx45片(薄膜衣)</v>
          </cell>
          <cell r="D5835" t="str">
            <v>天津同仁堂</v>
          </cell>
          <cell r="E5835" t="str">
            <v>瓶</v>
          </cell>
          <cell r="F5835">
            <v>1</v>
          </cell>
          <cell r="G5835" t="str">
            <v>药品</v>
          </cell>
          <cell r="H5835">
            <v>110</v>
          </cell>
          <cell r="I5835" t="str">
            <v>泌尿系统药</v>
          </cell>
          <cell r="J5835">
            <v>11008</v>
          </cell>
          <cell r="K5835" t="str">
            <v>肾炎用药</v>
          </cell>
          <cell r="L5835">
            <v>23.3</v>
          </cell>
          <cell r="M5835">
            <v>35</v>
          </cell>
          <cell r="N5835">
            <v>35</v>
          </cell>
        </row>
        <row r="5836">
          <cell r="A5836">
            <v>47447</v>
          </cell>
          <cell r="B5836" t="str">
            <v>山楂</v>
          </cell>
          <cell r="C5836" t="str">
            <v>200g(特级）肉</v>
          </cell>
          <cell r="D5836" t="str">
            <v>山东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208</v>
          </cell>
          <cell r="I5836" t="str">
            <v>包装类药材</v>
          </cell>
          <cell r="J5836">
            <v>20809</v>
          </cell>
          <cell r="K5836" t="str">
            <v>消食药</v>
          </cell>
          <cell r="L5836">
            <v>17.5</v>
          </cell>
          <cell r="M5836">
            <v>35</v>
          </cell>
          <cell r="N5836">
            <v>35</v>
          </cell>
        </row>
        <row r="5837">
          <cell r="A5837">
            <v>124624</v>
          </cell>
          <cell r="B5837" t="str">
            <v>山楂破壁饮片</v>
          </cell>
          <cell r="C5837" t="str">
            <v>1gx20袋</v>
          </cell>
          <cell r="D5837" t="str">
            <v>中山中智中药</v>
          </cell>
          <cell r="E5837" t="str">
            <v>盒</v>
          </cell>
          <cell r="F5837">
            <v>2</v>
          </cell>
          <cell r="G5837" t="str">
            <v>中药材及中药饮片</v>
          </cell>
          <cell r="H5837">
            <v>208</v>
          </cell>
          <cell r="I5837" t="str">
            <v>包装类药材</v>
          </cell>
          <cell r="J5837">
            <v>20809</v>
          </cell>
          <cell r="K5837" t="str">
            <v>消食药</v>
          </cell>
        </row>
        <row r="5837">
          <cell r="M5837">
            <v>35</v>
          </cell>
          <cell r="N5837">
            <v>35</v>
          </cell>
        </row>
        <row r="5838">
          <cell r="A5838">
            <v>125909</v>
          </cell>
          <cell r="B5838" t="str">
            <v>纳米银抗菌凝胶</v>
          </cell>
          <cell r="C5838" t="str">
            <v>3gx3支</v>
          </cell>
          <cell r="D5838" t="str">
            <v>湖北东信药业</v>
          </cell>
          <cell r="E5838" t="str">
            <v>盒</v>
          </cell>
          <cell r="F5838">
            <v>6</v>
          </cell>
          <cell r="G5838" t="str">
            <v>消毒产品</v>
          </cell>
          <cell r="H5838">
            <v>601</v>
          </cell>
          <cell r="I5838" t="str">
            <v>消毒剂类消毒产品</v>
          </cell>
          <cell r="J5838">
            <v>60106</v>
          </cell>
          <cell r="K5838" t="str">
            <v>妇科专用消毒剂</v>
          </cell>
        </row>
        <row r="5838">
          <cell r="M5838">
            <v>35</v>
          </cell>
          <cell r="N5838">
            <v>35</v>
          </cell>
        </row>
        <row r="5839">
          <cell r="A5839">
            <v>9091</v>
          </cell>
          <cell r="B5839" t="str">
            <v>听诊器</v>
          </cell>
          <cell r="C5839" t="str">
            <v>单用</v>
          </cell>
          <cell r="D5839" t="str">
            <v>江苏鱼跃</v>
          </cell>
          <cell r="E5839" t="str">
            <v>盒</v>
          </cell>
          <cell r="F5839">
            <v>4</v>
          </cell>
          <cell r="G5839" t="str">
            <v>医疗器械</v>
          </cell>
          <cell r="H5839">
            <v>404</v>
          </cell>
          <cell r="I5839" t="str">
            <v>医用诊断检测器械</v>
          </cell>
          <cell r="J5839">
            <v>40406</v>
          </cell>
          <cell r="K5839" t="str">
            <v>听诊器类</v>
          </cell>
          <cell r="L5839">
            <v>17.8</v>
          </cell>
          <cell r="M5839">
            <v>35</v>
          </cell>
          <cell r="N5839">
            <v>35</v>
          </cell>
        </row>
        <row r="5840">
          <cell r="A5840">
            <v>83921</v>
          </cell>
          <cell r="B5840" t="str">
            <v>舒适达速效抗敏牙膏</v>
          </cell>
          <cell r="C5840" t="str">
            <v>120g</v>
          </cell>
          <cell r="D5840" t="str">
            <v>葛兰素史克委托苏州克劳丽</v>
          </cell>
          <cell r="E5840" t="str">
            <v>支</v>
          </cell>
          <cell r="F5840">
            <v>5</v>
          </cell>
          <cell r="G5840" t="str">
            <v>日用品</v>
          </cell>
          <cell r="H5840">
            <v>501</v>
          </cell>
          <cell r="I5840" t="str">
            <v>个人清洁护理品</v>
          </cell>
          <cell r="J5840">
            <v>50107</v>
          </cell>
          <cell r="K5840" t="str">
            <v>牙膏、牙刷</v>
          </cell>
          <cell r="L5840">
            <v>25.8</v>
          </cell>
          <cell r="M5840">
            <v>35</v>
          </cell>
          <cell r="N5840">
            <v>35</v>
          </cell>
        </row>
        <row r="5841">
          <cell r="A5841">
            <v>101148</v>
          </cell>
          <cell r="B5841" t="str">
            <v>毓婷天然胶乳橡胶避孕套</v>
          </cell>
          <cell r="C5841" t="str">
            <v>12支(螺纹诱惑)</v>
          </cell>
          <cell r="D5841" t="str">
            <v>上海金香乳胶</v>
          </cell>
          <cell r="E5841" t="str">
            <v>盒</v>
          </cell>
          <cell r="F5841">
            <v>4</v>
          </cell>
          <cell r="G5841" t="str">
            <v>医疗器械</v>
          </cell>
          <cell r="H5841">
            <v>403</v>
          </cell>
          <cell r="I5841" t="str">
            <v>避孕计生器械</v>
          </cell>
          <cell r="J5841">
            <v>40301</v>
          </cell>
          <cell r="K5841" t="str">
            <v>避孕套</v>
          </cell>
          <cell r="L5841">
            <v>6.5</v>
          </cell>
          <cell r="M5841">
            <v>35</v>
          </cell>
          <cell r="N5841">
            <v>35</v>
          </cell>
        </row>
        <row r="5842">
          <cell r="A5842">
            <v>28967</v>
          </cell>
          <cell r="B5842" t="str">
            <v>肝精补血素口服液</v>
          </cell>
          <cell r="C5842" t="str">
            <v>10mlx12支</v>
          </cell>
          <cell r="D5842" t="str">
            <v>河南灵佑药业</v>
          </cell>
          <cell r="E5842" t="str">
            <v>盒</v>
          </cell>
          <cell r="F5842">
            <v>1</v>
          </cell>
          <cell r="G5842" t="str">
            <v>药品</v>
          </cell>
          <cell r="H5842">
            <v>115</v>
          </cell>
          <cell r="I5842" t="str">
            <v>滋补营养药</v>
          </cell>
          <cell r="J5842">
            <v>11501</v>
          </cell>
          <cell r="K5842" t="str">
            <v>补气血用药</v>
          </cell>
          <cell r="L5842">
            <v>10.2</v>
          </cell>
          <cell r="M5842">
            <v>35</v>
          </cell>
          <cell r="N5842">
            <v>35</v>
          </cell>
        </row>
        <row r="5843">
          <cell r="A5843">
            <v>36094</v>
          </cell>
          <cell r="B5843" t="str">
            <v>富马酸比索洛尔片(康忻)</v>
          </cell>
          <cell r="C5843" t="str">
            <v>5mgx10片</v>
          </cell>
          <cell r="D5843" t="str">
            <v>德国默克</v>
          </cell>
          <cell r="E5843" t="str">
            <v>盒</v>
          </cell>
          <cell r="F5843">
            <v>1</v>
          </cell>
          <cell r="G5843" t="str">
            <v>药品</v>
          </cell>
          <cell r="H5843">
            <v>107</v>
          </cell>
          <cell r="I5843" t="str">
            <v>心脑血管药</v>
          </cell>
          <cell r="J5843">
            <v>10703</v>
          </cell>
          <cell r="K5843" t="str">
            <v>抗高血压药</v>
          </cell>
          <cell r="L5843">
            <v>28.85</v>
          </cell>
          <cell r="M5843">
            <v>35</v>
          </cell>
          <cell r="N5843">
            <v>35</v>
          </cell>
        </row>
        <row r="5844">
          <cell r="A5844">
            <v>36922</v>
          </cell>
          <cell r="B5844" t="str">
            <v>黄金搭档牌多种维生素矿物质片</v>
          </cell>
          <cell r="C5844" t="str">
            <v>1000mgx40片(中老年型)</v>
          </cell>
          <cell r="D5844" t="str">
            <v>无锡健特</v>
          </cell>
          <cell r="E5844" t="str">
            <v>盒</v>
          </cell>
          <cell r="F5844">
            <v>3</v>
          </cell>
          <cell r="G5844" t="str">
            <v>保健食品</v>
          </cell>
          <cell r="H5844">
            <v>306</v>
          </cell>
          <cell r="I5844" t="str">
            <v>补充维生素矿物质类保健食品</v>
          </cell>
          <cell r="J5844">
            <v>30603</v>
          </cell>
          <cell r="K5844" t="str">
            <v>维生素矿物质并补充类保健食品</v>
          </cell>
          <cell r="L5844">
            <v>25.95</v>
          </cell>
          <cell r="M5844">
            <v>35</v>
          </cell>
          <cell r="N5844">
            <v>35</v>
          </cell>
        </row>
        <row r="5845">
          <cell r="A5845">
            <v>117387</v>
          </cell>
          <cell r="B5845" t="str">
            <v>舒适达抗敏感牙膏（牙龈护理)</v>
          </cell>
          <cell r="C5845" t="str">
            <v>120g</v>
          </cell>
          <cell r="D5845" t="str">
            <v>中美天津史克(克劳丽)</v>
          </cell>
          <cell r="E5845" t="str">
            <v>支</v>
          </cell>
          <cell r="F5845">
            <v>5</v>
          </cell>
          <cell r="G5845" t="str">
            <v>日用品</v>
          </cell>
          <cell r="H5845">
            <v>501</v>
          </cell>
          <cell r="I5845" t="str">
            <v>个人清洁护理品</v>
          </cell>
          <cell r="J5845">
            <v>50107</v>
          </cell>
          <cell r="K5845" t="str">
            <v>牙膏、牙刷</v>
          </cell>
          <cell r="L5845">
            <v>25.5</v>
          </cell>
          <cell r="M5845">
            <v>35</v>
          </cell>
          <cell r="N5845">
            <v>35</v>
          </cell>
        </row>
        <row r="5846">
          <cell r="A5846">
            <v>69769</v>
          </cell>
          <cell r="B5846" t="str">
            <v>金银花</v>
          </cell>
          <cell r="C5846" t="str">
            <v>50g(特级）</v>
          </cell>
          <cell r="D5846" t="str">
            <v>山东</v>
          </cell>
          <cell r="E5846" t="str">
            <v>听</v>
          </cell>
          <cell r="F5846">
            <v>2</v>
          </cell>
          <cell r="G5846" t="str">
            <v>中药材及中药饮片</v>
          </cell>
          <cell r="H5846">
            <v>208</v>
          </cell>
          <cell r="I5846" t="str">
            <v>包装类药材</v>
          </cell>
          <cell r="J5846">
            <v>20808</v>
          </cell>
          <cell r="K5846" t="str">
            <v>清热解毒药</v>
          </cell>
          <cell r="L5846">
            <v>17.5</v>
          </cell>
          <cell r="M5846">
            <v>35</v>
          </cell>
          <cell r="N5846">
            <v>35</v>
          </cell>
        </row>
        <row r="5847">
          <cell r="A5847">
            <v>74166</v>
          </cell>
          <cell r="B5847" t="str">
            <v>双黄连口服液</v>
          </cell>
          <cell r="C5847" t="str">
            <v>20mlx10支</v>
          </cell>
          <cell r="D5847" t="str">
            <v>河南太龙</v>
          </cell>
          <cell r="E5847" t="str">
            <v>盒</v>
          </cell>
          <cell r="F5847">
            <v>1</v>
          </cell>
          <cell r="G5847" t="str">
            <v>药品</v>
          </cell>
          <cell r="H5847">
            <v>105</v>
          </cell>
          <cell r="I5847" t="str">
            <v>抗感冒药</v>
          </cell>
          <cell r="J5847">
            <v>10504</v>
          </cell>
          <cell r="K5847" t="str">
            <v>风热感冒用药</v>
          </cell>
          <cell r="L5847">
            <v>26.09</v>
          </cell>
          <cell r="M5847">
            <v>35</v>
          </cell>
          <cell r="N5847">
            <v>35</v>
          </cell>
        </row>
        <row r="5848">
          <cell r="A5848">
            <v>50495</v>
          </cell>
          <cell r="B5848" t="str">
            <v>麝香壮骨膏</v>
          </cell>
          <cell r="C5848" t="str">
            <v>10贴x10袋</v>
          </cell>
          <cell r="D5848" t="str">
            <v>阿坝九寨沟天然药业集</v>
          </cell>
          <cell r="E5848" t="str">
            <v>盒</v>
          </cell>
          <cell r="F5848">
            <v>1</v>
          </cell>
          <cell r="G5848" t="str">
            <v>药品</v>
          </cell>
          <cell r="H5848">
            <v>123</v>
          </cell>
          <cell r="I5848" t="str">
            <v>筋骨科药</v>
          </cell>
          <cell r="J5848">
            <v>12306</v>
          </cell>
          <cell r="K5848" t="str">
            <v>骨筋科膏药</v>
          </cell>
          <cell r="L5848">
            <v>32</v>
          </cell>
          <cell r="M5848">
            <v>35</v>
          </cell>
          <cell r="N5848">
            <v>35</v>
          </cell>
        </row>
        <row r="5849">
          <cell r="A5849">
            <v>134806</v>
          </cell>
          <cell r="B5849" t="str">
            <v>肠胃宁胶囊</v>
          </cell>
          <cell r="C5849" t="str">
            <v>0.3gx12粒x3板</v>
          </cell>
          <cell r="D5849" t="str">
            <v>山东仙河药业</v>
          </cell>
          <cell r="E5849" t="str">
            <v>盒</v>
          </cell>
          <cell r="F5849">
            <v>1</v>
          </cell>
          <cell r="G5849" t="str">
            <v>药品</v>
          </cell>
          <cell r="H5849">
            <v>104</v>
          </cell>
          <cell r="I5849" t="str">
            <v>胃肠道药</v>
          </cell>
          <cell r="J5849">
            <v>10409</v>
          </cell>
          <cell r="K5849" t="str">
            <v>泄泻类疾病用药</v>
          </cell>
          <cell r="L5849">
            <v>13.77</v>
          </cell>
          <cell r="M5849">
            <v>35</v>
          </cell>
          <cell r="N5849">
            <v>35</v>
          </cell>
        </row>
        <row r="5850">
          <cell r="A5850">
            <v>101145</v>
          </cell>
          <cell r="B5850" t="str">
            <v>毓婷天然胶乳橡胶避孕套</v>
          </cell>
          <cell r="C5850" t="str">
            <v>12支(浮点激情)</v>
          </cell>
          <cell r="D5850" t="str">
            <v>上海金香乳胶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403</v>
          </cell>
          <cell r="I5850" t="str">
            <v>避孕计生器械</v>
          </cell>
          <cell r="J5850">
            <v>40301</v>
          </cell>
          <cell r="K5850" t="str">
            <v>避孕套</v>
          </cell>
          <cell r="L5850">
            <v>6.5</v>
          </cell>
          <cell r="M5850">
            <v>35</v>
          </cell>
          <cell r="N5850">
            <v>35</v>
          </cell>
        </row>
        <row r="5851">
          <cell r="A5851">
            <v>120198</v>
          </cell>
          <cell r="B5851" t="str">
            <v>舒适达美白配方牙膏</v>
          </cell>
          <cell r="C5851" t="str">
            <v>120g(抗敏感)</v>
          </cell>
          <cell r="D5851" t="str">
            <v>中美天津史克(克劳丽)</v>
          </cell>
          <cell r="E5851" t="str">
            <v>支</v>
          </cell>
          <cell r="F5851">
            <v>5</v>
          </cell>
          <cell r="G5851" t="str">
            <v>日用品</v>
          </cell>
          <cell r="H5851">
            <v>501</v>
          </cell>
          <cell r="I5851" t="str">
            <v>个人清洁护理品</v>
          </cell>
          <cell r="J5851">
            <v>50107</v>
          </cell>
          <cell r="K5851" t="str">
            <v>牙膏、牙刷</v>
          </cell>
          <cell r="L5851">
            <v>25.75</v>
          </cell>
          <cell r="M5851">
            <v>35</v>
          </cell>
          <cell r="N5851">
            <v>35</v>
          </cell>
        </row>
        <row r="5852">
          <cell r="A5852">
            <v>133308</v>
          </cell>
          <cell r="B5852" t="str">
            <v>芙儿宝贝止痒祛痱香膏</v>
          </cell>
          <cell r="C5852" t="str">
            <v>40g</v>
          </cell>
          <cell r="D5852" t="str">
            <v>中国厦门</v>
          </cell>
          <cell r="E5852" t="str">
            <v>支</v>
          </cell>
          <cell r="F5852">
            <v>7</v>
          </cell>
          <cell r="G5852" t="str">
            <v>化妆品</v>
          </cell>
          <cell r="H5852">
            <v>707</v>
          </cell>
          <cell r="I5852" t="str">
            <v>其他化妆品</v>
          </cell>
          <cell r="J5852">
            <v>70704</v>
          </cell>
          <cell r="K5852" t="str">
            <v>爽身/痱子粉</v>
          </cell>
          <cell r="L5852">
            <v>31.5</v>
          </cell>
          <cell r="M5852">
            <v>35</v>
          </cell>
          <cell r="N5852">
            <v>35</v>
          </cell>
        </row>
        <row r="5853">
          <cell r="A5853">
            <v>20</v>
          </cell>
          <cell r="B5853" t="str">
            <v>太太美容口服液</v>
          </cell>
          <cell r="C5853" t="str">
            <v>10mlx10支</v>
          </cell>
          <cell r="D5853" t="str">
            <v>深圳太太</v>
          </cell>
          <cell r="E5853" t="str">
            <v>盒</v>
          </cell>
          <cell r="F5853">
            <v>3</v>
          </cell>
          <cell r="G5853" t="str">
            <v>保健食品</v>
          </cell>
          <cell r="H5853">
            <v>312</v>
          </cell>
          <cell r="I5853" t="str">
            <v>美容养颜保健食品</v>
          </cell>
          <cell r="J5853">
            <v>31203</v>
          </cell>
          <cell r="K5853" t="str">
            <v>美容养颜保健食品</v>
          </cell>
        </row>
        <row r="5853">
          <cell r="M5853">
            <v>35</v>
          </cell>
          <cell r="N5853">
            <v>35</v>
          </cell>
        </row>
        <row r="5854">
          <cell r="A5854">
            <v>71520</v>
          </cell>
          <cell r="B5854" t="str">
            <v>丹溪玉屏风颗粒</v>
          </cell>
          <cell r="C5854" t="str">
            <v>15克x6袋</v>
          </cell>
          <cell r="D5854" t="str">
            <v>云南白药股份</v>
          </cell>
          <cell r="E5854" t="str">
            <v>盒</v>
          </cell>
          <cell r="F5854">
            <v>1</v>
          </cell>
          <cell r="G5854" t="str">
            <v>药品</v>
          </cell>
          <cell r="H5854">
            <v>115</v>
          </cell>
          <cell r="I5854" t="str">
            <v>滋补营养药</v>
          </cell>
          <cell r="J5854">
            <v>11504</v>
          </cell>
          <cell r="K5854" t="str">
            <v>提高免疫力药</v>
          </cell>
          <cell r="L5854">
            <v>6.3</v>
          </cell>
          <cell r="M5854">
            <v>35</v>
          </cell>
          <cell r="N5854">
            <v>35</v>
          </cell>
        </row>
        <row r="5855">
          <cell r="A5855">
            <v>123203</v>
          </cell>
          <cell r="B5855" t="str">
            <v>黄体酮软胶囊（原黄体酮胶丸）</v>
          </cell>
          <cell r="C5855" t="str">
            <v>0.1gx10粒</v>
          </cell>
          <cell r="D5855" t="str">
            <v>浙江爱生药业</v>
          </cell>
          <cell r="E5855" t="str">
            <v>盒</v>
          </cell>
          <cell r="F5855">
            <v>1</v>
          </cell>
          <cell r="G5855" t="str">
            <v>药品</v>
          </cell>
          <cell r="H5855">
            <v>117</v>
          </cell>
          <cell r="I5855" t="str">
            <v>激素类药</v>
          </cell>
          <cell r="J5855">
            <v>11701</v>
          </cell>
          <cell r="K5855" t="str">
            <v>性激素类药</v>
          </cell>
          <cell r="L5855">
            <v>19.38</v>
          </cell>
          <cell r="M5855">
            <v>35</v>
          </cell>
          <cell r="N5855">
            <v>35</v>
          </cell>
        </row>
        <row r="5856">
          <cell r="A5856">
            <v>135174</v>
          </cell>
          <cell r="B5856" t="str">
            <v>格列齐特片（Ⅱ）</v>
          </cell>
          <cell r="C5856" t="str">
            <v>80mgx100片</v>
          </cell>
          <cell r="D5856" t="str">
            <v>湖南千金湘江</v>
          </cell>
          <cell r="E5856" t="str">
            <v>盒</v>
          </cell>
          <cell r="F5856">
            <v>1</v>
          </cell>
          <cell r="G5856" t="str">
            <v>药品</v>
          </cell>
          <cell r="H5856">
            <v>109</v>
          </cell>
          <cell r="I5856" t="str">
            <v>内分泌系统药</v>
          </cell>
          <cell r="J5856">
            <v>10902</v>
          </cell>
          <cell r="K5856" t="str">
            <v>口服降血糖西药</v>
          </cell>
          <cell r="L5856">
            <v>13</v>
          </cell>
          <cell r="M5856">
            <v>35</v>
          </cell>
          <cell r="N5856">
            <v>35</v>
          </cell>
        </row>
        <row r="5857">
          <cell r="A5857">
            <v>17401</v>
          </cell>
          <cell r="B5857" t="str">
            <v>甘霖洗剂</v>
          </cell>
          <cell r="C5857" t="str">
            <v>150ml</v>
          </cell>
          <cell r="D5857" t="str">
            <v>杭州易舒特</v>
          </cell>
          <cell r="E5857" t="str">
            <v>瓶</v>
          </cell>
          <cell r="F5857">
            <v>1</v>
          </cell>
          <cell r="G5857" t="str">
            <v>药品</v>
          </cell>
          <cell r="H5857">
            <v>121</v>
          </cell>
          <cell r="I5857" t="str">
            <v>皮肤科用药</v>
          </cell>
          <cell r="J5857">
            <v>12117</v>
          </cell>
          <cell r="K5857" t="str">
            <v>皮肤消毒防腐药</v>
          </cell>
          <cell r="L5857">
            <v>14.1</v>
          </cell>
          <cell r="M5857">
            <v>35</v>
          </cell>
          <cell r="N5857">
            <v>35</v>
          </cell>
        </row>
        <row r="5858">
          <cell r="A5858">
            <v>11</v>
          </cell>
          <cell r="B5858" t="str">
            <v>荣昌肛泰</v>
          </cell>
          <cell r="C5858" t="str">
            <v>0.5gx4片</v>
          </cell>
          <cell r="D5858" t="str">
            <v>烟台荣昌制药</v>
          </cell>
          <cell r="E5858" t="str">
            <v>盒</v>
          </cell>
          <cell r="F5858">
            <v>1</v>
          </cell>
          <cell r="G5858" t="str">
            <v>药品</v>
          </cell>
          <cell r="H5858">
            <v>104</v>
          </cell>
          <cell r="I5858" t="str">
            <v>胃肠道药</v>
          </cell>
          <cell r="J5858">
            <v>10406</v>
          </cell>
          <cell r="K5858" t="str">
            <v>痔疮用药</v>
          </cell>
          <cell r="L5858">
            <v>29.5</v>
          </cell>
          <cell r="M5858">
            <v>35</v>
          </cell>
          <cell r="N5858">
            <v>35</v>
          </cell>
        </row>
        <row r="5859">
          <cell r="A5859">
            <v>135967</v>
          </cell>
          <cell r="B5859" t="str">
            <v>萸苁强肾胶囊
</v>
          </cell>
          <cell r="C5859" t="str">
            <v>20粒*2板</v>
          </cell>
          <cell r="D5859" t="str">
            <v>郑州韩都</v>
          </cell>
          <cell r="E5859" t="str">
            <v>盒</v>
          </cell>
          <cell r="F5859">
            <v>1</v>
          </cell>
          <cell r="G5859" t="str">
            <v>药品</v>
          </cell>
          <cell r="H5859">
            <v>115</v>
          </cell>
          <cell r="I5859" t="str">
            <v>滋补营养药</v>
          </cell>
          <cell r="J5859">
            <v>11509</v>
          </cell>
          <cell r="K5859" t="str">
            <v>温补肾阳药</v>
          </cell>
        </row>
        <row r="5859">
          <cell r="M5859">
            <v>35</v>
          </cell>
          <cell r="N5859">
            <v>35</v>
          </cell>
        </row>
        <row r="5860">
          <cell r="A5860">
            <v>133303</v>
          </cell>
          <cell r="B5860" t="str">
            <v>芙儿宝贝除虫菊素驱蚊乳</v>
          </cell>
          <cell r="C5860" t="str">
            <v>40g</v>
          </cell>
          <cell r="D5860" t="str">
            <v>中国厦门</v>
          </cell>
          <cell r="E5860" t="str">
            <v>支</v>
          </cell>
          <cell r="F5860">
            <v>5</v>
          </cell>
          <cell r="G5860" t="str">
            <v>日用品</v>
          </cell>
          <cell r="H5860">
            <v>503</v>
          </cell>
          <cell r="I5860" t="str">
            <v>家庭清洁护理品</v>
          </cell>
          <cell r="J5860">
            <v>50305</v>
          </cell>
          <cell r="K5860" t="str">
            <v>灭虫剂</v>
          </cell>
          <cell r="L5860">
            <v>17.5</v>
          </cell>
          <cell r="M5860">
            <v>35</v>
          </cell>
          <cell r="N5860">
            <v>35</v>
          </cell>
        </row>
        <row r="5861">
          <cell r="A5861">
            <v>136473</v>
          </cell>
          <cell r="B5861" t="str">
            <v>苄达赖氨酸滴眼液</v>
          </cell>
          <cell r="C5861" t="str">
            <v>5ml:25mg</v>
          </cell>
          <cell r="D5861" t="str">
            <v>宁夏康亚</v>
          </cell>
          <cell r="E5861" t="str">
            <v>盒</v>
          </cell>
          <cell r="F5861">
            <v>1</v>
          </cell>
          <cell r="G5861" t="str">
            <v>药品</v>
          </cell>
          <cell r="H5861">
            <v>111</v>
          </cell>
          <cell r="I5861" t="str">
            <v>眼科药</v>
          </cell>
          <cell r="J5861">
            <v>11102</v>
          </cell>
          <cell r="K5861" t="str">
            <v>白内障用药</v>
          </cell>
        </row>
        <row r="5861">
          <cell r="M5861">
            <v>35</v>
          </cell>
          <cell r="N5861">
            <v>35</v>
          </cell>
        </row>
        <row r="5862">
          <cell r="A5862">
            <v>89909</v>
          </cell>
          <cell r="B5862" t="str">
            <v>正露丸</v>
          </cell>
          <cell r="C5862" t="str">
            <v>0.22gx50粒</v>
          </cell>
          <cell r="D5862" t="str">
            <v>大幸药品株式会社</v>
          </cell>
          <cell r="E5862" t="str">
            <v>盒</v>
          </cell>
          <cell r="F5862">
            <v>1</v>
          </cell>
          <cell r="G5862" t="str">
            <v>药品</v>
          </cell>
          <cell r="H5862">
            <v>104</v>
          </cell>
          <cell r="I5862" t="str">
            <v>胃肠道药</v>
          </cell>
          <cell r="J5862">
            <v>10409</v>
          </cell>
          <cell r="K5862" t="str">
            <v>泄泻类疾病用药</v>
          </cell>
          <cell r="L5862">
            <v>17.9</v>
          </cell>
          <cell r="M5862">
            <v>35</v>
          </cell>
          <cell r="N5862">
            <v>35</v>
          </cell>
        </row>
        <row r="5863">
          <cell r="A5863">
            <v>35844</v>
          </cell>
          <cell r="B5863" t="str">
            <v>纱布绷带</v>
          </cell>
          <cell r="C5863" t="str">
            <v>10cmx600cmx10卷</v>
          </cell>
          <cell r="D5863" t="str">
            <v>成都卫材厂</v>
          </cell>
          <cell r="E5863" t="str">
            <v>包</v>
          </cell>
          <cell r="F5863">
            <v>4</v>
          </cell>
          <cell r="G5863" t="str">
            <v>医疗器械</v>
          </cell>
          <cell r="H5863">
            <v>402</v>
          </cell>
          <cell r="I5863" t="str">
            <v>医用卫生材料及敷料</v>
          </cell>
          <cell r="J5863">
            <v>40203</v>
          </cell>
          <cell r="K5863" t="str">
            <v>医药绷带类</v>
          </cell>
          <cell r="L5863">
            <v>24.2</v>
          </cell>
          <cell r="M5863">
            <v>35</v>
          </cell>
          <cell r="N5863">
            <v>35</v>
          </cell>
        </row>
        <row r="5864">
          <cell r="A5864">
            <v>136433</v>
          </cell>
          <cell r="B5864" t="str">
            <v>六味地黄丸</v>
          </cell>
          <cell r="C5864" t="str">
            <v>360丸(浓缩丸)</v>
          </cell>
          <cell r="D5864" t="str">
            <v>九芝堂股份</v>
          </cell>
          <cell r="E5864" t="str">
            <v>瓶</v>
          </cell>
          <cell r="F5864">
            <v>1</v>
          </cell>
          <cell r="G5864" t="str">
            <v>药品</v>
          </cell>
          <cell r="H5864">
            <v>115</v>
          </cell>
          <cell r="I5864" t="str">
            <v>滋补营养药</v>
          </cell>
          <cell r="J5864">
            <v>11502</v>
          </cell>
          <cell r="K5864" t="str">
            <v>滋补肾阴药</v>
          </cell>
          <cell r="L5864">
            <v>18.15</v>
          </cell>
          <cell r="M5864">
            <v>35</v>
          </cell>
          <cell r="N5864">
            <v>35</v>
          </cell>
        </row>
        <row r="5865">
          <cell r="A5865">
            <v>1425</v>
          </cell>
          <cell r="B5865" t="str">
            <v>沉香化气丸</v>
          </cell>
          <cell r="C5865" t="str">
            <v>18gx20袋</v>
          </cell>
          <cell r="D5865" t="str">
            <v>成都地奥天府</v>
          </cell>
          <cell r="E5865" t="str">
            <v>袋</v>
          </cell>
          <cell r="F5865">
            <v>1</v>
          </cell>
          <cell r="G5865" t="str">
            <v>药品</v>
          </cell>
          <cell r="H5865">
            <v>104</v>
          </cell>
          <cell r="I5865" t="str">
            <v>胃肠道药</v>
          </cell>
          <cell r="J5865">
            <v>10401</v>
          </cell>
          <cell r="K5865" t="str">
            <v>消化不良用药</v>
          </cell>
          <cell r="L5865">
            <v>30.15</v>
          </cell>
          <cell r="M5865">
            <v>35</v>
          </cell>
          <cell r="N5865">
            <v>35</v>
          </cell>
        </row>
        <row r="5866">
          <cell r="A5866">
            <v>58216</v>
          </cell>
          <cell r="B5866" t="str">
            <v>宁泌泰胶囊</v>
          </cell>
          <cell r="C5866" t="str">
            <v>0.38gx12粒x3板</v>
          </cell>
          <cell r="D5866" t="str">
            <v>贵阳新天</v>
          </cell>
          <cell r="E5866" t="str">
            <v>盒</v>
          </cell>
          <cell r="F5866">
            <v>1</v>
          </cell>
          <cell r="G5866" t="str">
            <v>药品</v>
          </cell>
          <cell r="H5866">
            <v>110</v>
          </cell>
          <cell r="I5866" t="str">
            <v>泌尿系统药</v>
          </cell>
          <cell r="J5866">
            <v>11001</v>
          </cell>
          <cell r="K5866" t="str">
            <v>利尿通淋药</v>
          </cell>
          <cell r="L5866">
            <v>29.37</v>
          </cell>
          <cell r="M5866">
            <v>35</v>
          </cell>
          <cell r="N5866">
            <v>35</v>
          </cell>
        </row>
        <row r="5867">
          <cell r="A5867">
            <v>125575</v>
          </cell>
          <cell r="B5867" t="str">
            <v>保丽净假牙清洁片(局部假牙专用）</v>
          </cell>
          <cell r="C5867" t="str">
            <v>30片</v>
          </cell>
          <cell r="D5867" t="str">
            <v>美国Block</v>
          </cell>
          <cell r="E5867" t="str">
            <v>盒</v>
          </cell>
          <cell r="F5867">
            <v>5</v>
          </cell>
          <cell r="G5867" t="str">
            <v>日用品</v>
          </cell>
          <cell r="H5867">
            <v>501</v>
          </cell>
          <cell r="I5867" t="str">
            <v>个人清洁护理品</v>
          </cell>
          <cell r="J5867">
            <v>50107</v>
          </cell>
          <cell r="K5867" t="str">
            <v>牙膏、牙刷</v>
          </cell>
          <cell r="L5867">
            <v>27.3</v>
          </cell>
          <cell r="M5867">
            <v>35</v>
          </cell>
          <cell r="N5867">
            <v>35</v>
          </cell>
        </row>
        <row r="5868">
          <cell r="A5868">
            <v>122671</v>
          </cell>
          <cell r="B5868" t="str">
            <v>逍遥丸</v>
          </cell>
          <cell r="C5868" t="str">
            <v>126丸(浓缩丸)</v>
          </cell>
          <cell r="D5868" t="str">
            <v>重庆中药二厂</v>
          </cell>
          <cell r="E5868" t="str">
            <v>瓶</v>
          </cell>
          <cell r="F5868">
            <v>1</v>
          </cell>
          <cell r="G5868" t="str">
            <v>药品</v>
          </cell>
          <cell r="H5868">
            <v>108</v>
          </cell>
          <cell r="I5868" t="str">
            <v>妇科药</v>
          </cell>
          <cell r="J5868">
            <v>10801</v>
          </cell>
          <cell r="K5868" t="str">
            <v>月经失调用药</v>
          </cell>
          <cell r="L5868">
            <v>19.2</v>
          </cell>
          <cell r="M5868">
            <v>35</v>
          </cell>
          <cell r="N5868">
            <v>35</v>
          </cell>
        </row>
        <row r="5869">
          <cell r="A5869">
            <v>142351</v>
          </cell>
          <cell r="B5869" t="str">
            <v>盐酸氮卓斯汀鼻喷雾剂</v>
          </cell>
          <cell r="C5869" t="str">
            <v>10ml:10mg/支</v>
          </cell>
          <cell r="D5869" t="str">
            <v>上海恒瑞</v>
          </cell>
          <cell r="E5869" t="str">
            <v>瓶</v>
          </cell>
          <cell r="F5869">
            <v>1</v>
          </cell>
          <cell r="G5869" t="str">
            <v>药品</v>
          </cell>
          <cell r="H5869">
            <v>112</v>
          </cell>
          <cell r="I5869" t="str">
            <v>耳鼻喉口腔科药</v>
          </cell>
          <cell r="J5869">
            <v>11202</v>
          </cell>
          <cell r="K5869" t="str">
            <v>鼻病用药</v>
          </cell>
          <cell r="L5869">
            <v>30.29</v>
          </cell>
          <cell r="M5869">
            <v>35</v>
          </cell>
          <cell r="N5869">
            <v>35</v>
          </cell>
        </row>
        <row r="5870">
          <cell r="A5870">
            <v>84460</v>
          </cell>
          <cell r="B5870" t="str">
            <v>马来酸依那普利片</v>
          </cell>
          <cell r="C5870" t="str">
            <v>10mgx16片/板x2</v>
          </cell>
          <cell r="D5870" t="str">
            <v>江苏扬子江</v>
          </cell>
          <cell r="E5870" t="str">
            <v>盒</v>
          </cell>
          <cell r="F5870">
            <v>1</v>
          </cell>
          <cell r="G5870" t="str">
            <v>药品</v>
          </cell>
          <cell r="H5870">
            <v>107</v>
          </cell>
          <cell r="I5870" t="str">
            <v>心脑血管药</v>
          </cell>
          <cell r="J5870">
            <v>10703</v>
          </cell>
          <cell r="K5870" t="str">
            <v>抗高血压药</v>
          </cell>
          <cell r="L5870">
            <v>25.5</v>
          </cell>
          <cell r="M5870">
            <v>35</v>
          </cell>
          <cell r="N5870">
            <v>35</v>
          </cell>
        </row>
        <row r="5871">
          <cell r="A5871">
            <v>152186</v>
          </cell>
          <cell r="B5871" t="str">
            <v>儿童抑菌止痒凝露（蚊宁）</v>
          </cell>
          <cell r="C5871" t="str">
            <v>25g</v>
          </cell>
          <cell r="D5871" t="str">
            <v>江苏普莱</v>
          </cell>
          <cell r="E5871" t="str">
            <v>盒</v>
          </cell>
          <cell r="F5871">
            <v>6</v>
          </cell>
          <cell r="G5871" t="str">
            <v>消毒产品</v>
          </cell>
          <cell r="H5871">
            <v>601</v>
          </cell>
          <cell r="I5871" t="str">
            <v>消毒剂类消毒产品</v>
          </cell>
          <cell r="J5871">
            <v>60101</v>
          </cell>
          <cell r="K5871" t="str">
            <v>皮肤粘膜消毒剂</v>
          </cell>
          <cell r="L5871">
            <v>17.5</v>
          </cell>
          <cell r="M5871">
            <v>35</v>
          </cell>
          <cell r="N5871">
            <v>35</v>
          </cell>
        </row>
        <row r="5872">
          <cell r="A5872">
            <v>152198</v>
          </cell>
          <cell r="B5872" t="str">
            <v>抑菌止痒凝露（蚊宁）</v>
          </cell>
          <cell r="C5872" t="str">
            <v>25g</v>
          </cell>
          <cell r="D5872" t="str">
            <v>江苏普莱</v>
          </cell>
          <cell r="E5872" t="str">
            <v>盒</v>
          </cell>
          <cell r="F5872">
            <v>6</v>
          </cell>
          <cell r="G5872" t="str">
            <v>消毒产品</v>
          </cell>
          <cell r="H5872">
            <v>601</v>
          </cell>
          <cell r="I5872" t="str">
            <v>消毒剂类消毒产品</v>
          </cell>
          <cell r="J5872">
            <v>60101</v>
          </cell>
          <cell r="K5872" t="str">
            <v>皮肤粘膜消毒剂</v>
          </cell>
          <cell r="L5872">
            <v>17.5</v>
          </cell>
          <cell r="M5872">
            <v>35</v>
          </cell>
          <cell r="N5872">
            <v>35</v>
          </cell>
        </row>
        <row r="5873">
          <cell r="A5873">
            <v>84718</v>
          </cell>
          <cell r="B5873" t="str">
            <v>丁细牙痛胶囊</v>
          </cell>
          <cell r="C5873" t="str">
            <v>0.45gx24粒</v>
          </cell>
          <cell r="D5873" t="str">
            <v>深圳市泰康</v>
          </cell>
          <cell r="E5873" t="str">
            <v>盒</v>
          </cell>
          <cell r="F5873">
            <v>1</v>
          </cell>
          <cell r="G5873" t="str">
            <v>药品</v>
          </cell>
          <cell r="H5873">
            <v>112</v>
          </cell>
          <cell r="I5873" t="str">
            <v>耳鼻喉口腔科药</v>
          </cell>
          <cell r="J5873">
            <v>11204</v>
          </cell>
          <cell r="K5873" t="str">
            <v>牙病用药</v>
          </cell>
          <cell r="L5873">
            <v>15</v>
          </cell>
          <cell r="M5873">
            <v>35</v>
          </cell>
          <cell r="N5873">
            <v>35</v>
          </cell>
        </row>
        <row r="5874">
          <cell r="A5874">
            <v>140042</v>
          </cell>
          <cell r="B5874" t="str">
            <v>天然胶乳橡胶避孕套</v>
          </cell>
          <cell r="C5874" t="str">
            <v>12只(更有爱)</v>
          </cell>
          <cell r="D5874" t="str">
            <v>上海金香</v>
          </cell>
          <cell r="E5874" t="str">
            <v>盒</v>
          </cell>
          <cell r="F5874">
            <v>4</v>
          </cell>
          <cell r="G5874" t="str">
            <v>医疗器械</v>
          </cell>
          <cell r="H5874">
            <v>403</v>
          </cell>
          <cell r="I5874" t="str">
            <v>避孕计生器械</v>
          </cell>
          <cell r="J5874">
            <v>40301</v>
          </cell>
          <cell r="K5874" t="str">
            <v>避孕套</v>
          </cell>
          <cell r="L5874">
            <v>10</v>
          </cell>
          <cell r="M5874">
            <v>35</v>
          </cell>
          <cell r="N5874">
            <v>35</v>
          </cell>
        </row>
        <row r="5875">
          <cell r="A5875">
            <v>140035</v>
          </cell>
          <cell r="B5875" t="str">
            <v>天然胶乳橡胶避孕套</v>
          </cell>
          <cell r="C5875" t="str">
            <v>12只(诱惑爱)</v>
          </cell>
          <cell r="D5875" t="str">
            <v>上海金香</v>
          </cell>
          <cell r="E5875" t="str">
            <v>盒</v>
          </cell>
          <cell r="F5875">
            <v>4</v>
          </cell>
          <cell r="G5875" t="str">
            <v>医疗器械</v>
          </cell>
          <cell r="H5875">
            <v>403</v>
          </cell>
          <cell r="I5875" t="str">
            <v>避孕计生器械</v>
          </cell>
          <cell r="J5875">
            <v>40301</v>
          </cell>
          <cell r="K5875" t="str">
            <v>避孕套</v>
          </cell>
          <cell r="L5875">
            <v>10</v>
          </cell>
          <cell r="M5875">
            <v>35</v>
          </cell>
          <cell r="N5875">
            <v>35</v>
          </cell>
        </row>
        <row r="5876">
          <cell r="A5876">
            <v>23897</v>
          </cell>
          <cell r="B5876" t="str">
            <v>益肝灵胶囊(维甘苏)</v>
          </cell>
          <cell r="C5876" t="str">
            <v>0.2gx48粒</v>
          </cell>
          <cell r="D5876" t="str">
            <v>西安利君精华</v>
          </cell>
          <cell r="E5876" t="str">
            <v>盒</v>
          </cell>
          <cell r="F5876">
            <v>1</v>
          </cell>
          <cell r="G5876" t="str">
            <v>药品</v>
          </cell>
          <cell r="H5876">
            <v>116</v>
          </cell>
          <cell r="I5876" t="str">
            <v>肝胆系统药</v>
          </cell>
          <cell r="J5876">
            <v>11601</v>
          </cell>
          <cell r="K5876" t="str">
            <v>肝病用药</v>
          </cell>
        </row>
        <row r="5876">
          <cell r="M5876">
            <v>35</v>
          </cell>
          <cell r="N5876">
            <v>35</v>
          </cell>
        </row>
        <row r="5877">
          <cell r="A5877">
            <v>129331</v>
          </cell>
          <cell r="B5877" t="str">
            <v>金莲清热泡腾片</v>
          </cell>
          <cell r="C5877" t="str">
            <v>4gx12片</v>
          </cell>
          <cell r="D5877" t="str">
            <v>天津中盛海天</v>
          </cell>
          <cell r="E5877" t="str">
            <v>盒</v>
          </cell>
          <cell r="F5877">
            <v>1</v>
          </cell>
          <cell r="G5877" t="str">
            <v>药品</v>
          </cell>
          <cell r="H5877">
            <v>105</v>
          </cell>
          <cell r="I5877" t="str">
            <v>抗感冒药</v>
          </cell>
          <cell r="J5877">
            <v>10508</v>
          </cell>
          <cell r="K5877" t="str">
            <v>流行性感冒用药</v>
          </cell>
          <cell r="L5877">
            <v>24</v>
          </cell>
          <cell r="M5877">
            <v>35</v>
          </cell>
          <cell r="N5877">
            <v>35</v>
          </cell>
        </row>
        <row r="5878">
          <cell r="A5878">
            <v>157045</v>
          </cell>
          <cell r="B5878" t="str">
            <v>九畅植物混合饮料</v>
          </cell>
          <cell r="C5878" t="str">
            <v>99ml</v>
          </cell>
          <cell r="D5878" t="str">
            <v>韩国BIONUTRIGENCO.LTD</v>
          </cell>
          <cell r="E5878" t="str">
            <v>瓶</v>
          </cell>
          <cell r="F5878">
            <v>8</v>
          </cell>
          <cell r="G5878" t="str">
            <v>普通食品</v>
          </cell>
          <cell r="H5878">
            <v>808</v>
          </cell>
          <cell r="I5878" t="str">
            <v>饮料</v>
          </cell>
          <cell r="J5878">
            <v>80806</v>
          </cell>
          <cell r="K5878" t="str">
            <v>其它</v>
          </cell>
          <cell r="L5878">
            <v>20</v>
          </cell>
          <cell r="M5878">
            <v>35</v>
          </cell>
          <cell r="N5878">
            <v>35</v>
          </cell>
        </row>
        <row r="5879">
          <cell r="A5879">
            <v>15308</v>
          </cell>
          <cell r="B5879" t="str">
            <v>硝苯地平控释片(拜新同)</v>
          </cell>
          <cell r="C5879" t="str">
            <v>30mgx7片</v>
          </cell>
          <cell r="D5879" t="str">
            <v>拜耳医药保健</v>
          </cell>
          <cell r="E5879" t="str">
            <v>盒</v>
          </cell>
          <cell r="F5879">
            <v>1</v>
          </cell>
          <cell r="G5879" t="str">
            <v>药品</v>
          </cell>
          <cell r="H5879">
            <v>107</v>
          </cell>
          <cell r="I5879" t="str">
            <v>心脑血管药</v>
          </cell>
          <cell r="J5879">
            <v>10703</v>
          </cell>
          <cell r="K5879" t="str">
            <v>抗高血压药</v>
          </cell>
          <cell r="L5879">
            <v>29.46</v>
          </cell>
          <cell r="M5879">
            <v>35</v>
          </cell>
          <cell r="N5879">
            <v>35</v>
          </cell>
        </row>
        <row r="5880">
          <cell r="A5880">
            <v>82348</v>
          </cell>
          <cell r="B5880" t="str">
            <v>血塞通分散片</v>
          </cell>
          <cell r="C5880" t="str">
            <v>50mgx24片</v>
          </cell>
          <cell r="D5880" t="str">
            <v>云南植物</v>
          </cell>
          <cell r="E5880" t="str">
            <v>盒</v>
          </cell>
          <cell r="F5880">
            <v>1</v>
          </cell>
          <cell r="G5880" t="str">
            <v>药品</v>
          </cell>
          <cell r="H5880">
            <v>107</v>
          </cell>
          <cell r="I5880" t="str">
            <v>心脑血管药</v>
          </cell>
          <cell r="J5880">
            <v>10702</v>
          </cell>
          <cell r="K5880" t="str">
            <v>抗冠心病/心绞痛药</v>
          </cell>
          <cell r="L5880">
            <v>14</v>
          </cell>
          <cell r="M5880">
            <v>35</v>
          </cell>
          <cell r="N5880">
            <v>35</v>
          </cell>
        </row>
        <row r="5881">
          <cell r="A5881">
            <v>154981</v>
          </cell>
          <cell r="B5881" t="str">
            <v>氯雷他定片</v>
          </cell>
          <cell r="C5881" t="str">
            <v>10mgx12片</v>
          </cell>
          <cell r="D5881" t="str">
            <v>西安杨森制药</v>
          </cell>
          <cell r="E5881" t="str">
            <v>盒</v>
          </cell>
          <cell r="F5881">
            <v>1</v>
          </cell>
          <cell r="G5881" t="str">
            <v>药品</v>
          </cell>
          <cell r="H5881">
            <v>125</v>
          </cell>
          <cell r="I5881" t="str">
            <v>抗过敏用药</v>
          </cell>
          <cell r="J5881">
            <v>12501</v>
          </cell>
          <cell r="K5881" t="str">
            <v>抗过敏用药</v>
          </cell>
          <cell r="L5881">
            <v>23.2</v>
          </cell>
          <cell r="M5881">
            <v>35</v>
          </cell>
          <cell r="N5881">
            <v>35</v>
          </cell>
        </row>
        <row r="5882">
          <cell r="A5882">
            <v>158057</v>
          </cell>
          <cell r="B5882" t="str">
            <v>阿胶山楂</v>
          </cell>
          <cell r="C5882" t="str">
            <v>300g</v>
          </cell>
          <cell r="D5882" t="str">
            <v>山东宏济堂</v>
          </cell>
          <cell r="E5882" t="str">
            <v>袋</v>
          </cell>
          <cell r="F5882">
            <v>8</v>
          </cell>
          <cell r="G5882" t="str">
            <v>普通食品</v>
          </cell>
          <cell r="H5882">
            <v>805</v>
          </cell>
          <cell r="I5882" t="str">
            <v>休闲食品</v>
          </cell>
          <cell r="J5882">
            <v>80502</v>
          </cell>
          <cell r="K5882" t="str">
            <v>蜜饯果脯</v>
          </cell>
          <cell r="L5882">
            <v>16.5</v>
          </cell>
          <cell r="M5882">
            <v>35</v>
          </cell>
          <cell r="N5882">
            <v>35</v>
          </cell>
        </row>
        <row r="5883">
          <cell r="A5883">
            <v>154592</v>
          </cell>
          <cell r="B5883" t="str">
            <v>防水透气创可贴</v>
          </cell>
          <cell r="C5883" t="str">
            <v>72mmx19mmx100片</v>
          </cell>
          <cell r="D5883" t="str">
            <v>浙江红雨医药</v>
          </cell>
          <cell r="E5883" t="str">
            <v>盒</v>
          </cell>
          <cell r="F5883">
            <v>4</v>
          </cell>
          <cell r="G5883" t="str">
            <v>医疗器械</v>
          </cell>
          <cell r="H5883">
            <v>402</v>
          </cell>
          <cell r="I5883" t="str">
            <v>医用卫生材料及敷料</v>
          </cell>
          <cell r="J5883">
            <v>40205</v>
          </cell>
          <cell r="K5883" t="str">
            <v>创可贴类</v>
          </cell>
          <cell r="L5883">
            <v>17.5</v>
          </cell>
          <cell r="M5883">
            <v>35</v>
          </cell>
          <cell r="N5883">
            <v>35</v>
          </cell>
        </row>
        <row r="5884">
          <cell r="A5884">
            <v>148273</v>
          </cell>
          <cell r="B5884" t="str">
            <v>美辛唑酮红古豆醇酯栓(志速宁)</v>
          </cell>
          <cell r="C5884" t="str">
            <v>5粒</v>
          </cell>
          <cell r="D5884" t="str">
            <v>成都第一制药</v>
          </cell>
          <cell r="E5884" t="str">
            <v>盒</v>
          </cell>
          <cell r="F5884">
            <v>1</v>
          </cell>
          <cell r="G5884" t="str">
            <v>药品</v>
          </cell>
          <cell r="H5884">
            <v>104</v>
          </cell>
          <cell r="I5884" t="str">
            <v>胃肠道药</v>
          </cell>
          <cell r="J5884">
            <v>10406</v>
          </cell>
          <cell r="K5884" t="str">
            <v>痔疮用药</v>
          </cell>
          <cell r="L5884">
            <v>24.2</v>
          </cell>
          <cell r="M5884">
            <v>35</v>
          </cell>
          <cell r="N5884">
            <v>35</v>
          </cell>
        </row>
        <row r="5885">
          <cell r="A5885">
            <v>152604</v>
          </cell>
          <cell r="B5885" t="str">
            <v>酪酸梭菌二联活菌散</v>
          </cell>
          <cell r="C5885" t="str">
            <v>500mgx20袋</v>
          </cell>
          <cell r="D5885" t="str">
            <v>山东科兴</v>
          </cell>
          <cell r="E5885" t="str">
            <v>盒</v>
          </cell>
          <cell r="F5885">
            <v>1</v>
          </cell>
          <cell r="G5885" t="str">
            <v>药品</v>
          </cell>
          <cell r="H5885">
            <v>104</v>
          </cell>
          <cell r="I5885" t="str">
            <v>胃肠道药</v>
          </cell>
          <cell r="J5885">
            <v>10413</v>
          </cell>
          <cell r="K5885" t="str">
            <v>调节菌群用药</v>
          </cell>
          <cell r="L5885">
            <v>32</v>
          </cell>
          <cell r="M5885">
            <v>35</v>
          </cell>
          <cell r="N5885">
            <v>35</v>
          </cell>
        </row>
        <row r="5886">
          <cell r="A5886">
            <v>118909</v>
          </cell>
          <cell r="B5886" t="str">
            <v>血塞通软胶囊</v>
          </cell>
          <cell r="C5886" t="str">
            <v>0.33g(60mg)x20粒</v>
          </cell>
          <cell r="D5886" t="str">
            <v>昆明圣火</v>
          </cell>
          <cell r="E5886" t="str">
            <v>瓶</v>
          </cell>
          <cell r="F5886">
            <v>1</v>
          </cell>
          <cell r="G5886" t="str">
            <v>药品</v>
          </cell>
          <cell r="H5886">
            <v>107</v>
          </cell>
          <cell r="I5886" t="str">
            <v>心脑血管药</v>
          </cell>
          <cell r="J5886">
            <v>10702</v>
          </cell>
          <cell r="K5886" t="str">
            <v>抗冠心病/心绞痛药</v>
          </cell>
        </row>
        <row r="5886">
          <cell r="M5886">
            <v>35.1</v>
          </cell>
          <cell r="N5886">
            <v>35.1</v>
          </cell>
        </row>
        <row r="5887">
          <cell r="A5887">
            <v>54409</v>
          </cell>
          <cell r="B5887" t="str">
            <v>盐酸乙哌立松片(妙纳)</v>
          </cell>
          <cell r="C5887" t="str">
            <v>50mgx20片</v>
          </cell>
          <cell r="D5887" t="str">
            <v>卫材(中国)</v>
          </cell>
          <cell r="E5887" t="str">
            <v>盒</v>
          </cell>
          <cell r="F5887">
            <v>1</v>
          </cell>
          <cell r="G5887" t="str">
            <v>药品</v>
          </cell>
          <cell r="H5887">
            <v>123</v>
          </cell>
          <cell r="I5887" t="str">
            <v>筋骨科药</v>
          </cell>
          <cell r="J5887">
            <v>12304</v>
          </cell>
          <cell r="K5887" t="str">
            <v>骨筋科其它疾病用药</v>
          </cell>
          <cell r="L5887">
            <v>29.97</v>
          </cell>
          <cell r="M5887">
            <v>35.1</v>
          </cell>
          <cell r="N5887">
            <v>35.1</v>
          </cell>
        </row>
        <row r="5888">
          <cell r="A5888">
            <v>68103</v>
          </cell>
          <cell r="B5888" t="str">
            <v>红核妇洁洗液</v>
          </cell>
          <cell r="C5888" t="str">
            <v>150ml</v>
          </cell>
          <cell r="D5888" t="str">
            <v>山东步长神州</v>
          </cell>
          <cell r="E5888" t="str">
            <v>盒</v>
          </cell>
          <cell r="F5888">
            <v>1</v>
          </cell>
          <cell r="G5888" t="str">
            <v>药品</v>
          </cell>
          <cell r="H5888">
            <v>108</v>
          </cell>
          <cell r="I5888" t="str">
            <v>妇科药</v>
          </cell>
          <cell r="J5888">
            <v>10802</v>
          </cell>
          <cell r="K5888" t="str">
            <v>妇科消炎杀菌药</v>
          </cell>
          <cell r="L5888">
            <v>21.18</v>
          </cell>
          <cell r="M5888">
            <v>35.3</v>
          </cell>
          <cell r="N5888">
            <v>35.3</v>
          </cell>
        </row>
        <row r="5889">
          <cell r="A5889">
            <v>90443</v>
          </cell>
          <cell r="B5889" t="str">
            <v>通江细木耳 </v>
          </cell>
          <cell r="C5889" t="str">
            <v>200g
</v>
          </cell>
          <cell r="D5889" t="str">
            <v>重庆康野</v>
          </cell>
          <cell r="E5889" t="str">
            <v>袋</v>
          </cell>
          <cell r="F5889">
            <v>8</v>
          </cell>
          <cell r="G5889" t="str">
            <v>普通食品</v>
          </cell>
          <cell r="H5889">
            <v>808</v>
          </cell>
          <cell r="I5889" t="str">
            <v>饮料</v>
          </cell>
          <cell r="J5889">
            <v>80806</v>
          </cell>
          <cell r="K5889" t="str">
            <v>其它</v>
          </cell>
          <cell r="L5889">
            <v>18.36</v>
          </cell>
          <cell r="M5889">
            <v>35.3</v>
          </cell>
          <cell r="N5889">
            <v>35.3</v>
          </cell>
        </row>
        <row r="5890">
          <cell r="A5890">
            <v>57312</v>
          </cell>
          <cell r="B5890" t="str">
            <v>黄葵胶囊</v>
          </cell>
          <cell r="C5890" t="str">
            <v>0.5gx30粒</v>
          </cell>
          <cell r="D5890" t="str">
            <v>江苏苏中药业</v>
          </cell>
          <cell r="E5890" t="str">
            <v>盒</v>
          </cell>
          <cell r="F5890">
            <v>1</v>
          </cell>
          <cell r="G5890" t="str">
            <v>药品</v>
          </cell>
          <cell r="H5890">
            <v>102</v>
          </cell>
          <cell r="I5890" t="str">
            <v>清热药</v>
          </cell>
          <cell r="J5890">
            <v>10201</v>
          </cell>
          <cell r="K5890" t="str">
            <v>清热解毒药</v>
          </cell>
          <cell r="L5890">
            <v>31.49</v>
          </cell>
          <cell r="M5890">
            <v>35.5</v>
          </cell>
          <cell r="N5890">
            <v>35.5</v>
          </cell>
        </row>
        <row r="5891">
          <cell r="A5891">
            <v>105362</v>
          </cell>
          <cell r="B5891" t="str">
            <v>宫瘤宁胶囊</v>
          </cell>
          <cell r="C5891" t="str">
            <v>0.45gx24粒</v>
          </cell>
          <cell r="D5891" t="str">
            <v>吉林省东北亚药业</v>
          </cell>
          <cell r="E5891" t="str">
            <v>盒</v>
          </cell>
          <cell r="F5891">
            <v>1</v>
          </cell>
          <cell r="G5891" t="str">
            <v>药品</v>
          </cell>
          <cell r="H5891">
            <v>108</v>
          </cell>
          <cell r="I5891" t="str">
            <v>妇科药</v>
          </cell>
          <cell r="J5891">
            <v>10809</v>
          </cell>
          <cell r="K5891" t="str">
            <v>子宫肌瘤/囊肿类疾病用药</v>
          </cell>
          <cell r="L5891">
            <v>13.65</v>
          </cell>
          <cell r="M5891">
            <v>35.5</v>
          </cell>
          <cell r="N5891">
            <v>35.5</v>
          </cell>
        </row>
        <row r="5892">
          <cell r="A5892">
            <v>45340</v>
          </cell>
          <cell r="B5892" t="str">
            <v>男子汉避孕套</v>
          </cell>
          <cell r="C5892" t="str">
            <v>12只(奢滑)</v>
          </cell>
          <cell r="D5892" t="str">
            <v>韩国橡胶株式会</v>
          </cell>
          <cell r="E5892" t="str">
            <v>盒</v>
          </cell>
          <cell r="F5892">
            <v>4</v>
          </cell>
          <cell r="G5892" t="str">
            <v>医疗器械</v>
          </cell>
          <cell r="H5892">
            <v>403</v>
          </cell>
          <cell r="I5892" t="str">
            <v>避孕计生器械</v>
          </cell>
          <cell r="J5892">
            <v>40301</v>
          </cell>
          <cell r="K5892" t="str">
            <v>避孕套</v>
          </cell>
        </row>
        <row r="5892">
          <cell r="M5892">
            <v>35.5</v>
          </cell>
          <cell r="N5892">
            <v>35.5</v>
          </cell>
        </row>
        <row r="5893">
          <cell r="A5893">
            <v>87564</v>
          </cell>
          <cell r="B5893" t="str">
            <v>兰索拉唑肠溶片(可意林) </v>
          </cell>
          <cell r="C5893" t="str">
            <v>15mgx14片</v>
          </cell>
          <cell r="D5893" t="str">
            <v>扬子江药业</v>
          </cell>
          <cell r="E5893" t="str">
            <v>盒</v>
          </cell>
          <cell r="F5893">
            <v>1</v>
          </cell>
          <cell r="G5893" t="str">
            <v>药品</v>
          </cell>
          <cell r="H5893">
            <v>104</v>
          </cell>
          <cell r="I5893" t="str">
            <v>胃肠道药</v>
          </cell>
          <cell r="J5893">
            <v>10403</v>
          </cell>
          <cell r="K5893" t="str">
            <v>消化性溃疡用药</v>
          </cell>
          <cell r="L5893">
            <v>27.4</v>
          </cell>
          <cell r="M5893">
            <v>35.5</v>
          </cell>
          <cell r="N5893">
            <v>35.5</v>
          </cell>
        </row>
        <row r="5894">
          <cell r="A5894">
            <v>132558</v>
          </cell>
          <cell r="B5894" t="str">
            <v>乳果糖口服溶液</v>
          </cell>
          <cell r="C5894" t="str">
            <v>60ml/瓶</v>
          </cell>
          <cell r="D5894" t="str">
            <v>北京韩美</v>
          </cell>
          <cell r="E5894" t="str">
            <v>瓶</v>
          </cell>
          <cell r="F5894">
            <v>1</v>
          </cell>
          <cell r="G5894" t="str">
            <v>药品</v>
          </cell>
          <cell r="H5894">
            <v>104</v>
          </cell>
          <cell r="I5894" t="str">
            <v>胃肠道药</v>
          </cell>
          <cell r="J5894">
            <v>10402</v>
          </cell>
          <cell r="K5894" t="str">
            <v>润肠通便药</v>
          </cell>
          <cell r="L5894">
            <v>26.36</v>
          </cell>
          <cell r="M5894">
            <v>35.5</v>
          </cell>
          <cell r="N5894">
            <v>35.5</v>
          </cell>
        </row>
        <row r="5895">
          <cell r="A5895">
            <v>69334</v>
          </cell>
          <cell r="B5895" t="str">
            <v>左氧氟沙星滴眼液(可乐必妥)</v>
          </cell>
          <cell r="C5895" t="str">
            <v>5ml:24.4mg</v>
          </cell>
          <cell r="D5895" t="str">
            <v>参天制药</v>
          </cell>
          <cell r="E5895" t="str">
            <v>支</v>
          </cell>
          <cell r="F5895">
            <v>1</v>
          </cell>
          <cell r="G5895" t="str">
            <v>药品</v>
          </cell>
          <cell r="H5895">
            <v>111</v>
          </cell>
          <cell r="I5895" t="str">
            <v>眼科药</v>
          </cell>
          <cell r="J5895">
            <v>11104</v>
          </cell>
          <cell r="K5895" t="str">
            <v>眼科消炎药</v>
          </cell>
          <cell r="L5895">
            <v>29.5</v>
          </cell>
          <cell r="M5895">
            <v>35.6</v>
          </cell>
          <cell r="N5895">
            <v>35.6</v>
          </cell>
        </row>
        <row r="5896">
          <cell r="A5896">
            <v>107396</v>
          </cell>
          <cell r="B5896" t="str">
            <v>单硝酸异山梨酯缓释片</v>
          </cell>
          <cell r="C5896" t="str">
            <v>40mgx20片</v>
          </cell>
          <cell r="D5896" t="str">
            <v>山东鲁抗</v>
          </cell>
          <cell r="E5896" t="str">
            <v>盒</v>
          </cell>
          <cell r="F5896">
            <v>1</v>
          </cell>
          <cell r="G5896" t="str">
            <v>药品</v>
          </cell>
          <cell r="H5896">
            <v>107</v>
          </cell>
          <cell r="I5896" t="str">
            <v>心脑血管药</v>
          </cell>
          <cell r="J5896">
            <v>10702</v>
          </cell>
          <cell r="K5896" t="str">
            <v>抗冠心病/心绞痛药</v>
          </cell>
          <cell r="L5896">
            <v>7.96</v>
          </cell>
          <cell r="M5896">
            <v>35.6</v>
          </cell>
          <cell r="N5896">
            <v>35.6</v>
          </cell>
        </row>
        <row r="5897">
          <cell r="A5897">
            <v>65980</v>
          </cell>
          <cell r="B5897" t="str">
            <v>金银花(太极牌)</v>
          </cell>
          <cell r="C5897" t="str">
            <v>50g密</v>
          </cell>
          <cell r="D5897" t="str">
            <v>四川绵阳制药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208</v>
          </cell>
          <cell r="I5897" t="str">
            <v>包装类药材</v>
          </cell>
          <cell r="J5897">
            <v>20808</v>
          </cell>
          <cell r="K5897" t="str">
            <v>清热解毒药</v>
          </cell>
        </row>
        <row r="5897">
          <cell r="M5897">
            <v>35.6</v>
          </cell>
          <cell r="N5897">
            <v>35.6</v>
          </cell>
        </row>
        <row r="5898">
          <cell r="A5898">
            <v>31769</v>
          </cell>
          <cell r="B5898" t="str">
            <v>鼻渊丸</v>
          </cell>
          <cell r="C5898" t="str">
            <v>300丸</v>
          </cell>
          <cell r="D5898" t="str">
            <v>李时珍医药</v>
          </cell>
          <cell r="E5898" t="str">
            <v>瓶</v>
          </cell>
          <cell r="F5898">
            <v>1</v>
          </cell>
          <cell r="G5898" t="str">
            <v>药品</v>
          </cell>
          <cell r="H5898">
            <v>112</v>
          </cell>
          <cell r="I5898" t="str">
            <v>耳鼻喉口腔科药</v>
          </cell>
          <cell r="J5898">
            <v>11202</v>
          </cell>
          <cell r="K5898" t="str">
            <v>鼻病用药</v>
          </cell>
          <cell r="L5898">
            <v>24.83</v>
          </cell>
          <cell r="M5898">
            <v>35.7</v>
          </cell>
          <cell r="N5898">
            <v>35.7</v>
          </cell>
        </row>
        <row r="5899">
          <cell r="A5899">
            <v>49707</v>
          </cell>
          <cell r="B5899" t="str">
            <v>振源胶囊</v>
          </cell>
          <cell r="C5899" t="str">
            <v>0.25gx10粒x2板</v>
          </cell>
          <cell r="D5899" t="str">
            <v>吉林集安益盛</v>
          </cell>
          <cell r="E5899" t="str">
            <v>盒</v>
          </cell>
          <cell r="F5899">
            <v>1</v>
          </cell>
          <cell r="G5899" t="str">
            <v>药品</v>
          </cell>
          <cell r="H5899">
            <v>107</v>
          </cell>
          <cell r="I5899" t="str">
            <v>心脑血管药</v>
          </cell>
          <cell r="J5899">
            <v>10707</v>
          </cell>
          <cell r="K5899" t="str">
            <v>其它心脑血管疾病用药</v>
          </cell>
          <cell r="L5899">
            <v>29.07</v>
          </cell>
          <cell r="M5899">
            <v>35.8</v>
          </cell>
          <cell r="N5899">
            <v>35.8</v>
          </cell>
        </row>
        <row r="5900">
          <cell r="A5900">
            <v>99290</v>
          </cell>
          <cell r="B5900" t="str">
            <v>菊皇茶(康美)</v>
          </cell>
          <cell r="C5900" t="str">
            <v>130g(6.5gx20包)</v>
          </cell>
          <cell r="D5900" t="str">
            <v>康美药业</v>
          </cell>
          <cell r="E5900" t="str">
            <v>袋</v>
          </cell>
          <cell r="F5900">
            <v>3</v>
          </cell>
          <cell r="G5900" t="str">
            <v>保健食品</v>
          </cell>
          <cell r="H5900">
            <v>308</v>
          </cell>
          <cell r="I5900" t="str">
            <v>凉茶类保健食品</v>
          </cell>
          <cell r="J5900">
            <v>30801</v>
          </cell>
          <cell r="K5900" t="str">
            <v>凉茶类保健食品</v>
          </cell>
          <cell r="L5900">
            <v>24.8</v>
          </cell>
          <cell r="M5900">
            <v>35.8</v>
          </cell>
          <cell r="N5900">
            <v>35.8</v>
          </cell>
        </row>
        <row r="5901">
          <cell r="A5901">
            <v>94060</v>
          </cell>
          <cell r="B5901" t="str">
            <v>妇宁栓</v>
          </cell>
          <cell r="C5901" t="str">
            <v>1.6gx4粒</v>
          </cell>
          <cell r="D5901" t="str">
            <v>哈药世一堂</v>
          </cell>
          <cell r="E5901" t="str">
            <v>盒</v>
          </cell>
          <cell r="F5901">
            <v>1</v>
          </cell>
          <cell r="G5901" t="str">
            <v>药品</v>
          </cell>
          <cell r="H5901">
            <v>108</v>
          </cell>
          <cell r="I5901" t="str">
            <v>妇科药</v>
          </cell>
          <cell r="J5901">
            <v>10802</v>
          </cell>
          <cell r="K5901" t="str">
            <v>妇科消炎杀菌药</v>
          </cell>
          <cell r="L5901">
            <v>7.85</v>
          </cell>
          <cell r="M5901">
            <v>35.8</v>
          </cell>
          <cell r="N5901">
            <v>35.8</v>
          </cell>
        </row>
        <row r="5902">
          <cell r="A5902">
            <v>2370</v>
          </cell>
          <cell r="B5902" t="str">
            <v>脑力宝丸</v>
          </cell>
          <cell r="C5902" t="str">
            <v>100丸</v>
          </cell>
          <cell r="D5902" t="str">
            <v>河南宛西制药</v>
          </cell>
          <cell r="E5902" t="str">
            <v>瓶</v>
          </cell>
          <cell r="F5902">
            <v>1</v>
          </cell>
          <cell r="G5902" t="str">
            <v>药品</v>
          </cell>
          <cell r="H5902">
            <v>119</v>
          </cell>
          <cell r="I5902" t="str">
            <v>神经系统药</v>
          </cell>
          <cell r="J5902">
            <v>11907</v>
          </cell>
          <cell r="K5902" t="str">
            <v>镇静安眠、抗惊厥药</v>
          </cell>
          <cell r="L5902">
            <v>20</v>
          </cell>
          <cell r="M5902">
            <v>35.8</v>
          </cell>
          <cell r="N5902">
            <v>35.8</v>
          </cell>
        </row>
        <row r="5903">
          <cell r="A5903">
            <v>135290</v>
          </cell>
          <cell r="B5903" t="str">
            <v>医用退热贴（原解热贴）</v>
          </cell>
          <cell r="C5903" t="str">
            <v>6片（5cmx11cm）（儿童型）</v>
          </cell>
          <cell r="D5903" t="str">
            <v>久光制药株式会社</v>
          </cell>
          <cell r="E5903" t="str">
            <v>盒</v>
          </cell>
          <cell r="F5903">
            <v>4</v>
          </cell>
          <cell r="G5903" t="str">
            <v>医疗器械</v>
          </cell>
          <cell r="H5903">
            <v>406</v>
          </cell>
          <cell r="I5903" t="str">
            <v>医用高分子器械</v>
          </cell>
          <cell r="J5903">
            <v>40603</v>
          </cell>
          <cell r="K5903" t="str">
            <v>冷敷器具/热敷器具</v>
          </cell>
          <cell r="L5903">
            <v>17.88</v>
          </cell>
          <cell r="M5903">
            <v>35.8</v>
          </cell>
          <cell r="N5903">
            <v>35.8</v>
          </cell>
        </row>
        <row r="5904">
          <cell r="A5904">
            <v>119982</v>
          </cell>
          <cell r="B5904" t="str">
            <v>盐酸坦洛新缓释胶囊(必坦)</v>
          </cell>
          <cell r="C5904" t="str">
            <v>0.2mgx14粒</v>
          </cell>
          <cell r="D5904" t="str">
            <v>杭州康恩贝</v>
          </cell>
          <cell r="E5904" t="str">
            <v>盒</v>
          </cell>
          <cell r="F5904">
            <v>1</v>
          </cell>
          <cell r="G5904" t="str">
            <v>药品</v>
          </cell>
          <cell r="H5904">
            <v>110</v>
          </cell>
          <cell r="I5904" t="str">
            <v>泌尿系统药</v>
          </cell>
          <cell r="J5904">
            <v>11003</v>
          </cell>
          <cell r="K5904" t="str">
            <v>前列腺疾病用药</v>
          </cell>
          <cell r="L5904">
            <v>16</v>
          </cell>
          <cell r="M5904">
            <v>35.8</v>
          </cell>
          <cell r="N5904">
            <v>35.8</v>
          </cell>
        </row>
        <row r="5905">
          <cell r="A5905">
            <v>128516</v>
          </cell>
          <cell r="B5905" t="str">
            <v>香菇</v>
          </cell>
          <cell r="C5905" t="str">
            <v>200g</v>
          </cell>
          <cell r="D5905" t="str">
            <v>四川通江福瑞康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209</v>
          </cell>
          <cell r="I5905" t="str">
            <v>其他</v>
          </cell>
          <cell r="J5905">
            <v>20901</v>
          </cell>
          <cell r="K5905" t="str">
            <v>其他</v>
          </cell>
          <cell r="L5905">
            <v>21.62</v>
          </cell>
          <cell r="M5905">
            <v>35.8</v>
          </cell>
          <cell r="N5905">
            <v>35.8</v>
          </cell>
        </row>
        <row r="5906">
          <cell r="A5906">
            <v>10344</v>
          </cell>
          <cell r="B5906" t="str">
            <v>振源胶囊</v>
          </cell>
          <cell r="C5906" t="str">
            <v>25mgx8粒x3板</v>
          </cell>
          <cell r="D5906" t="str">
            <v>吉林集安益盛</v>
          </cell>
          <cell r="E5906" t="str">
            <v>盒</v>
          </cell>
          <cell r="F5906">
            <v>1</v>
          </cell>
          <cell r="G5906" t="str">
            <v>药品</v>
          </cell>
          <cell r="H5906">
            <v>107</v>
          </cell>
          <cell r="I5906" t="str">
            <v>心脑血管药</v>
          </cell>
          <cell r="J5906">
            <v>10707</v>
          </cell>
          <cell r="K5906" t="str">
            <v>其它心脑血管疾病用药</v>
          </cell>
          <cell r="L5906">
            <v>27.1</v>
          </cell>
          <cell r="M5906">
            <v>35.9</v>
          </cell>
          <cell r="N5906">
            <v>35.9</v>
          </cell>
        </row>
        <row r="5907">
          <cell r="A5907">
            <v>16185</v>
          </cell>
          <cell r="B5907" t="str">
            <v>厄贝沙坦片(安博维)</v>
          </cell>
          <cell r="C5907" t="str">
            <v>0.15gx7片</v>
          </cell>
          <cell r="D5907" t="str">
            <v>赛诺菲(杭州)制药分装</v>
          </cell>
          <cell r="E5907" t="str">
            <v>盒</v>
          </cell>
          <cell r="F5907">
            <v>1</v>
          </cell>
          <cell r="G5907" t="str">
            <v>药品</v>
          </cell>
          <cell r="H5907">
            <v>107</v>
          </cell>
          <cell r="I5907" t="str">
            <v>心脑血管药</v>
          </cell>
          <cell r="J5907">
            <v>10703</v>
          </cell>
          <cell r="K5907" t="str">
            <v>抗高血压药</v>
          </cell>
          <cell r="L5907">
            <v>31.06</v>
          </cell>
          <cell r="M5907">
            <v>35.9</v>
          </cell>
          <cell r="N5907">
            <v>35.9</v>
          </cell>
        </row>
        <row r="5908">
          <cell r="A5908">
            <v>98204</v>
          </cell>
          <cell r="B5908" t="str">
            <v>天然植物润唇膏</v>
          </cell>
          <cell r="C5908" t="str">
            <v>4g 佛手柑</v>
          </cell>
          <cell r="D5908" t="str">
            <v>曼秀雷敦</v>
          </cell>
          <cell r="E5908" t="str">
            <v>支</v>
          </cell>
          <cell r="F5908">
            <v>7</v>
          </cell>
          <cell r="G5908" t="str">
            <v>化妆品</v>
          </cell>
          <cell r="H5908">
            <v>704</v>
          </cell>
          <cell r="I5908" t="str">
            <v>影妆类化妆品</v>
          </cell>
          <cell r="J5908">
            <v>70402</v>
          </cell>
          <cell r="K5908" t="str">
            <v>唇膏类彩妆品</v>
          </cell>
          <cell r="L5908">
            <v>25.13</v>
          </cell>
          <cell r="M5908">
            <v>35.9</v>
          </cell>
          <cell r="N5908">
            <v>35.9</v>
          </cell>
        </row>
        <row r="5909">
          <cell r="A5909">
            <v>4753</v>
          </cell>
          <cell r="B5909" t="str">
            <v>云南白药创可贴</v>
          </cell>
          <cell r="C5909" t="str">
            <v>6片x18袋(便携型)</v>
          </cell>
          <cell r="D5909" t="str">
            <v>云南白药无锡</v>
          </cell>
          <cell r="E5909" t="str">
            <v>盒</v>
          </cell>
          <cell r="F5909">
            <v>1</v>
          </cell>
          <cell r="G5909" t="str">
            <v>药品</v>
          </cell>
          <cell r="H5909">
            <v>121</v>
          </cell>
          <cell r="I5909" t="str">
            <v>皮肤科用药</v>
          </cell>
          <cell r="J5909">
            <v>12101</v>
          </cell>
          <cell r="K5909" t="str">
            <v>皮肤外伤用药</v>
          </cell>
          <cell r="L5909">
            <v>23.16</v>
          </cell>
          <cell r="M5909">
            <v>36</v>
          </cell>
          <cell r="N5909">
            <v>36</v>
          </cell>
        </row>
        <row r="5910">
          <cell r="A5910">
            <v>14438</v>
          </cell>
          <cell r="B5910" t="str">
            <v>抗骨增生片</v>
          </cell>
          <cell r="C5910" t="str">
            <v>100片</v>
          </cell>
          <cell r="D5910" t="str">
            <v>四川绵阳制药</v>
          </cell>
          <cell r="E5910" t="str">
            <v>瓶</v>
          </cell>
          <cell r="F5910">
            <v>1</v>
          </cell>
          <cell r="G5910" t="str">
            <v>药品</v>
          </cell>
          <cell r="H5910">
            <v>123</v>
          </cell>
          <cell r="I5910" t="str">
            <v>筋骨科药</v>
          </cell>
          <cell r="J5910">
            <v>12302</v>
          </cell>
          <cell r="K5910" t="str">
            <v>抗骨质增生药</v>
          </cell>
          <cell r="L5910">
            <v>31.3</v>
          </cell>
          <cell r="M5910">
            <v>36</v>
          </cell>
          <cell r="N5910">
            <v>36</v>
          </cell>
        </row>
        <row r="5911">
          <cell r="A5911">
            <v>27264</v>
          </cell>
          <cell r="B5911" t="str">
            <v>宝儿康糖浆</v>
          </cell>
          <cell r="C5911" t="str">
            <v>100ml</v>
          </cell>
          <cell r="D5911" t="str">
            <v>李时珍医药</v>
          </cell>
          <cell r="E5911" t="str">
            <v>瓶</v>
          </cell>
          <cell r="F5911">
            <v>1</v>
          </cell>
          <cell r="G5911" t="str">
            <v>药品</v>
          </cell>
          <cell r="H5911">
            <v>126</v>
          </cell>
          <cell r="I5911" t="str">
            <v>儿科药</v>
          </cell>
          <cell r="J5911">
            <v>12605</v>
          </cell>
          <cell r="K5911" t="str">
            <v>儿科专用胃肠道疾病用药</v>
          </cell>
          <cell r="L5911">
            <v>25.2</v>
          </cell>
          <cell r="M5911">
            <v>36</v>
          </cell>
          <cell r="N5911">
            <v>36</v>
          </cell>
        </row>
        <row r="5912">
          <cell r="A5912">
            <v>15286</v>
          </cell>
          <cell r="B5912" t="str">
            <v>冰王脚臭净喷剂</v>
          </cell>
          <cell r="C5912" t="str">
            <v>80ml</v>
          </cell>
          <cell r="D5912" t="str">
            <v>平舆冰王</v>
          </cell>
          <cell r="E5912" t="str">
            <v>支</v>
          </cell>
          <cell r="F5912">
            <v>6</v>
          </cell>
          <cell r="G5912" t="str">
            <v>消毒产品</v>
          </cell>
          <cell r="H5912">
            <v>601</v>
          </cell>
          <cell r="I5912" t="str">
            <v>消毒剂类消毒产品</v>
          </cell>
          <cell r="J5912">
            <v>60101</v>
          </cell>
          <cell r="K5912" t="str">
            <v>皮肤粘膜消毒剂</v>
          </cell>
          <cell r="L5912">
            <v>18</v>
          </cell>
          <cell r="M5912">
            <v>36</v>
          </cell>
          <cell r="N5912">
            <v>36</v>
          </cell>
        </row>
        <row r="5913">
          <cell r="A5913">
            <v>35091</v>
          </cell>
          <cell r="B5913" t="str">
            <v>防水创可贴</v>
          </cell>
          <cell r="C5913" t="str">
            <v>70mmx22mmx60片</v>
          </cell>
          <cell r="D5913" t="str">
            <v>上海强生</v>
          </cell>
          <cell r="E5913" t="str">
            <v>盒</v>
          </cell>
          <cell r="F5913">
            <v>4</v>
          </cell>
          <cell r="G5913" t="str">
            <v>医疗器械</v>
          </cell>
          <cell r="H5913">
            <v>402</v>
          </cell>
          <cell r="I5913" t="str">
            <v>医用卫生材料及敷料</v>
          </cell>
          <cell r="J5913">
            <v>40205</v>
          </cell>
          <cell r="K5913" t="str">
            <v>创可贴类</v>
          </cell>
        </row>
        <row r="5913">
          <cell r="M5913">
            <v>36</v>
          </cell>
          <cell r="N5913">
            <v>36</v>
          </cell>
        </row>
        <row r="5914">
          <cell r="A5914">
            <v>45647</v>
          </cell>
          <cell r="B5914" t="str">
            <v>黄体酮胶囊</v>
          </cell>
          <cell r="C5914" t="str">
            <v>50mgx10粒x2板</v>
          </cell>
          <cell r="D5914" t="str">
            <v>浙江仙琚</v>
          </cell>
          <cell r="E5914" t="str">
            <v>盒</v>
          </cell>
          <cell r="F5914">
            <v>1</v>
          </cell>
          <cell r="G5914" t="str">
            <v>药品</v>
          </cell>
          <cell r="H5914">
            <v>117</v>
          </cell>
          <cell r="I5914" t="str">
            <v>激素类药</v>
          </cell>
          <cell r="J5914">
            <v>11701</v>
          </cell>
          <cell r="K5914" t="str">
            <v>性激素类药</v>
          </cell>
          <cell r="L5914">
            <v>30.8</v>
          </cell>
          <cell r="M5914">
            <v>36</v>
          </cell>
          <cell r="N5914">
            <v>36</v>
          </cell>
        </row>
        <row r="5915">
          <cell r="A5915">
            <v>67679</v>
          </cell>
          <cell r="B5915" t="str">
            <v>玻璃体温计</v>
          </cell>
          <cell r="C5915" t="str">
            <v>10支  口腔型</v>
          </cell>
          <cell r="D5915" t="str">
            <v>江苏鱼跃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404</v>
          </cell>
          <cell r="I5915" t="str">
            <v>医用诊断检测器械</v>
          </cell>
          <cell r="J5915">
            <v>40401</v>
          </cell>
          <cell r="K5915" t="str">
            <v>体温计类</v>
          </cell>
          <cell r="L5915">
            <v>24.6</v>
          </cell>
          <cell r="M5915">
            <v>36</v>
          </cell>
          <cell r="N5915">
            <v>36</v>
          </cell>
        </row>
        <row r="5916">
          <cell r="A5916">
            <v>69773</v>
          </cell>
          <cell r="B5916" t="str">
            <v>冰宝贴</v>
          </cell>
          <cell r="C5916" t="str">
            <v>6贴、儿童型</v>
          </cell>
          <cell r="D5916" t="str">
            <v>上海小林</v>
          </cell>
          <cell r="E5916" t="str">
            <v>袋</v>
          </cell>
          <cell r="F5916">
            <v>4</v>
          </cell>
          <cell r="G5916" t="str">
            <v>医疗器械</v>
          </cell>
          <cell r="H5916">
            <v>406</v>
          </cell>
          <cell r="I5916" t="str">
            <v>医用高分子器械</v>
          </cell>
          <cell r="J5916">
            <v>40603</v>
          </cell>
          <cell r="K5916" t="str">
            <v>冷敷器具/热敷器具</v>
          </cell>
          <cell r="L5916">
            <v>20.24</v>
          </cell>
          <cell r="M5916">
            <v>36</v>
          </cell>
          <cell r="N5916">
            <v>36</v>
          </cell>
        </row>
        <row r="5917">
          <cell r="A5917">
            <v>82406</v>
          </cell>
          <cell r="B5917" t="str">
            <v>贞芪扶正颗粒</v>
          </cell>
          <cell r="C5917" t="str">
            <v>5gx10袋(无糖型)</v>
          </cell>
          <cell r="D5917" t="str">
            <v>山西德元堂</v>
          </cell>
          <cell r="E5917" t="str">
            <v>盒</v>
          </cell>
          <cell r="F5917">
            <v>1</v>
          </cell>
          <cell r="G5917" t="str">
            <v>药品</v>
          </cell>
          <cell r="H5917">
            <v>115</v>
          </cell>
          <cell r="I5917" t="str">
            <v>滋补营养药</v>
          </cell>
          <cell r="J5917">
            <v>11502</v>
          </cell>
          <cell r="K5917" t="str">
            <v>滋补肾阴药</v>
          </cell>
          <cell r="L5917">
            <v>14.9</v>
          </cell>
          <cell r="M5917">
            <v>36</v>
          </cell>
          <cell r="N5917">
            <v>36</v>
          </cell>
        </row>
        <row r="5918">
          <cell r="A5918">
            <v>100986</v>
          </cell>
          <cell r="B5918" t="str">
            <v>牛黄清肺片</v>
          </cell>
          <cell r="C5918" t="str">
            <v>0.5gx36片</v>
          </cell>
          <cell r="D5918" t="str">
            <v>辽宁华源天利</v>
          </cell>
          <cell r="E5918" t="str">
            <v>盒</v>
          </cell>
          <cell r="F5918">
            <v>1</v>
          </cell>
          <cell r="G5918" t="str">
            <v>药品</v>
          </cell>
          <cell r="H5918">
            <v>103</v>
          </cell>
          <cell r="I5918" t="str">
            <v>止咳化痰平喘药</v>
          </cell>
          <cell r="J5918">
            <v>10307</v>
          </cell>
          <cell r="K5918" t="str">
            <v>化痰止咳药</v>
          </cell>
        </row>
        <row r="5918">
          <cell r="M5918">
            <v>36</v>
          </cell>
          <cell r="N5918">
            <v>36</v>
          </cell>
        </row>
        <row r="5919">
          <cell r="A5919">
            <v>66522</v>
          </cell>
          <cell r="B5919" t="str">
            <v>听诊器
</v>
          </cell>
          <cell r="C5919" t="str">
            <v>双用(全铜听头)
</v>
          </cell>
          <cell r="D5919" t="str">
            <v>江苏鱼跃</v>
          </cell>
          <cell r="E5919" t="str">
            <v>付</v>
          </cell>
          <cell r="F5919">
            <v>4</v>
          </cell>
          <cell r="G5919" t="str">
            <v>医疗器械</v>
          </cell>
          <cell r="H5919">
            <v>404</v>
          </cell>
          <cell r="I5919" t="str">
            <v>医用诊断检测器械</v>
          </cell>
          <cell r="J5919">
            <v>40406</v>
          </cell>
          <cell r="K5919" t="str">
            <v>听诊器类</v>
          </cell>
          <cell r="L5919">
            <v>22.34</v>
          </cell>
          <cell r="M5919">
            <v>36</v>
          </cell>
          <cell r="N5919">
            <v>36</v>
          </cell>
        </row>
        <row r="5920">
          <cell r="A5920">
            <v>118741</v>
          </cell>
          <cell r="B5920" t="str">
            <v>六味地黄软胶囊</v>
          </cell>
          <cell r="C5920" t="str">
            <v>0.38gx60粒</v>
          </cell>
          <cell r="D5920" t="str">
            <v>江苏康缘</v>
          </cell>
          <cell r="E5920" t="str">
            <v>瓶</v>
          </cell>
          <cell r="F5920">
            <v>1</v>
          </cell>
          <cell r="G5920" t="str">
            <v>药品</v>
          </cell>
          <cell r="H5920">
            <v>115</v>
          </cell>
          <cell r="I5920" t="str">
            <v>滋补营养药</v>
          </cell>
          <cell r="J5920">
            <v>11502</v>
          </cell>
          <cell r="K5920" t="str">
            <v>滋补肾阴药</v>
          </cell>
          <cell r="L5920">
            <v>11.93</v>
          </cell>
          <cell r="M5920">
            <v>36</v>
          </cell>
          <cell r="N5920">
            <v>36</v>
          </cell>
        </row>
        <row r="5921">
          <cell r="A5921">
            <v>125370</v>
          </cell>
          <cell r="B5921" t="str">
            <v>甘草锌颗粒</v>
          </cell>
          <cell r="C5921" t="str">
            <v>1.5gx20袋</v>
          </cell>
          <cell r="D5921" t="str">
            <v>山东达因海洋</v>
          </cell>
          <cell r="E5921" t="str">
            <v>盒</v>
          </cell>
          <cell r="F5921">
            <v>1</v>
          </cell>
          <cell r="G5921" t="str">
            <v>药品</v>
          </cell>
          <cell r="H5921">
            <v>106</v>
          </cell>
          <cell r="I5921" t="str">
            <v>维生素矿物质补充药</v>
          </cell>
          <cell r="J5921">
            <v>10601</v>
          </cell>
          <cell r="K5921" t="str">
            <v>矿物质类补充药</v>
          </cell>
          <cell r="L5921">
            <v>27.42</v>
          </cell>
          <cell r="M5921">
            <v>36</v>
          </cell>
          <cell r="N5921">
            <v>36</v>
          </cell>
        </row>
        <row r="5922">
          <cell r="A5922">
            <v>125389</v>
          </cell>
          <cell r="B5922" t="str">
            <v>保丽净假牙清洁片</v>
          </cell>
          <cell r="C5922" t="str">
            <v>30片(全/半口假牙专用)</v>
          </cell>
          <cell r="D5922" t="str">
            <v>Block Drug Co.Inc(美国)</v>
          </cell>
          <cell r="E5922" t="str">
            <v>盒</v>
          </cell>
          <cell r="F5922">
            <v>5</v>
          </cell>
          <cell r="G5922" t="str">
            <v>日用品</v>
          </cell>
          <cell r="H5922">
            <v>501</v>
          </cell>
          <cell r="I5922" t="str">
            <v>个人清洁护理品</v>
          </cell>
          <cell r="J5922">
            <v>50107</v>
          </cell>
          <cell r="K5922" t="str">
            <v>牙膏、牙刷</v>
          </cell>
          <cell r="L5922">
            <v>27.3</v>
          </cell>
          <cell r="M5922">
            <v>36</v>
          </cell>
          <cell r="N5922">
            <v>36</v>
          </cell>
        </row>
        <row r="5923">
          <cell r="A5923">
            <v>31830</v>
          </cell>
          <cell r="B5923" t="str">
            <v>三七通舒胶囊</v>
          </cell>
          <cell r="C5923" t="str">
            <v>0.2gx12粒</v>
          </cell>
          <cell r="D5923" t="str">
            <v>成都华神集团</v>
          </cell>
          <cell r="E5923" t="str">
            <v>盒</v>
          </cell>
          <cell r="F5923">
            <v>1</v>
          </cell>
          <cell r="G5923" t="str">
            <v>药品</v>
          </cell>
          <cell r="H5923">
            <v>123</v>
          </cell>
          <cell r="I5923" t="str">
            <v>筋骨科药</v>
          </cell>
          <cell r="J5923">
            <v>12301</v>
          </cell>
          <cell r="K5923" t="str">
            <v>跌打损伤药</v>
          </cell>
          <cell r="L5923">
            <v>31.2</v>
          </cell>
          <cell r="M5923">
            <v>36</v>
          </cell>
          <cell r="N5923">
            <v>36</v>
          </cell>
        </row>
        <row r="5924">
          <cell r="A5924">
            <v>37627</v>
          </cell>
          <cell r="B5924" t="str">
            <v>二丁颗粒</v>
          </cell>
          <cell r="C5924" t="str">
            <v>20gx10袋</v>
          </cell>
          <cell r="D5924" t="str">
            <v>修正长春高新</v>
          </cell>
          <cell r="E5924" t="str">
            <v>盒</v>
          </cell>
          <cell r="F5924">
            <v>1</v>
          </cell>
          <cell r="G5924" t="str">
            <v>药品</v>
          </cell>
          <cell r="H5924">
            <v>102</v>
          </cell>
          <cell r="I5924" t="str">
            <v>清热药</v>
          </cell>
          <cell r="J5924">
            <v>10201</v>
          </cell>
          <cell r="K5924" t="str">
            <v>清热解毒药</v>
          </cell>
          <cell r="L5924">
            <v>19.6</v>
          </cell>
          <cell r="M5924">
            <v>36</v>
          </cell>
          <cell r="N5924">
            <v>36</v>
          </cell>
        </row>
        <row r="5925">
          <cell r="A5925">
            <v>129777</v>
          </cell>
          <cell r="B5925" t="str">
            <v>丹瑞肤乐宝凝露</v>
          </cell>
          <cell r="C5925" t="str">
            <v>25g</v>
          </cell>
          <cell r="D5925" t="str">
            <v>北京百根康诺</v>
          </cell>
          <cell r="E5925" t="str">
            <v>支</v>
          </cell>
          <cell r="F5925">
            <v>7</v>
          </cell>
          <cell r="G5925" t="str">
            <v>化妆品</v>
          </cell>
          <cell r="H5925">
            <v>707</v>
          </cell>
          <cell r="I5925" t="str">
            <v>其他化妆品</v>
          </cell>
          <cell r="J5925">
            <v>70702</v>
          </cell>
          <cell r="K5925" t="str">
            <v>护肤霜/液</v>
          </cell>
          <cell r="L5925">
            <v>13.68</v>
          </cell>
          <cell r="M5925">
            <v>36</v>
          </cell>
          <cell r="N5925">
            <v>36</v>
          </cell>
        </row>
        <row r="5926">
          <cell r="A5926">
            <v>37101</v>
          </cell>
          <cell r="B5926" t="str">
            <v>医用胶带</v>
          </cell>
          <cell r="C5926" t="str">
            <v>1.25cmx910cmx24卷</v>
          </cell>
          <cell r="D5926" t="str">
            <v>昆明双龙</v>
          </cell>
          <cell r="E5926" t="str">
            <v>盒</v>
          </cell>
          <cell r="F5926">
            <v>4</v>
          </cell>
          <cell r="G5926" t="str">
            <v>医疗器械</v>
          </cell>
          <cell r="H5926">
            <v>402</v>
          </cell>
          <cell r="I5926" t="str">
            <v>医用卫生材料及敷料</v>
          </cell>
          <cell r="J5926">
            <v>40204</v>
          </cell>
          <cell r="K5926" t="str">
            <v>医用橡皮膏类</v>
          </cell>
        </row>
        <row r="5926">
          <cell r="M5926">
            <v>35.59</v>
          </cell>
          <cell r="N5926">
            <v>36</v>
          </cell>
        </row>
        <row r="5927">
          <cell r="A5927">
            <v>95304</v>
          </cell>
          <cell r="B5927" t="str">
            <v>杰士邦天然胶乳橡胶避孕套</v>
          </cell>
          <cell r="C5927" t="str">
            <v>10只(爽滑倍润)</v>
          </cell>
          <cell r="D5927" t="str">
            <v>泰国(SURETEXLIMTED)</v>
          </cell>
          <cell r="E5927" t="str">
            <v>盒</v>
          </cell>
          <cell r="F5927">
            <v>4</v>
          </cell>
          <cell r="G5927" t="str">
            <v>医疗器械</v>
          </cell>
          <cell r="H5927">
            <v>403</v>
          </cell>
          <cell r="I5927" t="str">
            <v>避孕计生器械</v>
          </cell>
          <cell r="J5927">
            <v>40301</v>
          </cell>
          <cell r="K5927" t="str">
            <v>避孕套</v>
          </cell>
          <cell r="L5927">
            <v>25.2</v>
          </cell>
          <cell r="M5927">
            <v>36</v>
          </cell>
          <cell r="N5927">
            <v>36</v>
          </cell>
        </row>
        <row r="5928">
          <cell r="A5928">
            <v>23857</v>
          </cell>
          <cell r="B5928" t="str">
            <v>天然胶乳橡胶避孕套（多乐士）</v>
          </cell>
          <cell r="C5928" t="str">
            <v>12只(缤纷色彩型)</v>
          </cell>
          <cell r="D5928" t="str">
            <v>马来西亚GUMMITECH</v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403</v>
          </cell>
          <cell r="I5928" t="str">
            <v>避孕计生器械</v>
          </cell>
          <cell r="J5928">
            <v>40301</v>
          </cell>
          <cell r="K5928" t="str">
            <v>避孕套</v>
          </cell>
          <cell r="L5928">
            <v>18</v>
          </cell>
          <cell r="M5928">
            <v>36</v>
          </cell>
          <cell r="N5928">
            <v>36</v>
          </cell>
        </row>
        <row r="5929">
          <cell r="A5929">
            <v>70926</v>
          </cell>
          <cell r="B5929" t="str">
            <v>制何首乌</v>
          </cell>
          <cell r="C5929" t="str">
            <v>太极牌150克(太极牌)</v>
          </cell>
          <cell r="D5929" t="str">
            <v>四川</v>
          </cell>
          <cell r="E5929" t="str">
            <v>听</v>
          </cell>
          <cell r="F5929">
            <v>2</v>
          </cell>
          <cell r="G5929" t="str">
            <v>中药材及中药饮片</v>
          </cell>
          <cell r="H5929">
            <v>208</v>
          </cell>
          <cell r="I5929" t="str">
            <v>包装类药材</v>
          </cell>
          <cell r="J5929">
            <v>20824</v>
          </cell>
          <cell r="K5929" t="str">
            <v>补血药</v>
          </cell>
          <cell r="L5929">
            <v>18</v>
          </cell>
          <cell r="M5929">
            <v>36</v>
          </cell>
          <cell r="N5929">
            <v>36</v>
          </cell>
        </row>
        <row r="5930">
          <cell r="A5930">
            <v>15209</v>
          </cell>
          <cell r="B5930" t="str">
            <v>冰王痘克乳膏</v>
          </cell>
          <cell r="C5930" t="str">
            <v>30g</v>
          </cell>
          <cell r="D5930" t="str">
            <v>平舆冰王</v>
          </cell>
          <cell r="E5930" t="str">
            <v>支</v>
          </cell>
          <cell r="F5930">
            <v>7</v>
          </cell>
          <cell r="G5930" t="str">
            <v>化妆品</v>
          </cell>
          <cell r="H5930">
            <v>703</v>
          </cell>
          <cell r="I5930" t="str">
            <v>功能性美容类化妆品</v>
          </cell>
          <cell r="J5930">
            <v>70309</v>
          </cell>
          <cell r="K5930" t="str">
            <v>祛痘疮类化妆品</v>
          </cell>
          <cell r="L5930">
            <v>18</v>
          </cell>
          <cell r="M5930">
            <v>36</v>
          </cell>
          <cell r="N5930">
            <v>36</v>
          </cell>
        </row>
        <row r="5931">
          <cell r="A5931">
            <v>118212</v>
          </cell>
          <cell r="B5931" t="str">
            <v>医用退热贴(小林冰宝贴)</v>
          </cell>
          <cell r="C5931" t="str">
            <v>6片(0-2岁婴儿用)</v>
          </cell>
          <cell r="D5931" t="str">
            <v>上海小林日化</v>
          </cell>
          <cell r="E5931" t="str">
            <v>盒</v>
          </cell>
          <cell r="F5931">
            <v>4</v>
          </cell>
          <cell r="G5931" t="str">
            <v>医疗器械</v>
          </cell>
          <cell r="H5931">
            <v>406</v>
          </cell>
          <cell r="I5931" t="str">
            <v>医用高分子器械</v>
          </cell>
          <cell r="J5931">
            <v>40603</v>
          </cell>
          <cell r="K5931" t="str">
            <v>冷敷器具/热敷器具</v>
          </cell>
          <cell r="L5931">
            <v>20.24</v>
          </cell>
          <cell r="M5931">
            <v>36</v>
          </cell>
          <cell r="N5931">
            <v>36</v>
          </cell>
        </row>
        <row r="5932">
          <cell r="A5932">
            <v>92486</v>
          </cell>
          <cell r="B5932" t="str">
            <v>开喉剑喷雾剂</v>
          </cell>
          <cell r="C5932" t="str">
            <v>20ml</v>
          </cell>
          <cell r="D5932" t="str">
            <v>贵州三力</v>
          </cell>
          <cell r="E5932" t="str">
            <v>瓶</v>
          </cell>
          <cell r="F5932">
            <v>1</v>
          </cell>
          <cell r="G5932" t="str">
            <v>药品</v>
          </cell>
          <cell r="H5932">
            <v>112</v>
          </cell>
          <cell r="I5932" t="str">
            <v>耳鼻喉口腔科药</v>
          </cell>
          <cell r="J5932">
            <v>11203</v>
          </cell>
          <cell r="K5932" t="str">
            <v>咽喉疾病用药</v>
          </cell>
          <cell r="L5932">
            <v>28</v>
          </cell>
          <cell r="M5932">
            <v>36</v>
          </cell>
          <cell r="N5932">
            <v>36</v>
          </cell>
        </row>
        <row r="5933">
          <cell r="A5933">
            <v>115396</v>
          </cell>
          <cell r="B5933" t="str">
            <v>肺力咳合剂</v>
          </cell>
          <cell r="C5933" t="str">
            <v>150ml</v>
          </cell>
          <cell r="D5933" t="str">
            <v>贵州健兴</v>
          </cell>
          <cell r="E5933" t="str">
            <v>瓶</v>
          </cell>
          <cell r="F5933">
            <v>1</v>
          </cell>
          <cell r="G5933" t="str">
            <v>药品</v>
          </cell>
          <cell r="H5933">
            <v>103</v>
          </cell>
          <cell r="I5933" t="str">
            <v>止咳化痰平喘药</v>
          </cell>
          <cell r="J5933">
            <v>10310</v>
          </cell>
          <cell r="K5933" t="str">
            <v>止咳平喘药</v>
          </cell>
          <cell r="L5933">
            <v>29.04</v>
          </cell>
          <cell r="M5933">
            <v>36</v>
          </cell>
          <cell r="N5933">
            <v>36</v>
          </cell>
        </row>
        <row r="5934">
          <cell r="A5934">
            <v>115397</v>
          </cell>
          <cell r="B5934" t="str">
            <v>肺力咳胶囊</v>
          </cell>
          <cell r="C5934" t="str">
            <v>0.3gx45粒</v>
          </cell>
          <cell r="D5934" t="str">
            <v>贵州健兴</v>
          </cell>
          <cell r="E5934" t="str">
            <v>盒</v>
          </cell>
          <cell r="F5934">
            <v>1</v>
          </cell>
          <cell r="G5934" t="str">
            <v>药品</v>
          </cell>
          <cell r="H5934">
            <v>103</v>
          </cell>
          <cell r="I5934" t="str">
            <v>止咳化痰平喘药</v>
          </cell>
          <cell r="J5934">
            <v>10310</v>
          </cell>
          <cell r="K5934" t="str">
            <v>止咳平喘药</v>
          </cell>
          <cell r="L5934">
            <v>31</v>
          </cell>
          <cell r="M5934">
            <v>36</v>
          </cell>
          <cell r="N5934">
            <v>36</v>
          </cell>
        </row>
        <row r="5935">
          <cell r="A5935">
            <v>134146</v>
          </cell>
          <cell r="B5935" t="str">
            <v>杰士邦自由派+杰士邦尊享三合一（特惠装）</v>
          </cell>
          <cell r="C5935" t="str">
            <v>12只+6只</v>
          </cell>
          <cell r="D5935" t="str">
            <v>泰国</v>
          </cell>
          <cell r="E5935" t="str">
            <v>盒</v>
          </cell>
          <cell r="F5935">
            <v>4</v>
          </cell>
          <cell r="G5935" t="str">
            <v>医疗器械</v>
          </cell>
          <cell r="H5935">
            <v>403</v>
          </cell>
          <cell r="I5935" t="str">
            <v>避孕计生器械</v>
          </cell>
          <cell r="J5935">
            <v>40301</v>
          </cell>
          <cell r="K5935" t="str">
            <v>避孕套</v>
          </cell>
        </row>
        <row r="5935">
          <cell r="M5935">
            <v>36</v>
          </cell>
          <cell r="N5935">
            <v>36</v>
          </cell>
        </row>
        <row r="5936">
          <cell r="A5936">
            <v>13265</v>
          </cell>
          <cell r="B5936" t="str">
            <v>天然胶乳橡胶避孕套(杜蕾斯)</v>
          </cell>
          <cell r="C5936" t="str">
            <v>12只(活力装)</v>
          </cell>
          <cell r="D5936" t="str">
            <v>青岛伦敦杜蕾斯</v>
          </cell>
          <cell r="E5936" t="str">
            <v>盒</v>
          </cell>
          <cell r="F5936">
            <v>4</v>
          </cell>
          <cell r="G5936" t="str">
            <v>医疗器械</v>
          </cell>
          <cell r="H5936">
            <v>403</v>
          </cell>
          <cell r="I5936" t="str">
            <v>避孕计生器械</v>
          </cell>
          <cell r="J5936">
            <v>40301</v>
          </cell>
          <cell r="K5936" t="str">
            <v>避孕套</v>
          </cell>
          <cell r="L5936">
            <v>25.2</v>
          </cell>
          <cell r="M5936">
            <v>36</v>
          </cell>
          <cell r="N5936">
            <v>36</v>
          </cell>
        </row>
        <row r="5937">
          <cell r="A5937">
            <v>47880</v>
          </cell>
          <cell r="B5937" t="str">
            <v>右旋糖酐铁口服液</v>
          </cell>
          <cell r="C5937" t="str">
            <v>25mg：5mlx10支</v>
          </cell>
          <cell r="D5937" t="str">
            <v>康臣药业（内蒙古康源）</v>
          </cell>
          <cell r="E5937" t="str">
            <v>盒</v>
          </cell>
          <cell r="F5937">
            <v>1</v>
          </cell>
          <cell r="G5937" t="str">
            <v>药品</v>
          </cell>
          <cell r="H5937">
            <v>106</v>
          </cell>
          <cell r="I5937" t="str">
            <v>维生素矿物质补充药</v>
          </cell>
          <cell r="J5937">
            <v>10601</v>
          </cell>
          <cell r="K5937" t="str">
            <v>矿物质类补充药</v>
          </cell>
        </row>
        <row r="5937">
          <cell r="M5937">
            <v>36</v>
          </cell>
          <cell r="N5937">
            <v>36</v>
          </cell>
        </row>
        <row r="5938">
          <cell r="A5938">
            <v>133310</v>
          </cell>
          <cell r="B5938" t="str">
            <v>芙儿宝贝痱子水</v>
          </cell>
          <cell r="C5938" t="str">
            <v>30ml</v>
          </cell>
          <cell r="D5938" t="str">
            <v>中国厦门</v>
          </cell>
          <cell r="E5938" t="str">
            <v>瓶</v>
          </cell>
          <cell r="F5938">
            <v>7</v>
          </cell>
          <cell r="G5938" t="str">
            <v>化妆品</v>
          </cell>
          <cell r="H5938">
            <v>707</v>
          </cell>
          <cell r="I5938" t="str">
            <v>其他化妆品</v>
          </cell>
          <cell r="J5938">
            <v>70704</v>
          </cell>
          <cell r="K5938" t="str">
            <v>爽身/痱子粉</v>
          </cell>
          <cell r="L5938">
            <v>33.05</v>
          </cell>
          <cell r="M5938">
            <v>36</v>
          </cell>
          <cell r="N5938">
            <v>36</v>
          </cell>
        </row>
        <row r="5939">
          <cell r="A5939">
            <v>135487</v>
          </cell>
          <cell r="B5939" t="str">
            <v>格列吡嗪控释片</v>
          </cell>
          <cell r="C5939" t="str">
            <v>5mgx10片x2板薄膜衣</v>
          </cell>
          <cell r="D5939" t="str">
            <v>淄博万杰</v>
          </cell>
          <cell r="E5939" t="str">
            <v>盒</v>
          </cell>
          <cell r="F5939">
            <v>1</v>
          </cell>
          <cell r="G5939" t="str">
            <v>药品</v>
          </cell>
          <cell r="H5939">
            <v>109</v>
          </cell>
          <cell r="I5939" t="str">
            <v>内分泌系统药</v>
          </cell>
          <cell r="J5939">
            <v>10902</v>
          </cell>
          <cell r="K5939" t="str">
            <v>口服降血糖西药</v>
          </cell>
          <cell r="L5939">
            <v>14.79</v>
          </cell>
          <cell r="M5939">
            <v>36</v>
          </cell>
          <cell r="N5939">
            <v>36</v>
          </cell>
        </row>
        <row r="5940">
          <cell r="A5940">
            <v>135172</v>
          </cell>
          <cell r="B5940" t="str">
            <v>绞股蓝总甙胶囊
</v>
          </cell>
          <cell r="C5940" t="str">
            <v>60mg*12粒*3板</v>
          </cell>
          <cell r="D5940" t="str">
            <v>安康北医大</v>
          </cell>
          <cell r="E5940" t="str">
            <v>盒</v>
          </cell>
          <cell r="F5940">
            <v>1</v>
          </cell>
          <cell r="G5940" t="str">
            <v>药品</v>
          </cell>
          <cell r="H5940">
            <v>107</v>
          </cell>
          <cell r="I5940" t="str">
            <v>心脑血管药</v>
          </cell>
          <cell r="J5940">
            <v>10704</v>
          </cell>
          <cell r="K5940" t="str">
            <v>降血脂药</v>
          </cell>
          <cell r="L5940">
            <v>22.48</v>
          </cell>
          <cell r="M5940">
            <v>36</v>
          </cell>
          <cell r="N5940">
            <v>36</v>
          </cell>
        </row>
        <row r="5941">
          <cell r="A5941">
            <v>136258</v>
          </cell>
          <cell r="B5941" t="str">
            <v>妇洁舒洗液</v>
          </cell>
          <cell r="C5941" t="str">
            <v>185ml</v>
          </cell>
          <cell r="D5941" t="str">
            <v>镇赉宝慷中药制药</v>
          </cell>
          <cell r="E5941" t="str">
            <v>盒</v>
          </cell>
          <cell r="F5941">
            <v>1</v>
          </cell>
          <cell r="G5941" t="str">
            <v>药品</v>
          </cell>
          <cell r="H5941">
            <v>108</v>
          </cell>
          <cell r="I5941" t="str">
            <v>妇科药</v>
          </cell>
          <cell r="J5941">
            <v>10802</v>
          </cell>
          <cell r="K5941" t="str">
            <v>妇科消炎杀菌药</v>
          </cell>
          <cell r="L5941">
            <v>13.5</v>
          </cell>
          <cell r="M5941">
            <v>36</v>
          </cell>
          <cell r="N5941">
            <v>36</v>
          </cell>
        </row>
        <row r="5942">
          <cell r="A5942">
            <v>137402</v>
          </cell>
          <cell r="B5942" t="str">
            <v>头孢克肟分散片</v>
          </cell>
          <cell r="C5942" t="str">
            <v>50mgx24片</v>
          </cell>
          <cell r="D5942" t="str">
            <v>上海新亚闵行</v>
          </cell>
          <cell r="E5942" t="str">
            <v>盒</v>
          </cell>
          <cell r="F5942">
            <v>1</v>
          </cell>
          <cell r="G5942" t="str">
            <v>药品</v>
          </cell>
          <cell r="H5942">
            <v>101</v>
          </cell>
          <cell r="I5942" t="str">
            <v>抗感染药</v>
          </cell>
          <cell r="J5942">
            <v>10102</v>
          </cell>
          <cell r="K5942" t="str">
            <v>头孢菌素类抗菌消炎药</v>
          </cell>
          <cell r="L5942">
            <v>10.8</v>
          </cell>
          <cell r="M5942">
            <v>36</v>
          </cell>
          <cell r="N5942">
            <v>36</v>
          </cell>
        </row>
        <row r="5943">
          <cell r="A5943">
            <v>43615</v>
          </cell>
          <cell r="B5943" t="str">
            <v>地奥司明片</v>
          </cell>
          <cell r="C5943" t="str">
            <v>0.5gx24片</v>
          </cell>
          <cell r="D5943" t="str">
            <v>马应龙股份</v>
          </cell>
          <cell r="E5943" t="str">
            <v>盒</v>
          </cell>
          <cell r="F5943">
            <v>1</v>
          </cell>
          <cell r="G5943" t="str">
            <v>药品</v>
          </cell>
          <cell r="H5943">
            <v>124</v>
          </cell>
          <cell r="I5943" t="str">
            <v>血液系统药</v>
          </cell>
          <cell r="J5943">
            <v>12403</v>
          </cell>
          <cell r="K5943" t="str">
            <v>血容量扩充药</v>
          </cell>
          <cell r="L5943">
            <v>29.18</v>
          </cell>
          <cell r="M5943">
            <v>36</v>
          </cell>
          <cell r="N5943">
            <v>36</v>
          </cell>
        </row>
        <row r="5944">
          <cell r="A5944">
            <v>141013</v>
          </cell>
          <cell r="B5944" t="str">
            <v>冰王芦荟胶 </v>
          </cell>
          <cell r="C5944" t="str">
            <v>30g</v>
          </cell>
          <cell r="D5944" t="str">
            <v>平舆冰王生物</v>
          </cell>
          <cell r="E5944" t="str">
            <v>支</v>
          </cell>
          <cell r="F5944">
            <v>7</v>
          </cell>
          <cell r="G5944" t="str">
            <v>化妆品</v>
          </cell>
          <cell r="H5944">
            <v>702</v>
          </cell>
          <cell r="I5944" t="str">
            <v>基础护肤类化妆品</v>
          </cell>
          <cell r="J5944">
            <v>70206</v>
          </cell>
          <cell r="K5944" t="str">
            <v>面部护肤化妆品</v>
          </cell>
          <cell r="L5944">
            <v>18</v>
          </cell>
          <cell r="M5944">
            <v>36</v>
          </cell>
          <cell r="N5944">
            <v>36</v>
          </cell>
        </row>
        <row r="5945">
          <cell r="A5945">
            <v>70745</v>
          </cell>
          <cell r="B5945" t="str">
            <v>清肺消炎丸</v>
          </cell>
          <cell r="C5945" t="str">
            <v>8克x6袋</v>
          </cell>
          <cell r="D5945" t="str">
            <v>天津中新达仁堂</v>
          </cell>
          <cell r="E5945" t="str">
            <v>盒</v>
          </cell>
          <cell r="F5945">
            <v>1</v>
          </cell>
          <cell r="G5945" t="str">
            <v>药品</v>
          </cell>
          <cell r="H5945">
            <v>103</v>
          </cell>
          <cell r="I5945" t="str">
            <v>止咳化痰平喘药</v>
          </cell>
          <cell r="J5945">
            <v>10310</v>
          </cell>
          <cell r="K5945" t="str">
            <v>止咳平喘药</v>
          </cell>
          <cell r="L5945">
            <v>14.69</v>
          </cell>
          <cell r="M5945">
            <v>36</v>
          </cell>
          <cell r="N5945">
            <v>36</v>
          </cell>
        </row>
        <row r="5946">
          <cell r="A5946">
            <v>99291</v>
          </cell>
          <cell r="B5946" t="str">
            <v>杭白菊(康美)</v>
          </cell>
          <cell r="C5946" t="str">
            <v>80g</v>
          </cell>
          <cell r="D5946" t="str">
            <v>广东康美</v>
          </cell>
          <cell r="E5946" t="str">
            <v>瓶</v>
          </cell>
          <cell r="F5946">
            <v>2</v>
          </cell>
          <cell r="G5946" t="str">
            <v>中药材及中药饮片</v>
          </cell>
          <cell r="H5946">
            <v>208</v>
          </cell>
          <cell r="I5946" t="str">
            <v>包装类药材</v>
          </cell>
          <cell r="J5946">
            <v>20817</v>
          </cell>
          <cell r="K5946" t="str">
            <v>发散风热药</v>
          </cell>
          <cell r="L5946">
            <v>17.25</v>
          </cell>
          <cell r="M5946">
            <v>36</v>
          </cell>
          <cell r="N5946">
            <v>36</v>
          </cell>
        </row>
        <row r="5947">
          <cell r="A5947">
            <v>140930</v>
          </cell>
          <cell r="B5947" t="str">
            <v>石斛</v>
          </cell>
          <cell r="C5947" t="str">
            <v>80g</v>
          </cell>
          <cell r="D5947" t="str">
            <v>云南</v>
          </cell>
          <cell r="E5947" t="str">
            <v>瓶</v>
          </cell>
          <cell r="F5947">
            <v>2</v>
          </cell>
          <cell r="G5947" t="str">
            <v>中药材及中药饮片</v>
          </cell>
          <cell r="H5947">
            <v>208</v>
          </cell>
          <cell r="I5947" t="str">
            <v>包装类药材</v>
          </cell>
          <cell r="J5947">
            <v>20813</v>
          </cell>
          <cell r="K5947" t="str">
            <v>补阴药</v>
          </cell>
          <cell r="L5947">
            <v>11.8</v>
          </cell>
          <cell r="M5947">
            <v>36</v>
          </cell>
          <cell r="N5947">
            <v>36</v>
          </cell>
        </row>
        <row r="5948">
          <cell r="A5948">
            <v>135232</v>
          </cell>
          <cell r="B5948" t="str">
            <v>灵丹草颗粒
</v>
          </cell>
          <cell r="C5948" t="str">
            <v>3gx18袋</v>
          </cell>
          <cell r="D5948" t="str">
            <v>盘龙云海</v>
          </cell>
          <cell r="E5948" t="str">
            <v>盒</v>
          </cell>
          <cell r="F5948">
            <v>1</v>
          </cell>
          <cell r="G5948" t="str">
            <v>药品</v>
          </cell>
          <cell r="H5948">
            <v>112</v>
          </cell>
          <cell r="I5948" t="str">
            <v>耳鼻喉口腔科药</v>
          </cell>
          <cell r="J5948">
            <v>11203</v>
          </cell>
          <cell r="K5948" t="str">
            <v>咽喉疾病用药</v>
          </cell>
          <cell r="L5948">
            <v>12.852</v>
          </cell>
          <cell r="M5948">
            <v>36</v>
          </cell>
          <cell r="N5948">
            <v>36</v>
          </cell>
        </row>
        <row r="5949">
          <cell r="A5949">
            <v>94644</v>
          </cell>
          <cell r="B5949" t="str">
            <v>替普瑞酮胶囊</v>
          </cell>
          <cell r="C5949" t="str">
            <v>50mgx10粒x2板</v>
          </cell>
          <cell r="D5949" t="str">
            <v>卫材（中国）</v>
          </cell>
          <cell r="E5949" t="str">
            <v>盒</v>
          </cell>
          <cell r="F5949">
            <v>1</v>
          </cell>
          <cell r="G5949" t="str">
            <v>药品</v>
          </cell>
          <cell r="H5949">
            <v>104</v>
          </cell>
          <cell r="I5949" t="str">
            <v>胃肠道药</v>
          </cell>
          <cell r="J5949">
            <v>10403</v>
          </cell>
          <cell r="K5949" t="str">
            <v>消化性溃疡用药</v>
          </cell>
          <cell r="L5949">
            <v>25.3</v>
          </cell>
          <cell r="M5949">
            <v>36</v>
          </cell>
          <cell r="N5949">
            <v>36</v>
          </cell>
        </row>
        <row r="5950">
          <cell r="A5950">
            <v>123844</v>
          </cell>
          <cell r="B5950" t="str">
            <v>银杏酮酯滴丸</v>
          </cell>
          <cell r="C5950" t="str">
            <v>5mgx120丸</v>
          </cell>
          <cell r="D5950" t="str">
            <v>山西千汇</v>
          </cell>
          <cell r="E5950" t="str">
            <v>盒</v>
          </cell>
          <cell r="F5950">
            <v>1</v>
          </cell>
          <cell r="G5950" t="str">
            <v>药品</v>
          </cell>
          <cell r="H5950">
            <v>107</v>
          </cell>
          <cell r="I5950" t="str">
            <v>心脑血管药</v>
          </cell>
          <cell r="J5950">
            <v>10702</v>
          </cell>
          <cell r="K5950" t="str">
            <v>抗冠心病/心绞痛药</v>
          </cell>
          <cell r="L5950">
            <v>30.4</v>
          </cell>
          <cell r="M5950">
            <v>36</v>
          </cell>
          <cell r="N5950">
            <v>36</v>
          </cell>
        </row>
        <row r="5951">
          <cell r="A5951">
            <v>157213</v>
          </cell>
          <cell r="B5951" t="str">
            <v>PM2.5防护口罩</v>
          </cell>
          <cell r="C5951" t="str">
            <v>1只（可更换滤片式S小号）</v>
          </cell>
          <cell r="D5951" t="str">
            <v>稳健医疗</v>
          </cell>
          <cell r="E5951" t="str">
            <v>袋</v>
          </cell>
          <cell r="F5951">
            <v>5</v>
          </cell>
          <cell r="G5951" t="str">
            <v>日用品</v>
          </cell>
          <cell r="H5951">
            <v>508</v>
          </cell>
          <cell r="I5951" t="str">
            <v>其它日用品</v>
          </cell>
          <cell r="J5951">
            <v>50801</v>
          </cell>
          <cell r="K5951" t="str">
            <v>其它日用品</v>
          </cell>
          <cell r="L5951">
            <v>18</v>
          </cell>
          <cell r="M5951">
            <v>36</v>
          </cell>
          <cell r="N5951">
            <v>36</v>
          </cell>
        </row>
        <row r="5952">
          <cell r="A5952">
            <v>157215</v>
          </cell>
          <cell r="B5952" t="str">
            <v>PM2.5防护口罩</v>
          </cell>
          <cell r="C5952" t="str">
            <v>1只（可更换滤片式M中号）</v>
          </cell>
          <cell r="D5952" t="str">
            <v>稳健医疗</v>
          </cell>
          <cell r="E5952" t="str">
            <v>袋</v>
          </cell>
          <cell r="F5952">
            <v>5</v>
          </cell>
          <cell r="G5952" t="str">
            <v>日用品</v>
          </cell>
          <cell r="H5952">
            <v>508</v>
          </cell>
          <cell r="I5952" t="str">
            <v>其它日用品</v>
          </cell>
          <cell r="J5952">
            <v>50801</v>
          </cell>
          <cell r="K5952" t="str">
            <v>其它日用品</v>
          </cell>
          <cell r="L5952">
            <v>18</v>
          </cell>
          <cell r="M5952">
            <v>36</v>
          </cell>
          <cell r="N5952">
            <v>36</v>
          </cell>
        </row>
        <row r="5953">
          <cell r="A5953">
            <v>85153</v>
          </cell>
          <cell r="B5953" t="str">
            <v>头孢呋辛酯片</v>
          </cell>
          <cell r="C5953" t="str">
            <v>250mgx12片(薄膜衣片)</v>
          </cell>
          <cell r="D5953" t="str">
            <v>石药欧意</v>
          </cell>
          <cell r="E5953" t="str">
            <v>盒</v>
          </cell>
          <cell r="F5953">
            <v>1</v>
          </cell>
          <cell r="G5953" t="str">
            <v>药品</v>
          </cell>
          <cell r="H5953">
            <v>101</v>
          </cell>
          <cell r="I5953" t="str">
            <v>抗感染药</v>
          </cell>
          <cell r="J5953">
            <v>10102</v>
          </cell>
          <cell r="K5953" t="str">
            <v>头孢菌素类抗菌消炎药</v>
          </cell>
          <cell r="L5953">
            <v>14.3</v>
          </cell>
          <cell r="M5953">
            <v>36</v>
          </cell>
          <cell r="N5953">
            <v>36</v>
          </cell>
        </row>
        <row r="5954">
          <cell r="A5954">
            <v>41366</v>
          </cell>
          <cell r="B5954" t="str">
            <v>复方阿嗪米特肠溶片(泌特)</v>
          </cell>
          <cell r="C5954" t="str">
            <v>20片</v>
          </cell>
          <cell r="D5954" t="str">
            <v>扬州一洋制药</v>
          </cell>
          <cell r="E5954" t="str">
            <v>盒</v>
          </cell>
          <cell r="F5954">
            <v>1</v>
          </cell>
          <cell r="G5954" t="str">
            <v>药品</v>
          </cell>
          <cell r="H5954">
            <v>116</v>
          </cell>
          <cell r="I5954" t="str">
            <v>肝胆系统药</v>
          </cell>
          <cell r="J5954">
            <v>11602</v>
          </cell>
          <cell r="K5954" t="str">
            <v>胆病用药</v>
          </cell>
          <cell r="L5954">
            <v>30</v>
          </cell>
          <cell r="M5954">
            <v>36.1</v>
          </cell>
          <cell r="N5954">
            <v>36.1</v>
          </cell>
        </row>
        <row r="5955">
          <cell r="A5955">
            <v>56754</v>
          </cell>
          <cell r="B5955" t="str">
            <v>那格列奈片</v>
          </cell>
          <cell r="C5955" t="str">
            <v>120mg x 12片</v>
          </cell>
          <cell r="D5955" t="str">
            <v>北京诺华</v>
          </cell>
          <cell r="E5955" t="str">
            <v>盒</v>
          </cell>
          <cell r="F5955">
            <v>1</v>
          </cell>
          <cell r="G5955" t="str">
            <v>药品</v>
          </cell>
          <cell r="H5955">
            <v>109</v>
          </cell>
          <cell r="I5955" t="str">
            <v>内分泌系统药</v>
          </cell>
          <cell r="J5955">
            <v>10902</v>
          </cell>
          <cell r="K5955" t="str">
            <v>口服降血糖西药</v>
          </cell>
          <cell r="L5955">
            <v>31</v>
          </cell>
          <cell r="M5955">
            <v>36.1</v>
          </cell>
          <cell r="N5955">
            <v>36.1</v>
          </cell>
        </row>
        <row r="5956">
          <cell r="A5956">
            <v>17382</v>
          </cell>
          <cell r="B5956" t="str">
            <v>妥布霉素地塞米松滴眼液(典必殊)</v>
          </cell>
          <cell r="C5956" t="str">
            <v>5ml</v>
          </cell>
          <cell r="D5956" t="str">
            <v>爱尔康比利时分厂</v>
          </cell>
          <cell r="E5956" t="str">
            <v>支</v>
          </cell>
          <cell r="F5956">
            <v>1</v>
          </cell>
          <cell r="G5956" t="str">
            <v>药品</v>
          </cell>
          <cell r="H5956">
            <v>117</v>
          </cell>
          <cell r="I5956" t="str">
            <v>激素类药</v>
          </cell>
          <cell r="J5956">
            <v>11702</v>
          </cell>
          <cell r="K5956" t="str">
            <v>糖皮质激素类药</v>
          </cell>
          <cell r="L5956">
            <v>30.54</v>
          </cell>
          <cell r="M5956">
            <v>36.2</v>
          </cell>
          <cell r="N5956">
            <v>36.2</v>
          </cell>
        </row>
        <row r="5957">
          <cell r="A5957">
            <v>31356</v>
          </cell>
          <cell r="B5957" t="str">
            <v>苯磺酸左旋氨氯地平片(施慧达)</v>
          </cell>
          <cell r="C5957" t="str">
            <v>2.5mgx7片x2板</v>
          </cell>
          <cell r="D5957" t="str">
            <v>施慧达(原吉林天风)</v>
          </cell>
          <cell r="E5957" t="str">
            <v>盒</v>
          </cell>
          <cell r="F5957">
            <v>1</v>
          </cell>
          <cell r="G5957" t="str">
            <v>药品</v>
          </cell>
          <cell r="H5957">
            <v>107</v>
          </cell>
          <cell r="I5957" t="str">
            <v>心脑血管药</v>
          </cell>
          <cell r="J5957">
            <v>10703</v>
          </cell>
          <cell r="K5957" t="str">
            <v>抗高血压药</v>
          </cell>
          <cell r="L5957">
            <v>29.5</v>
          </cell>
          <cell r="M5957">
            <v>36.2</v>
          </cell>
          <cell r="N5957">
            <v>36.2</v>
          </cell>
        </row>
        <row r="5958">
          <cell r="A5958">
            <v>148732</v>
          </cell>
          <cell r="B5958" t="str">
            <v>生理盐水清洁棉</v>
          </cell>
          <cell r="C5958" t="str">
            <v>15cmx8cm,33s</v>
          </cell>
          <cell r="D5958" t="str">
            <v>嘉鱼稳健</v>
          </cell>
          <cell r="E5958" t="str">
            <v>盒</v>
          </cell>
          <cell r="F5958">
            <v>6</v>
          </cell>
          <cell r="G5958" t="str">
            <v>消毒产品</v>
          </cell>
          <cell r="H5958">
            <v>604</v>
          </cell>
          <cell r="I5958" t="str">
            <v>其它功能消毒用品</v>
          </cell>
          <cell r="J5958">
            <v>60401</v>
          </cell>
          <cell r="K5958" t="str">
            <v>其它功能消毒用品</v>
          </cell>
          <cell r="L5958">
            <v>16.29</v>
          </cell>
          <cell r="M5958">
            <v>36.2</v>
          </cell>
          <cell r="N5958">
            <v>36.2</v>
          </cell>
        </row>
        <row r="5959">
          <cell r="A5959">
            <v>148800</v>
          </cell>
          <cell r="B5959" t="str">
            <v>生精片</v>
          </cell>
          <cell r="C5959" t="str">
            <v>0.42gx12片(薄膜衣）</v>
          </cell>
          <cell r="D5959" t="str">
            <v>贵州万胜</v>
          </cell>
          <cell r="E5959" t="str">
            <v>盒</v>
          </cell>
          <cell r="F5959">
            <v>1</v>
          </cell>
          <cell r="G5959" t="str">
            <v>药品</v>
          </cell>
          <cell r="H5959">
            <v>115</v>
          </cell>
          <cell r="I5959" t="str">
            <v>滋补营养药</v>
          </cell>
          <cell r="J5959">
            <v>11509</v>
          </cell>
          <cell r="K5959" t="str">
            <v>温补肾阳药</v>
          </cell>
          <cell r="L5959">
            <v>18</v>
          </cell>
          <cell r="M5959">
            <v>36.2</v>
          </cell>
          <cell r="N5959">
            <v>36.2</v>
          </cell>
        </row>
        <row r="5960">
          <cell r="A5960">
            <v>45675</v>
          </cell>
          <cell r="B5960" t="str">
            <v>颈痛片</v>
          </cell>
          <cell r="C5960" t="str">
            <v>0.67gx12片x2板</v>
          </cell>
          <cell r="D5960" t="str">
            <v>山东明仁福瑞达</v>
          </cell>
          <cell r="E5960" t="str">
            <v>盒</v>
          </cell>
          <cell r="F5960">
            <v>1</v>
          </cell>
          <cell r="G5960" t="str">
            <v>药品</v>
          </cell>
          <cell r="H5960">
            <v>123</v>
          </cell>
          <cell r="I5960" t="str">
            <v>筋骨科药</v>
          </cell>
          <cell r="J5960">
            <v>12304</v>
          </cell>
          <cell r="K5960" t="str">
            <v>骨筋科其它疾病用药</v>
          </cell>
          <cell r="L5960">
            <v>25.3</v>
          </cell>
          <cell r="M5960">
            <v>36.3</v>
          </cell>
          <cell r="N5960">
            <v>36.3</v>
          </cell>
        </row>
        <row r="5961">
          <cell r="A5961">
            <v>45137</v>
          </cell>
          <cell r="B5961" t="str">
            <v>上清片</v>
          </cell>
          <cell r="C5961" t="str">
            <v>0.3gx15片x2板(糖衣)</v>
          </cell>
          <cell r="D5961" t="str">
            <v>四川绵阳制药</v>
          </cell>
          <cell r="E5961" t="str">
            <v>盒</v>
          </cell>
          <cell r="F5961">
            <v>1</v>
          </cell>
          <cell r="G5961" t="str">
            <v>药品</v>
          </cell>
          <cell r="H5961">
            <v>102</v>
          </cell>
          <cell r="I5961" t="str">
            <v>清热药</v>
          </cell>
          <cell r="J5961">
            <v>10202</v>
          </cell>
          <cell r="K5961" t="str">
            <v>清热泻火药</v>
          </cell>
          <cell r="L5961">
            <v>19.78</v>
          </cell>
          <cell r="M5961">
            <v>36.3</v>
          </cell>
          <cell r="N5961">
            <v>36.3</v>
          </cell>
        </row>
        <row r="5962">
          <cell r="A5962">
            <v>32625</v>
          </cell>
          <cell r="B5962" t="str">
            <v>孟鲁司特钠咀嚼片(顺尔宁)</v>
          </cell>
          <cell r="C5962" t="str">
            <v>4mgx5片</v>
          </cell>
          <cell r="D5962" t="str">
            <v>杭州默沙东</v>
          </cell>
          <cell r="E5962" t="str">
            <v>盒</v>
          </cell>
          <cell r="F5962">
            <v>1</v>
          </cell>
          <cell r="G5962" t="str">
            <v>药品</v>
          </cell>
          <cell r="H5962">
            <v>103</v>
          </cell>
          <cell r="I5962" t="str">
            <v>止咳化痰平喘药</v>
          </cell>
          <cell r="J5962">
            <v>10302</v>
          </cell>
          <cell r="K5962" t="str">
            <v>西药镇咳平喘药</v>
          </cell>
          <cell r="L5962">
            <v>30.42</v>
          </cell>
          <cell r="M5962">
            <v>36.4</v>
          </cell>
          <cell r="N5962">
            <v>36.4</v>
          </cell>
        </row>
        <row r="5963">
          <cell r="A5963">
            <v>3628</v>
          </cell>
          <cell r="B5963" t="str">
            <v>培哚普利叔丁胺片(原培哚普利片)</v>
          </cell>
          <cell r="C5963" t="str">
            <v>4mgx10片</v>
          </cell>
          <cell r="D5963" t="str">
            <v>天津施维雅</v>
          </cell>
          <cell r="E5963" t="str">
            <v>盒</v>
          </cell>
          <cell r="F5963">
            <v>1</v>
          </cell>
          <cell r="G5963" t="str">
            <v>药品</v>
          </cell>
          <cell r="H5963">
            <v>107</v>
          </cell>
          <cell r="I5963" t="str">
            <v>心脑血管药</v>
          </cell>
          <cell r="J5963">
            <v>10703</v>
          </cell>
          <cell r="K5963" t="str">
            <v>抗高血压药</v>
          </cell>
          <cell r="L5963">
            <v>31.75</v>
          </cell>
          <cell r="M5963">
            <v>36.5</v>
          </cell>
          <cell r="N5963">
            <v>36.5</v>
          </cell>
        </row>
        <row r="5964">
          <cell r="A5964">
            <v>55334</v>
          </cell>
          <cell r="B5964" t="str">
            <v>复方利血平氨苯蝶啶片</v>
          </cell>
          <cell r="C5964" t="str">
            <v>30片</v>
          </cell>
          <cell r="D5964" t="str">
            <v>北京双鹤</v>
          </cell>
          <cell r="E5964" t="str">
            <v>盒</v>
          </cell>
          <cell r="F5964">
            <v>1</v>
          </cell>
          <cell r="G5964" t="str">
            <v>药品</v>
          </cell>
          <cell r="H5964">
            <v>107</v>
          </cell>
          <cell r="I5964" t="str">
            <v>心脑血管药</v>
          </cell>
          <cell r="J5964">
            <v>10703</v>
          </cell>
          <cell r="K5964" t="str">
            <v>抗高血压药</v>
          </cell>
          <cell r="L5964">
            <v>34.5</v>
          </cell>
          <cell r="M5964">
            <v>36.5</v>
          </cell>
          <cell r="N5964">
            <v>36.5</v>
          </cell>
        </row>
        <row r="5965">
          <cell r="A5965">
            <v>105008</v>
          </cell>
          <cell r="B5965" t="str">
            <v>复方紫草油</v>
          </cell>
          <cell r="C5965" t="str">
            <v>30ml</v>
          </cell>
          <cell r="D5965" t="str">
            <v>武汉健民随州</v>
          </cell>
          <cell r="E5965" t="str">
            <v>盒</v>
          </cell>
          <cell r="F5965">
            <v>1</v>
          </cell>
          <cell r="G5965" t="str">
            <v>药品</v>
          </cell>
          <cell r="H5965">
            <v>121</v>
          </cell>
          <cell r="I5965" t="str">
            <v>皮肤科用药</v>
          </cell>
          <cell r="J5965">
            <v>12112</v>
          </cell>
          <cell r="K5965" t="str">
            <v>烧烫伤用药</v>
          </cell>
          <cell r="L5965">
            <v>17.5</v>
          </cell>
          <cell r="M5965">
            <v>36.5</v>
          </cell>
          <cell r="N5965">
            <v>36.5</v>
          </cell>
        </row>
        <row r="5966">
          <cell r="A5966">
            <v>61394</v>
          </cell>
          <cell r="B5966" t="str">
            <v>通江细木耳</v>
          </cell>
          <cell r="C5966" t="str">
            <v>250g</v>
          </cell>
          <cell r="D5966" t="str">
            <v>重庆康野</v>
          </cell>
          <cell r="E5966" t="str">
            <v>袋</v>
          </cell>
          <cell r="F5966">
            <v>8</v>
          </cell>
          <cell r="G5966" t="str">
            <v>普通食品</v>
          </cell>
          <cell r="H5966">
            <v>808</v>
          </cell>
          <cell r="I5966" t="str">
            <v>饮料</v>
          </cell>
          <cell r="J5966">
            <v>80806</v>
          </cell>
          <cell r="K5966" t="str">
            <v>其它</v>
          </cell>
          <cell r="L5966">
            <v>20.3</v>
          </cell>
          <cell r="M5966">
            <v>36.5</v>
          </cell>
          <cell r="N5966">
            <v>36.5</v>
          </cell>
        </row>
        <row r="5967">
          <cell r="A5967">
            <v>93645</v>
          </cell>
          <cell r="B5967" t="str">
            <v>益心舒胶囊</v>
          </cell>
          <cell r="C5967" t="str">
            <v>0.4gx36粒</v>
          </cell>
          <cell r="D5967" t="str">
            <v>贵州信邦制药</v>
          </cell>
          <cell r="E5967" t="str">
            <v>盒</v>
          </cell>
          <cell r="F5967">
            <v>1</v>
          </cell>
          <cell r="G5967" t="str">
            <v>药品</v>
          </cell>
          <cell r="H5967">
            <v>107</v>
          </cell>
          <cell r="I5967" t="str">
            <v>心脑血管药</v>
          </cell>
          <cell r="J5967">
            <v>10702</v>
          </cell>
          <cell r="K5967" t="str">
            <v>抗冠心病/心绞痛药</v>
          </cell>
          <cell r="L5967">
            <v>28.81</v>
          </cell>
          <cell r="M5967">
            <v>36.5</v>
          </cell>
          <cell r="N5967">
            <v>36.5</v>
          </cell>
        </row>
        <row r="5968">
          <cell r="A5968">
            <v>53948</v>
          </cell>
          <cell r="B5968" t="str">
            <v>硫酸羟氯喹片</v>
          </cell>
          <cell r="C5968" t="str">
            <v>0.1gx14片</v>
          </cell>
          <cell r="D5968" t="str">
            <v>上海中西制药</v>
          </cell>
          <cell r="E5968" t="str">
            <v>盒</v>
          </cell>
          <cell r="F5968">
            <v>1</v>
          </cell>
          <cell r="G5968" t="str">
            <v>药品</v>
          </cell>
          <cell r="H5968">
            <v>118</v>
          </cell>
          <cell r="I5968" t="str">
            <v>其它药品</v>
          </cell>
          <cell r="J5968">
            <v>11801</v>
          </cell>
          <cell r="K5968" t="str">
            <v>其它药品</v>
          </cell>
          <cell r="L5968">
            <v>25.7</v>
          </cell>
          <cell r="M5968">
            <v>36.6</v>
          </cell>
          <cell r="N5968">
            <v>36.6</v>
          </cell>
        </row>
        <row r="5969">
          <cell r="A5969">
            <v>11968</v>
          </cell>
          <cell r="B5969" t="str">
            <v>盐酸左卡巴斯汀鼻喷雾剂(立复汀)</v>
          </cell>
          <cell r="C5969" t="str">
            <v>10ml:5mg</v>
          </cell>
          <cell r="D5969" t="str">
            <v>上海强生制药</v>
          </cell>
          <cell r="E5969" t="str">
            <v>瓶</v>
          </cell>
          <cell r="F5969">
            <v>1</v>
          </cell>
          <cell r="G5969" t="str">
            <v>药品</v>
          </cell>
          <cell r="H5969">
            <v>112</v>
          </cell>
          <cell r="I5969" t="str">
            <v>耳鼻喉口腔科药</v>
          </cell>
          <cell r="J5969">
            <v>11202</v>
          </cell>
          <cell r="K5969" t="str">
            <v>鼻病用药</v>
          </cell>
          <cell r="L5969">
            <v>32.4</v>
          </cell>
          <cell r="M5969">
            <v>36.6</v>
          </cell>
          <cell r="N5969">
            <v>36.6</v>
          </cell>
        </row>
        <row r="5970">
          <cell r="A5970">
            <v>109567</v>
          </cell>
          <cell r="B5970" t="str">
            <v>龟甲胶</v>
          </cell>
          <cell r="C5970" t="str">
            <v>5g</v>
          </cell>
          <cell r="D5970" t="str">
            <v>四川省中药饮片厂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203</v>
          </cell>
          <cell r="I5970" t="str">
            <v>小包装配方饮片</v>
          </cell>
          <cell r="J5970">
            <v>20324</v>
          </cell>
          <cell r="K5970" t="str">
            <v>补阴药</v>
          </cell>
          <cell r="L5970">
            <v>27.51</v>
          </cell>
          <cell r="M5970">
            <v>36.68</v>
          </cell>
          <cell r="N5970">
            <v>36.68</v>
          </cell>
        </row>
        <row r="5971">
          <cell r="A5971">
            <v>135291</v>
          </cell>
          <cell r="B5971" t="str">
            <v>山楂精降脂片
</v>
          </cell>
          <cell r="C5971" t="str">
            <v>60mg*48片</v>
          </cell>
          <cell r="D5971" t="str">
            <v>福建汇天生物</v>
          </cell>
          <cell r="E5971" t="str">
            <v>盒</v>
          </cell>
          <cell r="F5971">
            <v>1</v>
          </cell>
          <cell r="G5971" t="str">
            <v>药品</v>
          </cell>
          <cell r="H5971">
            <v>107</v>
          </cell>
          <cell r="I5971" t="str">
            <v>心脑血管药</v>
          </cell>
          <cell r="J5971">
            <v>10704</v>
          </cell>
          <cell r="K5971" t="str">
            <v>降血脂药</v>
          </cell>
        </row>
        <row r="5971">
          <cell r="M5971">
            <v>36.7</v>
          </cell>
          <cell r="N5971">
            <v>36.7</v>
          </cell>
        </row>
        <row r="5972">
          <cell r="A5972">
            <v>20055</v>
          </cell>
          <cell r="B5972" t="str">
            <v>西洋参</v>
          </cell>
          <cell r="C5972" t="str">
            <v>圆片</v>
          </cell>
          <cell r="D5972" t="str">
            <v>威州许氏洋参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207</v>
          </cell>
          <cell r="I5972" t="str">
            <v>贵细</v>
          </cell>
          <cell r="J5972">
            <v>20703</v>
          </cell>
          <cell r="K5972" t="str">
            <v>补气药</v>
          </cell>
        </row>
        <row r="5972">
          <cell r="M5972">
            <v>36.8</v>
          </cell>
          <cell r="N5972">
            <v>36.8</v>
          </cell>
        </row>
        <row r="5973">
          <cell r="A5973">
            <v>30439</v>
          </cell>
          <cell r="B5973" t="str">
            <v>伤科活血酊</v>
          </cell>
          <cell r="C5973" t="str">
            <v>100ml</v>
          </cell>
          <cell r="D5973" t="str">
            <v>四川绵阳制药</v>
          </cell>
          <cell r="E5973" t="str">
            <v>盒</v>
          </cell>
          <cell r="F5973">
            <v>1</v>
          </cell>
          <cell r="G5973" t="str">
            <v>药品</v>
          </cell>
          <cell r="H5973">
            <v>123</v>
          </cell>
          <cell r="I5973" t="str">
            <v>筋骨科药</v>
          </cell>
          <cell r="J5973">
            <v>12301</v>
          </cell>
          <cell r="K5973" t="str">
            <v>跌打损伤药</v>
          </cell>
          <cell r="L5973">
            <v>28.97</v>
          </cell>
          <cell r="M5973">
            <v>36.8</v>
          </cell>
          <cell r="N5973">
            <v>36.8</v>
          </cell>
        </row>
        <row r="5974">
          <cell r="A5974">
            <v>117363</v>
          </cell>
          <cell r="B5974" t="str">
            <v>妇炎康软胶囊</v>
          </cell>
          <cell r="C5974" t="str">
            <v>0.75gx9粒x3板</v>
          </cell>
          <cell r="D5974" t="str">
            <v>深圳佳泰药业</v>
          </cell>
          <cell r="E5974" t="str">
            <v>盒</v>
          </cell>
          <cell r="F5974">
            <v>1</v>
          </cell>
          <cell r="G5974" t="str">
            <v>药品</v>
          </cell>
          <cell r="H5974">
            <v>108</v>
          </cell>
          <cell r="I5974" t="str">
            <v>妇科药</v>
          </cell>
          <cell r="J5974">
            <v>10802</v>
          </cell>
          <cell r="K5974" t="str">
            <v>妇科消炎杀菌药</v>
          </cell>
          <cell r="L5974">
            <v>9.95</v>
          </cell>
          <cell r="M5974">
            <v>36.8</v>
          </cell>
          <cell r="N5974">
            <v>36.8</v>
          </cell>
        </row>
        <row r="5975">
          <cell r="A5975">
            <v>115586</v>
          </cell>
          <cell r="B5975" t="str">
            <v>穿心莲内酯滴丸</v>
          </cell>
          <cell r="C5975" t="str">
            <v>每袋含0.6g(含穿心莲内酯0.15g)x15袋 </v>
          </cell>
          <cell r="D5975" t="str">
            <v>天津天士力</v>
          </cell>
          <cell r="E5975" t="str">
            <v>盒</v>
          </cell>
          <cell r="F5975">
            <v>1</v>
          </cell>
          <cell r="G5975" t="str">
            <v>药品</v>
          </cell>
          <cell r="H5975">
            <v>105</v>
          </cell>
          <cell r="I5975" t="str">
            <v>抗感冒药</v>
          </cell>
          <cell r="J5975">
            <v>10504</v>
          </cell>
          <cell r="K5975" t="str">
            <v>风热感冒用药</v>
          </cell>
          <cell r="L5975">
            <v>21.71</v>
          </cell>
          <cell r="M5975">
            <v>36.8</v>
          </cell>
          <cell r="N5975">
            <v>36.8</v>
          </cell>
        </row>
        <row r="5976">
          <cell r="A5976">
            <v>108806</v>
          </cell>
          <cell r="B5976" t="str">
            <v>铁棒锤止痛膏</v>
          </cell>
          <cell r="C5976" t="str">
            <v>7cmx10cmx1贴x5袋</v>
          </cell>
          <cell r="D5976" t="str">
            <v>甘肃奇正藏药</v>
          </cell>
          <cell r="E5976" t="str">
            <v>盒</v>
          </cell>
          <cell r="F5976">
            <v>1</v>
          </cell>
          <cell r="G5976" t="str">
            <v>药品</v>
          </cell>
          <cell r="H5976">
            <v>114</v>
          </cell>
          <cell r="I5976" t="str">
            <v>解热／镇痛／抗炎／抗风湿病药</v>
          </cell>
          <cell r="J5976">
            <v>11407</v>
          </cell>
          <cell r="K5976" t="str">
            <v>消肿止痛膏类药品</v>
          </cell>
          <cell r="L5976">
            <v>25.7</v>
          </cell>
          <cell r="M5976">
            <v>36.8</v>
          </cell>
          <cell r="N5976">
            <v>36.8</v>
          </cell>
        </row>
        <row r="5977">
          <cell r="A5977">
            <v>23</v>
          </cell>
          <cell r="B5977" t="str">
            <v>太太静心助眠口服液</v>
          </cell>
          <cell r="C5977" t="str">
            <v>15mlx10支</v>
          </cell>
          <cell r="D5977" t="str">
            <v>深圳太太</v>
          </cell>
          <cell r="E5977" t="str">
            <v>盒</v>
          </cell>
          <cell r="F5977">
            <v>3</v>
          </cell>
          <cell r="G5977" t="str">
            <v>保健食品</v>
          </cell>
          <cell r="H5977">
            <v>304</v>
          </cell>
          <cell r="I5977" t="str">
            <v>改善心脑血管功能类保健食品</v>
          </cell>
          <cell r="J5977">
            <v>30404</v>
          </cell>
          <cell r="K5977" t="str">
            <v>改善睡眠类保健食品</v>
          </cell>
        </row>
        <row r="5977">
          <cell r="M5977">
            <v>36.8</v>
          </cell>
          <cell r="N5977">
            <v>36.8</v>
          </cell>
        </row>
        <row r="5978">
          <cell r="A5978">
            <v>69035</v>
          </cell>
          <cell r="B5978" t="str">
            <v>冈本天然胶乳橡胶避孕套</v>
          </cell>
          <cell r="C5978" t="str">
            <v>10只 （纯）</v>
          </cell>
          <cell r="D5978" t="str">
            <v>冈本株式会社</v>
          </cell>
          <cell r="E5978" t="str">
            <v>盒</v>
          </cell>
          <cell r="F5978">
            <v>4</v>
          </cell>
          <cell r="G5978" t="str">
            <v>医疗器械</v>
          </cell>
          <cell r="H5978">
            <v>403</v>
          </cell>
          <cell r="I5978" t="str">
            <v>避孕计生器械</v>
          </cell>
          <cell r="J5978">
            <v>40301</v>
          </cell>
          <cell r="K5978" t="str">
            <v>避孕套</v>
          </cell>
          <cell r="L5978">
            <v>25.76</v>
          </cell>
          <cell r="M5978">
            <v>36.8</v>
          </cell>
          <cell r="N5978">
            <v>36.8</v>
          </cell>
        </row>
        <row r="5979">
          <cell r="A5979">
            <v>102047</v>
          </cell>
          <cell r="B5979" t="str">
            <v>虚汗停颗粒</v>
          </cell>
          <cell r="C5979" t="str">
            <v>5gx20袋</v>
          </cell>
          <cell r="D5979" t="str">
            <v>广州奇星</v>
          </cell>
          <cell r="E5979" t="str">
            <v>盒</v>
          </cell>
          <cell r="F5979">
            <v>1</v>
          </cell>
          <cell r="G5979" t="str">
            <v>药品</v>
          </cell>
          <cell r="H5979">
            <v>126</v>
          </cell>
          <cell r="I5979" t="str">
            <v>儿科药</v>
          </cell>
          <cell r="J5979">
            <v>12613</v>
          </cell>
          <cell r="K5979" t="str">
            <v>儿科专用滋补营养药</v>
          </cell>
          <cell r="L5979">
            <v>19.5</v>
          </cell>
          <cell r="M5979">
            <v>36.8</v>
          </cell>
          <cell r="N5979">
            <v>36.8</v>
          </cell>
        </row>
        <row r="5980">
          <cell r="A5980">
            <v>54186</v>
          </cell>
          <cell r="B5980" t="str">
            <v>头孢丙烯分散片</v>
          </cell>
          <cell r="C5980" t="str">
            <v>0.25gx6片</v>
          </cell>
          <cell r="D5980" t="str">
            <v>广州白云山总厂</v>
          </cell>
          <cell r="E5980" t="str">
            <v>盒</v>
          </cell>
          <cell r="F5980">
            <v>1</v>
          </cell>
          <cell r="G5980" t="str">
            <v>药品</v>
          </cell>
          <cell r="H5980">
            <v>101</v>
          </cell>
          <cell r="I5980" t="str">
            <v>抗感染药</v>
          </cell>
          <cell r="J5980">
            <v>10102</v>
          </cell>
          <cell r="K5980" t="str">
            <v>头孢菌素类抗菌消炎药</v>
          </cell>
        </row>
        <row r="5980">
          <cell r="M5980">
            <v>36.8</v>
          </cell>
          <cell r="N5980">
            <v>36.8</v>
          </cell>
        </row>
        <row r="5981">
          <cell r="A5981">
            <v>45335</v>
          </cell>
          <cell r="B5981" t="str">
            <v>男子汉避孕套</v>
          </cell>
          <cell r="C5981" t="str">
            <v>12只(情趣组合)</v>
          </cell>
          <cell r="D5981" t="str">
            <v>韩国橡胶株式会</v>
          </cell>
          <cell r="E5981" t="str">
            <v>盒</v>
          </cell>
          <cell r="F5981">
            <v>4</v>
          </cell>
          <cell r="G5981" t="str">
            <v>医疗器械</v>
          </cell>
          <cell r="H5981">
            <v>403</v>
          </cell>
          <cell r="I5981" t="str">
            <v>避孕计生器械</v>
          </cell>
          <cell r="J5981">
            <v>40301</v>
          </cell>
          <cell r="K5981" t="str">
            <v>避孕套</v>
          </cell>
        </row>
        <row r="5981">
          <cell r="M5981">
            <v>36.8</v>
          </cell>
          <cell r="N5981">
            <v>36.8</v>
          </cell>
        </row>
        <row r="5982">
          <cell r="A5982">
            <v>152033</v>
          </cell>
          <cell r="B5982" t="str">
            <v>丁桂儿脐贴</v>
          </cell>
          <cell r="C5982" t="str">
            <v>1.6gx5贴</v>
          </cell>
          <cell r="D5982" t="str">
            <v>亚宝药业</v>
          </cell>
          <cell r="E5982" t="str">
            <v>盒</v>
          </cell>
          <cell r="F5982">
            <v>1</v>
          </cell>
          <cell r="G5982" t="str">
            <v>药品</v>
          </cell>
          <cell r="H5982">
            <v>126</v>
          </cell>
          <cell r="I5982" t="str">
            <v>儿科药</v>
          </cell>
          <cell r="J5982">
            <v>12605</v>
          </cell>
          <cell r="K5982" t="str">
            <v>儿科专用胃肠道疾病用药</v>
          </cell>
          <cell r="L5982">
            <v>23</v>
          </cell>
          <cell r="M5982">
            <v>36.8</v>
          </cell>
          <cell r="N5982">
            <v>36.8</v>
          </cell>
        </row>
        <row r="5983">
          <cell r="A5983">
            <v>148416</v>
          </cell>
          <cell r="B5983" t="str">
            <v>地奈德乳膏</v>
          </cell>
          <cell r="C5983" t="str">
            <v>0.05%*20g</v>
          </cell>
          <cell r="D5983" t="str">
            <v>重庆华邦</v>
          </cell>
          <cell r="E5983" t="str">
            <v>支</v>
          </cell>
          <cell r="F5983">
            <v>1</v>
          </cell>
          <cell r="G5983" t="str">
            <v>药品</v>
          </cell>
          <cell r="H5983">
            <v>121</v>
          </cell>
          <cell r="I5983" t="str">
            <v>皮肤科用药</v>
          </cell>
          <cell r="J5983">
            <v>12108</v>
          </cell>
          <cell r="K5983" t="str">
            <v>抗真菌感染用药</v>
          </cell>
          <cell r="L5983">
            <v>33</v>
          </cell>
          <cell r="M5983">
            <v>36.8</v>
          </cell>
          <cell r="N5983">
            <v>36.8</v>
          </cell>
        </row>
        <row r="5984">
          <cell r="A5984">
            <v>132143</v>
          </cell>
          <cell r="B5984" t="str">
            <v>人参
</v>
          </cell>
          <cell r="C5984" t="str">
            <v>10g 片
</v>
          </cell>
          <cell r="D5984" t="str">
            <v>吉林
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203</v>
          </cell>
          <cell r="I5984" t="str">
            <v>小包装配方饮片</v>
          </cell>
          <cell r="J5984">
            <v>20303</v>
          </cell>
          <cell r="K5984" t="str">
            <v>补气药</v>
          </cell>
          <cell r="L5984">
            <v>25.984</v>
          </cell>
          <cell r="M5984">
            <v>36.8</v>
          </cell>
          <cell r="N5984">
            <v>36.8</v>
          </cell>
        </row>
        <row r="5985">
          <cell r="A5985">
            <v>158954</v>
          </cell>
          <cell r="B5985" t="str">
            <v>医用护理垫（妇科专用棉巾）</v>
          </cell>
          <cell r="C5985" t="str">
            <v>290超薄量多型（8片）</v>
          </cell>
          <cell r="D5985" t="str">
            <v>湖南千金</v>
          </cell>
          <cell r="E5985" t="str">
            <v>盒</v>
          </cell>
          <cell r="F5985">
            <v>4</v>
          </cell>
          <cell r="G5985" t="str">
            <v>医疗器械</v>
          </cell>
          <cell r="H5985">
            <v>408</v>
          </cell>
          <cell r="I5985" t="str">
            <v>其它医疗器械</v>
          </cell>
          <cell r="J5985">
            <v>40801</v>
          </cell>
          <cell r="K5985" t="str">
            <v>其它医疗器械</v>
          </cell>
          <cell r="L5985">
            <v>22.08</v>
          </cell>
          <cell r="M5985">
            <v>36.8</v>
          </cell>
          <cell r="N5985">
            <v>36.8</v>
          </cell>
        </row>
        <row r="5986">
          <cell r="A5986">
            <v>158950</v>
          </cell>
          <cell r="B5986" t="str">
            <v>医用护理垫（妇科专用棉巾）</v>
          </cell>
          <cell r="C5986" t="str">
            <v>240超薄中量型（10片）</v>
          </cell>
          <cell r="D5986" t="str">
            <v>湖南千金</v>
          </cell>
          <cell r="E5986" t="str">
            <v>盒</v>
          </cell>
          <cell r="F5986">
            <v>4</v>
          </cell>
          <cell r="G5986" t="str">
            <v>医疗器械</v>
          </cell>
          <cell r="H5986">
            <v>408</v>
          </cell>
          <cell r="I5986" t="str">
            <v>其它医疗器械</v>
          </cell>
          <cell r="J5986">
            <v>40801</v>
          </cell>
          <cell r="K5986" t="str">
            <v>其它医疗器械</v>
          </cell>
          <cell r="L5986">
            <v>22.08</v>
          </cell>
          <cell r="M5986">
            <v>36.8</v>
          </cell>
          <cell r="N5986">
            <v>36.8</v>
          </cell>
        </row>
        <row r="5987">
          <cell r="A5987">
            <v>24929</v>
          </cell>
          <cell r="B5987" t="str">
            <v>百乐眠胶囊</v>
          </cell>
          <cell r="C5987" t="str">
            <v>0.27gx24粒</v>
          </cell>
          <cell r="D5987" t="str">
            <v>江苏扬子江</v>
          </cell>
          <cell r="E5987" t="str">
            <v>盒</v>
          </cell>
          <cell r="F5987">
            <v>1</v>
          </cell>
          <cell r="G5987" t="str">
            <v>药品</v>
          </cell>
          <cell r="H5987">
            <v>107</v>
          </cell>
          <cell r="I5987" t="str">
            <v>心脑血管药</v>
          </cell>
          <cell r="J5987">
            <v>10706</v>
          </cell>
          <cell r="K5987" t="str">
            <v>治失眠药</v>
          </cell>
          <cell r="L5987">
            <v>31.68</v>
          </cell>
          <cell r="M5987">
            <v>36.9</v>
          </cell>
          <cell r="N5987">
            <v>36.9</v>
          </cell>
        </row>
        <row r="5988">
          <cell r="A5988">
            <v>144701</v>
          </cell>
          <cell r="B5988" t="str">
            <v>PPT锁水保湿人体润滑剂</v>
          </cell>
          <cell r="C5988" t="str">
            <v>60ml</v>
          </cell>
          <cell r="D5988" t="str">
            <v>深圳市凯丽丝</v>
          </cell>
          <cell r="E5988" t="str">
            <v>瓶</v>
          </cell>
          <cell r="F5988">
            <v>4</v>
          </cell>
          <cell r="G5988" t="str">
            <v>医疗器械</v>
          </cell>
          <cell r="H5988">
            <v>403</v>
          </cell>
          <cell r="I5988" t="str">
            <v>避孕计生器械</v>
          </cell>
          <cell r="J5988">
            <v>40304</v>
          </cell>
          <cell r="K5988" t="str">
            <v>润滑剂</v>
          </cell>
          <cell r="L5988">
            <v>25.83</v>
          </cell>
          <cell r="M5988">
            <v>36.9</v>
          </cell>
          <cell r="N5988">
            <v>36.9</v>
          </cell>
        </row>
        <row r="5989">
          <cell r="A5989">
            <v>17418</v>
          </cell>
          <cell r="B5989" t="str">
            <v>酮洛芬凝胶(法斯通)</v>
          </cell>
          <cell r="C5989" t="str">
            <v>50g</v>
          </cell>
          <cell r="D5989" t="str">
            <v>意大利A.menarini</v>
          </cell>
          <cell r="E5989" t="str">
            <v>支</v>
          </cell>
          <cell r="F5989">
            <v>1</v>
          </cell>
          <cell r="G5989" t="str">
            <v>药品</v>
          </cell>
          <cell r="H5989">
            <v>114</v>
          </cell>
          <cell r="I5989" t="str">
            <v>解热／镇痛／抗炎／抗风湿病药</v>
          </cell>
          <cell r="J5989">
            <v>11402</v>
          </cell>
          <cell r="K5989" t="str">
            <v>抗炎镇痛药</v>
          </cell>
          <cell r="L5989">
            <v>25</v>
          </cell>
          <cell r="M5989">
            <v>37</v>
          </cell>
          <cell r="N5989">
            <v>37</v>
          </cell>
        </row>
        <row r="5990">
          <cell r="A5990">
            <v>81865</v>
          </cell>
          <cell r="B5990" t="str">
            <v>戊己丸</v>
          </cell>
          <cell r="C5990" t="str">
            <v>60g</v>
          </cell>
          <cell r="D5990" t="str">
            <v>李时珍医药</v>
          </cell>
          <cell r="E5990" t="str">
            <v>瓶</v>
          </cell>
          <cell r="F5990">
            <v>1</v>
          </cell>
          <cell r="G5990" t="str">
            <v>药品</v>
          </cell>
          <cell r="H5990">
            <v>104</v>
          </cell>
          <cell r="I5990" t="str">
            <v>胃肠道药</v>
          </cell>
          <cell r="J5990">
            <v>10405</v>
          </cell>
          <cell r="K5990" t="str">
            <v>制酸止痛用药</v>
          </cell>
          <cell r="L5990">
            <v>25.9</v>
          </cell>
          <cell r="M5990">
            <v>37</v>
          </cell>
          <cell r="N5990">
            <v>37</v>
          </cell>
        </row>
        <row r="5991">
          <cell r="A5991">
            <v>67031</v>
          </cell>
          <cell r="B5991" t="str">
            <v>银丹心脑通软胶囊</v>
          </cell>
          <cell r="C5991" t="str">
            <v>0.4gx12粒x3板</v>
          </cell>
          <cell r="D5991" t="str">
            <v>贵州百灵</v>
          </cell>
          <cell r="E5991" t="str">
            <v>盒</v>
          </cell>
          <cell r="F5991">
            <v>1</v>
          </cell>
          <cell r="G5991" t="str">
            <v>药品</v>
          </cell>
          <cell r="H5991">
            <v>107</v>
          </cell>
          <cell r="I5991" t="str">
            <v>心脑血管药</v>
          </cell>
          <cell r="J5991">
            <v>10702</v>
          </cell>
          <cell r="K5991" t="str">
            <v>抗冠心病/心绞痛药</v>
          </cell>
          <cell r="L5991">
            <v>29.97</v>
          </cell>
          <cell r="M5991">
            <v>37</v>
          </cell>
          <cell r="N5991">
            <v>37</v>
          </cell>
        </row>
        <row r="5992">
          <cell r="A5992">
            <v>45251</v>
          </cell>
          <cell r="B5992" t="str">
            <v>胃力康颗粒</v>
          </cell>
          <cell r="C5992" t="str">
            <v>10gx12袋</v>
          </cell>
          <cell r="D5992" t="str">
            <v>四川绿叶宝光</v>
          </cell>
          <cell r="E5992" t="str">
            <v>盒</v>
          </cell>
          <cell r="F5992">
            <v>1</v>
          </cell>
          <cell r="G5992" t="str">
            <v>药品</v>
          </cell>
          <cell r="H5992">
            <v>104</v>
          </cell>
          <cell r="I5992" t="str">
            <v>胃肠道药</v>
          </cell>
          <cell r="J5992">
            <v>10405</v>
          </cell>
          <cell r="K5992" t="str">
            <v>制酸止痛用药</v>
          </cell>
          <cell r="L5992">
            <v>33.5</v>
          </cell>
          <cell r="M5992">
            <v>35.22</v>
          </cell>
          <cell r="N5992">
            <v>37</v>
          </cell>
        </row>
        <row r="5993">
          <cell r="A5993">
            <v>140411</v>
          </cell>
          <cell r="B5993" t="str">
            <v>滇制何首乌粉</v>
          </cell>
          <cell r="C5993" t="str">
            <v>250g
</v>
          </cell>
          <cell r="D5993" t="str">
            <v>云南</v>
          </cell>
          <cell r="E5993" t="str">
            <v>瓶</v>
          </cell>
          <cell r="F5993">
            <v>2</v>
          </cell>
          <cell r="G5993" t="str">
            <v>中药材及中药饮片</v>
          </cell>
          <cell r="H5993">
            <v>208</v>
          </cell>
          <cell r="I5993" t="str">
            <v>包装类药材</v>
          </cell>
          <cell r="J5993">
            <v>20824</v>
          </cell>
          <cell r="K5993" t="str">
            <v>补血药</v>
          </cell>
          <cell r="L5993">
            <v>18.5</v>
          </cell>
          <cell r="M5993">
            <v>37</v>
          </cell>
          <cell r="N5993">
            <v>37</v>
          </cell>
        </row>
        <row r="5994">
          <cell r="A5994">
            <v>141171</v>
          </cell>
          <cell r="B5994" t="str">
            <v>辛芩颗粒</v>
          </cell>
          <cell r="C5994" t="str">
            <v>20g/袋x10袋/盒</v>
          </cell>
          <cell r="D5994" t="str">
            <v>太极涪陵药厂</v>
          </cell>
          <cell r="E5994" t="str">
            <v>盒</v>
          </cell>
          <cell r="F5994">
            <v>1</v>
          </cell>
          <cell r="G5994" t="str">
            <v>药品</v>
          </cell>
          <cell r="H5994">
            <v>112</v>
          </cell>
          <cell r="I5994" t="str">
            <v>耳鼻喉口腔科药</v>
          </cell>
          <cell r="J5994">
            <v>11202</v>
          </cell>
          <cell r="K5994" t="str">
            <v>鼻病用药</v>
          </cell>
          <cell r="L5994">
            <v>17.8</v>
          </cell>
          <cell r="M5994">
            <v>37</v>
          </cell>
          <cell r="N5994">
            <v>37</v>
          </cell>
        </row>
        <row r="5995">
          <cell r="A5995">
            <v>18561</v>
          </cell>
          <cell r="B5995" t="str">
            <v>雷氏牌珍珠粉</v>
          </cell>
          <cell r="C5995" t="str">
            <v>0.3gx15支</v>
          </cell>
          <cell r="D5995" t="str">
            <v>上海雷允上药业</v>
          </cell>
          <cell r="E5995" t="str">
            <v>盒</v>
          </cell>
          <cell r="F5995">
            <v>2</v>
          </cell>
          <cell r="G5995" t="str">
            <v>中药材及中药饮片</v>
          </cell>
          <cell r="H5995">
            <v>208</v>
          </cell>
          <cell r="I5995" t="str">
            <v>包装类药材</v>
          </cell>
          <cell r="J5995">
            <v>20825</v>
          </cell>
          <cell r="K5995" t="str">
            <v>养心安神药</v>
          </cell>
        </row>
        <row r="5995">
          <cell r="M5995">
            <v>37</v>
          </cell>
          <cell r="N5995">
            <v>37</v>
          </cell>
        </row>
        <row r="5996">
          <cell r="A5996">
            <v>27256</v>
          </cell>
          <cell r="B5996" t="str">
            <v>加味益母草膏</v>
          </cell>
          <cell r="C5996" t="str">
            <v>200g</v>
          </cell>
          <cell r="D5996" t="str">
            <v>李时珍医药</v>
          </cell>
          <cell r="E5996" t="str">
            <v>瓶</v>
          </cell>
          <cell r="F5996">
            <v>1</v>
          </cell>
          <cell r="G5996" t="str">
            <v>药品</v>
          </cell>
          <cell r="H5996">
            <v>108</v>
          </cell>
          <cell r="I5996" t="str">
            <v>妇科药</v>
          </cell>
          <cell r="J5996">
            <v>10801</v>
          </cell>
          <cell r="K5996" t="str">
            <v>月经失调用药</v>
          </cell>
          <cell r="L5996">
            <v>25.9</v>
          </cell>
          <cell r="M5996">
            <v>37</v>
          </cell>
          <cell r="N5996">
            <v>37</v>
          </cell>
        </row>
        <row r="5997">
          <cell r="A5997">
            <v>39751</v>
          </cell>
          <cell r="B5997" t="str">
            <v>西洋参</v>
          </cell>
          <cell r="C5997" t="str">
            <v>25g、大粒节(国产)(桐君阁牌)</v>
          </cell>
          <cell r="D5997" t="str">
            <v>北京</v>
          </cell>
          <cell r="E5997" t="str">
            <v>袋</v>
          </cell>
          <cell r="F5997">
            <v>2</v>
          </cell>
          <cell r="G5997" t="str">
            <v>中药材及中药饮片</v>
          </cell>
          <cell r="H5997">
            <v>207</v>
          </cell>
          <cell r="I5997" t="str">
            <v>贵细</v>
          </cell>
          <cell r="J5997">
            <v>20703</v>
          </cell>
          <cell r="K5997" t="str">
            <v>补气药</v>
          </cell>
          <cell r="L5997">
            <v>24</v>
          </cell>
          <cell r="M5997">
            <v>37</v>
          </cell>
          <cell r="N5997">
            <v>37</v>
          </cell>
        </row>
        <row r="5998">
          <cell r="A5998">
            <v>159067</v>
          </cell>
          <cell r="B5998" t="str">
            <v>玫瑰花</v>
          </cell>
          <cell r="C5998" t="str">
            <v>70g</v>
          </cell>
          <cell r="D5998" t="str">
            <v>四川</v>
          </cell>
          <cell r="E5998" t="str">
            <v>瓶</v>
          </cell>
          <cell r="F5998">
            <v>2</v>
          </cell>
          <cell r="G5998" t="str">
            <v>中药材及中药饮片</v>
          </cell>
          <cell r="H5998">
            <v>208</v>
          </cell>
          <cell r="I5998" t="str">
            <v>包装类药材</v>
          </cell>
          <cell r="J5998">
            <v>20827</v>
          </cell>
          <cell r="K5998" t="str">
            <v>理气药</v>
          </cell>
          <cell r="L5998">
            <v>18.5</v>
          </cell>
          <cell r="M5998">
            <v>37</v>
          </cell>
          <cell r="N5998">
            <v>37</v>
          </cell>
        </row>
        <row r="5999">
          <cell r="A5999">
            <v>16650</v>
          </cell>
          <cell r="B5999" t="str">
            <v>枸橼酸他莫昔芬片</v>
          </cell>
          <cell r="C5999" t="str">
            <v>10mgx60片</v>
          </cell>
          <cell r="D5999" t="str">
            <v>江苏扬子江</v>
          </cell>
          <cell r="E5999" t="str">
            <v>瓶</v>
          </cell>
          <cell r="F5999">
            <v>1</v>
          </cell>
          <cell r="G5999" t="str">
            <v>药品</v>
          </cell>
          <cell r="H5999">
            <v>120</v>
          </cell>
          <cell r="I5999" t="str">
            <v>抗肿瘤／免疫调节药</v>
          </cell>
          <cell r="J5999">
            <v>12001</v>
          </cell>
          <cell r="K5999" t="str">
            <v>抗肿瘤/抗排斥用药</v>
          </cell>
          <cell r="L5999">
            <v>25.38</v>
          </cell>
          <cell r="M5999">
            <v>37.2</v>
          </cell>
          <cell r="N5999">
            <v>37.2</v>
          </cell>
        </row>
        <row r="6000">
          <cell r="A6000">
            <v>22684</v>
          </cell>
          <cell r="B6000" t="str">
            <v>康妇炎胶囊</v>
          </cell>
          <cell r="C6000" t="str">
            <v>0.4gx24粒x2板</v>
          </cell>
          <cell r="D6000" t="str">
            <v>山东步长神州(山东神州)</v>
          </cell>
          <cell r="E6000" t="str">
            <v>盒</v>
          </cell>
          <cell r="F6000">
            <v>1</v>
          </cell>
          <cell r="G6000" t="str">
            <v>药品</v>
          </cell>
          <cell r="H6000">
            <v>108</v>
          </cell>
          <cell r="I6000" t="str">
            <v>妇科药</v>
          </cell>
          <cell r="J6000">
            <v>10801</v>
          </cell>
          <cell r="K6000" t="str">
            <v>月经失调用药</v>
          </cell>
          <cell r="L6000">
            <v>22.32</v>
          </cell>
          <cell r="M6000">
            <v>37.2</v>
          </cell>
          <cell r="N6000">
            <v>37.2</v>
          </cell>
        </row>
        <row r="6001">
          <cell r="A6001">
            <v>150583</v>
          </cell>
          <cell r="B6001" t="str">
            <v>人参蜂王浆</v>
          </cell>
          <cell r="C6001" t="str">
            <v>10mlx10瓶</v>
          </cell>
          <cell r="D6001" t="str">
            <v>吉林敖东延边</v>
          </cell>
          <cell r="E6001" t="str">
            <v>盒</v>
          </cell>
          <cell r="F6001">
            <v>3</v>
          </cell>
          <cell r="G6001" t="str">
            <v>保健食品</v>
          </cell>
          <cell r="H6001">
            <v>311</v>
          </cell>
          <cell r="I6001" t="str">
            <v>抗疲劳/耐缺氧类保健食品</v>
          </cell>
          <cell r="J6001">
            <v>31101</v>
          </cell>
          <cell r="K6001" t="str">
            <v>抗疲劳类保健食品</v>
          </cell>
          <cell r="L6001">
            <v>0.01</v>
          </cell>
          <cell r="M6001">
            <v>37.2</v>
          </cell>
          <cell r="N6001">
            <v>37.2</v>
          </cell>
        </row>
        <row r="6002">
          <cell r="A6002">
            <v>59746</v>
          </cell>
          <cell r="B6002" t="str">
            <v>草仙乙肝胶囊</v>
          </cell>
          <cell r="C6002" t="str">
            <v>60片</v>
          </cell>
          <cell r="D6002" t="str">
            <v>延边大学</v>
          </cell>
          <cell r="E6002" t="str">
            <v>盒</v>
          </cell>
          <cell r="F6002">
            <v>1</v>
          </cell>
          <cell r="G6002" t="str">
            <v>药品</v>
          </cell>
          <cell r="H6002">
            <v>116</v>
          </cell>
          <cell r="I6002" t="str">
            <v>肝胆系统药</v>
          </cell>
          <cell r="J6002">
            <v>11601</v>
          </cell>
          <cell r="K6002" t="str">
            <v>肝病用药</v>
          </cell>
          <cell r="L6002">
            <v>31.7</v>
          </cell>
          <cell r="M6002">
            <v>37.3</v>
          </cell>
          <cell r="N6002">
            <v>37.3</v>
          </cell>
        </row>
        <row r="6003">
          <cell r="A6003">
            <v>16571</v>
          </cell>
          <cell r="B6003" t="str">
            <v>盐酸二甲双胍片(格华止)</v>
          </cell>
          <cell r="C6003" t="str">
            <v>0.85gx20片</v>
          </cell>
          <cell r="D6003" t="str">
            <v>上海施贵宝制药</v>
          </cell>
          <cell r="E6003" t="str">
            <v>盒</v>
          </cell>
          <cell r="F6003">
            <v>1</v>
          </cell>
          <cell r="G6003" t="str">
            <v>药品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口服降血糖西药</v>
          </cell>
          <cell r="L6003">
            <v>31.3</v>
          </cell>
          <cell r="M6003">
            <v>37.3</v>
          </cell>
          <cell r="N6003">
            <v>37.3</v>
          </cell>
        </row>
        <row r="6004">
          <cell r="A6004">
            <v>1520</v>
          </cell>
          <cell r="B6004" t="str">
            <v>养心氏片</v>
          </cell>
          <cell r="C6004" t="str">
            <v>90片(薄膜衣)</v>
          </cell>
          <cell r="D6004" t="str">
            <v>上海医药集团</v>
          </cell>
          <cell r="E6004" t="str">
            <v>瓶</v>
          </cell>
          <cell r="F6004">
            <v>1</v>
          </cell>
          <cell r="G6004" t="str">
            <v>药品</v>
          </cell>
          <cell r="H6004">
            <v>107</v>
          </cell>
          <cell r="I6004" t="str">
            <v>心脑血管药</v>
          </cell>
          <cell r="J6004">
            <v>10702</v>
          </cell>
          <cell r="K6004" t="str">
            <v>抗冠心病/心绞痛药</v>
          </cell>
          <cell r="L6004">
            <v>33.5</v>
          </cell>
          <cell r="M6004">
            <v>37.4</v>
          </cell>
          <cell r="N6004">
            <v>37.4</v>
          </cell>
        </row>
        <row r="6005">
          <cell r="A6005">
            <v>17297</v>
          </cell>
          <cell r="B6005" t="str">
            <v>醋氨己酸锌胶囊</v>
          </cell>
          <cell r="C6005" t="str">
            <v>0.15gx24粒</v>
          </cell>
          <cell r="D6005" t="str">
            <v>江苏扬子江</v>
          </cell>
          <cell r="E6005" t="str">
            <v>盒</v>
          </cell>
          <cell r="F6005">
            <v>1</v>
          </cell>
          <cell r="G6005" t="str">
            <v>药品</v>
          </cell>
          <cell r="H6005">
            <v>104</v>
          </cell>
          <cell r="I6005" t="str">
            <v>胃肠道药</v>
          </cell>
          <cell r="J6005">
            <v>10403</v>
          </cell>
          <cell r="K6005" t="str">
            <v>消化性溃疡用药</v>
          </cell>
          <cell r="L6005">
            <v>28.02</v>
          </cell>
          <cell r="M6005">
            <v>37.5</v>
          </cell>
          <cell r="N6005">
            <v>37.5</v>
          </cell>
        </row>
        <row r="6006">
          <cell r="A6006">
            <v>42866</v>
          </cell>
          <cell r="B6006" t="str">
            <v>盐酸乐卡地平片(再宁平)</v>
          </cell>
          <cell r="C6006" t="str">
            <v>10mgx7片</v>
          </cell>
          <cell r="D6006" t="str">
            <v>意大利</v>
          </cell>
          <cell r="E6006" t="str">
            <v>盒</v>
          </cell>
          <cell r="F6006">
            <v>1</v>
          </cell>
          <cell r="G6006" t="str">
            <v>药品</v>
          </cell>
          <cell r="H6006">
            <v>107</v>
          </cell>
          <cell r="I6006" t="str">
            <v>心脑血管药</v>
          </cell>
          <cell r="J6006">
            <v>10703</v>
          </cell>
          <cell r="K6006" t="str">
            <v>抗高血压药</v>
          </cell>
          <cell r="L6006">
            <v>29.5</v>
          </cell>
          <cell r="M6006">
            <v>37.5</v>
          </cell>
          <cell r="N6006">
            <v>37.5</v>
          </cell>
        </row>
        <row r="6007">
          <cell r="A6007">
            <v>120941</v>
          </cell>
          <cell r="B6007" t="str">
            <v>通江细木耳</v>
          </cell>
          <cell r="C6007" t="str">
            <v>250g、一级(桐君阁)</v>
          </cell>
          <cell r="D6007" t="str">
            <v>通江福瑞康</v>
          </cell>
          <cell r="E6007" t="str">
            <v>袋</v>
          </cell>
          <cell r="F6007">
            <v>8</v>
          </cell>
          <cell r="G6007" t="str">
            <v>普通食品</v>
          </cell>
          <cell r="H6007">
            <v>808</v>
          </cell>
          <cell r="I6007" t="str">
            <v>饮料</v>
          </cell>
          <cell r="J6007">
            <v>80806</v>
          </cell>
          <cell r="K6007" t="str">
            <v>其它</v>
          </cell>
          <cell r="L6007">
            <v>20.3</v>
          </cell>
          <cell r="M6007">
            <v>37.5</v>
          </cell>
          <cell r="N6007">
            <v>37.5</v>
          </cell>
        </row>
        <row r="6008">
          <cell r="A6008">
            <v>88827</v>
          </cell>
          <cell r="B6008" t="str">
            <v>草乌甲素片</v>
          </cell>
          <cell r="C6008" t="str">
            <v>0.4mgx12片
</v>
          </cell>
          <cell r="D6008" t="str">
            <v>云南昊邦制药
</v>
          </cell>
          <cell r="E6008" t="str">
            <v>盒</v>
          </cell>
          <cell r="F6008">
            <v>1</v>
          </cell>
          <cell r="G6008" t="str">
            <v>药品</v>
          </cell>
          <cell r="H6008">
            <v>114</v>
          </cell>
          <cell r="I6008" t="str">
            <v>解热／镇痛／抗炎／抗风湿病药</v>
          </cell>
          <cell r="J6008">
            <v>11402</v>
          </cell>
          <cell r="K6008" t="str">
            <v>抗炎镇痛药</v>
          </cell>
          <cell r="L6008">
            <v>22</v>
          </cell>
          <cell r="M6008">
            <v>37.5</v>
          </cell>
          <cell r="N6008">
            <v>37.5</v>
          </cell>
        </row>
        <row r="6009">
          <cell r="A6009">
            <v>2614</v>
          </cell>
          <cell r="B6009" t="str">
            <v>麝珠明目滴眼液</v>
          </cell>
          <cell r="C6009" t="str">
            <v>5ml(0.3g)</v>
          </cell>
          <cell r="D6009" t="str">
            <v>福建麝珠明</v>
          </cell>
          <cell r="E6009" t="str">
            <v>瓶</v>
          </cell>
          <cell r="F6009">
            <v>1</v>
          </cell>
          <cell r="G6009" t="str">
            <v>药品</v>
          </cell>
          <cell r="H6009">
            <v>111</v>
          </cell>
          <cell r="I6009" t="str">
            <v>眼科药</v>
          </cell>
          <cell r="J6009">
            <v>11108</v>
          </cell>
          <cell r="K6009" t="str">
            <v>明目药（眼科辅助用药）</v>
          </cell>
          <cell r="L6009">
            <v>29</v>
          </cell>
          <cell r="M6009">
            <v>37.4</v>
          </cell>
          <cell r="N6009">
            <v>37.5</v>
          </cell>
        </row>
        <row r="6010">
          <cell r="A6010">
            <v>20688</v>
          </cell>
          <cell r="B6010" t="str">
            <v>玉兰降糖胶囊</v>
          </cell>
          <cell r="C6010" t="str">
            <v>0.3gx45粒</v>
          </cell>
          <cell r="D6010" t="str">
            <v>贵州健兴</v>
          </cell>
          <cell r="E6010" t="str">
            <v>盒</v>
          </cell>
          <cell r="F6010">
            <v>1</v>
          </cell>
          <cell r="G6010" t="str">
            <v>药品</v>
          </cell>
          <cell r="H6010">
            <v>109</v>
          </cell>
          <cell r="I6010" t="str">
            <v>内分泌系统药</v>
          </cell>
          <cell r="J6010">
            <v>10905</v>
          </cell>
          <cell r="K6010" t="str">
            <v>口服降血糖药</v>
          </cell>
          <cell r="L6010">
            <v>28.3</v>
          </cell>
          <cell r="M6010">
            <v>37.6</v>
          </cell>
          <cell r="N6010">
            <v>37.6</v>
          </cell>
        </row>
        <row r="6011">
          <cell r="A6011">
            <v>148418</v>
          </cell>
          <cell r="B6011" t="str">
            <v>卤米松乳膏</v>
          </cell>
          <cell r="C6011" t="str">
            <v>0.05%（15g：7.5mg）*15g</v>
          </cell>
          <cell r="D6011" t="str">
            <v>重庆华邦</v>
          </cell>
          <cell r="E6011" t="str">
            <v>支</v>
          </cell>
          <cell r="F6011">
            <v>1</v>
          </cell>
          <cell r="G6011" t="str">
            <v>药品</v>
          </cell>
          <cell r="H6011">
            <v>121</v>
          </cell>
          <cell r="I6011" t="str">
            <v>皮肤科用药</v>
          </cell>
          <cell r="J6011">
            <v>12121</v>
          </cell>
          <cell r="K6011" t="str">
            <v>皮肤湿疹用药</v>
          </cell>
          <cell r="L6011">
            <v>19.2</v>
          </cell>
          <cell r="M6011">
            <v>37.6</v>
          </cell>
          <cell r="N6011">
            <v>37.6</v>
          </cell>
        </row>
        <row r="6012">
          <cell r="A6012">
            <v>154198</v>
          </cell>
          <cell r="B6012" t="str">
            <v>新鲜人参</v>
          </cell>
          <cell r="C6012" t="str">
            <v>一级</v>
          </cell>
          <cell r="D6012" t="str">
            <v>吉林</v>
          </cell>
          <cell r="E6012" t="str">
            <v>支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20102</v>
          </cell>
          <cell r="K6012" t="str">
            <v>理气药</v>
          </cell>
          <cell r="L6012">
            <v>17</v>
          </cell>
          <cell r="M6012">
            <v>37.6</v>
          </cell>
          <cell r="N6012">
            <v>37.6</v>
          </cell>
        </row>
        <row r="6013">
          <cell r="A6013">
            <v>21903</v>
          </cell>
          <cell r="B6013" t="str">
            <v>复方沙棘籽油栓</v>
          </cell>
          <cell r="C6013" t="str">
            <v>2.7gx6粒</v>
          </cell>
          <cell r="D6013" t="str">
            <v>陕西海天制药</v>
          </cell>
          <cell r="E6013" t="str">
            <v>盒</v>
          </cell>
          <cell r="F6013">
            <v>1</v>
          </cell>
          <cell r="G6013" t="str">
            <v>药品</v>
          </cell>
          <cell r="H6013">
            <v>108</v>
          </cell>
          <cell r="I6013" t="str">
            <v>妇科药</v>
          </cell>
          <cell r="J6013">
            <v>10802</v>
          </cell>
          <cell r="K6013" t="str">
            <v>妇科消炎杀菌药</v>
          </cell>
          <cell r="L6013">
            <v>34</v>
          </cell>
          <cell r="M6013">
            <v>37.8</v>
          </cell>
          <cell r="N6013">
            <v>37.8</v>
          </cell>
        </row>
        <row r="6014">
          <cell r="A6014">
            <v>1271</v>
          </cell>
          <cell r="B6014" t="str">
            <v>桂枝茯苓胶囊</v>
          </cell>
          <cell r="C6014" t="str">
            <v>0.31gx60粒</v>
          </cell>
          <cell r="D6014" t="str">
            <v>江苏康缘</v>
          </cell>
          <cell r="E6014" t="str">
            <v>盒</v>
          </cell>
          <cell r="F6014">
            <v>1</v>
          </cell>
          <cell r="G6014" t="str">
            <v>药品</v>
          </cell>
          <cell r="H6014">
            <v>108</v>
          </cell>
          <cell r="I6014" t="str">
            <v>妇科药</v>
          </cell>
          <cell r="J6014">
            <v>10809</v>
          </cell>
          <cell r="K6014" t="str">
            <v>子宫肌瘤/囊肿类疾病用药</v>
          </cell>
          <cell r="L6014">
            <v>31.27</v>
          </cell>
          <cell r="M6014">
            <v>37.8</v>
          </cell>
          <cell r="N6014">
            <v>37.8</v>
          </cell>
        </row>
        <row r="6015">
          <cell r="A6015">
            <v>2863</v>
          </cell>
          <cell r="B6015" t="str">
            <v>胰岛素注射液</v>
          </cell>
          <cell r="C6015" t="str">
            <v>400u：10mLx2支(速效)</v>
          </cell>
          <cell r="D6015" t="str">
            <v>江苏万邦</v>
          </cell>
          <cell r="E6015" t="str">
            <v>盒</v>
          </cell>
          <cell r="F6015">
            <v>1</v>
          </cell>
          <cell r="G6015" t="str">
            <v>药品</v>
          </cell>
          <cell r="H6015">
            <v>109</v>
          </cell>
          <cell r="I6015" t="str">
            <v>内分泌系统药</v>
          </cell>
          <cell r="J6015">
            <v>10901</v>
          </cell>
          <cell r="K6015" t="str">
            <v>胰岛素类抗糖尿病用药</v>
          </cell>
          <cell r="L6015">
            <v>34</v>
          </cell>
          <cell r="M6015">
            <v>37.8</v>
          </cell>
          <cell r="N6015">
            <v>37.8</v>
          </cell>
        </row>
        <row r="6016">
          <cell r="A6016">
            <v>135135</v>
          </cell>
          <cell r="B6016" t="str">
            <v>替米沙坦片
</v>
          </cell>
          <cell r="C6016" t="str">
            <v>40mg*24片</v>
          </cell>
          <cell r="D6016" t="str">
            <v>郑州韩都</v>
          </cell>
          <cell r="E6016" t="str">
            <v>盒</v>
          </cell>
          <cell r="F6016">
            <v>1</v>
          </cell>
          <cell r="G6016" t="str">
            <v>药品</v>
          </cell>
          <cell r="H6016">
            <v>107</v>
          </cell>
          <cell r="I6016" t="str">
            <v>心脑血管药</v>
          </cell>
          <cell r="J6016">
            <v>10703</v>
          </cell>
          <cell r="K6016" t="str">
            <v>抗高血压药</v>
          </cell>
          <cell r="L6016">
            <v>12.24</v>
          </cell>
          <cell r="M6016">
            <v>37.8</v>
          </cell>
          <cell r="N6016">
            <v>37.8</v>
          </cell>
        </row>
        <row r="6017">
          <cell r="A6017">
            <v>131898</v>
          </cell>
          <cell r="B6017" t="str">
            <v>玉屏风颗粒</v>
          </cell>
          <cell r="C6017" t="str">
            <v>5gx18袋</v>
          </cell>
          <cell r="D6017" t="str">
            <v>广东环球</v>
          </cell>
          <cell r="E6017" t="str">
            <v>盒</v>
          </cell>
          <cell r="F6017">
            <v>1</v>
          </cell>
          <cell r="G6017" t="str">
            <v>药品</v>
          </cell>
          <cell r="H6017">
            <v>115</v>
          </cell>
          <cell r="I6017" t="str">
            <v>滋补营养药</v>
          </cell>
          <cell r="J6017">
            <v>11504</v>
          </cell>
          <cell r="K6017" t="str">
            <v>提高免疫力药</v>
          </cell>
          <cell r="L6017">
            <v>26.46</v>
          </cell>
          <cell r="M6017">
            <v>37.8</v>
          </cell>
          <cell r="N6017">
            <v>37.8</v>
          </cell>
        </row>
        <row r="6018">
          <cell r="A6018">
            <v>130917</v>
          </cell>
          <cell r="B6018" t="str">
            <v>黄氏响声丸</v>
          </cell>
          <cell r="C6018" t="str">
            <v>0.133gx36丸x4板</v>
          </cell>
          <cell r="D6018" t="str">
            <v>无锡济民可信山禾</v>
          </cell>
          <cell r="E6018" t="str">
            <v>盒</v>
          </cell>
          <cell r="F6018">
            <v>1</v>
          </cell>
          <cell r="G6018" t="str">
            <v>药品</v>
          </cell>
          <cell r="H6018">
            <v>112</v>
          </cell>
          <cell r="I6018" t="str">
            <v>耳鼻喉口腔科药</v>
          </cell>
          <cell r="J6018">
            <v>11203</v>
          </cell>
          <cell r="K6018" t="str">
            <v>咽喉疾病用药</v>
          </cell>
          <cell r="L6018">
            <v>16.5</v>
          </cell>
          <cell r="M6018">
            <v>37.8</v>
          </cell>
          <cell r="N6018">
            <v>37.8</v>
          </cell>
        </row>
        <row r="6019">
          <cell r="A6019">
            <v>141231</v>
          </cell>
          <cell r="B6019" t="str">
            <v>华素愈创优效修复漱口水3+</v>
          </cell>
          <cell r="C6019" t="str">
            <v>260ml</v>
          </cell>
          <cell r="D6019" t="str">
            <v>广州花都</v>
          </cell>
          <cell r="E6019" t="str">
            <v>瓶</v>
          </cell>
          <cell r="F6019">
            <v>6</v>
          </cell>
          <cell r="G6019" t="str">
            <v>消毒产品</v>
          </cell>
          <cell r="H6019">
            <v>604</v>
          </cell>
          <cell r="I6019" t="str">
            <v>其它功能消毒用品</v>
          </cell>
          <cell r="J6019">
            <v>60401</v>
          </cell>
          <cell r="K6019" t="str">
            <v>其它功能消毒用品</v>
          </cell>
          <cell r="L6019">
            <v>21</v>
          </cell>
          <cell r="M6019">
            <v>37.8</v>
          </cell>
          <cell r="N6019">
            <v>37.8</v>
          </cell>
        </row>
        <row r="6020">
          <cell r="A6020">
            <v>49939</v>
          </cell>
          <cell r="B6020" t="str">
            <v>强力天麻杜仲丸</v>
          </cell>
          <cell r="C6020" t="str">
            <v>36丸x6板</v>
          </cell>
          <cell r="D6020" t="str">
            <v>桐君阁药厂</v>
          </cell>
          <cell r="E6020" t="str">
            <v>盒</v>
          </cell>
          <cell r="F6020">
            <v>1</v>
          </cell>
          <cell r="G6020" t="str">
            <v>药品</v>
          </cell>
          <cell r="H6020">
            <v>107</v>
          </cell>
          <cell r="I6020" t="str">
            <v>心脑血管药</v>
          </cell>
          <cell r="J6020">
            <v>10708</v>
          </cell>
          <cell r="K6020" t="str">
            <v>中风后遗症用药</v>
          </cell>
          <cell r="L6020">
            <v>23.4</v>
          </cell>
          <cell r="M6020">
            <v>37.9</v>
          </cell>
          <cell r="N6020">
            <v>37.9</v>
          </cell>
        </row>
        <row r="6021">
          <cell r="A6021">
            <v>67579</v>
          </cell>
          <cell r="B6021" t="str">
            <v>蓝芩口服液</v>
          </cell>
          <cell r="C6021" t="str">
            <v>10mlx12支</v>
          </cell>
          <cell r="D6021" t="str">
            <v>江苏扬子江</v>
          </cell>
          <cell r="E6021" t="str">
            <v>盒</v>
          </cell>
          <cell r="F6021">
            <v>1</v>
          </cell>
          <cell r="G6021" t="str">
            <v>药品</v>
          </cell>
          <cell r="H6021">
            <v>112</v>
          </cell>
          <cell r="I6021" t="str">
            <v>耳鼻喉口腔科药</v>
          </cell>
          <cell r="J6021">
            <v>11203</v>
          </cell>
          <cell r="K6021" t="str">
            <v>咽喉疾病用药</v>
          </cell>
          <cell r="L6021">
            <v>33.02</v>
          </cell>
          <cell r="M6021">
            <v>37.9</v>
          </cell>
          <cell r="N6021">
            <v>37.9</v>
          </cell>
        </row>
        <row r="6022">
          <cell r="A6022">
            <v>9392</v>
          </cell>
          <cell r="B6022" t="str">
            <v>海王牌金樽片</v>
          </cell>
          <cell r="C6022" t="str">
            <v>1gx3片x6袋</v>
          </cell>
          <cell r="D6022" t="str">
            <v>深圳海王</v>
          </cell>
          <cell r="E6022" t="str">
            <v>盒</v>
          </cell>
          <cell r="F6022">
            <v>3</v>
          </cell>
          <cell r="G6022" t="str">
            <v>保健食品</v>
          </cell>
          <cell r="H6022">
            <v>307</v>
          </cell>
          <cell r="I6022" t="str">
            <v>保肝护肝/解酒类保健食品</v>
          </cell>
          <cell r="J6022">
            <v>30701</v>
          </cell>
          <cell r="K6022" t="str">
            <v>排毒保肝/解酒类功能保健食品</v>
          </cell>
        </row>
        <row r="6022">
          <cell r="M6022">
            <v>38</v>
          </cell>
          <cell r="N6022">
            <v>38</v>
          </cell>
        </row>
        <row r="6023">
          <cell r="A6023">
            <v>49523</v>
          </cell>
          <cell r="B6023" t="str">
            <v>盐酸特拉唑嗪片(马沙尼)</v>
          </cell>
          <cell r="C6023" t="str">
            <v>2mgx14片x2板</v>
          </cell>
          <cell r="D6023" t="str">
            <v>北京赛科</v>
          </cell>
          <cell r="E6023" t="str">
            <v>盒</v>
          </cell>
          <cell r="F6023">
            <v>1</v>
          </cell>
          <cell r="G6023" t="str">
            <v>药品</v>
          </cell>
          <cell r="H6023">
            <v>110</v>
          </cell>
          <cell r="I6023" t="str">
            <v>泌尿系统药</v>
          </cell>
          <cell r="J6023">
            <v>11003</v>
          </cell>
          <cell r="K6023" t="str">
            <v>前列腺疾病用药</v>
          </cell>
        </row>
        <row r="6023">
          <cell r="M6023">
            <v>38</v>
          </cell>
          <cell r="N6023">
            <v>38</v>
          </cell>
        </row>
        <row r="6024">
          <cell r="A6024">
            <v>51385</v>
          </cell>
          <cell r="B6024" t="str">
            <v>康复新液</v>
          </cell>
          <cell r="C6024" t="str">
            <v>100ml</v>
          </cell>
          <cell r="D6024" t="str">
            <v>四川好医生攀西</v>
          </cell>
          <cell r="E6024" t="str">
            <v>瓶</v>
          </cell>
          <cell r="F6024">
            <v>1</v>
          </cell>
          <cell r="G6024" t="str">
            <v>药品</v>
          </cell>
          <cell r="H6024">
            <v>104</v>
          </cell>
          <cell r="I6024" t="str">
            <v>胃肠道药</v>
          </cell>
          <cell r="J6024">
            <v>10403</v>
          </cell>
          <cell r="K6024" t="str">
            <v>消化性溃疡用药</v>
          </cell>
          <cell r="L6024">
            <v>33</v>
          </cell>
          <cell r="M6024">
            <v>38</v>
          </cell>
          <cell r="N6024">
            <v>38</v>
          </cell>
        </row>
        <row r="6025">
          <cell r="A6025">
            <v>36190</v>
          </cell>
          <cell r="B6025" t="str">
            <v>蕲艾沐浴膏(艾婴康)</v>
          </cell>
          <cell r="C6025" t="str">
            <v>200ml</v>
          </cell>
          <cell r="D6025" t="str">
            <v>李时珍医药</v>
          </cell>
          <cell r="E6025" t="str">
            <v>瓶</v>
          </cell>
          <cell r="F6025">
            <v>5</v>
          </cell>
          <cell r="G6025" t="str">
            <v>日用品</v>
          </cell>
          <cell r="H6025">
            <v>501</v>
          </cell>
          <cell r="I6025" t="str">
            <v>个人清洁护理品</v>
          </cell>
          <cell r="J6025">
            <v>50102</v>
          </cell>
          <cell r="K6025" t="str">
            <v>沐浴露</v>
          </cell>
          <cell r="L6025">
            <v>26.6</v>
          </cell>
          <cell r="M6025">
            <v>38</v>
          </cell>
          <cell r="N6025">
            <v>38</v>
          </cell>
        </row>
        <row r="6026">
          <cell r="A6026">
            <v>50177</v>
          </cell>
          <cell r="B6026" t="str">
            <v>远红外颈椎病康复贴</v>
          </cell>
          <cell r="C6026" t="str">
            <v>9.5cmx12.5cmx6贴</v>
          </cell>
          <cell r="D6026" t="str">
            <v>贵州苗药</v>
          </cell>
          <cell r="E6026" t="str">
            <v>盒</v>
          </cell>
          <cell r="F6026">
            <v>4</v>
          </cell>
          <cell r="G6026" t="str">
            <v>医疗器械</v>
          </cell>
          <cell r="H6026">
            <v>401</v>
          </cell>
          <cell r="I6026" t="str">
            <v>治疗康复保健器械</v>
          </cell>
          <cell r="J6026">
            <v>40102</v>
          </cell>
          <cell r="K6026" t="str">
            <v>含药贴膏类器械</v>
          </cell>
          <cell r="L6026">
            <v>6.63</v>
          </cell>
          <cell r="M6026">
            <v>38</v>
          </cell>
          <cell r="N6026">
            <v>38</v>
          </cell>
        </row>
        <row r="6027">
          <cell r="A6027">
            <v>50180</v>
          </cell>
          <cell r="B6027" t="str">
            <v>远红外肩周炎痛贴</v>
          </cell>
          <cell r="C6027" t="str">
            <v>9.5cmx12.5cmx6贴</v>
          </cell>
          <cell r="D6027" t="str">
            <v>贵州苗药</v>
          </cell>
          <cell r="E6027" t="str">
            <v>盒</v>
          </cell>
          <cell r="F6027">
            <v>4</v>
          </cell>
          <cell r="G6027" t="str">
            <v>医疗器械</v>
          </cell>
          <cell r="H6027">
            <v>401</v>
          </cell>
          <cell r="I6027" t="str">
            <v>治疗康复保健器械</v>
          </cell>
          <cell r="J6027">
            <v>40102</v>
          </cell>
          <cell r="K6027" t="str">
            <v>含药贴膏类器械</v>
          </cell>
          <cell r="L6027">
            <v>6.63</v>
          </cell>
          <cell r="M6027">
            <v>38</v>
          </cell>
          <cell r="N6027">
            <v>38</v>
          </cell>
        </row>
        <row r="6028">
          <cell r="A6028">
            <v>35094</v>
          </cell>
          <cell r="B6028" t="str">
            <v>左炔诺孕酮片(金毓婷)</v>
          </cell>
          <cell r="C6028" t="str">
            <v>1.5mgx1片(紧急避孕)</v>
          </cell>
          <cell r="D6028" t="str">
            <v>华润紫竹药业</v>
          </cell>
          <cell r="E6028" t="str">
            <v>盒</v>
          </cell>
          <cell r="F6028">
            <v>1</v>
          </cell>
          <cell r="G6028" t="str">
            <v>药品</v>
          </cell>
          <cell r="H6028">
            <v>108</v>
          </cell>
          <cell r="I6028" t="str">
            <v>妇科药</v>
          </cell>
          <cell r="J6028">
            <v>10805</v>
          </cell>
          <cell r="K6028" t="str">
            <v>避孕用药</v>
          </cell>
          <cell r="L6028">
            <v>13.3</v>
          </cell>
          <cell r="M6028">
            <v>38</v>
          </cell>
          <cell r="N6028">
            <v>38</v>
          </cell>
        </row>
        <row r="6029">
          <cell r="A6029">
            <v>35144</v>
          </cell>
          <cell r="B6029" t="str">
            <v>养血当归糖浆</v>
          </cell>
          <cell r="C6029" t="str">
            <v>10mlx10支</v>
          </cell>
          <cell r="D6029" t="str">
            <v>四川天诚制药</v>
          </cell>
          <cell r="E6029" t="str">
            <v>盒</v>
          </cell>
          <cell r="F6029">
            <v>1</v>
          </cell>
          <cell r="G6029" t="str">
            <v>药品</v>
          </cell>
          <cell r="H6029">
            <v>108</v>
          </cell>
          <cell r="I6029" t="str">
            <v>妇科药</v>
          </cell>
          <cell r="J6029">
            <v>10801</v>
          </cell>
          <cell r="K6029" t="str">
            <v>月经失调用药</v>
          </cell>
          <cell r="L6029">
            <v>24.5</v>
          </cell>
          <cell r="M6029">
            <v>38</v>
          </cell>
          <cell r="N6029">
            <v>38</v>
          </cell>
        </row>
        <row r="6030">
          <cell r="A6030">
            <v>32599</v>
          </cell>
          <cell r="B6030" t="str">
            <v>乙肝清热解毒胶囊</v>
          </cell>
          <cell r="C6030" t="str">
            <v>0.4gx12粒x5板</v>
          </cell>
          <cell r="D6030" t="str">
            <v>咸阳步长</v>
          </cell>
          <cell r="E6030" t="str">
            <v>盒</v>
          </cell>
          <cell r="F6030">
            <v>1</v>
          </cell>
          <cell r="G6030" t="str">
            <v>药品</v>
          </cell>
          <cell r="H6030">
            <v>116</v>
          </cell>
          <cell r="I6030" t="str">
            <v>肝胆系统药</v>
          </cell>
          <cell r="J6030">
            <v>11601</v>
          </cell>
          <cell r="K6030" t="str">
            <v>肝病用药</v>
          </cell>
          <cell r="L6030">
            <v>28.05</v>
          </cell>
          <cell r="M6030">
            <v>38</v>
          </cell>
          <cell r="N6030">
            <v>38</v>
          </cell>
        </row>
        <row r="6031">
          <cell r="A6031">
            <v>39749</v>
          </cell>
          <cell r="B6031" t="str">
            <v>西洋参</v>
          </cell>
          <cell r="C6031" t="str">
            <v>25g、小节（国产）（桐君阁）</v>
          </cell>
          <cell r="D6031" t="str">
            <v>北京</v>
          </cell>
          <cell r="E6031" t="str">
            <v>袋</v>
          </cell>
          <cell r="F6031">
            <v>2</v>
          </cell>
          <cell r="G6031" t="str">
            <v>中药材及中药饮片</v>
          </cell>
          <cell r="H6031">
            <v>207</v>
          </cell>
          <cell r="I6031" t="str">
            <v>贵细</v>
          </cell>
          <cell r="J6031">
            <v>20703</v>
          </cell>
          <cell r="K6031" t="str">
            <v>补气药</v>
          </cell>
          <cell r="L6031">
            <v>22</v>
          </cell>
          <cell r="M6031">
            <v>38</v>
          </cell>
          <cell r="N6031">
            <v>38</v>
          </cell>
        </row>
        <row r="6032">
          <cell r="A6032">
            <v>48256</v>
          </cell>
          <cell r="B6032" t="str">
            <v>紫草婴儿软膏</v>
          </cell>
          <cell r="C6032" t="str">
            <v>10g</v>
          </cell>
          <cell r="D6032" t="str">
            <v>云南希陶绿色（云南康恩贝）</v>
          </cell>
          <cell r="E6032" t="str">
            <v>支</v>
          </cell>
          <cell r="F6032">
            <v>1</v>
          </cell>
          <cell r="G6032" t="str">
            <v>药品</v>
          </cell>
          <cell r="H6032">
            <v>126</v>
          </cell>
          <cell r="I6032" t="str">
            <v>儿科药</v>
          </cell>
          <cell r="J6032">
            <v>12614</v>
          </cell>
          <cell r="K6032" t="str">
            <v>儿科专用皮肤科用药</v>
          </cell>
          <cell r="L6032">
            <v>18.87</v>
          </cell>
          <cell r="M6032">
            <v>38</v>
          </cell>
          <cell r="N6032">
            <v>38</v>
          </cell>
        </row>
        <row r="6033">
          <cell r="A6033">
            <v>73574</v>
          </cell>
          <cell r="B6033" t="str">
            <v>炒决明子</v>
          </cell>
          <cell r="C6033" t="str">
            <v>300g（精选）</v>
          </cell>
          <cell r="D6033" t="str">
            <v>四川</v>
          </cell>
          <cell r="E6033" t="str">
            <v>听</v>
          </cell>
          <cell r="F6033">
            <v>2</v>
          </cell>
          <cell r="G6033" t="str">
            <v>中药材及中药饮片</v>
          </cell>
          <cell r="H6033">
            <v>208</v>
          </cell>
          <cell r="I6033" t="str">
            <v>包装类药材</v>
          </cell>
          <cell r="J6033">
            <v>20829</v>
          </cell>
          <cell r="K6033" t="str">
            <v>清热泻火药</v>
          </cell>
          <cell r="L6033">
            <v>19</v>
          </cell>
          <cell r="M6033">
            <v>38</v>
          </cell>
          <cell r="N6033">
            <v>38</v>
          </cell>
        </row>
        <row r="6034">
          <cell r="A6034">
            <v>73588</v>
          </cell>
          <cell r="B6034" t="str">
            <v>丹参</v>
          </cell>
          <cell r="C6034" t="str">
            <v>120g、精选、片</v>
          </cell>
          <cell r="D6034" t="str">
            <v>四川</v>
          </cell>
          <cell r="E6034" t="str">
            <v>听</v>
          </cell>
          <cell r="F6034">
            <v>2</v>
          </cell>
          <cell r="G6034" t="str">
            <v>中药材及中药饮片</v>
          </cell>
          <cell r="H6034">
            <v>208</v>
          </cell>
          <cell r="I6034" t="str">
            <v>包装类药材</v>
          </cell>
          <cell r="J6034">
            <v>20818</v>
          </cell>
          <cell r="K6034" t="str">
            <v>活血化瘀药</v>
          </cell>
          <cell r="L6034">
            <v>19</v>
          </cell>
          <cell r="M6034">
            <v>38</v>
          </cell>
          <cell r="N6034">
            <v>38</v>
          </cell>
        </row>
        <row r="6035">
          <cell r="A6035">
            <v>69265</v>
          </cell>
          <cell r="B6035" t="str">
            <v>北沙参(太极牌)</v>
          </cell>
          <cell r="C6035" t="str">
            <v>150g(特级）
</v>
          </cell>
          <cell r="D6035" t="str">
            <v>河北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208</v>
          </cell>
          <cell r="I6035" t="str">
            <v>包装类药材</v>
          </cell>
          <cell r="J6035">
            <v>20813</v>
          </cell>
          <cell r="K6035" t="str">
            <v>补阴药</v>
          </cell>
          <cell r="L6035">
            <v>19</v>
          </cell>
          <cell r="M6035">
            <v>38</v>
          </cell>
          <cell r="N6035">
            <v>38</v>
          </cell>
        </row>
        <row r="6036">
          <cell r="A6036">
            <v>41442</v>
          </cell>
          <cell r="B6036" t="str">
            <v>克霉唑阴道片</v>
          </cell>
          <cell r="C6036" t="str">
            <v>500mgx1片</v>
          </cell>
          <cell r="D6036" t="str">
            <v>浙江圣博康（原浙江仙琚制药）</v>
          </cell>
          <cell r="E6036" t="str">
            <v>盒</v>
          </cell>
          <cell r="F6036">
            <v>1</v>
          </cell>
          <cell r="G6036" t="str">
            <v>药品</v>
          </cell>
          <cell r="H6036">
            <v>108</v>
          </cell>
          <cell r="I6036" t="str">
            <v>妇科药</v>
          </cell>
          <cell r="J6036">
            <v>10802</v>
          </cell>
          <cell r="K6036" t="str">
            <v>妇科消炎杀菌药</v>
          </cell>
          <cell r="L6036">
            <v>16.73</v>
          </cell>
          <cell r="M6036">
            <v>38</v>
          </cell>
          <cell r="N6036">
            <v>38</v>
          </cell>
        </row>
        <row r="6037">
          <cell r="A6037">
            <v>41496</v>
          </cell>
          <cell r="B6037" t="str">
            <v>菊花</v>
          </cell>
          <cell r="C6037" t="str">
            <v>100g杭菊</v>
          </cell>
          <cell r="D6037" t="str">
            <v>浙江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208</v>
          </cell>
          <cell r="I6037" t="str">
            <v>包装类药材</v>
          </cell>
          <cell r="J6037">
            <v>20817</v>
          </cell>
          <cell r="K6037" t="str">
            <v>发散风热药</v>
          </cell>
          <cell r="L6037">
            <v>19</v>
          </cell>
          <cell r="M6037">
            <v>38</v>
          </cell>
          <cell r="N6037">
            <v>38</v>
          </cell>
        </row>
        <row r="6038">
          <cell r="A6038">
            <v>67405</v>
          </cell>
          <cell r="B6038" t="str">
            <v>山药</v>
          </cell>
          <cell r="C6038" t="str">
            <v>100g 精选、片</v>
          </cell>
          <cell r="D6038" t="str">
            <v>河南</v>
          </cell>
          <cell r="E6038" t="str">
            <v>包</v>
          </cell>
          <cell r="F6038">
            <v>2</v>
          </cell>
          <cell r="G6038" t="str">
            <v>中药材及中药饮片</v>
          </cell>
          <cell r="H6038">
            <v>208</v>
          </cell>
          <cell r="I6038" t="str">
            <v>包装类药材</v>
          </cell>
          <cell r="J6038">
            <v>20820</v>
          </cell>
          <cell r="K6038" t="str">
            <v>补气药</v>
          </cell>
          <cell r="L6038">
            <v>19</v>
          </cell>
          <cell r="M6038">
            <v>38</v>
          </cell>
          <cell r="N6038">
            <v>38</v>
          </cell>
        </row>
        <row r="6039">
          <cell r="A6039">
            <v>27263</v>
          </cell>
          <cell r="B6039" t="str">
            <v>复方紫龙片(咳喘片)</v>
          </cell>
          <cell r="C6039" t="str">
            <v>0.6gx9片x2板</v>
          </cell>
          <cell r="D6039" t="str">
            <v>李时珍医药</v>
          </cell>
          <cell r="E6039" t="str">
            <v>盒</v>
          </cell>
          <cell r="F6039">
            <v>1</v>
          </cell>
          <cell r="G6039" t="str">
            <v>药品</v>
          </cell>
          <cell r="H6039">
            <v>103</v>
          </cell>
          <cell r="I6039" t="str">
            <v>止咳化痰平喘药</v>
          </cell>
          <cell r="J6039">
            <v>10310</v>
          </cell>
          <cell r="K6039" t="str">
            <v>止咳平喘药</v>
          </cell>
          <cell r="L6039">
            <v>26.6</v>
          </cell>
          <cell r="M6039">
            <v>38</v>
          </cell>
          <cell r="N6039">
            <v>38</v>
          </cell>
        </row>
        <row r="6040">
          <cell r="A6040">
            <v>39752</v>
          </cell>
          <cell r="B6040" t="str">
            <v>西洋参</v>
          </cell>
          <cell r="C6040" t="str">
            <v>25g、小粒节(国产)(桐君阁牌)</v>
          </cell>
          <cell r="D6040" t="str">
            <v>北京</v>
          </cell>
          <cell r="E6040" t="str">
            <v>袋</v>
          </cell>
          <cell r="F6040">
            <v>2</v>
          </cell>
          <cell r="G6040" t="str">
            <v>中药材及中药饮片</v>
          </cell>
          <cell r="H6040">
            <v>207</v>
          </cell>
          <cell r="I6040" t="str">
            <v>贵细</v>
          </cell>
          <cell r="J6040">
            <v>20703</v>
          </cell>
          <cell r="K6040" t="str">
            <v>补气药</v>
          </cell>
          <cell r="L6040">
            <v>22</v>
          </cell>
          <cell r="M6040">
            <v>38</v>
          </cell>
          <cell r="N6040">
            <v>38</v>
          </cell>
        </row>
        <row r="6041">
          <cell r="A6041">
            <v>100942</v>
          </cell>
          <cell r="B6041" t="str">
            <v>盐酸头孢他美酯分散片(罗益)</v>
          </cell>
          <cell r="C6041" t="str">
            <v>0.25gx6片</v>
          </cell>
          <cell r="D6041" t="str">
            <v>山东罗欣</v>
          </cell>
          <cell r="E6041" t="str">
            <v>盒</v>
          </cell>
          <cell r="F6041">
            <v>1</v>
          </cell>
          <cell r="G6041" t="str">
            <v>药品</v>
          </cell>
          <cell r="H6041">
            <v>101</v>
          </cell>
          <cell r="I6041" t="str">
            <v>抗感染药</v>
          </cell>
          <cell r="J6041">
            <v>10102</v>
          </cell>
          <cell r="K6041" t="str">
            <v>头孢菌素类抗菌消炎药</v>
          </cell>
          <cell r="L6041">
            <v>11.5</v>
          </cell>
          <cell r="M6041">
            <v>38</v>
          </cell>
          <cell r="N6041">
            <v>38</v>
          </cell>
        </row>
        <row r="6042">
          <cell r="A6042">
            <v>23860</v>
          </cell>
          <cell r="B6042" t="str">
            <v>天然胶乳橡胶避孕套（多乐士）</v>
          </cell>
          <cell r="C6042" t="str">
            <v>12只(梦幻浪漫环纹型)</v>
          </cell>
          <cell r="D6042" t="str">
            <v>马来西亚GUMMITECH</v>
          </cell>
          <cell r="E6042" t="str">
            <v>盒</v>
          </cell>
          <cell r="F6042">
            <v>4</v>
          </cell>
          <cell r="G6042" t="str">
            <v>医疗器械</v>
          </cell>
          <cell r="H6042">
            <v>403</v>
          </cell>
          <cell r="I6042" t="str">
            <v>避孕计生器械</v>
          </cell>
          <cell r="J6042">
            <v>40301</v>
          </cell>
          <cell r="K6042" t="str">
            <v>避孕套</v>
          </cell>
          <cell r="L6042">
            <v>19</v>
          </cell>
          <cell r="M6042">
            <v>38</v>
          </cell>
          <cell r="N6042">
            <v>38</v>
          </cell>
        </row>
        <row r="6043">
          <cell r="A6043">
            <v>105882</v>
          </cell>
          <cell r="B6043" t="str">
            <v>瑞麟刮痧板</v>
          </cell>
          <cell r="C6043" t="str">
            <v>牛角</v>
          </cell>
          <cell r="D6043" t="str">
            <v>成都东方瑞麟</v>
          </cell>
          <cell r="E6043" t="str">
            <v>个</v>
          </cell>
          <cell r="F6043">
            <v>4</v>
          </cell>
          <cell r="G6043" t="str">
            <v>医疗器械</v>
          </cell>
          <cell r="H6043">
            <v>401</v>
          </cell>
          <cell r="I6043" t="str">
            <v>治疗康复保健器械</v>
          </cell>
          <cell r="J6043">
            <v>40108</v>
          </cell>
          <cell r="K6043" t="str">
            <v>中医治疗康复保健器械</v>
          </cell>
        </row>
        <row r="6043">
          <cell r="M6043">
            <v>38</v>
          </cell>
          <cell r="N6043">
            <v>38</v>
          </cell>
        </row>
        <row r="6044">
          <cell r="A6044">
            <v>58195</v>
          </cell>
          <cell r="B6044" t="str">
            <v>小金丸</v>
          </cell>
          <cell r="C6044" t="str">
            <v>0.6gx3瓶x2板(糊丸)</v>
          </cell>
          <cell r="D6044" t="str">
            <v>四川凯京(原川西制药)</v>
          </cell>
          <cell r="E6044" t="str">
            <v>盒</v>
          </cell>
          <cell r="F6044">
            <v>1</v>
          </cell>
          <cell r="G6044" t="str">
            <v>药品</v>
          </cell>
          <cell r="H6044">
            <v>108</v>
          </cell>
          <cell r="I6044" t="str">
            <v>妇科药</v>
          </cell>
          <cell r="J6044">
            <v>10804</v>
          </cell>
          <cell r="K6044" t="str">
            <v>乳腺增生病用药</v>
          </cell>
          <cell r="L6044">
            <v>20.9</v>
          </cell>
          <cell r="M6044">
            <v>38</v>
          </cell>
          <cell r="N6044">
            <v>38</v>
          </cell>
        </row>
        <row r="6045">
          <cell r="A6045">
            <v>110152</v>
          </cell>
          <cell r="B6045" t="str">
            <v>西洋参</v>
          </cell>
          <cell r="C6045" t="str">
            <v>18g(圆片)</v>
          </cell>
          <cell r="D6045" t="str">
            <v>重庆莱美(加拿大)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207</v>
          </cell>
          <cell r="I6045" t="str">
            <v>贵细</v>
          </cell>
          <cell r="J6045">
            <v>20703</v>
          </cell>
          <cell r="K6045" t="str">
            <v>补气药</v>
          </cell>
          <cell r="L6045">
            <v>27</v>
          </cell>
          <cell r="M6045">
            <v>38</v>
          </cell>
          <cell r="N6045">
            <v>38</v>
          </cell>
        </row>
        <row r="6046">
          <cell r="A6046">
            <v>53629</v>
          </cell>
          <cell r="B6046" t="str">
            <v>芪鹿补血颗粒</v>
          </cell>
          <cell r="C6046" t="str">
            <v>7g×20袋</v>
          </cell>
          <cell r="D6046" t="str">
            <v>重庆中药二厂</v>
          </cell>
          <cell r="E6046" t="str">
            <v>盒</v>
          </cell>
          <cell r="F6046">
            <v>1</v>
          </cell>
          <cell r="G6046" t="str">
            <v>药品</v>
          </cell>
          <cell r="H6046">
            <v>115</v>
          </cell>
          <cell r="I6046" t="str">
            <v>滋补营养药</v>
          </cell>
          <cell r="J6046">
            <v>11501</v>
          </cell>
          <cell r="K6046" t="str">
            <v>补气血用药</v>
          </cell>
        </row>
        <row r="6046">
          <cell r="M6046">
            <v>38</v>
          </cell>
          <cell r="N6046">
            <v>38</v>
          </cell>
        </row>
        <row r="6047">
          <cell r="A6047">
            <v>44902</v>
          </cell>
          <cell r="B6047" t="str">
            <v>三花茶</v>
          </cell>
          <cell r="C6047" t="str">
            <v>5gx20袋</v>
          </cell>
          <cell r="D6047" t="str">
            <v>重庆中药二厂</v>
          </cell>
          <cell r="E6047" t="str">
            <v>盒</v>
          </cell>
          <cell r="F6047">
            <v>1</v>
          </cell>
          <cell r="G6047" t="str">
            <v>药品</v>
          </cell>
          <cell r="H6047">
            <v>107</v>
          </cell>
          <cell r="I6047" t="str">
            <v>心脑血管药</v>
          </cell>
          <cell r="J6047">
            <v>10703</v>
          </cell>
          <cell r="K6047" t="str">
            <v>抗高血压药</v>
          </cell>
        </row>
        <row r="6047">
          <cell r="M6047">
            <v>38</v>
          </cell>
          <cell r="N6047">
            <v>38</v>
          </cell>
        </row>
        <row r="6048">
          <cell r="A6048">
            <v>115222</v>
          </cell>
          <cell r="B6048" t="str">
            <v>龙眼肉</v>
          </cell>
          <cell r="C6048" t="str">
            <v>120g 特级</v>
          </cell>
          <cell r="D6048" t="str">
            <v>广西</v>
          </cell>
          <cell r="E6048" t="str">
            <v>听</v>
          </cell>
          <cell r="F6048">
            <v>2</v>
          </cell>
          <cell r="G6048" t="str">
            <v>中药材及中药饮片</v>
          </cell>
          <cell r="H6048">
            <v>208</v>
          </cell>
          <cell r="I6048" t="str">
            <v>包装类药材</v>
          </cell>
          <cell r="J6048">
            <v>20824</v>
          </cell>
          <cell r="K6048" t="str">
            <v>补血药</v>
          </cell>
          <cell r="L6048">
            <v>19</v>
          </cell>
          <cell r="M6048">
            <v>38</v>
          </cell>
          <cell r="N6048">
            <v>38</v>
          </cell>
        </row>
        <row r="6049">
          <cell r="A6049">
            <v>84442</v>
          </cell>
          <cell r="B6049" t="str">
            <v>灵芝孢子粉(道缘堂)</v>
          </cell>
          <cell r="C6049" t="str">
            <v>40g、粉、精制</v>
          </cell>
          <cell r="D6049" t="str">
            <v>四川省大邑</v>
          </cell>
          <cell r="E6049" t="str">
            <v>瓶</v>
          </cell>
          <cell r="F6049">
            <v>2</v>
          </cell>
          <cell r="G6049" t="str">
            <v>中药材及中药饮片</v>
          </cell>
          <cell r="H6049">
            <v>208</v>
          </cell>
          <cell r="I6049" t="str">
            <v>包装类药材</v>
          </cell>
          <cell r="J6049">
            <v>20825</v>
          </cell>
          <cell r="K6049" t="str">
            <v>养心安神药</v>
          </cell>
        </row>
        <row r="6049">
          <cell r="M6049">
            <v>38</v>
          </cell>
          <cell r="N6049">
            <v>38</v>
          </cell>
        </row>
        <row r="6050">
          <cell r="A6050">
            <v>50178</v>
          </cell>
          <cell r="B6050" t="str">
            <v>远红外腰痛贴</v>
          </cell>
          <cell r="C6050" t="str">
            <v>9.5cmx12.5cmx6贴</v>
          </cell>
          <cell r="D6050" t="str">
            <v>贵州苗药</v>
          </cell>
          <cell r="E6050" t="str">
            <v>盒</v>
          </cell>
          <cell r="F6050">
            <v>4</v>
          </cell>
          <cell r="G6050" t="str">
            <v>医疗器械</v>
          </cell>
          <cell r="H6050">
            <v>401</v>
          </cell>
          <cell r="I6050" t="str">
            <v>治疗康复保健器械</v>
          </cell>
          <cell r="J6050">
            <v>40102</v>
          </cell>
          <cell r="K6050" t="str">
            <v>含药贴膏类器械</v>
          </cell>
          <cell r="L6050">
            <v>6.63</v>
          </cell>
          <cell r="M6050">
            <v>38</v>
          </cell>
          <cell r="N6050">
            <v>38</v>
          </cell>
        </row>
        <row r="6051">
          <cell r="A6051">
            <v>35834</v>
          </cell>
          <cell r="B6051" t="str">
            <v>肾骨胶囊</v>
          </cell>
          <cell r="C6051" t="str">
            <v>100mgx10粒x3板</v>
          </cell>
          <cell r="D6051" t="str">
            <v>承德颈复康</v>
          </cell>
          <cell r="E6051" t="str">
            <v>盒</v>
          </cell>
          <cell r="F6051">
            <v>1</v>
          </cell>
          <cell r="G6051" t="str">
            <v>药品</v>
          </cell>
          <cell r="H6051">
            <v>123</v>
          </cell>
          <cell r="I6051" t="str">
            <v>筋骨科药</v>
          </cell>
          <cell r="J6051">
            <v>12303</v>
          </cell>
          <cell r="K6051" t="str">
            <v>抗骨质疏松药</v>
          </cell>
          <cell r="L6051">
            <v>11.4</v>
          </cell>
          <cell r="M6051">
            <v>38</v>
          </cell>
          <cell r="N6051">
            <v>38</v>
          </cell>
        </row>
        <row r="6052">
          <cell r="A6052">
            <v>98603</v>
          </cell>
          <cell r="B6052" t="str">
            <v>苯磺酸氨氯地平片</v>
          </cell>
          <cell r="C6052" t="str">
            <v>5mgx20片</v>
          </cell>
          <cell r="D6052" t="str">
            <v>北京赛科</v>
          </cell>
          <cell r="E6052" t="str">
            <v>盒</v>
          </cell>
          <cell r="F6052">
            <v>1</v>
          </cell>
          <cell r="G6052" t="str">
            <v>药品</v>
          </cell>
          <cell r="H6052">
            <v>107</v>
          </cell>
          <cell r="I6052" t="str">
            <v>心脑血管药</v>
          </cell>
          <cell r="J6052">
            <v>10703</v>
          </cell>
          <cell r="K6052" t="str">
            <v>抗高血压药</v>
          </cell>
          <cell r="L6052">
            <v>31.6</v>
          </cell>
          <cell r="M6052">
            <v>38</v>
          </cell>
          <cell r="N6052">
            <v>38</v>
          </cell>
        </row>
        <row r="6053">
          <cell r="A6053">
            <v>128321</v>
          </cell>
          <cell r="B6053" t="str">
            <v>真浩牌太子参黄精胶囊</v>
          </cell>
          <cell r="C6053" t="str">
            <v>0.45gx12s</v>
          </cell>
          <cell r="D6053" t="str">
            <v>湖北真浩生物</v>
          </cell>
          <cell r="E6053" t="str">
            <v>盒</v>
          </cell>
          <cell r="F6053">
            <v>3</v>
          </cell>
          <cell r="G6053" t="str">
            <v>保健食品</v>
          </cell>
          <cell r="H6053">
            <v>313</v>
          </cell>
          <cell r="I6053" t="str">
            <v>辐射/抗突/抑制肿瘤类保健食品</v>
          </cell>
          <cell r="J6053">
            <v>31304</v>
          </cell>
          <cell r="K6053" t="str">
            <v>调节免疫力类保健食品</v>
          </cell>
        </row>
        <row r="6053">
          <cell r="M6053">
            <v>38</v>
          </cell>
          <cell r="N6053">
            <v>38</v>
          </cell>
        </row>
        <row r="6054">
          <cell r="A6054">
            <v>50239</v>
          </cell>
          <cell r="B6054" t="str">
            <v>林大通软胶囊</v>
          </cell>
          <cell r="C6054" t="str">
            <v>1.0gx10粒</v>
          </cell>
          <cell r="D6054" t="str">
            <v>深圳三也</v>
          </cell>
          <cell r="E6054" t="str">
            <v>盒</v>
          </cell>
          <cell r="F6054">
            <v>3</v>
          </cell>
          <cell r="G6054" t="str">
            <v>保健食品</v>
          </cell>
          <cell r="H6054">
            <v>305</v>
          </cell>
          <cell r="I6054" t="str">
            <v>改善胃肠功能类保健食品</v>
          </cell>
          <cell r="J6054">
            <v>30501</v>
          </cell>
          <cell r="K6054" t="str">
            <v>清肠通便类保健食品</v>
          </cell>
        </row>
        <row r="6054">
          <cell r="M6054">
            <v>38</v>
          </cell>
          <cell r="N6054">
            <v>38</v>
          </cell>
        </row>
        <row r="6055">
          <cell r="A6055">
            <v>117442</v>
          </cell>
          <cell r="B6055" t="str">
            <v>硫糖铝混悬凝胶</v>
          </cell>
          <cell r="C6055" t="str">
            <v>5ml:1gx12袋</v>
          </cell>
          <cell r="D6055" t="str">
            <v>昆明积大制药</v>
          </cell>
          <cell r="E6055" t="str">
            <v>盒</v>
          </cell>
          <cell r="F6055">
            <v>1</v>
          </cell>
          <cell r="G6055" t="str">
            <v>药品</v>
          </cell>
          <cell r="H6055">
            <v>104</v>
          </cell>
          <cell r="I6055" t="str">
            <v>胃肠道药</v>
          </cell>
          <cell r="J6055">
            <v>10407</v>
          </cell>
          <cell r="K6055" t="str">
            <v>胃肠道其它疾病用药</v>
          </cell>
          <cell r="L6055">
            <v>28</v>
          </cell>
          <cell r="M6055">
            <v>38</v>
          </cell>
          <cell r="N6055">
            <v>38</v>
          </cell>
        </row>
        <row r="6056">
          <cell r="A6056">
            <v>93266</v>
          </cell>
          <cell r="B6056" t="str">
            <v>银花感冒颗粒</v>
          </cell>
          <cell r="C6056" t="str">
            <v>20gx10袋</v>
          </cell>
          <cell r="D6056" t="str">
            <v>李时珍医药</v>
          </cell>
          <cell r="E6056" t="str">
            <v>盒</v>
          </cell>
          <cell r="F6056">
            <v>1</v>
          </cell>
          <cell r="G6056" t="str">
            <v>药品</v>
          </cell>
          <cell r="H6056">
            <v>105</v>
          </cell>
          <cell r="I6056" t="str">
            <v>抗感冒药</v>
          </cell>
          <cell r="J6056">
            <v>10504</v>
          </cell>
          <cell r="K6056" t="str">
            <v>风热感冒用药</v>
          </cell>
        </row>
        <row r="6056">
          <cell r="M6056">
            <v>38</v>
          </cell>
          <cell r="N6056">
            <v>38</v>
          </cell>
        </row>
        <row r="6057">
          <cell r="A6057">
            <v>59178</v>
          </cell>
          <cell r="B6057" t="str">
            <v>盐酸赛洛唑啉鼻用喷雾剂</v>
          </cell>
          <cell r="C6057" t="str">
            <v>0.05%(10ml:5mg)</v>
          </cell>
          <cell r="D6057" t="str">
            <v>武汉远大制药</v>
          </cell>
          <cell r="E6057" t="str">
            <v>支</v>
          </cell>
          <cell r="F6057">
            <v>1</v>
          </cell>
          <cell r="G6057" t="str">
            <v>药品</v>
          </cell>
          <cell r="H6057">
            <v>112</v>
          </cell>
          <cell r="I6057" t="str">
            <v>耳鼻喉口腔科药</v>
          </cell>
          <cell r="J6057">
            <v>11202</v>
          </cell>
          <cell r="K6057" t="str">
            <v>鼻病用药</v>
          </cell>
          <cell r="L6057">
            <v>25</v>
          </cell>
          <cell r="M6057">
            <v>38</v>
          </cell>
          <cell r="N6057">
            <v>38</v>
          </cell>
        </row>
        <row r="6058">
          <cell r="A6058">
            <v>60191</v>
          </cell>
          <cell r="B6058" t="str">
            <v>同仁大活络丸</v>
          </cell>
          <cell r="C6058" t="str">
            <v>3.6gx6丸(蜜丸)</v>
          </cell>
          <cell r="D6058" t="str">
            <v>北京同仁堂</v>
          </cell>
          <cell r="E6058" t="str">
            <v>盒</v>
          </cell>
          <cell r="F6058">
            <v>1</v>
          </cell>
          <cell r="G6058" t="str">
            <v>药品</v>
          </cell>
          <cell r="H6058">
            <v>123</v>
          </cell>
          <cell r="I6058" t="str">
            <v>筋骨科药</v>
          </cell>
          <cell r="J6058">
            <v>12305</v>
          </cell>
          <cell r="K6058" t="str">
            <v>强筋健骨用药</v>
          </cell>
          <cell r="L6058">
            <v>28.8</v>
          </cell>
          <cell r="M6058">
            <v>38</v>
          </cell>
          <cell r="N6058">
            <v>38</v>
          </cell>
        </row>
        <row r="6059">
          <cell r="A6059">
            <v>58338</v>
          </cell>
          <cell r="B6059" t="str">
            <v>保心片</v>
          </cell>
          <cell r="C6059" t="str">
            <v>0.52gx12片x3板</v>
          </cell>
          <cell r="D6059" t="str">
            <v>桐君阁药厂</v>
          </cell>
          <cell r="E6059" t="str">
            <v>盒</v>
          </cell>
          <cell r="F6059">
            <v>1</v>
          </cell>
          <cell r="G6059" t="str">
            <v>药品</v>
          </cell>
          <cell r="H6059">
            <v>107</v>
          </cell>
          <cell r="I6059" t="str">
            <v>心脑血管药</v>
          </cell>
          <cell r="J6059">
            <v>10702</v>
          </cell>
          <cell r="K6059" t="str">
            <v>抗冠心病/心绞痛药</v>
          </cell>
          <cell r="L6059">
            <v>23.2</v>
          </cell>
          <cell r="M6059">
            <v>38</v>
          </cell>
          <cell r="N6059">
            <v>38</v>
          </cell>
        </row>
        <row r="6060">
          <cell r="A6060">
            <v>49944</v>
          </cell>
          <cell r="B6060" t="str">
            <v>乌鸡白凤丸</v>
          </cell>
          <cell r="C6060" t="str">
            <v>6gx10袋</v>
          </cell>
          <cell r="D6060" t="str">
            <v>桐君阁药厂</v>
          </cell>
          <cell r="E6060" t="str">
            <v>盒</v>
          </cell>
          <cell r="F6060">
            <v>1</v>
          </cell>
          <cell r="G6060" t="str">
            <v>药品</v>
          </cell>
          <cell r="H6060">
            <v>108</v>
          </cell>
          <cell r="I6060" t="str">
            <v>妇科药</v>
          </cell>
          <cell r="J6060">
            <v>10801</v>
          </cell>
          <cell r="K6060" t="str">
            <v>月经失调用药</v>
          </cell>
          <cell r="L6060">
            <v>20.2</v>
          </cell>
          <cell r="M6060">
            <v>38</v>
          </cell>
          <cell r="N6060">
            <v>38</v>
          </cell>
        </row>
        <row r="6061">
          <cell r="A6061">
            <v>60438</v>
          </cell>
          <cell r="B6061" t="str">
            <v>左炔诺孕酮肠溶胶囊</v>
          </cell>
          <cell r="C6061" t="str">
            <v>1.5mgx1粒</v>
          </cell>
          <cell r="D6061" t="str">
            <v>浙江仙琚制药</v>
          </cell>
          <cell r="E6061" t="str">
            <v>盒</v>
          </cell>
          <cell r="F6061">
            <v>1</v>
          </cell>
          <cell r="G6061" t="str">
            <v>药品</v>
          </cell>
          <cell r="H6061">
            <v>108</v>
          </cell>
          <cell r="I6061" t="str">
            <v>妇科药</v>
          </cell>
          <cell r="J6061">
            <v>10805</v>
          </cell>
          <cell r="K6061" t="str">
            <v>避孕用药</v>
          </cell>
          <cell r="L6061">
            <v>13.2</v>
          </cell>
          <cell r="M6061">
            <v>38</v>
          </cell>
          <cell r="N6061">
            <v>38</v>
          </cell>
        </row>
        <row r="6062">
          <cell r="A6062">
            <v>73776</v>
          </cell>
          <cell r="B6062" t="str">
            <v>艾灸盒</v>
          </cell>
          <cell r="C6062" t="str">
            <v>双孔</v>
          </cell>
          <cell r="D6062" t="str">
            <v>烟台爱心医疗</v>
          </cell>
          <cell r="E6062" t="str">
            <v>个</v>
          </cell>
          <cell r="F6062">
            <v>4</v>
          </cell>
          <cell r="G6062" t="str">
            <v>医疗器械</v>
          </cell>
          <cell r="H6062">
            <v>401</v>
          </cell>
          <cell r="I6062" t="str">
            <v>治疗康复保健器械</v>
          </cell>
          <cell r="J6062">
            <v>40108</v>
          </cell>
          <cell r="K6062" t="str">
            <v>中医治疗康复保健器械</v>
          </cell>
          <cell r="L6062">
            <v>24.48</v>
          </cell>
          <cell r="M6062">
            <v>38</v>
          </cell>
          <cell r="N6062">
            <v>38</v>
          </cell>
        </row>
        <row r="6063">
          <cell r="A6063">
            <v>53770</v>
          </cell>
          <cell r="B6063" t="str">
            <v>福辛普利钠片</v>
          </cell>
          <cell r="C6063" t="str">
            <v>10mgx7片x2板</v>
          </cell>
          <cell r="D6063" t="str">
            <v>浙江华海</v>
          </cell>
          <cell r="E6063" t="str">
            <v>盒</v>
          </cell>
          <cell r="F6063">
            <v>1</v>
          </cell>
          <cell r="G6063" t="str">
            <v>药品</v>
          </cell>
          <cell r="H6063">
            <v>107</v>
          </cell>
          <cell r="I6063" t="str">
            <v>心脑血管药</v>
          </cell>
          <cell r="J6063">
            <v>10703</v>
          </cell>
          <cell r="K6063" t="str">
            <v>抗高血压药</v>
          </cell>
          <cell r="L6063">
            <v>26.9</v>
          </cell>
          <cell r="M6063">
            <v>37.55</v>
          </cell>
          <cell r="N6063">
            <v>38</v>
          </cell>
        </row>
        <row r="6064">
          <cell r="A6064">
            <v>134706</v>
          </cell>
          <cell r="B6064" t="str">
            <v>血塞通滴丸</v>
          </cell>
          <cell r="C6064" t="str">
            <v>180丸</v>
          </cell>
          <cell r="D6064" t="str">
            <v>昆药集团血塞通药业</v>
          </cell>
          <cell r="E6064" t="str">
            <v>盒</v>
          </cell>
          <cell r="F6064">
            <v>1</v>
          </cell>
          <cell r="G6064" t="str">
            <v>药品</v>
          </cell>
          <cell r="H6064">
            <v>107</v>
          </cell>
          <cell r="I6064" t="str">
            <v>心脑血管药</v>
          </cell>
          <cell r="J6064">
            <v>10702</v>
          </cell>
          <cell r="K6064" t="str">
            <v>抗冠心病/心绞痛药</v>
          </cell>
          <cell r="L6064">
            <v>16.12</v>
          </cell>
          <cell r="M6064">
            <v>38</v>
          </cell>
          <cell r="N6064">
            <v>38</v>
          </cell>
        </row>
        <row r="6065">
          <cell r="A6065">
            <v>135107</v>
          </cell>
          <cell r="B6065" t="str">
            <v>孟鲁司特钠咀嚼片</v>
          </cell>
          <cell r="C6065" t="str">
            <v>5mg*6片</v>
          </cell>
          <cell r="D6065" t="str">
            <v>鲁南贝特</v>
          </cell>
          <cell r="E6065" t="str">
            <v>盒</v>
          </cell>
          <cell r="F6065">
            <v>1</v>
          </cell>
          <cell r="G6065" t="str">
            <v>药品</v>
          </cell>
          <cell r="H6065">
            <v>103</v>
          </cell>
          <cell r="I6065" t="str">
            <v>止咳化痰平喘药</v>
          </cell>
          <cell r="J6065">
            <v>10302</v>
          </cell>
          <cell r="K6065" t="str">
            <v>西药镇咳平喘药</v>
          </cell>
          <cell r="L6065">
            <v>34.17</v>
          </cell>
          <cell r="M6065">
            <v>38</v>
          </cell>
          <cell r="N6065">
            <v>38</v>
          </cell>
        </row>
        <row r="6066">
          <cell r="A6066">
            <v>128733</v>
          </cell>
          <cell r="B6066" t="str">
            <v>阿格利司特级初榨橄榄油</v>
          </cell>
          <cell r="C6066" t="str">
            <v>250ml</v>
          </cell>
          <cell r="D6066" t="str">
            <v>希腊法克拉利</v>
          </cell>
          <cell r="E6066" t="str">
            <v>瓶</v>
          </cell>
          <cell r="F6066">
            <v>8</v>
          </cell>
          <cell r="G6066" t="str">
            <v>普通食品</v>
          </cell>
          <cell r="H6066">
            <v>802</v>
          </cell>
          <cell r="I6066" t="str">
            <v>调味品、罐头</v>
          </cell>
          <cell r="J6066">
            <v>80203</v>
          </cell>
          <cell r="K6066" t="str">
            <v>调料</v>
          </cell>
        </row>
        <row r="6066">
          <cell r="M6066">
            <v>38</v>
          </cell>
          <cell r="N6066">
            <v>38</v>
          </cell>
        </row>
        <row r="6067">
          <cell r="A6067">
            <v>134839</v>
          </cell>
          <cell r="B6067" t="str">
            <v>PM2.5口罩
</v>
          </cell>
          <cell r="C6067" t="str">
            <v>1只全棉口罩+5片N95滤片(成人款)</v>
          </cell>
          <cell r="D6067" t="str">
            <v>稳健实业(深圳)</v>
          </cell>
          <cell r="E6067" t="str">
            <v>包</v>
          </cell>
          <cell r="F6067">
            <v>4</v>
          </cell>
          <cell r="G6067" t="str">
            <v>医疗器械</v>
          </cell>
          <cell r="H6067">
            <v>402</v>
          </cell>
          <cell r="I6067" t="str">
            <v>医用卫生材料及敷料</v>
          </cell>
          <cell r="J6067">
            <v>40201</v>
          </cell>
          <cell r="K6067" t="str">
            <v>医用纱布类</v>
          </cell>
          <cell r="L6067">
            <v>17.46</v>
          </cell>
          <cell r="M6067">
            <v>38</v>
          </cell>
          <cell r="N6067">
            <v>38</v>
          </cell>
        </row>
        <row r="6068">
          <cell r="A6068">
            <v>23000</v>
          </cell>
          <cell r="B6068" t="str">
            <v>盐酸赛洛唑啉鼻用喷剂(诺通)</v>
          </cell>
          <cell r="C6068" t="str">
            <v>%10ml：5mg</v>
          </cell>
          <cell r="D6068" t="str">
            <v>武汉远大</v>
          </cell>
          <cell r="E6068" t="str">
            <v>支</v>
          </cell>
          <cell r="F6068">
            <v>1</v>
          </cell>
          <cell r="G6068" t="str">
            <v>药品</v>
          </cell>
          <cell r="H6068">
            <v>112</v>
          </cell>
          <cell r="I6068" t="str">
            <v>耳鼻喉口腔科药</v>
          </cell>
          <cell r="J6068">
            <v>11202</v>
          </cell>
          <cell r="K6068" t="str">
            <v>鼻病用药</v>
          </cell>
          <cell r="L6068">
            <v>23</v>
          </cell>
          <cell r="M6068">
            <v>38</v>
          </cell>
          <cell r="N6068">
            <v>38</v>
          </cell>
        </row>
        <row r="6069">
          <cell r="A6069">
            <v>128335</v>
          </cell>
          <cell r="B6069" t="str">
            <v>赶黄草短杆</v>
          </cell>
          <cell r="C6069" t="str">
            <v>108g/筒</v>
          </cell>
          <cell r="D6069" t="str">
            <v>泸州锦云堂</v>
          </cell>
          <cell r="E6069" t="str">
            <v>筒</v>
          </cell>
          <cell r="F6069">
            <v>2</v>
          </cell>
          <cell r="G6069" t="str">
            <v>中药材及中药饮片</v>
          </cell>
          <cell r="H6069">
            <v>208</v>
          </cell>
          <cell r="I6069" t="str">
            <v>包装类药材</v>
          </cell>
          <cell r="J6069">
            <v>20808</v>
          </cell>
          <cell r="K6069" t="str">
            <v>清热解毒药</v>
          </cell>
        </row>
        <row r="6069">
          <cell r="M6069">
            <v>38</v>
          </cell>
          <cell r="N6069">
            <v>38</v>
          </cell>
        </row>
        <row r="6070">
          <cell r="A6070">
            <v>31263</v>
          </cell>
          <cell r="B6070" t="str">
            <v>清热止痒洗剂</v>
          </cell>
          <cell r="C6070" t="str">
            <v>200ml</v>
          </cell>
          <cell r="D6070" t="str">
            <v>云南优克制药</v>
          </cell>
          <cell r="E6070" t="str">
            <v>瓶</v>
          </cell>
          <cell r="F6070">
            <v>1</v>
          </cell>
          <cell r="G6070" t="str">
            <v>药品</v>
          </cell>
          <cell r="H6070">
            <v>108</v>
          </cell>
          <cell r="I6070" t="str">
            <v>妇科药</v>
          </cell>
          <cell r="J6070">
            <v>10810</v>
          </cell>
          <cell r="K6070" t="str">
            <v>除湿止带用药</v>
          </cell>
          <cell r="L6070">
            <v>22.8</v>
          </cell>
          <cell r="M6070">
            <v>38</v>
          </cell>
          <cell r="N6070">
            <v>38</v>
          </cell>
        </row>
        <row r="6071">
          <cell r="A6071">
            <v>105907</v>
          </cell>
          <cell r="B6071" t="str">
            <v>瑞麟刮痧梳子</v>
          </cell>
          <cell r="C6071" t="str">
            <v>牛角</v>
          </cell>
          <cell r="D6071" t="str">
            <v>成都东方瑞麟</v>
          </cell>
          <cell r="E6071" t="str">
            <v>个</v>
          </cell>
          <cell r="F6071">
            <v>4</v>
          </cell>
          <cell r="G6071" t="str">
            <v>医疗器械</v>
          </cell>
          <cell r="H6071">
            <v>401</v>
          </cell>
          <cell r="I6071" t="str">
            <v>治疗康复保健器械</v>
          </cell>
          <cell r="J6071">
            <v>40108</v>
          </cell>
          <cell r="K6071" t="str">
            <v>中医治疗康复保健器械</v>
          </cell>
        </row>
        <row r="6071">
          <cell r="M6071">
            <v>38</v>
          </cell>
          <cell r="N6071">
            <v>38</v>
          </cell>
        </row>
        <row r="6072">
          <cell r="A6072">
            <v>99309</v>
          </cell>
          <cell r="B6072" t="str">
            <v>金银花(康美)</v>
          </cell>
          <cell r="C6072" t="str">
            <v>50g(河南)</v>
          </cell>
          <cell r="D6072" t="str">
            <v>广东康美</v>
          </cell>
          <cell r="E6072" t="str">
            <v>瓶</v>
          </cell>
          <cell r="F6072">
            <v>2</v>
          </cell>
          <cell r="G6072" t="str">
            <v>中药材及中药饮片</v>
          </cell>
          <cell r="H6072">
            <v>208</v>
          </cell>
          <cell r="I6072" t="str">
            <v>包装类药材</v>
          </cell>
          <cell r="J6072">
            <v>20808</v>
          </cell>
          <cell r="K6072" t="str">
            <v>清热解毒药</v>
          </cell>
          <cell r="L6072">
            <v>18.9</v>
          </cell>
          <cell r="M6072">
            <v>38</v>
          </cell>
          <cell r="N6072">
            <v>38</v>
          </cell>
        </row>
        <row r="6073">
          <cell r="A6073">
            <v>136523</v>
          </cell>
          <cell r="B6073" t="str">
            <v>肤乐宝超浓缩芦荟胶（雅嘉莱）</v>
          </cell>
          <cell r="C6073" t="str">
            <v>50g儿童装</v>
          </cell>
          <cell r="D6073" t="str">
            <v>北京华风</v>
          </cell>
          <cell r="E6073" t="str">
            <v>盒</v>
          </cell>
          <cell r="F6073">
            <v>7</v>
          </cell>
          <cell r="G6073" t="str">
            <v>化妆品</v>
          </cell>
          <cell r="H6073">
            <v>702</v>
          </cell>
          <cell r="I6073" t="str">
            <v>基础护肤类化妆品</v>
          </cell>
          <cell r="J6073">
            <v>70203</v>
          </cell>
          <cell r="K6073" t="str">
            <v>润肤乳液类化妆品</v>
          </cell>
          <cell r="L6073">
            <v>11.4</v>
          </cell>
          <cell r="M6073">
            <v>38</v>
          </cell>
          <cell r="N6073">
            <v>38</v>
          </cell>
        </row>
        <row r="6074">
          <cell r="A6074">
            <v>103959</v>
          </cell>
          <cell r="B6074" t="str">
            <v>多功能冲洗器(欣兰润)</v>
          </cell>
          <cell r="C6074" t="str">
            <v>100ml(型号LR/DGNCX)</v>
          </cell>
          <cell r="D6074" t="str">
            <v>成都兰润</v>
          </cell>
          <cell r="E6074" t="str">
            <v>盒</v>
          </cell>
          <cell r="F6074">
            <v>4</v>
          </cell>
          <cell r="G6074" t="str">
            <v>医疗器械</v>
          </cell>
          <cell r="H6074">
            <v>402</v>
          </cell>
          <cell r="I6074" t="str">
            <v>医用卫生材料及敷料</v>
          </cell>
          <cell r="J6074">
            <v>40207</v>
          </cell>
          <cell r="K6074" t="str">
            <v>冲洗器</v>
          </cell>
        </row>
        <row r="6074">
          <cell r="M6074">
            <v>38</v>
          </cell>
          <cell r="N6074">
            <v>38</v>
          </cell>
        </row>
        <row r="6075">
          <cell r="A6075">
            <v>35548</v>
          </cell>
          <cell r="B6075" t="str">
            <v>罗格列酮片</v>
          </cell>
          <cell r="C6075" t="str">
            <v>4mgx7片x2板</v>
          </cell>
          <cell r="D6075" t="str">
            <v>成都恒瑞</v>
          </cell>
          <cell r="E6075" t="str">
            <v>盒</v>
          </cell>
          <cell r="F6075">
            <v>1</v>
          </cell>
          <cell r="G6075" t="str">
            <v>药品</v>
          </cell>
          <cell r="H6075">
            <v>109</v>
          </cell>
          <cell r="I6075" t="str">
            <v>内分泌系统药</v>
          </cell>
          <cell r="J6075">
            <v>10902</v>
          </cell>
          <cell r="K6075" t="str">
            <v>口服降血糖西药</v>
          </cell>
          <cell r="L6075">
            <v>34</v>
          </cell>
          <cell r="M6075">
            <v>38</v>
          </cell>
          <cell r="N6075">
            <v>38</v>
          </cell>
        </row>
        <row r="6076">
          <cell r="A6076">
            <v>136006</v>
          </cell>
          <cell r="B6076" t="str">
            <v>非那雄胺片</v>
          </cell>
          <cell r="C6076" t="str">
            <v>5mg*20片</v>
          </cell>
          <cell r="D6076" t="str">
            <v>湖南千金湘江</v>
          </cell>
          <cell r="E6076" t="str">
            <v>盒</v>
          </cell>
          <cell r="F6076">
            <v>1</v>
          </cell>
          <cell r="G6076" t="str">
            <v>药品</v>
          </cell>
          <cell r="H6076">
            <v>110</v>
          </cell>
          <cell r="I6076" t="str">
            <v>泌尿系统药</v>
          </cell>
          <cell r="J6076">
            <v>11003</v>
          </cell>
          <cell r="K6076" t="str">
            <v>前列腺疾病用药</v>
          </cell>
          <cell r="L6076">
            <v>13.2</v>
          </cell>
          <cell r="M6076">
            <v>38</v>
          </cell>
          <cell r="N6076">
            <v>38</v>
          </cell>
        </row>
        <row r="6077">
          <cell r="A6077">
            <v>139199</v>
          </cell>
          <cell r="B6077" t="str">
            <v>银花感冒颗粒</v>
          </cell>
          <cell r="C6077" t="str">
            <v>10克*10袋</v>
          </cell>
          <cell r="D6077" t="str">
            <v>李时珍医药</v>
          </cell>
          <cell r="E6077" t="str">
            <v>盒</v>
          </cell>
          <cell r="F6077">
            <v>1</v>
          </cell>
          <cell r="G6077" t="str">
            <v>药品</v>
          </cell>
          <cell r="H6077">
            <v>105</v>
          </cell>
          <cell r="I6077" t="str">
            <v>抗感冒药</v>
          </cell>
          <cell r="J6077">
            <v>10504</v>
          </cell>
          <cell r="K6077" t="str">
            <v>风热感冒用药</v>
          </cell>
          <cell r="L6077">
            <v>26.6</v>
          </cell>
          <cell r="M6077">
            <v>38</v>
          </cell>
          <cell r="N6077">
            <v>38</v>
          </cell>
        </row>
        <row r="6078">
          <cell r="A6078">
            <v>134378</v>
          </cell>
          <cell r="B6078" t="str">
            <v>克林霉素磷酸酯外用溶液(澳米沙)</v>
          </cell>
          <cell r="C6078" t="str">
            <v>1%:30ml</v>
          </cell>
          <cell r="D6078" t="str">
            <v>澳美制药</v>
          </cell>
          <cell r="E6078" t="str">
            <v>盒</v>
          </cell>
          <cell r="F6078">
            <v>1</v>
          </cell>
          <cell r="G6078" t="str">
            <v>药品</v>
          </cell>
          <cell r="H6078">
            <v>121</v>
          </cell>
          <cell r="I6078" t="str">
            <v>皮肤科用药</v>
          </cell>
          <cell r="J6078">
            <v>12104</v>
          </cell>
          <cell r="K6078" t="str">
            <v>痤疮病用药</v>
          </cell>
          <cell r="L6078">
            <v>19.1</v>
          </cell>
          <cell r="M6078">
            <v>38</v>
          </cell>
          <cell r="N6078">
            <v>38</v>
          </cell>
        </row>
        <row r="6079">
          <cell r="A6079">
            <v>135401</v>
          </cell>
          <cell r="B6079" t="str">
            <v>止咳宝片
</v>
          </cell>
          <cell r="C6079" t="str">
            <v>0.35g*12片*3板</v>
          </cell>
          <cell r="D6079" t="str">
            <v>广东台城</v>
          </cell>
          <cell r="E6079" t="str">
            <v>盒</v>
          </cell>
          <cell r="F6079">
            <v>1</v>
          </cell>
          <cell r="G6079" t="str">
            <v>药品</v>
          </cell>
          <cell r="H6079">
            <v>103</v>
          </cell>
          <cell r="I6079" t="str">
            <v>止咳化痰平喘药</v>
          </cell>
          <cell r="J6079">
            <v>10307</v>
          </cell>
          <cell r="K6079" t="str">
            <v>化痰止咳药</v>
          </cell>
          <cell r="L6079">
            <v>19</v>
          </cell>
          <cell r="M6079">
            <v>38</v>
          </cell>
          <cell r="N6079">
            <v>38</v>
          </cell>
        </row>
        <row r="6080">
          <cell r="A6080">
            <v>50179</v>
          </cell>
          <cell r="B6080" t="str">
            <v>远红外骨质增生贴</v>
          </cell>
          <cell r="C6080" t="str">
            <v>9.5cmx12.5cmx6贴</v>
          </cell>
          <cell r="D6080" t="str">
            <v>贵州苗药</v>
          </cell>
          <cell r="E6080" t="str">
            <v>盒</v>
          </cell>
          <cell r="F6080">
            <v>4</v>
          </cell>
          <cell r="G6080" t="str">
            <v>医疗器械</v>
          </cell>
          <cell r="H6080">
            <v>401</v>
          </cell>
          <cell r="I6080" t="str">
            <v>治疗康复保健器械</v>
          </cell>
          <cell r="J6080">
            <v>40102</v>
          </cell>
          <cell r="K6080" t="str">
            <v>含药贴膏类器械</v>
          </cell>
          <cell r="L6080">
            <v>6.63</v>
          </cell>
          <cell r="M6080">
            <v>38</v>
          </cell>
          <cell r="N6080">
            <v>38</v>
          </cell>
        </row>
        <row r="6081">
          <cell r="A6081">
            <v>47787</v>
          </cell>
          <cell r="B6081" t="str">
            <v>灵芝</v>
          </cell>
          <cell r="C6081" t="str">
            <v>100g、精片</v>
          </cell>
          <cell r="D6081" t="str">
            <v>山东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208</v>
          </cell>
          <cell r="I6081" t="str">
            <v>包装类药材</v>
          </cell>
          <cell r="J6081">
            <v>20825</v>
          </cell>
          <cell r="K6081" t="str">
            <v>养心安神药</v>
          </cell>
          <cell r="L6081">
            <v>19</v>
          </cell>
          <cell r="M6081">
            <v>38</v>
          </cell>
          <cell r="N6081">
            <v>38</v>
          </cell>
        </row>
        <row r="6082">
          <cell r="A6082">
            <v>140925</v>
          </cell>
          <cell r="B6082" t="str">
            <v>百合</v>
          </cell>
          <cell r="C6082" t="str">
            <v>120g</v>
          </cell>
          <cell r="D6082" t="str">
            <v>湖南</v>
          </cell>
          <cell r="E6082" t="str">
            <v>瓶</v>
          </cell>
          <cell r="F6082">
            <v>2</v>
          </cell>
          <cell r="G6082" t="str">
            <v>中药材及中药饮片</v>
          </cell>
          <cell r="H6082">
            <v>208</v>
          </cell>
          <cell r="I6082" t="str">
            <v>包装类药材</v>
          </cell>
          <cell r="J6082">
            <v>20813</v>
          </cell>
          <cell r="K6082" t="str">
            <v>补阴药</v>
          </cell>
          <cell r="L6082">
            <v>13.1</v>
          </cell>
          <cell r="M6082">
            <v>38</v>
          </cell>
          <cell r="N6082">
            <v>38</v>
          </cell>
        </row>
        <row r="6083">
          <cell r="A6083">
            <v>134798</v>
          </cell>
          <cell r="B6083" t="str">
            <v>康复新液</v>
          </cell>
          <cell r="C6083" t="str">
            <v>50mlx2瓶</v>
          </cell>
          <cell r="D6083" t="str">
            <v>四川好医生攀西</v>
          </cell>
          <cell r="E6083" t="str">
            <v>盒</v>
          </cell>
          <cell r="F6083">
            <v>1</v>
          </cell>
          <cell r="G6083" t="str">
            <v>药品</v>
          </cell>
          <cell r="H6083">
            <v>104</v>
          </cell>
          <cell r="I6083" t="str">
            <v>胃肠道药</v>
          </cell>
          <cell r="J6083">
            <v>10403</v>
          </cell>
          <cell r="K6083" t="str">
            <v>消化性溃疡用药</v>
          </cell>
          <cell r="L6083">
            <v>30.69</v>
          </cell>
          <cell r="M6083">
            <v>38</v>
          </cell>
          <cell r="N6083">
            <v>38</v>
          </cell>
        </row>
        <row r="6084">
          <cell r="A6084">
            <v>62874</v>
          </cell>
          <cell r="B6084" t="str">
            <v>珠贝定喘丸</v>
          </cell>
          <cell r="C6084" t="str">
            <v>50丸</v>
          </cell>
          <cell r="D6084" t="str">
            <v>广东万年青</v>
          </cell>
          <cell r="E6084" t="str">
            <v>瓶</v>
          </cell>
          <cell r="F6084">
            <v>1</v>
          </cell>
          <cell r="G6084" t="str">
            <v>药品</v>
          </cell>
          <cell r="H6084">
            <v>103</v>
          </cell>
          <cell r="I6084" t="str">
            <v>止咳化痰平喘药</v>
          </cell>
          <cell r="J6084">
            <v>10310</v>
          </cell>
          <cell r="K6084" t="str">
            <v>止咳平喘药</v>
          </cell>
          <cell r="L6084">
            <v>15.8</v>
          </cell>
          <cell r="M6084">
            <v>38</v>
          </cell>
          <cell r="N6084">
            <v>38</v>
          </cell>
        </row>
        <row r="6085">
          <cell r="A6085">
            <v>45321</v>
          </cell>
          <cell r="B6085" t="str">
            <v>复方丹参片</v>
          </cell>
          <cell r="C6085" t="str">
            <v>200片(薄膜衣)</v>
          </cell>
          <cell r="D6085" t="str">
            <v>四川绵阳制药</v>
          </cell>
          <cell r="E6085" t="str">
            <v>瓶</v>
          </cell>
          <cell r="F6085">
            <v>1</v>
          </cell>
          <cell r="G6085" t="str">
            <v>药品</v>
          </cell>
          <cell r="H6085">
            <v>107</v>
          </cell>
          <cell r="I6085" t="str">
            <v>心脑血管药</v>
          </cell>
          <cell r="J6085">
            <v>10702</v>
          </cell>
          <cell r="K6085" t="str">
            <v>抗冠心病/心绞痛药</v>
          </cell>
        </row>
        <row r="6085">
          <cell r="M6085">
            <v>38</v>
          </cell>
          <cell r="N6085">
            <v>38</v>
          </cell>
        </row>
        <row r="6086">
          <cell r="A6086">
            <v>147341</v>
          </cell>
          <cell r="B6086" t="str">
            <v>健儿清解液</v>
          </cell>
          <cell r="C6086" t="str">
            <v>10mlx10支</v>
          </cell>
          <cell r="D6086" t="str">
            <v>江西海尔思</v>
          </cell>
          <cell r="E6086" t="str">
            <v>盒</v>
          </cell>
          <cell r="F6086">
            <v>1</v>
          </cell>
          <cell r="G6086" t="str">
            <v>药品</v>
          </cell>
          <cell r="H6086">
            <v>102</v>
          </cell>
          <cell r="I6086" t="str">
            <v>清热药</v>
          </cell>
          <cell r="J6086">
            <v>10201</v>
          </cell>
          <cell r="K6086" t="str">
            <v>清热解毒药</v>
          </cell>
          <cell r="L6086">
            <v>19</v>
          </cell>
          <cell r="M6086">
            <v>38</v>
          </cell>
          <cell r="N6086">
            <v>38</v>
          </cell>
        </row>
        <row r="6087">
          <cell r="A6087">
            <v>146855</v>
          </cell>
          <cell r="B6087" t="str">
            <v>隐形眼镜护理液</v>
          </cell>
          <cell r="C6087" t="str">
            <v>380ml</v>
          </cell>
          <cell r="D6087" t="str">
            <v>陕西仁康</v>
          </cell>
          <cell r="E6087" t="str">
            <v>瓶</v>
          </cell>
          <cell r="F6087">
            <v>6</v>
          </cell>
          <cell r="G6087" t="str">
            <v>消毒产品</v>
          </cell>
          <cell r="H6087">
            <v>603</v>
          </cell>
          <cell r="I6087" t="str">
            <v>隐形眼镜护理用品类消毒产品</v>
          </cell>
          <cell r="J6087">
            <v>60304</v>
          </cell>
          <cell r="K6087" t="str">
            <v>眼部护理液</v>
          </cell>
          <cell r="L6087">
            <v>13.5</v>
          </cell>
          <cell r="M6087">
            <v>38</v>
          </cell>
          <cell r="N6087">
            <v>38</v>
          </cell>
        </row>
        <row r="6088">
          <cell r="A6088">
            <v>144595</v>
          </cell>
          <cell r="B6088" t="str">
            <v>黄芪
</v>
          </cell>
          <cell r="C6088" t="str">
            <v> 切制 100g 
</v>
          </cell>
          <cell r="D6088" t="str">
            <v>内蒙古
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208</v>
          </cell>
          <cell r="I6088" t="str">
            <v>包装类药材</v>
          </cell>
          <cell r="J6088">
            <v>20820</v>
          </cell>
          <cell r="K6088" t="str">
            <v>补气药</v>
          </cell>
          <cell r="L6088">
            <v>19</v>
          </cell>
          <cell r="M6088">
            <v>38</v>
          </cell>
          <cell r="N6088">
            <v>38</v>
          </cell>
        </row>
        <row r="6089">
          <cell r="A6089">
            <v>140288</v>
          </cell>
          <cell r="B6089" t="str">
            <v>复方石韦胶囊</v>
          </cell>
          <cell r="C6089" t="str">
            <v>0.45gx3板x12粒</v>
          </cell>
          <cell r="D6089" t="str">
            <v>陕西步长高新制药</v>
          </cell>
          <cell r="E6089" t="str">
            <v>盒</v>
          </cell>
          <cell r="F6089">
            <v>1</v>
          </cell>
          <cell r="G6089" t="str">
            <v>药品</v>
          </cell>
          <cell r="H6089">
            <v>110</v>
          </cell>
          <cell r="I6089" t="str">
            <v>泌尿系统药</v>
          </cell>
          <cell r="J6089">
            <v>11001</v>
          </cell>
          <cell r="K6089" t="str">
            <v>利尿通淋药</v>
          </cell>
          <cell r="L6089">
            <v>19</v>
          </cell>
          <cell r="M6089">
            <v>38</v>
          </cell>
          <cell r="N6089">
            <v>38</v>
          </cell>
        </row>
        <row r="6090">
          <cell r="A6090">
            <v>141581</v>
          </cell>
          <cell r="B6090" t="str">
            <v>多维铁口服溶液</v>
          </cell>
          <cell r="C6090" t="str">
            <v>10mlx15支</v>
          </cell>
          <cell r="D6090" t="str">
            <v>湖南康寿</v>
          </cell>
          <cell r="E6090" t="str">
            <v>盒</v>
          </cell>
          <cell r="F6090">
            <v>1</v>
          </cell>
          <cell r="G6090" t="str">
            <v>药品</v>
          </cell>
          <cell r="H6090">
            <v>106</v>
          </cell>
          <cell r="I6090" t="str">
            <v>维生素矿物质补充药</v>
          </cell>
          <cell r="J6090">
            <v>10603</v>
          </cell>
          <cell r="K6090" t="str">
            <v>维生素矿物质并补药</v>
          </cell>
          <cell r="L6090">
            <v>22</v>
          </cell>
          <cell r="M6090">
            <v>38</v>
          </cell>
          <cell r="N6090">
            <v>38</v>
          </cell>
        </row>
        <row r="6091">
          <cell r="A6091">
            <v>24841</v>
          </cell>
          <cell r="B6091" t="str">
            <v>麝香风湿胶囊</v>
          </cell>
          <cell r="C6091" t="str">
            <v>0.3gx12粒x2板</v>
          </cell>
          <cell r="D6091" t="str">
            <v>桐君阁药厂</v>
          </cell>
          <cell r="E6091" t="str">
            <v>盒</v>
          </cell>
          <cell r="F6091">
            <v>1</v>
          </cell>
          <cell r="G6091" t="str">
            <v>药品</v>
          </cell>
          <cell r="H6091">
            <v>114</v>
          </cell>
          <cell r="I6091" t="str">
            <v>解热／镇痛／抗炎／抗风湿病药</v>
          </cell>
          <cell r="J6091">
            <v>11404</v>
          </cell>
          <cell r="K6091" t="str">
            <v>祛风湿疗痹痛药</v>
          </cell>
          <cell r="L6091">
            <v>20.7</v>
          </cell>
          <cell r="M6091">
            <v>38</v>
          </cell>
          <cell r="N6091">
            <v>38</v>
          </cell>
        </row>
        <row r="6092">
          <cell r="A6092">
            <v>147154</v>
          </cell>
          <cell r="B6092" t="str">
            <v>颗粒分药器</v>
          </cell>
          <cell r="C6092" t="str">
            <v>FT101</v>
          </cell>
          <cell r="D6092" t="str">
            <v>四川振华医药</v>
          </cell>
          <cell r="E6092" t="str">
            <v>盒</v>
          </cell>
          <cell r="F6092">
            <v>5</v>
          </cell>
          <cell r="G6092" t="str">
            <v>日用品</v>
          </cell>
          <cell r="H6092">
            <v>508</v>
          </cell>
          <cell r="I6092" t="str">
            <v>其它日用品</v>
          </cell>
          <cell r="J6092">
            <v>50801</v>
          </cell>
          <cell r="K6092" t="str">
            <v>其它日用品</v>
          </cell>
          <cell r="L6092">
            <v>17.1</v>
          </cell>
          <cell r="M6092">
            <v>38</v>
          </cell>
          <cell r="N6092">
            <v>38</v>
          </cell>
        </row>
        <row r="6093">
          <cell r="A6093">
            <v>10532</v>
          </cell>
          <cell r="B6093" t="str">
            <v>华明康泰罐疗器(一拔通真空拔罐)</v>
          </cell>
          <cell r="C6093" t="str">
            <v>HMKT A-6P(A型6罐)</v>
          </cell>
          <cell r="D6093" t="str">
            <v>北京华明康泰</v>
          </cell>
          <cell r="E6093" t="str">
            <v>套</v>
          </cell>
          <cell r="F6093">
            <v>4</v>
          </cell>
          <cell r="G6093" t="str">
            <v>医疗器械</v>
          </cell>
          <cell r="H6093">
            <v>401</v>
          </cell>
          <cell r="I6093" t="str">
            <v>治疗康复保健器械</v>
          </cell>
          <cell r="J6093">
            <v>40108</v>
          </cell>
          <cell r="K6093" t="str">
            <v>中医治疗康复保健器械</v>
          </cell>
        </row>
        <row r="6093">
          <cell r="M6093">
            <v>38</v>
          </cell>
          <cell r="N6093">
            <v>38</v>
          </cell>
        </row>
        <row r="6094">
          <cell r="A6094">
            <v>155182</v>
          </cell>
          <cell r="B6094" t="str">
            <v>儿童特润霜</v>
          </cell>
          <cell r="C6094" t="str">
            <v>50g</v>
          </cell>
          <cell r="D6094" t="str">
            <v>无锡樱花梦美容制品</v>
          </cell>
          <cell r="E6094" t="str">
            <v>盒</v>
          </cell>
          <cell r="F6094">
            <v>7</v>
          </cell>
          <cell r="G6094" t="str">
            <v>化妆品</v>
          </cell>
          <cell r="H6094">
            <v>702</v>
          </cell>
          <cell r="I6094" t="str">
            <v>基础护肤类化妆品</v>
          </cell>
          <cell r="J6094">
            <v>70207</v>
          </cell>
          <cell r="K6094" t="str">
            <v>身体护理类化妆品</v>
          </cell>
          <cell r="L6094">
            <v>15.2</v>
          </cell>
          <cell r="M6094">
            <v>38</v>
          </cell>
          <cell r="N6094">
            <v>38</v>
          </cell>
        </row>
        <row r="6095">
          <cell r="A6095">
            <v>154873</v>
          </cell>
          <cell r="B6095" t="str">
            <v>蒸汽热敷眼罩</v>
          </cell>
          <cell r="C6095" t="str">
            <v>5片（薰衣草香型）</v>
          </cell>
          <cell r="D6095" t="str">
            <v>天津市山佳医药</v>
          </cell>
          <cell r="E6095" t="str">
            <v>盒</v>
          </cell>
          <cell r="F6095">
            <v>5</v>
          </cell>
          <cell r="G6095" t="str">
            <v>日用品</v>
          </cell>
          <cell r="H6095">
            <v>508</v>
          </cell>
          <cell r="I6095" t="str">
            <v>其它日用品</v>
          </cell>
          <cell r="J6095">
            <v>50801</v>
          </cell>
          <cell r="K6095" t="str">
            <v>其它日用品</v>
          </cell>
          <cell r="L6095">
            <v>28.5</v>
          </cell>
          <cell r="M6095">
            <v>38</v>
          </cell>
          <cell r="N6095">
            <v>38</v>
          </cell>
        </row>
        <row r="6096">
          <cell r="A6096">
            <v>55320</v>
          </cell>
          <cell r="B6096" t="str">
            <v>红核妇洁洗液</v>
          </cell>
          <cell r="C6096" t="str">
            <v>10ml×10袋</v>
          </cell>
          <cell r="D6096" t="str">
            <v>山东神州(深圳帝阳)</v>
          </cell>
          <cell r="E6096" t="str">
            <v>盒</v>
          </cell>
          <cell r="F6096">
            <v>1</v>
          </cell>
          <cell r="G6096" t="str">
            <v>药品</v>
          </cell>
          <cell r="H6096">
            <v>108</v>
          </cell>
          <cell r="I6096" t="str">
            <v>妇科药</v>
          </cell>
          <cell r="J6096">
            <v>10802</v>
          </cell>
          <cell r="K6096" t="str">
            <v>妇科消炎杀菌药</v>
          </cell>
          <cell r="L6096">
            <v>19</v>
          </cell>
          <cell r="M6096">
            <v>38</v>
          </cell>
          <cell r="N6096">
            <v>38</v>
          </cell>
        </row>
        <row r="6097">
          <cell r="A6097">
            <v>144290</v>
          </cell>
          <cell r="B6097" t="str">
            <v>医用电子体温计</v>
          </cell>
          <cell r="C6097" t="str">
            <v>TDB-5(软头）</v>
          </cell>
          <cell r="D6097" t="str">
            <v>东阿阿胶阿华</v>
          </cell>
          <cell r="E6097" t="str">
            <v>盒</v>
          </cell>
          <cell r="F6097">
            <v>4</v>
          </cell>
          <cell r="G6097" t="str">
            <v>医疗器械</v>
          </cell>
          <cell r="H6097">
            <v>404</v>
          </cell>
          <cell r="I6097" t="str">
            <v>医用诊断检测器械</v>
          </cell>
          <cell r="J6097">
            <v>40401</v>
          </cell>
          <cell r="K6097" t="str">
            <v>体温计类</v>
          </cell>
          <cell r="L6097">
            <v>11.5</v>
          </cell>
          <cell r="M6097">
            <v>38</v>
          </cell>
          <cell r="N6097">
            <v>38</v>
          </cell>
        </row>
        <row r="6098">
          <cell r="A6098">
            <v>155331</v>
          </cell>
          <cell r="B6098" t="str">
            <v>自吸过滤式防颗粒物口罩</v>
          </cell>
          <cell r="C6098" t="str">
            <v>9001V 3只</v>
          </cell>
          <cell r="D6098" t="str">
            <v>3M中国</v>
          </cell>
          <cell r="E6098" t="str">
            <v>袋</v>
          </cell>
          <cell r="F6098">
            <v>5</v>
          </cell>
          <cell r="G6098" t="str">
            <v>日用品</v>
          </cell>
          <cell r="H6098">
            <v>508</v>
          </cell>
          <cell r="I6098" t="str">
            <v>其它日用品</v>
          </cell>
          <cell r="J6098">
            <v>50801</v>
          </cell>
          <cell r="K6098" t="str">
            <v>其它日用品</v>
          </cell>
          <cell r="L6098">
            <v>19</v>
          </cell>
          <cell r="M6098">
            <v>38</v>
          </cell>
          <cell r="N6098">
            <v>38</v>
          </cell>
        </row>
        <row r="6099">
          <cell r="A6099">
            <v>128928</v>
          </cell>
          <cell r="B6099" t="str">
            <v>倍爱牌西洋参含片</v>
          </cell>
          <cell r="C6099" t="str">
            <v>500mgx24片</v>
          </cell>
          <cell r="D6099" t="str">
            <v>纽斯康生物</v>
          </cell>
          <cell r="E6099" t="str">
            <v>瓶</v>
          </cell>
          <cell r="F6099">
            <v>3</v>
          </cell>
          <cell r="G6099" t="str">
            <v>保健食品</v>
          </cell>
          <cell r="H6099">
            <v>311</v>
          </cell>
          <cell r="I6099" t="str">
            <v>抗疲劳/耐缺氧类保健食品</v>
          </cell>
          <cell r="J6099">
            <v>31101</v>
          </cell>
          <cell r="K6099" t="str">
            <v>抗疲劳类保健食品</v>
          </cell>
        </row>
        <row r="6099">
          <cell r="M6099">
            <v>38</v>
          </cell>
          <cell r="N6099">
            <v>38</v>
          </cell>
        </row>
        <row r="6100">
          <cell r="A6100">
            <v>110802</v>
          </cell>
          <cell r="B6100" t="str">
            <v>阿莫西林克拉维酸钾片</v>
          </cell>
          <cell r="C6100" t="str">
            <v>0.25g:0.0625gx12片</v>
          </cell>
          <cell r="D6100" t="str">
            <v>南京先声东元</v>
          </cell>
          <cell r="E6100" t="str">
            <v>盒</v>
          </cell>
          <cell r="F6100">
            <v>1</v>
          </cell>
          <cell r="G6100" t="str">
            <v>药品</v>
          </cell>
          <cell r="H6100">
            <v>101</v>
          </cell>
          <cell r="I6100" t="str">
            <v>抗感染药</v>
          </cell>
          <cell r="J6100">
            <v>10101</v>
          </cell>
          <cell r="K6100" t="str">
            <v>青霉素类抗菌消炎药</v>
          </cell>
          <cell r="L6100">
            <v>20.19</v>
          </cell>
          <cell r="M6100">
            <v>38.1</v>
          </cell>
          <cell r="N6100">
            <v>38.1</v>
          </cell>
        </row>
        <row r="6101">
          <cell r="A6101">
            <v>119980</v>
          </cell>
          <cell r="B6101" t="str">
            <v>格列吡嗪控释片</v>
          </cell>
          <cell r="C6101" t="str">
            <v>5mgx7片x3板(薄膜衣)</v>
          </cell>
          <cell r="D6101" t="str">
            <v>北京红林</v>
          </cell>
          <cell r="E6101" t="str">
            <v>盒</v>
          </cell>
          <cell r="F6101">
            <v>1</v>
          </cell>
          <cell r="G6101" t="str">
            <v>药品</v>
          </cell>
          <cell r="H6101">
            <v>109</v>
          </cell>
          <cell r="I6101" t="str">
            <v>内分泌系统药</v>
          </cell>
          <cell r="J6101">
            <v>10902</v>
          </cell>
          <cell r="K6101" t="str">
            <v>口服降血糖西药</v>
          </cell>
          <cell r="L6101">
            <v>11.22</v>
          </cell>
          <cell r="M6101">
            <v>38.4</v>
          </cell>
          <cell r="N6101">
            <v>38.4</v>
          </cell>
        </row>
        <row r="6102">
          <cell r="A6102">
            <v>132583</v>
          </cell>
          <cell r="B6102" t="str">
            <v>茯苓</v>
          </cell>
          <cell r="C6102" t="str">
            <v>250克（桐君阁牌）</v>
          </cell>
          <cell r="D6102" t="str">
            <v>云南</v>
          </cell>
          <cell r="E6102" t="str">
            <v>瓶</v>
          </cell>
          <cell r="F6102">
            <v>2</v>
          </cell>
          <cell r="G6102" t="str">
            <v>中药材及中药饮片</v>
          </cell>
          <cell r="H6102">
            <v>208</v>
          </cell>
          <cell r="I6102" t="str">
            <v>包装类药材</v>
          </cell>
          <cell r="J6102">
            <v>20819</v>
          </cell>
          <cell r="K6102" t="str">
            <v>利水消肿药</v>
          </cell>
          <cell r="L6102">
            <v>19.2</v>
          </cell>
          <cell r="M6102">
            <v>38.4</v>
          </cell>
          <cell r="N6102">
            <v>38.4</v>
          </cell>
        </row>
        <row r="6103">
          <cell r="A6103">
            <v>14684</v>
          </cell>
          <cell r="B6103" t="str">
            <v>枸橼酸铋钾颗粒(丽珠得乐)</v>
          </cell>
          <cell r="C6103" t="str">
            <v>1.0g：110mgx56袋</v>
          </cell>
          <cell r="D6103" t="str">
            <v>丽珠制药</v>
          </cell>
          <cell r="E6103" t="str">
            <v>盒</v>
          </cell>
          <cell r="F6103">
            <v>1</v>
          </cell>
          <cell r="G6103" t="str">
            <v>药品</v>
          </cell>
          <cell r="H6103">
            <v>104</v>
          </cell>
          <cell r="I6103" t="str">
            <v>胃肠道药</v>
          </cell>
          <cell r="J6103">
            <v>10405</v>
          </cell>
          <cell r="K6103" t="str">
            <v>制酸止痛用药</v>
          </cell>
          <cell r="L6103">
            <v>33.5</v>
          </cell>
          <cell r="M6103">
            <v>38.5</v>
          </cell>
          <cell r="N6103">
            <v>38.5</v>
          </cell>
        </row>
        <row r="6104">
          <cell r="A6104">
            <v>72582</v>
          </cell>
          <cell r="B6104" t="str">
            <v>富马酸依美斯汀滴眼液</v>
          </cell>
          <cell r="C6104" t="str">
            <v>5ml:2.5mg</v>
          </cell>
          <cell r="D6104" t="str">
            <v>比利时</v>
          </cell>
          <cell r="E6104" t="str">
            <v>支</v>
          </cell>
          <cell r="F6104">
            <v>1</v>
          </cell>
          <cell r="G6104" t="str">
            <v>药品</v>
          </cell>
          <cell r="H6104">
            <v>111</v>
          </cell>
          <cell r="I6104" t="str">
            <v>眼科药</v>
          </cell>
          <cell r="J6104">
            <v>11104</v>
          </cell>
          <cell r="K6104" t="str">
            <v>眼科消炎药</v>
          </cell>
          <cell r="L6104">
            <v>30.27</v>
          </cell>
          <cell r="M6104">
            <v>38.5</v>
          </cell>
          <cell r="N6104">
            <v>38.5</v>
          </cell>
        </row>
        <row r="6105">
          <cell r="A6105">
            <v>58762</v>
          </cell>
          <cell r="B6105" t="str">
            <v>消癌平片</v>
          </cell>
          <cell r="C6105" t="str">
            <v>0.3gx60片(糖衣片)</v>
          </cell>
          <cell r="D6105" t="str">
            <v>陕西盘龙制药</v>
          </cell>
          <cell r="E6105" t="str">
            <v>瓶</v>
          </cell>
          <cell r="F6105">
            <v>1</v>
          </cell>
          <cell r="G6105" t="str">
            <v>药品</v>
          </cell>
          <cell r="H6105">
            <v>120</v>
          </cell>
          <cell r="I6105" t="str">
            <v>抗肿瘤／免疫调节药</v>
          </cell>
          <cell r="J6105">
            <v>12001</v>
          </cell>
          <cell r="K6105" t="str">
            <v>抗肿瘤/抗排斥用药</v>
          </cell>
          <cell r="L6105">
            <v>15</v>
          </cell>
          <cell r="M6105">
            <v>38.5</v>
          </cell>
          <cell r="N6105">
            <v>38.5</v>
          </cell>
        </row>
        <row r="6106">
          <cell r="A6106">
            <v>104250</v>
          </cell>
          <cell r="B6106" t="str">
            <v>速效救心丸</v>
          </cell>
          <cell r="C6106" t="str">
            <v>40mgx50粒x3瓶</v>
          </cell>
          <cell r="D6106" t="str">
            <v>天津中新药业</v>
          </cell>
          <cell r="E6106" t="str">
            <v>盒</v>
          </cell>
          <cell r="F6106">
            <v>1</v>
          </cell>
          <cell r="G6106" t="str">
            <v>药品</v>
          </cell>
          <cell r="H6106">
            <v>107</v>
          </cell>
          <cell r="I6106" t="str">
            <v>心脑血管药</v>
          </cell>
          <cell r="J6106">
            <v>10702</v>
          </cell>
          <cell r="K6106" t="str">
            <v>抗冠心病/心绞痛药</v>
          </cell>
          <cell r="L6106">
            <v>33</v>
          </cell>
          <cell r="M6106">
            <v>38.5</v>
          </cell>
          <cell r="N6106">
            <v>38.5</v>
          </cell>
        </row>
        <row r="6107">
          <cell r="A6107">
            <v>2427</v>
          </cell>
          <cell r="B6107" t="str">
            <v>仙灵骨葆胶囊(盒装)</v>
          </cell>
          <cell r="C6107" t="str">
            <v>0.5gx40粒</v>
          </cell>
          <cell r="D6107" t="str">
            <v>贵州同济堂</v>
          </cell>
          <cell r="E6107" t="str">
            <v>盒</v>
          </cell>
          <cell r="F6107">
            <v>1</v>
          </cell>
          <cell r="G6107" t="str">
            <v>药品</v>
          </cell>
          <cell r="H6107">
            <v>123</v>
          </cell>
          <cell r="I6107" t="str">
            <v>筋骨科药</v>
          </cell>
          <cell r="J6107">
            <v>12303</v>
          </cell>
          <cell r="K6107" t="str">
            <v>抗骨质疏松药</v>
          </cell>
          <cell r="L6107">
            <v>26</v>
          </cell>
          <cell r="M6107">
            <v>38.5</v>
          </cell>
          <cell r="N6107">
            <v>38.5</v>
          </cell>
        </row>
        <row r="6108">
          <cell r="A6108">
            <v>121575</v>
          </cell>
          <cell r="B6108" t="str">
            <v>复方醋酸氟轻松酊</v>
          </cell>
          <cell r="C6108" t="str">
            <v>50ml（喷雾用）</v>
          </cell>
          <cell r="D6108" t="str">
            <v>内蒙古大唐</v>
          </cell>
          <cell r="E6108" t="str">
            <v>瓶</v>
          </cell>
          <cell r="F6108">
            <v>1</v>
          </cell>
          <cell r="G6108" t="str">
            <v>药品</v>
          </cell>
          <cell r="H6108">
            <v>121</v>
          </cell>
          <cell r="I6108" t="str">
            <v>皮肤科用药</v>
          </cell>
          <cell r="J6108">
            <v>12122</v>
          </cell>
          <cell r="K6108" t="str">
            <v>其它皮炎用药</v>
          </cell>
        </row>
        <row r="6108">
          <cell r="M6108">
            <v>38.5</v>
          </cell>
          <cell r="N6108">
            <v>38.5</v>
          </cell>
        </row>
        <row r="6109">
          <cell r="A6109">
            <v>44283</v>
          </cell>
          <cell r="B6109" t="str">
            <v>兰索拉唑肠溶片</v>
          </cell>
          <cell r="C6109" t="str">
            <v>15mgx14片</v>
          </cell>
          <cell r="D6109" t="str">
            <v>扬子江四川海蓉</v>
          </cell>
          <cell r="E6109" t="str">
            <v>盒</v>
          </cell>
          <cell r="F6109">
            <v>1</v>
          </cell>
          <cell r="G6109" t="str">
            <v>药品</v>
          </cell>
          <cell r="H6109">
            <v>104</v>
          </cell>
          <cell r="I6109" t="str">
            <v>胃肠道药</v>
          </cell>
          <cell r="J6109">
            <v>10403</v>
          </cell>
          <cell r="K6109" t="str">
            <v>消化性溃疡用药</v>
          </cell>
          <cell r="L6109">
            <v>27.1</v>
          </cell>
          <cell r="M6109">
            <v>38.5</v>
          </cell>
          <cell r="N6109">
            <v>38.5</v>
          </cell>
        </row>
        <row r="6110">
          <cell r="A6110">
            <v>55639</v>
          </cell>
          <cell r="B6110" t="str">
            <v>妥布霉素地塞米松滴眼液(典必殊)</v>
          </cell>
          <cell r="C6110" t="str">
            <v>5ml</v>
          </cell>
          <cell r="D6110" t="str">
            <v>比利时爱尔康</v>
          </cell>
          <cell r="E6110" t="str">
            <v>支</v>
          </cell>
          <cell r="F6110">
            <v>1</v>
          </cell>
          <cell r="G6110" t="str">
            <v>药品</v>
          </cell>
          <cell r="H6110">
            <v>111</v>
          </cell>
          <cell r="I6110" t="str">
            <v>眼科药</v>
          </cell>
          <cell r="J6110">
            <v>11104</v>
          </cell>
          <cell r="K6110" t="str">
            <v>眼科消炎药</v>
          </cell>
          <cell r="L6110">
            <v>31</v>
          </cell>
          <cell r="M6110">
            <v>38.5</v>
          </cell>
          <cell r="N6110">
            <v>38.5</v>
          </cell>
        </row>
        <row r="6111">
          <cell r="A6111">
            <v>48956</v>
          </cell>
          <cell r="B6111" t="str">
            <v>杜仲降压片</v>
          </cell>
          <cell r="C6111" t="str">
            <v>0.3gx90片</v>
          </cell>
          <cell r="D6111" t="str">
            <v>贵阳德昌祥</v>
          </cell>
          <cell r="E6111" t="str">
            <v>盒</v>
          </cell>
          <cell r="F6111">
            <v>1</v>
          </cell>
          <cell r="G6111" t="str">
            <v>药品</v>
          </cell>
          <cell r="H6111">
            <v>107</v>
          </cell>
          <cell r="I6111" t="str">
            <v>心脑血管药</v>
          </cell>
          <cell r="J6111">
            <v>10703</v>
          </cell>
          <cell r="K6111" t="str">
            <v>抗高血压药</v>
          </cell>
          <cell r="L6111">
            <v>25</v>
          </cell>
          <cell r="M6111">
            <v>38.5</v>
          </cell>
          <cell r="N6111">
            <v>38.5</v>
          </cell>
        </row>
        <row r="6112">
          <cell r="A6112">
            <v>86066</v>
          </cell>
          <cell r="B6112" t="str">
            <v>拨云锭</v>
          </cell>
          <cell r="C6112" t="str">
            <v>0.17gx2锭+8ml</v>
          </cell>
          <cell r="D6112" t="str">
            <v>武汉五景药业</v>
          </cell>
          <cell r="E6112" t="str">
            <v>盒</v>
          </cell>
          <cell r="F6112">
            <v>1</v>
          </cell>
          <cell r="G6112" t="str">
            <v>药品</v>
          </cell>
          <cell r="H6112">
            <v>111</v>
          </cell>
          <cell r="I6112" t="str">
            <v>眼科药</v>
          </cell>
          <cell r="J6112">
            <v>11102</v>
          </cell>
          <cell r="K6112" t="str">
            <v>白内障用药</v>
          </cell>
          <cell r="L6112">
            <v>28.35</v>
          </cell>
          <cell r="M6112">
            <v>38.6</v>
          </cell>
          <cell r="N6112">
            <v>38.6</v>
          </cell>
        </row>
        <row r="6113">
          <cell r="A6113">
            <v>74681</v>
          </cell>
          <cell r="B6113" t="str">
            <v>黄芪</v>
          </cell>
          <cell r="C6113" t="str">
            <v>150g、片（桐君阁牌）</v>
          </cell>
          <cell r="D6113" t="str">
            <v>内蒙</v>
          </cell>
          <cell r="E6113" t="str">
            <v>瓶</v>
          </cell>
          <cell r="F6113">
            <v>2</v>
          </cell>
          <cell r="G6113" t="str">
            <v>中药材及中药饮片</v>
          </cell>
          <cell r="H6113">
            <v>208</v>
          </cell>
          <cell r="I6113" t="str">
            <v>包装类药材</v>
          </cell>
          <cell r="J6113">
            <v>20820</v>
          </cell>
          <cell r="K6113" t="str">
            <v>补气药</v>
          </cell>
          <cell r="L6113">
            <v>19.3</v>
          </cell>
          <cell r="M6113">
            <v>38.6</v>
          </cell>
          <cell r="N6113">
            <v>38.6</v>
          </cell>
        </row>
        <row r="6114">
          <cell r="A6114">
            <v>22646</v>
          </cell>
          <cell r="B6114" t="str">
            <v>格列美脲片(伊瑞)</v>
          </cell>
          <cell r="C6114" t="str">
            <v>2mgx24片</v>
          </cell>
          <cell r="D6114" t="str">
            <v>山东达因海洋生物</v>
          </cell>
          <cell r="E6114" t="str">
            <v>盒</v>
          </cell>
          <cell r="F6114">
            <v>1</v>
          </cell>
          <cell r="G6114" t="str">
            <v>药品</v>
          </cell>
          <cell r="H6114">
            <v>109</v>
          </cell>
          <cell r="I6114" t="str">
            <v>内分泌系统药</v>
          </cell>
          <cell r="J6114">
            <v>10902</v>
          </cell>
          <cell r="K6114" t="str">
            <v>口服降血糖西药</v>
          </cell>
          <cell r="L6114">
            <v>30.5</v>
          </cell>
          <cell r="M6114">
            <v>38.6</v>
          </cell>
          <cell r="N6114">
            <v>38.6</v>
          </cell>
        </row>
        <row r="6115">
          <cell r="A6115">
            <v>65122</v>
          </cell>
          <cell r="B6115" t="str">
            <v>云南白药牙膏</v>
          </cell>
          <cell r="C6115" t="str">
            <v>210g(薄荷清爽型）</v>
          </cell>
          <cell r="D6115" t="str">
            <v>云南白药股份</v>
          </cell>
          <cell r="E6115" t="str">
            <v>支</v>
          </cell>
          <cell r="F6115">
            <v>5</v>
          </cell>
          <cell r="G6115" t="str">
            <v>日用品</v>
          </cell>
          <cell r="H6115">
            <v>501</v>
          </cell>
          <cell r="I6115" t="str">
            <v>个人清洁护理品</v>
          </cell>
          <cell r="J6115">
            <v>50107</v>
          </cell>
          <cell r="K6115" t="str">
            <v>牙膏、牙刷</v>
          </cell>
          <cell r="L6115">
            <v>25.8</v>
          </cell>
          <cell r="M6115">
            <v>38.6</v>
          </cell>
          <cell r="N6115">
            <v>38.6</v>
          </cell>
        </row>
        <row r="6116">
          <cell r="A6116">
            <v>66056</v>
          </cell>
          <cell r="B6116" t="str">
            <v>史国公药酒</v>
          </cell>
          <cell r="C6116" t="str">
            <v>250g</v>
          </cell>
          <cell r="D6116" t="str">
            <v>江西普正</v>
          </cell>
          <cell r="E6116" t="str">
            <v>瓶</v>
          </cell>
          <cell r="F6116">
            <v>1</v>
          </cell>
          <cell r="G6116" t="str">
            <v>药品</v>
          </cell>
          <cell r="H6116">
            <v>114</v>
          </cell>
          <cell r="I6116" t="str">
            <v>解热／镇痛／抗炎／抗风湿病药</v>
          </cell>
          <cell r="J6116">
            <v>11404</v>
          </cell>
          <cell r="K6116" t="str">
            <v>祛风湿疗痹痛药</v>
          </cell>
        </row>
        <row r="6116">
          <cell r="M6116">
            <v>38.7</v>
          </cell>
          <cell r="N6116">
            <v>38.7</v>
          </cell>
        </row>
        <row r="6117">
          <cell r="A6117">
            <v>6322</v>
          </cell>
          <cell r="B6117" t="str">
            <v>天然胶乳橡胶避孕套(杜蕾斯)</v>
          </cell>
          <cell r="C6117" t="str">
            <v>12只(挚爱型)</v>
          </cell>
          <cell r="D6117" t="str">
            <v>青岛伦敦杜蕾斯</v>
          </cell>
          <cell r="E6117" t="str">
            <v>盒</v>
          </cell>
          <cell r="F6117">
            <v>4</v>
          </cell>
          <cell r="G6117" t="str">
            <v>医疗器械</v>
          </cell>
          <cell r="H6117">
            <v>403</v>
          </cell>
          <cell r="I6117" t="str">
            <v>避孕计生器械</v>
          </cell>
          <cell r="J6117">
            <v>40301</v>
          </cell>
          <cell r="K6117" t="str">
            <v>避孕套</v>
          </cell>
        </row>
        <row r="6117">
          <cell r="M6117">
            <v>38.7</v>
          </cell>
          <cell r="N6117">
            <v>38.7</v>
          </cell>
        </row>
        <row r="6118">
          <cell r="A6118">
            <v>2582</v>
          </cell>
          <cell r="B6118" t="str">
            <v>养血饮口服液</v>
          </cell>
          <cell r="C6118" t="str">
            <v>10mlx10支</v>
          </cell>
          <cell r="D6118" t="str">
            <v>吉林敖东力源</v>
          </cell>
          <cell r="E6118" t="str">
            <v>盒</v>
          </cell>
          <cell r="F6118">
            <v>1</v>
          </cell>
          <cell r="G6118" t="str">
            <v>药品</v>
          </cell>
          <cell r="H6118">
            <v>115</v>
          </cell>
          <cell r="I6118" t="str">
            <v>滋补营养药</v>
          </cell>
          <cell r="J6118">
            <v>11501</v>
          </cell>
          <cell r="K6118" t="str">
            <v>补气血用药</v>
          </cell>
          <cell r="L6118">
            <v>34.02</v>
          </cell>
          <cell r="M6118">
            <v>38.8</v>
          </cell>
          <cell r="N6118">
            <v>38.8</v>
          </cell>
        </row>
        <row r="6119">
          <cell r="A6119">
            <v>24158</v>
          </cell>
          <cell r="B6119" t="str">
            <v>丙酸倍氯米松吸入气雾剂</v>
          </cell>
          <cell r="C6119" t="str">
            <v>50ugx200掀</v>
          </cell>
          <cell r="D6119" t="str">
            <v>山东京卫</v>
          </cell>
          <cell r="E6119" t="str">
            <v>支</v>
          </cell>
          <cell r="F6119">
            <v>1</v>
          </cell>
          <cell r="G6119" t="str">
            <v>药品</v>
          </cell>
          <cell r="H6119">
            <v>112</v>
          </cell>
          <cell r="I6119" t="str">
            <v>耳鼻喉口腔科药</v>
          </cell>
          <cell r="J6119">
            <v>11202</v>
          </cell>
          <cell r="K6119" t="str">
            <v>鼻病用药</v>
          </cell>
          <cell r="L6119">
            <v>35.8</v>
          </cell>
          <cell r="M6119">
            <v>38.8</v>
          </cell>
          <cell r="N6119">
            <v>38.8</v>
          </cell>
        </row>
        <row r="6120">
          <cell r="A6120">
            <v>55976</v>
          </cell>
          <cell r="B6120" t="str">
            <v>妥布霉素地塞米松眼膏(典必殊)</v>
          </cell>
          <cell r="C6120" t="str">
            <v>3.5g</v>
          </cell>
          <cell r="D6120" t="str">
            <v>比利时s.aALCON-COUVREUR n.v</v>
          </cell>
          <cell r="E6120" t="str">
            <v>支</v>
          </cell>
          <cell r="F6120">
            <v>1</v>
          </cell>
          <cell r="G6120" t="str">
            <v>药品</v>
          </cell>
          <cell r="H6120">
            <v>111</v>
          </cell>
          <cell r="I6120" t="str">
            <v>眼科药</v>
          </cell>
          <cell r="J6120">
            <v>11104</v>
          </cell>
          <cell r="K6120" t="str">
            <v>眼科消炎药</v>
          </cell>
          <cell r="L6120">
            <v>31.2</v>
          </cell>
          <cell r="M6120">
            <v>38.8</v>
          </cell>
          <cell r="N6120">
            <v>38.8</v>
          </cell>
        </row>
        <row r="6121">
          <cell r="A6121">
            <v>120624</v>
          </cell>
          <cell r="B6121" t="str">
            <v>蛇油维肤膏(灵方)</v>
          </cell>
          <cell r="C6121" t="str">
            <v>30g(婴幼儿专用)</v>
          </cell>
          <cell r="D6121" t="str">
            <v>重庆灵方</v>
          </cell>
          <cell r="E6121" t="str">
            <v>盒</v>
          </cell>
          <cell r="F6121">
            <v>6</v>
          </cell>
          <cell r="G6121" t="str">
            <v>消毒产品</v>
          </cell>
          <cell r="H6121">
            <v>604</v>
          </cell>
          <cell r="I6121" t="str">
            <v>其它功能消毒用品</v>
          </cell>
          <cell r="J6121">
            <v>60401</v>
          </cell>
          <cell r="K6121" t="str">
            <v>其它功能消毒用品</v>
          </cell>
          <cell r="L6121">
            <v>25.3</v>
          </cell>
          <cell r="M6121">
            <v>38.8</v>
          </cell>
          <cell r="N6121">
            <v>38.8</v>
          </cell>
        </row>
        <row r="6122">
          <cell r="A6122">
            <v>105740</v>
          </cell>
          <cell r="B6122" t="str">
            <v>二硫化硒洗剂(希尔生)</v>
          </cell>
          <cell r="C6122" t="str">
            <v>2.5%:150g</v>
          </cell>
          <cell r="D6122" t="str">
            <v>江苏迪赛诺</v>
          </cell>
          <cell r="E6122" t="str">
            <v>瓶</v>
          </cell>
          <cell r="F6122">
            <v>1</v>
          </cell>
          <cell r="G6122" t="str">
            <v>药品</v>
          </cell>
          <cell r="H6122">
            <v>121</v>
          </cell>
          <cell r="I6122" t="str">
            <v>皮肤科用药</v>
          </cell>
          <cell r="J6122">
            <v>12119</v>
          </cell>
          <cell r="K6122" t="str">
            <v>祛头皮屑用药</v>
          </cell>
          <cell r="L6122">
            <v>22.5</v>
          </cell>
          <cell r="M6122">
            <v>38.8</v>
          </cell>
          <cell r="N6122">
            <v>38.8</v>
          </cell>
        </row>
        <row r="6123">
          <cell r="A6123">
            <v>118646</v>
          </cell>
          <cell r="B6123" t="str">
            <v>盐酸氨溴索口服溶液(奥勃抒)</v>
          </cell>
          <cell r="C6123" t="str">
            <v>10ml:30mgx15袋</v>
          </cell>
          <cell r="D6123" t="str">
            <v>香港澳美</v>
          </cell>
          <cell r="E6123" t="str">
            <v>盒</v>
          </cell>
          <cell r="F6123">
            <v>1</v>
          </cell>
          <cell r="G6123" t="str">
            <v>药品</v>
          </cell>
          <cell r="H6123">
            <v>103</v>
          </cell>
          <cell r="I6123" t="str">
            <v>止咳化痰平喘药</v>
          </cell>
          <cell r="J6123">
            <v>10301</v>
          </cell>
          <cell r="K6123" t="str">
            <v>西药镇咳化痰药</v>
          </cell>
          <cell r="L6123">
            <v>14.15</v>
          </cell>
          <cell r="M6123">
            <v>38.8</v>
          </cell>
          <cell r="N6123">
            <v>38.8</v>
          </cell>
        </row>
        <row r="6124">
          <cell r="A6124">
            <v>94951</v>
          </cell>
          <cell r="B6124" t="str">
            <v>石斛</v>
          </cell>
          <cell r="C6124" t="str">
            <v>耳环</v>
          </cell>
          <cell r="D6124" t="str">
            <v>云南</v>
          </cell>
          <cell r="E6124" t="str">
            <v>10g</v>
          </cell>
          <cell r="F6124">
            <v>2</v>
          </cell>
          <cell r="G6124" t="str">
            <v>中药材及中药饮片</v>
          </cell>
          <cell r="H6124">
            <v>201</v>
          </cell>
          <cell r="I6124" t="str">
            <v>普通配方饮片</v>
          </cell>
          <cell r="J6124">
            <v>20116</v>
          </cell>
          <cell r="K6124" t="str">
            <v>补阴药</v>
          </cell>
          <cell r="L6124">
            <v>22</v>
          </cell>
          <cell r="M6124">
            <v>38.8</v>
          </cell>
          <cell r="N6124">
            <v>38.8</v>
          </cell>
        </row>
        <row r="6125">
          <cell r="A6125">
            <v>69768</v>
          </cell>
          <cell r="B6125" t="str">
            <v>可贴暖宝宝</v>
          </cell>
          <cell r="C6125" t="str">
            <v>10片</v>
          </cell>
          <cell r="D6125" t="str">
            <v>上海小林</v>
          </cell>
          <cell r="E6125" t="str">
            <v>袋</v>
          </cell>
          <cell r="F6125">
            <v>4</v>
          </cell>
          <cell r="G6125" t="str">
            <v>医疗器械</v>
          </cell>
          <cell r="H6125">
            <v>406</v>
          </cell>
          <cell r="I6125" t="str">
            <v>医用高分子器械</v>
          </cell>
          <cell r="J6125">
            <v>40603</v>
          </cell>
          <cell r="K6125" t="str">
            <v>冷敷器具/热敷器具</v>
          </cell>
          <cell r="L6125">
            <v>25.24</v>
          </cell>
          <cell r="M6125">
            <v>38.9</v>
          </cell>
          <cell r="N6125">
            <v>38.9</v>
          </cell>
        </row>
        <row r="6126">
          <cell r="A6126">
            <v>17287</v>
          </cell>
          <cell r="B6126" t="str">
            <v>格列吡嗪控释片(瑞易宁)</v>
          </cell>
          <cell r="C6126" t="str">
            <v>5mgx14片</v>
          </cell>
          <cell r="D6126" t="str">
            <v>辉瑞制药</v>
          </cell>
          <cell r="E6126" t="str">
            <v>盒</v>
          </cell>
          <cell r="F6126">
            <v>1</v>
          </cell>
          <cell r="G6126" t="str">
            <v>药品</v>
          </cell>
          <cell r="H6126">
            <v>109</v>
          </cell>
          <cell r="I6126" t="str">
            <v>内分泌系统药</v>
          </cell>
          <cell r="J6126">
            <v>10902</v>
          </cell>
          <cell r="K6126" t="str">
            <v>口服降血糖西药</v>
          </cell>
          <cell r="L6126">
            <v>33.5</v>
          </cell>
          <cell r="M6126">
            <v>38.9</v>
          </cell>
          <cell r="N6126">
            <v>38.9</v>
          </cell>
        </row>
        <row r="6127">
          <cell r="A6127">
            <v>108041</v>
          </cell>
          <cell r="B6127" t="str">
            <v>红花油(真龙)</v>
          </cell>
          <cell r="C6127" t="str">
            <v>27g</v>
          </cell>
          <cell r="D6127" t="str">
            <v>成都东洋百信</v>
          </cell>
          <cell r="E6127" t="str">
            <v>瓶</v>
          </cell>
          <cell r="F6127">
            <v>1</v>
          </cell>
          <cell r="G6127" t="str">
            <v>药品</v>
          </cell>
          <cell r="H6127">
            <v>123</v>
          </cell>
          <cell r="I6127" t="str">
            <v>筋骨科药</v>
          </cell>
          <cell r="J6127">
            <v>12301</v>
          </cell>
          <cell r="K6127" t="str">
            <v>跌打损伤药</v>
          </cell>
          <cell r="L6127">
            <v>18.8</v>
          </cell>
          <cell r="M6127">
            <v>38.9</v>
          </cell>
          <cell r="N6127">
            <v>38.9</v>
          </cell>
        </row>
        <row r="6128">
          <cell r="A6128">
            <v>134866</v>
          </cell>
          <cell r="B6128" t="str">
            <v>冈本SKIN四合一超值套装</v>
          </cell>
          <cell r="C6128" t="str">
            <v>12只</v>
          </cell>
          <cell r="D6128" t="str">
            <v>冈本株式会社</v>
          </cell>
          <cell r="E6128" t="str">
            <v>盒</v>
          </cell>
          <cell r="F6128">
            <v>4</v>
          </cell>
          <cell r="G6128" t="str">
            <v>医疗器械</v>
          </cell>
          <cell r="H6128">
            <v>403</v>
          </cell>
          <cell r="I6128" t="str">
            <v>避孕计生器械</v>
          </cell>
          <cell r="J6128">
            <v>40301</v>
          </cell>
          <cell r="K6128" t="str">
            <v>避孕套</v>
          </cell>
          <cell r="L6128">
            <v>27.23</v>
          </cell>
          <cell r="M6128">
            <v>38.9</v>
          </cell>
          <cell r="N6128">
            <v>38.9</v>
          </cell>
        </row>
        <row r="6129">
          <cell r="A6129">
            <v>9297</v>
          </cell>
          <cell r="B6129" t="str">
            <v>蛤蚧</v>
          </cell>
          <cell r="C6129" t="str">
            <v>中</v>
          </cell>
          <cell r="D6129" t="str">
            <v>广西</v>
          </cell>
          <cell r="E6129" t="str">
            <v>对</v>
          </cell>
          <cell r="F6129">
            <v>2</v>
          </cell>
          <cell r="G6129" t="str">
            <v>中药材及中药饮片</v>
          </cell>
          <cell r="H6129">
            <v>205</v>
          </cell>
          <cell r="I6129" t="str">
            <v>精制摆盘药材</v>
          </cell>
          <cell r="J6129">
            <v>20508</v>
          </cell>
          <cell r="K6129" t="str">
            <v>补阳药</v>
          </cell>
          <cell r="L6129">
            <v>19.5</v>
          </cell>
          <cell r="M6129">
            <v>39</v>
          </cell>
          <cell r="N6129">
            <v>39</v>
          </cell>
        </row>
        <row r="6130">
          <cell r="A6130">
            <v>28709</v>
          </cell>
          <cell r="B6130" t="str">
            <v>二十五味鬼臼丸</v>
          </cell>
          <cell r="C6130" t="str">
            <v>1gx5丸x2板</v>
          </cell>
          <cell r="D6130" t="str">
            <v>西藏神侯</v>
          </cell>
          <cell r="E6130" t="str">
            <v>盒</v>
          </cell>
          <cell r="F6130">
            <v>1</v>
          </cell>
          <cell r="G6130" t="str">
            <v>药品</v>
          </cell>
          <cell r="H6130">
            <v>108</v>
          </cell>
          <cell r="I6130" t="str">
            <v>妇科药</v>
          </cell>
          <cell r="J6130">
            <v>10801</v>
          </cell>
          <cell r="K6130" t="str">
            <v>月经失调用药</v>
          </cell>
        </row>
        <row r="6130">
          <cell r="M6130">
            <v>39</v>
          </cell>
          <cell r="N6130">
            <v>39</v>
          </cell>
        </row>
        <row r="6131">
          <cell r="A6131">
            <v>31084</v>
          </cell>
          <cell r="B6131" t="str">
            <v>手杖</v>
          </cell>
          <cell r="C6131" t="str">
            <v>YU810</v>
          </cell>
          <cell r="D6131" t="str">
            <v>江苏鱼跃</v>
          </cell>
          <cell r="E6131" t="str">
            <v>支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治疗康复保健器械</v>
          </cell>
          <cell r="J6131">
            <v>40117</v>
          </cell>
          <cell r="K6131" t="str">
            <v>助行手杖</v>
          </cell>
          <cell r="L6131">
            <v>25.35</v>
          </cell>
          <cell r="M6131">
            <v>39</v>
          </cell>
          <cell r="N6131">
            <v>39</v>
          </cell>
        </row>
        <row r="6132">
          <cell r="A6132">
            <v>67409</v>
          </cell>
          <cell r="B6132" t="str">
            <v>川明参</v>
          </cell>
          <cell r="C6132" t="str">
            <v>100g(优质)(太极牌)</v>
          </cell>
          <cell r="D6132" t="str">
            <v>四川</v>
          </cell>
          <cell r="E6132" t="str">
            <v>包</v>
          </cell>
          <cell r="F6132">
            <v>2</v>
          </cell>
          <cell r="G6132" t="str">
            <v>中药材及中药饮片</v>
          </cell>
          <cell r="H6132">
            <v>208</v>
          </cell>
          <cell r="I6132" t="str">
            <v>包装类药材</v>
          </cell>
          <cell r="J6132">
            <v>20820</v>
          </cell>
          <cell r="K6132" t="str">
            <v>补气药</v>
          </cell>
          <cell r="L6132">
            <v>19.5</v>
          </cell>
          <cell r="M6132">
            <v>39</v>
          </cell>
          <cell r="N6132">
            <v>39</v>
          </cell>
        </row>
        <row r="6133">
          <cell r="A6133">
            <v>69869</v>
          </cell>
          <cell r="B6133" t="str">
            <v>芡实(太极牌)</v>
          </cell>
          <cell r="C6133" t="str">
            <v>250g 优质</v>
          </cell>
          <cell r="D6133" t="str">
            <v>广东</v>
          </cell>
          <cell r="E6133" t="str">
            <v>听</v>
          </cell>
          <cell r="F6133">
            <v>2</v>
          </cell>
          <cell r="G6133" t="str">
            <v>中药材及中药饮片</v>
          </cell>
          <cell r="H6133">
            <v>208</v>
          </cell>
          <cell r="I6133" t="str">
            <v>包装类药材</v>
          </cell>
          <cell r="J6133">
            <v>20805</v>
          </cell>
          <cell r="K6133" t="str">
            <v>固精缩尿止带药</v>
          </cell>
          <cell r="L6133">
            <v>22.23</v>
          </cell>
          <cell r="M6133">
            <v>39</v>
          </cell>
          <cell r="N6133">
            <v>39</v>
          </cell>
        </row>
        <row r="6134">
          <cell r="A6134">
            <v>40707</v>
          </cell>
          <cell r="B6134" t="str">
            <v>芎香通脉滴丸(原芎香通脉丸)</v>
          </cell>
          <cell r="C6134" t="str">
            <v>30mgx80丸</v>
          </cell>
          <cell r="D6134" t="str">
            <v>青海晶珠藏药</v>
          </cell>
          <cell r="E6134" t="str">
            <v>盒</v>
          </cell>
          <cell r="F6134">
            <v>1</v>
          </cell>
          <cell r="G6134" t="str">
            <v>药品</v>
          </cell>
          <cell r="H6134">
            <v>107</v>
          </cell>
          <cell r="I6134" t="str">
            <v>心脑血管药</v>
          </cell>
          <cell r="J6134">
            <v>10702</v>
          </cell>
          <cell r="K6134" t="str">
            <v>抗冠心病/心绞痛药</v>
          </cell>
        </row>
        <row r="6134">
          <cell r="M6134">
            <v>39</v>
          </cell>
          <cell r="N6134">
            <v>39</v>
          </cell>
        </row>
        <row r="6135">
          <cell r="A6135">
            <v>56989</v>
          </cell>
          <cell r="B6135" t="str">
            <v>康复新液</v>
          </cell>
          <cell r="C6135" t="str">
            <v>100ml</v>
          </cell>
          <cell r="D6135" t="str">
            <v>昆明赛诺制药</v>
          </cell>
          <cell r="E6135" t="str">
            <v>瓶</v>
          </cell>
          <cell r="F6135">
            <v>1</v>
          </cell>
          <cell r="G6135" t="str">
            <v>药品</v>
          </cell>
          <cell r="H6135">
            <v>104</v>
          </cell>
          <cell r="I6135" t="str">
            <v>胃肠道药</v>
          </cell>
          <cell r="J6135">
            <v>10403</v>
          </cell>
          <cell r="K6135" t="str">
            <v>消化性溃疡用药</v>
          </cell>
          <cell r="L6135">
            <v>15.6</v>
          </cell>
          <cell r="M6135">
            <v>39</v>
          </cell>
          <cell r="N6135">
            <v>39</v>
          </cell>
        </row>
        <row r="6136">
          <cell r="A6136">
            <v>104434</v>
          </cell>
          <cell r="B6136" t="str">
            <v>润捷眼部护理液(福瑞达)</v>
          </cell>
          <cell r="C6136" t="str">
            <v>250ml/瓶</v>
          </cell>
          <cell r="D6136" t="str">
            <v>山东福瑞达</v>
          </cell>
          <cell r="E6136" t="str">
            <v>盒</v>
          </cell>
          <cell r="F6136">
            <v>6</v>
          </cell>
          <cell r="G6136" t="str">
            <v>消毒产品</v>
          </cell>
          <cell r="H6136">
            <v>603</v>
          </cell>
          <cell r="I6136" t="str">
            <v>隐形眼镜护理用品类消毒产品</v>
          </cell>
          <cell r="J6136">
            <v>60304</v>
          </cell>
          <cell r="K6136" t="str">
            <v>眼部护理液</v>
          </cell>
        </row>
        <row r="6136">
          <cell r="M6136">
            <v>39</v>
          </cell>
          <cell r="N6136">
            <v>39</v>
          </cell>
        </row>
        <row r="6137">
          <cell r="A6137">
            <v>64752</v>
          </cell>
          <cell r="B6137" t="str">
            <v>楂曲平胃合剂</v>
          </cell>
          <cell r="C6137" t="str">
            <v>100ml</v>
          </cell>
          <cell r="D6137" t="str">
            <v>桐君阁药厂</v>
          </cell>
          <cell r="E6137" t="str">
            <v>瓶</v>
          </cell>
          <cell r="F6137">
            <v>1</v>
          </cell>
          <cell r="G6137" t="str">
            <v>药品</v>
          </cell>
          <cell r="H6137">
            <v>104</v>
          </cell>
          <cell r="I6137" t="str">
            <v>胃肠道药</v>
          </cell>
          <cell r="J6137">
            <v>10401</v>
          </cell>
          <cell r="K6137" t="str">
            <v>消化不良用药</v>
          </cell>
          <cell r="L6137">
            <v>25.3</v>
          </cell>
          <cell r="M6137">
            <v>39</v>
          </cell>
          <cell r="N6137">
            <v>39</v>
          </cell>
        </row>
        <row r="6138">
          <cell r="A6138">
            <v>95338</v>
          </cell>
          <cell r="B6138" t="str">
            <v>双重弹力保湿霜（美优美臣）</v>
          </cell>
          <cell r="C6138" t="str">
            <v>50g</v>
          </cell>
          <cell r="D6138" t="str">
            <v>上海美臣</v>
          </cell>
          <cell r="E6138" t="str">
            <v>盒</v>
          </cell>
          <cell r="F6138">
            <v>7</v>
          </cell>
          <cell r="G6138" t="str">
            <v>化妆品</v>
          </cell>
          <cell r="H6138">
            <v>702</v>
          </cell>
          <cell r="I6138" t="str">
            <v>基础护肤类化妆品</v>
          </cell>
          <cell r="J6138">
            <v>70203</v>
          </cell>
          <cell r="K6138" t="str">
            <v>润肤乳液类化妆品</v>
          </cell>
        </row>
        <row r="6138">
          <cell r="M6138">
            <v>39</v>
          </cell>
          <cell r="N6138">
            <v>39</v>
          </cell>
        </row>
        <row r="6139">
          <cell r="A6139">
            <v>43732</v>
          </cell>
          <cell r="B6139" t="str">
            <v>痔炎消片</v>
          </cell>
          <cell r="C6139" t="str">
            <v>0.53gx10片x3板(薄膜衣)</v>
          </cell>
          <cell r="D6139" t="str">
            <v>马应龙股份</v>
          </cell>
          <cell r="E6139" t="str">
            <v>盒</v>
          </cell>
          <cell r="F6139">
            <v>1</v>
          </cell>
          <cell r="G6139" t="str">
            <v>药品</v>
          </cell>
          <cell r="H6139">
            <v>104</v>
          </cell>
          <cell r="I6139" t="str">
            <v>胃肠道药</v>
          </cell>
          <cell r="J6139">
            <v>10406</v>
          </cell>
          <cell r="K6139" t="str">
            <v>痔疮用药</v>
          </cell>
          <cell r="L6139">
            <v>25.6</v>
          </cell>
          <cell r="M6139">
            <v>39</v>
          </cell>
          <cell r="N6139">
            <v>39</v>
          </cell>
        </row>
        <row r="6140">
          <cell r="A6140">
            <v>69284</v>
          </cell>
          <cell r="B6140" t="str">
            <v>氯沙坦钾片(缓宁)</v>
          </cell>
          <cell r="C6140" t="str">
            <v>50mgx7片</v>
          </cell>
          <cell r="D6140" t="str">
            <v>扬子江四川海蓉</v>
          </cell>
          <cell r="E6140" t="str">
            <v>盒</v>
          </cell>
          <cell r="F6140">
            <v>1</v>
          </cell>
          <cell r="G6140" t="str">
            <v>药品</v>
          </cell>
          <cell r="H6140">
            <v>107</v>
          </cell>
          <cell r="I6140" t="str">
            <v>心脑血管药</v>
          </cell>
          <cell r="J6140">
            <v>10703</v>
          </cell>
          <cell r="K6140" t="str">
            <v>抗高血压药</v>
          </cell>
          <cell r="L6140">
            <v>31.71</v>
          </cell>
          <cell r="M6140">
            <v>39</v>
          </cell>
          <cell r="N6140">
            <v>39</v>
          </cell>
        </row>
        <row r="6141">
          <cell r="A6141">
            <v>17264</v>
          </cell>
          <cell r="B6141" t="str">
            <v>力蜚能-多糖铁复合物胶囊</v>
          </cell>
          <cell r="C6141" t="str">
            <v>150mgx10粒</v>
          </cell>
          <cell r="D6141" t="str">
            <v>优时比（珠海）制药</v>
          </cell>
          <cell r="E6141" t="str">
            <v>盒</v>
          </cell>
          <cell r="F6141">
            <v>1</v>
          </cell>
          <cell r="G6141" t="str">
            <v>药品</v>
          </cell>
          <cell r="H6141">
            <v>106</v>
          </cell>
          <cell r="I6141" t="str">
            <v>维生素矿物质补充药</v>
          </cell>
          <cell r="J6141">
            <v>10601</v>
          </cell>
          <cell r="K6141" t="str">
            <v>矿物质类补充药</v>
          </cell>
          <cell r="L6141">
            <v>34.2</v>
          </cell>
          <cell r="M6141">
            <v>39</v>
          </cell>
          <cell r="N6141">
            <v>39</v>
          </cell>
        </row>
        <row r="6142">
          <cell r="A6142">
            <v>127793</v>
          </cell>
          <cell r="B6142" t="str">
            <v>黑加仑葡萄</v>
          </cell>
          <cell r="C6142" t="str">
            <v>300g/罐（大唐西域）</v>
          </cell>
          <cell r="D6142" t="str">
            <v>新疆大唐西域</v>
          </cell>
          <cell r="E6142" t="str">
            <v>罐</v>
          </cell>
          <cell r="F6142">
            <v>8</v>
          </cell>
          <cell r="G6142" t="str">
            <v>普通食品</v>
          </cell>
          <cell r="H6142">
            <v>805</v>
          </cell>
          <cell r="I6142" t="str">
            <v>休闲食品</v>
          </cell>
          <cell r="J6142">
            <v>80502</v>
          </cell>
          <cell r="K6142" t="str">
            <v>蜜饯果脯</v>
          </cell>
        </row>
        <row r="6142">
          <cell r="M6142">
            <v>39</v>
          </cell>
          <cell r="N6142">
            <v>39</v>
          </cell>
        </row>
        <row r="6143">
          <cell r="A6143">
            <v>69234</v>
          </cell>
          <cell r="B6143" t="str">
            <v>归芪生血颗粒</v>
          </cell>
          <cell r="C6143" t="str">
            <v>6gx6袋</v>
          </cell>
          <cell r="D6143" t="str">
            <v>太极涪陵药厂</v>
          </cell>
          <cell r="E6143" t="str">
            <v>盒</v>
          </cell>
          <cell r="F6143">
            <v>1</v>
          </cell>
          <cell r="G6143" t="str">
            <v>药品</v>
          </cell>
          <cell r="H6143">
            <v>115</v>
          </cell>
          <cell r="I6143" t="str">
            <v>滋补营养药</v>
          </cell>
          <cell r="J6143">
            <v>11501</v>
          </cell>
          <cell r="K6143" t="str">
            <v>补气血用药</v>
          </cell>
        </row>
        <row r="6143">
          <cell r="M6143">
            <v>39</v>
          </cell>
          <cell r="N6143">
            <v>39</v>
          </cell>
        </row>
        <row r="6144">
          <cell r="A6144">
            <v>136144</v>
          </cell>
          <cell r="B6144" t="str">
            <v>心脑康胶囊</v>
          </cell>
          <cell r="C6144" t="str">
            <v>0.25gx12粒x8板</v>
          </cell>
          <cell r="D6144" t="str">
            <v>长春人民</v>
          </cell>
          <cell r="E6144" t="str">
            <v>盒</v>
          </cell>
          <cell r="F6144">
            <v>1</v>
          </cell>
          <cell r="G6144" t="str">
            <v>药品</v>
          </cell>
          <cell r="H6144">
            <v>107</v>
          </cell>
          <cell r="I6144" t="str">
            <v>心脑血管药</v>
          </cell>
          <cell r="J6144">
            <v>10702</v>
          </cell>
          <cell r="K6144" t="str">
            <v>抗冠心病/心绞痛药</v>
          </cell>
          <cell r="L6144">
            <v>14.5</v>
          </cell>
          <cell r="M6144">
            <v>39</v>
          </cell>
          <cell r="N6144">
            <v>39</v>
          </cell>
        </row>
        <row r="6145">
          <cell r="A6145">
            <v>136139</v>
          </cell>
          <cell r="B6145" t="str">
            <v>前列康舒胶囊</v>
          </cell>
          <cell r="C6145" t="str">
            <v>0.3gx10粒x2板x2小盒</v>
          </cell>
          <cell r="D6145" t="str">
            <v>吉林银诺克</v>
          </cell>
          <cell r="E6145" t="str">
            <v>盒</v>
          </cell>
          <cell r="F6145">
            <v>1</v>
          </cell>
          <cell r="G6145" t="str">
            <v>药品</v>
          </cell>
          <cell r="H6145">
            <v>110</v>
          </cell>
          <cell r="I6145" t="str">
            <v>泌尿系统药</v>
          </cell>
          <cell r="J6145">
            <v>11003</v>
          </cell>
          <cell r="K6145" t="str">
            <v>前列腺疾病用药</v>
          </cell>
          <cell r="L6145">
            <v>15.2</v>
          </cell>
          <cell r="M6145">
            <v>39</v>
          </cell>
          <cell r="N6145">
            <v>39</v>
          </cell>
        </row>
        <row r="6146">
          <cell r="A6146">
            <v>138854</v>
          </cell>
          <cell r="B6146" t="str">
            <v>阿胶三宝膏</v>
          </cell>
          <cell r="C6146" t="str">
            <v>10克*12支</v>
          </cell>
          <cell r="D6146" t="str">
            <v>山东华信</v>
          </cell>
          <cell r="E6146" t="str">
            <v>盒</v>
          </cell>
          <cell r="F6146">
            <v>1</v>
          </cell>
          <cell r="G6146" t="str">
            <v>药品</v>
          </cell>
          <cell r="H6146">
            <v>115</v>
          </cell>
          <cell r="I6146" t="str">
            <v>滋补营养药</v>
          </cell>
          <cell r="J6146">
            <v>11501</v>
          </cell>
          <cell r="K6146" t="str">
            <v>补气血用药</v>
          </cell>
          <cell r="L6146">
            <v>13.2</v>
          </cell>
          <cell r="M6146">
            <v>39</v>
          </cell>
          <cell r="N6146">
            <v>39</v>
          </cell>
        </row>
        <row r="6147">
          <cell r="A6147">
            <v>144397</v>
          </cell>
          <cell r="B6147" t="str">
            <v>赶黄草</v>
          </cell>
          <cell r="C6147" t="str">
            <v>花 20g</v>
          </cell>
          <cell r="D6147" t="str">
            <v>四川</v>
          </cell>
          <cell r="E6147" t="str">
            <v>听</v>
          </cell>
          <cell r="F6147">
            <v>2</v>
          </cell>
          <cell r="G6147" t="str">
            <v>中药材及中药饮片</v>
          </cell>
          <cell r="H6147">
            <v>208</v>
          </cell>
          <cell r="I6147" t="str">
            <v>包装类药材</v>
          </cell>
          <cell r="J6147">
            <v>20808</v>
          </cell>
          <cell r="K6147" t="str">
            <v>清热解毒药</v>
          </cell>
          <cell r="L6147">
            <v>19.5</v>
          </cell>
          <cell r="M6147">
            <v>39</v>
          </cell>
          <cell r="N6147">
            <v>39</v>
          </cell>
        </row>
        <row r="6148">
          <cell r="A6148">
            <v>144396</v>
          </cell>
          <cell r="B6148" t="str">
            <v>赶黄草</v>
          </cell>
          <cell r="C6148" t="str">
            <v>叶 30g</v>
          </cell>
          <cell r="D6148" t="str">
            <v>四川</v>
          </cell>
          <cell r="E6148" t="str">
            <v>听</v>
          </cell>
          <cell r="F6148">
            <v>2</v>
          </cell>
          <cell r="G6148" t="str">
            <v>中药材及中药饮片</v>
          </cell>
          <cell r="H6148">
            <v>208</v>
          </cell>
          <cell r="I6148" t="str">
            <v>包装类药材</v>
          </cell>
          <cell r="J6148">
            <v>20808</v>
          </cell>
          <cell r="K6148" t="str">
            <v>清热解毒药</v>
          </cell>
          <cell r="L6148">
            <v>19.5</v>
          </cell>
          <cell r="M6148">
            <v>39</v>
          </cell>
          <cell r="N6148">
            <v>39</v>
          </cell>
        </row>
        <row r="6149">
          <cell r="A6149">
            <v>67454</v>
          </cell>
          <cell r="B6149" t="str">
            <v>黄芪</v>
          </cell>
          <cell r="C6149" t="str">
            <v>100g(精选）</v>
          </cell>
          <cell r="D6149" t="str">
            <v>内蒙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208</v>
          </cell>
          <cell r="I6149" t="str">
            <v>包装类药材</v>
          </cell>
          <cell r="J6149">
            <v>20820</v>
          </cell>
          <cell r="K6149" t="str">
            <v>补气药</v>
          </cell>
          <cell r="L6149">
            <v>19.5</v>
          </cell>
          <cell r="M6149">
            <v>39</v>
          </cell>
          <cell r="N6149">
            <v>39</v>
          </cell>
        </row>
        <row r="6150">
          <cell r="A6150">
            <v>151119</v>
          </cell>
          <cell r="B6150" t="str">
            <v>当归腹痛宁滴丸（今来舒）</v>
          </cell>
          <cell r="C6150" t="str">
            <v>20mg*15粒*6袋</v>
          </cell>
          <cell r="D6150" t="str">
            <v>兰州和盛堂</v>
          </cell>
          <cell r="E6150" t="str">
            <v>盒</v>
          </cell>
          <cell r="F6150">
            <v>1</v>
          </cell>
          <cell r="G6150" t="str">
            <v>药品</v>
          </cell>
          <cell r="H6150">
            <v>108</v>
          </cell>
          <cell r="I6150" t="str">
            <v>妇科药</v>
          </cell>
          <cell r="J6150">
            <v>10801</v>
          </cell>
          <cell r="K6150" t="str">
            <v>月经失调用药</v>
          </cell>
          <cell r="L6150">
            <v>15.6</v>
          </cell>
          <cell r="M6150">
            <v>39</v>
          </cell>
          <cell r="N6150">
            <v>39</v>
          </cell>
        </row>
        <row r="6151">
          <cell r="A6151">
            <v>145736</v>
          </cell>
          <cell r="B6151" t="str">
            <v>龙眼肉</v>
          </cell>
          <cell r="C6151" t="str">
            <v>100g</v>
          </cell>
          <cell r="D6151" t="str">
            <v>广西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208</v>
          </cell>
          <cell r="I6151" t="str">
            <v>包装类药材</v>
          </cell>
          <cell r="J6151">
            <v>20824</v>
          </cell>
          <cell r="K6151" t="str">
            <v>补血药</v>
          </cell>
          <cell r="L6151">
            <v>14.82</v>
          </cell>
          <cell r="M6151">
            <v>39</v>
          </cell>
          <cell r="N6151">
            <v>39</v>
          </cell>
        </row>
        <row r="6152">
          <cell r="A6152">
            <v>145876</v>
          </cell>
          <cell r="B6152" t="str">
            <v>滚加贴退热宝</v>
          </cell>
          <cell r="C6152" t="str">
            <v>退热走珠器30ml+退热贴4贴</v>
          </cell>
          <cell r="D6152" t="str">
            <v>安徽安科余良卿</v>
          </cell>
          <cell r="E6152" t="str">
            <v>盒</v>
          </cell>
          <cell r="F6152">
            <v>4</v>
          </cell>
          <cell r="G6152" t="str">
            <v>医疗器械</v>
          </cell>
          <cell r="H6152">
            <v>406</v>
          </cell>
          <cell r="I6152" t="str">
            <v>医用高分子器械</v>
          </cell>
          <cell r="J6152">
            <v>40603</v>
          </cell>
          <cell r="K6152" t="str">
            <v>冷敷器具/热敷器具</v>
          </cell>
          <cell r="L6152">
            <v>15.5</v>
          </cell>
          <cell r="M6152">
            <v>39</v>
          </cell>
          <cell r="N6152">
            <v>39</v>
          </cell>
        </row>
        <row r="6153">
          <cell r="A6153">
            <v>130986</v>
          </cell>
          <cell r="B6153" t="str">
            <v>扎冲十三味丸</v>
          </cell>
          <cell r="C6153" t="str">
            <v>18粒(每10粒重2g)</v>
          </cell>
          <cell r="D6153" t="str">
            <v>内蒙古蒙药</v>
          </cell>
          <cell r="E6153" t="str">
            <v>盒</v>
          </cell>
          <cell r="F6153">
            <v>1</v>
          </cell>
          <cell r="G6153" t="str">
            <v>药品</v>
          </cell>
          <cell r="H6153">
            <v>123</v>
          </cell>
          <cell r="I6153" t="str">
            <v>筋骨科药</v>
          </cell>
          <cell r="J6153">
            <v>12304</v>
          </cell>
          <cell r="K6153" t="str">
            <v>骨筋科其它疾病用药</v>
          </cell>
          <cell r="L6153">
            <v>32.93</v>
          </cell>
          <cell r="M6153">
            <v>39</v>
          </cell>
          <cell r="N6153">
            <v>39</v>
          </cell>
        </row>
        <row r="6154">
          <cell r="A6154">
            <v>144640</v>
          </cell>
          <cell r="B6154" t="str">
            <v>党参
</v>
          </cell>
          <cell r="C6154" t="str">
            <v>切制 100g 
</v>
          </cell>
          <cell r="D6154" t="str">
            <v>甘肃
</v>
          </cell>
          <cell r="E6154" t="str">
            <v>袋
</v>
          </cell>
          <cell r="F6154">
            <v>2</v>
          </cell>
          <cell r="G6154" t="str">
            <v>中药材及中药饮片</v>
          </cell>
          <cell r="H6154">
            <v>208</v>
          </cell>
          <cell r="I6154" t="str">
            <v>包装类药材</v>
          </cell>
          <cell r="J6154">
            <v>20820</v>
          </cell>
          <cell r="K6154" t="str">
            <v>补气药</v>
          </cell>
          <cell r="L6154">
            <v>19</v>
          </cell>
          <cell r="M6154">
            <v>39</v>
          </cell>
          <cell r="N6154">
            <v>39</v>
          </cell>
        </row>
        <row r="6155">
          <cell r="A6155">
            <v>120127</v>
          </cell>
          <cell r="B6155" t="str">
            <v>桉柠蒎肠溶软胶囊</v>
          </cell>
          <cell r="C6155" t="str">
            <v>0.12gx12粒</v>
          </cell>
          <cell r="D6155" t="str">
            <v>北京九和药业</v>
          </cell>
          <cell r="E6155" t="str">
            <v>盒</v>
          </cell>
          <cell r="F6155">
            <v>1</v>
          </cell>
          <cell r="G6155" t="str">
            <v>药品</v>
          </cell>
          <cell r="H6155">
            <v>103</v>
          </cell>
          <cell r="I6155" t="str">
            <v>止咳化痰平喘药</v>
          </cell>
          <cell r="J6155">
            <v>10301</v>
          </cell>
          <cell r="K6155" t="str">
            <v>西药镇咳化痰药</v>
          </cell>
          <cell r="L6155">
            <v>26.5</v>
          </cell>
          <cell r="M6155">
            <v>39</v>
          </cell>
          <cell r="N6155">
            <v>39</v>
          </cell>
        </row>
        <row r="6156">
          <cell r="A6156">
            <v>82243</v>
          </cell>
          <cell r="B6156" t="str">
            <v>肾石通丸</v>
          </cell>
          <cell r="C6156" t="str">
            <v>2gx12粒</v>
          </cell>
          <cell r="D6156" t="str">
            <v>四川旭华</v>
          </cell>
          <cell r="E6156" t="str">
            <v>盒</v>
          </cell>
          <cell r="F6156">
            <v>1</v>
          </cell>
          <cell r="G6156" t="str">
            <v>药品</v>
          </cell>
          <cell r="H6156">
            <v>110</v>
          </cell>
          <cell r="I6156" t="str">
            <v>泌尿系统药</v>
          </cell>
          <cell r="J6156">
            <v>11002</v>
          </cell>
          <cell r="K6156" t="str">
            <v>泌尿系结石用药</v>
          </cell>
          <cell r="L6156">
            <v>28</v>
          </cell>
          <cell r="M6156">
            <v>39.1</v>
          </cell>
          <cell r="N6156">
            <v>39.1</v>
          </cell>
        </row>
        <row r="6157">
          <cell r="A6157">
            <v>54421</v>
          </cell>
          <cell r="B6157" t="str">
            <v>胖大海</v>
          </cell>
          <cell r="C6157" t="str">
            <v>100g(桐君阁牌)</v>
          </cell>
          <cell r="D6157" t="str">
            <v>广西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208</v>
          </cell>
          <cell r="I6157" t="str">
            <v>包装类药材</v>
          </cell>
          <cell r="J6157">
            <v>20803</v>
          </cell>
          <cell r="K6157" t="str">
            <v>化痰药</v>
          </cell>
          <cell r="L6157">
            <v>19.6</v>
          </cell>
          <cell r="M6157">
            <v>39.2</v>
          </cell>
          <cell r="N6157">
            <v>39.2</v>
          </cell>
        </row>
        <row r="6158">
          <cell r="A6158">
            <v>93489</v>
          </cell>
          <cell r="B6158" t="str">
            <v>黄连</v>
          </cell>
          <cell r="C6158" t="str">
            <v>100g(桐君阁)</v>
          </cell>
          <cell r="D6158" t="str">
            <v>四川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208</v>
          </cell>
          <cell r="I6158" t="str">
            <v>包装类药材</v>
          </cell>
          <cell r="J6158">
            <v>20804</v>
          </cell>
          <cell r="K6158" t="str">
            <v>清热燥湿药</v>
          </cell>
          <cell r="L6158">
            <v>19.7</v>
          </cell>
          <cell r="M6158">
            <v>39.3</v>
          </cell>
          <cell r="N6158">
            <v>39.3</v>
          </cell>
        </row>
        <row r="6159">
          <cell r="A6159">
            <v>36348</v>
          </cell>
          <cell r="B6159" t="str">
            <v>复方丹参片</v>
          </cell>
          <cell r="C6159" t="str">
            <v>200片(薄膜衣)</v>
          </cell>
          <cell r="D6159" t="str">
            <v>白云山和记黄埔</v>
          </cell>
          <cell r="E6159" t="str">
            <v>瓶</v>
          </cell>
          <cell r="F6159">
            <v>1</v>
          </cell>
          <cell r="G6159" t="str">
            <v>药品</v>
          </cell>
          <cell r="H6159">
            <v>107</v>
          </cell>
          <cell r="I6159" t="str">
            <v>心脑血管药</v>
          </cell>
          <cell r="J6159">
            <v>10702</v>
          </cell>
          <cell r="K6159" t="str">
            <v>抗冠心病/心绞痛药</v>
          </cell>
          <cell r="L6159">
            <v>21.5</v>
          </cell>
          <cell r="M6159">
            <v>39.5</v>
          </cell>
          <cell r="N6159">
            <v>39.5</v>
          </cell>
        </row>
        <row r="6160">
          <cell r="A6160">
            <v>58245</v>
          </cell>
          <cell r="B6160" t="str">
            <v>氯雷他定糖浆（开瑞坦）</v>
          </cell>
          <cell r="C6160" t="str">
            <v>60ml</v>
          </cell>
          <cell r="D6160" t="str">
            <v>比利时先灵葆雅</v>
          </cell>
          <cell r="E6160" t="str">
            <v>瓶</v>
          </cell>
          <cell r="F6160">
            <v>1</v>
          </cell>
          <cell r="G6160" t="str">
            <v>药品</v>
          </cell>
          <cell r="H6160">
            <v>125</v>
          </cell>
          <cell r="I6160" t="str">
            <v>抗过敏用药</v>
          </cell>
          <cell r="J6160">
            <v>12501</v>
          </cell>
          <cell r="K6160" t="str">
            <v>抗过敏用药</v>
          </cell>
          <cell r="L6160">
            <v>30.56</v>
          </cell>
          <cell r="M6160">
            <v>39.5</v>
          </cell>
          <cell r="N6160">
            <v>39.5</v>
          </cell>
        </row>
        <row r="6161">
          <cell r="A6161">
            <v>117610</v>
          </cell>
          <cell r="B6161" t="str">
            <v>乳安片</v>
          </cell>
          <cell r="C6161" t="str">
            <v>0.3gx24片x3板(薄膜衣)</v>
          </cell>
          <cell r="D6161" t="str">
            <v>郑州瑞龙</v>
          </cell>
          <cell r="E6161" t="str">
            <v>盒</v>
          </cell>
          <cell r="F6161">
            <v>1</v>
          </cell>
          <cell r="G6161" t="str">
            <v>药品</v>
          </cell>
          <cell r="H6161">
            <v>108</v>
          </cell>
          <cell r="I6161" t="str">
            <v>妇科药</v>
          </cell>
          <cell r="J6161">
            <v>10804</v>
          </cell>
          <cell r="K6161" t="str">
            <v>乳腺增生病用药</v>
          </cell>
          <cell r="L6161">
            <v>16</v>
          </cell>
          <cell r="M6161">
            <v>39.5</v>
          </cell>
          <cell r="N6161">
            <v>39.5</v>
          </cell>
        </row>
        <row r="6162">
          <cell r="A6162">
            <v>120120</v>
          </cell>
          <cell r="B6162" t="str">
            <v>云南白药酊</v>
          </cell>
          <cell r="C6162" t="str">
            <v>150ml</v>
          </cell>
          <cell r="D6162" t="str">
            <v>云南白药股份</v>
          </cell>
          <cell r="E6162" t="str">
            <v>瓶</v>
          </cell>
          <cell r="F6162">
            <v>1</v>
          </cell>
          <cell r="G6162" t="str">
            <v>药品</v>
          </cell>
          <cell r="H6162">
            <v>121</v>
          </cell>
          <cell r="I6162" t="str">
            <v>皮肤科用药</v>
          </cell>
          <cell r="J6162">
            <v>12101</v>
          </cell>
          <cell r="K6162" t="str">
            <v>皮肤外伤用药</v>
          </cell>
          <cell r="L6162">
            <v>35.9</v>
          </cell>
          <cell r="M6162">
            <v>39.5</v>
          </cell>
          <cell r="N6162">
            <v>39.5</v>
          </cell>
        </row>
        <row r="6163">
          <cell r="A6163">
            <v>134681</v>
          </cell>
          <cell r="B6163" t="str">
            <v>一枝蒿伤湿祛痛膏</v>
          </cell>
          <cell r="C6163" t="str">
            <v>2贴x3袋（7cmx10cm）</v>
          </cell>
          <cell r="D6163" t="str">
            <v>云南白药股份</v>
          </cell>
          <cell r="E6163" t="str">
            <v>盒</v>
          </cell>
          <cell r="F6163">
            <v>1</v>
          </cell>
          <cell r="G6163" t="str">
            <v>药品</v>
          </cell>
          <cell r="H6163">
            <v>123</v>
          </cell>
          <cell r="I6163" t="str">
            <v>筋骨科药</v>
          </cell>
          <cell r="J6163">
            <v>12306</v>
          </cell>
          <cell r="K6163" t="str">
            <v>骨筋科膏药</v>
          </cell>
          <cell r="L6163">
            <v>9.09</v>
          </cell>
          <cell r="M6163">
            <v>39.5</v>
          </cell>
          <cell r="N6163">
            <v>39.5</v>
          </cell>
        </row>
        <row r="6164">
          <cell r="A6164">
            <v>16188</v>
          </cell>
          <cell r="B6164" t="str">
            <v>右旋糖酐羟丙甲纤维素滴眼液(泪然)</v>
          </cell>
          <cell r="C6164" t="str">
            <v>15ml</v>
          </cell>
          <cell r="D6164" t="str">
            <v>比利时</v>
          </cell>
          <cell r="E6164" t="str">
            <v>支</v>
          </cell>
          <cell r="F6164">
            <v>1</v>
          </cell>
          <cell r="G6164" t="str">
            <v>药品</v>
          </cell>
          <cell r="H6164">
            <v>111</v>
          </cell>
          <cell r="I6164" t="str">
            <v>眼科药</v>
          </cell>
          <cell r="J6164">
            <v>11109</v>
          </cell>
          <cell r="K6164" t="str">
            <v>干眼症用药</v>
          </cell>
          <cell r="L6164">
            <v>31.8</v>
          </cell>
          <cell r="M6164">
            <v>39.5</v>
          </cell>
          <cell r="N6164">
            <v>39.5</v>
          </cell>
        </row>
        <row r="6165">
          <cell r="A6165">
            <v>150911</v>
          </cell>
          <cell r="B6165" t="str">
            <v>活络油</v>
          </cell>
          <cell r="C6165" t="str">
            <v>25ml</v>
          </cell>
          <cell r="D6165" t="str">
            <v>黄氏国际</v>
          </cell>
          <cell r="E6165" t="str">
            <v>瓶</v>
          </cell>
          <cell r="F6165">
            <v>1</v>
          </cell>
          <cell r="G6165" t="str">
            <v>药品</v>
          </cell>
          <cell r="H6165">
            <v>123</v>
          </cell>
          <cell r="I6165" t="str">
            <v>筋骨科药</v>
          </cell>
          <cell r="J6165">
            <v>12301</v>
          </cell>
          <cell r="K6165" t="str">
            <v>跌打损伤药</v>
          </cell>
          <cell r="L6165">
            <v>32.5</v>
          </cell>
          <cell r="M6165">
            <v>39.5</v>
          </cell>
          <cell r="N6165">
            <v>39.5</v>
          </cell>
        </row>
        <row r="6166">
          <cell r="A6166">
            <v>132368</v>
          </cell>
          <cell r="B6166" t="str">
            <v>地高辛片</v>
          </cell>
          <cell r="C6166" t="str">
            <v>0.25mgx30片</v>
          </cell>
          <cell r="D6166" t="str">
            <v>上海信谊</v>
          </cell>
          <cell r="E6166" t="str">
            <v>盒</v>
          </cell>
          <cell r="F6166">
            <v>1</v>
          </cell>
          <cell r="G6166" t="str">
            <v>药品</v>
          </cell>
          <cell r="H6166">
            <v>107</v>
          </cell>
          <cell r="I6166" t="str">
            <v>心脑血管药</v>
          </cell>
          <cell r="J6166">
            <v>10701</v>
          </cell>
          <cell r="K6166" t="str">
            <v>抗心律失常药</v>
          </cell>
          <cell r="L6166">
            <v>27</v>
          </cell>
          <cell r="M6166">
            <v>39.5</v>
          </cell>
          <cell r="N6166">
            <v>39.5</v>
          </cell>
        </row>
        <row r="6167">
          <cell r="A6167">
            <v>99664</v>
          </cell>
          <cell r="B6167" t="str">
            <v>阿仑膦酸钠片</v>
          </cell>
          <cell r="C6167" t="str">
            <v>70mgx4片</v>
          </cell>
          <cell r="D6167" t="str">
            <v>北京万生</v>
          </cell>
          <cell r="E6167" t="str">
            <v>盒</v>
          </cell>
          <cell r="F6167">
            <v>1</v>
          </cell>
          <cell r="G6167" t="str">
            <v>药品</v>
          </cell>
          <cell r="H6167">
            <v>123</v>
          </cell>
          <cell r="I6167" t="str">
            <v>筋骨科药</v>
          </cell>
          <cell r="J6167">
            <v>12303</v>
          </cell>
          <cell r="K6167" t="str">
            <v>抗骨质疏松药</v>
          </cell>
          <cell r="L6167">
            <v>24</v>
          </cell>
          <cell r="M6167">
            <v>39.5</v>
          </cell>
          <cell r="N6167">
            <v>39.5</v>
          </cell>
        </row>
        <row r="6168">
          <cell r="A6168">
            <v>74398</v>
          </cell>
          <cell r="B6168" t="str">
            <v>红景天</v>
          </cell>
          <cell r="C6168" t="str">
            <v>100g（桐君阁）</v>
          </cell>
          <cell r="D6168" t="str">
            <v>云南</v>
          </cell>
          <cell r="E6168" t="str">
            <v>瓶</v>
          </cell>
          <cell r="F6168">
            <v>2</v>
          </cell>
          <cell r="G6168" t="str">
            <v>中药材及中药饮片</v>
          </cell>
          <cell r="H6168">
            <v>208</v>
          </cell>
          <cell r="I6168" t="str">
            <v>包装类药材</v>
          </cell>
          <cell r="J6168">
            <v>20820</v>
          </cell>
          <cell r="K6168" t="str">
            <v>补气药</v>
          </cell>
          <cell r="L6168">
            <v>19.8</v>
          </cell>
          <cell r="M6168">
            <v>39.6</v>
          </cell>
          <cell r="N6168">
            <v>39.6</v>
          </cell>
        </row>
        <row r="6169">
          <cell r="A6169">
            <v>43227</v>
          </cell>
          <cell r="B6169" t="str">
            <v>美沙拉嗪肠溶片</v>
          </cell>
          <cell r="C6169" t="str">
            <v>0.25gx24片</v>
          </cell>
          <cell r="D6169" t="str">
            <v>佳木斯鹿灵</v>
          </cell>
          <cell r="E6169" t="str">
            <v>盒</v>
          </cell>
          <cell r="F6169">
            <v>1</v>
          </cell>
          <cell r="G6169" t="str">
            <v>药品</v>
          </cell>
          <cell r="H6169">
            <v>104</v>
          </cell>
          <cell r="I6169" t="str">
            <v>胃肠道药</v>
          </cell>
          <cell r="J6169">
            <v>10403</v>
          </cell>
          <cell r="K6169" t="str">
            <v>消化性溃疡用药</v>
          </cell>
          <cell r="L6169">
            <v>33.22</v>
          </cell>
          <cell r="M6169">
            <v>39.6</v>
          </cell>
          <cell r="N6169">
            <v>39.6</v>
          </cell>
        </row>
        <row r="6170">
          <cell r="A6170">
            <v>96130</v>
          </cell>
          <cell r="B6170" t="str">
            <v>温灸纯艾条</v>
          </cell>
          <cell r="C6170" t="str">
            <v>18mmx200mmx10支(15:1)(一级黄)</v>
          </cell>
          <cell r="D6170" t="str">
            <v>长沙岳麓艾医</v>
          </cell>
          <cell r="E6170" t="str">
            <v>盒</v>
          </cell>
          <cell r="F6170">
            <v>4</v>
          </cell>
          <cell r="G6170" t="str">
            <v>医疗器械</v>
          </cell>
          <cell r="H6170">
            <v>401</v>
          </cell>
          <cell r="I6170" t="str">
            <v>治疗康复保健器械</v>
          </cell>
          <cell r="J6170">
            <v>40108</v>
          </cell>
          <cell r="K6170" t="str">
            <v>中医治疗康复保健器械</v>
          </cell>
          <cell r="L6170">
            <v>23.8</v>
          </cell>
          <cell r="M6170">
            <v>39.6</v>
          </cell>
          <cell r="N6170">
            <v>39.6</v>
          </cell>
        </row>
        <row r="6171">
          <cell r="A6171">
            <v>114983</v>
          </cell>
          <cell r="B6171" t="str">
            <v>头孢克肟颗粒(世福素)</v>
          </cell>
          <cell r="C6171" t="str">
            <v>50mgx8袋</v>
          </cell>
          <cell r="D6171" t="str">
            <v>广州白云山总厂</v>
          </cell>
          <cell r="E6171" t="str">
            <v>盒</v>
          </cell>
          <cell r="F6171">
            <v>1</v>
          </cell>
          <cell r="G6171" t="str">
            <v>药品</v>
          </cell>
          <cell r="H6171">
            <v>101</v>
          </cell>
          <cell r="I6171" t="str">
            <v>抗感染药</v>
          </cell>
          <cell r="J6171">
            <v>10102</v>
          </cell>
          <cell r="K6171" t="str">
            <v>头孢菌素类抗菌消炎药</v>
          </cell>
          <cell r="L6171">
            <v>14.84</v>
          </cell>
          <cell r="M6171">
            <v>39.7</v>
          </cell>
          <cell r="N6171">
            <v>39.7</v>
          </cell>
        </row>
        <row r="6172">
          <cell r="A6172">
            <v>123527</v>
          </cell>
          <cell r="B6172" t="str">
            <v>消渴丸</v>
          </cell>
          <cell r="C6172" t="str">
            <v>75g：300丸</v>
          </cell>
          <cell r="D6172" t="str">
            <v>广州中一</v>
          </cell>
          <cell r="E6172" t="str">
            <v>瓶</v>
          </cell>
          <cell r="F6172">
            <v>1</v>
          </cell>
          <cell r="G6172" t="str">
            <v>药品</v>
          </cell>
          <cell r="H6172">
            <v>109</v>
          </cell>
          <cell r="I6172" t="str">
            <v>内分泌系统药</v>
          </cell>
          <cell r="J6172">
            <v>10905</v>
          </cell>
          <cell r="K6172" t="str">
            <v>口服降血糖药</v>
          </cell>
          <cell r="L6172">
            <v>31.3</v>
          </cell>
          <cell r="M6172">
            <v>39.7</v>
          </cell>
          <cell r="N6172">
            <v>39.7</v>
          </cell>
        </row>
        <row r="6173">
          <cell r="A6173">
            <v>26403</v>
          </cell>
          <cell r="B6173" t="str">
            <v>雪上一枝蒿速效止痛搽剂</v>
          </cell>
          <cell r="C6173" t="str">
            <v>30ml</v>
          </cell>
          <cell r="D6173" t="str">
            <v>云南玉溪维和</v>
          </cell>
          <cell r="E6173" t="str">
            <v>瓶</v>
          </cell>
          <cell r="F6173">
            <v>1</v>
          </cell>
          <cell r="G6173" t="str">
            <v>药品</v>
          </cell>
          <cell r="H6173">
            <v>123</v>
          </cell>
          <cell r="I6173" t="str">
            <v>筋骨科药</v>
          </cell>
          <cell r="J6173">
            <v>12301</v>
          </cell>
          <cell r="K6173" t="str">
            <v>跌打损伤药</v>
          </cell>
          <cell r="L6173">
            <v>13.06</v>
          </cell>
          <cell r="M6173">
            <v>39.8</v>
          </cell>
          <cell r="N6173">
            <v>39.8</v>
          </cell>
        </row>
        <row r="6174">
          <cell r="A6174">
            <v>29058</v>
          </cell>
          <cell r="B6174" t="str">
            <v>儿童维D钙咀嚼片(迪巧)</v>
          </cell>
          <cell r="C6174" t="str">
            <v>30片</v>
          </cell>
          <cell r="D6174" t="str">
            <v>安士制药(中山)</v>
          </cell>
          <cell r="E6174" t="str">
            <v>盒</v>
          </cell>
          <cell r="F6174">
            <v>1</v>
          </cell>
          <cell r="G6174" t="str">
            <v>药品</v>
          </cell>
          <cell r="H6174">
            <v>126</v>
          </cell>
          <cell r="I6174" t="str">
            <v>儿科药</v>
          </cell>
          <cell r="J6174">
            <v>12608</v>
          </cell>
          <cell r="K6174" t="str">
            <v>儿科专用维生素/矿物质补充药</v>
          </cell>
          <cell r="L6174">
            <v>36.5</v>
          </cell>
          <cell r="M6174">
            <v>39.8</v>
          </cell>
          <cell r="N6174">
            <v>39.8</v>
          </cell>
        </row>
        <row r="6175">
          <cell r="A6175">
            <v>35661</v>
          </cell>
          <cell r="B6175" t="str">
            <v>前列通栓</v>
          </cell>
          <cell r="C6175" t="str">
            <v>2.5gx6粒</v>
          </cell>
          <cell r="D6175" t="str">
            <v>马应龙股份</v>
          </cell>
          <cell r="E6175" t="str">
            <v>盒</v>
          </cell>
          <cell r="F6175">
            <v>1</v>
          </cell>
          <cell r="G6175" t="str">
            <v>药品</v>
          </cell>
          <cell r="H6175">
            <v>110</v>
          </cell>
          <cell r="I6175" t="str">
            <v>泌尿系统药</v>
          </cell>
          <cell r="J6175">
            <v>11003</v>
          </cell>
          <cell r="K6175" t="str">
            <v>前列腺疾病用药</v>
          </cell>
          <cell r="L6175">
            <v>17.9</v>
          </cell>
          <cell r="M6175">
            <v>39.8</v>
          </cell>
          <cell r="N6175">
            <v>39.8</v>
          </cell>
        </row>
        <row r="6176">
          <cell r="A6176">
            <v>50276</v>
          </cell>
          <cell r="B6176" t="str">
            <v>果糖莱菔茶(旗人常通茶)</v>
          </cell>
          <cell r="C6176" t="str">
            <v>3gx20袋</v>
          </cell>
          <cell r="D6176" t="str">
            <v>大兴安岭北奇</v>
          </cell>
          <cell r="E6176" t="str">
            <v>盒</v>
          </cell>
          <cell r="F6176">
            <v>3</v>
          </cell>
          <cell r="G6176" t="str">
            <v>保健食品</v>
          </cell>
          <cell r="H6176">
            <v>305</v>
          </cell>
          <cell r="I6176" t="str">
            <v>改善胃肠功能类保健食品</v>
          </cell>
          <cell r="J6176">
            <v>30501</v>
          </cell>
          <cell r="K6176" t="str">
            <v>清肠通便类保健食品</v>
          </cell>
          <cell r="L6176">
            <v>19</v>
          </cell>
          <cell r="M6176">
            <v>39.8</v>
          </cell>
          <cell r="N6176">
            <v>39.8</v>
          </cell>
        </row>
        <row r="6177">
          <cell r="A6177">
            <v>44734</v>
          </cell>
          <cell r="B6177" t="str">
            <v>妇科止痒胶囊</v>
          </cell>
          <cell r="C6177" t="str">
            <v>0.4gx36片</v>
          </cell>
          <cell r="D6177" t="str">
            <v>广西神通药业</v>
          </cell>
          <cell r="E6177" t="str">
            <v>盒</v>
          </cell>
          <cell r="F6177">
            <v>1</v>
          </cell>
          <cell r="G6177" t="str">
            <v>药品</v>
          </cell>
          <cell r="H6177">
            <v>108</v>
          </cell>
          <cell r="I6177" t="str">
            <v>妇科药</v>
          </cell>
          <cell r="J6177">
            <v>10810</v>
          </cell>
          <cell r="K6177" t="str">
            <v>除湿止带用药</v>
          </cell>
          <cell r="L6177">
            <v>19.9</v>
          </cell>
          <cell r="M6177">
            <v>39.8</v>
          </cell>
          <cell r="N6177">
            <v>39.8</v>
          </cell>
        </row>
        <row r="6178">
          <cell r="A6178">
            <v>15764</v>
          </cell>
          <cell r="B6178" t="str">
            <v>止血钳</v>
          </cell>
          <cell r="C6178" t="str">
            <v>12.5cm弯蚊式全齿</v>
          </cell>
          <cell r="D6178" t="str">
            <v>上海手术</v>
          </cell>
          <cell r="E6178" t="str">
            <v>把</v>
          </cell>
          <cell r="F6178">
            <v>4</v>
          </cell>
          <cell r="G6178" t="str">
            <v>医疗器械</v>
          </cell>
          <cell r="H6178">
            <v>405</v>
          </cell>
          <cell r="I6178" t="str">
            <v>医用外科手术器械</v>
          </cell>
          <cell r="J6178">
            <v>40505</v>
          </cell>
          <cell r="K6178" t="str">
            <v>医用钳类手术器械</v>
          </cell>
        </row>
        <row r="6178">
          <cell r="M6178">
            <v>39.8</v>
          </cell>
          <cell r="N6178">
            <v>39.8</v>
          </cell>
        </row>
        <row r="6179">
          <cell r="A6179">
            <v>89706</v>
          </cell>
          <cell r="B6179" t="str">
            <v>小儿碳酸钙D3颗粒(迪巧)</v>
          </cell>
          <cell r="C6179" t="str">
            <v>1gx10袋</v>
          </cell>
          <cell r="D6179" t="str">
            <v>安士制药(中山)</v>
          </cell>
          <cell r="E6179" t="str">
            <v>盒</v>
          </cell>
          <cell r="F6179">
            <v>1</v>
          </cell>
          <cell r="G6179" t="str">
            <v>药品</v>
          </cell>
          <cell r="H6179">
            <v>126</v>
          </cell>
          <cell r="I6179" t="str">
            <v>儿科药</v>
          </cell>
          <cell r="J6179">
            <v>12608</v>
          </cell>
          <cell r="K6179" t="str">
            <v>儿科专用维生素/矿物质补充药</v>
          </cell>
          <cell r="L6179">
            <v>32.5</v>
          </cell>
          <cell r="M6179">
            <v>39.8</v>
          </cell>
          <cell r="N6179">
            <v>39.8</v>
          </cell>
        </row>
        <row r="6180">
          <cell r="A6180">
            <v>108284</v>
          </cell>
          <cell r="B6180" t="str">
            <v>心脑舒口服液</v>
          </cell>
          <cell r="C6180" t="str">
            <v>10mlx6支</v>
          </cell>
          <cell r="D6180" t="str">
            <v>荣昌制药(淄博)</v>
          </cell>
          <cell r="E6180" t="str">
            <v>盒</v>
          </cell>
          <cell r="F6180">
            <v>1</v>
          </cell>
          <cell r="G6180" t="str">
            <v>药品</v>
          </cell>
          <cell r="H6180">
            <v>115</v>
          </cell>
          <cell r="I6180" t="str">
            <v>滋补营养药</v>
          </cell>
          <cell r="J6180">
            <v>11501</v>
          </cell>
          <cell r="K6180" t="str">
            <v>补气血用药</v>
          </cell>
        </row>
        <row r="6180">
          <cell r="M6180">
            <v>39.8</v>
          </cell>
          <cell r="N6180">
            <v>39.8</v>
          </cell>
        </row>
        <row r="6181">
          <cell r="A6181">
            <v>95443</v>
          </cell>
          <cell r="B6181" t="str">
            <v>咖啡酸片</v>
          </cell>
          <cell r="C6181" t="str">
            <v>0.1gx18片</v>
          </cell>
          <cell r="D6181" t="str">
            <v>德州德药</v>
          </cell>
          <cell r="E6181" t="str">
            <v>盒</v>
          </cell>
          <cell r="F6181">
            <v>1</v>
          </cell>
          <cell r="G6181" t="str">
            <v>药品</v>
          </cell>
          <cell r="H6181">
            <v>124</v>
          </cell>
          <cell r="I6181" t="str">
            <v>血液系统药</v>
          </cell>
          <cell r="J6181">
            <v>12404</v>
          </cell>
          <cell r="K6181" t="str">
            <v>促白细胞增生药</v>
          </cell>
          <cell r="L6181">
            <v>34.17</v>
          </cell>
          <cell r="M6181">
            <v>39.8</v>
          </cell>
          <cell r="N6181">
            <v>39.8</v>
          </cell>
        </row>
        <row r="6182">
          <cell r="A6182">
            <v>56273</v>
          </cell>
          <cell r="B6182" t="str">
            <v>和田玉枣</v>
          </cell>
          <cell r="C6182" t="str">
            <v>500g 三级</v>
          </cell>
          <cell r="D6182" t="str">
            <v>和田昆仑山</v>
          </cell>
          <cell r="E6182" t="str">
            <v>袋</v>
          </cell>
          <cell r="F6182">
            <v>8</v>
          </cell>
          <cell r="G6182" t="str">
            <v>普通食品</v>
          </cell>
          <cell r="H6182">
            <v>803</v>
          </cell>
          <cell r="I6182" t="str">
            <v>方便食品</v>
          </cell>
          <cell r="J6182">
            <v>80301</v>
          </cell>
          <cell r="K6182" t="str">
            <v>方便食品</v>
          </cell>
          <cell r="L6182">
            <v>22</v>
          </cell>
          <cell r="M6182">
            <v>39.8</v>
          </cell>
          <cell r="N6182">
            <v>39.8</v>
          </cell>
        </row>
        <row r="6183">
          <cell r="A6183">
            <v>131231</v>
          </cell>
          <cell r="B6183" t="str">
            <v>丹参粉</v>
          </cell>
          <cell r="C6183" t="str">
            <v>80g</v>
          </cell>
          <cell r="D6183" t="str">
            <v>云南文山</v>
          </cell>
          <cell r="E6183" t="str">
            <v>瓶</v>
          </cell>
          <cell r="F6183">
            <v>2</v>
          </cell>
          <cell r="G6183" t="str">
            <v>中药材及中药饮片</v>
          </cell>
          <cell r="H6183">
            <v>208</v>
          </cell>
          <cell r="I6183" t="str">
            <v>包装类药材</v>
          </cell>
          <cell r="J6183">
            <v>20818</v>
          </cell>
          <cell r="K6183" t="str">
            <v>活血化瘀药</v>
          </cell>
          <cell r="L6183">
            <v>15.92</v>
          </cell>
          <cell r="M6183">
            <v>39.8</v>
          </cell>
          <cell r="N6183">
            <v>39.8</v>
          </cell>
        </row>
        <row r="6184">
          <cell r="A6184">
            <v>842</v>
          </cell>
          <cell r="B6184" t="str">
            <v>麝香祛痛气雾剂</v>
          </cell>
          <cell r="C6184" t="str">
            <v>56ml</v>
          </cell>
          <cell r="D6184" t="str">
            <v>湖北南洋</v>
          </cell>
          <cell r="E6184" t="str">
            <v>瓶</v>
          </cell>
          <cell r="F6184">
            <v>1</v>
          </cell>
          <cell r="G6184" t="str">
            <v>药品</v>
          </cell>
          <cell r="H6184">
            <v>114</v>
          </cell>
          <cell r="I6184" t="str">
            <v>解热／镇痛／抗炎／抗风湿病药</v>
          </cell>
          <cell r="J6184">
            <v>11404</v>
          </cell>
          <cell r="K6184" t="str">
            <v>祛风湿疗痹痛药</v>
          </cell>
          <cell r="L6184">
            <v>14.9</v>
          </cell>
          <cell r="M6184">
            <v>39.8</v>
          </cell>
          <cell r="N6184">
            <v>39.8</v>
          </cell>
        </row>
        <row r="6185">
          <cell r="A6185">
            <v>117054</v>
          </cell>
          <cell r="B6185" t="str">
            <v>芪参益气滴丸</v>
          </cell>
          <cell r="C6185" t="str">
            <v>0.5gx15袋</v>
          </cell>
          <cell r="D6185" t="str">
            <v>天津天士力制药</v>
          </cell>
          <cell r="E6185" t="str">
            <v>盒</v>
          </cell>
          <cell r="F6185">
            <v>1</v>
          </cell>
          <cell r="G6185" t="str">
            <v>药品</v>
          </cell>
          <cell r="H6185">
            <v>107</v>
          </cell>
          <cell r="I6185" t="str">
            <v>心脑血管药</v>
          </cell>
          <cell r="J6185">
            <v>10702</v>
          </cell>
          <cell r="K6185" t="str">
            <v>抗冠心病/心绞痛药</v>
          </cell>
          <cell r="L6185">
            <v>34.46</v>
          </cell>
          <cell r="M6185">
            <v>39.8</v>
          </cell>
          <cell r="N6185">
            <v>39.8</v>
          </cell>
        </row>
        <row r="6186">
          <cell r="A6186">
            <v>58447</v>
          </cell>
          <cell r="B6186" t="str">
            <v>苄达赖氨酸滴眼液</v>
          </cell>
          <cell r="C6186" t="str">
            <v>8ml:40mg</v>
          </cell>
          <cell r="D6186" t="str">
            <v>湖北远大天天明制药</v>
          </cell>
          <cell r="E6186" t="str">
            <v>支</v>
          </cell>
          <cell r="F6186">
            <v>1</v>
          </cell>
          <cell r="G6186" t="str">
            <v>药品</v>
          </cell>
          <cell r="H6186">
            <v>111</v>
          </cell>
          <cell r="I6186" t="str">
            <v>眼科药</v>
          </cell>
          <cell r="J6186">
            <v>11102</v>
          </cell>
          <cell r="K6186" t="str">
            <v>白内障用药</v>
          </cell>
          <cell r="L6186">
            <v>16</v>
          </cell>
          <cell r="M6186">
            <v>39.8</v>
          </cell>
          <cell r="N6186">
            <v>39.8</v>
          </cell>
        </row>
        <row r="6187">
          <cell r="A6187">
            <v>82651</v>
          </cell>
          <cell r="B6187" t="str">
            <v>可轻减肥胶囊</v>
          </cell>
          <cell r="C6187" t="str">
            <v>0.35gx24粒</v>
          </cell>
          <cell r="D6187" t="str">
            <v>武汉名实生物</v>
          </cell>
          <cell r="E6187" t="str">
            <v>盒</v>
          </cell>
          <cell r="F6187">
            <v>3</v>
          </cell>
          <cell r="G6187" t="str">
            <v>保健食品</v>
          </cell>
          <cell r="H6187">
            <v>314</v>
          </cell>
          <cell r="I6187" t="str">
            <v>其它保健食品</v>
          </cell>
          <cell r="J6187">
            <v>31403</v>
          </cell>
          <cell r="K6187" t="str">
            <v>减肥类保健食品</v>
          </cell>
          <cell r="L6187">
            <v>24</v>
          </cell>
          <cell r="M6187">
            <v>39.8</v>
          </cell>
          <cell r="N6187">
            <v>39.8</v>
          </cell>
        </row>
        <row r="6188">
          <cell r="A6188">
            <v>48061</v>
          </cell>
          <cell r="B6188" t="str">
            <v>皮肤消毒喷雾剂(破立妥)</v>
          </cell>
          <cell r="C6188" t="str">
            <v>30ml</v>
          </cell>
          <cell r="D6188" t="str">
            <v>重庆灵方</v>
          </cell>
          <cell r="E6188" t="str">
            <v>盒</v>
          </cell>
          <cell r="F6188">
            <v>6</v>
          </cell>
          <cell r="G6188" t="str">
            <v>消毒产品</v>
          </cell>
          <cell r="H6188">
            <v>601</v>
          </cell>
          <cell r="I6188" t="str">
            <v>消毒剂类消毒产品</v>
          </cell>
          <cell r="J6188">
            <v>60101</v>
          </cell>
          <cell r="K6188" t="str">
            <v>皮肤粘膜消毒剂</v>
          </cell>
          <cell r="L6188">
            <v>26.6</v>
          </cell>
          <cell r="M6188">
            <v>39.8</v>
          </cell>
          <cell r="N6188">
            <v>39.8</v>
          </cell>
        </row>
        <row r="6189">
          <cell r="A6189">
            <v>142341</v>
          </cell>
          <cell r="B6189" t="str">
            <v>克林霉素磷酸酯凝胶</v>
          </cell>
          <cell r="C6189" t="str">
            <v>30g</v>
          </cell>
          <cell r="D6189" t="str">
            <v>江苏中丹制药</v>
          </cell>
          <cell r="E6189" t="str">
            <v>盒</v>
          </cell>
          <cell r="F6189">
            <v>1</v>
          </cell>
          <cell r="G6189" t="str">
            <v>药品</v>
          </cell>
          <cell r="H6189">
            <v>121</v>
          </cell>
          <cell r="I6189" t="str">
            <v>皮肤科用药</v>
          </cell>
          <cell r="J6189">
            <v>12104</v>
          </cell>
          <cell r="K6189" t="str">
            <v>痤疮病用药</v>
          </cell>
          <cell r="L6189">
            <v>11.94</v>
          </cell>
          <cell r="M6189">
            <v>39.8</v>
          </cell>
          <cell r="N6189">
            <v>39.8</v>
          </cell>
        </row>
        <row r="6190">
          <cell r="A6190">
            <v>140896</v>
          </cell>
          <cell r="B6190" t="str">
            <v>巴戟肉</v>
          </cell>
          <cell r="C6190" t="str">
            <v>120g</v>
          </cell>
          <cell r="D6190" t="str">
            <v>广东</v>
          </cell>
          <cell r="E6190" t="str">
            <v>瓶</v>
          </cell>
          <cell r="F6190">
            <v>2</v>
          </cell>
          <cell r="G6190" t="str">
            <v>中药材及中药饮片</v>
          </cell>
          <cell r="H6190">
            <v>208</v>
          </cell>
          <cell r="I6190" t="str">
            <v>包装类药材</v>
          </cell>
          <cell r="J6190">
            <v>20812</v>
          </cell>
          <cell r="K6190" t="str">
            <v>补阳药</v>
          </cell>
          <cell r="L6190">
            <v>12.9</v>
          </cell>
          <cell r="M6190">
            <v>39.8</v>
          </cell>
          <cell r="N6190">
            <v>39.8</v>
          </cell>
        </row>
        <row r="6191">
          <cell r="A6191">
            <v>151504</v>
          </cell>
          <cell r="B6191" t="str">
            <v>绞股蓝</v>
          </cell>
          <cell r="C6191" t="str">
            <v>50g/瓶</v>
          </cell>
          <cell r="D6191" t="str">
            <v>陕西</v>
          </cell>
          <cell r="E6191" t="str">
            <v>瓶</v>
          </cell>
          <cell r="F6191">
            <v>2</v>
          </cell>
          <cell r="G6191" t="str">
            <v>中药材及中药饮片</v>
          </cell>
          <cell r="H6191">
            <v>208</v>
          </cell>
          <cell r="I6191" t="str">
            <v>包装类药材</v>
          </cell>
          <cell r="J6191">
            <v>20820</v>
          </cell>
          <cell r="K6191" t="str">
            <v>补气药</v>
          </cell>
          <cell r="L6191">
            <v>18.5</v>
          </cell>
          <cell r="M6191">
            <v>39.8</v>
          </cell>
          <cell r="N6191">
            <v>39.8</v>
          </cell>
        </row>
        <row r="6192">
          <cell r="A6192">
            <v>124822</v>
          </cell>
          <cell r="B6192" t="str">
            <v>乌灵胶囊</v>
          </cell>
          <cell r="C6192" t="str">
            <v>0.33gx27粒</v>
          </cell>
          <cell r="D6192" t="str">
            <v>浙江佐力</v>
          </cell>
          <cell r="E6192" t="str">
            <v>盒</v>
          </cell>
          <cell r="F6192">
            <v>1</v>
          </cell>
          <cell r="G6192" t="str">
            <v>药品</v>
          </cell>
          <cell r="H6192">
            <v>107</v>
          </cell>
          <cell r="I6192" t="str">
            <v>心脑血管药</v>
          </cell>
          <cell r="J6192">
            <v>10706</v>
          </cell>
          <cell r="K6192" t="str">
            <v>治失眠药</v>
          </cell>
          <cell r="L6192">
            <v>29.85</v>
          </cell>
          <cell r="M6192">
            <v>39.8</v>
          </cell>
          <cell r="N6192">
            <v>39.8</v>
          </cell>
        </row>
        <row r="6193">
          <cell r="A6193">
            <v>147320</v>
          </cell>
          <cell r="B6193" t="str">
            <v>开喉剑喷雾剂（儿童型）</v>
          </cell>
          <cell r="C6193" t="str">
            <v>20ml</v>
          </cell>
          <cell r="D6193" t="str">
            <v>贵州三力</v>
          </cell>
          <cell r="E6193" t="str">
            <v>瓶</v>
          </cell>
          <cell r="F6193">
            <v>1</v>
          </cell>
          <cell r="G6193" t="str">
            <v>药品</v>
          </cell>
          <cell r="H6193">
            <v>112</v>
          </cell>
          <cell r="I6193" t="str">
            <v>耳鼻喉口腔科药</v>
          </cell>
          <cell r="J6193">
            <v>11203</v>
          </cell>
          <cell r="K6193" t="str">
            <v>咽喉疾病用药</v>
          </cell>
          <cell r="L6193">
            <v>28</v>
          </cell>
          <cell r="M6193">
            <v>39.8</v>
          </cell>
          <cell r="N6193">
            <v>39.8</v>
          </cell>
        </row>
        <row r="6194">
          <cell r="A6194">
            <v>125654</v>
          </cell>
          <cell r="B6194" t="str">
            <v>冈本天然胶乳橡胶避孕套</v>
          </cell>
          <cell r="C6194" t="str">
            <v>10片（质感超薄香草）</v>
          </cell>
          <cell r="D6194" t="str">
            <v>冈本株式会社</v>
          </cell>
          <cell r="E6194" t="str">
            <v>盒</v>
          </cell>
          <cell r="F6194">
            <v>4</v>
          </cell>
          <cell r="G6194" t="str">
            <v>医疗器械</v>
          </cell>
          <cell r="H6194">
            <v>403</v>
          </cell>
          <cell r="I6194" t="str">
            <v>避孕计生器械</v>
          </cell>
          <cell r="J6194">
            <v>40301</v>
          </cell>
          <cell r="K6194" t="str">
            <v>避孕套</v>
          </cell>
          <cell r="L6194">
            <v>27.86</v>
          </cell>
          <cell r="M6194">
            <v>39.8</v>
          </cell>
          <cell r="N6194">
            <v>39.8</v>
          </cell>
        </row>
        <row r="6195">
          <cell r="A6195">
            <v>58506</v>
          </cell>
          <cell r="B6195" t="str">
            <v>薏芽健脾凝胶</v>
          </cell>
          <cell r="C6195" t="str">
            <v>10.6gx18袋</v>
          </cell>
          <cell r="D6195" t="str">
            <v>亚宝药业贵阳制药</v>
          </cell>
          <cell r="E6195" t="str">
            <v>盒</v>
          </cell>
          <cell r="F6195">
            <v>1</v>
          </cell>
          <cell r="G6195" t="str">
            <v>药品</v>
          </cell>
          <cell r="H6195">
            <v>126</v>
          </cell>
          <cell r="I6195" t="str">
            <v>儿科药</v>
          </cell>
          <cell r="J6195">
            <v>12613</v>
          </cell>
          <cell r="K6195" t="str">
            <v>儿科专用滋补营养药</v>
          </cell>
          <cell r="L6195">
            <v>18.7</v>
          </cell>
          <cell r="M6195">
            <v>39.8</v>
          </cell>
          <cell r="N6195">
            <v>39.8</v>
          </cell>
        </row>
        <row r="6196">
          <cell r="A6196">
            <v>155080</v>
          </cell>
          <cell r="B6196" t="str">
            <v>五维赖氨酸颗粒</v>
          </cell>
          <cell r="C6196" t="str">
            <v>5gx12袋</v>
          </cell>
          <cell r="D6196" t="str">
            <v>延边大学草仙</v>
          </cell>
          <cell r="E6196" t="str">
            <v>盒</v>
          </cell>
          <cell r="F6196">
            <v>1</v>
          </cell>
          <cell r="G6196" t="str">
            <v>药品</v>
          </cell>
          <cell r="H6196">
            <v>106</v>
          </cell>
          <cell r="I6196" t="str">
            <v>维生素矿物质补充药</v>
          </cell>
          <cell r="J6196">
            <v>10602</v>
          </cell>
          <cell r="K6196" t="str">
            <v>维生素类补充药</v>
          </cell>
          <cell r="L6196">
            <v>21</v>
          </cell>
          <cell r="M6196">
            <v>39.8</v>
          </cell>
          <cell r="N6196">
            <v>39.8</v>
          </cell>
        </row>
        <row r="6197">
          <cell r="A6197">
            <v>126679</v>
          </cell>
          <cell r="B6197" t="str">
            <v>航飞黑苦荞茶</v>
          </cell>
          <cell r="C6197" t="str">
            <v>180g(6gx30袋)</v>
          </cell>
          <cell r="D6197" t="str">
            <v>西昌航飞苦荞</v>
          </cell>
          <cell r="E6197" t="str">
            <v>袋</v>
          </cell>
          <cell r="F6197">
            <v>8</v>
          </cell>
          <cell r="G6197" t="str">
            <v>普通食品</v>
          </cell>
          <cell r="H6197">
            <v>804</v>
          </cell>
          <cell r="I6197" t="str">
            <v>冲调食品</v>
          </cell>
          <cell r="J6197">
            <v>80409</v>
          </cell>
          <cell r="K6197" t="str">
            <v>茶</v>
          </cell>
        </row>
        <row r="6197">
          <cell r="M6197">
            <v>39.8</v>
          </cell>
          <cell r="N6197">
            <v>39.8</v>
          </cell>
        </row>
        <row r="6198">
          <cell r="A6198">
            <v>152515</v>
          </cell>
          <cell r="B6198" t="str">
            <v>血府逐瘀片</v>
          </cell>
          <cell r="C6198" t="str">
            <v>0.4gx60片</v>
          </cell>
          <cell r="D6198" t="str">
            <v>潍坊中狮</v>
          </cell>
          <cell r="E6198" t="str">
            <v>瓶</v>
          </cell>
          <cell r="F6198">
            <v>1</v>
          </cell>
          <cell r="G6198" t="str">
            <v>药品</v>
          </cell>
          <cell r="H6198">
            <v>107</v>
          </cell>
          <cell r="I6198" t="str">
            <v>心脑血管药</v>
          </cell>
          <cell r="J6198">
            <v>10707</v>
          </cell>
          <cell r="K6198" t="str">
            <v>其它心脑血管疾病用药</v>
          </cell>
          <cell r="L6198">
            <v>28</v>
          </cell>
          <cell r="M6198">
            <v>39.8</v>
          </cell>
          <cell r="N6198">
            <v>39.8</v>
          </cell>
        </row>
        <row r="6199">
          <cell r="A6199">
            <v>95719</v>
          </cell>
          <cell r="B6199" t="str">
            <v>一枝蒿伤湿祛痛膏</v>
          </cell>
          <cell r="C6199" t="str">
            <v>5cmx6.5cmx4贴x40袋</v>
          </cell>
          <cell r="D6199" t="str">
            <v>贵阳卫生</v>
          </cell>
          <cell r="E6199" t="str">
            <v>盒</v>
          </cell>
          <cell r="F6199">
            <v>1</v>
          </cell>
          <cell r="G6199" t="str">
            <v>药品</v>
          </cell>
          <cell r="H6199">
            <v>114</v>
          </cell>
          <cell r="I6199" t="str">
            <v>解热／镇痛／抗炎／抗风湿病药</v>
          </cell>
          <cell r="J6199">
            <v>11406</v>
          </cell>
          <cell r="K6199" t="str">
            <v>损伤性关节炎用药</v>
          </cell>
          <cell r="L6199">
            <v>28.7</v>
          </cell>
          <cell r="M6199">
            <v>39.9</v>
          </cell>
          <cell r="N6199">
            <v>39.9</v>
          </cell>
        </row>
        <row r="6200">
          <cell r="A6200">
            <v>47315</v>
          </cell>
          <cell r="B6200" t="str">
            <v>二甲双胍格列本脲胶囊(I)</v>
          </cell>
          <cell r="C6200" t="str">
            <v>250mg:1.25mgx60粒</v>
          </cell>
          <cell r="D6200" t="str">
            <v>河南羚锐</v>
          </cell>
          <cell r="E6200" t="str">
            <v>盒</v>
          </cell>
          <cell r="F6200">
            <v>1</v>
          </cell>
          <cell r="G6200" t="str">
            <v>药品</v>
          </cell>
          <cell r="H6200">
            <v>109</v>
          </cell>
          <cell r="I6200" t="str">
            <v>内分泌系统药</v>
          </cell>
          <cell r="J6200">
            <v>10902</v>
          </cell>
          <cell r="K6200" t="str">
            <v>口服降血糖西药</v>
          </cell>
        </row>
        <row r="6200">
          <cell r="M6200">
            <v>39.9</v>
          </cell>
          <cell r="N6200">
            <v>39.9</v>
          </cell>
        </row>
        <row r="6201">
          <cell r="A6201">
            <v>50997</v>
          </cell>
          <cell r="B6201" t="str">
            <v>潘婷洗发露</v>
          </cell>
          <cell r="C6201" t="str">
            <v>400ml</v>
          </cell>
          <cell r="D6201" t="str">
            <v>广州宝洁</v>
          </cell>
          <cell r="E6201" t="str">
            <v>瓶</v>
          </cell>
          <cell r="F6201">
            <v>5</v>
          </cell>
          <cell r="G6201" t="str">
            <v>日用品</v>
          </cell>
          <cell r="H6201">
            <v>501</v>
          </cell>
          <cell r="I6201" t="str">
            <v>个人清洁护理品</v>
          </cell>
          <cell r="J6201">
            <v>50101</v>
          </cell>
          <cell r="K6201" t="str">
            <v>洗发水</v>
          </cell>
          <cell r="L6201">
            <v>28</v>
          </cell>
          <cell r="M6201">
            <v>39.9</v>
          </cell>
          <cell r="N6201">
            <v>39.9</v>
          </cell>
        </row>
        <row r="6202">
          <cell r="A6202">
            <v>24135</v>
          </cell>
          <cell r="B6202" t="str">
            <v>杰士邦避孕套</v>
          </cell>
          <cell r="C6202" t="str">
            <v>12只(爽滑倍润)</v>
          </cell>
          <cell r="D6202" t="str">
            <v>英国授权泰国</v>
          </cell>
          <cell r="E6202" t="str">
            <v>盒</v>
          </cell>
          <cell r="F6202">
            <v>4</v>
          </cell>
          <cell r="G6202" t="str">
            <v>医疗器械</v>
          </cell>
          <cell r="H6202">
            <v>403</v>
          </cell>
          <cell r="I6202" t="str">
            <v>避孕计生器械</v>
          </cell>
          <cell r="J6202">
            <v>40301</v>
          </cell>
          <cell r="K6202" t="str">
            <v>避孕套</v>
          </cell>
          <cell r="L6202">
            <v>27.93</v>
          </cell>
          <cell r="M6202">
            <v>39.9</v>
          </cell>
          <cell r="N6202">
            <v>39.9</v>
          </cell>
        </row>
        <row r="6203">
          <cell r="A6203">
            <v>91019</v>
          </cell>
          <cell r="B6203" t="str">
            <v>花旗参</v>
          </cell>
          <cell r="C6203" t="str">
            <v>散装特大号中短枝131#</v>
          </cell>
          <cell r="D6203" t="str">
            <v>威州许氏</v>
          </cell>
          <cell r="E6203" t="str">
            <v>10g</v>
          </cell>
          <cell r="F6203">
            <v>2</v>
          </cell>
          <cell r="G6203" t="str">
            <v>中药材及中药饮片</v>
          </cell>
          <cell r="H6203">
            <v>207</v>
          </cell>
          <cell r="I6203" t="str">
            <v>贵细</v>
          </cell>
          <cell r="J6203">
            <v>20703</v>
          </cell>
          <cell r="K6203" t="str">
            <v>补气药</v>
          </cell>
          <cell r="L6203">
            <v>21.945</v>
          </cell>
          <cell r="M6203">
            <v>39.9</v>
          </cell>
          <cell r="N6203">
            <v>39.9</v>
          </cell>
        </row>
        <row r="6204">
          <cell r="A6204">
            <v>139566</v>
          </cell>
          <cell r="B6204" t="str">
            <v>磁疗帖（痛风帖）</v>
          </cell>
          <cell r="C6204" t="str">
            <v>6cmx9cmx2贴</v>
          </cell>
          <cell r="D6204" t="str">
            <v>云南贝洋</v>
          </cell>
          <cell r="E6204" t="str">
            <v>盒</v>
          </cell>
          <cell r="F6204">
            <v>4</v>
          </cell>
          <cell r="G6204" t="str">
            <v>医疗器械</v>
          </cell>
          <cell r="H6204">
            <v>401</v>
          </cell>
          <cell r="I6204" t="str">
            <v>治疗康复保健器械</v>
          </cell>
          <cell r="J6204">
            <v>40114</v>
          </cell>
          <cell r="K6204" t="str">
            <v>磁疗器械</v>
          </cell>
          <cell r="L6204">
            <v>14</v>
          </cell>
          <cell r="M6204">
            <v>39.9</v>
          </cell>
          <cell r="N6204">
            <v>39.9</v>
          </cell>
        </row>
        <row r="6205">
          <cell r="A6205">
            <v>139661</v>
          </cell>
          <cell r="B6205" t="str">
            <v>痛畀帖</v>
          </cell>
          <cell r="C6205" t="str">
            <v>腰椎病痛型（2贴）</v>
          </cell>
          <cell r="D6205" t="str">
            <v>云南贝洋生物</v>
          </cell>
          <cell r="E6205" t="str">
            <v>盒</v>
          </cell>
          <cell r="F6205">
            <v>4</v>
          </cell>
          <cell r="G6205" t="str">
            <v>医疗器械</v>
          </cell>
          <cell r="H6205">
            <v>401</v>
          </cell>
          <cell r="I6205" t="str">
            <v>治疗康复保健器械</v>
          </cell>
          <cell r="J6205">
            <v>40102</v>
          </cell>
          <cell r="K6205" t="str">
            <v>含药贴膏类器械</v>
          </cell>
          <cell r="L6205">
            <v>14</v>
          </cell>
          <cell r="M6205">
            <v>39.9</v>
          </cell>
          <cell r="N6205">
            <v>39.9</v>
          </cell>
        </row>
        <row r="6206">
          <cell r="A6206">
            <v>139658</v>
          </cell>
          <cell r="B6206" t="str">
            <v>痛畀帖</v>
          </cell>
          <cell r="C6206" t="str">
            <v>风湿疼痛型（2贴）</v>
          </cell>
          <cell r="D6206" t="str">
            <v>云南贝洋生物</v>
          </cell>
          <cell r="E6206" t="str">
            <v>盒</v>
          </cell>
          <cell r="F6206">
            <v>4</v>
          </cell>
          <cell r="G6206" t="str">
            <v>医疗器械</v>
          </cell>
          <cell r="H6206">
            <v>401</v>
          </cell>
          <cell r="I6206" t="str">
            <v>治疗康复保健器械</v>
          </cell>
          <cell r="J6206">
            <v>40102</v>
          </cell>
          <cell r="K6206" t="str">
            <v>含药贴膏类器械</v>
          </cell>
          <cell r="L6206">
            <v>14</v>
          </cell>
          <cell r="M6206">
            <v>39.9</v>
          </cell>
          <cell r="N6206">
            <v>39.9</v>
          </cell>
        </row>
        <row r="6207">
          <cell r="A6207">
            <v>139659</v>
          </cell>
          <cell r="B6207" t="str">
            <v>痛畀帖</v>
          </cell>
          <cell r="C6207" t="str">
            <v>跌打损伤型(2贴)</v>
          </cell>
          <cell r="D6207" t="str">
            <v>云南贝洋生物</v>
          </cell>
          <cell r="E6207" t="str">
            <v>盒</v>
          </cell>
          <cell r="F6207">
            <v>4</v>
          </cell>
          <cell r="G6207" t="str">
            <v>医疗器械</v>
          </cell>
          <cell r="H6207">
            <v>401</v>
          </cell>
          <cell r="I6207" t="str">
            <v>治疗康复保健器械</v>
          </cell>
          <cell r="J6207">
            <v>40102</v>
          </cell>
          <cell r="K6207" t="str">
            <v>含药贴膏类器械</v>
          </cell>
          <cell r="L6207">
            <v>14</v>
          </cell>
          <cell r="M6207">
            <v>39.9</v>
          </cell>
          <cell r="N6207">
            <v>39.9</v>
          </cell>
        </row>
        <row r="6208">
          <cell r="A6208">
            <v>139657</v>
          </cell>
          <cell r="B6208" t="str">
            <v>痛畀帖</v>
          </cell>
          <cell r="C6208" t="str">
            <v>肩周炎痛型(2贴)</v>
          </cell>
          <cell r="D6208" t="str">
            <v>云南贝洋生物</v>
          </cell>
          <cell r="E6208" t="str">
            <v>盒</v>
          </cell>
          <cell r="F6208">
            <v>4</v>
          </cell>
          <cell r="G6208" t="str">
            <v>医疗器械</v>
          </cell>
          <cell r="H6208">
            <v>401</v>
          </cell>
          <cell r="I6208" t="str">
            <v>治疗康复保健器械</v>
          </cell>
          <cell r="J6208">
            <v>40102</v>
          </cell>
          <cell r="K6208" t="str">
            <v>含药贴膏类器械</v>
          </cell>
          <cell r="L6208">
            <v>14</v>
          </cell>
          <cell r="M6208">
            <v>39.9</v>
          </cell>
          <cell r="N6208">
            <v>39.9</v>
          </cell>
        </row>
        <row r="6209">
          <cell r="A6209">
            <v>43399</v>
          </cell>
          <cell r="B6209" t="str">
            <v>复方福尔可定口服溶液</v>
          </cell>
          <cell r="C6209" t="str">
            <v>10mlx30袋</v>
          </cell>
          <cell r="D6209" t="str">
            <v>香港澳美</v>
          </cell>
          <cell r="E6209" t="str">
            <v>盒</v>
          </cell>
          <cell r="F6209">
            <v>1</v>
          </cell>
          <cell r="G6209" t="str">
            <v>药品</v>
          </cell>
          <cell r="H6209">
            <v>103</v>
          </cell>
          <cell r="I6209" t="str">
            <v>止咳化痰平喘药</v>
          </cell>
          <cell r="J6209">
            <v>10302</v>
          </cell>
          <cell r="K6209" t="str">
            <v>西药镇咳平喘药</v>
          </cell>
          <cell r="L6209">
            <v>28.2</v>
          </cell>
          <cell r="M6209">
            <v>39.9</v>
          </cell>
          <cell r="N6209">
            <v>39.9</v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云南贝洋生物</v>
          </cell>
          <cell r="E6210" t="str">
            <v>盒</v>
          </cell>
          <cell r="F6210">
            <v>4</v>
          </cell>
          <cell r="G6210" t="str">
            <v>医疗器械</v>
          </cell>
          <cell r="H6210">
            <v>401</v>
          </cell>
          <cell r="I6210" t="str">
            <v>治疗康复保健器械</v>
          </cell>
          <cell r="J6210">
            <v>40102</v>
          </cell>
          <cell r="K6210" t="str">
            <v>含药贴膏类器械</v>
          </cell>
          <cell r="L6210">
            <v>14</v>
          </cell>
          <cell r="M6210">
            <v>39.9</v>
          </cell>
          <cell r="N6210">
            <v>39.9</v>
          </cell>
        </row>
        <row r="6211">
          <cell r="A6211">
            <v>139656</v>
          </cell>
          <cell r="B6211" t="str">
            <v>痛畀帖</v>
          </cell>
          <cell r="C6211" t="str">
            <v>骨质增生型（2贴）</v>
          </cell>
          <cell r="D6211" t="str">
            <v>云南贝洋生物</v>
          </cell>
          <cell r="E6211" t="str">
            <v>盒</v>
          </cell>
          <cell r="F6211">
            <v>4</v>
          </cell>
          <cell r="G6211" t="str">
            <v>医疗器械</v>
          </cell>
          <cell r="H6211">
            <v>401</v>
          </cell>
          <cell r="I6211" t="str">
            <v>治疗康复保健器械</v>
          </cell>
          <cell r="J6211">
            <v>40102</v>
          </cell>
          <cell r="K6211" t="str">
            <v>含药贴膏类器械</v>
          </cell>
          <cell r="L6211">
            <v>14</v>
          </cell>
          <cell r="M6211">
            <v>39.9</v>
          </cell>
          <cell r="N6211">
            <v>39.9</v>
          </cell>
        </row>
        <row r="6212">
          <cell r="A6212">
            <v>151899</v>
          </cell>
          <cell r="B6212" t="str">
            <v>枣夹核桃</v>
          </cell>
          <cell r="C6212" t="str">
            <v>268g</v>
          </cell>
          <cell r="D6212" t="str">
            <v>新疆喜乐食品</v>
          </cell>
          <cell r="E6212" t="str">
            <v>袋</v>
          </cell>
          <cell r="F6212">
            <v>8</v>
          </cell>
          <cell r="G6212" t="str">
            <v>普通食品</v>
          </cell>
          <cell r="H6212">
            <v>809</v>
          </cell>
          <cell r="I6212" t="str">
            <v>其它食品</v>
          </cell>
          <cell r="J6212">
            <v>80901</v>
          </cell>
          <cell r="K6212" t="str">
            <v>其它食品</v>
          </cell>
          <cell r="L6212">
            <v>22</v>
          </cell>
          <cell r="M6212">
            <v>39.9</v>
          </cell>
          <cell r="N6212">
            <v>39.9</v>
          </cell>
        </row>
        <row r="6213">
          <cell r="A6213">
            <v>151688</v>
          </cell>
          <cell r="B6213" t="str">
            <v>滴露消毒液</v>
          </cell>
          <cell r="C6213" t="str">
            <v>500ml</v>
          </cell>
          <cell r="D6213" t="str">
            <v>利洁时家化</v>
          </cell>
          <cell r="E6213" t="str">
            <v>瓶</v>
          </cell>
          <cell r="F6213">
            <v>6</v>
          </cell>
          <cell r="G6213" t="str">
            <v>消毒产品</v>
          </cell>
          <cell r="H6213">
            <v>604</v>
          </cell>
          <cell r="I6213" t="str">
            <v>其它功能消毒用品</v>
          </cell>
          <cell r="J6213">
            <v>60401</v>
          </cell>
          <cell r="K6213" t="str">
            <v>其它功能消毒用品</v>
          </cell>
          <cell r="L6213">
            <v>23.93</v>
          </cell>
          <cell r="M6213">
            <v>39.9</v>
          </cell>
          <cell r="N6213">
            <v>39.9</v>
          </cell>
        </row>
        <row r="6214">
          <cell r="A6214">
            <v>10970</v>
          </cell>
          <cell r="B6214" t="str">
            <v>碳酸钙D3咀嚼片Ⅱ(钙尔奇D300)</v>
          </cell>
          <cell r="C6214" t="str">
            <v>300mgx60片</v>
          </cell>
          <cell r="D6214" t="str">
            <v>惠氏制药</v>
          </cell>
          <cell r="E6214" t="str">
            <v>瓶</v>
          </cell>
          <cell r="F6214">
            <v>1</v>
          </cell>
          <cell r="G6214" t="str">
            <v>药品</v>
          </cell>
          <cell r="H6214">
            <v>106</v>
          </cell>
          <cell r="I6214" t="str">
            <v>维生素矿物质补充药</v>
          </cell>
          <cell r="J6214">
            <v>10601</v>
          </cell>
          <cell r="K6214" t="str">
            <v>矿物质类补充药</v>
          </cell>
          <cell r="L6214">
            <v>31.3</v>
          </cell>
          <cell r="M6214">
            <v>40</v>
          </cell>
          <cell r="N6214">
            <v>40</v>
          </cell>
        </row>
        <row r="6215">
          <cell r="A6215">
            <v>15439</v>
          </cell>
          <cell r="B6215" t="str">
            <v>百令胶囊</v>
          </cell>
          <cell r="C6215" t="str">
            <v>200mgx60粒</v>
          </cell>
          <cell r="D6215" t="str">
            <v>杭州中美华东</v>
          </cell>
          <cell r="E6215" t="str">
            <v>盒</v>
          </cell>
          <cell r="F6215">
            <v>1</v>
          </cell>
          <cell r="G6215" t="str">
            <v>药品</v>
          </cell>
          <cell r="H6215">
            <v>103</v>
          </cell>
          <cell r="I6215" t="str">
            <v>止咳化痰平喘药</v>
          </cell>
          <cell r="J6215">
            <v>10311</v>
          </cell>
          <cell r="K6215" t="str">
            <v>补益平喘药</v>
          </cell>
        </row>
        <row r="6215">
          <cell r="M6215">
            <v>40</v>
          </cell>
          <cell r="N6215">
            <v>40</v>
          </cell>
        </row>
        <row r="6216">
          <cell r="A6216">
            <v>42730</v>
          </cell>
          <cell r="B6216" t="str">
            <v>盐酸阿罗洛尔片(阿尔马尔)</v>
          </cell>
          <cell r="C6216" t="str">
            <v>10mgx10片(糖衣)</v>
          </cell>
          <cell r="D6216" t="str">
            <v>日本</v>
          </cell>
          <cell r="E6216" t="str">
            <v>盒</v>
          </cell>
          <cell r="F6216">
            <v>1</v>
          </cell>
          <cell r="G6216" t="str">
            <v>药品</v>
          </cell>
          <cell r="H6216">
            <v>107</v>
          </cell>
          <cell r="I6216" t="str">
            <v>心脑血管药</v>
          </cell>
          <cell r="J6216">
            <v>10703</v>
          </cell>
          <cell r="K6216" t="str">
            <v>抗高血压药</v>
          </cell>
          <cell r="L6216">
            <v>33.8</v>
          </cell>
          <cell r="M6216">
            <v>40</v>
          </cell>
          <cell r="N6216">
            <v>40</v>
          </cell>
        </row>
        <row r="6217">
          <cell r="A6217">
            <v>17201</v>
          </cell>
          <cell r="B6217" t="str">
            <v>左氧氟沙星(可乐必妥片)</v>
          </cell>
          <cell r="C6217" t="str">
            <v>0.1gx10片</v>
          </cell>
          <cell r="D6217" t="str">
            <v>北京第一制药</v>
          </cell>
          <cell r="E6217" t="str">
            <v>盒</v>
          </cell>
          <cell r="F6217">
            <v>1</v>
          </cell>
          <cell r="G6217" t="str">
            <v>药品</v>
          </cell>
          <cell r="H6217">
            <v>101</v>
          </cell>
          <cell r="I6217" t="str">
            <v>抗感染药</v>
          </cell>
          <cell r="J6217">
            <v>10105</v>
          </cell>
          <cell r="K6217" t="str">
            <v>喹诺酮类抗菌消炎药</v>
          </cell>
          <cell r="L6217">
            <v>33.5</v>
          </cell>
          <cell r="M6217">
            <v>40</v>
          </cell>
          <cell r="N6217">
            <v>40</v>
          </cell>
        </row>
        <row r="6218">
          <cell r="A6218">
            <v>55407</v>
          </cell>
          <cell r="B6218" t="str">
            <v>七叶洋地黄双苷滴眼液(施图伦)</v>
          </cell>
          <cell r="C6218" t="str">
            <v>0.4mlx10支</v>
          </cell>
          <cell r="D6218" t="str">
            <v>德国Pharma Stulln GmbH</v>
          </cell>
          <cell r="E6218" t="str">
            <v>盒</v>
          </cell>
          <cell r="F6218">
            <v>1</v>
          </cell>
          <cell r="G6218" t="str">
            <v>药品</v>
          </cell>
          <cell r="H6218">
            <v>111</v>
          </cell>
          <cell r="I6218" t="str">
            <v>眼科药</v>
          </cell>
          <cell r="J6218">
            <v>11103</v>
          </cell>
          <cell r="K6218" t="str">
            <v>缓解视疲劳用药</v>
          </cell>
          <cell r="L6218">
            <v>35.83</v>
          </cell>
          <cell r="M6218">
            <v>40</v>
          </cell>
          <cell r="N6218">
            <v>40</v>
          </cell>
        </row>
        <row r="6219">
          <cell r="A6219">
            <v>23351</v>
          </cell>
          <cell r="B6219" t="str">
            <v>当归</v>
          </cell>
          <cell r="C6219" t="str">
            <v>100g、当归头</v>
          </cell>
          <cell r="D6219" t="str">
            <v>甘肃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208</v>
          </cell>
          <cell r="I6219" t="str">
            <v>包装类药材</v>
          </cell>
          <cell r="J6219">
            <v>20824</v>
          </cell>
          <cell r="K6219" t="str">
            <v>补血药</v>
          </cell>
          <cell r="L6219">
            <v>20</v>
          </cell>
          <cell r="M6219">
            <v>40</v>
          </cell>
          <cell r="N6219">
            <v>40</v>
          </cell>
        </row>
        <row r="6220">
          <cell r="A6220">
            <v>30114</v>
          </cell>
          <cell r="B6220" t="str">
            <v>康恩贝肠炎宁糖浆</v>
          </cell>
          <cell r="C6220" t="str">
            <v>100ml</v>
          </cell>
          <cell r="D6220" t="str">
            <v>江西天施康</v>
          </cell>
          <cell r="E6220" t="str">
            <v>瓶</v>
          </cell>
          <cell r="F6220">
            <v>1</v>
          </cell>
          <cell r="G6220" t="str">
            <v>药品</v>
          </cell>
          <cell r="H6220">
            <v>104</v>
          </cell>
          <cell r="I6220" t="str">
            <v>胃肠道药</v>
          </cell>
          <cell r="J6220">
            <v>10409</v>
          </cell>
          <cell r="K6220" t="str">
            <v>泄泻类疾病用药</v>
          </cell>
        </row>
        <row r="6220">
          <cell r="M6220">
            <v>40</v>
          </cell>
          <cell r="N6220">
            <v>40</v>
          </cell>
        </row>
        <row r="6221">
          <cell r="A6221">
            <v>11279</v>
          </cell>
          <cell r="B6221" t="str">
            <v>维C银翘片</v>
          </cell>
          <cell r="C6221" t="str">
            <v>12片x40小袋</v>
          </cell>
          <cell r="D6221" t="str">
            <v>贵州百灵制药</v>
          </cell>
          <cell r="E6221" t="str">
            <v>袋</v>
          </cell>
          <cell r="F6221">
            <v>1</v>
          </cell>
          <cell r="G6221" t="str">
            <v>药品</v>
          </cell>
          <cell r="H6221">
            <v>105</v>
          </cell>
          <cell r="I6221" t="str">
            <v>抗感冒药</v>
          </cell>
          <cell r="J6221">
            <v>10501</v>
          </cell>
          <cell r="K6221" t="str">
            <v>解热镇痛感冒药类</v>
          </cell>
          <cell r="L6221">
            <v>30</v>
          </cell>
          <cell r="M6221">
            <v>40</v>
          </cell>
          <cell r="N6221">
            <v>40</v>
          </cell>
        </row>
        <row r="6222">
          <cell r="A6222">
            <v>46275</v>
          </cell>
          <cell r="B6222" t="str">
            <v>第6感天然胶乳橡胶避孕套</v>
          </cell>
          <cell r="C6222" t="str">
            <v>24只(超薄平滑)</v>
          </cell>
          <cell r="D6222" t="str">
            <v>马来西亚</v>
          </cell>
          <cell r="E6222" t="str">
            <v>盒</v>
          </cell>
          <cell r="F6222">
            <v>4</v>
          </cell>
          <cell r="G6222" t="str">
            <v>医疗器械</v>
          </cell>
          <cell r="H6222">
            <v>403</v>
          </cell>
          <cell r="I6222" t="str">
            <v>避孕计生器械</v>
          </cell>
          <cell r="J6222">
            <v>40301</v>
          </cell>
          <cell r="K6222" t="str">
            <v>避孕套</v>
          </cell>
          <cell r="L6222">
            <v>28</v>
          </cell>
          <cell r="M6222">
            <v>40</v>
          </cell>
          <cell r="N6222">
            <v>40</v>
          </cell>
        </row>
        <row r="6223">
          <cell r="A6223">
            <v>35240</v>
          </cell>
          <cell r="B6223" t="str">
            <v>雷贝拉唑钠肠溶片(安斯菲)</v>
          </cell>
          <cell r="C6223" t="str">
            <v>20mgx7片</v>
          </cell>
          <cell r="D6223" t="str">
            <v>成都迪康</v>
          </cell>
          <cell r="E6223" t="str">
            <v>盒</v>
          </cell>
          <cell r="F6223">
            <v>1</v>
          </cell>
          <cell r="G6223" t="str">
            <v>药品</v>
          </cell>
          <cell r="H6223">
            <v>104</v>
          </cell>
          <cell r="I6223" t="str">
            <v>胃肠道药</v>
          </cell>
          <cell r="J6223">
            <v>10403</v>
          </cell>
          <cell r="K6223" t="str">
            <v>消化性溃疡用药</v>
          </cell>
          <cell r="L6223">
            <v>24</v>
          </cell>
          <cell r="M6223">
            <v>40</v>
          </cell>
          <cell r="N6223">
            <v>40</v>
          </cell>
        </row>
        <row r="6224">
          <cell r="A6224">
            <v>125143</v>
          </cell>
          <cell r="B6224" t="str">
            <v>肤痒清喷剂</v>
          </cell>
          <cell r="C6224" t="str">
            <v>35ml</v>
          </cell>
          <cell r="D6224" t="str">
            <v>吉林一正</v>
          </cell>
          <cell r="E6224" t="str">
            <v>瓶</v>
          </cell>
          <cell r="F6224">
            <v>6</v>
          </cell>
          <cell r="G6224" t="str">
            <v>消毒产品</v>
          </cell>
          <cell r="H6224">
            <v>601</v>
          </cell>
          <cell r="I6224" t="str">
            <v>消毒剂类消毒产品</v>
          </cell>
          <cell r="J6224">
            <v>60101</v>
          </cell>
          <cell r="K6224" t="str">
            <v>皮肤粘膜消毒剂</v>
          </cell>
        </row>
        <row r="6224">
          <cell r="M6224">
            <v>40</v>
          </cell>
          <cell r="N6224">
            <v>40</v>
          </cell>
        </row>
        <row r="6225">
          <cell r="A6225">
            <v>140415</v>
          </cell>
          <cell r="B6225" t="str">
            <v>红景天粉
</v>
          </cell>
          <cell r="C6225" t="str">
            <v>100g
</v>
          </cell>
          <cell r="D6225" t="str">
            <v>西藏</v>
          </cell>
          <cell r="E6225" t="str">
            <v>瓶</v>
          </cell>
          <cell r="F6225">
            <v>2</v>
          </cell>
          <cell r="G6225" t="str">
            <v>中药材及中药饮片</v>
          </cell>
          <cell r="H6225">
            <v>208</v>
          </cell>
          <cell r="I6225" t="str">
            <v>包装类药材</v>
          </cell>
          <cell r="J6225">
            <v>20820</v>
          </cell>
          <cell r="K6225" t="str">
            <v>补气药</v>
          </cell>
          <cell r="L6225">
            <v>20</v>
          </cell>
          <cell r="M6225">
            <v>40</v>
          </cell>
          <cell r="N6225">
            <v>40</v>
          </cell>
        </row>
        <row r="6226">
          <cell r="A6226">
            <v>134726</v>
          </cell>
          <cell r="B6226" t="str">
            <v>泮托拉唑钠肠溶片</v>
          </cell>
          <cell r="C6226" t="str">
            <v>40mgx16片</v>
          </cell>
          <cell r="D6226" t="str">
            <v>湖北广济药业</v>
          </cell>
          <cell r="E6226" t="str">
            <v>盒</v>
          </cell>
          <cell r="F6226">
            <v>1</v>
          </cell>
          <cell r="G6226" t="str">
            <v>药品</v>
          </cell>
          <cell r="H6226">
            <v>104</v>
          </cell>
          <cell r="I6226" t="str">
            <v>胃肠道药</v>
          </cell>
          <cell r="J6226">
            <v>10403</v>
          </cell>
          <cell r="K6226" t="str">
            <v>消化性溃疡用药</v>
          </cell>
          <cell r="L6226">
            <v>9.69</v>
          </cell>
          <cell r="M6226">
            <v>40</v>
          </cell>
          <cell r="N6226">
            <v>40</v>
          </cell>
        </row>
        <row r="6227">
          <cell r="A6227">
            <v>84038</v>
          </cell>
          <cell r="B6227" t="str">
            <v>黑芝麻</v>
          </cell>
          <cell r="C6227" t="str">
            <v>统装</v>
          </cell>
          <cell r="D6227" t="str">
            <v>四川</v>
          </cell>
          <cell r="E6227" t="str">
            <v>kg</v>
          </cell>
          <cell r="F6227">
            <v>2</v>
          </cell>
          <cell r="G6227" t="str">
            <v>中药材及中药饮片</v>
          </cell>
          <cell r="H6227">
            <v>205</v>
          </cell>
          <cell r="I6227" t="str">
            <v>精制摆盘药材</v>
          </cell>
          <cell r="J6227">
            <v>20517</v>
          </cell>
          <cell r="K6227" t="str">
            <v>补阴药</v>
          </cell>
          <cell r="L6227">
            <v>22</v>
          </cell>
          <cell r="M6227">
            <v>40</v>
          </cell>
          <cell r="N6227">
            <v>40</v>
          </cell>
        </row>
        <row r="6228">
          <cell r="A6228">
            <v>83681</v>
          </cell>
          <cell r="B6228" t="str">
            <v>桂圆果</v>
          </cell>
          <cell r="C6228" t="str">
            <v>统装</v>
          </cell>
          <cell r="D6228" t="str">
            <v>广西</v>
          </cell>
          <cell r="E6228" t="str">
            <v>kg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精制摆盘药材</v>
          </cell>
          <cell r="J6228">
            <v>20509</v>
          </cell>
          <cell r="K6228" t="str">
            <v>补血药</v>
          </cell>
          <cell r="L6228">
            <v>20</v>
          </cell>
          <cell r="M6228">
            <v>40</v>
          </cell>
          <cell r="N6228">
            <v>40</v>
          </cell>
        </row>
        <row r="6229">
          <cell r="A6229">
            <v>133312</v>
          </cell>
          <cell r="B6229" t="str">
            <v>氯雷他定片</v>
          </cell>
          <cell r="C6229" t="str">
            <v>10mgx12片</v>
          </cell>
          <cell r="D6229" t="str">
            <v>上海先灵葆雅制</v>
          </cell>
          <cell r="E6229" t="str">
            <v>盒</v>
          </cell>
          <cell r="F6229">
            <v>1</v>
          </cell>
          <cell r="G6229" t="str">
            <v>药品</v>
          </cell>
          <cell r="H6229">
            <v>125</v>
          </cell>
          <cell r="I6229" t="str">
            <v>抗过敏用药</v>
          </cell>
          <cell r="J6229">
            <v>12501</v>
          </cell>
          <cell r="K6229" t="str">
            <v>抗过敏用药</v>
          </cell>
          <cell r="L6229">
            <v>36.91</v>
          </cell>
          <cell r="M6229">
            <v>40</v>
          </cell>
          <cell r="N6229">
            <v>40</v>
          </cell>
        </row>
        <row r="6230">
          <cell r="A6230">
            <v>140414</v>
          </cell>
          <cell r="B6230" t="str">
            <v>山药粉
</v>
          </cell>
          <cell r="C6230" t="str">
            <v>200g
</v>
          </cell>
          <cell r="D6230" t="str">
            <v>河南</v>
          </cell>
          <cell r="E6230" t="str">
            <v>瓶</v>
          </cell>
          <cell r="F6230">
            <v>2</v>
          </cell>
          <cell r="G6230" t="str">
            <v>中药材及中药饮片</v>
          </cell>
          <cell r="H6230">
            <v>208</v>
          </cell>
          <cell r="I6230" t="str">
            <v>包装类药材</v>
          </cell>
          <cell r="J6230">
            <v>20820</v>
          </cell>
          <cell r="K6230" t="str">
            <v>补气药</v>
          </cell>
          <cell r="L6230">
            <v>19.8</v>
          </cell>
          <cell r="M6230">
            <v>40</v>
          </cell>
          <cell r="N6230">
            <v>40</v>
          </cell>
        </row>
        <row r="6231">
          <cell r="A6231">
            <v>114537</v>
          </cell>
          <cell r="B6231" t="str">
            <v>铝碳酸镁片(达喜)</v>
          </cell>
          <cell r="C6231" t="str">
            <v>0.5gx30片</v>
          </cell>
          <cell r="D6231" t="str">
            <v>拜耳医药</v>
          </cell>
          <cell r="E6231" t="str">
            <v>盒</v>
          </cell>
          <cell r="F6231">
            <v>1</v>
          </cell>
          <cell r="G6231" t="str">
            <v>药品</v>
          </cell>
          <cell r="H6231">
            <v>104</v>
          </cell>
          <cell r="I6231" t="str">
            <v>胃肠道药</v>
          </cell>
          <cell r="J6231">
            <v>10403</v>
          </cell>
          <cell r="K6231" t="str">
            <v>消化性溃疡用药</v>
          </cell>
          <cell r="L6231">
            <v>31.41</v>
          </cell>
          <cell r="M6231">
            <v>40</v>
          </cell>
          <cell r="N6231">
            <v>40</v>
          </cell>
        </row>
        <row r="6232">
          <cell r="A6232">
            <v>156573</v>
          </cell>
          <cell r="B6232" t="str">
            <v>阿胶山楂</v>
          </cell>
          <cell r="C6232" t="str">
            <v>300g</v>
          </cell>
          <cell r="D6232" t="str">
            <v>山东宏济堂</v>
          </cell>
          <cell r="E6232" t="str">
            <v>袋</v>
          </cell>
          <cell r="F6232">
            <v>8</v>
          </cell>
          <cell r="G6232" t="str">
            <v>普通食品</v>
          </cell>
          <cell r="H6232">
            <v>805</v>
          </cell>
          <cell r="I6232" t="str">
            <v>休闲食品</v>
          </cell>
          <cell r="J6232">
            <v>80502</v>
          </cell>
          <cell r="K6232" t="str">
            <v>蜜饯果脯</v>
          </cell>
          <cell r="L6232">
            <v>16.5</v>
          </cell>
          <cell r="M6232">
            <v>40</v>
          </cell>
          <cell r="N6232">
            <v>40</v>
          </cell>
        </row>
        <row r="6233">
          <cell r="A6233">
            <v>101419</v>
          </cell>
          <cell r="B6233" t="str">
            <v>卡泊三醇软膏(澳夫清)</v>
          </cell>
          <cell r="C6233" t="str">
            <v>0.005%:10g</v>
          </cell>
          <cell r="D6233" t="str">
            <v>香港澳美</v>
          </cell>
          <cell r="E6233" t="str">
            <v>盒</v>
          </cell>
          <cell r="F6233">
            <v>1</v>
          </cell>
          <cell r="G6233" t="str">
            <v>药品</v>
          </cell>
          <cell r="H6233">
            <v>121</v>
          </cell>
          <cell r="I6233" t="str">
            <v>皮肤科用药</v>
          </cell>
          <cell r="J6233">
            <v>12102</v>
          </cell>
          <cell r="K6233" t="str">
            <v>银屑病用药</v>
          </cell>
          <cell r="L6233">
            <v>34.14</v>
          </cell>
          <cell r="M6233">
            <v>40</v>
          </cell>
          <cell r="N6233">
            <v>40</v>
          </cell>
        </row>
        <row r="6234">
          <cell r="A6234">
            <v>152892</v>
          </cell>
          <cell r="B6234" t="str">
            <v>茯苓</v>
          </cell>
          <cell r="C6234" t="str">
            <v>9gx20包</v>
          </cell>
          <cell r="D6234" t="str">
            <v>湖南</v>
          </cell>
          <cell r="E6234" t="str">
            <v>包</v>
          </cell>
          <cell r="F6234">
            <v>2</v>
          </cell>
          <cell r="G6234" t="str">
            <v>中药材及中药饮片</v>
          </cell>
          <cell r="H6234">
            <v>203</v>
          </cell>
          <cell r="I6234" t="str">
            <v>小包装配方饮片</v>
          </cell>
          <cell r="J6234">
            <v>20341</v>
          </cell>
          <cell r="K6234" t="str">
            <v>利水消肿药</v>
          </cell>
          <cell r="L6234">
            <v>19</v>
          </cell>
          <cell r="M6234">
            <v>40</v>
          </cell>
          <cell r="N6234">
            <v>40</v>
          </cell>
        </row>
        <row r="6235">
          <cell r="A6235">
            <v>152924</v>
          </cell>
          <cell r="B6235" t="str">
            <v>川芎</v>
          </cell>
          <cell r="C6235" t="str">
            <v>9gx20包</v>
          </cell>
          <cell r="D6235" t="str">
            <v>四川</v>
          </cell>
          <cell r="E6235" t="str">
            <v>包</v>
          </cell>
          <cell r="F6235">
            <v>2</v>
          </cell>
          <cell r="G6235" t="str">
            <v>中药材及中药饮片</v>
          </cell>
          <cell r="H6235">
            <v>203</v>
          </cell>
          <cell r="I6235" t="str">
            <v>小包装配方饮片</v>
          </cell>
          <cell r="J6235">
            <v>20331</v>
          </cell>
          <cell r="K6235" t="str">
            <v>活血止痛药</v>
          </cell>
          <cell r="L6235">
            <v>16.7</v>
          </cell>
          <cell r="M6235">
            <v>40</v>
          </cell>
          <cell r="N6235">
            <v>40</v>
          </cell>
        </row>
        <row r="6236">
          <cell r="A6236">
            <v>38929</v>
          </cell>
          <cell r="B6236" t="str">
            <v>厄贝沙坦氢氯噻嗪片(安博诺)</v>
          </cell>
          <cell r="C6236" t="str">
            <v>150mg:12.5mgx7片</v>
          </cell>
          <cell r="D6236" t="str">
            <v>赛诺菲安万特(杭州)</v>
          </cell>
          <cell r="E6236" t="str">
            <v>盒</v>
          </cell>
          <cell r="F6236">
            <v>1</v>
          </cell>
          <cell r="G6236" t="str">
            <v>药品</v>
          </cell>
          <cell r="H6236">
            <v>107</v>
          </cell>
          <cell r="I6236" t="str">
            <v>心脑血管药</v>
          </cell>
          <cell r="J6236">
            <v>10703</v>
          </cell>
          <cell r="K6236" t="str">
            <v>抗高血压药</v>
          </cell>
          <cell r="L6236">
            <v>31.08</v>
          </cell>
          <cell r="M6236">
            <v>40.2</v>
          </cell>
          <cell r="N6236">
            <v>40.2</v>
          </cell>
        </row>
        <row r="6237">
          <cell r="A6237">
            <v>77736</v>
          </cell>
          <cell r="B6237" t="str">
            <v>地红霉素肠溶片</v>
          </cell>
          <cell r="C6237" t="str">
            <v>250mgx6片</v>
          </cell>
          <cell r="D6237" t="str">
            <v>湖南九典</v>
          </cell>
          <cell r="E6237" t="str">
            <v>盒</v>
          </cell>
          <cell r="F6237">
            <v>1</v>
          </cell>
          <cell r="G6237" t="str">
            <v>药品</v>
          </cell>
          <cell r="H6237">
            <v>101</v>
          </cell>
          <cell r="I6237" t="str">
            <v>抗感染药</v>
          </cell>
          <cell r="J6237">
            <v>10103</v>
          </cell>
          <cell r="K6237" t="str">
            <v>大环内酯类抗菌消炎药</v>
          </cell>
          <cell r="L6237">
            <v>9.18</v>
          </cell>
          <cell r="M6237">
            <v>40.4</v>
          </cell>
          <cell r="N6237">
            <v>40.4</v>
          </cell>
        </row>
        <row r="6238">
          <cell r="A6238">
            <v>29273</v>
          </cell>
          <cell r="B6238" t="str">
            <v>云南白药胶囊</v>
          </cell>
          <cell r="C6238" t="str">
            <v>0.25gx32粒</v>
          </cell>
          <cell r="D6238" t="str">
            <v>云南白药股份</v>
          </cell>
          <cell r="E6238" t="str">
            <v>瓶</v>
          </cell>
          <cell r="F6238">
            <v>1</v>
          </cell>
          <cell r="G6238" t="str">
            <v>药品</v>
          </cell>
          <cell r="H6238">
            <v>123</v>
          </cell>
          <cell r="I6238" t="str">
            <v>筋骨科药</v>
          </cell>
          <cell r="J6238">
            <v>12301</v>
          </cell>
          <cell r="K6238" t="str">
            <v>跌打损伤药</v>
          </cell>
          <cell r="L6238">
            <v>33.38</v>
          </cell>
          <cell r="M6238">
            <v>40.4</v>
          </cell>
          <cell r="N6238">
            <v>40.4</v>
          </cell>
        </row>
        <row r="6239">
          <cell r="A6239">
            <v>63464</v>
          </cell>
          <cell r="B6239" t="str">
            <v>孟鲁司特钠咀嚼片(顺尔宁)</v>
          </cell>
          <cell r="C6239" t="str">
            <v>5mgx5片</v>
          </cell>
          <cell r="D6239" t="str">
            <v>杭州默沙东</v>
          </cell>
          <cell r="E6239" t="str">
            <v>盒</v>
          </cell>
          <cell r="F6239">
            <v>1</v>
          </cell>
          <cell r="G6239" t="str">
            <v>药品</v>
          </cell>
          <cell r="H6239">
            <v>103</v>
          </cell>
          <cell r="I6239" t="str">
            <v>止咳化痰平喘药</v>
          </cell>
          <cell r="J6239">
            <v>10302</v>
          </cell>
          <cell r="K6239" t="str">
            <v>西药镇咳平喘药</v>
          </cell>
          <cell r="L6239">
            <v>34.87</v>
          </cell>
          <cell r="M6239">
            <v>40.5</v>
          </cell>
          <cell r="N6239">
            <v>40.5</v>
          </cell>
        </row>
        <row r="6240">
          <cell r="A6240">
            <v>28894</v>
          </cell>
          <cell r="B6240" t="str">
            <v>接骨七厘片</v>
          </cell>
          <cell r="C6240" t="str">
            <v>0.3gx60片（薄膜衣）</v>
          </cell>
          <cell r="D6240" t="str">
            <v>湖南金沙</v>
          </cell>
          <cell r="E6240" t="str">
            <v>盒</v>
          </cell>
          <cell r="F6240">
            <v>1</v>
          </cell>
          <cell r="G6240" t="str">
            <v>药品</v>
          </cell>
          <cell r="H6240">
            <v>123</v>
          </cell>
          <cell r="I6240" t="str">
            <v>筋骨科药</v>
          </cell>
          <cell r="J6240">
            <v>12301</v>
          </cell>
          <cell r="K6240" t="str">
            <v>跌打损伤药</v>
          </cell>
        </row>
        <row r="6240">
          <cell r="M6240">
            <v>40.6</v>
          </cell>
          <cell r="N6240">
            <v>40.6</v>
          </cell>
        </row>
        <row r="6241">
          <cell r="A6241">
            <v>146977</v>
          </cell>
          <cell r="B6241" t="str">
            <v>西甲硅油乳剂</v>
          </cell>
          <cell r="C6241" t="str">
            <v>30ml</v>
          </cell>
          <cell r="D6241" t="str">
            <v>Berlin-ChenieAG</v>
          </cell>
          <cell r="E6241" t="str">
            <v>盒</v>
          </cell>
          <cell r="F6241">
            <v>1</v>
          </cell>
          <cell r="G6241" t="str">
            <v>药品</v>
          </cell>
          <cell r="H6241">
            <v>104</v>
          </cell>
          <cell r="I6241" t="str">
            <v>胃肠道药</v>
          </cell>
          <cell r="J6241">
            <v>10407</v>
          </cell>
          <cell r="K6241" t="str">
            <v>胃肠道其它疾病用药</v>
          </cell>
          <cell r="L6241">
            <v>32.5</v>
          </cell>
          <cell r="M6241">
            <v>40.6</v>
          </cell>
          <cell r="N6241">
            <v>40.6</v>
          </cell>
        </row>
        <row r="6242">
          <cell r="A6242">
            <v>50432</v>
          </cell>
          <cell r="B6242" t="str">
            <v>复方甲氧那明胶囊(阿斯美)</v>
          </cell>
          <cell r="C6242" t="str">
            <v>60粒 </v>
          </cell>
          <cell r="D6242" t="str">
            <v>第一三共（上海）</v>
          </cell>
          <cell r="E6242" t="str">
            <v>瓶</v>
          </cell>
          <cell r="F6242">
            <v>1</v>
          </cell>
          <cell r="G6242" t="str">
            <v>药品</v>
          </cell>
          <cell r="H6242">
            <v>108</v>
          </cell>
          <cell r="I6242" t="str">
            <v>妇科药</v>
          </cell>
          <cell r="J6242">
            <v>10802</v>
          </cell>
          <cell r="K6242" t="str">
            <v>妇科消炎杀菌药</v>
          </cell>
          <cell r="L6242">
            <v>40.1</v>
          </cell>
          <cell r="M6242">
            <v>40.8</v>
          </cell>
          <cell r="N6242">
            <v>40.8</v>
          </cell>
        </row>
        <row r="6243">
          <cell r="A6243">
            <v>34023</v>
          </cell>
          <cell r="B6243" t="str">
            <v>云南白药膏</v>
          </cell>
          <cell r="C6243" t="str">
            <v>6.5cmx10cmx8片</v>
          </cell>
          <cell r="D6243" t="str">
            <v>云南白药无锡</v>
          </cell>
          <cell r="E6243" t="str">
            <v>盒</v>
          </cell>
          <cell r="F6243">
            <v>1</v>
          </cell>
          <cell r="G6243" t="str">
            <v>药品</v>
          </cell>
          <cell r="H6243">
            <v>123</v>
          </cell>
          <cell r="I6243" t="str">
            <v>筋骨科药</v>
          </cell>
          <cell r="J6243">
            <v>12306</v>
          </cell>
          <cell r="K6243" t="str">
            <v>骨筋科膏药</v>
          </cell>
          <cell r="L6243">
            <v>32.628</v>
          </cell>
          <cell r="M6243">
            <v>40.8</v>
          </cell>
          <cell r="N6243">
            <v>40.8</v>
          </cell>
        </row>
        <row r="6244">
          <cell r="A6244">
            <v>107342</v>
          </cell>
          <cell r="B6244" t="str">
            <v>中风回春丸</v>
          </cell>
          <cell r="C6244" t="str">
            <v>1.8gx21袋</v>
          </cell>
          <cell r="D6244" t="str">
            <v>广州白云山敬修堂</v>
          </cell>
          <cell r="E6244" t="str">
            <v>盒</v>
          </cell>
          <cell r="F6244">
            <v>1</v>
          </cell>
          <cell r="G6244" t="str">
            <v>药品</v>
          </cell>
          <cell r="H6244">
            <v>107</v>
          </cell>
          <cell r="I6244" t="str">
            <v>心脑血管药</v>
          </cell>
          <cell r="J6244">
            <v>10708</v>
          </cell>
          <cell r="K6244" t="str">
            <v>中风后遗症用药</v>
          </cell>
          <cell r="L6244">
            <v>20.68</v>
          </cell>
          <cell r="M6244">
            <v>40.8</v>
          </cell>
          <cell r="N6244">
            <v>40.8</v>
          </cell>
        </row>
        <row r="6245">
          <cell r="A6245">
            <v>81936</v>
          </cell>
          <cell r="B6245" t="str">
            <v>养血清脑颗粒</v>
          </cell>
          <cell r="C6245" t="str">
            <v>4gx15袋</v>
          </cell>
          <cell r="D6245" t="str">
            <v>天津天士力</v>
          </cell>
          <cell r="E6245" t="str">
            <v>盒</v>
          </cell>
          <cell r="F6245">
            <v>1</v>
          </cell>
          <cell r="G6245" t="str">
            <v>药品</v>
          </cell>
          <cell r="H6245">
            <v>107</v>
          </cell>
          <cell r="I6245" t="str">
            <v>心脑血管药</v>
          </cell>
          <cell r="J6245">
            <v>10707</v>
          </cell>
          <cell r="K6245" t="str">
            <v>其它心脑血管疾病用药</v>
          </cell>
          <cell r="L6245">
            <v>31.54</v>
          </cell>
          <cell r="M6245">
            <v>40.9</v>
          </cell>
          <cell r="N6245">
            <v>40.9</v>
          </cell>
        </row>
        <row r="6246">
          <cell r="A6246">
            <v>39748</v>
          </cell>
          <cell r="B6246" t="str">
            <v>西洋参</v>
          </cell>
          <cell r="C6246" t="str">
            <v>25g、大节（国产）(桐君阁牌)</v>
          </cell>
          <cell r="D6246" t="str">
            <v>北京</v>
          </cell>
          <cell r="E6246" t="str">
            <v>袋</v>
          </cell>
          <cell r="F6246">
            <v>2</v>
          </cell>
          <cell r="G6246" t="str">
            <v>中药材及中药饮片</v>
          </cell>
          <cell r="H6246">
            <v>207</v>
          </cell>
          <cell r="I6246" t="str">
            <v>贵细</v>
          </cell>
          <cell r="J6246">
            <v>20703</v>
          </cell>
          <cell r="K6246" t="str">
            <v>补气药</v>
          </cell>
          <cell r="L6246">
            <v>24</v>
          </cell>
          <cell r="M6246">
            <v>41</v>
          </cell>
          <cell r="N6246">
            <v>41</v>
          </cell>
        </row>
        <row r="6247">
          <cell r="A6247">
            <v>86513</v>
          </cell>
          <cell r="B6247" t="str">
            <v>枸杞子</v>
          </cell>
          <cell r="C6247" t="str">
            <v>250g、王级(桐君阁牌)</v>
          </cell>
          <cell r="D6247" t="str">
            <v>宁夏</v>
          </cell>
          <cell r="E6247" t="str">
            <v>袋</v>
          </cell>
          <cell r="F6247">
            <v>2</v>
          </cell>
          <cell r="G6247" t="str">
            <v>中药材及中药饮片</v>
          </cell>
          <cell r="H6247">
            <v>208</v>
          </cell>
          <cell r="I6247" t="str">
            <v>包装类药材</v>
          </cell>
          <cell r="J6247">
            <v>20813</v>
          </cell>
          <cell r="K6247" t="str">
            <v>补阴药</v>
          </cell>
          <cell r="L6247">
            <v>28.3</v>
          </cell>
          <cell r="M6247">
            <v>41</v>
          </cell>
          <cell r="N6247">
            <v>41</v>
          </cell>
        </row>
        <row r="6248">
          <cell r="A6248">
            <v>134110</v>
          </cell>
          <cell r="B6248" t="str">
            <v>杰士邦动感柔+杰士邦超滑超薄（特惠装）</v>
          </cell>
          <cell r="C6248" t="str">
            <v>10只+8只</v>
          </cell>
          <cell r="D6248" t="str">
            <v>INNOLATEX(THAILAND)LIMITED（泰国）</v>
          </cell>
          <cell r="E6248" t="str">
            <v>盒</v>
          </cell>
          <cell r="F6248">
            <v>4</v>
          </cell>
          <cell r="G6248" t="str">
            <v>医疗器械</v>
          </cell>
          <cell r="H6248">
            <v>403</v>
          </cell>
          <cell r="I6248" t="str">
            <v>避孕计生器械</v>
          </cell>
          <cell r="J6248">
            <v>40301</v>
          </cell>
          <cell r="K6248" t="str">
            <v>避孕套</v>
          </cell>
        </row>
        <row r="6248">
          <cell r="M6248">
            <v>41</v>
          </cell>
          <cell r="N6248">
            <v>41</v>
          </cell>
        </row>
        <row r="6249">
          <cell r="A6249">
            <v>134294</v>
          </cell>
          <cell r="B6249" t="str">
            <v>痛风定胶囊</v>
          </cell>
          <cell r="C6249" t="str">
            <v>0.4gx12粒/板x4板/盒</v>
          </cell>
          <cell r="D6249" t="str">
            <v>四川升和药业</v>
          </cell>
          <cell r="E6249" t="str">
            <v>盒</v>
          </cell>
          <cell r="F6249">
            <v>1</v>
          </cell>
          <cell r="G6249" t="str">
            <v>药品</v>
          </cell>
          <cell r="H6249">
            <v>114</v>
          </cell>
          <cell r="I6249" t="str">
            <v>解热／镇痛／抗炎／抗风湿病药</v>
          </cell>
          <cell r="J6249">
            <v>11403</v>
          </cell>
          <cell r="K6249" t="str">
            <v>抗痛风药</v>
          </cell>
          <cell r="L6249">
            <v>19.8</v>
          </cell>
          <cell r="M6249">
            <v>41</v>
          </cell>
          <cell r="N6249">
            <v>41</v>
          </cell>
        </row>
        <row r="6250">
          <cell r="A6250">
            <v>130499</v>
          </cell>
          <cell r="B6250" t="str">
            <v>独一味分散片</v>
          </cell>
          <cell r="C6250" t="str">
            <v>0.5gx48片</v>
          </cell>
          <cell r="D6250" t="str">
            <v>重庆希尔安药业</v>
          </cell>
          <cell r="E6250" t="str">
            <v>盒</v>
          </cell>
          <cell r="F6250">
            <v>1</v>
          </cell>
          <cell r="G6250" t="str">
            <v>药品</v>
          </cell>
          <cell r="H6250">
            <v>123</v>
          </cell>
          <cell r="I6250" t="str">
            <v>筋骨科药</v>
          </cell>
          <cell r="J6250">
            <v>12301</v>
          </cell>
          <cell r="K6250" t="str">
            <v>跌打损伤药</v>
          </cell>
          <cell r="L6250">
            <v>19.99</v>
          </cell>
          <cell r="M6250">
            <v>41</v>
          </cell>
          <cell r="N6250">
            <v>41</v>
          </cell>
        </row>
        <row r="6251">
          <cell r="A6251">
            <v>19245</v>
          </cell>
          <cell r="B6251" t="str">
            <v>前列安栓</v>
          </cell>
          <cell r="C6251" t="str">
            <v>2gx5枚</v>
          </cell>
          <cell r="D6251" t="str">
            <v>丽珠制药</v>
          </cell>
          <cell r="E6251" t="str">
            <v>盒</v>
          </cell>
          <cell r="F6251">
            <v>1</v>
          </cell>
          <cell r="G6251" t="str">
            <v>药品</v>
          </cell>
          <cell r="H6251">
            <v>110</v>
          </cell>
          <cell r="I6251" t="str">
            <v>泌尿系统药</v>
          </cell>
          <cell r="J6251">
            <v>11003</v>
          </cell>
          <cell r="K6251" t="str">
            <v>前列腺疾病用药</v>
          </cell>
          <cell r="L6251">
            <v>32.1</v>
          </cell>
          <cell r="M6251">
            <v>41</v>
          </cell>
          <cell r="N6251">
            <v>41</v>
          </cell>
        </row>
        <row r="6252">
          <cell r="A6252">
            <v>99293</v>
          </cell>
          <cell r="B6252" t="str">
            <v>贡菊花(康美)</v>
          </cell>
          <cell r="C6252" t="str">
            <v>50g</v>
          </cell>
          <cell r="D6252" t="str">
            <v>广东康美</v>
          </cell>
          <cell r="E6252" t="str">
            <v>瓶</v>
          </cell>
          <cell r="F6252">
            <v>2</v>
          </cell>
          <cell r="G6252" t="str">
            <v>中药材及中药饮片</v>
          </cell>
          <cell r="H6252">
            <v>208</v>
          </cell>
          <cell r="I6252" t="str">
            <v>包装类药材</v>
          </cell>
          <cell r="J6252">
            <v>20817</v>
          </cell>
          <cell r="K6252" t="str">
            <v>发散风热药</v>
          </cell>
          <cell r="L6252">
            <v>15.8</v>
          </cell>
          <cell r="M6252">
            <v>41.2</v>
          </cell>
          <cell r="N6252">
            <v>41.2</v>
          </cell>
        </row>
        <row r="6253">
          <cell r="A6253">
            <v>125618</v>
          </cell>
          <cell r="B6253" t="str">
            <v>孟鲁司特钠片</v>
          </cell>
          <cell r="C6253" t="str">
            <v>10mgx6片</v>
          </cell>
          <cell r="D6253" t="str">
            <v>鲁南贝特制药</v>
          </cell>
          <cell r="E6253" t="str">
            <v>盒</v>
          </cell>
          <cell r="F6253">
            <v>1</v>
          </cell>
          <cell r="G6253" t="str">
            <v>药品</v>
          </cell>
          <cell r="H6253">
            <v>103</v>
          </cell>
          <cell r="I6253" t="str">
            <v>止咳化痰平喘药</v>
          </cell>
          <cell r="J6253">
            <v>10302</v>
          </cell>
          <cell r="K6253" t="str">
            <v>西药镇咳平喘药</v>
          </cell>
          <cell r="L6253">
            <v>37.23</v>
          </cell>
          <cell r="M6253">
            <v>41.4</v>
          </cell>
          <cell r="N6253">
            <v>41.4</v>
          </cell>
        </row>
        <row r="6254">
          <cell r="A6254">
            <v>373</v>
          </cell>
          <cell r="B6254" t="str">
            <v>帕司烟肼片(对氨基水杨酸异烟肼片)</v>
          </cell>
          <cell r="C6254" t="str">
            <v>0.1gx100片</v>
          </cell>
          <cell r="D6254" t="str">
            <v>重庆华邦制药</v>
          </cell>
          <cell r="E6254" t="str">
            <v>瓶</v>
          </cell>
          <cell r="F6254">
            <v>1</v>
          </cell>
          <cell r="G6254" t="str">
            <v>药品</v>
          </cell>
          <cell r="H6254">
            <v>101</v>
          </cell>
          <cell r="I6254" t="str">
            <v>抗感染药</v>
          </cell>
          <cell r="J6254">
            <v>10109</v>
          </cell>
          <cell r="K6254" t="str">
            <v>抗结核病药</v>
          </cell>
          <cell r="L6254">
            <v>27</v>
          </cell>
          <cell r="M6254">
            <v>41.5</v>
          </cell>
          <cell r="N6254">
            <v>41.5</v>
          </cell>
        </row>
        <row r="6255">
          <cell r="A6255">
            <v>73593</v>
          </cell>
          <cell r="B6255" t="str">
            <v>制何首乌</v>
          </cell>
          <cell r="C6255" t="str">
            <v>粉300g(太极牌)</v>
          </cell>
          <cell r="D6255" t="str">
            <v>太极绵阳制药</v>
          </cell>
          <cell r="E6255" t="str">
            <v>听</v>
          </cell>
          <cell r="F6255">
            <v>2</v>
          </cell>
          <cell r="G6255" t="str">
            <v>中药材及中药饮片</v>
          </cell>
          <cell r="H6255">
            <v>208</v>
          </cell>
          <cell r="I6255" t="str">
            <v>包装类药材</v>
          </cell>
          <cell r="J6255">
            <v>20824</v>
          </cell>
          <cell r="K6255" t="str">
            <v>补血药</v>
          </cell>
        </row>
        <row r="6255">
          <cell r="M6255">
            <v>41.5</v>
          </cell>
          <cell r="N6255">
            <v>41.5</v>
          </cell>
        </row>
        <row r="6256">
          <cell r="A6256">
            <v>38768</v>
          </cell>
          <cell r="B6256" t="str">
            <v>水飞蓟素胶囊(利加隆)</v>
          </cell>
          <cell r="C6256" t="str">
            <v>140mgx10粒</v>
          </cell>
          <cell r="D6256" t="str">
            <v>德国马博士</v>
          </cell>
          <cell r="E6256" t="str">
            <v>盒</v>
          </cell>
          <cell r="F6256">
            <v>1</v>
          </cell>
          <cell r="G6256" t="str">
            <v>药品</v>
          </cell>
          <cell r="H6256">
            <v>116</v>
          </cell>
          <cell r="I6256" t="str">
            <v>肝胆系统药</v>
          </cell>
          <cell r="J6256">
            <v>11601</v>
          </cell>
          <cell r="K6256" t="str">
            <v>肝病用药</v>
          </cell>
          <cell r="L6256">
            <v>35.5</v>
          </cell>
          <cell r="M6256">
            <v>41.5</v>
          </cell>
          <cell r="N6256">
            <v>41.5</v>
          </cell>
        </row>
        <row r="6257">
          <cell r="A6257">
            <v>152099</v>
          </cell>
          <cell r="B6257" t="str">
            <v>盐酸特比萘芬乳膏</v>
          </cell>
          <cell r="C6257" t="str">
            <v>15g</v>
          </cell>
          <cell r="D6257" t="str">
            <v>瑞士</v>
          </cell>
          <cell r="E6257" t="str">
            <v>盒</v>
          </cell>
          <cell r="F6257">
            <v>1</v>
          </cell>
          <cell r="G6257" t="str">
            <v>药品</v>
          </cell>
          <cell r="H6257">
            <v>114</v>
          </cell>
          <cell r="I6257" t="str">
            <v>解热／镇痛／抗炎／抗风湿病药</v>
          </cell>
          <cell r="J6257">
            <v>11402</v>
          </cell>
          <cell r="K6257" t="str">
            <v>抗炎镇痛药</v>
          </cell>
          <cell r="L6257">
            <v>29.7</v>
          </cell>
          <cell r="M6257">
            <v>41.5</v>
          </cell>
          <cell r="N6257">
            <v>41.5</v>
          </cell>
        </row>
        <row r="6258">
          <cell r="A6258">
            <v>42174</v>
          </cell>
          <cell r="B6258" t="str">
            <v>人体润滑液Ⅰ型(杜蕾斯)</v>
          </cell>
          <cell r="C6258" t="str">
            <v>50ml(爽滑快感)</v>
          </cell>
          <cell r="D6258" t="str">
            <v>青岛伦敦杜蕾斯</v>
          </cell>
          <cell r="E6258" t="str">
            <v>支</v>
          </cell>
          <cell r="F6258">
            <v>4</v>
          </cell>
          <cell r="G6258" t="str">
            <v>医疗器械</v>
          </cell>
          <cell r="H6258">
            <v>403</v>
          </cell>
          <cell r="I6258" t="str">
            <v>避孕计生器械</v>
          </cell>
          <cell r="J6258">
            <v>40304</v>
          </cell>
          <cell r="K6258" t="str">
            <v>润滑剂</v>
          </cell>
          <cell r="L6258">
            <v>29.05</v>
          </cell>
          <cell r="M6258">
            <v>41.5</v>
          </cell>
          <cell r="N6258">
            <v>41.5</v>
          </cell>
        </row>
        <row r="6259">
          <cell r="A6259">
            <v>112022</v>
          </cell>
          <cell r="B6259" t="str">
            <v>复方嗜酸乳杆菌片</v>
          </cell>
          <cell r="C6259" t="str">
            <v>0.5gx24片</v>
          </cell>
          <cell r="D6259" t="str">
            <v>通化金马药业</v>
          </cell>
          <cell r="E6259" t="str">
            <v>盒</v>
          </cell>
          <cell r="F6259">
            <v>1</v>
          </cell>
          <cell r="G6259" t="str">
            <v>药品</v>
          </cell>
          <cell r="H6259">
            <v>104</v>
          </cell>
          <cell r="I6259" t="str">
            <v>胃肠道药</v>
          </cell>
          <cell r="J6259">
            <v>10413</v>
          </cell>
          <cell r="K6259" t="str">
            <v>调节菌群用药</v>
          </cell>
          <cell r="L6259">
            <v>32</v>
          </cell>
          <cell r="M6259">
            <v>41.5</v>
          </cell>
          <cell r="N6259">
            <v>41.5</v>
          </cell>
        </row>
        <row r="6260">
          <cell r="A6260">
            <v>123002</v>
          </cell>
          <cell r="B6260" t="str">
            <v>杜仲降压片</v>
          </cell>
          <cell r="C6260" t="str">
            <v>90片</v>
          </cell>
          <cell r="D6260" t="str">
            <v>昭通市骅成制药</v>
          </cell>
          <cell r="E6260" t="str">
            <v>盒</v>
          </cell>
          <cell r="F6260">
            <v>1</v>
          </cell>
          <cell r="G6260" t="str">
            <v>药品</v>
          </cell>
          <cell r="H6260">
            <v>107</v>
          </cell>
          <cell r="I6260" t="str">
            <v>心脑血管药</v>
          </cell>
          <cell r="J6260">
            <v>10703</v>
          </cell>
          <cell r="K6260" t="str">
            <v>抗高血压药</v>
          </cell>
          <cell r="L6260">
            <v>25</v>
          </cell>
          <cell r="M6260">
            <v>41.7</v>
          </cell>
          <cell r="N6260">
            <v>41.7</v>
          </cell>
        </row>
        <row r="6261">
          <cell r="A6261">
            <v>138568</v>
          </cell>
          <cell r="B6261" t="str">
            <v>碳酸钙D3片(钙尔奇D)</v>
          </cell>
          <cell r="C6261" t="str">
            <v>600mgx36片</v>
          </cell>
          <cell r="D6261" t="str">
            <v>惠氏制药</v>
          </cell>
          <cell r="E6261" t="str">
            <v>瓶</v>
          </cell>
          <cell r="F6261">
            <v>1</v>
          </cell>
          <cell r="G6261" t="str">
            <v>药品</v>
          </cell>
          <cell r="H6261">
            <v>106</v>
          </cell>
          <cell r="I6261" t="str">
            <v>维生素矿物质补充药</v>
          </cell>
          <cell r="J6261">
            <v>10601</v>
          </cell>
          <cell r="K6261" t="str">
            <v>矿物质类补充药</v>
          </cell>
          <cell r="L6261">
            <v>30.76</v>
          </cell>
          <cell r="M6261">
            <v>41.7</v>
          </cell>
          <cell r="N6261">
            <v>41.7</v>
          </cell>
        </row>
        <row r="6262">
          <cell r="A6262">
            <v>519</v>
          </cell>
          <cell r="B6262" t="str">
            <v>小儿善存片</v>
          </cell>
          <cell r="C6262" t="str">
            <v>30片</v>
          </cell>
          <cell r="D6262" t="str">
            <v>惠氏制药</v>
          </cell>
          <cell r="E6262" t="str">
            <v>瓶</v>
          </cell>
          <cell r="F6262">
            <v>1</v>
          </cell>
          <cell r="G6262" t="str">
            <v>药品</v>
          </cell>
          <cell r="H6262">
            <v>126</v>
          </cell>
          <cell r="I6262" t="str">
            <v>儿科药</v>
          </cell>
          <cell r="J6262">
            <v>12608</v>
          </cell>
          <cell r="K6262" t="str">
            <v>儿科专用维生素/矿物质补充药</v>
          </cell>
          <cell r="L6262">
            <v>28.78</v>
          </cell>
          <cell r="M6262">
            <v>41.8</v>
          </cell>
          <cell r="N6262">
            <v>41.8</v>
          </cell>
        </row>
        <row r="6263">
          <cell r="A6263">
            <v>125407</v>
          </cell>
          <cell r="B6263" t="str">
            <v>天然胶乳橡胶避孕套(杜蕾斯)</v>
          </cell>
          <cell r="C6263" t="str">
            <v>12只(紧型装)</v>
          </cell>
          <cell r="D6263" t="str">
            <v>泰国SSL Manufacturing</v>
          </cell>
          <cell r="E6263" t="str">
            <v>盒</v>
          </cell>
          <cell r="F6263">
            <v>4</v>
          </cell>
          <cell r="G6263" t="str">
            <v>医疗器械</v>
          </cell>
          <cell r="H6263">
            <v>403</v>
          </cell>
          <cell r="I6263" t="str">
            <v>避孕计生器械</v>
          </cell>
          <cell r="J6263">
            <v>40301</v>
          </cell>
          <cell r="K6263" t="str">
            <v>避孕套</v>
          </cell>
        </row>
        <row r="6263">
          <cell r="M6263">
            <v>41.9</v>
          </cell>
          <cell r="N6263">
            <v>41.9</v>
          </cell>
        </row>
        <row r="6264">
          <cell r="A6264">
            <v>44324</v>
          </cell>
          <cell r="B6264" t="str">
            <v>天然胶乳橡胶避孕套(杜蕾斯)</v>
          </cell>
          <cell r="C6264" t="str">
            <v>12只(有型装)</v>
          </cell>
          <cell r="D6264" t="str">
            <v>青岛伦敦杜蕾斯</v>
          </cell>
          <cell r="E6264" t="str">
            <v>盒</v>
          </cell>
          <cell r="F6264">
            <v>4</v>
          </cell>
          <cell r="G6264" t="str">
            <v>医疗器械</v>
          </cell>
          <cell r="H6264">
            <v>403</v>
          </cell>
          <cell r="I6264" t="str">
            <v>避孕计生器械</v>
          </cell>
          <cell r="J6264">
            <v>40301</v>
          </cell>
          <cell r="K6264" t="str">
            <v>避孕套</v>
          </cell>
        </row>
        <row r="6264">
          <cell r="M6264">
            <v>41.9</v>
          </cell>
          <cell r="N6264">
            <v>41.9</v>
          </cell>
        </row>
        <row r="6265">
          <cell r="A6265">
            <v>27605</v>
          </cell>
          <cell r="B6265" t="str">
            <v>金乌骨通胶囊</v>
          </cell>
          <cell r="C6265" t="str">
            <v>0.5g（原0.35g）x60粒</v>
          </cell>
          <cell r="D6265" t="str">
            <v>贵州盛世龙方</v>
          </cell>
          <cell r="E6265" t="str">
            <v>瓶</v>
          </cell>
          <cell r="F6265">
            <v>1</v>
          </cell>
          <cell r="G6265" t="str">
            <v>药品</v>
          </cell>
          <cell r="H6265">
            <v>123</v>
          </cell>
          <cell r="I6265" t="str">
            <v>筋骨科药</v>
          </cell>
          <cell r="J6265">
            <v>12304</v>
          </cell>
          <cell r="K6265" t="str">
            <v>骨筋科其它疾病用药</v>
          </cell>
          <cell r="L6265">
            <v>33.5</v>
          </cell>
          <cell r="M6265">
            <v>42</v>
          </cell>
          <cell r="N6265">
            <v>42</v>
          </cell>
        </row>
        <row r="6266">
          <cell r="A6266">
            <v>37036</v>
          </cell>
          <cell r="B6266" t="str">
            <v>妇科千金胶囊</v>
          </cell>
          <cell r="C6266" t="str">
            <v>0.4gx12粒x3板</v>
          </cell>
          <cell r="D6266" t="str">
            <v>株洲千金</v>
          </cell>
          <cell r="E6266" t="str">
            <v>盒</v>
          </cell>
          <cell r="F6266">
            <v>1</v>
          </cell>
          <cell r="G6266" t="str">
            <v>药品</v>
          </cell>
          <cell r="H6266">
            <v>108</v>
          </cell>
          <cell r="I6266" t="str">
            <v>妇科药</v>
          </cell>
          <cell r="J6266">
            <v>10802</v>
          </cell>
          <cell r="K6266" t="str">
            <v>妇科消炎杀菌药</v>
          </cell>
          <cell r="L6266">
            <v>33</v>
          </cell>
          <cell r="M6266">
            <v>42</v>
          </cell>
          <cell r="N6266">
            <v>42</v>
          </cell>
        </row>
        <row r="6267">
          <cell r="A6267">
            <v>24816</v>
          </cell>
          <cell r="B6267" t="str">
            <v>金水宝胶囊</v>
          </cell>
          <cell r="C6267" t="str">
            <v>0.33gx63粒</v>
          </cell>
          <cell r="D6267" t="str">
            <v>江西济民金水宝</v>
          </cell>
          <cell r="E6267" t="str">
            <v>瓶</v>
          </cell>
          <cell r="F6267">
            <v>1</v>
          </cell>
          <cell r="G6267" t="str">
            <v>药品</v>
          </cell>
          <cell r="H6267">
            <v>115</v>
          </cell>
          <cell r="I6267" t="str">
            <v>滋补营养药</v>
          </cell>
          <cell r="J6267">
            <v>11507</v>
          </cell>
          <cell r="K6267" t="str">
            <v>其它滋补营养药</v>
          </cell>
          <cell r="L6267">
            <v>35</v>
          </cell>
          <cell r="M6267">
            <v>42</v>
          </cell>
          <cell r="N6267">
            <v>42</v>
          </cell>
        </row>
        <row r="6268">
          <cell r="A6268">
            <v>40015</v>
          </cell>
          <cell r="B6268" t="str">
            <v>贞芪扶正胶囊</v>
          </cell>
          <cell r="C6268" t="str">
            <v>60粒</v>
          </cell>
          <cell r="D6268" t="str">
            <v>甘肃扶正药业</v>
          </cell>
          <cell r="E6268" t="str">
            <v>瓶</v>
          </cell>
          <cell r="F6268">
            <v>1</v>
          </cell>
          <cell r="G6268" t="str">
            <v>药品</v>
          </cell>
          <cell r="H6268">
            <v>115</v>
          </cell>
          <cell r="I6268" t="str">
            <v>滋补营养药</v>
          </cell>
          <cell r="J6268">
            <v>11502</v>
          </cell>
          <cell r="K6268" t="str">
            <v>滋补肾阴药</v>
          </cell>
          <cell r="L6268">
            <v>33.59</v>
          </cell>
          <cell r="M6268">
            <v>42</v>
          </cell>
          <cell r="N6268">
            <v>42</v>
          </cell>
        </row>
        <row r="6269">
          <cell r="A6269">
            <v>39048</v>
          </cell>
          <cell r="B6269" t="str">
            <v>替米沙坦片(美卡素)</v>
          </cell>
          <cell r="C6269" t="str">
            <v>80mgx7片</v>
          </cell>
          <cell r="D6269" t="str">
            <v>上海勃林格殷格翰</v>
          </cell>
          <cell r="E6269" t="str">
            <v>盒</v>
          </cell>
          <cell r="F6269">
            <v>1</v>
          </cell>
          <cell r="G6269" t="str">
            <v>药品</v>
          </cell>
          <cell r="H6269">
            <v>107</v>
          </cell>
          <cell r="I6269" t="str">
            <v>心脑血管药</v>
          </cell>
          <cell r="J6269">
            <v>10703</v>
          </cell>
          <cell r="K6269" t="str">
            <v>抗高血压药</v>
          </cell>
          <cell r="L6269">
            <v>37</v>
          </cell>
          <cell r="M6269">
            <v>42</v>
          </cell>
          <cell r="N6269">
            <v>42</v>
          </cell>
        </row>
        <row r="6270">
          <cell r="A6270">
            <v>47728</v>
          </cell>
          <cell r="B6270" t="str">
            <v>塞来昔布胶囊(西乐葆)</v>
          </cell>
          <cell r="C6270" t="str">
            <v>0.2gx6粒</v>
          </cell>
          <cell r="D6270" t="str">
            <v>辉瑞制药</v>
          </cell>
          <cell r="E6270" t="str">
            <v>盒</v>
          </cell>
          <cell r="F6270">
            <v>1</v>
          </cell>
          <cell r="G6270" t="str">
            <v>药品</v>
          </cell>
          <cell r="H6270">
            <v>114</v>
          </cell>
          <cell r="I6270" t="str">
            <v>解热／镇痛／抗炎／抗风湿病药</v>
          </cell>
          <cell r="J6270">
            <v>11402</v>
          </cell>
          <cell r="K6270" t="str">
            <v>抗炎镇痛药</v>
          </cell>
          <cell r="L6270">
            <v>36.2</v>
          </cell>
          <cell r="M6270">
            <v>42</v>
          </cell>
          <cell r="N6270">
            <v>42</v>
          </cell>
        </row>
        <row r="6271">
          <cell r="A6271">
            <v>69770</v>
          </cell>
          <cell r="B6271" t="str">
            <v>黄芪(太极牌)</v>
          </cell>
          <cell r="C6271" t="str">
            <v>100g优质片太极牌</v>
          </cell>
          <cell r="D6271" t="str">
            <v>内蒙</v>
          </cell>
          <cell r="E6271" t="str">
            <v>听</v>
          </cell>
          <cell r="F6271">
            <v>2</v>
          </cell>
          <cell r="G6271" t="str">
            <v>中药材及中药饮片</v>
          </cell>
          <cell r="H6271">
            <v>208</v>
          </cell>
          <cell r="I6271" t="str">
            <v>包装类药材</v>
          </cell>
          <cell r="J6271">
            <v>20820</v>
          </cell>
          <cell r="K6271" t="str">
            <v>补气药</v>
          </cell>
          <cell r="L6271">
            <v>21</v>
          </cell>
          <cell r="M6271">
            <v>42</v>
          </cell>
          <cell r="N6271">
            <v>42</v>
          </cell>
        </row>
        <row r="6272">
          <cell r="A6272">
            <v>42721</v>
          </cell>
          <cell r="B6272" t="str">
            <v>党参蜂蜜</v>
          </cell>
          <cell r="C6272" t="str">
            <v>950g</v>
          </cell>
          <cell r="D6272" t="str">
            <v>成都郫县青田</v>
          </cell>
          <cell r="E6272" t="str">
            <v>瓶</v>
          </cell>
          <cell r="F6272">
            <v>3</v>
          </cell>
          <cell r="G6272" t="str">
            <v>保健食品</v>
          </cell>
          <cell r="H6272">
            <v>302</v>
          </cell>
          <cell r="I6272" t="str">
            <v>滋补营养类保健食品</v>
          </cell>
          <cell r="J6272">
            <v>30201</v>
          </cell>
          <cell r="K6272" t="str">
            <v>蜂蜜花粉类保健食品</v>
          </cell>
          <cell r="L6272">
            <v>26</v>
          </cell>
          <cell r="M6272">
            <v>42</v>
          </cell>
          <cell r="N6272">
            <v>42</v>
          </cell>
        </row>
        <row r="6273">
          <cell r="A6273">
            <v>50176</v>
          </cell>
          <cell r="B6273" t="str">
            <v>远红外风湿关节炎痛贴</v>
          </cell>
          <cell r="C6273" t="str">
            <v>9.5cmx12.5cmx6贴</v>
          </cell>
          <cell r="D6273" t="str">
            <v>贵州苗药</v>
          </cell>
          <cell r="E6273" t="str">
            <v>盒</v>
          </cell>
          <cell r="F6273">
            <v>4</v>
          </cell>
          <cell r="G6273" t="str">
            <v>医疗器械</v>
          </cell>
          <cell r="H6273">
            <v>401</v>
          </cell>
          <cell r="I6273" t="str">
            <v>治疗康复保健器械</v>
          </cell>
          <cell r="J6273">
            <v>40102</v>
          </cell>
          <cell r="K6273" t="str">
            <v>含药贴膏类器械</v>
          </cell>
          <cell r="L6273">
            <v>6.63</v>
          </cell>
          <cell r="M6273">
            <v>42</v>
          </cell>
          <cell r="N6273">
            <v>42</v>
          </cell>
        </row>
        <row r="6274">
          <cell r="A6274">
            <v>50175</v>
          </cell>
          <cell r="B6274" t="str">
            <v>远红外跌打损伤贴</v>
          </cell>
          <cell r="C6274" t="str">
            <v>9.5cmx12.5cmx6贴</v>
          </cell>
          <cell r="D6274" t="str">
            <v>贵州苗药</v>
          </cell>
          <cell r="E6274" t="str">
            <v>盒</v>
          </cell>
          <cell r="F6274">
            <v>4</v>
          </cell>
          <cell r="G6274" t="str">
            <v>医疗器械</v>
          </cell>
          <cell r="H6274">
            <v>401</v>
          </cell>
          <cell r="I6274" t="str">
            <v>治疗康复保健器械</v>
          </cell>
          <cell r="J6274">
            <v>40102</v>
          </cell>
          <cell r="K6274" t="str">
            <v>含药贴膏类器械</v>
          </cell>
          <cell r="L6274">
            <v>6.63</v>
          </cell>
          <cell r="M6274">
            <v>42</v>
          </cell>
          <cell r="N6274">
            <v>42</v>
          </cell>
        </row>
        <row r="6275">
          <cell r="A6275">
            <v>48253</v>
          </cell>
          <cell r="B6275" t="str">
            <v>枸杞蜂蜜</v>
          </cell>
          <cell r="C6275" t="str">
            <v>950g</v>
          </cell>
          <cell r="D6275" t="str">
            <v>成都郫县青田</v>
          </cell>
          <cell r="E6275" t="str">
            <v>瓶</v>
          </cell>
          <cell r="F6275">
            <v>3</v>
          </cell>
          <cell r="G6275" t="str">
            <v>保健食品</v>
          </cell>
          <cell r="H6275">
            <v>302</v>
          </cell>
          <cell r="I6275" t="str">
            <v>滋补营养类保健食品</v>
          </cell>
          <cell r="J6275">
            <v>30201</v>
          </cell>
          <cell r="K6275" t="str">
            <v>蜂蜜花粉类保健食品</v>
          </cell>
          <cell r="L6275">
            <v>28</v>
          </cell>
          <cell r="M6275">
            <v>42</v>
          </cell>
          <cell r="N6275">
            <v>42</v>
          </cell>
        </row>
        <row r="6276">
          <cell r="A6276">
            <v>112292</v>
          </cell>
          <cell r="B6276" t="str">
            <v>氯雷他定口腔崩解片</v>
          </cell>
          <cell r="C6276" t="str">
            <v>10mgx10片</v>
          </cell>
          <cell r="D6276" t="str">
            <v>陕西量子高科</v>
          </cell>
          <cell r="E6276" t="str">
            <v>盒</v>
          </cell>
          <cell r="F6276">
            <v>1</v>
          </cell>
          <cell r="G6276" t="str">
            <v>药品</v>
          </cell>
          <cell r="H6276">
            <v>125</v>
          </cell>
          <cell r="I6276" t="str">
            <v>抗过敏用药</v>
          </cell>
          <cell r="J6276">
            <v>12501</v>
          </cell>
          <cell r="K6276" t="str">
            <v>抗过敏用药</v>
          </cell>
          <cell r="L6276">
            <v>27.98</v>
          </cell>
          <cell r="M6276">
            <v>42</v>
          </cell>
          <cell r="N6276">
            <v>42</v>
          </cell>
        </row>
        <row r="6277">
          <cell r="A6277">
            <v>139259</v>
          </cell>
          <cell r="B6277" t="str">
            <v>银杏叶片</v>
          </cell>
          <cell r="C6277" t="str">
            <v>48片</v>
          </cell>
          <cell r="D6277" t="str">
            <v>深圳海王药业</v>
          </cell>
          <cell r="E6277" t="str">
            <v>盒</v>
          </cell>
          <cell r="F6277">
            <v>1</v>
          </cell>
          <cell r="G6277" t="str">
            <v>药品</v>
          </cell>
          <cell r="H6277">
            <v>107</v>
          </cell>
          <cell r="I6277" t="str">
            <v>心脑血管药</v>
          </cell>
          <cell r="J6277">
            <v>10702</v>
          </cell>
          <cell r="K6277" t="str">
            <v>抗冠心病/心绞痛药</v>
          </cell>
          <cell r="L6277">
            <v>15.91</v>
          </cell>
          <cell r="M6277">
            <v>42</v>
          </cell>
          <cell r="N6277">
            <v>42</v>
          </cell>
        </row>
        <row r="6278">
          <cell r="A6278">
            <v>9296</v>
          </cell>
          <cell r="B6278" t="str">
            <v>蛤蚧</v>
          </cell>
          <cell r="C6278" t="str">
            <v>大</v>
          </cell>
          <cell r="D6278" t="str">
            <v>广西</v>
          </cell>
          <cell r="E6278" t="str">
            <v>对</v>
          </cell>
          <cell r="F6278">
            <v>2</v>
          </cell>
          <cell r="G6278" t="str">
            <v>中药材及中药饮片</v>
          </cell>
          <cell r="H6278">
            <v>205</v>
          </cell>
          <cell r="I6278" t="str">
            <v>精制摆盘药材</v>
          </cell>
          <cell r="J6278">
            <v>20508</v>
          </cell>
          <cell r="K6278" t="str">
            <v>补阳药</v>
          </cell>
          <cell r="L6278">
            <v>21</v>
          </cell>
          <cell r="M6278">
            <v>42</v>
          </cell>
          <cell r="N6278">
            <v>42</v>
          </cell>
        </row>
        <row r="6279">
          <cell r="A6279">
            <v>134858</v>
          </cell>
          <cell r="B6279" t="str">
            <v>冈本OK天然乳胶橡胶避孕套</v>
          </cell>
          <cell r="C6279" t="str">
            <v>3只(0.03白金超薄)</v>
          </cell>
          <cell r="D6279" t="str">
            <v>冈本株式会社</v>
          </cell>
          <cell r="E6279" t="str">
            <v>盒</v>
          </cell>
          <cell r="F6279">
            <v>4</v>
          </cell>
          <cell r="G6279" t="str">
            <v>医疗器械</v>
          </cell>
          <cell r="H6279">
            <v>403</v>
          </cell>
          <cell r="I6279" t="str">
            <v>避孕计生器械</v>
          </cell>
          <cell r="J6279">
            <v>40301</v>
          </cell>
          <cell r="K6279" t="str">
            <v>避孕套</v>
          </cell>
          <cell r="L6279">
            <v>34.3</v>
          </cell>
          <cell r="M6279">
            <v>42</v>
          </cell>
          <cell r="N6279">
            <v>42</v>
          </cell>
        </row>
        <row r="6280">
          <cell r="A6280">
            <v>131656</v>
          </cell>
          <cell r="B6280" t="str">
            <v>杜雷斯避孕套</v>
          </cell>
          <cell r="C6280" t="str">
            <v>12只（挚爱装）</v>
          </cell>
          <cell r="D6280" t="str">
            <v>青岛伦敦乳胶</v>
          </cell>
          <cell r="E6280" t="str">
            <v>盒</v>
          </cell>
          <cell r="F6280">
            <v>4</v>
          </cell>
          <cell r="G6280" t="str">
            <v>医疗器械</v>
          </cell>
          <cell r="H6280">
            <v>403</v>
          </cell>
          <cell r="I6280" t="str">
            <v>避孕计生器械</v>
          </cell>
          <cell r="J6280">
            <v>40301</v>
          </cell>
          <cell r="K6280" t="str">
            <v>避孕套</v>
          </cell>
          <cell r="L6280">
            <v>29.4</v>
          </cell>
          <cell r="M6280">
            <v>42</v>
          </cell>
          <cell r="N6280">
            <v>42</v>
          </cell>
        </row>
        <row r="6281">
          <cell r="A6281">
            <v>82433</v>
          </cell>
          <cell r="B6281" t="str">
            <v>聚乙二醇滴眼液</v>
          </cell>
          <cell r="C6281" t="str">
            <v>5ml</v>
          </cell>
          <cell r="D6281" t="str">
            <v>美国Alcon Laboratori</v>
          </cell>
          <cell r="E6281" t="str">
            <v>盒</v>
          </cell>
          <cell r="F6281">
            <v>1</v>
          </cell>
          <cell r="G6281" t="str">
            <v>药品</v>
          </cell>
          <cell r="H6281">
            <v>111</v>
          </cell>
          <cell r="I6281" t="str">
            <v>眼科药</v>
          </cell>
          <cell r="J6281">
            <v>11109</v>
          </cell>
          <cell r="K6281" t="str">
            <v>干眼症用药</v>
          </cell>
          <cell r="L6281">
            <v>32.5</v>
          </cell>
          <cell r="M6281">
            <v>42</v>
          </cell>
          <cell r="N6281">
            <v>42</v>
          </cell>
        </row>
        <row r="6282">
          <cell r="A6282">
            <v>127318</v>
          </cell>
          <cell r="B6282" t="str">
            <v>消糜栓</v>
          </cell>
          <cell r="C6282" t="str">
            <v>3gx8粒</v>
          </cell>
          <cell r="D6282" t="str">
            <v>通药制药集团</v>
          </cell>
          <cell r="E6282" t="str">
            <v>盒</v>
          </cell>
          <cell r="F6282">
            <v>1</v>
          </cell>
          <cell r="G6282" t="str">
            <v>药品</v>
          </cell>
          <cell r="H6282">
            <v>108</v>
          </cell>
          <cell r="I6282" t="str">
            <v>妇科药</v>
          </cell>
          <cell r="J6282">
            <v>10802</v>
          </cell>
          <cell r="K6282" t="str">
            <v>妇科消炎杀菌药</v>
          </cell>
          <cell r="L6282">
            <v>17</v>
          </cell>
          <cell r="M6282">
            <v>42</v>
          </cell>
          <cell r="N6282">
            <v>42</v>
          </cell>
        </row>
        <row r="6283">
          <cell r="A6283">
            <v>131529</v>
          </cell>
          <cell r="B6283" t="str">
            <v>宫血停颗粒</v>
          </cell>
          <cell r="C6283" t="str">
            <v>10gx12袋</v>
          </cell>
          <cell r="D6283" t="str">
            <v>陕西步长高新制药有限公司</v>
          </cell>
          <cell r="E6283" t="str">
            <v>盒</v>
          </cell>
          <cell r="F6283">
            <v>1</v>
          </cell>
          <cell r="G6283" t="str">
            <v>药品</v>
          </cell>
          <cell r="H6283">
            <v>108</v>
          </cell>
          <cell r="I6283" t="str">
            <v>妇科药</v>
          </cell>
          <cell r="J6283">
            <v>10801</v>
          </cell>
          <cell r="K6283" t="str">
            <v>月经失调用药</v>
          </cell>
          <cell r="L6283">
            <v>25.2</v>
          </cell>
          <cell r="M6283">
            <v>42</v>
          </cell>
          <cell r="N6283">
            <v>42</v>
          </cell>
        </row>
        <row r="6284">
          <cell r="A6284">
            <v>139943</v>
          </cell>
          <cell r="B6284" t="str">
            <v>防霾口罩(立体天然棉型)</v>
          </cell>
          <cell r="C6284" t="str">
            <v>1枚装附送4枚滤片 M码</v>
          </cell>
          <cell r="D6284" t="str">
            <v>广州阳普医疗</v>
          </cell>
          <cell r="E6284" t="str">
            <v>盒</v>
          </cell>
          <cell r="F6284">
            <v>4</v>
          </cell>
          <cell r="G6284" t="str">
            <v>医疗器械</v>
          </cell>
          <cell r="H6284">
            <v>402</v>
          </cell>
          <cell r="I6284" t="str">
            <v>医用卫生材料及敷料</v>
          </cell>
          <cell r="J6284">
            <v>40201</v>
          </cell>
          <cell r="K6284" t="str">
            <v>医用纱布类</v>
          </cell>
          <cell r="L6284">
            <v>14.7</v>
          </cell>
          <cell r="M6284">
            <v>42</v>
          </cell>
          <cell r="N6284">
            <v>42</v>
          </cell>
        </row>
        <row r="6285">
          <cell r="A6285">
            <v>82343</v>
          </cell>
          <cell r="B6285" t="str">
            <v>血滞通胶囊</v>
          </cell>
          <cell r="C6285" t="str">
            <v>0.45gx30粒</v>
          </cell>
          <cell r="D6285" t="str">
            <v>吉林省东方制药</v>
          </cell>
          <cell r="E6285" t="str">
            <v>盒</v>
          </cell>
          <cell r="F6285">
            <v>1</v>
          </cell>
          <cell r="G6285" t="str">
            <v>药品</v>
          </cell>
          <cell r="H6285">
            <v>107</v>
          </cell>
          <cell r="I6285" t="str">
            <v>心脑血管药</v>
          </cell>
          <cell r="J6285">
            <v>10704</v>
          </cell>
          <cell r="K6285" t="str">
            <v>降血脂药</v>
          </cell>
          <cell r="L6285">
            <v>31.5</v>
          </cell>
          <cell r="M6285">
            <v>42</v>
          </cell>
          <cell r="N6285">
            <v>42</v>
          </cell>
        </row>
        <row r="6286">
          <cell r="A6286">
            <v>139887</v>
          </cell>
          <cell r="B6286" t="str">
            <v>防霾口罩(立体天然棉型)</v>
          </cell>
          <cell r="C6286" t="str">
            <v>1枚装附送4枚滤片 L码</v>
          </cell>
          <cell r="D6286" t="str">
            <v>广州阳普医疗</v>
          </cell>
          <cell r="E6286" t="str">
            <v>盒</v>
          </cell>
          <cell r="F6286">
            <v>4</v>
          </cell>
          <cell r="G6286" t="str">
            <v>医疗器械</v>
          </cell>
          <cell r="H6286">
            <v>402</v>
          </cell>
          <cell r="I6286" t="str">
            <v>医用卫生材料及敷料</v>
          </cell>
          <cell r="J6286">
            <v>40201</v>
          </cell>
          <cell r="K6286" t="str">
            <v>医用纱布类</v>
          </cell>
          <cell r="L6286">
            <v>14.7</v>
          </cell>
          <cell r="M6286">
            <v>42</v>
          </cell>
          <cell r="N6286">
            <v>42</v>
          </cell>
        </row>
        <row r="6287">
          <cell r="A6287">
            <v>139897</v>
          </cell>
          <cell r="B6287" t="str">
            <v>防霾口罩(立体天然棉型)</v>
          </cell>
          <cell r="C6287" t="str">
            <v>1枚装附送4枚滤片 S码</v>
          </cell>
          <cell r="D6287" t="str">
            <v>广州阳普医疗</v>
          </cell>
          <cell r="E6287" t="str">
            <v>盒</v>
          </cell>
          <cell r="F6287">
            <v>4</v>
          </cell>
          <cell r="G6287" t="str">
            <v>医疗器械</v>
          </cell>
          <cell r="H6287">
            <v>402</v>
          </cell>
          <cell r="I6287" t="str">
            <v>医用卫生材料及敷料</v>
          </cell>
          <cell r="J6287">
            <v>40201</v>
          </cell>
          <cell r="K6287" t="str">
            <v>医用纱布类</v>
          </cell>
          <cell r="L6287">
            <v>14.7</v>
          </cell>
          <cell r="M6287">
            <v>42</v>
          </cell>
          <cell r="N6287">
            <v>42</v>
          </cell>
        </row>
        <row r="6288">
          <cell r="A6288">
            <v>140694</v>
          </cell>
          <cell r="B6288" t="str">
            <v>胖大海</v>
          </cell>
          <cell r="C6288" t="str">
            <v>50g</v>
          </cell>
          <cell r="D6288" t="str">
            <v>云南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208</v>
          </cell>
          <cell r="I6288" t="str">
            <v>包装类药材</v>
          </cell>
          <cell r="J6288">
            <v>20803</v>
          </cell>
          <cell r="K6288" t="str">
            <v>化痰药</v>
          </cell>
          <cell r="L6288">
            <v>17</v>
          </cell>
          <cell r="M6288">
            <v>42</v>
          </cell>
          <cell r="N6288">
            <v>42</v>
          </cell>
        </row>
        <row r="6289">
          <cell r="A6289">
            <v>140882</v>
          </cell>
          <cell r="B6289" t="str">
            <v>山药</v>
          </cell>
          <cell r="C6289" t="str">
            <v>120g</v>
          </cell>
          <cell r="D6289" t="str">
            <v>河南</v>
          </cell>
          <cell r="E6289" t="str">
            <v>瓶</v>
          </cell>
          <cell r="F6289">
            <v>2</v>
          </cell>
          <cell r="G6289" t="str">
            <v>中药材及中药饮片</v>
          </cell>
          <cell r="H6289">
            <v>208</v>
          </cell>
          <cell r="I6289" t="str">
            <v>包装类药材</v>
          </cell>
          <cell r="J6289">
            <v>20820</v>
          </cell>
          <cell r="K6289" t="str">
            <v>补气药</v>
          </cell>
          <cell r="L6289">
            <v>14.7</v>
          </cell>
          <cell r="M6289">
            <v>42</v>
          </cell>
          <cell r="N6289">
            <v>42</v>
          </cell>
        </row>
        <row r="6290">
          <cell r="A6290">
            <v>139577</v>
          </cell>
          <cell r="B6290" t="str">
            <v>黄芪精</v>
          </cell>
          <cell r="C6290" t="str">
            <v>10mlx12支</v>
          </cell>
          <cell r="D6290" t="str">
            <v>扬子江药</v>
          </cell>
          <cell r="E6290" t="str">
            <v>盒</v>
          </cell>
          <cell r="F6290">
            <v>1</v>
          </cell>
          <cell r="G6290" t="str">
            <v>药品</v>
          </cell>
          <cell r="H6290">
            <v>115</v>
          </cell>
          <cell r="I6290" t="str">
            <v>滋补营养药</v>
          </cell>
          <cell r="J6290">
            <v>11501</v>
          </cell>
          <cell r="K6290" t="str">
            <v>补气血用药</v>
          </cell>
          <cell r="L6290">
            <v>17.4</v>
          </cell>
          <cell r="M6290">
            <v>42</v>
          </cell>
          <cell r="N6290">
            <v>42</v>
          </cell>
        </row>
        <row r="6291">
          <cell r="A6291">
            <v>151025</v>
          </cell>
          <cell r="B6291" t="str">
            <v>复方黄柏液</v>
          </cell>
          <cell r="C6291" t="str">
            <v>20ml/瓶*6瓶</v>
          </cell>
          <cell r="D6291" t="str">
            <v>山东汉方</v>
          </cell>
          <cell r="E6291" t="str">
            <v>盒</v>
          </cell>
          <cell r="F6291">
            <v>1</v>
          </cell>
          <cell r="G6291" t="str">
            <v>药品</v>
          </cell>
          <cell r="H6291">
            <v>121</v>
          </cell>
          <cell r="I6291" t="str">
            <v>皮肤科用药</v>
          </cell>
          <cell r="J6291">
            <v>12117</v>
          </cell>
          <cell r="K6291" t="str">
            <v>皮肤消毒防腐药</v>
          </cell>
          <cell r="L6291">
            <v>29</v>
          </cell>
          <cell r="M6291">
            <v>42</v>
          </cell>
          <cell r="N6291">
            <v>42</v>
          </cell>
        </row>
        <row r="6292">
          <cell r="A6292">
            <v>140921</v>
          </cell>
          <cell r="B6292" t="str">
            <v>北沙参</v>
          </cell>
          <cell r="C6292" t="str">
            <v>120g</v>
          </cell>
          <cell r="D6292" t="str">
            <v>山东</v>
          </cell>
          <cell r="E6292" t="str">
            <v>瓶</v>
          </cell>
          <cell r="F6292">
            <v>2</v>
          </cell>
          <cell r="G6292" t="str">
            <v>中药材及中药饮片</v>
          </cell>
          <cell r="H6292">
            <v>208</v>
          </cell>
          <cell r="I6292" t="str">
            <v>包装类药材</v>
          </cell>
          <cell r="J6292">
            <v>20813</v>
          </cell>
          <cell r="K6292" t="str">
            <v>补阴药</v>
          </cell>
          <cell r="L6292">
            <v>14.7</v>
          </cell>
          <cell r="M6292">
            <v>42</v>
          </cell>
          <cell r="N6292">
            <v>42</v>
          </cell>
        </row>
        <row r="6293">
          <cell r="A6293">
            <v>121281</v>
          </cell>
          <cell r="B6293" t="str">
            <v>杜蕾斯天然乳胶橡胶避孕套</v>
          </cell>
          <cell r="C6293" t="str">
            <v>12只(亲昵装)</v>
          </cell>
          <cell r="D6293" t="str">
            <v>青岛伦敦</v>
          </cell>
          <cell r="E6293" t="str">
            <v>盒</v>
          </cell>
          <cell r="F6293">
            <v>4</v>
          </cell>
          <cell r="G6293" t="str">
            <v>医疗器械</v>
          </cell>
          <cell r="H6293">
            <v>403</v>
          </cell>
          <cell r="I6293" t="str">
            <v>避孕计生器械</v>
          </cell>
          <cell r="J6293">
            <v>40301</v>
          </cell>
          <cell r="K6293" t="str">
            <v>避孕套</v>
          </cell>
          <cell r="L6293">
            <v>29.4</v>
          </cell>
          <cell r="M6293">
            <v>42</v>
          </cell>
          <cell r="N6293">
            <v>42</v>
          </cell>
        </row>
        <row r="6294">
          <cell r="A6294">
            <v>106116</v>
          </cell>
          <cell r="B6294" t="str">
            <v>安神补脑液</v>
          </cell>
          <cell r="C6294" t="str">
            <v>10mlx20支</v>
          </cell>
          <cell r="D6294" t="str">
            <v>吉林敖东延边</v>
          </cell>
          <cell r="E6294" t="str">
            <v>盒</v>
          </cell>
          <cell r="F6294">
            <v>1</v>
          </cell>
          <cell r="G6294" t="str">
            <v>药品</v>
          </cell>
          <cell r="H6294">
            <v>107</v>
          </cell>
          <cell r="I6294" t="str">
            <v>心脑血管药</v>
          </cell>
          <cell r="J6294">
            <v>10706</v>
          </cell>
          <cell r="K6294" t="str">
            <v>治失眠药</v>
          </cell>
          <cell r="L6294">
            <v>36</v>
          </cell>
          <cell r="M6294">
            <v>42</v>
          </cell>
          <cell r="N6294">
            <v>42</v>
          </cell>
        </row>
        <row r="6295">
          <cell r="A6295">
            <v>155108</v>
          </cell>
          <cell r="B6295" t="str">
            <v>复方鱼腥草合剂</v>
          </cell>
          <cell r="C6295" t="str">
            <v>10mlx18瓶</v>
          </cell>
          <cell r="D6295" t="str">
            <v>浙江康恩贝中药</v>
          </cell>
          <cell r="E6295" t="str">
            <v>盒</v>
          </cell>
          <cell r="F6295">
            <v>1</v>
          </cell>
          <cell r="G6295" t="str">
            <v>药品</v>
          </cell>
          <cell r="H6295">
            <v>105</v>
          </cell>
          <cell r="I6295" t="str">
            <v>抗感冒药</v>
          </cell>
          <cell r="J6295">
            <v>10504</v>
          </cell>
          <cell r="K6295" t="str">
            <v>风热感冒用药</v>
          </cell>
          <cell r="L6295">
            <v>16.3</v>
          </cell>
          <cell r="M6295">
            <v>42</v>
          </cell>
          <cell r="N6295">
            <v>42</v>
          </cell>
        </row>
        <row r="6296">
          <cell r="A6296">
            <v>144598</v>
          </cell>
          <cell r="B6296" t="str">
            <v>黄芪
</v>
          </cell>
          <cell r="C6296" t="str">
            <v>切制 110g
</v>
          </cell>
          <cell r="D6296" t="str">
            <v>内蒙古
</v>
          </cell>
          <cell r="E6296" t="str">
            <v>听</v>
          </cell>
          <cell r="F6296">
            <v>2</v>
          </cell>
          <cell r="G6296" t="str">
            <v>中药材及中药饮片</v>
          </cell>
          <cell r="H6296">
            <v>208</v>
          </cell>
          <cell r="I6296" t="str">
            <v>包装类药材</v>
          </cell>
          <cell r="J6296">
            <v>20820</v>
          </cell>
          <cell r="K6296" t="str">
            <v>补气药</v>
          </cell>
          <cell r="L6296">
            <v>21</v>
          </cell>
          <cell r="M6296">
            <v>42</v>
          </cell>
          <cell r="N6296">
            <v>42</v>
          </cell>
        </row>
        <row r="6297">
          <cell r="A6297">
            <v>152346</v>
          </cell>
          <cell r="B6297" t="str">
            <v>小儿豉翘清热颗粒</v>
          </cell>
          <cell r="C6297" t="str">
            <v>2gx9袋</v>
          </cell>
          <cell r="D6297" t="str">
            <v>济川药业集团（原江苏济川制药）</v>
          </cell>
          <cell r="E6297" t="str">
            <v>盒</v>
          </cell>
          <cell r="F6297">
            <v>1</v>
          </cell>
          <cell r="G6297" t="str">
            <v>药品</v>
          </cell>
          <cell r="H6297">
            <v>126</v>
          </cell>
          <cell r="I6297" t="str">
            <v>儿科药</v>
          </cell>
          <cell r="J6297">
            <v>12607</v>
          </cell>
          <cell r="K6297" t="str">
            <v>儿科专用抗感冒中成药</v>
          </cell>
          <cell r="L6297">
            <v>36</v>
          </cell>
          <cell r="M6297">
            <v>42</v>
          </cell>
          <cell r="N6297">
            <v>42</v>
          </cell>
        </row>
        <row r="6298">
          <cell r="A6298">
            <v>155332</v>
          </cell>
          <cell r="B6298" t="str">
            <v>自吸过滤式防颗粒物口罩</v>
          </cell>
          <cell r="C6298" t="str">
            <v>9501 5只</v>
          </cell>
          <cell r="D6298" t="str">
            <v>3M中国</v>
          </cell>
          <cell r="E6298" t="str">
            <v>袋</v>
          </cell>
          <cell r="F6298">
            <v>5</v>
          </cell>
          <cell r="G6298" t="str">
            <v>日用品</v>
          </cell>
          <cell r="H6298">
            <v>508</v>
          </cell>
          <cell r="I6298" t="str">
            <v>其它日用品</v>
          </cell>
          <cell r="J6298">
            <v>50801</v>
          </cell>
          <cell r="K6298" t="str">
            <v>其它日用品</v>
          </cell>
          <cell r="L6298">
            <v>21</v>
          </cell>
          <cell r="M6298">
            <v>42</v>
          </cell>
          <cell r="N6298">
            <v>42</v>
          </cell>
        </row>
        <row r="6299">
          <cell r="A6299">
            <v>155361</v>
          </cell>
          <cell r="B6299" t="str">
            <v>医用降温带</v>
          </cell>
          <cell r="C6299" t="str">
            <v>JWD-E(儿童型)</v>
          </cell>
          <cell r="D6299" t="str">
            <v>青岛楚天</v>
          </cell>
          <cell r="E6299" t="str">
            <v>盒</v>
          </cell>
          <cell r="F6299">
            <v>4</v>
          </cell>
          <cell r="G6299" t="str">
            <v>医疗器械</v>
          </cell>
          <cell r="H6299">
            <v>408</v>
          </cell>
          <cell r="I6299" t="str">
            <v>其它医疗器械</v>
          </cell>
          <cell r="J6299">
            <v>40801</v>
          </cell>
          <cell r="K6299" t="str">
            <v>其它医疗器械</v>
          </cell>
          <cell r="L6299">
            <v>19</v>
          </cell>
          <cell r="M6299">
            <v>42</v>
          </cell>
          <cell r="N6299">
            <v>42</v>
          </cell>
        </row>
        <row r="6300">
          <cell r="A6300">
            <v>159081</v>
          </cell>
          <cell r="B6300" t="str">
            <v>山药</v>
          </cell>
          <cell r="C6300" t="str">
            <v>200g</v>
          </cell>
          <cell r="D6300" t="str">
            <v>河南</v>
          </cell>
          <cell r="E6300" t="str">
            <v>瓶</v>
          </cell>
          <cell r="F6300">
            <v>2</v>
          </cell>
          <cell r="G6300" t="str">
            <v>中药材及中药饮片</v>
          </cell>
          <cell r="H6300">
            <v>208</v>
          </cell>
          <cell r="I6300" t="str">
            <v>包装类药材</v>
          </cell>
          <cell r="J6300">
            <v>20820</v>
          </cell>
          <cell r="K6300" t="str">
            <v>补气药</v>
          </cell>
          <cell r="L6300">
            <v>21</v>
          </cell>
          <cell r="M6300">
            <v>42</v>
          </cell>
          <cell r="N6300">
            <v>42</v>
          </cell>
        </row>
        <row r="6301">
          <cell r="A6301">
            <v>154088</v>
          </cell>
          <cell r="B6301" t="str">
            <v>党参蜂蜜</v>
          </cell>
          <cell r="C6301" t="str">
            <v>950g</v>
          </cell>
          <cell r="D6301" t="str">
            <v>成都诚德</v>
          </cell>
          <cell r="E6301" t="str">
            <v>瓶</v>
          </cell>
          <cell r="F6301">
            <v>8</v>
          </cell>
          <cell r="G6301" t="str">
            <v>普通食品</v>
          </cell>
          <cell r="H6301">
            <v>804</v>
          </cell>
          <cell r="I6301" t="str">
            <v>冲调食品</v>
          </cell>
          <cell r="J6301">
            <v>80407</v>
          </cell>
          <cell r="K6301" t="str">
            <v>蜂蜜</v>
          </cell>
          <cell r="L6301">
            <v>25</v>
          </cell>
          <cell r="M6301">
            <v>42</v>
          </cell>
          <cell r="N6301">
            <v>42</v>
          </cell>
        </row>
        <row r="6302">
          <cell r="A6302">
            <v>154089</v>
          </cell>
          <cell r="B6302" t="str">
            <v>枸杞蜂蜜</v>
          </cell>
          <cell r="C6302" t="str">
            <v>950g</v>
          </cell>
          <cell r="D6302" t="str">
            <v>成都诚德</v>
          </cell>
          <cell r="E6302" t="str">
            <v>瓶</v>
          </cell>
          <cell r="F6302">
            <v>8</v>
          </cell>
          <cell r="G6302" t="str">
            <v>普通食品</v>
          </cell>
          <cell r="H6302">
            <v>804</v>
          </cell>
          <cell r="I6302" t="str">
            <v>冲调食品</v>
          </cell>
          <cell r="J6302">
            <v>80407</v>
          </cell>
          <cell r="K6302" t="str">
            <v>蜂蜜</v>
          </cell>
          <cell r="L6302">
            <v>28</v>
          </cell>
          <cell r="M6302">
            <v>42</v>
          </cell>
          <cell r="N6302">
            <v>42</v>
          </cell>
        </row>
        <row r="6303">
          <cell r="A6303">
            <v>112476</v>
          </cell>
          <cell r="B6303" t="str">
            <v>冠心舒通胶囊</v>
          </cell>
          <cell r="C6303" t="str">
            <v>0.3gx36粒</v>
          </cell>
          <cell r="D6303" t="str">
            <v>陕西步长</v>
          </cell>
          <cell r="E6303" t="str">
            <v>盒</v>
          </cell>
          <cell r="F6303">
            <v>1</v>
          </cell>
          <cell r="G6303" t="str">
            <v>药品</v>
          </cell>
          <cell r="H6303">
            <v>107</v>
          </cell>
          <cell r="I6303" t="str">
            <v>心脑血管药</v>
          </cell>
          <cell r="J6303">
            <v>10702</v>
          </cell>
          <cell r="K6303" t="str">
            <v>抗冠心病/心绞痛药</v>
          </cell>
          <cell r="L6303">
            <v>23.74</v>
          </cell>
          <cell r="M6303">
            <v>42.1</v>
          </cell>
          <cell r="N6303">
            <v>42.1</v>
          </cell>
        </row>
        <row r="6304">
          <cell r="A6304">
            <v>63665</v>
          </cell>
          <cell r="B6304" t="str">
            <v>奥卡西平片</v>
          </cell>
          <cell r="C6304" t="str">
            <v>0.3gx10片x2板</v>
          </cell>
          <cell r="D6304" t="str">
            <v>武汉人福</v>
          </cell>
          <cell r="E6304" t="str">
            <v>盒</v>
          </cell>
          <cell r="F6304">
            <v>1</v>
          </cell>
          <cell r="G6304" t="str">
            <v>药品</v>
          </cell>
          <cell r="H6304">
            <v>119</v>
          </cell>
          <cell r="I6304" t="str">
            <v>神经系统药</v>
          </cell>
          <cell r="J6304">
            <v>11902</v>
          </cell>
          <cell r="K6304" t="str">
            <v>抗癫痫病药</v>
          </cell>
          <cell r="L6304">
            <v>37.434</v>
          </cell>
          <cell r="M6304">
            <v>42.2</v>
          </cell>
          <cell r="N6304">
            <v>42.2</v>
          </cell>
        </row>
        <row r="6305">
          <cell r="A6305">
            <v>135055</v>
          </cell>
          <cell r="B6305" t="str">
            <v>非那雄胺片
</v>
          </cell>
          <cell r="C6305" t="str">
            <v>5mg*20片</v>
          </cell>
          <cell r="D6305" t="str">
            <v>天方药业</v>
          </cell>
          <cell r="E6305" t="str">
            <v>盒</v>
          </cell>
          <cell r="F6305">
            <v>1</v>
          </cell>
          <cell r="G6305" t="str">
            <v>药品</v>
          </cell>
          <cell r="H6305">
            <v>110</v>
          </cell>
          <cell r="I6305" t="str">
            <v>泌尿系统药</v>
          </cell>
          <cell r="J6305">
            <v>11003</v>
          </cell>
          <cell r="K6305" t="str">
            <v>前列腺疾病用药</v>
          </cell>
          <cell r="L6305">
            <v>11.73</v>
          </cell>
          <cell r="M6305">
            <v>42.3</v>
          </cell>
          <cell r="N6305">
            <v>42.3</v>
          </cell>
        </row>
        <row r="6306">
          <cell r="A6306">
            <v>39271</v>
          </cell>
          <cell r="B6306" t="str">
            <v>多维元素片21(21金维他)</v>
          </cell>
          <cell r="C6306" t="str">
            <v>100片</v>
          </cell>
          <cell r="D6306" t="str">
            <v>杭州赛诺菲民生</v>
          </cell>
          <cell r="E6306" t="str">
            <v>瓶</v>
          </cell>
          <cell r="F6306">
            <v>1</v>
          </cell>
          <cell r="G6306" t="str">
            <v>药品</v>
          </cell>
          <cell r="H6306">
            <v>106</v>
          </cell>
          <cell r="I6306" t="str">
            <v>维生素矿物质补充药</v>
          </cell>
          <cell r="J6306">
            <v>10603</v>
          </cell>
          <cell r="K6306" t="str">
            <v>维生素矿物质并补药</v>
          </cell>
          <cell r="L6306">
            <v>33.9</v>
          </cell>
          <cell r="M6306">
            <v>42.5</v>
          </cell>
          <cell r="N6306">
            <v>42.5</v>
          </cell>
        </row>
        <row r="6307">
          <cell r="A6307">
            <v>135051</v>
          </cell>
          <cell r="B6307" t="str">
            <v>可丽蓝早早孕测试笔[人绒毛膜促性腺激素(HCG)诊断试剂（乳胶法）</v>
          </cell>
          <cell r="C6307" t="str">
            <v>2支装</v>
          </cell>
          <cell r="D6307" t="str">
            <v>美艾利尔（上海）</v>
          </cell>
          <cell r="E6307" t="str">
            <v>盒</v>
          </cell>
          <cell r="F6307">
            <v>4</v>
          </cell>
          <cell r="G6307" t="str">
            <v>医疗器械</v>
          </cell>
          <cell r="H6307">
            <v>404</v>
          </cell>
          <cell r="I6307" t="str">
            <v>医用诊断检测器械</v>
          </cell>
          <cell r="J6307">
            <v>40409</v>
          </cell>
          <cell r="K6307" t="str">
            <v>孕娠检测器械</v>
          </cell>
          <cell r="L6307">
            <v>25.5</v>
          </cell>
          <cell r="M6307">
            <v>42.5</v>
          </cell>
          <cell r="N6307">
            <v>42.5</v>
          </cell>
        </row>
        <row r="6308">
          <cell r="A6308">
            <v>59759</v>
          </cell>
          <cell r="B6308" t="str">
            <v>乳果糖口服溶液</v>
          </cell>
          <cell r="C6308" t="str">
            <v>15mlx6袋</v>
          </cell>
          <cell r="D6308" t="str">
            <v>荷兰苏威</v>
          </cell>
          <cell r="E6308" t="str">
            <v>盒</v>
          </cell>
          <cell r="F6308">
            <v>1</v>
          </cell>
          <cell r="G6308" t="str">
            <v>药品</v>
          </cell>
          <cell r="H6308">
            <v>104</v>
          </cell>
          <cell r="I6308" t="str">
            <v>胃肠道药</v>
          </cell>
          <cell r="J6308">
            <v>10402</v>
          </cell>
          <cell r="K6308" t="str">
            <v>润肠通便药</v>
          </cell>
          <cell r="L6308">
            <v>32.84</v>
          </cell>
          <cell r="M6308">
            <v>42.5</v>
          </cell>
          <cell r="N6308">
            <v>42.5</v>
          </cell>
        </row>
        <row r="6309">
          <cell r="A6309">
            <v>54353</v>
          </cell>
          <cell r="B6309" t="str">
            <v>依巴斯汀片（开思亭）</v>
          </cell>
          <cell r="C6309" t="str">
            <v>10mgx10片</v>
          </cell>
          <cell r="D6309" t="str">
            <v>西班牙艾美罗</v>
          </cell>
          <cell r="E6309" t="str">
            <v>盒</v>
          </cell>
          <cell r="F6309">
            <v>1</v>
          </cell>
          <cell r="G6309" t="str">
            <v>药品</v>
          </cell>
          <cell r="H6309">
            <v>125</v>
          </cell>
          <cell r="I6309" t="str">
            <v>抗过敏用药</v>
          </cell>
          <cell r="J6309">
            <v>12501</v>
          </cell>
          <cell r="K6309" t="str">
            <v>抗过敏用药</v>
          </cell>
          <cell r="L6309">
            <v>38.3</v>
          </cell>
          <cell r="M6309">
            <v>42.6</v>
          </cell>
          <cell r="N6309">
            <v>42.6</v>
          </cell>
        </row>
        <row r="6310">
          <cell r="A6310">
            <v>39709</v>
          </cell>
          <cell r="B6310" t="str">
            <v>复方天麻蜜环糖肽片(瑙珍)</v>
          </cell>
          <cell r="C6310" t="str">
            <v>0.5gx6片x4板</v>
          </cell>
          <cell r="D6310" t="str">
            <v>山西康欣</v>
          </cell>
          <cell r="E6310" t="str">
            <v>盒</v>
          </cell>
          <cell r="F6310">
            <v>1</v>
          </cell>
          <cell r="G6310" t="str">
            <v>药品</v>
          </cell>
          <cell r="H6310">
            <v>107</v>
          </cell>
          <cell r="I6310" t="str">
            <v>心脑血管药</v>
          </cell>
          <cell r="J6310">
            <v>10705</v>
          </cell>
          <cell r="K6310" t="str">
            <v>治头痛药</v>
          </cell>
          <cell r="L6310">
            <v>30.3</v>
          </cell>
          <cell r="M6310">
            <v>42.8</v>
          </cell>
          <cell r="N6310">
            <v>42.8</v>
          </cell>
        </row>
        <row r="6311">
          <cell r="A6311">
            <v>122212</v>
          </cell>
          <cell r="B6311" t="str">
            <v>苯磺酸左旋氨氯地平片(左益)</v>
          </cell>
          <cell r="C6311" t="str">
            <v>5mgx7片x2板</v>
          </cell>
          <cell r="D6311" t="str">
            <v>浙江昂利康</v>
          </cell>
          <cell r="E6311" t="str">
            <v>盒</v>
          </cell>
          <cell r="F6311">
            <v>1</v>
          </cell>
          <cell r="G6311" t="str">
            <v>药品</v>
          </cell>
          <cell r="H6311">
            <v>107</v>
          </cell>
          <cell r="I6311" t="str">
            <v>心脑血管药</v>
          </cell>
          <cell r="J6311">
            <v>10703</v>
          </cell>
          <cell r="K6311" t="str">
            <v>抗高血压药</v>
          </cell>
          <cell r="L6311">
            <v>39.85</v>
          </cell>
          <cell r="M6311">
            <v>42.8</v>
          </cell>
          <cell r="N6311">
            <v>42.8</v>
          </cell>
        </row>
        <row r="6312">
          <cell r="A6312">
            <v>19499</v>
          </cell>
          <cell r="B6312" t="str">
            <v>冰珍去翳滴眼液</v>
          </cell>
          <cell r="C6312" t="str">
            <v>10ml</v>
          </cell>
          <cell r="D6312" t="str">
            <v>湖北远大天天明制药</v>
          </cell>
          <cell r="E6312" t="str">
            <v>盒</v>
          </cell>
          <cell r="F6312">
            <v>1</v>
          </cell>
          <cell r="G6312" t="str">
            <v>药品</v>
          </cell>
          <cell r="H6312">
            <v>111</v>
          </cell>
          <cell r="I6312" t="str">
            <v>眼科药</v>
          </cell>
          <cell r="J6312">
            <v>11102</v>
          </cell>
          <cell r="K6312" t="str">
            <v>白内障用药</v>
          </cell>
          <cell r="L6312">
            <v>19.2</v>
          </cell>
          <cell r="M6312">
            <v>43</v>
          </cell>
          <cell r="N6312">
            <v>43</v>
          </cell>
        </row>
        <row r="6313">
          <cell r="A6313">
            <v>48265</v>
          </cell>
          <cell r="B6313" t="str">
            <v>黄芪</v>
          </cell>
          <cell r="C6313" t="str">
            <v>250g(粉)（桐君阁）</v>
          </cell>
          <cell r="D6313" t="str">
            <v>甘肃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208</v>
          </cell>
          <cell r="I6313" t="str">
            <v>包装类药材</v>
          </cell>
          <cell r="J6313">
            <v>20820</v>
          </cell>
          <cell r="K6313" t="str">
            <v>补气药</v>
          </cell>
        </row>
        <row r="6313">
          <cell r="M6313">
            <v>43</v>
          </cell>
          <cell r="N6313">
            <v>43</v>
          </cell>
        </row>
        <row r="6314">
          <cell r="A6314">
            <v>92143</v>
          </cell>
          <cell r="B6314" t="str">
            <v>氧气袋</v>
          </cell>
          <cell r="C6314" t="str">
            <v>Y003-42</v>
          </cell>
          <cell r="D6314" t="str">
            <v>江苏富林</v>
          </cell>
          <cell r="E6314" t="str">
            <v>个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治疗康复保健器械</v>
          </cell>
          <cell r="J6314">
            <v>40112</v>
          </cell>
          <cell r="K6314" t="str">
            <v>医用制氧器械</v>
          </cell>
          <cell r="L6314">
            <v>30.7</v>
          </cell>
          <cell r="M6314">
            <v>43</v>
          </cell>
          <cell r="N6314">
            <v>43</v>
          </cell>
        </row>
        <row r="6315">
          <cell r="A6315">
            <v>91035</v>
          </cell>
          <cell r="B6315" t="str">
            <v>黑苦荞全株茶</v>
          </cell>
          <cell r="C6315" t="str">
            <v>200g(5gx40小袋)全株</v>
          </cell>
          <cell r="D6315" t="str">
            <v>四川三匠(原：西昌三匠苦荞)</v>
          </cell>
          <cell r="E6315" t="str">
            <v>盒</v>
          </cell>
          <cell r="F6315">
            <v>8</v>
          </cell>
          <cell r="G6315" t="str">
            <v>普通食品</v>
          </cell>
          <cell r="H6315">
            <v>804</v>
          </cell>
          <cell r="I6315" t="str">
            <v>冲调食品</v>
          </cell>
          <cell r="J6315">
            <v>80409</v>
          </cell>
          <cell r="K6315" t="str">
            <v>茶</v>
          </cell>
        </row>
        <row r="6315">
          <cell r="M6315">
            <v>43</v>
          </cell>
          <cell r="N6315">
            <v>43</v>
          </cell>
        </row>
        <row r="6316">
          <cell r="A6316">
            <v>133322</v>
          </cell>
          <cell r="B6316" t="str">
            <v>芙儿宝贝水润润保湿霜</v>
          </cell>
          <cell r="C6316" t="str">
            <v>50g</v>
          </cell>
          <cell r="D6316" t="str">
            <v>中国厦门</v>
          </cell>
          <cell r="E6316" t="str">
            <v>盒</v>
          </cell>
          <cell r="F6316">
            <v>5</v>
          </cell>
          <cell r="G6316" t="str">
            <v>日用品</v>
          </cell>
          <cell r="H6316">
            <v>507</v>
          </cell>
          <cell r="I6316" t="str">
            <v>孕婴童用品</v>
          </cell>
          <cell r="J6316">
            <v>50703</v>
          </cell>
          <cell r="K6316" t="str">
            <v>洗化品</v>
          </cell>
          <cell r="L6316">
            <v>38.7</v>
          </cell>
          <cell r="M6316">
            <v>43</v>
          </cell>
          <cell r="N6316">
            <v>43</v>
          </cell>
        </row>
        <row r="6317">
          <cell r="A6317">
            <v>120954</v>
          </cell>
          <cell r="B6317" t="str">
            <v>通江细木耳</v>
          </cell>
          <cell r="C6317" t="str">
            <v>210g、一级(桐君阁)</v>
          </cell>
          <cell r="D6317" t="str">
            <v>通江福瑞康</v>
          </cell>
          <cell r="E6317" t="str">
            <v>袋</v>
          </cell>
          <cell r="F6317">
            <v>8</v>
          </cell>
          <cell r="G6317" t="str">
            <v>普通食品</v>
          </cell>
          <cell r="H6317">
            <v>808</v>
          </cell>
          <cell r="I6317" t="str">
            <v>饮料</v>
          </cell>
          <cell r="J6317">
            <v>80806</v>
          </cell>
          <cell r="K6317" t="str">
            <v>其它</v>
          </cell>
          <cell r="L6317">
            <v>23.77</v>
          </cell>
          <cell r="M6317">
            <v>43</v>
          </cell>
          <cell r="N6317">
            <v>43</v>
          </cell>
        </row>
        <row r="6318">
          <cell r="A6318">
            <v>92832</v>
          </cell>
          <cell r="B6318" t="str">
            <v>黑苦荞全胚芽茶</v>
          </cell>
          <cell r="C6318" t="str">
            <v>200g(5gx40袋)(全胚芽)</v>
          </cell>
          <cell r="D6318" t="str">
            <v>四川三匠(原：西昌三匠苦荞)</v>
          </cell>
          <cell r="E6318" t="str">
            <v>盒</v>
          </cell>
          <cell r="F6318">
            <v>8</v>
          </cell>
          <cell r="G6318" t="str">
            <v>普通食品</v>
          </cell>
          <cell r="H6318">
            <v>804</v>
          </cell>
          <cell r="I6318" t="str">
            <v>冲调食品</v>
          </cell>
          <cell r="J6318">
            <v>80409</v>
          </cell>
          <cell r="K6318" t="str">
            <v>茶</v>
          </cell>
        </row>
        <row r="6318">
          <cell r="M6318">
            <v>43</v>
          </cell>
          <cell r="N6318">
            <v>43</v>
          </cell>
        </row>
        <row r="6319">
          <cell r="A6319">
            <v>66649</v>
          </cell>
          <cell r="B6319" t="str">
            <v>盐酸氨基葡萄糖片
</v>
          </cell>
          <cell r="C6319" t="str">
            <v>240mgx15片x2板
</v>
          </cell>
          <cell r="D6319" t="str">
            <v>四川宝光药业</v>
          </cell>
          <cell r="E6319" t="str">
            <v>盒</v>
          </cell>
          <cell r="F6319">
            <v>1</v>
          </cell>
          <cell r="G6319" t="str">
            <v>药品</v>
          </cell>
          <cell r="H6319">
            <v>114</v>
          </cell>
          <cell r="I6319" t="str">
            <v>解热／镇痛／抗炎／抗风湿病药</v>
          </cell>
          <cell r="J6319">
            <v>11402</v>
          </cell>
          <cell r="K6319" t="str">
            <v>抗炎镇痛药</v>
          </cell>
          <cell r="L6319">
            <v>9.27</v>
          </cell>
          <cell r="M6319">
            <v>43</v>
          </cell>
          <cell r="N6319">
            <v>43</v>
          </cell>
        </row>
        <row r="6320">
          <cell r="A6320">
            <v>140931</v>
          </cell>
          <cell r="B6320" t="str">
            <v>太子参</v>
          </cell>
          <cell r="C6320" t="str">
            <v>80g</v>
          </cell>
          <cell r="D6320" t="str">
            <v>福建</v>
          </cell>
          <cell r="E6320" t="str">
            <v>瓶</v>
          </cell>
          <cell r="F6320">
            <v>2</v>
          </cell>
          <cell r="G6320" t="str">
            <v>中药材及中药饮片</v>
          </cell>
          <cell r="H6320">
            <v>208</v>
          </cell>
          <cell r="I6320" t="str">
            <v>包装类药材</v>
          </cell>
          <cell r="J6320">
            <v>20820</v>
          </cell>
          <cell r="K6320" t="str">
            <v>补气药</v>
          </cell>
          <cell r="L6320">
            <v>13.2</v>
          </cell>
          <cell r="M6320">
            <v>43</v>
          </cell>
          <cell r="N6320">
            <v>43</v>
          </cell>
        </row>
        <row r="6321">
          <cell r="A6321">
            <v>41044</v>
          </cell>
          <cell r="B6321" t="str">
            <v>芪苈强心胶囊</v>
          </cell>
          <cell r="C6321" t="str">
            <v>0.3gx36粒</v>
          </cell>
          <cell r="D6321" t="str">
            <v>石家庄以岭</v>
          </cell>
          <cell r="E6321" t="str">
            <v>盒</v>
          </cell>
          <cell r="F6321">
            <v>1</v>
          </cell>
          <cell r="G6321" t="str">
            <v>药品</v>
          </cell>
          <cell r="H6321">
            <v>107</v>
          </cell>
          <cell r="I6321" t="str">
            <v>心脑血管药</v>
          </cell>
          <cell r="J6321">
            <v>10710</v>
          </cell>
          <cell r="K6321" t="str">
            <v>抗心力衰竭药</v>
          </cell>
          <cell r="L6321">
            <v>31.79</v>
          </cell>
          <cell r="M6321">
            <v>43</v>
          </cell>
          <cell r="N6321">
            <v>43</v>
          </cell>
        </row>
        <row r="6322">
          <cell r="A6322">
            <v>157161</v>
          </cell>
          <cell r="B6322" t="str">
            <v>3MPM2.5 颗粒物防护口罩 </v>
          </cell>
          <cell r="C6322" t="str">
            <v>3枚（9501C耳带式）</v>
          </cell>
          <cell r="D6322" t="str">
            <v>3M中国</v>
          </cell>
          <cell r="E6322" t="str">
            <v>袋</v>
          </cell>
          <cell r="F6322">
            <v>5</v>
          </cell>
          <cell r="G6322" t="str">
            <v>日用品</v>
          </cell>
          <cell r="H6322">
            <v>508</v>
          </cell>
          <cell r="I6322" t="str">
            <v>其它日用品</v>
          </cell>
          <cell r="J6322">
            <v>50801</v>
          </cell>
          <cell r="K6322" t="str">
            <v>其它日用品</v>
          </cell>
          <cell r="L6322">
            <v>21.5</v>
          </cell>
          <cell r="M6322">
            <v>43</v>
          </cell>
          <cell r="N6322">
            <v>43</v>
          </cell>
        </row>
        <row r="6323">
          <cell r="A6323">
            <v>157162</v>
          </cell>
          <cell r="B6323" t="str">
            <v>3MPM2.5 颗粒物防护口罩 </v>
          </cell>
          <cell r="C6323" t="str">
            <v>3枚（9501V耳带式）</v>
          </cell>
          <cell r="D6323" t="str">
            <v>3M中国</v>
          </cell>
          <cell r="E6323" t="str">
            <v>袋</v>
          </cell>
          <cell r="F6323">
            <v>5</v>
          </cell>
          <cell r="G6323" t="str">
            <v>日用品</v>
          </cell>
          <cell r="H6323">
            <v>508</v>
          </cell>
          <cell r="I6323" t="str">
            <v>其它日用品</v>
          </cell>
          <cell r="J6323">
            <v>50801</v>
          </cell>
          <cell r="K6323" t="str">
            <v>其它日用品</v>
          </cell>
          <cell r="L6323">
            <v>21.5</v>
          </cell>
          <cell r="M6323">
            <v>43</v>
          </cell>
          <cell r="N6323">
            <v>43</v>
          </cell>
        </row>
        <row r="6324">
          <cell r="A6324">
            <v>81913</v>
          </cell>
          <cell r="B6324" t="str">
            <v>盐酸氮卓斯汀鼻喷雾剂</v>
          </cell>
          <cell r="C6324" t="str">
            <v>10mL;10mg每喷0.07ml</v>
          </cell>
          <cell r="D6324" t="str">
            <v>贵州云峰</v>
          </cell>
          <cell r="E6324" t="str">
            <v>瓶</v>
          </cell>
          <cell r="F6324">
            <v>1</v>
          </cell>
          <cell r="G6324" t="str">
            <v>药品</v>
          </cell>
          <cell r="H6324">
            <v>112</v>
          </cell>
          <cell r="I6324" t="str">
            <v>耳鼻喉口腔科药</v>
          </cell>
          <cell r="J6324">
            <v>11202</v>
          </cell>
          <cell r="K6324" t="str">
            <v>鼻病用药</v>
          </cell>
          <cell r="L6324">
            <v>35</v>
          </cell>
          <cell r="M6324">
            <v>43.2</v>
          </cell>
          <cell r="N6324">
            <v>43.2</v>
          </cell>
        </row>
        <row r="6325">
          <cell r="A6325">
            <v>123692</v>
          </cell>
          <cell r="B6325" t="str">
            <v>盐酸阿扑吗啡舌下片</v>
          </cell>
          <cell r="C6325" t="str">
            <v>3mgx2片</v>
          </cell>
          <cell r="D6325" t="str">
            <v>湖北科益药业</v>
          </cell>
          <cell r="E6325" t="str">
            <v>盒</v>
          </cell>
          <cell r="F6325">
            <v>1</v>
          </cell>
          <cell r="G6325" t="str">
            <v>药品</v>
          </cell>
          <cell r="H6325">
            <v>110</v>
          </cell>
          <cell r="I6325" t="str">
            <v>泌尿系统药</v>
          </cell>
          <cell r="J6325">
            <v>11007</v>
          </cell>
          <cell r="K6325" t="str">
            <v>性功能障碍用药</v>
          </cell>
        </row>
        <row r="6325">
          <cell r="M6325">
            <v>43.4</v>
          </cell>
          <cell r="N6325">
            <v>43.4</v>
          </cell>
        </row>
        <row r="6326">
          <cell r="A6326">
            <v>35782</v>
          </cell>
          <cell r="B6326" t="str">
            <v>苄达赖氨酸滴眼液(莎普爱思)</v>
          </cell>
          <cell r="C6326" t="str">
            <v>5ml：25mg</v>
          </cell>
          <cell r="D6326" t="str">
            <v>浙江莎普爱思</v>
          </cell>
          <cell r="E6326" t="str">
            <v>支</v>
          </cell>
          <cell r="F6326">
            <v>1</v>
          </cell>
          <cell r="G6326" t="str">
            <v>药品</v>
          </cell>
          <cell r="H6326">
            <v>111</v>
          </cell>
          <cell r="I6326" t="str">
            <v>眼科药</v>
          </cell>
          <cell r="J6326">
            <v>11102</v>
          </cell>
          <cell r="K6326" t="str">
            <v>白内障用药</v>
          </cell>
          <cell r="L6326">
            <v>38.2</v>
          </cell>
          <cell r="M6326">
            <v>43.5</v>
          </cell>
          <cell r="N6326">
            <v>43.5</v>
          </cell>
        </row>
        <row r="6327">
          <cell r="A6327">
            <v>40880</v>
          </cell>
          <cell r="B6327" t="str">
            <v>孟鲁司特钠片(顺尔宁)</v>
          </cell>
          <cell r="C6327" t="str">
            <v>10mgx5片</v>
          </cell>
          <cell r="D6327" t="str">
            <v>杭州默沙东</v>
          </cell>
          <cell r="E6327" t="str">
            <v>盒</v>
          </cell>
          <cell r="F6327">
            <v>1</v>
          </cell>
          <cell r="G6327" t="str">
            <v>药品</v>
          </cell>
          <cell r="H6327">
            <v>103</v>
          </cell>
          <cell r="I6327" t="str">
            <v>止咳化痰平喘药</v>
          </cell>
          <cell r="J6327">
            <v>10302</v>
          </cell>
          <cell r="K6327" t="str">
            <v>西药镇咳平喘药</v>
          </cell>
          <cell r="L6327">
            <v>38.65</v>
          </cell>
          <cell r="M6327">
            <v>43.5</v>
          </cell>
          <cell r="N6327">
            <v>43.5</v>
          </cell>
        </row>
        <row r="6328">
          <cell r="A6328">
            <v>13609</v>
          </cell>
          <cell r="B6328" t="str">
            <v>氯沙坦钾片(科素亚)</v>
          </cell>
          <cell r="C6328" t="str">
            <v>50mgx7片</v>
          </cell>
          <cell r="D6328" t="str">
            <v>杭州默沙东</v>
          </cell>
          <cell r="E6328" t="str">
            <v>盒</v>
          </cell>
          <cell r="F6328">
            <v>1</v>
          </cell>
          <cell r="G6328" t="str">
            <v>药品</v>
          </cell>
          <cell r="H6328">
            <v>107</v>
          </cell>
          <cell r="I6328" t="str">
            <v>心脑血管药</v>
          </cell>
          <cell r="J6328">
            <v>10703</v>
          </cell>
          <cell r="K6328" t="str">
            <v>抗高血压药</v>
          </cell>
          <cell r="L6328">
            <v>39.47</v>
          </cell>
          <cell r="M6328">
            <v>43.5</v>
          </cell>
          <cell r="N6328">
            <v>43.5</v>
          </cell>
        </row>
        <row r="6329">
          <cell r="A6329">
            <v>115811</v>
          </cell>
          <cell r="B6329" t="str">
            <v>黑苦荞茶(三匠)</v>
          </cell>
          <cell r="C6329" t="str">
            <v>260g(5gx52小袋)</v>
          </cell>
          <cell r="D6329" t="str">
            <v>四川三匠(原：西昌三匠苦荞)</v>
          </cell>
          <cell r="E6329" t="str">
            <v>袋</v>
          </cell>
          <cell r="F6329">
            <v>8</v>
          </cell>
          <cell r="G6329" t="str">
            <v>普通食品</v>
          </cell>
          <cell r="H6329">
            <v>804</v>
          </cell>
          <cell r="I6329" t="str">
            <v>冲调食品</v>
          </cell>
          <cell r="J6329">
            <v>80409</v>
          </cell>
          <cell r="K6329" t="str">
            <v>茶</v>
          </cell>
          <cell r="L6329">
            <v>21.45</v>
          </cell>
          <cell r="M6329">
            <v>43.5</v>
          </cell>
          <cell r="N6329">
            <v>43.5</v>
          </cell>
        </row>
        <row r="6330">
          <cell r="A6330">
            <v>88262</v>
          </cell>
          <cell r="B6330" t="str">
            <v>匹多莫德分散片</v>
          </cell>
          <cell r="C6330" t="str">
            <v>0.4gx8片</v>
          </cell>
          <cell r="D6330" t="str">
            <v>北京朗依制药</v>
          </cell>
          <cell r="E6330" t="str">
            <v>盒</v>
          </cell>
          <cell r="F6330">
            <v>1</v>
          </cell>
          <cell r="G6330" t="str">
            <v>药品</v>
          </cell>
          <cell r="H6330">
            <v>115</v>
          </cell>
          <cell r="I6330" t="str">
            <v>滋补营养药</v>
          </cell>
          <cell r="J6330">
            <v>11504</v>
          </cell>
          <cell r="K6330" t="str">
            <v>提高免疫力药</v>
          </cell>
          <cell r="L6330">
            <v>28.8</v>
          </cell>
          <cell r="M6330">
            <v>43.5</v>
          </cell>
          <cell r="N6330">
            <v>43.5</v>
          </cell>
        </row>
        <row r="6331">
          <cell r="A6331">
            <v>10462</v>
          </cell>
          <cell r="B6331" t="str">
            <v>非诺贝特胶囊(力平之)</v>
          </cell>
          <cell r="C6331" t="str">
            <v>200mgx10粒</v>
          </cell>
          <cell r="D6331" t="str">
            <v>法国利博福尼</v>
          </cell>
          <cell r="E6331" t="str">
            <v>盒</v>
          </cell>
          <cell r="F6331">
            <v>1</v>
          </cell>
          <cell r="G6331" t="str">
            <v>药品</v>
          </cell>
          <cell r="H6331">
            <v>107</v>
          </cell>
          <cell r="I6331" t="str">
            <v>心脑血管药</v>
          </cell>
          <cell r="J6331">
            <v>10704</v>
          </cell>
          <cell r="K6331" t="str">
            <v>降血脂药</v>
          </cell>
          <cell r="L6331">
            <v>36</v>
          </cell>
          <cell r="M6331">
            <v>43.6</v>
          </cell>
          <cell r="N6331">
            <v>43.6</v>
          </cell>
        </row>
        <row r="6332">
          <cell r="A6332">
            <v>31383</v>
          </cell>
          <cell r="B6332" t="str">
            <v>洋槐蜂蜜</v>
          </cell>
          <cell r="C6332" t="str">
            <v>950g</v>
          </cell>
          <cell r="D6332" t="str">
            <v>成都郫县青田</v>
          </cell>
          <cell r="E6332" t="str">
            <v>瓶</v>
          </cell>
          <cell r="F6332">
            <v>8</v>
          </cell>
          <cell r="G6332" t="str">
            <v>普通食品</v>
          </cell>
          <cell r="H6332">
            <v>804</v>
          </cell>
          <cell r="I6332" t="str">
            <v>冲调食品</v>
          </cell>
          <cell r="J6332">
            <v>80407</v>
          </cell>
          <cell r="K6332" t="str">
            <v>蜂蜜</v>
          </cell>
          <cell r="L6332">
            <v>28</v>
          </cell>
          <cell r="M6332">
            <v>43.6</v>
          </cell>
          <cell r="N6332">
            <v>43.6</v>
          </cell>
        </row>
        <row r="6333">
          <cell r="A6333">
            <v>35862</v>
          </cell>
          <cell r="B6333" t="str">
            <v>西洋参</v>
          </cell>
          <cell r="C6333" t="str">
            <v>10g、一级</v>
          </cell>
          <cell r="D6333" t="str">
            <v>威州许氏洋参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207</v>
          </cell>
          <cell r="I6333" t="str">
            <v>贵细</v>
          </cell>
          <cell r="J6333">
            <v>20703</v>
          </cell>
          <cell r="K6333" t="str">
            <v>补气药</v>
          </cell>
          <cell r="L6333">
            <v>23.98</v>
          </cell>
          <cell r="M6333">
            <v>43.6</v>
          </cell>
          <cell r="N6333">
            <v>43.6</v>
          </cell>
        </row>
        <row r="6334">
          <cell r="A6334">
            <v>87398</v>
          </cell>
          <cell r="B6334" t="str">
            <v>依帕司他片(唐林)</v>
          </cell>
          <cell r="C6334" t="str">
            <v>50mgx10片</v>
          </cell>
          <cell r="D6334" t="str">
            <v>扬子江南京海陵</v>
          </cell>
          <cell r="E6334" t="str">
            <v>盒</v>
          </cell>
          <cell r="F6334">
            <v>1</v>
          </cell>
          <cell r="G6334" t="str">
            <v>药品</v>
          </cell>
          <cell r="H6334">
            <v>109</v>
          </cell>
          <cell r="I6334" t="str">
            <v>内分泌系统药</v>
          </cell>
          <cell r="J6334">
            <v>10902</v>
          </cell>
          <cell r="K6334" t="str">
            <v>口服降血糖西药</v>
          </cell>
          <cell r="L6334">
            <v>37.5</v>
          </cell>
          <cell r="M6334">
            <v>43.6</v>
          </cell>
          <cell r="N6334">
            <v>43.6</v>
          </cell>
        </row>
        <row r="6335">
          <cell r="A6335">
            <v>42722</v>
          </cell>
          <cell r="B6335" t="str">
            <v>枇杷蜂蜜</v>
          </cell>
          <cell r="C6335" t="str">
            <v>950g</v>
          </cell>
          <cell r="D6335" t="str">
            <v>成都郫县青田</v>
          </cell>
          <cell r="E6335" t="str">
            <v>瓶</v>
          </cell>
          <cell r="F6335">
            <v>8</v>
          </cell>
          <cell r="G6335" t="str">
            <v>普通食品</v>
          </cell>
          <cell r="H6335">
            <v>804</v>
          </cell>
          <cell r="I6335" t="str">
            <v>冲调食品</v>
          </cell>
          <cell r="J6335">
            <v>80407</v>
          </cell>
          <cell r="K6335" t="str">
            <v>蜂蜜</v>
          </cell>
          <cell r="L6335">
            <v>29</v>
          </cell>
          <cell r="M6335">
            <v>43.6</v>
          </cell>
          <cell r="N6335">
            <v>43.6</v>
          </cell>
        </row>
        <row r="6336">
          <cell r="A6336">
            <v>154086</v>
          </cell>
          <cell r="B6336" t="str">
            <v>洋槐蜂蜜</v>
          </cell>
          <cell r="C6336" t="str">
            <v>950g</v>
          </cell>
          <cell r="D6336" t="str">
            <v>成都诚德</v>
          </cell>
          <cell r="E6336" t="str">
            <v>瓶</v>
          </cell>
          <cell r="F6336">
            <v>8</v>
          </cell>
          <cell r="G6336" t="str">
            <v>普通食品</v>
          </cell>
          <cell r="H6336">
            <v>804</v>
          </cell>
          <cell r="I6336" t="str">
            <v>冲调食品</v>
          </cell>
          <cell r="J6336">
            <v>80407</v>
          </cell>
          <cell r="K6336" t="str">
            <v>蜂蜜</v>
          </cell>
          <cell r="L6336">
            <v>28</v>
          </cell>
          <cell r="M6336">
            <v>43.6</v>
          </cell>
          <cell r="N6336">
            <v>43.6</v>
          </cell>
        </row>
        <row r="6337">
          <cell r="A6337">
            <v>154048</v>
          </cell>
          <cell r="B6337" t="str">
            <v>枇杷蜂蜜</v>
          </cell>
          <cell r="C6337" t="str">
            <v>950g</v>
          </cell>
          <cell r="D6337" t="str">
            <v>成都诚德</v>
          </cell>
          <cell r="E6337" t="str">
            <v>瓶</v>
          </cell>
          <cell r="F6337">
            <v>8</v>
          </cell>
          <cell r="G6337" t="str">
            <v>普通食品</v>
          </cell>
          <cell r="H6337">
            <v>804</v>
          </cell>
          <cell r="I6337" t="str">
            <v>冲调食品</v>
          </cell>
          <cell r="J6337">
            <v>80407</v>
          </cell>
          <cell r="K6337" t="str">
            <v>蜂蜜</v>
          </cell>
          <cell r="L6337">
            <v>28</v>
          </cell>
          <cell r="M6337">
            <v>43.6</v>
          </cell>
          <cell r="N6337">
            <v>43.6</v>
          </cell>
        </row>
        <row r="6338">
          <cell r="A6338">
            <v>23140</v>
          </cell>
          <cell r="B6338" t="str">
            <v>阿奇霉素干混悬剂(希舒美)</v>
          </cell>
          <cell r="C6338" t="str">
            <v>0.1gx6袋</v>
          </cell>
          <cell r="D6338" t="str">
            <v>大连辉瑞</v>
          </cell>
          <cell r="E6338" t="str">
            <v>盒</v>
          </cell>
          <cell r="F6338">
            <v>1</v>
          </cell>
          <cell r="G6338" t="str">
            <v>药品</v>
          </cell>
          <cell r="H6338">
            <v>126</v>
          </cell>
          <cell r="I6338" t="str">
            <v>儿科药</v>
          </cell>
          <cell r="J6338">
            <v>12601</v>
          </cell>
          <cell r="K6338" t="str">
            <v>儿科专用抗生素</v>
          </cell>
          <cell r="L6338">
            <v>37.3</v>
          </cell>
          <cell r="M6338">
            <v>43.7</v>
          </cell>
          <cell r="N6338">
            <v>43.7</v>
          </cell>
        </row>
        <row r="6339">
          <cell r="A6339">
            <v>126108</v>
          </cell>
          <cell r="B6339" t="str">
            <v>半夏天麻丸</v>
          </cell>
          <cell r="C6339" t="str">
            <v>6g（100丸）x12袋(水丸)</v>
          </cell>
          <cell r="D6339" t="str">
            <v>四川绵阳制药</v>
          </cell>
          <cell r="E6339" t="str">
            <v>盒</v>
          </cell>
          <cell r="F6339">
            <v>1</v>
          </cell>
          <cell r="G6339" t="str">
            <v>药品</v>
          </cell>
          <cell r="H6339">
            <v>103</v>
          </cell>
          <cell r="I6339" t="str">
            <v>止咳化痰平喘药</v>
          </cell>
          <cell r="J6339">
            <v>10307</v>
          </cell>
          <cell r="K6339" t="str">
            <v>化痰止咳药</v>
          </cell>
          <cell r="L6339">
            <v>28.2</v>
          </cell>
          <cell r="M6339">
            <v>43.7</v>
          </cell>
          <cell r="N6339">
            <v>43.7</v>
          </cell>
        </row>
        <row r="6340">
          <cell r="A6340">
            <v>16223</v>
          </cell>
          <cell r="B6340" t="str">
            <v>新肤螨灵软膏</v>
          </cell>
          <cell r="C6340" t="str">
            <v>20g</v>
          </cell>
          <cell r="D6340" t="str">
            <v>山东健康药业</v>
          </cell>
          <cell r="E6340" t="str">
            <v>瓶</v>
          </cell>
          <cell r="F6340">
            <v>1</v>
          </cell>
          <cell r="G6340" t="str">
            <v>药品</v>
          </cell>
          <cell r="H6340">
            <v>121</v>
          </cell>
          <cell r="I6340" t="str">
            <v>皮肤科用药</v>
          </cell>
          <cell r="J6340">
            <v>12104</v>
          </cell>
          <cell r="K6340" t="str">
            <v>痤疮病用药</v>
          </cell>
          <cell r="L6340">
            <v>32.8</v>
          </cell>
          <cell r="M6340">
            <v>43.8</v>
          </cell>
          <cell r="N6340">
            <v>43.8</v>
          </cell>
        </row>
        <row r="6341">
          <cell r="A6341">
            <v>17281</v>
          </cell>
          <cell r="B6341" t="str">
            <v>普伐他汀钠片(普拉固片)</v>
          </cell>
          <cell r="C6341" t="str">
            <v>20mgx5片</v>
          </cell>
          <cell r="D6341" t="str">
            <v>上海施贵宝</v>
          </cell>
          <cell r="E6341" t="str">
            <v>盒</v>
          </cell>
          <cell r="F6341">
            <v>1</v>
          </cell>
          <cell r="G6341" t="str">
            <v>药品</v>
          </cell>
          <cell r="H6341">
            <v>107</v>
          </cell>
          <cell r="I6341" t="str">
            <v>心脑血管药</v>
          </cell>
          <cell r="J6341">
            <v>10704</v>
          </cell>
          <cell r="K6341" t="str">
            <v>降血脂药</v>
          </cell>
        </row>
        <row r="6341">
          <cell r="M6341">
            <v>43.76</v>
          </cell>
          <cell r="N6341">
            <v>43.8</v>
          </cell>
        </row>
        <row r="6342">
          <cell r="A6342">
            <v>153100</v>
          </cell>
          <cell r="B6342" t="str">
            <v>化橘红</v>
          </cell>
          <cell r="C6342" t="str">
            <v>3gx4包</v>
          </cell>
          <cell r="D6342" t="str">
            <v>广东</v>
          </cell>
          <cell r="E6342" t="str">
            <v>盒</v>
          </cell>
          <cell r="F6342">
            <v>2</v>
          </cell>
          <cell r="G6342" t="str">
            <v>中药材及中药饮片</v>
          </cell>
          <cell r="H6342">
            <v>208</v>
          </cell>
          <cell r="I6342" t="str">
            <v>包装类药材</v>
          </cell>
          <cell r="J6342">
            <v>20803</v>
          </cell>
          <cell r="K6342" t="str">
            <v>化痰药</v>
          </cell>
          <cell r="L6342">
            <v>12.5</v>
          </cell>
          <cell r="M6342">
            <v>43.8</v>
          </cell>
          <cell r="N6342">
            <v>43.8</v>
          </cell>
        </row>
        <row r="6343">
          <cell r="A6343">
            <v>55713</v>
          </cell>
          <cell r="B6343" t="str">
            <v>雌三醇乳膏(欧维婷)</v>
          </cell>
          <cell r="C6343" t="str">
            <v>15g</v>
          </cell>
          <cell r="D6343" t="str">
            <v>爱尔兰欧加农</v>
          </cell>
          <cell r="E6343" t="str">
            <v>支</v>
          </cell>
          <cell r="F6343">
            <v>1</v>
          </cell>
          <cell r="G6343" t="str">
            <v>药品</v>
          </cell>
          <cell r="H6343">
            <v>117</v>
          </cell>
          <cell r="I6343" t="str">
            <v>激素类药</v>
          </cell>
          <cell r="J6343">
            <v>11701</v>
          </cell>
          <cell r="K6343" t="str">
            <v>性激素类药</v>
          </cell>
          <cell r="L6343">
            <v>40.8</v>
          </cell>
          <cell r="M6343">
            <v>43.9</v>
          </cell>
          <cell r="N6343">
            <v>43.9</v>
          </cell>
        </row>
        <row r="6344">
          <cell r="A6344">
            <v>29169</v>
          </cell>
          <cell r="B6344" t="str">
            <v>盐酸文拉法辛胶囊(博乐欣)</v>
          </cell>
          <cell r="C6344" t="str">
            <v>25mgx8粒x2板</v>
          </cell>
          <cell r="D6344" t="str">
            <v>成都康弘</v>
          </cell>
          <cell r="E6344" t="str">
            <v>盒</v>
          </cell>
          <cell r="F6344">
            <v>1</v>
          </cell>
          <cell r="G6344" t="str">
            <v>药品</v>
          </cell>
          <cell r="H6344">
            <v>119</v>
          </cell>
          <cell r="I6344" t="str">
            <v>神经系统药</v>
          </cell>
          <cell r="J6344">
            <v>11903</v>
          </cell>
          <cell r="K6344" t="str">
            <v>抗抑郁症药</v>
          </cell>
          <cell r="L6344">
            <v>31.72</v>
          </cell>
          <cell r="M6344">
            <v>43.9</v>
          </cell>
          <cell r="N6344">
            <v>43.9</v>
          </cell>
        </row>
        <row r="6345">
          <cell r="A6345">
            <v>129893</v>
          </cell>
          <cell r="B6345" t="str">
            <v>伏格列波糖片</v>
          </cell>
          <cell r="C6345" t="str">
            <v>0.2mgx30片</v>
          </cell>
          <cell r="D6345" t="str">
            <v>苏州中化药业</v>
          </cell>
          <cell r="E6345" t="str">
            <v>盒</v>
          </cell>
          <cell r="F6345">
            <v>1</v>
          </cell>
          <cell r="G6345" t="str">
            <v>药品</v>
          </cell>
          <cell r="H6345">
            <v>109</v>
          </cell>
          <cell r="I6345" t="str">
            <v>内分泌系统药</v>
          </cell>
          <cell r="J6345">
            <v>10902</v>
          </cell>
          <cell r="K6345" t="str">
            <v>口服降血糖西药</v>
          </cell>
          <cell r="L6345">
            <v>15.3</v>
          </cell>
          <cell r="M6345">
            <v>43.9</v>
          </cell>
          <cell r="N6345">
            <v>43.9</v>
          </cell>
        </row>
        <row r="6346">
          <cell r="A6346">
            <v>97833</v>
          </cell>
          <cell r="B6346" t="str">
            <v>桉柠蒎肠溶软胶囊</v>
          </cell>
          <cell r="C6346" t="str">
            <v>0.3gx12粒</v>
          </cell>
          <cell r="D6346" t="str">
            <v>北京九和药业</v>
          </cell>
          <cell r="E6346" t="str">
            <v>盒</v>
          </cell>
          <cell r="F6346">
            <v>1</v>
          </cell>
          <cell r="G6346" t="str">
            <v>药品</v>
          </cell>
          <cell r="H6346">
            <v>103</v>
          </cell>
          <cell r="I6346" t="str">
            <v>止咳化痰平喘药</v>
          </cell>
          <cell r="J6346">
            <v>10301</v>
          </cell>
          <cell r="K6346" t="str">
            <v>西药镇咳化痰药</v>
          </cell>
          <cell r="L6346">
            <v>26</v>
          </cell>
          <cell r="M6346">
            <v>43.9</v>
          </cell>
          <cell r="N6346">
            <v>43.9</v>
          </cell>
        </row>
        <row r="6347">
          <cell r="A6347">
            <v>53950</v>
          </cell>
          <cell r="B6347" t="str">
            <v>双醋瑞因胶囊(安必丁)</v>
          </cell>
          <cell r="C6347" t="str">
            <v>50mg×10粒</v>
          </cell>
          <cell r="D6347" t="str">
            <v>昆明积大</v>
          </cell>
          <cell r="E6347" t="str">
            <v>盒</v>
          </cell>
          <cell r="F6347">
            <v>1</v>
          </cell>
          <cell r="G6347" t="str">
            <v>药品</v>
          </cell>
          <cell r="H6347">
            <v>114</v>
          </cell>
          <cell r="I6347" t="str">
            <v>解热／镇痛／抗炎／抗风湿病药</v>
          </cell>
          <cell r="J6347">
            <v>11402</v>
          </cell>
          <cell r="K6347" t="str">
            <v>抗炎镇痛药</v>
          </cell>
          <cell r="L6347">
            <v>34.7</v>
          </cell>
          <cell r="M6347">
            <v>44</v>
          </cell>
          <cell r="N6347">
            <v>44</v>
          </cell>
        </row>
        <row r="6348">
          <cell r="A6348">
            <v>13728</v>
          </cell>
          <cell r="B6348" t="str">
            <v>川贝母</v>
          </cell>
          <cell r="C6348" t="str">
            <v>青贝</v>
          </cell>
          <cell r="D6348" t="str">
            <v>四川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20132</v>
          </cell>
          <cell r="K6348" t="str">
            <v>化痰药</v>
          </cell>
          <cell r="L6348">
            <v>34.125</v>
          </cell>
          <cell r="M6348">
            <v>44</v>
          </cell>
          <cell r="N6348">
            <v>44</v>
          </cell>
        </row>
        <row r="6349">
          <cell r="A6349">
            <v>65782</v>
          </cell>
          <cell r="B6349" t="str">
            <v>舒肤佳沐浴露</v>
          </cell>
          <cell r="C6349" t="str">
            <v>720ml</v>
          </cell>
          <cell r="D6349" t="str">
            <v>广州宝洁</v>
          </cell>
          <cell r="E6349" t="str">
            <v>瓶</v>
          </cell>
          <cell r="F6349">
            <v>5</v>
          </cell>
          <cell r="G6349" t="str">
            <v>日用品</v>
          </cell>
          <cell r="H6349">
            <v>501</v>
          </cell>
          <cell r="I6349" t="str">
            <v>个人清洁护理品</v>
          </cell>
          <cell r="J6349">
            <v>50102</v>
          </cell>
          <cell r="K6349" t="str">
            <v>沐浴露</v>
          </cell>
          <cell r="L6349">
            <v>30.83</v>
          </cell>
          <cell r="M6349">
            <v>44</v>
          </cell>
          <cell r="N6349">
            <v>44</v>
          </cell>
        </row>
        <row r="6350">
          <cell r="A6350">
            <v>92063</v>
          </cell>
          <cell r="B6350" t="str">
            <v>四君子合剂</v>
          </cell>
          <cell r="C6350" t="str">
            <v>150ml</v>
          </cell>
          <cell r="D6350" t="str">
            <v>桐君阁药厂</v>
          </cell>
          <cell r="E6350" t="str">
            <v>瓶</v>
          </cell>
          <cell r="F6350">
            <v>1</v>
          </cell>
          <cell r="G6350" t="str">
            <v>药品</v>
          </cell>
          <cell r="H6350">
            <v>104</v>
          </cell>
          <cell r="I6350" t="str">
            <v>胃肠道药</v>
          </cell>
          <cell r="J6350">
            <v>10407</v>
          </cell>
          <cell r="K6350" t="str">
            <v>胃肠道其它疾病用药</v>
          </cell>
          <cell r="L6350">
            <v>24.7</v>
          </cell>
          <cell r="M6350">
            <v>44</v>
          </cell>
          <cell r="N6350">
            <v>44</v>
          </cell>
        </row>
        <row r="6351">
          <cell r="A6351">
            <v>114105</v>
          </cell>
          <cell r="B6351" t="str">
            <v>阿托伐他汀钙胶囊(尤佳)</v>
          </cell>
          <cell r="C6351" t="str">
            <v>10mgx10粒</v>
          </cell>
          <cell r="D6351" t="str">
            <v>天方药业有限公司</v>
          </cell>
          <cell r="E6351" t="str">
            <v>盒</v>
          </cell>
          <cell r="F6351">
            <v>1</v>
          </cell>
          <cell r="G6351" t="str">
            <v>药品</v>
          </cell>
          <cell r="H6351">
            <v>107</v>
          </cell>
          <cell r="I6351" t="str">
            <v>心脑血管药</v>
          </cell>
          <cell r="J6351">
            <v>10704</v>
          </cell>
          <cell r="K6351" t="str">
            <v>降血脂药</v>
          </cell>
          <cell r="L6351">
            <v>23.46</v>
          </cell>
          <cell r="M6351">
            <v>44</v>
          </cell>
          <cell r="N6351">
            <v>44</v>
          </cell>
        </row>
        <row r="6352">
          <cell r="A6352">
            <v>69315</v>
          </cell>
          <cell r="B6352" t="str">
            <v>地奥司明片(爱脉朗)</v>
          </cell>
          <cell r="C6352" t="str">
            <v>500mgx20片</v>
          </cell>
          <cell r="D6352" t="str">
            <v>施维雅</v>
          </cell>
          <cell r="E6352" t="str">
            <v>盒</v>
          </cell>
          <cell r="F6352">
            <v>1</v>
          </cell>
          <cell r="G6352" t="str">
            <v>药品</v>
          </cell>
          <cell r="H6352">
            <v>124</v>
          </cell>
          <cell r="I6352" t="str">
            <v>血液系统药</v>
          </cell>
          <cell r="J6352">
            <v>12403</v>
          </cell>
          <cell r="K6352" t="str">
            <v>血容量扩充药</v>
          </cell>
          <cell r="L6352">
            <v>33.8</v>
          </cell>
          <cell r="M6352">
            <v>44</v>
          </cell>
          <cell r="N6352">
            <v>44</v>
          </cell>
        </row>
        <row r="6353">
          <cell r="A6353">
            <v>53945</v>
          </cell>
          <cell r="B6353" t="str">
            <v>胞磷胆碱钠片(欣可来)</v>
          </cell>
          <cell r="C6353" t="str">
            <v>0.2gx6片x2板</v>
          </cell>
          <cell r="D6353" t="str">
            <v>四川梓橦宫</v>
          </cell>
          <cell r="E6353" t="str">
            <v>盒</v>
          </cell>
          <cell r="F6353">
            <v>1</v>
          </cell>
          <cell r="G6353" t="str">
            <v>药品</v>
          </cell>
          <cell r="H6353">
            <v>107</v>
          </cell>
          <cell r="I6353" t="str">
            <v>心脑血管药</v>
          </cell>
          <cell r="J6353">
            <v>10712</v>
          </cell>
          <cell r="K6353" t="str">
            <v>大脑功能障碍用药</v>
          </cell>
          <cell r="L6353">
            <v>31.9</v>
          </cell>
          <cell r="M6353">
            <v>44.4</v>
          </cell>
          <cell r="N6353">
            <v>44.4</v>
          </cell>
        </row>
        <row r="6354">
          <cell r="A6354">
            <v>82751</v>
          </cell>
          <cell r="B6354" t="str">
            <v>泮托拉唑钠肠溶胶囊</v>
          </cell>
          <cell r="C6354" t="str">
            <v>40mgx12粒</v>
          </cell>
          <cell r="D6354" t="str">
            <v>湖南迪诺</v>
          </cell>
          <cell r="E6354" t="str">
            <v>盒</v>
          </cell>
          <cell r="F6354">
            <v>1</v>
          </cell>
          <cell r="G6354" t="str">
            <v>药品</v>
          </cell>
          <cell r="H6354">
            <v>104</v>
          </cell>
          <cell r="I6354" t="str">
            <v>胃肠道药</v>
          </cell>
          <cell r="J6354">
            <v>10403</v>
          </cell>
          <cell r="K6354" t="str">
            <v>消化性溃疡用药</v>
          </cell>
          <cell r="L6354">
            <v>14.28</v>
          </cell>
          <cell r="M6354">
            <v>44.5</v>
          </cell>
          <cell r="N6354">
            <v>44.5</v>
          </cell>
        </row>
        <row r="6355">
          <cell r="A6355">
            <v>120945</v>
          </cell>
          <cell r="B6355" t="str">
            <v>通江香菇</v>
          </cell>
          <cell r="C6355" t="str">
            <v>250g、一级(桐君阁)</v>
          </cell>
          <cell r="D6355" t="str">
            <v>通江福瑞康</v>
          </cell>
          <cell r="E6355" t="str">
            <v>袋</v>
          </cell>
          <cell r="F6355">
            <v>8</v>
          </cell>
          <cell r="G6355" t="str">
            <v>普通食品</v>
          </cell>
          <cell r="H6355">
            <v>808</v>
          </cell>
          <cell r="I6355" t="str">
            <v>饮料</v>
          </cell>
          <cell r="J6355">
            <v>80806</v>
          </cell>
          <cell r="K6355" t="str">
            <v>其它</v>
          </cell>
          <cell r="L6355">
            <v>25.5</v>
          </cell>
          <cell r="M6355">
            <v>44.5</v>
          </cell>
          <cell r="N6355">
            <v>44.5</v>
          </cell>
        </row>
        <row r="6356">
          <cell r="A6356">
            <v>123739</v>
          </cell>
          <cell r="B6356" t="str">
            <v>头孢丙烯分散片</v>
          </cell>
          <cell r="C6356" t="str">
            <v>0.25gx8片</v>
          </cell>
          <cell r="D6356" t="str">
            <v>广州白云山总厂</v>
          </cell>
          <cell r="E6356" t="str">
            <v>盒</v>
          </cell>
          <cell r="F6356">
            <v>1</v>
          </cell>
          <cell r="G6356" t="str">
            <v>药品</v>
          </cell>
          <cell r="H6356">
            <v>101</v>
          </cell>
          <cell r="I6356" t="str">
            <v>抗感染药</v>
          </cell>
          <cell r="J6356">
            <v>10102</v>
          </cell>
          <cell r="K6356" t="str">
            <v>头孢菌素类抗菌消炎药</v>
          </cell>
          <cell r="L6356">
            <v>15.6</v>
          </cell>
          <cell r="M6356">
            <v>44.7</v>
          </cell>
          <cell r="N6356">
            <v>44.7</v>
          </cell>
        </row>
        <row r="6357">
          <cell r="A6357">
            <v>3865</v>
          </cell>
          <cell r="B6357" t="str">
            <v>单硝酸异山梨酯片(鲁南欣康)</v>
          </cell>
          <cell r="C6357" t="str">
            <v>20mgx48片</v>
          </cell>
          <cell r="D6357" t="str">
            <v>鲁南制药</v>
          </cell>
          <cell r="E6357" t="str">
            <v>盒</v>
          </cell>
          <cell r="F6357">
            <v>1</v>
          </cell>
          <cell r="G6357" t="str">
            <v>药品</v>
          </cell>
          <cell r="H6357">
            <v>107</v>
          </cell>
          <cell r="I6357" t="str">
            <v>心脑血管药</v>
          </cell>
          <cell r="J6357">
            <v>10702</v>
          </cell>
          <cell r="K6357" t="str">
            <v>抗冠心病/心绞痛药</v>
          </cell>
          <cell r="L6357">
            <v>39.8</v>
          </cell>
          <cell r="M6357">
            <v>44.8</v>
          </cell>
          <cell r="N6357">
            <v>44.8</v>
          </cell>
        </row>
        <row r="6358">
          <cell r="A6358">
            <v>26995</v>
          </cell>
          <cell r="B6358" t="str">
            <v>冈本天然胶乳橡胶避孕套</v>
          </cell>
          <cell r="C6358" t="str">
            <v>10只(至尊)</v>
          </cell>
          <cell r="D6358" t="str">
            <v>冈本株式会社</v>
          </cell>
          <cell r="E6358" t="str">
            <v>盒</v>
          </cell>
          <cell r="F6358">
            <v>4</v>
          </cell>
          <cell r="G6358" t="str">
            <v>医疗器械</v>
          </cell>
          <cell r="H6358">
            <v>403</v>
          </cell>
          <cell r="I6358" t="str">
            <v>避孕计生器械</v>
          </cell>
          <cell r="J6358">
            <v>40301</v>
          </cell>
          <cell r="K6358" t="str">
            <v>避孕套</v>
          </cell>
          <cell r="L6358">
            <v>31.36</v>
          </cell>
          <cell r="M6358">
            <v>44.8</v>
          </cell>
          <cell r="N6358">
            <v>44.8</v>
          </cell>
        </row>
        <row r="6359">
          <cell r="A6359">
            <v>57402</v>
          </cell>
          <cell r="B6359" t="str">
            <v>腰痹通胶囊</v>
          </cell>
          <cell r="C6359" t="str">
            <v>0.42gx10粒x5板</v>
          </cell>
          <cell r="D6359" t="str">
            <v>江苏康缘药业</v>
          </cell>
          <cell r="E6359" t="str">
            <v>盒</v>
          </cell>
          <cell r="F6359">
            <v>1</v>
          </cell>
          <cell r="G6359" t="str">
            <v>药品</v>
          </cell>
          <cell r="H6359">
            <v>114</v>
          </cell>
          <cell r="I6359" t="str">
            <v>解热／镇痛／抗炎／抗风湿病药</v>
          </cell>
          <cell r="J6359">
            <v>11404</v>
          </cell>
          <cell r="K6359" t="str">
            <v>祛风湿疗痹痛药</v>
          </cell>
          <cell r="L6359">
            <v>37.5</v>
          </cell>
          <cell r="M6359">
            <v>44.8</v>
          </cell>
          <cell r="N6359">
            <v>44.8</v>
          </cell>
        </row>
        <row r="6360">
          <cell r="A6360">
            <v>131594</v>
          </cell>
          <cell r="B6360" t="str">
            <v>益气通便颗粒</v>
          </cell>
          <cell r="C6360" t="str">
            <v>9gx6袋</v>
          </cell>
          <cell r="D6360" t="str">
            <v>马应龙股份</v>
          </cell>
          <cell r="E6360" t="str">
            <v>盒</v>
          </cell>
          <cell r="F6360">
            <v>1</v>
          </cell>
          <cell r="G6360" t="str">
            <v>药品</v>
          </cell>
          <cell r="H6360">
            <v>104</v>
          </cell>
          <cell r="I6360" t="str">
            <v>胃肠道药</v>
          </cell>
          <cell r="J6360">
            <v>10402</v>
          </cell>
          <cell r="K6360" t="str">
            <v>润肠通便药</v>
          </cell>
          <cell r="L6360">
            <v>26.8</v>
          </cell>
          <cell r="M6360">
            <v>44.8</v>
          </cell>
          <cell r="N6360">
            <v>44.8</v>
          </cell>
        </row>
        <row r="6361">
          <cell r="A6361">
            <v>16634</v>
          </cell>
          <cell r="B6361" t="str">
            <v>盐酸曲美他嗪片(万爽力)</v>
          </cell>
          <cell r="C6361" t="str">
            <v>20mgx30片</v>
          </cell>
          <cell r="D6361" t="str">
            <v>天津施维雅</v>
          </cell>
          <cell r="E6361" t="str">
            <v>盒</v>
          </cell>
          <cell r="F6361">
            <v>1</v>
          </cell>
          <cell r="G6361" t="str">
            <v>药品</v>
          </cell>
          <cell r="H6361">
            <v>107</v>
          </cell>
          <cell r="I6361" t="str">
            <v>心脑血管药</v>
          </cell>
          <cell r="J6361">
            <v>10702</v>
          </cell>
          <cell r="K6361" t="str">
            <v>抗冠心病/心绞痛药</v>
          </cell>
          <cell r="L6361">
            <v>43</v>
          </cell>
          <cell r="M6361">
            <v>44.9</v>
          </cell>
          <cell r="N6361">
            <v>44.9</v>
          </cell>
        </row>
        <row r="6362">
          <cell r="A6362">
            <v>12783</v>
          </cell>
          <cell r="B6362" t="str">
            <v>榨菜牛肉酱</v>
          </cell>
          <cell r="C6362" t="str">
            <v>180gx2瓶</v>
          </cell>
          <cell r="D6362" t="str">
            <v>太极重庆国光</v>
          </cell>
          <cell r="E6362" t="str">
            <v>盒</v>
          </cell>
          <cell r="F6362">
            <v>8</v>
          </cell>
          <cell r="G6362" t="str">
            <v>普通食品</v>
          </cell>
          <cell r="H6362">
            <v>802</v>
          </cell>
          <cell r="I6362" t="str">
            <v>调味品、罐头</v>
          </cell>
          <cell r="J6362">
            <v>80208</v>
          </cell>
          <cell r="K6362" t="str">
            <v>罐头</v>
          </cell>
          <cell r="L6362">
            <v>22</v>
          </cell>
          <cell r="M6362">
            <v>45</v>
          </cell>
          <cell r="N6362">
            <v>45</v>
          </cell>
        </row>
        <row r="6363">
          <cell r="A6363">
            <v>21871</v>
          </cell>
          <cell r="B6363" t="str">
            <v>白芍总苷胶囊(帕夫林)</v>
          </cell>
          <cell r="C6363" t="str">
            <v>0.3gx36粒</v>
          </cell>
          <cell r="D6363" t="str">
            <v>宁波立华</v>
          </cell>
          <cell r="E6363" t="str">
            <v>盒</v>
          </cell>
          <cell r="F6363">
            <v>1</v>
          </cell>
          <cell r="G6363" t="str">
            <v>药品</v>
          </cell>
          <cell r="H6363">
            <v>114</v>
          </cell>
          <cell r="I6363" t="str">
            <v>解热／镇痛／抗炎／抗风湿病药</v>
          </cell>
          <cell r="J6363">
            <v>11404</v>
          </cell>
          <cell r="K6363" t="str">
            <v>祛风湿疗痹痛药</v>
          </cell>
          <cell r="L6363">
            <v>39.5</v>
          </cell>
          <cell r="M6363">
            <v>45</v>
          </cell>
          <cell r="N6363">
            <v>45</v>
          </cell>
        </row>
        <row r="6364">
          <cell r="A6364">
            <v>38416</v>
          </cell>
          <cell r="B6364" t="str">
            <v>三肾丸</v>
          </cell>
          <cell r="C6364" t="str">
            <v>4.5gx12袋</v>
          </cell>
          <cell r="D6364" t="str">
            <v>长春人民药业</v>
          </cell>
          <cell r="E6364" t="str">
            <v>盒</v>
          </cell>
          <cell r="F6364">
            <v>1</v>
          </cell>
          <cell r="G6364" t="str">
            <v>药品</v>
          </cell>
          <cell r="H6364">
            <v>115</v>
          </cell>
          <cell r="I6364" t="str">
            <v>滋补营养药</v>
          </cell>
          <cell r="J6364">
            <v>11509</v>
          </cell>
          <cell r="K6364" t="str">
            <v>温补肾阳药</v>
          </cell>
        </row>
        <row r="6364">
          <cell r="M6364">
            <v>45</v>
          </cell>
          <cell r="N6364">
            <v>45</v>
          </cell>
        </row>
        <row r="6365">
          <cell r="A6365">
            <v>27267</v>
          </cell>
          <cell r="B6365" t="str">
            <v>金鸡虎补丸</v>
          </cell>
          <cell r="C6365" t="str">
            <v>60g(包衣水蜜丸)</v>
          </cell>
          <cell r="D6365" t="str">
            <v>李时珍医药</v>
          </cell>
          <cell r="E6365" t="str">
            <v>瓶</v>
          </cell>
          <cell r="F6365">
            <v>1</v>
          </cell>
          <cell r="G6365" t="str">
            <v>药品</v>
          </cell>
          <cell r="H6365">
            <v>115</v>
          </cell>
          <cell r="I6365" t="str">
            <v>滋补营养药</v>
          </cell>
          <cell r="J6365">
            <v>11501</v>
          </cell>
          <cell r="K6365" t="str">
            <v>补气血用药</v>
          </cell>
          <cell r="L6365">
            <v>31.5</v>
          </cell>
          <cell r="M6365">
            <v>45</v>
          </cell>
          <cell r="N6365">
            <v>45</v>
          </cell>
        </row>
        <row r="6366">
          <cell r="A6366">
            <v>8436</v>
          </cell>
          <cell r="B6366" t="str">
            <v>康氏妇宁生物液</v>
          </cell>
          <cell r="C6366" t="str">
            <v>200ml</v>
          </cell>
          <cell r="D6366" t="str">
            <v>沈阳康氏</v>
          </cell>
          <cell r="E6366" t="str">
            <v>瓶</v>
          </cell>
          <cell r="F6366">
            <v>6</v>
          </cell>
          <cell r="G6366" t="str">
            <v>消毒产品</v>
          </cell>
          <cell r="H6366">
            <v>602</v>
          </cell>
          <cell r="I6366" t="str">
            <v>卫生用品类消毒产品</v>
          </cell>
          <cell r="J6366">
            <v>60205</v>
          </cell>
          <cell r="K6366" t="str">
            <v>妇女护理卫生用品</v>
          </cell>
        </row>
        <row r="6366">
          <cell r="M6366">
            <v>45</v>
          </cell>
          <cell r="N6366">
            <v>45</v>
          </cell>
        </row>
        <row r="6367">
          <cell r="A6367">
            <v>19608</v>
          </cell>
          <cell r="B6367" t="str">
            <v>缬沙坦胶囊(代文)</v>
          </cell>
          <cell r="C6367" t="str">
            <v>80mgx7粒</v>
          </cell>
          <cell r="D6367" t="str">
            <v>北京诺华</v>
          </cell>
          <cell r="E6367" t="str">
            <v>盒</v>
          </cell>
          <cell r="F6367">
            <v>1</v>
          </cell>
          <cell r="G6367" t="str">
            <v>药品</v>
          </cell>
          <cell r="H6367">
            <v>107</v>
          </cell>
          <cell r="I6367" t="str">
            <v>心脑血管药</v>
          </cell>
          <cell r="J6367">
            <v>10703</v>
          </cell>
          <cell r="K6367" t="str">
            <v>抗高血压药</v>
          </cell>
          <cell r="L6367">
            <v>38.5</v>
          </cell>
          <cell r="M6367">
            <v>45</v>
          </cell>
          <cell r="N6367">
            <v>45</v>
          </cell>
        </row>
        <row r="6368">
          <cell r="A6368">
            <v>34337</v>
          </cell>
          <cell r="B6368" t="str">
            <v>清喉咽合剂</v>
          </cell>
          <cell r="C6368" t="str">
            <v>150ml</v>
          </cell>
          <cell r="D6368" t="str">
            <v>四川南充制药</v>
          </cell>
          <cell r="E6368" t="str">
            <v>瓶</v>
          </cell>
          <cell r="F6368">
            <v>1</v>
          </cell>
          <cell r="G6368" t="str">
            <v>药品</v>
          </cell>
          <cell r="H6368">
            <v>112</v>
          </cell>
          <cell r="I6368" t="str">
            <v>耳鼻喉口腔科药</v>
          </cell>
          <cell r="J6368">
            <v>11203</v>
          </cell>
          <cell r="K6368" t="str">
            <v>咽喉疾病用药</v>
          </cell>
          <cell r="L6368">
            <v>24.5</v>
          </cell>
          <cell r="M6368">
            <v>45</v>
          </cell>
          <cell r="N6368">
            <v>45</v>
          </cell>
        </row>
        <row r="6369">
          <cell r="A6369">
            <v>42876</v>
          </cell>
          <cell r="B6369" t="str">
            <v>胰酶肠溶胶囊(得每通)</v>
          </cell>
          <cell r="C6369" t="str">
            <v>150mgx20粒</v>
          </cell>
          <cell r="D6369" t="str">
            <v>德国</v>
          </cell>
          <cell r="E6369" t="str">
            <v>盒</v>
          </cell>
          <cell r="F6369">
            <v>1</v>
          </cell>
          <cell r="G6369" t="str">
            <v>药品</v>
          </cell>
          <cell r="H6369">
            <v>104</v>
          </cell>
          <cell r="I6369" t="str">
            <v>胃肠道药</v>
          </cell>
          <cell r="J6369">
            <v>10401</v>
          </cell>
          <cell r="K6369" t="str">
            <v>消化不良用药</v>
          </cell>
          <cell r="L6369">
            <v>35.22</v>
          </cell>
          <cell r="M6369">
            <v>45</v>
          </cell>
          <cell r="N6369">
            <v>45</v>
          </cell>
        </row>
        <row r="6370">
          <cell r="A6370">
            <v>43417</v>
          </cell>
          <cell r="B6370" t="str">
            <v>颈椎牵引架</v>
          </cell>
          <cell r="C6370" t="str">
            <v/>
          </cell>
          <cell r="D6370" t="str">
            <v>冀州医疗</v>
          </cell>
          <cell r="E6370" t="str">
            <v>台</v>
          </cell>
          <cell r="F6370">
            <v>4</v>
          </cell>
          <cell r="G6370" t="str">
            <v>医疗器械</v>
          </cell>
          <cell r="H6370">
            <v>401</v>
          </cell>
          <cell r="I6370" t="str">
            <v>治疗康复保健器械</v>
          </cell>
          <cell r="J6370">
            <v>40109</v>
          </cell>
          <cell r="K6370" t="str">
            <v>牵引纠正训练器械</v>
          </cell>
        </row>
        <row r="6370">
          <cell r="M6370">
            <v>45</v>
          </cell>
          <cell r="N6370">
            <v>45</v>
          </cell>
        </row>
        <row r="6371">
          <cell r="A6371">
            <v>53851</v>
          </cell>
          <cell r="B6371" t="str">
            <v>血栓心脉宁片</v>
          </cell>
          <cell r="C6371" t="str">
            <v>0.4gx12片x2板(薄膜衣)</v>
          </cell>
          <cell r="D6371" t="str">
            <v>吉林华康</v>
          </cell>
          <cell r="E6371" t="str">
            <v>盒</v>
          </cell>
          <cell r="F6371">
            <v>1</v>
          </cell>
          <cell r="G6371" t="str">
            <v>药品</v>
          </cell>
          <cell r="H6371">
            <v>107</v>
          </cell>
          <cell r="I6371" t="str">
            <v>心脑血管药</v>
          </cell>
          <cell r="J6371">
            <v>10702</v>
          </cell>
          <cell r="K6371" t="str">
            <v>抗冠心病/心绞痛药</v>
          </cell>
          <cell r="L6371">
            <v>35.7</v>
          </cell>
          <cell r="M6371">
            <v>45</v>
          </cell>
          <cell r="N6371">
            <v>45</v>
          </cell>
        </row>
        <row r="6372">
          <cell r="A6372">
            <v>90142</v>
          </cell>
          <cell r="B6372" t="str">
            <v>骨痛灵酊</v>
          </cell>
          <cell r="C6372" t="str">
            <v>100mlx3瓶</v>
          </cell>
          <cell r="D6372" t="str">
            <v>昆明滇虹</v>
          </cell>
          <cell r="E6372" t="str">
            <v>盒</v>
          </cell>
          <cell r="F6372">
            <v>1</v>
          </cell>
          <cell r="G6372" t="str">
            <v>药品</v>
          </cell>
          <cell r="H6372">
            <v>118</v>
          </cell>
          <cell r="I6372" t="str">
            <v>其它药品</v>
          </cell>
          <cell r="J6372">
            <v>11801</v>
          </cell>
          <cell r="K6372" t="str">
            <v>其它药品</v>
          </cell>
          <cell r="L6372">
            <v>16.2</v>
          </cell>
          <cell r="M6372">
            <v>45</v>
          </cell>
          <cell r="N6372">
            <v>45</v>
          </cell>
        </row>
        <row r="6373">
          <cell r="A6373">
            <v>199</v>
          </cell>
          <cell r="B6373" t="str">
            <v>阿法骨化醇片(萌格旺)</v>
          </cell>
          <cell r="C6373" t="str">
            <v>0.5ugx10片</v>
          </cell>
          <cell r="D6373" t="str">
            <v>日本株式会</v>
          </cell>
          <cell r="E6373" t="str">
            <v>盒</v>
          </cell>
          <cell r="F6373">
            <v>1</v>
          </cell>
          <cell r="G6373" t="str">
            <v>药品</v>
          </cell>
          <cell r="H6373">
            <v>123</v>
          </cell>
          <cell r="I6373" t="str">
            <v>筋骨科药</v>
          </cell>
          <cell r="J6373">
            <v>12304</v>
          </cell>
          <cell r="K6373" t="str">
            <v>骨筋科其它疾病用药</v>
          </cell>
          <cell r="L6373">
            <v>35.9</v>
          </cell>
          <cell r="M6373">
            <v>45</v>
          </cell>
          <cell r="N6373">
            <v>45</v>
          </cell>
        </row>
        <row r="6374">
          <cell r="A6374">
            <v>18386</v>
          </cell>
          <cell r="B6374" t="str">
            <v>二十五味驴血丸</v>
          </cell>
          <cell r="C6374" t="str">
            <v>0.25gx10丸</v>
          </cell>
          <cell r="D6374" t="str">
            <v>西藏光宇利民</v>
          </cell>
          <cell r="E6374" t="str">
            <v>盒</v>
          </cell>
          <cell r="F6374">
            <v>1</v>
          </cell>
          <cell r="G6374" t="str">
            <v>药品</v>
          </cell>
          <cell r="H6374">
            <v>114</v>
          </cell>
          <cell r="I6374" t="str">
            <v>解热／镇痛／抗炎／抗风湿病药</v>
          </cell>
          <cell r="J6374">
            <v>11404</v>
          </cell>
          <cell r="K6374" t="str">
            <v>祛风湿疗痹痛药</v>
          </cell>
        </row>
        <row r="6374">
          <cell r="M6374">
            <v>45</v>
          </cell>
          <cell r="N6374">
            <v>45</v>
          </cell>
        </row>
        <row r="6375">
          <cell r="A6375">
            <v>46986</v>
          </cell>
          <cell r="B6375" t="str">
            <v>肩痹酒</v>
          </cell>
          <cell r="C6375" t="str">
            <v>500ml</v>
          </cell>
          <cell r="D6375" t="str">
            <v>成都</v>
          </cell>
          <cell r="E6375" t="str">
            <v>瓶</v>
          </cell>
          <cell r="F6375">
            <v>2</v>
          </cell>
          <cell r="G6375" t="str">
            <v>中药材及中药饮片</v>
          </cell>
          <cell r="H6375">
            <v>206</v>
          </cell>
          <cell r="I6375" t="str">
            <v>药酒</v>
          </cell>
          <cell r="J6375">
            <v>20606</v>
          </cell>
          <cell r="K6375" t="str">
            <v>祛风湿药</v>
          </cell>
        </row>
        <row r="6375">
          <cell r="M6375">
            <v>45</v>
          </cell>
          <cell r="N6375">
            <v>45</v>
          </cell>
        </row>
        <row r="6376">
          <cell r="A6376">
            <v>108095</v>
          </cell>
          <cell r="B6376" t="str">
            <v>纯珍珠粉</v>
          </cell>
          <cell r="C6376" t="str">
            <v>120g</v>
          </cell>
          <cell r="D6376" t="str">
            <v>海南娇黛</v>
          </cell>
          <cell r="E6376" t="str">
            <v>袋</v>
          </cell>
          <cell r="F6376">
            <v>7</v>
          </cell>
          <cell r="G6376" t="str">
            <v>化妆品</v>
          </cell>
          <cell r="H6376">
            <v>702</v>
          </cell>
          <cell r="I6376" t="str">
            <v>基础护肤类化妆品</v>
          </cell>
          <cell r="J6376">
            <v>70206</v>
          </cell>
          <cell r="K6376" t="str">
            <v>面部护肤化妆品</v>
          </cell>
          <cell r="L6376">
            <v>12.8</v>
          </cell>
          <cell r="M6376">
            <v>45</v>
          </cell>
          <cell r="N6376">
            <v>45</v>
          </cell>
        </row>
        <row r="6377">
          <cell r="A6377">
            <v>59505</v>
          </cell>
          <cell r="B6377" t="str">
            <v>天然胶乳橡胶避孕套(杰士邦)</v>
          </cell>
          <cell r="C6377" t="str">
            <v>12只(优质超薄)</v>
          </cell>
          <cell r="D6377" t="str">
            <v>武汉杰土邦</v>
          </cell>
          <cell r="E6377" t="str">
            <v>盒</v>
          </cell>
          <cell r="F6377">
            <v>4</v>
          </cell>
          <cell r="G6377" t="str">
            <v>医疗器械</v>
          </cell>
          <cell r="H6377">
            <v>403</v>
          </cell>
          <cell r="I6377" t="str">
            <v>避孕计生器械</v>
          </cell>
          <cell r="J6377">
            <v>40301</v>
          </cell>
          <cell r="K6377" t="str">
            <v>避孕套</v>
          </cell>
          <cell r="L6377">
            <v>31.5</v>
          </cell>
          <cell r="M6377">
            <v>45</v>
          </cell>
          <cell r="N6377">
            <v>45</v>
          </cell>
        </row>
        <row r="6378">
          <cell r="A6378">
            <v>107045</v>
          </cell>
          <cell r="B6378" t="str">
            <v>舒适达专业修复牙膏</v>
          </cell>
          <cell r="C6378" t="str">
            <v>100g</v>
          </cell>
          <cell r="D6378" t="str">
            <v>葛兰素史克（中国）投资有限公司</v>
          </cell>
          <cell r="E6378" t="str">
            <v>盒</v>
          </cell>
          <cell r="F6378">
            <v>5</v>
          </cell>
          <cell r="G6378" t="str">
            <v>日用品</v>
          </cell>
          <cell r="H6378">
            <v>501</v>
          </cell>
          <cell r="I6378" t="str">
            <v>个人清洁护理品</v>
          </cell>
          <cell r="J6378">
            <v>50107</v>
          </cell>
          <cell r="K6378" t="str">
            <v>牙膏、牙刷</v>
          </cell>
          <cell r="L6378">
            <v>34.7</v>
          </cell>
          <cell r="M6378">
            <v>45</v>
          </cell>
          <cell r="N6378">
            <v>45</v>
          </cell>
        </row>
        <row r="6379">
          <cell r="A6379">
            <v>77991</v>
          </cell>
          <cell r="B6379" t="str">
            <v>腰痹通胶囊</v>
          </cell>
          <cell r="C6379" t="str">
            <v>0.42gx10粒x5板</v>
          </cell>
          <cell r="D6379" t="str">
            <v>江苏康缘</v>
          </cell>
          <cell r="E6379" t="str">
            <v>盒</v>
          </cell>
          <cell r="F6379">
            <v>1</v>
          </cell>
          <cell r="G6379" t="str">
            <v>药品</v>
          </cell>
          <cell r="H6379">
            <v>114</v>
          </cell>
          <cell r="I6379" t="str">
            <v>解热／镇痛／抗炎／抗风湿病药</v>
          </cell>
          <cell r="J6379">
            <v>11404</v>
          </cell>
          <cell r="K6379" t="str">
            <v>祛风湿疗痹痛药</v>
          </cell>
          <cell r="L6379">
            <v>37.5</v>
          </cell>
          <cell r="M6379">
            <v>45</v>
          </cell>
          <cell r="N6379">
            <v>45</v>
          </cell>
        </row>
        <row r="6380">
          <cell r="A6380">
            <v>98989</v>
          </cell>
          <cell r="B6380" t="str">
            <v>黄芪</v>
          </cell>
          <cell r="C6380" t="str">
            <v>特级片100g（太极牌）</v>
          </cell>
          <cell r="D6380" t="str">
            <v>内蒙</v>
          </cell>
          <cell r="E6380" t="str">
            <v>听</v>
          </cell>
          <cell r="F6380">
            <v>2</v>
          </cell>
          <cell r="G6380" t="str">
            <v>中药材及中药饮片</v>
          </cell>
          <cell r="H6380">
            <v>208</v>
          </cell>
          <cell r="I6380" t="str">
            <v>包装类药材</v>
          </cell>
          <cell r="J6380">
            <v>20820</v>
          </cell>
          <cell r="K6380" t="str">
            <v>补气药</v>
          </cell>
          <cell r="L6380">
            <v>25.65</v>
          </cell>
          <cell r="M6380">
            <v>45</v>
          </cell>
          <cell r="N6380">
            <v>45</v>
          </cell>
        </row>
        <row r="6381">
          <cell r="A6381">
            <v>117370</v>
          </cell>
          <cell r="B6381" t="str">
            <v>十五味黑药丸</v>
          </cell>
          <cell r="C6381" t="str">
            <v>0.8gx8丸x2板</v>
          </cell>
          <cell r="D6381" t="str">
            <v>西藏藏医学院</v>
          </cell>
          <cell r="E6381" t="str">
            <v>盒</v>
          </cell>
          <cell r="F6381">
            <v>1</v>
          </cell>
          <cell r="G6381" t="str">
            <v>药品</v>
          </cell>
          <cell r="H6381">
            <v>104</v>
          </cell>
          <cell r="I6381" t="str">
            <v>胃肠道药</v>
          </cell>
          <cell r="J6381">
            <v>10401</v>
          </cell>
          <cell r="K6381" t="str">
            <v>消化不良用药</v>
          </cell>
          <cell r="L6381">
            <v>16</v>
          </cell>
          <cell r="M6381">
            <v>45</v>
          </cell>
          <cell r="N6381">
            <v>45</v>
          </cell>
        </row>
        <row r="6382">
          <cell r="A6382">
            <v>19398</v>
          </cell>
          <cell r="B6382" t="str">
            <v>利可君片</v>
          </cell>
          <cell r="C6382" t="str">
            <v>20mgx48片</v>
          </cell>
          <cell r="D6382" t="str">
            <v>江苏吉贝尔</v>
          </cell>
          <cell r="E6382" t="str">
            <v>盒</v>
          </cell>
          <cell r="F6382">
            <v>1</v>
          </cell>
          <cell r="G6382" t="str">
            <v>药品</v>
          </cell>
          <cell r="H6382">
            <v>124</v>
          </cell>
          <cell r="I6382" t="str">
            <v>血液系统药</v>
          </cell>
          <cell r="J6382">
            <v>12404</v>
          </cell>
          <cell r="K6382" t="str">
            <v>促白细胞增生药</v>
          </cell>
          <cell r="L6382">
            <v>41.73</v>
          </cell>
          <cell r="M6382">
            <v>45</v>
          </cell>
          <cell r="N6382">
            <v>45</v>
          </cell>
        </row>
        <row r="6383">
          <cell r="A6383">
            <v>22409</v>
          </cell>
          <cell r="B6383" t="str">
            <v>党参</v>
          </cell>
          <cell r="C6383" t="str">
            <v>100g(特级、段）</v>
          </cell>
          <cell r="D6383" t="str">
            <v>甘肃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208</v>
          </cell>
          <cell r="I6383" t="str">
            <v>包装类药材</v>
          </cell>
          <cell r="J6383">
            <v>20820</v>
          </cell>
          <cell r="K6383" t="str">
            <v>补气药</v>
          </cell>
          <cell r="L6383">
            <v>21</v>
          </cell>
          <cell r="M6383">
            <v>45</v>
          </cell>
          <cell r="N6383">
            <v>45</v>
          </cell>
        </row>
        <row r="6384">
          <cell r="A6384">
            <v>39170</v>
          </cell>
          <cell r="B6384" t="str">
            <v>血宝胶囊</v>
          </cell>
          <cell r="C6384" t="str">
            <v>0.3gx12粒x4板</v>
          </cell>
          <cell r="D6384" t="str">
            <v>吉林白山正茂</v>
          </cell>
          <cell r="E6384" t="str">
            <v>盒</v>
          </cell>
          <cell r="F6384">
            <v>1</v>
          </cell>
          <cell r="G6384" t="str">
            <v>药品</v>
          </cell>
          <cell r="H6384">
            <v>115</v>
          </cell>
          <cell r="I6384" t="str">
            <v>滋补营养药</v>
          </cell>
          <cell r="J6384">
            <v>11501</v>
          </cell>
          <cell r="K6384" t="str">
            <v>补气血用药</v>
          </cell>
          <cell r="L6384">
            <v>25.5</v>
          </cell>
          <cell r="M6384">
            <v>45</v>
          </cell>
          <cell r="N6384">
            <v>45</v>
          </cell>
        </row>
        <row r="6385">
          <cell r="A6385">
            <v>16547</v>
          </cell>
          <cell r="B6385" t="str">
            <v>杰士邦安全套</v>
          </cell>
          <cell r="C6385" t="str">
            <v>12只(优质超薄 香草香)</v>
          </cell>
          <cell r="D6385" t="str">
            <v>英国授权泰国</v>
          </cell>
          <cell r="E6385" t="str">
            <v>盒</v>
          </cell>
          <cell r="F6385">
            <v>4</v>
          </cell>
          <cell r="G6385" t="str">
            <v>医疗器械</v>
          </cell>
          <cell r="H6385">
            <v>403</v>
          </cell>
          <cell r="I6385" t="str">
            <v>避孕计生器械</v>
          </cell>
          <cell r="J6385">
            <v>40301</v>
          </cell>
          <cell r="K6385" t="str">
            <v>避孕套</v>
          </cell>
        </row>
        <row r="6385">
          <cell r="M6385">
            <v>45</v>
          </cell>
          <cell r="N6385">
            <v>45</v>
          </cell>
        </row>
        <row r="6386">
          <cell r="A6386">
            <v>50856</v>
          </cell>
          <cell r="B6386" t="str">
            <v>百癣夏塔热片</v>
          </cell>
          <cell r="C6386" t="str">
            <v>0.3gx15片x2板x3小盒</v>
          </cell>
          <cell r="D6386" t="str">
            <v>陕西君碧莎</v>
          </cell>
          <cell r="E6386" t="str">
            <v>中盒</v>
          </cell>
          <cell r="F6386">
            <v>1</v>
          </cell>
          <cell r="G6386" t="str">
            <v>药品</v>
          </cell>
          <cell r="H6386">
            <v>121</v>
          </cell>
          <cell r="I6386" t="str">
            <v>皮肤科用药</v>
          </cell>
          <cell r="J6386">
            <v>12121</v>
          </cell>
          <cell r="K6386" t="str">
            <v>皮肤湿疹用药</v>
          </cell>
        </row>
        <row r="6386">
          <cell r="M6386">
            <v>45</v>
          </cell>
          <cell r="N6386">
            <v>45</v>
          </cell>
        </row>
        <row r="6387">
          <cell r="A6387">
            <v>53719</v>
          </cell>
          <cell r="B6387" t="str">
            <v>医用牵引架</v>
          </cell>
          <cell r="C6387" t="str">
            <v>颈椎牵引架</v>
          </cell>
          <cell r="D6387" t="str">
            <v>冀州康复</v>
          </cell>
          <cell r="E6387" t="str">
            <v>个</v>
          </cell>
          <cell r="F6387">
            <v>4</v>
          </cell>
          <cell r="G6387" t="str">
            <v>医疗器械</v>
          </cell>
          <cell r="H6387">
            <v>401</v>
          </cell>
          <cell r="I6387" t="str">
            <v>治疗康复保健器械</v>
          </cell>
          <cell r="J6387">
            <v>40109</v>
          </cell>
          <cell r="K6387" t="str">
            <v>牵引纠正训练器械</v>
          </cell>
        </row>
        <row r="6387">
          <cell r="M6387">
            <v>45</v>
          </cell>
          <cell r="N6387">
            <v>45</v>
          </cell>
        </row>
        <row r="6388">
          <cell r="A6388">
            <v>97070</v>
          </cell>
          <cell r="B6388" t="str">
            <v>硝呋太尔制霉素阴道软胶囊</v>
          </cell>
          <cell r="C6388" t="str">
            <v>6粒</v>
          </cell>
          <cell r="D6388" t="str">
            <v>国药川抗</v>
          </cell>
          <cell r="E6388" t="str">
            <v>瓶</v>
          </cell>
          <cell r="F6388">
            <v>1</v>
          </cell>
          <cell r="G6388" t="str">
            <v>药品</v>
          </cell>
          <cell r="H6388">
            <v>108</v>
          </cell>
          <cell r="I6388" t="str">
            <v>妇科药</v>
          </cell>
          <cell r="J6388">
            <v>10802</v>
          </cell>
          <cell r="K6388" t="str">
            <v>妇科消炎杀菌药</v>
          </cell>
          <cell r="L6388">
            <v>18.36</v>
          </cell>
          <cell r="M6388">
            <v>45</v>
          </cell>
          <cell r="N6388">
            <v>45</v>
          </cell>
        </row>
        <row r="6389">
          <cell r="A6389">
            <v>84346</v>
          </cell>
          <cell r="B6389" t="str">
            <v>疝气治疗带(贝盾)</v>
          </cell>
          <cell r="C6389" t="str">
            <v>未成年型(2件装)</v>
          </cell>
          <cell r="D6389" t="str">
            <v>冀州佳禾</v>
          </cell>
          <cell r="E6389" t="str">
            <v>盒</v>
          </cell>
          <cell r="F6389">
            <v>4</v>
          </cell>
          <cell r="G6389" t="str">
            <v>医疗器械</v>
          </cell>
          <cell r="H6389">
            <v>401</v>
          </cell>
          <cell r="I6389" t="str">
            <v>治疗康复保健器械</v>
          </cell>
          <cell r="J6389">
            <v>40113</v>
          </cell>
          <cell r="K6389" t="str">
            <v>疝气治疗器械</v>
          </cell>
          <cell r="L6389">
            <v>27</v>
          </cell>
          <cell r="M6389">
            <v>45</v>
          </cell>
          <cell r="N6389">
            <v>45</v>
          </cell>
        </row>
        <row r="6390">
          <cell r="A6390">
            <v>133327</v>
          </cell>
          <cell r="B6390" t="str">
            <v>芙儿宝贝倍润滋养霜</v>
          </cell>
          <cell r="C6390" t="str">
            <v>50g</v>
          </cell>
          <cell r="D6390" t="str">
            <v>中国厦门</v>
          </cell>
          <cell r="E6390" t="str">
            <v>支</v>
          </cell>
          <cell r="F6390">
            <v>5</v>
          </cell>
          <cell r="G6390" t="str">
            <v>日用品</v>
          </cell>
          <cell r="H6390">
            <v>507</v>
          </cell>
          <cell r="I6390" t="str">
            <v>孕婴童用品</v>
          </cell>
          <cell r="J6390">
            <v>50703</v>
          </cell>
          <cell r="K6390" t="str">
            <v>洗化品</v>
          </cell>
          <cell r="L6390">
            <v>40.5</v>
          </cell>
          <cell r="M6390">
            <v>45</v>
          </cell>
          <cell r="N6390">
            <v>45</v>
          </cell>
        </row>
        <row r="6391">
          <cell r="A6391">
            <v>92130</v>
          </cell>
          <cell r="B6391" t="str">
            <v>荡涤灵颗粒</v>
          </cell>
          <cell r="C6391" t="str">
            <v>20gx6袋</v>
          </cell>
          <cell r="D6391" t="str">
            <v>四川绵阳制药</v>
          </cell>
          <cell r="E6391" t="str">
            <v>盒</v>
          </cell>
          <cell r="F6391">
            <v>1</v>
          </cell>
          <cell r="G6391" t="str">
            <v>药品</v>
          </cell>
          <cell r="H6391">
            <v>110</v>
          </cell>
          <cell r="I6391" t="str">
            <v>泌尿系统药</v>
          </cell>
          <cell r="J6391">
            <v>11005</v>
          </cell>
          <cell r="K6391" t="str">
            <v>尿路感染用药</v>
          </cell>
          <cell r="L6391">
            <v>29</v>
          </cell>
          <cell r="M6391">
            <v>45</v>
          </cell>
          <cell r="N6391">
            <v>45</v>
          </cell>
        </row>
        <row r="6392">
          <cell r="A6392">
            <v>57950</v>
          </cell>
          <cell r="B6392" t="str">
            <v>湿润烧伤膏(美宝)</v>
          </cell>
          <cell r="C6392" t="str">
            <v>20g</v>
          </cell>
          <cell r="D6392" t="str">
            <v>汕头美宝</v>
          </cell>
          <cell r="E6392" t="str">
            <v>支</v>
          </cell>
          <cell r="F6392">
            <v>1</v>
          </cell>
          <cell r="G6392" t="str">
            <v>药品</v>
          </cell>
          <cell r="H6392">
            <v>121</v>
          </cell>
          <cell r="I6392" t="str">
            <v>皮肤科用药</v>
          </cell>
          <cell r="J6392">
            <v>12112</v>
          </cell>
          <cell r="K6392" t="str">
            <v>烧烫伤用药</v>
          </cell>
          <cell r="L6392">
            <v>36</v>
          </cell>
          <cell r="M6392">
            <v>45</v>
          </cell>
          <cell r="N6392">
            <v>45</v>
          </cell>
        </row>
        <row r="6393">
          <cell r="A6393">
            <v>30790</v>
          </cell>
          <cell r="B6393" t="str">
            <v>荡涤灵颗粒</v>
          </cell>
          <cell r="C6393" t="str">
            <v>12gx6袋(无糖)</v>
          </cell>
          <cell r="D6393" t="str">
            <v>四川绵阳制药</v>
          </cell>
          <cell r="E6393" t="str">
            <v>盒</v>
          </cell>
          <cell r="F6393">
            <v>1</v>
          </cell>
          <cell r="G6393" t="str">
            <v>药品</v>
          </cell>
          <cell r="H6393">
            <v>110</v>
          </cell>
          <cell r="I6393" t="str">
            <v>泌尿系统药</v>
          </cell>
          <cell r="J6393">
            <v>11005</v>
          </cell>
          <cell r="K6393" t="str">
            <v>尿路感染用药</v>
          </cell>
          <cell r="L6393">
            <v>29</v>
          </cell>
          <cell r="M6393">
            <v>45</v>
          </cell>
          <cell r="N6393">
            <v>45</v>
          </cell>
        </row>
        <row r="6394">
          <cell r="A6394">
            <v>13607</v>
          </cell>
          <cell r="B6394" t="str">
            <v>胸腺肽肠溶片(迪赛)</v>
          </cell>
          <cell r="C6394" t="str">
            <v>5mgx15片</v>
          </cell>
          <cell r="D6394" t="str">
            <v>西安迪赛</v>
          </cell>
          <cell r="E6394" t="str">
            <v>盒</v>
          </cell>
          <cell r="F6394">
            <v>1</v>
          </cell>
          <cell r="G6394" t="str">
            <v>药品</v>
          </cell>
          <cell r="H6394">
            <v>120</v>
          </cell>
          <cell r="I6394" t="str">
            <v>抗肿瘤／免疫调节药</v>
          </cell>
          <cell r="J6394">
            <v>12002</v>
          </cell>
          <cell r="K6394" t="str">
            <v>免疫调节药</v>
          </cell>
          <cell r="L6394">
            <v>35</v>
          </cell>
          <cell r="M6394">
            <v>45</v>
          </cell>
          <cell r="N6394">
            <v>45</v>
          </cell>
        </row>
        <row r="6395">
          <cell r="A6395">
            <v>104937</v>
          </cell>
          <cell r="B6395" t="str">
            <v>缬沙坦氢氯噻嗪胶囊</v>
          </cell>
          <cell r="C6395" t="str">
            <v>80mg:12.5mgx7粒x2板</v>
          </cell>
          <cell r="D6395" t="str">
            <v>山东鲁抗</v>
          </cell>
          <cell r="E6395" t="str">
            <v>盒</v>
          </cell>
          <cell r="F6395">
            <v>1</v>
          </cell>
          <cell r="G6395" t="str">
            <v>药品</v>
          </cell>
          <cell r="H6395">
            <v>107</v>
          </cell>
          <cell r="I6395" t="str">
            <v>心脑血管药</v>
          </cell>
          <cell r="J6395">
            <v>10703</v>
          </cell>
          <cell r="K6395" t="str">
            <v>抗高血压药</v>
          </cell>
        </row>
        <row r="6395">
          <cell r="M6395">
            <v>45</v>
          </cell>
          <cell r="N6395">
            <v>45</v>
          </cell>
        </row>
        <row r="6396">
          <cell r="A6396">
            <v>136148</v>
          </cell>
          <cell r="B6396" t="str">
            <v>麝香心脑乐胶囊 </v>
          </cell>
          <cell r="C6396" t="str">
            <v>0.4gx15粒x3板 </v>
          </cell>
          <cell r="D6396" t="str">
            <v>吉林大峻药业</v>
          </cell>
          <cell r="E6396" t="str">
            <v>盒</v>
          </cell>
          <cell r="F6396">
            <v>1</v>
          </cell>
          <cell r="G6396" t="str">
            <v>药品</v>
          </cell>
          <cell r="H6396">
            <v>107</v>
          </cell>
          <cell r="I6396" t="str">
            <v>心脑血管药</v>
          </cell>
          <cell r="J6396">
            <v>10702</v>
          </cell>
          <cell r="K6396" t="str">
            <v>抗冠心病/心绞痛药</v>
          </cell>
        </row>
        <row r="6396">
          <cell r="M6396">
            <v>45</v>
          </cell>
          <cell r="N6396">
            <v>45</v>
          </cell>
        </row>
        <row r="6397">
          <cell r="A6397">
            <v>131528</v>
          </cell>
          <cell r="B6397" t="str">
            <v>安坤片</v>
          </cell>
          <cell r="C6397" t="str">
            <v>0.46gx15片x3板</v>
          </cell>
          <cell r="D6397" t="str">
            <v>陕西步长高新</v>
          </cell>
          <cell r="E6397" t="str">
            <v>盒</v>
          </cell>
          <cell r="F6397">
            <v>1</v>
          </cell>
          <cell r="G6397" t="str">
            <v>药品</v>
          </cell>
          <cell r="H6397">
            <v>108</v>
          </cell>
          <cell r="I6397" t="str">
            <v>妇科药</v>
          </cell>
          <cell r="J6397">
            <v>10801</v>
          </cell>
          <cell r="K6397" t="str">
            <v>月经失调用药</v>
          </cell>
          <cell r="L6397">
            <v>27</v>
          </cell>
          <cell r="M6397">
            <v>45</v>
          </cell>
          <cell r="N6397">
            <v>45</v>
          </cell>
        </row>
        <row r="6398">
          <cell r="A6398">
            <v>56837</v>
          </cell>
          <cell r="B6398" t="str">
            <v>散结镇痛胶囊</v>
          </cell>
          <cell r="C6398" t="str">
            <v>0.4gx30粒</v>
          </cell>
          <cell r="D6398" t="str">
            <v>康缘制药</v>
          </cell>
          <cell r="E6398" t="str">
            <v>瓶</v>
          </cell>
          <cell r="F6398">
            <v>1</v>
          </cell>
          <cell r="G6398" t="str">
            <v>药品</v>
          </cell>
          <cell r="H6398">
            <v>123</v>
          </cell>
          <cell r="I6398" t="str">
            <v>筋骨科药</v>
          </cell>
          <cell r="J6398">
            <v>12304</v>
          </cell>
          <cell r="K6398" t="str">
            <v>骨筋科其它疾病用药</v>
          </cell>
          <cell r="L6398">
            <v>36.9</v>
          </cell>
          <cell r="M6398">
            <v>45</v>
          </cell>
          <cell r="N6398">
            <v>45</v>
          </cell>
        </row>
        <row r="6399">
          <cell r="A6399">
            <v>138737</v>
          </cell>
          <cell r="B6399" t="str">
            <v>天然胶乳橡胶避孕套(多乐士)</v>
          </cell>
          <cell r="C6399" t="str">
            <v>12只(有型大颗粒)</v>
          </cell>
          <cell r="D6399" t="str">
            <v>马来西亚GUMMITECH</v>
          </cell>
          <cell r="E6399" t="str">
            <v>盒</v>
          </cell>
          <cell r="F6399">
            <v>4</v>
          </cell>
          <cell r="G6399" t="str">
            <v>医疗器械</v>
          </cell>
          <cell r="H6399">
            <v>403</v>
          </cell>
          <cell r="I6399" t="str">
            <v>避孕计生器械</v>
          </cell>
          <cell r="J6399">
            <v>40301</v>
          </cell>
          <cell r="K6399" t="str">
            <v>避孕套</v>
          </cell>
          <cell r="L6399">
            <v>22.5</v>
          </cell>
          <cell r="M6399">
            <v>45</v>
          </cell>
          <cell r="N6399">
            <v>45</v>
          </cell>
        </row>
        <row r="6400">
          <cell r="A6400">
            <v>139530</v>
          </cell>
          <cell r="B6400" t="str">
            <v>莫家清宁丸</v>
          </cell>
          <cell r="C6400" t="str">
            <v>6gx5瓶</v>
          </cell>
          <cell r="D6400" t="str">
            <v>天津金耀药业</v>
          </cell>
          <cell r="E6400" t="str">
            <v>盒</v>
          </cell>
          <cell r="F6400">
            <v>1</v>
          </cell>
          <cell r="G6400" t="str">
            <v>药品</v>
          </cell>
          <cell r="H6400">
            <v>104</v>
          </cell>
          <cell r="I6400" t="str">
            <v>胃肠道药</v>
          </cell>
          <cell r="J6400">
            <v>10402</v>
          </cell>
          <cell r="K6400" t="str">
            <v>润肠通便药</v>
          </cell>
          <cell r="L6400">
            <v>31.5</v>
          </cell>
          <cell r="M6400">
            <v>45</v>
          </cell>
          <cell r="N6400">
            <v>45</v>
          </cell>
        </row>
        <row r="6401">
          <cell r="A6401">
            <v>74756</v>
          </cell>
          <cell r="B6401" t="str">
            <v>盐酸曲美他嗪胶囊</v>
          </cell>
          <cell r="C6401" t="str">
            <v>20mgx15粒x2板</v>
          </cell>
          <cell r="D6401" t="str">
            <v>北京嘉林</v>
          </cell>
          <cell r="E6401" t="str">
            <v>盒</v>
          </cell>
          <cell r="F6401">
            <v>1</v>
          </cell>
          <cell r="G6401" t="str">
            <v>药品</v>
          </cell>
          <cell r="H6401">
            <v>107</v>
          </cell>
          <cell r="I6401" t="str">
            <v>心脑血管药</v>
          </cell>
          <cell r="J6401">
            <v>10702</v>
          </cell>
          <cell r="K6401" t="str">
            <v>抗冠心病/心绞痛药</v>
          </cell>
          <cell r="L6401">
            <v>30.6</v>
          </cell>
          <cell r="M6401">
            <v>45</v>
          </cell>
          <cell r="N6401">
            <v>45</v>
          </cell>
        </row>
        <row r="6402">
          <cell r="A6402">
            <v>88822</v>
          </cell>
          <cell r="B6402" t="str">
            <v>阿达帕林凝胶</v>
          </cell>
          <cell r="C6402" t="str">
            <v>0.1%（30g：30mg）</v>
          </cell>
          <cell r="D6402" t="str">
            <v>江苏中丹</v>
          </cell>
          <cell r="E6402" t="str">
            <v>支</v>
          </cell>
          <cell r="F6402">
            <v>1</v>
          </cell>
          <cell r="G6402" t="str">
            <v>药品</v>
          </cell>
          <cell r="H6402">
            <v>121</v>
          </cell>
          <cell r="I6402" t="str">
            <v>皮肤科用药</v>
          </cell>
          <cell r="J6402">
            <v>12104</v>
          </cell>
          <cell r="K6402" t="str">
            <v>痤疮病用药</v>
          </cell>
          <cell r="L6402">
            <v>13.5</v>
          </cell>
          <cell r="M6402">
            <v>45</v>
          </cell>
          <cell r="N6402">
            <v>45</v>
          </cell>
        </row>
        <row r="6403">
          <cell r="A6403">
            <v>143626</v>
          </cell>
          <cell r="B6403" t="str">
            <v>成人护理垫（60*90）</v>
          </cell>
          <cell r="C6403" t="str">
            <v>L-12片/包</v>
          </cell>
          <cell r="D6403" t="str">
            <v>四川友邦</v>
          </cell>
          <cell r="E6403" t="str">
            <v>包</v>
          </cell>
          <cell r="F6403">
            <v>4</v>
          </cell>
          <cell r="G6403" t="str">
            <v>医疗器械</v>
          </cell>
          <cell r="H6403">
            <v>402</v>
          </cell>
          <cell r="I6403" t="str">
            <v>医用卫生材料及敷料</v>
          </cell>
          <cell r="J6403">
            <v>40206</v>
          </cell>
          <cell r="K6403" t="str">
            <v>手术用品类</v>
          </cell>
          <cell r="L6403">
            <v>25</v>
          </cell>
          <cell r="M6403">
            <v>45</v>
          </cell>
          <cell r="N6403">
            <v>45</v>
          </cell>
        </row>
        <row r="6404">
          <cell r="A6404">
            <v>143625</v>
          </cell>
          <cell r="B6404" t="str">
            <v>成人护理垫（60*60）</v>
          </cell>
          <cell r="C6404" t="str">
            <v>M-15片/包</v>
          </cell>
          <cell r="D6404" t="str">
            <v>四川友邦</v>
          </cell>
          <cell r="E6404" t="str">
            <v>包</v>
          </cell>
          <cell r="F6404">
            <v>4</v>
          </cell>
          <cell r="G6404" t="str">
            <v>医疗器械</v>
          </cell>
          <cell r="H6404">
            <v>402</v>
          </cell>
          <cell r="I6404" t="str">
            <v>医用卫生材料及敷料</v>
          </cell>
          <cell r="J6404">
            <v>40206</v>
          </cell>
          <cell r="K6404" t="str">
            <v>手术用品类</v>
          </cell>
          <cell r="L6404">
            <v>25</v>
          </cell>
          <cell r="M6404">
            <v>45</v>
          </cell>
          <cell r="N6404">
            <v>45</v>
          </cell>
        </row>
        <row r="6405">
          <cell r="A6405">
            <v>137928</v>
          </cell>
          <cell r="B6405" t="str">
            <v>山楂粉</v>
          </cell>
          <cell r="C6405" t="str">
            <v>120g</v>
          </cell>
          <cell r="D6405" t="str">
            <v>河北</v>
          </cell>
          <cell r="E6405" t="str">
            <v>瓶</v>
          </cell>
          <cell r="F6405">
            <v>2</v>
          </cell>
          <cell r="G6405" t="str">
            <v>中药材及中药饮片</v>
          </cell>
          <cell r="H6405">
            <v>208</v>
          </cell>
          <cell r="I6405" t="str">
            <v>包装类药材</v>
          </cell>
          <cell r="J6405">
            <v>20809</v>
          </cell>
          <cell r="K6405" t="str">
            <v>消食药</v>
          </cell>
          <cell r="L6405">
            <v>18.11</v>
          </cell>
          <cell r="M6405">
            <v>45</v>
          </cell>
          <cell r="N6405">
            <v>45</v>
          </cell>
        </row>
        <row r="6406">
          <cell r="A6406">
            <v>117372</v>
          </cell>
          <cell r="B6406" t="str">
            <v>清肺止咳丸</v>
          </cell>
          <cell r="C6406" t="str">
            <v>0.25gx12丸x3板</v>
          </cell>
          <cell r="D6406" t="str">
            <v>西藏藏医学院</v>
          </cell>
          <cell r="E6406" t="str">
            <v>盒</v>
          </cell>
          <cell r="F6406">
            <v>1</v>
          </cell>
          <cell r="G6406" t="str">
            <v>药品</v>
          </cell>
          <cell r="H6406">
            <v>103</v>
          </cell>
          <cell r="I6406" t="str">
            <v>止咳化痰平喘药</v>
          </cell>
          <cell r="J6406">
            <v>10307</v>
          </cell>
          <cell r="K6406" t="str">
            <v>化痰止咳药</v>
          </cell>
          <cell r="L6406">
            <v>16</v>
          </cell>
          <cell r="M6406">
            <v>45</v>
          </cell>
          <cell r="N6406">
            <v>45</v>
          </cell>
        </row>
        <row r="6407">
          <cell r="A6407">
            <v>142136</v>
          </cell>
          <cell r="B6407" t="str">
            <v>乐力牌多种矿物质维生素D胶囊 </v>
          </cell>
          <cell r="C6407" t="str">
            <v>1.0g*30粒 </v>
          </cell>
          <cell r="D6407" t="str">
            <v>武汉维奥</v>
          </cell>
          <cell r="E6407" t="str">
            <v>瓶</v>
          </cell>
          <cell r="F6407">
            <v>3</v>
          </cell>
          <cell r="G6407" t="str">
            <v>保健食品</v>
          </cell>
          <cell r="H6407">
            <v>306</v>
          </cell>
          <cell r="I6407" t="str">
            <v>补充维生素矿物质类保健食品</v>
          </cell>
          <cell r="J6407">
            <v>30603</v>
          </cell>
          <cell r="K6407" t="str">
            <v>维生素矿物质并补充类保健食品</v>
          </cell>
          <cell r="L6407">
            <v>36.5</v>
          </cell>
          <cell r="M6407">
            <v>45</v>
          </cell>
          <cell r="N6407">
            <v>45</v>
          </cell>
        </row>
        <row r="6408">
          <cell r="A6408">
            <v>140879</v>
          </cell>
          <cell r="B6408" t="str">
            <v>玉竹</v>
          </cell>
          <cell r="C6408" t="str">
            <v>60g</v>
          </cell>
          <cell r="D6408" t="str">
            <v>湖南</v>
          </cell>
          <cell r="E6408" t="str">
            <v>瓶</v>
          </cell>
          <cell r="F6408">
            <v>2</v>
          </cell>
          <cell r="G6408" t="str">
            <v>中药材及中药饮片</v>
          </cell>
          <cell r="H6408">
            <v>208</v>
          </cell>
          <cell r="I6408" t="str">
            <v>包装类药材</v>
          </cell>
          <cell r="J6408">
            <v>20813</v>
          </cell>
          <cell r="K6408" t="str">
            <v>补阴药</v>
          </cell>
          <cell r="L6408">
            <v>15.8</v>
          </cell>
          <cell r="M6408">
            <v>45</v>
          </cell>
          <cell r="N6408">
            <v>45</v>
          </cell>
        </row>
        <row r="6409">
          <cell r="A6409">
            <v>140917</v>
          </cell>
          <cell r="B6409" t="str">
            <v>茯苓</v>
          </cell>
          <cell r="C6409" t="str">
            <v>180g</v>
          </cell>
          <cell r="D6409" t="str">
            <v>安徽</v>
          </cell>
          <cell r="E6409" t="str">
            <v>瓶</v>
          </cell>
          <cell r="F6409">
            <v>2</v>
          </cell>
          <cell r="G6409" t="str">
            <v>中药材及中药饮片</v>
          </cell>
          <cell r="H6409">
            <v>208</v>
          </cell>
          <cell r="I6409" t="str">
            <v>包装类药材</v>
          </cell>
          <cell r="J6409">
            <v>20819</v>
          </cell>
          <cell r="K6409" t="str">
            <v>利水消肿药</v>
          </cell>
          <cell r="L6409">
            <v>14.4</v>
          </cell>
          <cell r="M6409">
            <v>45</v>
          </cell>
          <cell r="N6409">
            <v>45</v>
          </cell>
        </row>
        <row r="6410">
          <cell r="A6410">
            <v>140533</v>
          </cell>
          <cell r="B6410" t="str">
            <v>洁身洗液</v>
          </cell>
          <cell r="C6410" t="str">
            <v>200ml</v>
          </cell>
          <cell r="D6410" t="str">
            <v>陕西步长高新</v>
          </cell>
          <cell r="E6410" t="str">
            <v>盒</v>
          </cell>
          <cell r="F6410">
            <v>1</v>
          </cell>
          <cell r="G6410" t="str">
            <v>药品</v>
          </cell>
          <cell r="H6410">
            <v>108</v>
          </cell>
          <cell r="I6410" t="str">
            <v>妇科药</v>
          </cell>
          <cell r="J6410">
            <v>10802</v>
          </cell>
          <cell r="K6410" t="str">
            <v>妇科消炎杀菌药</v>
          </cell>
          <cell r="L6410">
            <v>27.5</v>
          </cell>
          <cell r="M6410">
            <v>45</v>
          </cell>
          <cell r="N6410">
            <v>45</v>
          </cell>
        </row>
        <row r="6411">
          <cell r="A6411">
            <v>125877</v>
          </cell>
          <cell r="B6411" t="str">
            <v>速效救心丸</v>
          </cell>
          <cell r="C6411" t="str">
            <v>40mgx60粒x3瓶</v>
          </cell>
          <cell r="D6411" t="str">
            <v>天津中新第六中药厂</v>
          </cell>
          <cell r="E6411" t="str">
            <v>盒</v>
          </cell>
          <cell r="F6411">
            <v>1</v>
          </cell>
          <cell r="G6411" t="str">
            <v>药品</v>
          </cell>
          <cell r="H6411">
            <v>107</v>
          </cell>
          <cell r="I6411" t="str">
            <v>心脑血管药</v>
          </cell>
          <cell r="J6411">
            <v>10707</v>
          </cell>
          <cell r="K6411" t="str">
            <v>其它心脑血管疾病用药</v>
          </cell>
          <cell r="L6411">
            <v>40</v>
          </cell>
          <cell r="M6411">
            <v>45</v>
          </cell>
          <cell r="N6411">
            <v>45</v>
          </cell>
        </row>
        <row r="6412">
          <cell r="A6412">
            <v>140887</v>
          </cell>
          <cell r="B6412" t="str">
            <v>当归</v>
          </cell>
          <cell r="C6412" t="str">
            <v>100g</v>
          </cell>
          <cell r="D6412" t="str">
            <v>甘肃</v>
          </cell>
          <cell r="E6412" t="str">
            <v>瓶</v>
          </cell>
          <cell r="F6412">
            <v>2</v>
          </cell>
          <cell r="G6412" t="str">
            <v>中药材及中药饮片</v>
          </cell>
          <cell r="H6412">
            <v>208</v>
          </cell>
          <cell r="I6412" t="str">
            <v>包装类药材</v>
          </cell>
          <cell r="J6412">
            <v>20824</v>
          </cell>
          <cell r="K6412" t="str">
            <v>补血药</v>
          </cell>
          <cell r="L6412">
            <v>15.8</v>
          </cell>
          <cell r="M6412">
            <v>45</v>
          </cell>
          <cell r="N6412">
            <v>45</v>
          </cell>
        </row>
        <row r="6413">
          <cell r="A6413">
            <v>100136</v>
          </cell>
          <cell r="B6413" t="str">
            <v>杰士邦情趣润滑剂(原滋养润滑啫喱) </v>
          </cell>
          <cell r="C6413" t="str">
            <v>50g(水润快感)</v>
          </cell>
          <cell r="D6413" t="str">
            <v>武汉杰士邦</v>
          </cell>
          <cell r="E6413" t="str">
            <v>支</v>
          </cell>
          <cell r="F6413">
            <v>4</v>
          </cell>
          <cell r="G6413" t="str">
            <v>医疗器械</v>
          </cell>
          <cell r="H6413">
            <v>403</v>
          </cell>
          <cell r="I6413" t="str">
            <v>避孕计生器械</v>
          </cell>
          <cell r="J6413">
            <v>40304</v>
          </cell>
          <cell r="K6413" t="str">
            <v>润滑剂</v>
          </cell>
          <cell r="L6413">
            <v>31.5</v>
          </cell>
          <cell r="M6413">
            <v>45</v>
          </cell>
          <cell r="N6413">
            <v>45</v>
          </cell>
        </row>
        <row r="6414">
          <cell r="A6414">
            <v>144944</v>
          </cell>
          <cell r="B6414" t="str">
            <v>丹参</v>
          </cell>
          <cell r="C6414" t="str">
            <v>180g</v>
          </cell>
          <cell r="D6414" t="str">
            <v>安徽</v>
          </cell>
          <cell r="E6414" t="str">
            <v>瓶</v>
          </cell>
          <cell r="F6414">
            <v>2</v>
          </cell>
          <cell r="G6414" t="str">
            <v>中药材及中药饮片</v>
          </cell>
          <cell r="H6414">
            <v>208</v>
          </cell>
          <cell r="I6414" t="str">
            <v>包装类药材</v>
          </cell>
          <cell r="J6414">
            <v>20818</v>
          </cell>
          <cell r="K6414" t="str">
            <v>活血化瘀药</v>
          </cell>
          <cell r="L6414">
            <v>17.5</v>
          </cell>
          <cell r="M6414">
            <v>45</v>
          </cell>
          <cell r="N6414">
            <v>45</v>
          </cell>
        </row>
        <row r="6415">
          <cell r="A6415">
            <v>157632</v>
          </cell>
          <cell r="B6415" t="str">
            <v>野山花蜜</v>
          </cell>
          <cell r="C6415" t="str">
            <v>300g</v>
          </cell>
          <cell r="D6415" t="str">
            <v>成都你好植物</v>
          </cell>
          <cell r="E6415" t="str">
            <v>瓶</v>
          </cell>
          <cell r="F6415">
            <v>8</v>
          </cell>
          <cell r="G6415" t="str">
            <v>普通食品</v>
          </cell>
          <cell r="H6415">
            <v>804</v>
          </cell>
          <cell r="I6415" t="str">
            <v>冲调食品</v>
          </cell>
          <cell r="J6415">
            <v>80407</v>
          </cell>
          <cell r="K6415" t="str">
            <v>蜂蜜</v>
          </cell>
          <cell r="L6415">
            <v>22.5</v>
          </cell>
          <cell r="M6415">
            <v>45</v>
          </cell>
          <cell r="N6415">
            <v>45</v>
          </cell>
        </row>
        <row r="6416">
          <cell r="A6416">
            <v>159080</v>
          </cell>
          <cell r="B6416" t="str">
            <v>赶黄草（叶）</v>
          </cell>
          <cell r="C6416" t="str">
            <v>60g</v>
          </cell>
          <cell r="D6416" t="str">
            <v>四川</v>
          </cell>
          <cell r="E6416" t="str">
            <v>瓶</v>
          </cell>
          <cell r="F6416">
            <v>2</v>
          </cell>
          <cell r="G6416" t="str">
            <v>中药材及中药饮片</v>
          </cell>
          <cell r="H6416">
            <v>208</v>
          </cell>
          <cell r="I6416" t="str">
            <v>包装类药材</v>
          </cell>
          <cell r="J6416">
            <v>20808</v>
          </cell>
          <cell r="K6416" t="str">
            <v>清热解毒药</v>
          </cell>
          <cell r="L6416">
            <v>22.5</v>
          </cell>
          <cell r="M6416">
            <v>45</v>
          </cell>
          <cell r="N6416">
            <v>45</v>
          </cell>
        </row>
        <row r="6417">
          <cell r="A6417">
            <v>72636</v>
          </cell>
          <cell r="B6417" t="str">
            <v>双环醇片(百赛诺)</v>
          </cell>
          <cell r="C6417" t="str">
            <v>25mgx9片</v>
          </cell>
          <cell r="D6417" t="str">
            <v>北京协和</v>
          </cell>
          <cell r="E6417" t="str">
            <v>盒</v>
          </cell>
          <cell r="F6417">
            <v>1</v>
          </cell>
          <cell r="G6417" t="str">
            <v>药品</v>
          </cell>
          <cell r="H6417">
            <v>116</v>
          </cell>
          <cell r="I6417" t="str">
            <v>肝胆系统药</v>
          </cell>
          <cell r="J6417">
            <v>11601</v>
          </cell>
          <cell r="K6417" t="str">
            <v>肝病用药</v>
          </cell>
          <cell r="L6417">
            <v>36.86</v>
          </cell>
          <cell r="M6417">
            <v>45.1</v>
          </cell>
          <cell r="N6417">
            <v>45.1</v>
          </cell>
        </row>
        <row r="6418">
          <cell r="A6418">
            <v>88771</v>
          </cell>
          <cell r="B6418" t="str">
            <v>阿法骨化醇软胶囊</v>
          </cell>
          <cell r="C6418" t="str">
            <v>0.25ugx30粒</v>
          </cell>
          <cell r="D6418" t="str">
            <v>南通华山</v>
          </cell>
          <cell r="E6418" t="str">
            <v>盒</v>
          </cell>
          <cell r="F6418">
            <v>1</v>
          </cell>
          <cell r="G6418" t="str">
            <v>药品</v>
          </cell>
          <cell r="H6418">
            <v>123</v>
          </cell>
          <cell r="I6418" t="str">
            <v>筋骨科药</v>
          </cell>
          <cell r="J6418">
            <v>12303</v>
          </cell>
          <cell r="K6418" t="str">
            <v>抗骨质疏松药</v>
          </cell>
          <cell r="L6418">
            <v>37.9</v>
          </cell>
          <cell r="M6418">
            <v>45.2</v>
          </cell>
          <cell r="N6418">
            <v>45.2</v>
          </cell>
        </row>
        <row r="6419">
          <cell r="A6419">
            <v>78073</v>
          </cell>
          <cell r="B6419" t="str">
            <v>许氏花旗参</v>
          </cell>
          <cell r="C6419" t="str">
            <v>112# 散参 </v>
          </cell>
          <cell r="D6419" t="str">
            <v>威州许氏（南京）有限
</v>
          </cell>
          <cell r="E6419" t="str">
            <v>10g</v>
          </cell>
          <cell r="F6419">
            <v>2</v>
          </cell>
          <cell r="G6419" t="str">
            <v>中药材及中药饮片</v>
          </cell>
          <cell r="H6419">
            <v>207</v>
          </cell>
          <cell r="I6419" t="str">
            <v>贵细</v>
          </cell>
          <cell r="J6419">
            <v>20703</v>
          </cell>
          <cell r="K6419" t="str">
            <v>补气药</v>
          </cell>
          <cell r="L6419">
            <v>24.86</v>
          </cell>
          <cell r="M6419">
            <v>45.2</v>
          </cell>
          <cell r="N6419">
            <v>45.2</v>
          </cell>
        </row>
        <row r="6420">
          <cell r="A6420">
            <v>24914</v>
          </cell>
          <cell r="B6420" t="str">
            <v>雷米普利片(瑞泰)</v>
          </cell>
          <cell r="C6420" t="str">
            <v>5mgx7片</v>
          </cell>
          <cell r="D6420" t="str">
            <v>赛诺菲(北京)</v>
          </cell>
          <cell r="E6420" t="str">
            <v>盒</v>
          </cell>
          <cell r="F6420">
            <v>1</v>
          </cell>
          <cell r="G6420" t="str">
            <v>药品</v>
          </cell>
          <cell r="H6420">
            <v>107</v>
          </cell>
          <cell r="I6420" t="str">
            <v>心脑血管药</v>
          </cell>
          <cell r="J6420">
            <v>10703</v>
          </cell>
          <cell r="K6420" t="str">
            <v>抗高血压药</v>
          </cell>
          <cell r="L6420">
            <v>38.2</v>
          </cell>
          <cell r="M6420">
            <v>45.2</v>
          </cell>
          <cell r="N6420">
            <v>45.2</v>
          </cell>
        </row>
        <row r="6421">
          <cell r="A6421">
            <v>69783</v>
          </cell>
          <cell r="B6421" t="str">
            <v>盐酸伐昔洛韦胶囊(益君清)</v>
          </cell>
          <cell r="C6421" t="str">
            <v>0.15gx10粒</v>
          </cell>
          <cell r="D6421" t="str">
            <v>西南药业</v>
          </cell>
          <cell r="E6421" t="str">
            <v>盒</v>
          </cell>
          <cell r="F6421">
            <v>1</v>
          </cell>
          <cell r="G6421" t="str">
            <v>药品</v>
          </cell>
          <cell r="H6421">
            <v>121</v>
          </cell>
          <cell r="I6421" t="str">
            <v>皮肤科用药</v>
          </cell>
          <cell r="J6421">
            <v>12120</v>
          </cell>
          <cell r="K6421" t="str">
            <v>疱疹（抗病毒）用药</v>
          </cell>
          <cell r="L6421">
            <v>22</v>
          </cell>
          <cell r="M6421">
            <v>45.3</v>
          </cell>
          <cell r="N6421">
            <v>45.3</v>
          </cell>
        </row>
        <row r="6422">
          <cell r="A6422">
            <v>127428</v>
          </cell>
          <cell r="B6422" t="str">
            <v>复方水杨酸甲酯薄荷醇贴剂</v>
          </cell>
          <cell r="C6422" t="str">
            <v>6.5cmx4.2cmx20贴</v>
          </cell>
          <cell r="D6422" t="str">
            <v>久光制药株式会社</v>
          </cell>
          <cell r="E6422" t="str">
            <v>盒</v>
          </cell>
          <cell r="F6422">
            <v>1</v>
          </cell>
          <cell r="G6422" t="str">
            <v>药品</v>
          </cell>
          <cell r="H6422">
            <v>114</v>
          </cell>
          <cell r="I6422" t="str">
            <v>解热／镇痛／抗炎／抗风湿病药</v>
          </cell>
          <cell r="J6422">
            <v>11407</v>
          </cell>
          <cell r="K6422" t="str">
            <v>消肿止痛膏类药品</v>
          </cell>
          <cell r="L6422">
            <v>24.95</v>
          </cell>
          <cell r="M6422">
            <v>45.4</v>
          </cell>
          <cell r="N6422">
            <v>45.4</v>
          </cell>
        </row>
        <row r="6423">
          <cell r="A6423">
            <v>11661</v>
          </cell>
          <cell r="B6423" t="str">
            <v>维D钙咀嚼片(迪巧)</v>
          </cell>
          <cell r="C6423" t="str">
            <v>60片</v>
          </cell>
          <cell r="D6423" t="str">
            <v>安士制药(中山)</v>
          </cell>
          <cell r="E6423" t="str">
            <v>瓶</v>
          </cell>
          <cell r="F6423">
            <v>1</v>
          </cell>
          <cell r="G6423" t="str">
            <v>药品</v>
          </cell>
          <cell r="H6423">
            <v>106</v>
          </cell>
          <cell r="I6423" t="str">
            <v>维生素矿物质补充药</v>
          </cell>
          <cell r="J6423">
            <v>10601</v>
          </cell>
          <cell r="K6423" t="str">
            <v>矿物质类补充药</v>
          </cell>
          <cell r="L6423">
            <v>40</v>
          </cell>
          <cell r="M6423">
            <v>45.5</v>
          </cell>
          <cell r="N6423">
            <v>45.5</v>
          </cell>
        </row>
        <row r="6424">
          <cell r="A6424">
            <v>12019</v>
          </cell>
          <cell r="B6424" t="str">
            <v>阿法骨化醇软胶囊(阿法D3)</v>
          </cell>
          <cell r="C6424" t="str">
            <v>0.25ugx20粒</v>
          </cell>
          <cell r="D6424" t="str">
            <v>昆明贝克诺顿</v>
          </cell>
          <cell r="E6424" t="str">
            <v>盒</v>
          </cell>
          <cell r="F6424">
            <v>1</v>
          </cell>
          <cell r="G6424" t="str">
            <v>药品</v>
          </cell>
          <cell r="H6424">
            <v>123</v>
          </cell>
          <cell r="I6424" t="str">
            <v>筋骨科药</v>
          </cell>
          <cell r="J6424">
            <v>12303</v>
          </cell>
          <cell r="K6424" t="str">
            <v>抗骨质疏松药</v>
          </cell>
          <cell r="L6424">
            <v>43.15</v>
          </cell>
          <cell r="M6424">
            <v>45.5</v>
          </cell>
          <cell r="N6424">
            <v>45.5</v>
          </cell>
        </row>
        <row r="6425">
          <cell r="A6425">
            <v>54062</v>
          </cell>
          <cell r="B6425" t="str">
            <v>银杏叶提取物片</v>
          </cell>
          <cell r="C6425" t="str">
            <v>40mg×20片</v>
          </cell>
          <cell r="D6425" t="str">
            <v>德国威玛舒培</v>
          </cell>
          <cell r="E6425" t="str">
            <v>盒</v>
          </cell>
          <cell r="F6425">
            <v>1</v>
          </cell>
          <cell r="G6425" t="str">
            <v>药品</v>
          </cell>
          <cell r="H6425">
            <v>107</v>
          </cell>
          <cell r="I6425" t="str">
            <v>心脑血管药</v>
          </cell>
          <cell r="J6425">
            <v>10702</v>
          </cell>
          <cell r="K6425" t="str">
            <v>抗冠心病/心绞痛药</v>
          </cell>
          <cell r="L6425">
            <v>37.55</v>
          </cell>
          <cell r="M6425">
            <v>45.5</v>
          </cell>
          <cell r="N6425">
            <v>45.5</v>
          </cell>
        </row>
        <row r="6426">
          <cell r="A6426">
            <v>16216</v>
          </cell>
          <cell r="B6426" t="str">
            <v>盐酸贝那普利片(洛汀新)</v>
          </cell>
          <cell r="C6426" t="str">
            <v>10mgx14片</v>
          </cell>
          <cell r="D6426" t="str">
            <v>北京诺华</v>
          </cell>
          <cell r="E6426" t="str">
            <v>盒</v>
          </cell>
          <cell r="F6426">
            <v>1</v>
          </cell>
          <cell r="G6426" t="str">
            <v>药品</v>
          </cell>
          <cell r="H6426">
            <v>107</v>
          </cell>
          <cell r="I6426" t="str">
            <v>心脑血管药</v>
          </cell>
          <cell r="J6426">
            <v>10703</v>
          </cell>
          <cell r="K6426" t="str">
            <v>抗高血压药</v>
          </cell>
          <cell r="L6426">
            <v>43</v>
          </cell>
          <cell r="M6426">
            <v>45.5</v>
          </cell>
          <cell r="N6426">
            <v>45.5</v>
          </cell>
        </row>
        <row r="6427">
          <cell r="A6427">
            <v>105200</v>
          </cell>
          <cell r="B6427" t="str">
            <v>盐酸特比萘芬阴道泡腾片(丁克)</v>
          </cell>
          <cell r="C6427" t="str">
            <v>50mgx7片</v>
          </cell>
          <cell r="D6427" t="str">
            <v>齐鲁制药</v>
          </cell>
          <cell r="E6427" t="str">
            <v>盒</v>
          </cell>
          <cell r="F6427">
            <v>1</v>
          </cell>
          <cell r="G6427" t="str">
            <v>药品</v>
          </cell>
          <cell r="H6427">
            <v>108</v>
          </cell>
          <cell r="I6427" t="str">
            <v>妇科药</v>
          </cell>
          <cell r="J6427">
            <v>10806</v>
          </cell>
          <cell r="K6427" t="str">
            <v>妇产科其它疾病用药</v>
          </cell>
          <cell r="L6427">
            <v>14</v>
          </cell>
          <cell r="M6427">
            <v>45.5</v>
          </cell>
          <cell r="N6427">
            <v>45.5</v>
          </cell>
        </row>
        <row r="6428">
          <cell r="A6428">
            <v>62127</v>
          </cell>
          <cell r="B6428" t="str">
            <v>普伐他汀钠片</v>
          </cell>
          <cell r="C6428" t="str">
            <v>20mg x 7片</v>
          </cell>
          <cell r="D6428" t="str">
            <v>上海三共制药</v>
          </cell>
          <cell r="E6428" t="str">
            <v>盒</v>
          </cell>
          <cell r="F6428">
            <v>1</v>
          </cell>
          <cell r="G6428" t="str">
            <v>药品</v>
          </cell>
          <cell r="H6428">
            <v>107</v>
          </cell>
          <cell r="I6428" t="str">
            <v>心脑血管药</v>
          </cell>
          <cell r="J6428">
            <v>10704</v>
          </cell>
          <cell r="K6428" t="str">
            <v>降血脂药</v>
          </cell>
          <cell r="L6428">
            <v>38.7</v>
          </cell>
          <cell r="M6428">
            <v>45.6</v>
          </cell>
          <cell r="N6428">
            <v>45.6</v>
          </cell>
        </row>
        <row r="6429">
          <cell r="A6429">
            <v>45655</v>
          </cell>
          <cell r="B6429" t="str">
            <v>清扬去屑洗发露</v>
          </cell>
          <cell r="C6429" t="str">
            <v>400ml(多效水润养护型)</v>
          </cell>
          <cell r="D6429" t="str">
            <v>联合利华(中国)</v>
          </cell>
          <cell r="E6429" t="str">
            <v>瓶</v>
          </cell>
          <cell r="F6429">
            <v>5</v>
          </cell>
          <cell r="G6429" t="str">
            <v>日用品</v>
          </cell>
          <cell r="H6429">
            <v>501</v>
          </cell>
          <cell r="I6429" t="str">
            <v>个人清洁护理品</v>
          </cell>
          <cell r="J6429">
            <v>50101</v>
          </cell>
          <cell r="K6429" t="str">
            <v>洗发水</v>
          </cell>
          <cell r="L6429">
            <v>34</v>
          </cell>
          <cell r="M6429">
            <v>45.8</v>
          </cell>
          <cell r="N6429">
            <v>45.8</v>
          </cell>
        </row>
        <row r="6430">
          <cell r="A6430">
            <v>47627</v>
          </cell>
          <cell r="B6430" t="str">
            <v>骨化三醇软胶囊(盖三淳)（原骨化三醇胶丸）</v>
          </cell>
          <cell r="C6430" t="str">
            <v>0.25ugx10粒</v>
          </cell>
          <cell r="D6430" t="str">
            <v>青岛正大海尔</v>
          </cell>
          <cell r="E6430" t="str">
            <v>盒</v>
          </cell>
          <cell r="F6430">
            <v>1</v>
          </cell>
          <cell r="G6430" t="str">
            <v>药品</v>
          </cell>
          <cell r="H6430">
            <v>123</v>
          </cell>
          <cell r="I6430" t="str">
            <v>筋骨科药</v>
          </cell>
          <cell r="J6430">
            <v>12303</v>
          </cell>
          <cell r="K6430" t="str">
            <v>抗骨质疏松药</v>
          </cell>
          <cell r="L6430">
            <v>38.6</v>
          </cell>
          <cell r="M6430">
            <v>45.8</v>
          </cell>
          <cell r="N6430">
            <v>45.8</v>
          </cell>
        </row>
        <row r="6431">
          <cell r="A6431">
            <v>13613</v>
          </cell>
          <cell r="B6431" t="str">
            <v>左甲状腺素钠片(优甲乐片)</v>
          </cell>
          <cell r="C6431" t="str">
            <v>50ugx100片</v>
          </cell>
          <cell r="D6431" t="str">
            <v>Merck KGaA</v>
          </cell>
          <cell r="E6431" t="str">
            <v>瓶</v>
          </cell>
          <cell r="F6431">
            <v>1</v>
          </cell>
          <cell r="G6431" t="str">
            <v>药品</v>
          </cell>
          <cell r="H6431">
            <v>109</v>
          </cell>
          <cell r="I6431" t="str">
            <v>内分泌系统药</v>
          </cell>
          <cell r="J6431">
            <v>10903</v>
          </cell>
          <cell r="K6431" t="str">
            <v>甲状腺疾病用药</v>
          </cell>
          <cell r="L6431">
            <v>26.9</v>
          </cell>
          <cell r="M6431">
            <v>45.8</v>
          </cell>
          <cell r="N6431">
            <v>45.8</v>
          </cell>
        </row>
        <row r="6432">
          <cell r="A6432">
            <v>12488</v>
          </cell>
          <cell r="B6432" t="str">
            <v>硝酸益康唑喷剂(唯达宁)</v>
          </cell>
          <cell r="C6432" t="str">
            <v>80ml(1%)</v>
          </cell>
          <cell r="D6432" t="str">
            <v>修正药业集团</v>
          </cell>
          <cell r="E6432" t="str">
            <v>瓶</v>
          </cell>
          <cell r="F6432">
            <v>1</v>
          </cell>
          <cell r="G6432" t="str">
            <v>药品</v>
          </cell>
          <cell r="H6432">
            <v>121</v>
          </cell>
          <cell r="I6432" t="str">
            <v>皮肤科用药</v>
          </cell>
          <cell r="J6432">
            <v>12108</v>
          </cell>
          <cell r="K6432" t="str">
            <v>抗真菌感染用药</v>
          </cell>
          <cell r="L6432">
            <v>17.2</v>
          </cell>
          <cell r="M6432">
            <v>45.8</v>
          </cell>
          <cell r="N6432">
            <v>45.8</v>
          </cell>
        </row>
        <row r="6433">
          <cell r="A6433">
            <v>50399</v>
          </cell>
          <cell r="B6433" t="str">
            <v>普拉洛芬滴眼液</v>
          </cell>
          <cell r="C6433" t="str">
            <v>5ml：5mg</v>
          </cell>
          <cell r="D6433" t="str">
            <v>日本千寿</v>
          </cell>
          <cell r="E6433" t="str">
            <v>支</v>
          </cell>
          <cell r="F6433">
            <v>1</v>
          </cell>
          <cell r="G6433" t="str">
            <v>药品</v>
          </cell>
          <cell r="H6433">
            <v>111</v>
          </cell>
          <cell r="I6433" t="str">
            <v>眼科药</v>
          </cell>
          <cell r="J6433">
            <v>11104</v>
          </cell>
          <cell r="K6433" t="str">
            <v>眼科消炎药</v>
          </cell>
          <cell r="L6433">
            <v>36.54</v>
          </cell>
          <cell r="M6433">
            <v>45.8</v>
          </cell>
          <cell r="N6433">
            <v>45.8</v>
          </cell>
        </row>
        <row r="6434">
          <cell r="A6434">
            <v>140670</v>
          </cell>
          <cell r="B6434" t="str">
            <v>百合</v>
          </cell>
          <cell r="C6434" t="str">
            <v>100g</v>
          </cell>
          <cell r="D6434" t="str">
            <v>湖南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203</v>
          </cell>
          <cell r="I6434" t="str">
            <v>小包装配方饮片</v>
          </cell>
          <cell r="J6434">
            <v>20307</v>
          </cell>
          <cell r="K6434" t="str">
            <v>理气药</v>
          </cell>
          <cell r="L6434">
            <v>19.2</v>
          </cell>
          <cell r="M6434">
            <v>45.8</v>
          </cell>
          <cell r="N6434">
            <v>45.8</v>
          </cell>
        </row>
        <row r="6435">
          <cell r="A6435">
            <v>100634</v>
          </cell>
          <cell r="B6435" t="str">
            <v>复方酮康唑发用洗剂(康王洗剂)</v>
          </cell>
          <cell r="C6435" t="str">
            <v>70ml/管</v>
          </cell>
          <cell r="D6435" t="str">
            <v>滇虹股份</v>
          </cell>
          <cell r="E6435" t="str">
            <v>盒</v>
          </cell>
          <cell r="F6435">
            <v>1</v>
          </cell>
          <cell r="G6435" t="str">
            <v>药品</v>
          </cell>
          <cell r="H6435">
            <v>121</v>
          </cell>
          <cell r="I6435" t="str">
            <v>皮肤科用药</v>
          </cell>
          <cell r="J6435">
            <v>12119</v>
          </cell>
          <cell r="K6435" t="str">
            <v>祛头皮屑用药</v>
          </cell>
          <cell r="L6435">
            <v>23.4</v>
          </cell>
          <cell r="M6435">
            <v>45.9</v>
          </cell>
          <cell r="N6435">
            <v>45.9</v>
          </cell>
        </row>
        <row r="6436">
          <cell r="A6436">
            <v>67539</v>
          </cell>
          <cell r="B6436" t="str">
            <v>天丹通络胶囊</v>
          </cell>
          <cell r="C6436" t="str">
            <v>0.4gx60粒</v>
          </cell>
          <cell r="D6436" t="str">
            <v>山东凤凰</v>
          </cell>
          <cell r="E6436" t="str">
            <v>瓶</v>
          </cell>
          <cell r="F6436">
            <v>1</v>
          </cell>
          <cell r="G6436" t="str">
            <v>药品</v>
          </cell>
          <cell r="H6436">
            <v>107</v>
          </cell>
          <cell r="I6436" t="str">
            <v>心脑血管药</v>
          </cell>
          <cell r="J6436">
            <v>10708</v>
          </cell>
          <cell r="K6436" t="str">
            <v>中风后遗症用药</v>
          </cell>
          <cell r="L6436">
            <v>36.5</v>
          </cell>
          <cell r="M6436">
            <v>46</v>
          </cell>
          <cell r="N6436">
            <v>46</v>
          </cell>
        </row>
        <row r="6437">
          <cell r="A6437">
            <v>110702</v>
          </cell>
          <cell r="B6437" t="str">
            <v>钙铁锌多聚葡萄糖</v>
          </cell>
          <cell r="C6437" t="str">
            <v>450g</v>
          </cell>
          <cell r="D6437" t="str">
            <v>深圳市金宝城</v>
          </cell>
          <cell r="E6437" t="str">
            <v>罐</v>
          </cell>
          <cell r="F6437">
            <v>3</v>
          </cell>
          <cell r="G6437" t="str">
            <v>保健食品</v>
          </cell>
          <cell r="H6437">
            <v>302</v>
          </cell>
          <cell r="I6437" t="str">
            <v>滋补营养类保健食品</v>
          </cell>
          <cell r="J6437">
            <v>30209</v>
          </cell>
          <cell r="K6437" t="str">
            <v>葡萄糖类保健食品</v>
          </cell>
          <cell r="L6437">
            <v>20.7</v>
          </cell>
          <cell r="M6437">
            <v>46</v>
          </cell>
          <cell r="N6437">
            <v>46</v>
          </cell>
        </row>
        <row r="6438">
          <cell r="A6438">
            <v>110703</v>
          </cell>
          <cell r="B6438" t="str">
            <v>维他命AD钙多聚葡萄糖</v>
          </cell>
          <cell r="C6438" t="str">
            <v>450g</v>
          </cell>
          <cell r="D6438" t="str">
            <v>深圳市金宝城</v>
          </cell>
          <cell r="E6438" t="str">
            <v>罐</v>
          </cell>
          <cell r="F6438">
            <v>3</v>
          </cell>
          <cell r="G6438" t="str">
            <v>保健食品</v>
          </cell>
          <cell r="H6438">
            <v>302</v>
          </cell>
          <cell r="I6438" t="str">
            <v>滋补营养类保健食品</v>
          </cell>
          <cell r="J6438">
            <v>30209</v>
          </cell>
          <cell r="K6438" t="str">
            <v>葡萄糖类保健食品</v>
          </cell>
        </row>
        <row r="6438">
          <cell r="M6438">
            <v>46</v>
          </cell>
          <cell r="N6438">
            <v>46</v>
          </cell>
        </row>
        <row r="6439">
          <cell r="A6439">
            <v>110701</v>
          </cell>
          <cell r="B6439" t="str">
            <v>益生元多聚葡萄糖</v>
          </cell>
          <cell r="C6439" t="str">
            <v>450g</v>
          </cell>
          <cell r="D6439" t="str">
            <v>深圳市金宝城</v>
          </cell>
          <cell r="E6439" t="str">
            <v>罐</v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滋补营养类保健食品</v>
          </cell>
          <cell r="J6439">
            <v>30209</v>
          </cell>
          <cell r="K6439" t="str">
            <v>葡萄糖类保健食品</v>
          </cell>
          <cell r="L6439">
            <v>20.7</v>
          </cell>
          <cell r="M6439">
            <v>46</v>
          </cell>
          <cell r="N6439">
            <v>46</v>
          </cell>
        </row>
        <row r="6440">
          <cell r="A6440">
            <v>112213</v>
          </cell>
          <cell r="B6440" t="str">
            <v>复方碳酸钙泡腾颗粒</v>
          </cell>
          <cell r="C6440" t="str">
            <v>1.5gx30袋</v>
          </cell>
          <cell r="D6440" t="str">
            <v>山东达因海洋</v>
          </cell>
          <cell r="E6440" t="str">
            <v>盒</v>
          </cell>
          <cell r="F6440">
            <v>1</v>
          </cell>
          <cell r="G6440" t="str">
            <v>药品</v>
          </cell>
          <cell r="H6440">
            <v>106</v>
          </cell>
          <cell r="I6440" t="str">
            <v>维生素矿物质补充药</v>
          </cell>
          <cell r="J6440">
            <v>10601</v>
          </cell>
          <cell r="K6440" t="str">
            <v>矿物质类补充药</v>
          </cell>
          <cell r="L6440">
            <v>40.6</v>
          </cell>
          <cell r="M6440">
            <v>46</v>
          </cell>
          <cell r="N6440">
            <v>46</v>
          </cell>
        </row>
        <row r="6441">
          <cell r="A6441">
            <v>127790</v>
          </cell>
          <cell r="B6441" t="str">
            <v>哈密王葡萄干</v>
          </cell>
          <cell r="C6441" t="str">
            <v>400g/袋</v>
          </cell>
          <cell r="D6441" t="str">
            <v>新疆喜乐食品</v>
          </cell>
          <cell r="E6441" t="str">
            <v>袋</v>
          </cell>
          <cell r="F6441">
            <v>8</v>
          </cell>
          <cell r="G6441" t="str">
            <v>普通食品</v>
          </cell>
          <cell r="H6441">
            <v>806</v>
          </cell>
          <cell r="I6441" t="str">
            <v>干货</v>
          </cell>
          <cell r="J6441">
            <v>80603</v>
          </cell>
          <cell r="K6441" t="str">
            <v>干果</v>
          </cell>
        </row>
        <row r="6441">
          <cell r="M6441">
            <v>46</v>
          </cell>
          <cell r="N6441">
            <v>46</v>
          </cell>
        </row>
        <row r="6442">
          <cell r="A6442">
            <v>140421</v>
          </cell>
          <cell r="B6442" t="str">
            <v>山楂粉
</v>
          </cell>
          <cell r="C6442" t="str">
            <v>3g*30袋
</v>
          </cell>
          <cell r="D6442" t="str">
            <v>河北</v>
          </cell>
          <cell r="E6442" t="str">
            <v>瓶</v>
          </cell>
          <cell r="F6442">
            <v>2</v>
          </cell>
          <cell r="G6442" t="str">
            <v>中药材及中药饮片</v>
          </cell>
          <cell r="H6442">
            <v>208</v>
          </cell>
          <cell r="I6442" t="str">
            <v>包装类药材</v>
          </cell>
          <cell r="J6442">
            <v>20809</v>
          </cell>
          <cell r="K6442" t="str">
            <v>消食药</v>
          </cell>
          <cell r="L6442">
            <v>16.5</v>
          </cell>
          <cell r="M6442">
            <v>46</v>
          </cell>
          <cell r="N6442">
            <v>46</v>
          </cell>
        </row>
        <row r="6443">
          <cell r="A6443">
            <v>37109</v>
          </cell>
          <cell r="B6443" t="str">
            <v>金水宝胶囊</v>
          </cell>
          <cell r="C6443" t="str">
            <v>0.33gx72粒</v>
          </cell>
          <cell r="D6443" t="str">
            <v>江西济民金水宝</v>
          </cell>
          <cell r="E6443" t="str">
            <v>盒</v>
          </cell>
          <cell r="F6443">
            <v>1</v>
          </cell>
          <cell r="G6443" t="str">
            <v>药品</v>
          </cell>
          <cell r="H6443">
            <v>115</v>
          </cell>
          <cell r="I6443" t="str">
            <v>滋补营养药</v>
          </cell>
          <cell r="J6443">
            <v>11507</v>
          </cell>
          <cell r="K6443" t="str">
            <v>其它滋补营养药</v>
          </cell>
          <cell r="L6443">
            <v>37</v>
          </cell>
          <cell r="M6443">
            <v>46</v>
          </cell>
          <cell r="N6443">
            <v>46</v>
          </cell>
        </row>
        <row r="6444">
          <cell r="A6444">
            <v>141576</v>
          </cell>
          <cell r="B6444" t="str">
            <v>紫丹参粉</v>
          </cell>
          <cell r="C6444" t="str">
            <v>80g（超细）</v>
          </cell>
          <cell r="D6444" t="str">
            <v>云南</v>
          </cell>
          <cell r="E6444" t="str">
            <v>瓶</v>
          </cell>
          <cell r="F6444">
            <v>2</v>
          </cell>
          <cell r="G6444" t="str">
            <v>中药材及中药饮片</v>
          </cell>
          <cell r="H6444">
            <v>208</v>
          </cell>
          <cell r="I6444" t="str">
            <v>包装类药材</v>
          </cell>
          <cell r="J6444">
            <v>20818</v>
          </cell>
          <cell r="K6444" t="str">
            <v>活血化瘀药</v>
          </cell>
          <cell r="L6444">
            <v>18.4</v>
          </cell>
          <cell r="M6444">
            <v>46</v>
          </cell>
          <cell r="N6444">
            <v>46</v>
          </cell>
        </row>
        <row r="6445">
          <cell r="A6445">
            <v>109445</v>
          </cell>
          <cell r="B6445" t="str">
            <v>西洋参</v>
          </cell>
          <cell r="C6445" t="str">
            <v>大圆片（1.4-1.6cm）</v>
          </cell>
          <cell r="D6445" t="str">
            <v>加拿大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207</v>
          </cell>
          <cell r="I6445" t="str">
            <v>贵细</v>
          </cell>
          <cell r="J6445">
            <v>20703</v>
          </cell>
          <cell r="K6445" t="str">
            <v>补气药</v>
          </cell>
          <cell r="L6445">
            <v>25</v>
          </cell>
          <cell r="M6445">
            <v>46</v>
          </cell>
          <cell r="N6445">
            <v>46</v>
          </cell>
        </row>
        <row r="6446">
          <cell r="A6446">
            <v>147855</v>
          </cell>
          <cell r="B6446" t="str">
            <v>猴菇饮（口服液）</v>
          </cell>
          <cell r="C6446" t="str">
            <v>10mlx12支</v>
          </cell>
          <cell r="D6446" t="str">
            <v>浙江康恩贝中药</v>
          </cell>
          <cell r="E6446" t="str">
            <v>盒</v>
          </cell>
          <cell r="F6446">
            <v>1</v>
          </cell>
          <cell r="G6446" t="str">
            <v>药品</v>
          </cell>
          <cell r="H6446">
            <v>104</v>
          </cell>
          <cell r="I6446" t="str">
            <v>胃肠道药</v>
          </cell>
          <cell r="J6446">
            <v>10412</v>
          </cell>
          <cell r="K6446" t="str">
            <v>胃肠解痉止痛药</v>
          </cell>
          <cell r="L6446">
            <v>21</v>
          </cell>
          <cell r="M6446">
            <v>46</v>
          </cell>
          <cell r="N6446">
            <v>46</v>
          </cell>
        </row>
        <row r="6447">
          <cell r="A6447">
            <v>145875</v>
          </cell>
          <cell r="B6447" t="str">
            <v>酸枣仁合剂</v>
          </cell>
          <cell r="C6447" t="str">
            <v>120ml</v>
          </cell>
          <cell r="D6447" t="str">
            <v>安徽安科余良卿</v>
          </cell>
          <cell r="E6447" t="str">
            <v>盒</v>
          </cell>
          <cell r="F6447">
            <v>1</v>
          </cell>
          <cell r="G6447" t="str">
            <v>药品</v>
          </cell>
          <cell r="H6447">
            <v>102</v>
          </cell>
          <cell r="I6447" t="str">
            <v>清热药</v>
          </cell>
          <cell r="J6447">
            <v>10201</v>
          </cell>
          <cell r="K6447" t="str">
            <v>清热解毒药</v>
          </cell>
          <cell r="L6447">
            <v>20</v>
          </cell>
          <cell r="M6447">
            <v>46</v>
          </cell>
          <cell r="N6447">
            <v>46</v>
          </cell>
        </row>
        <row r="6448">
          <cell r="A6448">
            <v>159066</v>
          </cell>
          <cell r="B6448" t="str">
            <v>龙眼肉</v>
          </cell>
          <cell r="C6448" t="str">
            <v>140g</v>
          </cell>
          <cell r="D6448" t="str">
            <v>福建</v>
          </cell>
          <cell r="E6448" t="str">
            <v>瓶</v>
          </cell>
          <cell r="F6448">
            <v>2</v>
          </cell>
          <cell r="G6448" t="str">
            <v>中药材及中药饮片</v>
          </cell>
          <cell r="H6448">
            <v>208</v>
          </cell>
          <cell r="I6448" t="str">
            <v>包装类药材</v>
          </cell>
          <cell r="J6448">
            <v>20824</v>
          </cell>
          <cell r="K6448" t="str">
            <v>补血药</v>
          </cell>
          <cell r="L6448">
            <v>23</v>
          </cell>
          <cell r="M6448">
            <v>46</v>
          </cell>
          <cell r="N6448">
            <v>46</v>
          </cell>
        </row>
        <row r="6449">
          <cell r="A6449">
            <v>141127</v>
          </cell>
          <cell r="B6449" t="str">
            <v>福多司坦片</v>
          </cell>
          <cell r="C6449" t="str">
            <v>0.2gx12片</v>
          </cell>
          <cell r="D6449" t="str">
            <v>迪沙药业</v>
          </cell>
          <cell r="E6449" t="str">
            <v>盒</v>
          </cell>
          <cell r="F6449">
            <v>1</v>
          </cell>
          <cell r="G6449" t="str">
            <v>药品</v>
          </cell>
          <cell r="H6449">
            <v>103</v>
          </cell>
          <cell r="I6449" t="str">
            <v>止咳化痰平喘药</v>
          </cell>
          <cell r="J6449">
            <v>10301</v>
          </cell>
          <cell r="K6449" t="str">
            <v>西药镇咳化痰药</v>
          </cell>
          <cell r="L6449">
            <v>33.98</v>
          </cell>
          <cell r="M6449">
            <v>46</v>
          </cell>
          <cell r="N6449">
            <v>46</v>
          </cell>
        </row>
        <row r="6450">
          <cell r="A6450">
            <v>14003</v>
          </cell>
          <cell r="B6450" t="str">
            <v>复方消化酶胶囊(达吉)</v>
          </cell>
          <cell r="C6450" t="str">
            <v>20粒</v>
          </cell>
          <cell r="D6450" t="str">
            <v>韩国韩林</v>
          </cell>
          <cell r="E6450" t="str">
            <v>盒</v>
          </cell>
          <cell r="F6450">
            <v>1</v>
          </cell>
          <cell r="G6450" t="str">
            <v>药品</v>
          </cell>
          <cell r="H6450">
            <v>104</v>
          </cell>
          <cell r="I6450" t="str">
            <v>胃肠道药</v>
          </cell>
          <cell r="J6450">
            <v>10404</v>
          </cell>
          <cell r="K6450" t="str">
            <v>促进胃肠动力药</v>
          </cell>
          <cell r="L6450">
            <v>36.5</v>
          </cell>
          <cell r="M6450">
            <v>46.1</v>
          </cell>
          <cell r="N6450">
            <v>46.1</v>
          </cell>
        </row>
        <row r="6451">
          <cell r="A6451">
            <v>141123</v>
          </cell>
          <cell r="B6451" t="str">
            <v>缬沙坦氢氯噻嗪片</v>
          </cell>
          <cell r="C6451" t="str">
            <v>80/125X7片</v>
          </cell>
          <cell r="D6451" t="str">
            <v>北京诺华</v>
          </cell>
          <cell r="E6451" t="str">
            <v>盒</v>
          </cell>
          <cell r="F6451">
            <v>1</v>
          </cell>
          <cell r="G6451" t="str">
            <v>药品</v>
          </cell>
          <cell r="H6451">
            <v>107</v>
          </cell>
          <cell r="I6451" t="str">
            <v>心脑血管药</v>
          </cell>
          <cell r="J6451">
            <v>10703</v>
          </cell>
          <cell r="K6451" t="str">
            <v>抗高血压药</v>
          </cell>
          <cell r="L6451">
            <v>43.9</v>
          </cell>
          <cell r="M6451">
            <v>46.2</v>
          </cell>
          <cell r="N6451">
            <v>46.2</v>
          </cell>
        </row>
        <row r="6452">
          <cell r="A6452">
            <v>48261</v>
          </cell>
          <cell r="B6452" t="str">
            <v>盐酸氨基葡萄糖胶囊</v>
          </cell>
          <cell r="C6452" t="str">
            <v>0.75gx20粒</v>
          </cell>
          <cell r="D6452" t="str">
            <v>香港澳美</v>
          </cell>
          <cell r="E6452" t="str">
            <v>盒</v>
          </cell>
          <cell r="F6452">
            <v>1</v>
          </cell>
          <cell r="G6452" t="str">
            <v>药品</v>
          </cell>
          <cell r="H6452">
            <v>114</v>
          </cell>
          <cell r="I6452" t="str">
            <v>解热／镇痛／抗炎／抗风湿病药</v>
          </cell>
          <cell r="J6452">
            <v>11402</v>
          </cell>
          <cell r="K6452" t="str">
            <v>抗炎镇痛药</v>
          </cell>
          <cell r="L6452">
            <v>38.8</v>
          </cell>
          <cell r="M6452">
            <v>46.3</v>
          </cell>
          <cell r="N6452">
            <v>46.3</v>
          </cell>
        </row>
        <row r="6453">
          <cell r="A6453">
            <v>56523</v>
          </cell>
          <cell r="B6453" t="str">
            <v>复方青黛胶囊</v>
          </cell>
          <cell r="C6453" t="str">
            <v>0.5gx48粒</v>
          </cell>
          <cell r="D6453" t="str">
            <v>天宁制药</v>
          </cell>
          <cell r="E6453" t="str">
            <v>盒</v>
          </cell>
          <cell r="F6453">
            <v>1</v>
          </cell>
          <cell r="G6453" t="str">
            <v>药品</v>
          </cell>
          <cell r="H6453">
            <v>121</v>
          </cell>
          <cell r="I6453" t="str">
            <v>皮肤科用药</v>
          </cell>
          <cell r="J6453">
            <v>12102</v>
          </cell>
          <cell r="K6453" t="str">
            <v>银屑病用药</v>
          </cell>
          <cell r="L6453">
            <v>36</v>
          </cell>
          <cell r="M6453">
            <v>46.3</v>
          </cell>
          <cell r="N6453">
            <v>46.3</v>
          </cell>
        </row>
        <row r="6454">
          <cell r="A6454">
            <v>39275</v>
          </cell>
          <cell r="B6454" t="str">
            <v>阿仑麟酸钠片(天可)</v>
          </cell>
          <cell r="C6454" t="str">
            <v>10mgx10片</v>
          </cell>
          <cell r="D6454" t="str">
            <v>海南曼克星</v>
          </cell>
          <cell r="E6454" t="str">
            <v>盒</v>
          </cell>
          <cell r="F6454">
            <v>1</v>
          </cell>
          <cell r="G6454" t="str">
            <v>药品</v>
          </cell>
          <cell r="H6454">
            <v>123</v>
          </cell>
          <cell r="I6454" t="str">
            <v>筋骨科药</v>
          </cell>
          <cell r="J6454">
            <v>12303</v>
          </cell>
          <cell r="K6454" t="str">
            <v>抗骨质疏松药</v>
          </cell>
          <cell r="L6454">
            <v>38.5</v>
          </cell>
          <cell r="M6454">
            <v>46.3</v>
          </cell>
          <cell r="N6454">
            <v>46.3</v>
          </cell>
        </row>
        <row r="6455">
          <cell r="A6455">
            <v>44238</v>
          </cell>
          <cell r="B6455" t="str">
            <v>达立通颗粒</v>
          </cell>
          <cell r="C6455" t="str">
            <v>6gx9袋</v>
          </cell>
          <cell r="D6455" t="str">
            <v>南昌弘益药业</v>
          </cell>
          <cell r="E6455" t="str">
            <v>盒</v>
          </cell>
          <cell r="F6455">
            <v>1</v>
          </cell>
          <cell r="G6455" t="str">
            <v>药品</v>
          </cell>
          <cell r="H6455">
            <v>104</v>
          </cell>
          <cell r="I6455" t="str">
            <v>胃肠道药</v>
          </cell>
          <cell r="J6455">
            <v>10401</v>
          </cell>
          <cell r="K6455" t="str">
            <v>消化不良用药</v>
          </cell>
          <cell r="L6455">
            <v>28</v>
          </cell>
          <cell r="M6455">
            <v>46.4</v>
          </cell>
          <cell r="N6455">
            <v>46.4</v>
          </cell>
        </row>
        <row r="6456">
          <cell r="A6456">
            <v>133363</v>
          </cell>
          <cell r="B6456" t="str">
            <v>七味解痛口服液</v>
          </cell>
          <cell r="C6456" t="str">
            <v>10mlx10支</v>
          </cell>
          <cell r="D6456" t="str">
            <v>太极涪陵药厂</v>
          </cell>
          <cell r="E6456" t="str">
            <v>盒</v>
          </cell>
          <cell r="F6456">
            <v>1</v>
          </cell>
          <cell r="G6456" t="str">
            <v>药品</v>
          </cell>
          <cell r="H6456">
            <v>114</v>
          </cell>
          <cell r="I6456" t="str">
            <v>解热／镇痛／抗炎／抗风湿病药</v>
          </cell>
          <cell r="J6456">
            <v>11401</v>
          </cell>
          <cell r="K6456" t="str">
            <v>解热镇痛药</v>
          </cell>
          <cell r="L6456">
            <v>19.127</v>
          </cell>
          <cell r="M6456">
            <v>46.7</v>
          </cell>
          <cell r="N6456">
            <v>46.7</v>
          </cell>
        </row>
        <row r="6457">
          <cell r="A6457">
            <v>488</v>
          </cell>
          <cell r="B6457" t="str">
            <v>复方维生素U片(维仙优)</v>
          </cell>
          <cell r="C6457" t="str">
            <v>30片</v>
          </cell>
          <cell r="D6457" t="str">
            <v>日本滋贺</v>
          </cell>
          <cell r="E6457" t="str">
            <v>瓶</v>
          </cell>
          <cell r="F6457">
            <v>1</v>
          </cell>
          <cell r="G6457" t="str">
            <v>药品</v>
          </cell>
          <cell r="H6457">
            <v>104</v>
          </cell>
          <cell r="I6457" t="str">
            <v>胃肠道药</v>
          </cell>
          <cell r="J6457">
            <v>10403</v>
          </cell>
          <cell r="K6457" t="str">
            <v>消化性溃疡用药</v>
          </cell>
          <cell r="L6457">
            <v>36.1</v>
          </cell>
          <cell r="M6457">
            <v>46.8</v>
          </cell>
          <cell r="N6457">
            <v>46.8</v>
          </cell>
        </row>
        <row r="6458">
          <cell r="A6458">
            <v>38804</v>
          </cell>
          <cell r="B6458" t="str">
            <v>匹多莫德片(万适宁)</v>
          </cell>
          <cell r="C6458" t="str">
            <v>0.4gx6片</v>
          </cell>
          <cell r="D6458" t="str">
            <v>太阳石药业</v>
          </cell>
          <cell r="E6458" t="str">
            <v>盒</v>
          </cell>
          <cell r="F6458">
            <v>1</v>
          </cell>
          <cell r="G6458" t="str">
            <v>药品</v>
          </cell>
          <cell r="H6458">
            <v>115</v>
          </cell>
          <cell r="I6458" t="str">
            <v>滋补营养药</v>
          </cell>
          <cell r="J6458">
            <v>11504</v>
          </cell>
          <cell r="K6458" t="str">
            <v>提高免疫力药</v>
          </cell>
          <cell r="L6458">
            <v>39.5</v>
          </cell>
          <cell r="M6458">
            <v>46.8</v>
          </cell>
          <cell r="N6458">
            <v>46.8</v>
          </cell>
        </row>
        <row r="6459">
          <cell r="A6459">
            <v>16641</v>
          </cell>
          <cell r="B6459" t="str">
            <v>法莫替丁片(高舒达)</v>
          </cell>
          <cell r="C6459" t="str">
            <v>20mgx30片</v>
          </cell>
          <cell r="D6459" t="str">
            <v>中国安斯泰来</v>
          </cell>
          <cell r="E6459" t="str">
            <v>盒</v>
          </cell>
          <cell r="F6459">
            <v>1</v>
          </cell>
          <cell r="G6459" t="str">
            <v>药品</v>
          </cell>
          <cell r="H6459">
            <v>104</v>
          </cell>
          <cell r="I6459" t="str">
            <v>胃肠道药</v>
          </cell>
          <cell r="J6459">
            <v>10405</v>
          </cell>
          <cell r="K6459" t="str">
            <v>制酸止痛用药</v>
          </cell>
          <cell r="L6459">
            <v>37.5</v>
          </cell>
          <cell r="M6459">
            <v>46.8</v>
          </cell>
          <cell r="N6459">
            <v>46.8</v>
          </cell>
        </row>
        <row r="6460">
          <cell r="A6460">
            <v>67689</v>
          </cell>
          <cell r="B6460" t="str">
            <v>氧气袋</v>
          </cell>
          <cell r="C6460" t="str">
            <v>SY-42L</v>
          </cell>
          <cell r="D6460" t="str">
            <v>江苏鱼跃</v>
          </cell>
          <cell r="E6460" t="str">
            <v>只</v>
          </cell>
          <cell r="F6460">
            <v>4</v>
          </cell>
          <cell r="G6460" t="str">
            <v>医疗器械</v>
          </cell>
          <cell r="H6460">
            <v>401</v>
          </cell>
          <cell r="I6460" t="str">
            <v>治疗康复保健器械</v>
          </cell>
          <cell r="J6460">
            <v>40112</v>
          </cell>
          <cell r="K6460" t="str">
            <v>医用制氧器械</v>
          </cell>
          <cell r="L6460">
            <v>28.1</v>
          </cell>
          <cell r="M6460">
            <v>46.8</v>
          </cell>
          <cell r="N6460">
            <v>46.8</v>
          </cell>
        </row>
        <row r="6461">
          <cell r="A6461">
            <v>45714</v>
          </cell>
          <cell r="B6461" t="str">
            <v>中风回春胶囊</v>
          </cell>
          <cell r="C6461" t="str">
            <v>0.3gx15粒x8板</v>
          </cell>
          <cell r="D6461" t="str">
            <v>陕西步长(咸阳步长)</v>
          </cell>
          <cell r="E6461" t="str">
            <v>盒</v>
          </cell>
          <cell r="F6461">
            <v>1</v>
          </cell>
          <cell r="G6461" t="str">
            <v>药品</v>
          </cell>
          <cell r="H6461">
            <v>107</v>
          </cell>
          <cell r="I6461" t="str">
            <v>心脑血管药</v>
          </cell>
          <cell r="J6461">
            <v>10708</v>
          </cell>
          <cell r="K6461" t="str">
            <v>中风后遗症用药</v>
          </cell>
          <cell r="L6461">
            <v>38.76</v>
          </cell>
          <cell r="M6461">
            <v>47</v>
          </cell>
          <cell r="N6461">
            <v>47</v>
          </cell>
        </row>
        <row r="6462">
          <cell r="A6462">
            <v>70928</v>
          </cell>
          <cell r="B6462" t="str">
            <v>玫瑰花</v>
          </cell>
          <cell r="C6462" t="str">
            <v>80g(太极牌)</v>
          </cell>
          <cell r="D6462" t="str">
            <v>甘肃</v>
          </cell>
          <cell r="E6462" t="str">
            <v>听</v>
          </cell>
          <cell r="F6462">
            <v>2</v>
          </cell>
          <cell r="G6462" t="str">
            <v>中药材及中药饮片</v>
          </cell>
          <cell r="H6462">
            <v>208</v>
          </cell>
          <cell r="I6462" t="str">
            <v>包装类药材</v>
          </cell>
          <cell r="J6462">
            <v>20827</v>
          </cell>
          <cell r="K6462" t="str">
            <v>理气药</v>
          </cell>
          <cell r="L6462">
            <v>23.5</v>
          </cell>
          <cell r="M6462">
            <v>47</v>
          </cell>
          <cell r="N6462">
            <v>47</v>
          </cell>
        </row>
        <row r="6463">
          <cell r="A6463">
            <v>34474</v>
          </cell>
          <cell r="B6463" t="str">
            <v>风湿寒痛片</v>
          </cell>
          <cell r="C6463" t="str">
            <v>0.3gx80片</v>
          </cell>
          <cell r="D6463" t="str">
            <v>天津同仁堂</v>
          </cell>
          <cell r="E6463" t="str">
            <v>瓶</v>
          </cell>
          <cell r="F6463">
            <v>1</v>
          </cell>
          <cell r="G6463" t="str">
            <v>药品</v>
          </cell>
          <cell r="H6463">
            <v>114</v>
          </cell>
          <cell r="I6463" t="str">
            <v>解热／镇痛／抗炎／抗风湿病药</v>
          </cell>
          <cell r="J6463">
            <v>11404</v>
          </cell>
          <cell r="K6463" t="str">
            <v>祛风湿疗痹痛药</v>
          </cell>
          <cell r="L6463">
            <v>16.83</v>
          </cell>
          <cell r="M6463">
            <v>47</v>
          </cell>
          <cell r="N6463">
            <v>47</v>
          </cell>
        </row>
        <row r="6464">
          <cell r="A6464">
            <v>126289</v>
          </cell>
          <cell r="B6464" t="str">
            <v>舒适达全方位防护牙膏</v>
          </cell>
          <cell r="C6464" t="str">
            <v>100g</v>
          </cell>
          <cell r="D6464" t="str">
            <v>葛兰素史克(苏州克劳丽)</v>
          </cell>
          <cell r="E6464" t="str">
            <v>盒</v>
          </cell>
          <cell r="F6464">
            <v>5</v>
          </cell>
          <cell r="G6464" t="str">
            <v>日用品</v>
          </cell>
          <cell r="H6464">
            <v>501</v>
          </cell>
          <cell r="I6464" t="str">
            <v>个人清洁护理品</v>
          </cell>
          <cell r="J6464">
            <v>50107</v>
          </cell>
          <cell r="K6464" t="str">
            <v>牙膏、牙刷</v>
          </cell>
          <cell r="L6464">
            <v>34.73</v>
          </cell>
          <cell r="M6464">
            <v>47</v>
          </cell>
          <cell r="N6464">
            <v>47</v>
          </cell>
        </row>
        <row r="6465">
          <cell r="A6465">
            <v>25404</v>
          </cell>
          <cell r="B6465" t="str">
            <v>盐酸伐昔洛韦片(明竹欣)</v>
          </cell>
          <cell r="C6465" t="str">
            <v>0.3gx6片</v>
          </cell>
          <cell r="D6465" t="str">
            <v>四川明欣</v>
          </cell>
          <cell r="E6465" t="str">
            <v>盒</v>
          </cell>
          <cell r="F6465">
            <v>1</v>
          </cell>
          <cell r="G6465" t="str">
            <v>药品</v>
          </cell>
          <cell r="H6465">
            <v>121</v>
          </cell>
          <cell r="I6465" t="str">
            <v>皮肤科用药</v>
          </cell>
          <cell r="J6465">
            <v>12120</v>
          </cell>
          <cell r="K6465" t="str">
            <v>疱疹（抗病毒）用药</v>
          </cell>
          <cell r="L6465">
            <v>27.83</v>
          </cell>
          <cell r="M6465">
            <v>47.1</v>
          </cell>
          <cell r="N6465">
            <v>47.1</v>
          </cell>
        </row>
        <row r="6466">
          <cell r="A6466">
            <v>78075</v>
          </cell>
          <cell r="B6466" t="str">
            <v>许氏花旗参</v>
          </cell>
          <cell r="C6466" t="str">
            <v>130#散参 </v>
          </cell>
          <cell r="D6466" t="str">
            <v>威洲许氏
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207</v>
          </cell>
          <cell r="I6466" t="str">
            <v>贵细</v>
          </cell>
          <cell r="J6466">
            <v>20703</v>
          </cell>
          <cell r="K6466" t="str">
            <v>补气药</v>
          </cell>
          <cell r="L6466">
            <v>25.9875</v>
          </cell>
          <cell r="M6466">
            <v>47.25</v>
          </cell>
          <cell r="N6466">
            <v>47.25</v>
          </cell>
        </row>
        <row r="6467">
          <cell r="A6467">
            <v>25748</v>
          </cell>
          <cell r="B6467" t="str">
            <v>全蝎</v>
          </cell>
          <cell r="C6467" t="str">
            <v>净制</v>
          </cell>
          <cell r="D6467" t="str">
            <v>山东</v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201</v>
          </cell>
          <cell r="I6467" t="str">
            <v>普通配方饮片</v>
          </cell>
          <cell r="J6467">
            <v>20127</v>
          </cell>
          <cell r="K6467" t="str">
            <v>息风止痉药</v>
          </cell>
          <cell r="L6467">
            <v>33.6</v>
          </cell>
          <cell r="M6467">
            <v>47.5</v>
          </cell>
          <cell r="N6467">
            <v>47.5</v>
          </cell>
        </row>
        <row r="6468">
          <cell r="A6468">
            <v>109565</v>
          </cell>
          <cell r="B6468" t="str">
            <v>鹿角胶</v>
          </cell>
          <cell r="C6468" t="str">
            <v>5g</v>
          </cell>
          <cell r="D6468" t="str">
            <v>四川省中药饮片厂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203</v>
          </cell>
          <cell r="I6468" t="str">
            <v>小包装配方饮片</v>
          </cell>
          <cell r="J6468">
            <v>20322</v>
          </cell>
          <cell r="K6468" t="str">
            <v>补阳药</v>
          </cell>
          <cell r="L6468">
            <v>26.1275</v>
          </cell>
          <cell r="M6468">
            <v>47.5</v>
          </cell>
          <cell r="N6468">
            <v>47.5</v>
          </cell>
        </row>
        <row r="6469">
          <cell r="A6469">
            <v>134167</v>
          </cell>
          <cell r="B6469" t="str">
            <v>蒲地蓝消炎口服液</v>
          </cell>
          <cell r="C6469" t="str">
            <v>10mlx10支</v>
          </cell>
          <cell r="D6469" t="str">
            <v>济川药业</v>
          </cell>
          <cell r="E6469" t="str">
            <v>盒</v>
          </cell>
          <cell r="F6469">
            <v>1</v>
          </cell>
          <cell r="G6469" t="str">
            <v>药品</v>
          </cell>
          <cell r="H6469">
            <v>101</v>
          </cell>
          <cell r="I6469" t="str">
            <v>抗感染药</v>
          </cell>
          <cell r="J6469">
            <v>10110</v>
          </cell>
          <cell r="K6469" t="str">
            <v>中成药类抗菌消炎药</v>
          </cell>
          <cell r="L6469">
            <v>37.34</v>
          </cell>
          <cell r="M6469">
            <v>47.5</v>
          </cell>
          <cell r="N6469">
            <v>47.5</v>
          </cell>
        </row>
        <row r="6470">
          <cell r="A6470">
            <v>16572</v>
          </cell>
          <cell r="B6470" t="str">
            <v>福辛普利钠片(蒙诺)</v>
          </cell>
          <cell r="C6470" t="str">
            <v>10mgx14片</v>
          </cell>
          <cell r="D6470" t="str">
            <v>上海施贵宝</v>
          </cell>
          <cell r="E6470" t="str">
            <v>盒</v>
          </cell>
          <cell r="F6470">
            <v>1</v>
          </cell>
          <cell r="G6470" t="str">
            <v>药品</v>
          </cell>
          <cell r="H6470">
            <v>107</v>
          </cell>
          <cell r="I6470" t="str">
            <v>心脑血管药</v>
          </cell>
          <cell r="J6470">
            <v>10703</v>
          </cell>
          <cell r="K6470" t="str">
            <v>抗高血压药</v>
          </cell>
          <cell r="L6470">
            <v>40</v>
          </cell>
          <cell r="M6470">
            <v>47.6</v>
          </cell>
          <cell r="N6470">
            <v>47.6</v>
          </cell>
        </row>
        <row r="6471">
          <cell r="A6471">
            <v>26495</v>
          </cell>
          <cell r="B6471" t="str">
            <v>消乳散结胶囊</v>
          </cell>
          <cell r="C6471" t="str">
            <v>0.4gx20粒x3板</v>
          </cell>
          <cell r="D6471" t="str">
            <v>山东步长神州制药</v>
          </cell>
          <cell r="E6471" t="str">
            <v>盒</v>
          </cell>
          <cell r="F6471">
            <v>1</v>
          </cell>
          <cell r="G6471" t="str">
            <v>药品</v>
          </cell>
          <cell r="H6471">
            <v>108</v>
          </cell>
          <cell r="I6471" t="str">
            <v>妇科药</v>
          </cell>
          <cell r="J6471">
            <v>10804</v>
          </cell>
          <cell r="K6471" t="str">
            <v>乳腺增生病用药</v>
          </cell>
          <cell r="L6471">
            <v>28.56</v>
          </cell>
          <cell r="M6471">
            <v>47.6</v>
          </cell>
          <cell r="N6471">
            <v>47.6</v>
          </cell>
        </row>
        <row r="6472">
          <cell r="A6472">
            <v>90635</v>
          </cell>
          <cell r="B6472" t="str">
            <v>参芍胶囊</v>
          </cell>
          <cell r="C6472" t="str">
            <v>0.25gx16粒x3板</v>
          </cell>
          <cell r="D6472" t="str">
            <v>保定天浩制药</v>
          </cell>
          <cell r="E6472" t="str">
            <v>盒</v>
          </cell>
          <cell r="F6472">
            <v>1</v>
          </cell>
          <cell r="G6472" t="str">
            <v>药品</v>
          </cell>
          <cell r="H6472">
            <v>107</v>
          </cell>
          <cell r="I6472" t="str">
            <v>心脑血管药</v>
          </cell>
          <cell r="J6472">
            <v>10702</v>
          </cell>
          <cell r="K6472" t="str">
            <v>抗冠心病/心绞痛药</v>
          </cell>
          <cell r="L6472">
            <v>28.2</v>
          </cell>
          <cell r="M6472">
            <v>47.6</v>
          </cell>
          <cell r="N6472">
            <v>47.6</v>
          </cell>
        </row>
        <row r="6473">
          <cell r="A6473">
            <v>144137</v>
          </cell>
          <cell r="B6473" t="str">
            <v>冈本OK避孕套天然胶乳橡胶避孕套</v>
          </cell>
          <cell r="C6473" t="str">
            <v>10只(极润)</v>
          </cell>
          <cell r="D6473" t="str">
            <v>日本</v>
          </cell>
          <cell r="E6473" t="str">
            <v>盒</v>
          </cell>
          <cell r="F6473">
            <v>4</v>
          </cell>
          <cell r="G6473" t="str">
            <v>医疗器械</v>
          </cell>
          <cell r="H6473">
            <v>403</v>
          </cell>
          <cell r="I6473" t="str">
            <v>避孕计生器械</v>
          </cell>
          <cell r="J6473">
            <v>40301</v>
          </cell>
          <cell r="K6473" t="str">
            <v>避孕套</v>
          </cell>
          <cell r="L6473">
            <v>33.53</v>
          </cell>
          <cell r="M6473">
            <v>47.9</v>
          </cell>
          <cell r="N6473">
            <v>47.9</v>
          </cell>
        </row>
        <row r="6474">
          <cell r="A6474">
            <v>18759</v>
          </cell>
          <cell r="B6474" t="str">
            <v>人参</v>
          </cell>
          <cell r="C6474" t="str">
            <v>移山参</v>
          </cell>
          <cell r="D6474" t="str">
            <v>辽宁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207</v>
          </cell>
          <cell r="I6474" t="str">
            <v>贵细</v>
          </cell>
          <cell r="J6474">
            <v>20703</v>
          </cell>
          <cell r="K6474" t="str">
            <v>补气药</v>
          </cell>
          <cell r="L6474">
            <v>26.4</v>
          </cell>
          <cell r="M6474">
            <v>48</v>
          </cell>
          <cell r="N6474">
            <v>48</v>
          </cell>
        </row>
        <row r="6475">
          <cell r="A6475">
            <v>17</v>
          </cell>
          <cell r="B6475" t="str">
            <v>复方苁蓉补肾合剂(御苁蓉)</v>
          </cell>
          <cell r="C6475" t="str">
            <v>100ml</v>
          </cell>
          <cell r="D6475" t="str">
            <v>北京华润高科天然药物有限公司</v>
          </cell>
          <cell r="E6475" t="str">
            <v>瓶</v>
          </cell>
          <cell r="F6475">
            <v>1</v>
          </cell>
          <cell r="G6475" t="str">
            <v>药品</v>
          </cell>
          <cell r="H6475">
            <v>115</v>
          </cell>
          <cell r="I6475" t="str">
            <v>滋补营养药</v>
          </cell>
          <cell r="J6475">
            <v>11509</v>
          </cell>
          <cell r="K6475" t="str">
            <v>温补肾阳药</v>
          </cell>
        </row>
        <row r="6475">
          <cell r="M6475">
            <v>48</v>
          </cell>
          <cell r="N6475">
            <v>48</v>
          </cell>
        </row>
        <row r="6476">
          <cell r="A6476">
            <v>21054</v>
          </cell>
          <cell r="B6476" t="str">
            <v>氧气袋</v>
          </cell>
          <cell r="C6476" t="str">
            <v>42L(大号)</v>
          </cell>
          <cell r="D6476" t="str">
            <v>北京金新兴</v>
          </cell>
          <cell r="E6476" t="str">
            <v>个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治疗康复保健器械</v>
          </cell>
          <cell r="J6476">
            <v>40112</v>
          </cell>
          <cell r="K6476" t="str">
            <v>医用制氧器械</v>
          </cell>
        </row>
        <row r="6476">
          <cell r="M6476">
            <v>48</v>
          </cell>
          <cell r="N6476">
            <v>48</v>
          </cell>
        </row>
        <row r="6477">
          <cell r="A6477">
            <v>21579</v>
          </cell>
          <cell r="B6477" t="str">
            <v>乳酸亚铁片(丹珠)</v>
          </cell>
          <cell r="C6477" t="str">
            <v>0.1gx42片</v>
          </cell>
          <cell r="D6477" t="str">
            <v>西南药业</v>
          </cell>
          <cell r="E6477" t="str">
            <v>盒</v>
          </cell>
          <cell r="F6477">
            <v>1</v>
          </cell>
          <cell r="G6477" t="str">
            <v>药品</v>
          </cell>
          <cell r="H6477">
            <v>106</v>
          </cell>
          <cell r="I6477" t="str">
            <v>维生素矿物质补充药</v>
          </cell>
          <cell r="J6477">
            <v>10601</v>
          </cell>
          <cell r="K6477" t="str">
            <v>矿物质类补充药</v>
          </cell>
          <cell r="L6477">
            <v>27.04</v>
          </cell>
          <cell r="M6477">
            <v>48</v>
          </cell>
          <cell r="N6477">
            <v>48</v>
          </cell>
        </row>
        <row r="6478">
          <cell r="A6478">
            <v>15609</v>
          </cell>
          <cell r="B6478" t="str">
            <v>复方氨肽素片(迪银片)</v>
          </cell>
          <cell r="C6478" t="str">
            <v>120片</v>
          </cell>
          <cell r="D6478" t="str">
            <v>重庆华邦制药</v>
          </cell>
          <cell r="E6478" t="str">
            <v>瓶</v>
          </cell>
          <cell r="F6478">
            <v>1</v>
          </cell>
          <cell r="G6478" t="str">
            <v>药品</v>
          </cell>
          <cell r="H6478">
            <v>121</v>
          </cell>
          <cell r="I6478" t="str">
            <v>皮肤科用药</v>
          </cell>
          <cell r="J6478">
            <v>12102</v>
          </cell>
          <cell r="K6478" t="str">
            <v>银屑病用药</v>
          </cell>
          <cell r="L6478">
            <v>43.656</v>
          </cell>
          <cell r="M6478">
            <v>48</v>
          </cell>
          <cell r="N6478">
            <v>48</v>
          </cell>
        </row>
        <row r="6479">
          <cell r="A6479">
            <v>50192</v>
          </cell>
          <cell r="B6479" t="str">
            <v>三宝胶囊</v>
          </cell>
          <cell r="C6479" t="str">
            <v>12粒x3板</v>
          </cell>
          <cell r="D6479" t="str">
            <v>湖南回春堂</v>
          </cell>
          <cell r="E6479" t="str">
            <v>盒</v>
          </cell>
          <cell r="F6479">
            <v>1</v>
          </cell>
          <cell r="G6479" t="str">
            <v>药品</v>
          </cell>
          <cell r="H6479">
            <v>115</v>
          </cell>
          <cell r="I6479" t="str">
            <v>滋补营养药</v>
          </cell>
          <cell r="J6479">
            <v>11509</v>
          </cell>
          <cell r="K6479" t="str">
            <v>温补肾阳药</v>
          </cell>
        </row>
        <row r="6479">
          <cell r="M6479">
            <v>48</v>
          </cell>
          <cell r="N6479">
            <v>48</v>
          </cell>
        </row>
        <row r="6480">
          <cell r="A6480">
            <v>88762</v>
          </cell>
          <cell r="B6480" t="str">
            <v>薯蓣皂苷片 </v>
          </cell>
          <cell r="C6480" t="str">
            <v>80mgx48片</v>
          </cell>
          <cell r="D6480" t="str">
            <v>东盛科技</v>
          </cell>
          <cell r="E6480" t="str">
            <v>盒</v>
          </cell>
          <cell r="F6480">
            <v>1</v>
          </cell>
          <cell r="G6480" t="str">
            <v>药品</v>
          </cell>
          <cell r="H6480">
            <v>107</v>
          </cell>
          <cell r="I6480" t="str">
            <v>心脑血管药</v>
          </cell>
          <cell r="J6480">
            <v>10702</v>
          </cell>
          <cell r="K6480" t="str">
            <v>抗冠心病/心绞痛药</v>
          </cell>
        </row>
        <row r="6480">
          <cell r="M6480">
            <v>48</v>
          </cell>
          <cell r="N6480">
            <v>48</v>
          </cell>
        </row>
        <row r="6481">
          <cell r="A6481">
            <v>69948</v>
          </cell>
          <cell r="B6481" t="str">
            <v>山药</v>
          </cell>
          <cell r="C6481" t="str">
            <v>片150g(太极牌)</v>
          </cell>
          <cell r="D6481" t="str">
            <v>河南</v>
          </cell>
          <cell r="E6481" t="str">
            <v>听</v>
          </cell>
          <cell r="F6481">
            <v>2</v>
          </cell>
          <cell r="G6481" t="str">
            <v>中药材及中药饮片</v>
          </cell>
          <cell r="H6481">
            <v>208</v>
          </cell>
          <cell r="I6481" t="str">
            <v>包装类药材</v>
          </cell>
          <cell r="J6481">
            <v>20820</v>
          </cell>
          <cell r="K6481" t="str">
            <v>补气药</v>
          </cell>
          <cell r="L6481">
            <v>27.36</v>
          </cell>
          <cell r="M6481">
            <v>48</v>
          </cell>
          <cell r="N6481">
            <v>48</v>
          </cell>
        </row>
        <row r="6482">
          <cell r="A6482">
            <v>69274</v>
          </cell>
          <cell r="B6482" t="str">
            <v>炒酸枣仁</v>
          </cell>
          <cell r="C6482" t="str">
            <v>50g(精选)</v>
          </cell>
          <cell r="D6482" t="str">
            <v>河北</v>
          </cell>
          <cell r="E6482" t="str">
            <v>袋</v>
          </cell>
          <cell r="F6482">
            <v>2</v>
          </cell>
          <cell r="G6482" t="str">
            <v>中药材及中药饮片</v>
          </cell>
          <cell r="H6482">
            <v>208</v>
          </cell>
          <cell r="I6482" t="str">
            <v>包装类药材</v>
          </cell>
          <cell r="J6482">
            <v>20825</v>
          </cell>
          <cell r="K6482" t="str">
            <v>养心安神药</v>
          </cell>
          <cell r="L6482">
            <v>24</v>
          </cell>
          <cell r="M6482">
            <v>48</v>
          </cell>
          <cell r="N6482">
            <v>48</v>
          </cell>
        </row>
        <row r="6483">
          <cell r="A6483">
            <v>93269</v>
          </cell>
          <cell r="B6483" t="str">
            <v>参麦颗粒</v>
          </cell>
          <cell r="C6483" t="str">
            <v>25gx9袋</v>
          </cell>
          <cell r="D6483" t="str">
            <v>李时珍医药</v>
          </cell>
          <cell r="E6483" t="str">
            <v>盒</v>
          </cell>
          <cell r="F6483">
            <v>1</v>
          </cell>
          <cell r="G6483" t="str">
            <v>药品</v>
          </cell>
          <cell r="H6483">
            <v>115</v>
          </cell>
          <cell r="I6483" t="str">
            <v>滋补营养药</v>
          </cell>
          <cell r="J6483">
            <v>11502</v>
          </cell>
          <cell r="K6483" t="str">
            <v>滋补肾阴药</v>
          </cell>
          <cell r="L6483">
            <v>33.6</v>
          </cell>
          <cell r="M6483">
            <v>48</v>
          </cell>
          <cell r="N6483">
            <v>48</v>
          </cell>
        </row>
        <row r="6484">
          <cell r="A6484">
            <v>48729</v>
          </cell>
          <cell r="B6484" t="str">
            <v>枸杞子</v>
          </cell>
          <cell r="C6484" t="str">
            <v>300g、特级(桐君阁)</v>
          </cell>
          <cell r="D6484" t="str">
            <v>宁夏</v>
          </cell>
          <cell r="E6484" t="str">
            <v>袋</v>
          </cell>
          <cell r="F6484">
            <v>2</v>
          </cell>
          <cell r="G6484" t="str">
            <v>中药材及中药饮片</v>
          </cell>
          <cell r="H6484">
            <v>208</v>
          </cell>
          <cell r="I6484" t="str">
            <v>包装类药材</v>
          </cell>
          <cell r="J6484">
            <v>20813</v>
          </cell>
          <cell r="K6484" t="str">
            <v>补阴药</v>
          </cell>
          <cell r="L6484">
            <v>34.5</v>
          </cell>
          <cell r="M6484">
            <v>48</v>
          </cell>
          <cell r="N6484">
            <v>48</v>
          </cell>
        </row>
        <row r="6485">
          <cell r="A6485">
            <v>8440</v>
          </cell>
          <cell r="B6485" t="str">
            <v>康氏真菌清</v>
          </cell>
          <cell r="C6485" t="str">
            <v>30g+60ml</v>
          </cell>
          <cell r="D6485" t="str">
            <v>沈阳康氏</v>
          </cell>
          <cell r="E6485" t="str">
            <v>套</v>
          </cell>
          <cell r="F6485">
            <v>6</v>
          </cell>
          <cell r="G6485" t="str">
            <v>消毒产品</v>
          </cell>
          <cell r="H6485">
            <v>601</v>
          </cell>
          <cell r="I6485" t="str">
            <v>消毒剂类消毒产品</v>
          </cell>
          <cell r="J6485">
            <v>60101</v>
          </cell>
          <cell r="K6485" t="str">
            <v>皮肤粘膜消毒剂</v>
          </cell>
          <cell r="L6485">
            <v>31</v>
          </cell>
          <cell r="M6485">
            <v>48</v>
          </cell>
          <cell r="N6485">
            <v>48</v>
          </cell>
        </row>
        <row r="6486">
          <cell r="A6486">
            <v>97099</v>
          </cell>
          <cell r="B6486" t="str">
            <v>欧姆龙电子体温计</v>
          </cell>
          <cell r="C6486" t="str">
            <v>MC-246</v>
          </cell>
          <cell r="D6486" t="str">
            <v>大连欧姆龙</v>
          </cell>
          <cell r="E6486" t="str">
            <v>支</v>
          </cell>
          <cell r="F6486">
            <v>4</v>
          </cell>
          <cell r="G6486" t="str">
            <v>医疗器械</v>
          </cell>
          <cell r="H6486">
            <v>404</v>
          </cell>
          <cell r="I6486" t="str">
            <v>医用诊断检测器械</v>
          </cell>
          <cell r="J6486">
            <v>40401</v>
          </cell>
          <cell r="K6486" t="str">
            <v>体温计类</v>
          </cell>
          <cell r="L6486">
            <v>32.64</v>
          </cell>
          <cell r="M6486">
            <v>48</v>
          </cell>
          <cell r="N6486">
            <v>48</v>
          </cell>
        </row>
        <row r="6487">
          <cell r="A6487">
            <v>78055</v>
          </cell>
          <cell r="B6487" t="str">
            <v>雷贝拉唑钠肠溶片</v>
          </cell>
          <cell r="C6487" t="str">
            <v>10mgx12片</v>
          </cell>
          <cell r="D6487" t="str">
            <v>山东新华</v>
          </cell>
          <cell r="E6487" t="str">
            <v>盒</v>
          </cell>
          <cell r="F6487">
            <v>1</v>
          </cell>
          <cell r="G6487" t="str">
            <v>药品</v>
          </cell>
          <cell r="H6487">
            <v>104</v>
          </cell>
          <cell r="I6487" t="str">
            <v>胃肠道药</v>
          </cell>
          <cell r="J6487">
            <v>10403</v>
          </cell>
          <cell r="K6487" t="str">
            <v>消化性溃疡用药</v>
          </cell>
          <cell r="L6487">
            <v>18.8</v>
          </cell>
          <cell r="M6487">
            <v>48</v>
          </cell>
          <cell r="N6487">
            <v>48</v>
          </cell>
        </row>
        <row r="6488">
          <cell r="A6488">
            <v>86839</v>
          </cell>
          <cell r="B6488" t="str">
            <v>数字显示电子体温计(妇女基础体温计)</v>
          </cell>
          <cell r="C6488" t="str">
            <v>MT16C2 迈克大夫</v>
          </cell>
          <cell r="D6488" t="str">
            <v>华略电子(深圳)</v>
          </cell>
          <cell r="E6488" t="str">
            <v>支</v>
          </cell>
          <cell r="F6488">
            <v>4</v>
          </cell>
          <cell r="G6488" t="str">
            <v>医疗器械</v>
          </cell>
          <cell r="H6488">
            <v>404</v>
          </cell>
          <cell r="I6488" t="str">
            <v>医用诊断检测器械</v>
          </cell>
          <cell r="J6488">
            <v>40401</v>
          </cell>
          <cell r="K6488" t="str">
            <v>体温计类</v>
          </cell>
        </row>
        <row r="6488">
          <cell r="M6488">
            <v>48</v>
          </cell>
          <cell r="N6488">
            <v>48</v>
          </cell>
        </row>
        <row r="6489">
          <cell r="A6489">
            <v>104120</v>
          </cell>
          <cell r="B6489" t="str">
            <v>消糜栓</v>
          </cell>
          <cell r="C6489" t="str">
            <v>3gx7粒</v>
          </cell>
          <cell r="D6489" t="str">
            <v>通化万通药业</v>
          </cell>
          <cell r="E6489" t="str">
            <v>盒</v>
          </cell>
          <cell r="F6489">
            <v>1</v>
          </cell>
          <cell r="G6489" t="str">
            <v>药品</v>
          </cell>
          <cell r="H6489">
            <v>108</v>
          </cell>
          <cell r="I6489" t="str">
            <v>妇科药</v>
          </cell>
          <cell r="J6489">
            <v>10802</v>
          </cell>
          <cell r="K6489" t="str">
            <v>妇科消炎杀菌药</v>
          </cell>
          <cell r="L6489">
            <v>18.5</v>
          </cell>
          <cell r="M6489">
            <v>48</v>
          </cell>
          <cell r="N6489">
            <v>48</v>
          </cell>
        </row>
        <row r="6490">
          <cell r="A6490">
            <v>84940</v>
          </cell>
          <cell r="B6490" t="str">
            <v>金桂花除臭液</v>
          </cell>
          <cell r="C6490" t="str">
            <v>40ml</v>
          </cell>
          <cell r="D6490" t="str">
            <v>桂林高乐医药</v>
          </cell>
          <cell r="E6490" t="str">
            <v>盒</v>
          </cell>
          <cell r="F6490">
            <v>7</v>
          </cell>
          <cell r="G6490" t="str">
            <v>化妆品</v>
          </cell>
          <cell r="H6490">
            <v>703</v>
          </cell>
          <cell r="I6490" t="str">
            <v>功能性美容类化妆品</v>
          </cell>
          <cell r="J6490">
            <v>70304</v>
          </cell>
          <cell r="K6490" t="str">
            <v>祛臭止汗类化妆品</v>
          </cell>
          <cell r="L6490">
            <v>12</v>
          </cell>
          <cell r="M6490">
            <v>48</v>
          </cell>
          <cell r="N6490">
            <v>48</v>
          </cell>
        </row>
        <row r="6491">
          <cell r="A6491">
            <v>75318</v>
          </cell>
          <cell r="B6491" t="str">
            <v>参仙升脉口服液</v>
          </cell>
          <cell r="C6491" t="str">
            <v>10mlx6支</v>
          </cell>
          <cell r="D6491" t="str">
            <v>山东步长</v>
          </cell>
          <cell r="E6491" t="str">
            <v>盒</v>
          </cell>
          <cell r="F6491">
            <v>1</v>
          </cell>
          <cell r="G6491" t="str">
            <v>药品</v>
          </cell>
          <cell r="H6491">
            <v>115</v>
          </cell>
          <cell r="I6491" t="str">
            <v>滋补营养药</v>
          </cell>
          <cell r="J6491">
            <v>11501</v>
          </cell>
          <cell r="K6491" t="str">
            <v>补气血用药</v>
          </cell>
          <cell r="L6491">
            <v>26</v>
          </cell>
          <cell r="M6491">
            <v>48</v>
          </cell>
          <cell r="N6491">
            <v>48</v>
          </cell>
        </row>
        <row r="6492">
          <cell r="A6492">
            <v>117775</v>
          </cell>
          <cell r="B6492" t="str">
            <v>金银花菊花固体饮料(明轩堂)</v>
          </cell>
          <cell r="C6492" t="str">
            <v>100g(5gx20袋)</v>
          </cell>
          <cell r="D6492" t="str">
            <v>广州赛健</v>
          </cell>
          <cell r="E6492" t="str">
            <v>盒</v>
          </cell>
          <cell r="F6492">
            <v>8</v>
          </cell>
          <cell r="G6492" t="str">
            <v>普通食品</v>
          </cell>
          <cell r="H6492">
            <v>808</v>
          </cell>
          <cell r="I6492" t="str">
            <v>饮料</v>
          </cell>
          <cell r="J6492">
            <v>80806</v>
          </cell>
          <cell r="K6492" t="str">
            <v>其它</v>
          </cell>
          <cell r="L6492">
            <v>20.6</v>
          </cell>
          <cell r="M6492">
            <v>48</v>
          </cell>
          <cell r="N6492">
            <v>48</v>
          </cell>
        </row>
        <row r="6493">
          <cell r="A6493">
            <v>47455</v>
          </cell>
          <cell r="B6493" t="str">
            <v>菊花</v>
          </cell>
          <cell r="C6493" t="str">
            <v>100g、胎菊</v>
          </cell>
          <cell r="D6493" t="str">
            <v>浙江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208</v>
          </cell>
          <cell r="I6493" t="str">
            <v>包装类药材</v>
          </cell>
          <cell r="J6493">
            <v>20817</v>
          </cell>
          <cell r="K6493" t="str">
            <v>发散风热药</v>
          </cell>
          <cell r="L6493">
            <v>24</v>
          </cell>
          <cell r="M6493">
            <v>48</v>
          </cell>
          <cell r="N6493">
            <v>48</v>
          </cell>
        </row>
        <row r="6494">
          <cell r="A6494">
            <v>120753</v>
          </cell>
          <cell r="B6494" t="str">
            <v>补肾强身胶囊</v>
          </cell>
          <cell r="C6494" t="str">
            <v>0.3gx12粒x2板x2袋</v>
          </cell>
          <cell r="D6494" t="str">
            <v>四川绵阳制药</v>
          </cell>
          <cell r="E6494" t="str">
            <v>盒</v>
          </cell>
          <cell r="F6494">
            <v>1</v>
          </cell>
          <cell r="G6494" t="str">
            <v>药品</v>
          </cell>
          <cell r="H6494">
            <v>115</v>
          </cell>
          <cell r="I6494" t="str">
            <v>滋补营养药</v>
          </cell>
          <cell r="J6494">
            <v>11509</v>
          </cell>
          <cell r="K6494" t="str">
            <v>温补肾阳药</v>
          </cell>
          <cell r="L6494">
            <v>31</v>
          </cell>
          <cell r="M6494">
            <v>48</v>
          </cell>
          <cell r="N6494">
            <v>48</v>
          </cell>
        </row>
        <row r="6495">
          <cell r="A6495">
            <v>45713</v>
          </cell>
          <cell r="B6495" t="str">
            <v>龙生蛭胶囊</v>
          </cell>
          <cell r="C6495" t="str">
            <v>0.4gx45粒</v>
          </cell>
          <cell r="D6495" t="str">
            <v>陕西步长制药</v>
          </cell>
          <cell r="E6495" t="str">
            <v>盒</v>
          </cell>
          <cell r="F6495">
            <v>1</v>
          </cell>
          <cell r="G6495" t="str">
            <v>药品</v>
          </cell>
          <cell r="H6495">
            <v>107</v>
          </cell>
          <cell r="I6495" t="str">
            <v>心脑血管药</v>
          </cell>
          <cell r="J6495">
            <v>10708</v>
          </cell>
          <cell r="K6495" t="str">
            <v>中风后遗症用药</v>
          </cell>
          <cell r="L6495">
            <v>28.8</v>
          </cell>
          <cell r="M6495">
            <v>48</v>
          </cell>
          <cell r="N6495">
            <v>48</v>
          </cell>
        </row>
        <row r="6496">
          <cell r="A6496">
            <v>118209</v>
          </cell>
          <cell r="B6496" t="str">
            <v>汇荞黑苦荞香茶</v>
          </cell>
          <cell r="C6496" t="str">
            <v>270g</v>
          </cell>
          <cell r="D6496" t="str">
            <v>惠乔生物科技</v>
          </cell>
          <cell r="E6496" t="str">
            <v>盒</v>
          </cell>
          <cell r="F6496">
            <v>8</v>
          </cell>
          <cell r="G6496" t="str">
            <v>普通食品</v>
          </cell>
          <cell r="H6496">
            <v>804</v>
          </cell>
          <cell r="I6496" t="str">
            <v>冲调食品</v>
          </cell>
          <cell r="J6496">
            <v>80409</v>
          </cell>
          <cell r="K6496" t="str">
            <v>茶</v>
          </cell>
        </row>
        <row r="6496">
          <cell r="M6496">
            <v>48</v>
          </cell>
          <cell r="N6496">
            <v>48</v>
          </cell>
        </row>
        <row r="6497">
          <cell r="A6497">
            <v>51376</v>
          </cell>
          <cell r="B6497" t="str">
            <v>左炔诺孕酮炔雌醇(三相)片(卡丽瑞)</v>
          </cell>
          <cell r="C6497" t="str">
            <v>21片</v>
          </cell>
          <cell r="D6497" t="str">
            <v>四川川大华西</v>
          </cell>
          <cell r="E6497" t="str">
            <v>盒</v>
          </cell>
          <cell r="F6497">
            <v>1</v>
          </cell>
          <cell r="G6497" t="str">
            <v>药品</v>
          </cell>
          <cell r="H6497">
            <v>108</v>
          </cell>
          <cell r="I6497" t="str">
            <v>妇科药</v>
          </cell>
          <cell r="J6497">
            <v>10805</v>
          </cell>
          <cell r="K6497" t="str">
            <v>避孕用药</v>
          </cell>
          <cell r="L6497">
            <v>24.48</v>
          </cell>
          <cell r="M6497">
            <v>48</v>
          </cell>
          <cell r="N6497">
            <v>48</v>
          </cell>
        </row>
        <row r="6498">
          <cell r="A6498">
            <v>114221</v>
          </cell>
          <cell r="B6498" t="str">
            <v>紫云英蜂蜜</v>
          </cell>
          <cell r="C6498" t="str">
            <v>900g</v>
          </cell>
          <cell r="D6498" t="str">
            <v>贵阳百花蜂业</v>
          </cell>
          <cell r="E6498" t="str">
            <v>瓶</v>
          </cell>
          <cell r="F6498">
            <v>8</v>
          </cell>
          <cell r="G6498" t="str">
            <v>普通食品</v>
          </cell>
          <cell r="H6498">
            <v>804</v>
          </cell>
          <cell r="I6498" t="str">
            <v>冲调食品</v>
          </cell>
          <cell r="J6498">
            <v>80407</v>
          </cell>
          <cell r="K6498" t="str">
            <v>蜂蜜</v>
          </cell>
        </row>
        <row r="6498">
          <cell r="M6498">
            <v>48</v>
          </cell>
          <cell r="N6498">
            <v>48</v>
          </cell>
        </row>
        <row r="6499">
          <cell r="A6499">
            <v>45384</v>
          </cell>
          <cell r="B6499" t="str">
            <v>乳核内消液</v>
          </cell>
          <cell r="C6499" t="str">
            <v>10mlx6支</v>
          </cell>
          <cell r="D6499" t="str">
            <v>桐君阁药厂</v>
          </cell>
          <cell r="E6499" t="str">
            <v>盒</v>
          </cell>
          <cell r="F6499">
            <v>1</v>
          </cell>
          <cell r="G6499" t="str">
            <v>药品</v>
          </cell>
          <cell r="H6499">
            <v>108</v>
          </cell>
          <cell r="I6499" t="str">
            <v>妇科药</v>
          </cell>
          <cell r="J6499">
            <v>10804</v>
          </cell>
          <cell r="K6499" t="str">
            <v>乳腺增生病用药</v>
          </cell>
          <cell r="L6499">
            <v>25</v>
          </cell>
          <cell r="M6499">
            <v>48</v>
          </cell>
          <cell r="N6499">
            <v>48</v>
          </cell>
        </row>
        <row r="6500">
          <cell r="A6500">
            <v>117371</v>
          </cell>
          <cell r="B6500" t="str">
            <v>二十五味鬼臼丸</v>
          </cell>
          <cell r="C6500" t="str">
            <v>1gx8丸</v>
          </cell>
          <cell r="D6500" t="str">
            <v>西藏藏医学院</v>
          </cell>
          <cell r="E6500" t="str">
            <v>盒</v>
          </cell>
          <cell r="F6500">
            <v>1</v>
          </cell>
          <cell r="G6500" t="str">
            <v>药品</v>
          </cell>
          <cell r="H6500">
            <v>108</v>
          </cell>
          <cell r="I6500" t="str">
            <v>妇科药</v>
          </cell>
          <cell r="J6500">
            <v>10801</v>
          </cell>
          <cell r="K6500" t="str">
            <v>月经失调用药</v>
          </cell>
          <cell r="L6500">
            <v>17</v>
          </cell>
          <cell r="M6500">
            <v>48</v>
          </cell>
          <cell r="N6500">
            <v>48</v>
          </cell>
        </row>
        <row r="6501">
          <cell r="A6501">
            <v>64250</v>
          </cell>
          <cell r="B6501" t="str">
            <v>玉竹(太极牌)</v>
          </cell>
          <cell r="C6501" t="str">
            <v>100g(精选）</v>
          </cell>
          <cell r="D6501" t="str">
            <v>湖南</v>
          </cell>
          <cell r="E6501" t="str">
            <v>袋</v>
          </cell>
          <cell r="F6501">
            <v>2</v>
          </cell>
          <cell r="G6501" t="str">
            <v>中药材及中药饮片</v>
          </cell>
          <cell r="H6501">
            <v>208</v>
          </cell>
          <cell r="I6501" t="str">
            <v>包装类药材</v>
          </cell>
          <cell r="J6501">
            <v>20813</v>
          </cell>
          <cell r="K6501" t="str">
            <v>补阴药</v>
          </cell>
          <cell r="L6501">
            <v>24</v>
          </cell>
          <cell r="M6501">
            <v>48</v>
          </cell>
          <cell r="N6501">
            <v>48</v>
          </cell>
        </row>
        <row r="6502">
          <cell r="A6502">
            <v>108738</v>
          </cell>
          <cell r="B6502" t="str">
            <v>人参</v>
          </cell>
          <cell r="C6502" t="str">
            <v>移山参三级</v>
          </cell>
          <cell r="D6502" t="str">
            <v>吉林</v>
          </cell>
          <cell r="E6502" t="str">
            <v>10g</v>
          </cell>
          <cell r="F6502">
            <v>2</v>
          </cell>
          <cell r="G6502" t="str">
            <v>中药材及中药饮片</v>
          </cell>
          <cell r="H6502">
            <v>201</v>
          </cell>
          <cell r="I6502" t="str">
            <v>普通配方饮片</v>
          </cell>
          <cell r="J6502">
            <v>20114</v>
          </cell>
          <cell r="K6502" t="str">
            <v>补气药</v>
          </cell>
          <cell r="L6502">
            <v>22</v>
          </cell>
          <cell r="M6502">
            <v>48</v>
          </cell>
          <cell r="N6502">
            <v>48</v>
          </cell>
        </row>
        <row r="6503">
          <cell r="A6503">
            <v>69267</v>
          </cell>
          <cell r="B6503" t="str">
            <v>红景天(太极牌)</v>
          </cell>
          <cell r="C6503" t="str">
            <v>100g(精选）
</v>
          </cell>
          <cell r="D6503" t="str">
            <v>青海</v>
          </cell>
          <cell r="E6503" t="str">
            <v>袋</v>
          </cell>
          <cell r="F6503">
            <v>2</v>
          </cell>
          <cell r="G6503" t="str">
            <v>中药材及中药饮片</v>
          </cell>
          <cell r="H6503">
            <v>208</v>
          </cell>
          <cell r="I6503" t="str">
            <v>包装类药材</v>
          </cell>
          <cell r="J6503">
            <v>20820</v>
          </cell>
          <cell r="K6503" t="str">
            <v>补气药</v>
          </cell>
          <cell r="L6503">
            <v>24</v>
          </cell>
          <cell r="M6503">
            <v>48</v>
          </cell>
          <cell r="N6503">
            <v>48</v>
          </cell>
        </row>
        <row r="6504">
          <cell r="A6504">
            <v>74369</v>
          </cell>
          <cell r="B6504" t="str">
            <v>补肾强身胶囊</v>
          </cell>
          <cell r="C6504" t="str">
            <v>0.3gx12粒x2板</v>
          </cell>
          <cell r="D6504" t="str">
            <v>桐君阁药厂</v>
          </cell>
          <cell r="E6504" t="str">
            <v>盒</v>
          </cell>
          <cell r="F6504">
            <v>1</v>
          </cell>
          <cell r="G6504" t="str">
            <v>药品</v>
          </cell>
          <cell r="H6504">
            <v>115</v>
          </cell>
          <cell r="I6504" t="str">
            <v>滋补营养药</v>
          </cell>
          <cell r="J6504">
            <v>11509</v>
          </cell>
          <cell r="K6504" t="str">
            <v>温补肾阳药</v>
          </cell>
          <cell r="L6504">
            <v>24.5</v>
          </cell>
          <cell r="M6504">
            <v>48</v>
          </cell>
          <cell r="N6504">
            <v>48</v>
          </cell>
        </row>
        <row r="6505">
          <cell r="A6505">
            <v>97777</v>
          </cell>
          <cell r="B6505" t="str">
            <v>新疆和田枣</v>
          </cell>
          <cell r="C6505" t="str">
            <v>500g（二等，五星）</v>
          </cell>
          <cell r="D6505" t="str">
            <v>成都齐力红</v>
          </cell>
          <cell r="E6505" t="str">
            <v>袋</v>
          </cell>
          <cell r="F6505">
            <v>8</v>
          </cell>
          <cell r="G6505" t="str">
            <v>普通食品</v>
          </cell>
          <cell r="H6505">
            <v>803</v>
          </cell>
          <cell r="I6505" t="str">
            <v>方便食品</v>
          </cell>
          <cell r="J6505">
            <v>80301</v>
          </cell>
          <cell r="K6505" t="str">
            <v>方便食品</v>
          </cell>
          <cell r="L6505">
            <v>26</v>
          </cell>
          <cell r="M6505">
            <v>48</v>
          </cell>
          <cell r="N6505">
            <v>48</v>
          </cell>
        </row>
        <row r="6506">
          <cell r="A6506">
            <v>134772</v>
          </cell>
          <cell r="B6506" t="str">
            <v>红金消结片</v>
          </cell>
          <cell r="C6506" t="str">
            <v>0.42gx36片(薄膜衣)</v>
          </cell>
          <cell r="D6506" t="str">
            <v>深圳泰康</v>
          </cell>
          <cell r="E6506" t="str">
            <v>盒</v>
          </cell>
          <cell r="F6506">
            <v>1</v>
          </cell>
          <cell r="G6506" t="str">
            <v>药品</v>
          </cell>
          <cell r="H6506">
            <v>108</v>
          </cell>
          <cell r="I6506" t="str">
            <v>妇科药</v>
          </cell>
          <cell r="J6506">
            <v>10804</v>
          </cell>
          <cell r="K6506" t="str">
            <v>乳腺增生病用药</v>
          </cell>
          <cell r="L6506">
            <v>16.8</v>
          </cell>
          <cell r="M6506">
            <v>48</v>
          </cell>
          <cell r="N6506">
            <v>48</v>
          </cell>
        </row>
        <row r="6507">
          <cell r="A6507">
            <v>134994</v>
          </cell>
          <cell r="B6507" t="str">
            <v>纸皮核桃</v>
          </cell>
          <cell r="C6507" t="str">
            <v>450g</v>
          </cell>
          <cell r="D6507" t="str">
            <v>新疆长安绿色沙漠</v>
          </cell>
          <cell r="E6507" t="str">
            <v>袋</v>
          </cell>
          <cell r="F6507">
            <v>8</v>
          </cell>
          <cell r="G6507" t="str">
            <v>普通食品</v>
          </cell>
          <cell r="H6507">
            <v>806</v>
          </cell>
          <cell r="I6507" t="str">
            <v>干货</v>
          </cell>
          <cell r="J6507">
            <v>80603</v>
          </cell>
          <cell r="K6507" t="str">
            <v>干果</v>
          </cell>
        </row>
        <row r="6507">
          <cell r="M6507">
            <v>48</v>
          </cell>
          <cell r="N6507">
            <v>48</v>
          </cell>
        </row>
        <row r="6508">
          <cell r="A6508">
            <v>127796</v>
          </cell>
          <cell r="B6508" t="str">
            <v>幸福来牌辅助改善记忆口服液</v>
          </cell>
          <cell r="C6508" t="str">
            <v>10mlx12支</v>
          </cell>
          <cell r="D6508" t="str">
            <v>幸福生物科技</v>
          </cell>
          <cell r="E6508" t="str">
            <v>盒</v>
          </cell>
          <cell r="F6508">
            <v>3</v>
          </cell>
          <cell r="G6508" t="str">
            <v>保健食品</v>
          </cell>
          <cell r="H6508">
            <v>304</v>
          </cell>
          <cell r="I6508" t="str">
            <v>改善心脑血管功能类保健食品</v>
          </cell>
          <cell r="J6508">
            <v>30403</v>
          </cell>
          <cell r="K6508" t="str">
            <v>改善记忆力类保健食品</v>
          </cell>
          <cell r="L6508">
            <v>14.4</v>
          </cell>
          <cell r="M6508">
            <v>48</v>
          </cell>
          <cell r="N6508">
            <v>48</v>
          </cell>
        </row>
        <row r="6509">
          <cell r="A6509">
            <v>101340</v>
          </cell>
          <cell r="B6509" t="str">
            <v>健身长春膏</v>
          </cell>
          <cell r="C6509" t="str">
            <v>200g</v>
          </cell>
          <cell r="D6509" t="str">
            <v>李时珍医药</v>
          </cell>
          <cell r="E6509" t="str">
            <v>瓶</v>
          </cell>
          <cell r="F6509">
            <v>1</v>
          </cell>
          <cell r="G6509" t="str">
            <v>药品</v>
          </cell>
          <cell r="H6509">
            <v>115</v>
          </cell>
          <cell r="I6509" t="str">
            <v>滋补营养药</v>
          </cell>
          <cell r="J6509">
            <v>11501</v>
          </cell>
          <cell r="K6509" t="str">
            <v>补气血用药</v>
          </cell>
          <cell r="L6509">
            <v>33.6</v>
          </cell>
          <cell r="M6509">
            <v>48</v>
          </cell>
          <cell r="N6509">
            <v>48</v>
          </cell>
        </row>
        <row r="6510">
          <cell r="A6510">
            <v>130036</v>
          </cell>
          <cell r="B6510" t="str">
            <v>和田三星枣</v>
          </cell>
          <cell r="C6510" t="str">
            <v>500g</v>
          </cell>
          <cell r="D6510" t="str">
            <v>新疆喜乐食品</v>
          </cell>
          <cell r="E6510" t="str">
            <v>袋</v>
          </cell>
          <cell r="F6510">
            <v>8</v>
          </cell>
          <cell r="G6510" t="str">
            <v>普通食品</v>
          </cell>
          <cell r="H6510">
            <v>803</v>
          </cell>
          <cell r="I6510" t="str">
            <v>方便食品</v>
          </cell>
          <cell r="J6510">
            <v>80301</v>
          </cell>
          <cell r="K6510" t="str">
            <v>方便食品</v>
          </cell>
          <cell r="L6510">
            <v>26.25</v>
          </cell>
          <cell r="M6510">
            <v>48</v>
          </cell>
          <cell r="N6510">
            <v>48</v>
          </cell>
        </row>
        <row r="6511">
          <cell r="A6511">
            <v>43575</v>
          </cell>
          <cell r="B6511" t="str">
            <v>十一味参芪片</v>
          </cell>
          <cell r="C6511" t="str">
            <v>0.3gx12片x4板</v>
          </cell>
          <cell r="D6511" t="str">
            <v>吉林制药股份</v>
          </cell>
          <cell r="E6511" t="str">
            <v>盒</v>
          </cell>
          <cell r="F6511">
            <v>1</v>
          </cell>
          <cell r="G6511" t="str">
            <v>药品</v>
          </cell>
          <cell r="H6511">
            <v>124</v>
          </cell>
          <cell r="I6511" t="str">
            <v>血液系统药</v>
          </cell>
          <cell r="J6511">
            <v>12404</v>
          </cell>
          <cell r="K6511" t="str">
            <v>促白细胞增生药</v>
          </cell>
          <cell r="L6511">
            <v>39</v>
          </cell>
          <cell r="M6511">
            <v>48</v>
          </cell>
          <cell r="N6511">
            <v>48</v>
          </cell>
        </row>
        <row r="6512">
          <cell r="A6512">
            <v>105510</v>
          </cell>
          <cell r="B6512" t="str">
            <v>健康秤</v>
          </cell>
          <cell r="C6512" t="str">
            <v>BR2017</v>
          </cell>
          <cell r="D6512" t="str">
            <v>广东香山</v>
          </cell>
          <cell r="E6512" t="str">
            <v>个</v>
          </cell>
          <cell r="F6512">
            <v>4</v>
          </cell>
          <cell r="G6512" t="str">
            <v>医疗器械</v>
          </cell>
          <cell r="H6512">
            <v>404</v>
          </cell>
          <cell r="I6512" t="str">
            <v>医用诊断检测器械</v>
          </cell>
          <cell r="J6512">
            <v>40408</v>
          </cell>
          <cell r="K6512" t="str">
            <v>其它诊断检测器械</v>
          </cell>
          <cell r="L6512">
            <v>28</v>
          </cell>
          <cell r="M6512">
            <v>48</v>
          </cell>
          <cell r="N6512">
            <v>48</v>
          </cell>
        </row>
        <row r="6513">
          <cell r="A6513">
            <v>67434</v>
          </cell>
          <cell r="B6513" t="str">
            <v>菊花</v>
          </cell>
          <cell r="C6513" t="str">
            <v>100g 胎菊(太极牌)</v>
          </cell>
          <cell r="D6513" t="str">
            <v>四川绵阳制药</v>
          </cell>
          <cell r="E6513" t="str">
            <v>包</v>
          </cell>
          <cell r="F6513">
            <v>2</v>
          </cell>
          <cell r="G6513" t="str">
            <v>中药材及中药饮片</v>
          </cell>
          <cell r="H6513">
            <v>208</v>
          </cell>
          <cell r="I6513" t="str">
            <v>包装类药材</v>
          </cell>
          <cell r="J6513">
            <v>20817</v>
          </cell>
          <cell r="K6513" t="str">
            <v>发散风热药</v>
          </cell>
        </row>
        <row r="6513">
          <cell r="M6513">
            <v>48</v>
          </cell>
          <cell r="N6513">
            <v>48</v>
          </cell>
        </row>
        <row r="6514">
          <cell r="A6514">
            <v>14246</v>
          </cell>
          <cell r="B6514" t="str">
            <v>复方片仔癀软膏</v>
          </cell>
          <cell r="C6514" t="str">
            <v>10g</v>
          </cell>
          <cell r="D6514" t="str">
            <v>漳州片仔癀</v>
          </cell>
          <cell r="E6514" t="str">
            <v>支</v>
          </cell>
          <cell r="F6514">
            <v>1</v>
          </cell>
          <cell r="G6514" t="str">
            <v>药品</v>
          </cell>
          <cell r="H6514">
            <v>121</v>
          </cell>
          <cell r="I6514" t="str">
            <v>皮肤科用药</v>
          </cell>
          <cell r="J6514">
            <v>12120</v>
          </cell>
          <cell r="K6514" t="str">
            <v>疱疹（抗病毒）用药</v>
          </cell>
          <cell r="L6514">
            <v>24</v>
          </cell>
          <cell r="M6514">
            <v>48</v>
          </cell>
          <cell r="N6514">
            <v>48</v>
          </cell>
        </row>
        <row r="6515">
          <cell r="A6515">
            <v>16523</v>
          </cell>
          <cell r="B6515" t="str">
            <v>康氏妇宁推射剂</v>
          </cell>
          <cell r="C6515" t="str">
            <v>3mlx7支</v>
          </cell>
          <cell r="D6515" t="str">
            <v>沈阳康氏</v>
          </cell>
          <cell r="E6515" t="str">
            <v>盒</v>
          </cell>
          <cell r="F6515">
            <v>6</v>
          </cell>
          <cell r="G6515" t="str">
            <v>消毒产品</v>
          </cell>
          <cell r="H6515">
            <v>602</v>
          </cell>
          <cell r="I6515" t="str">
            <v>卫生用品类消毒产品</v>
          </cell>
          <cell r="J6515">
            <v>60205</v>
          </cell>
          <cell r="K6515" t="str">
            <v>妇女护理卫生用品</v>
          </cell>
        </row>
        <row r="6515">
          <cell r="M6515">
            <v>48</v>
          </cell>
          <cell r="N6515">
            <v>48</v>
          </cell>
        </row>
        <row r="6516">
          <cell r="A6516">
            <v>115819</v>
          </cell>
          <cell r="B6516" t="str">
            <v>康腹止泻片</v>
          </cell>
          <cell r="C6516" t="str">
            <v>0.24gx48片</v>
          </cell>
          <cell r="D6516" t="str">
            <v>大幸药品株式会社(日本)</v>
          </cell>
          <cell r="E6516" t="str">
            <v>盒</v>
          </cell>
          <cell r="F6516">
            <v>1</v>
          </cell>
          <cell r="G6516" t="str">
            <v>药品</v>
          </cell>
          <cell r="H6516">
            <v>104</v>
          </cell>
          <cell r="I6516" t="str">
            <v>胃肠道药</v>
          </cell>
          <cell r="J6516">
            <v>10409</v>
          </cell>
          <cell r="K6516" t="str">
            <v>泄泻类疾病用药</v>
          </cell>
        </row>
        <row r="6516">
          <cell r="M6516">
            <v>48</v>
          </cell>
          <cell r="N6516">
            <v>48</v>
          </cell>
        </row>
        <row r="6517">
          <cell r="A6517">
            <v>126080</v>
          </cell>
          <cell r="B6517" t="str">
            <v>红景天参杞胶囊</v>
          </cell>
          <cell r="C6517" t="str">
            <v>0.25gx30粒</v>
          </cell>
          <cell r="D6517" t="str">
            <v>四川麦力若委托成都润馨堂生产</v>
          </cell>
          <cell r="E6517" t="str">
            <v>盒</v>
          </cell>
          <cell r="F6517">
            <v>3</v>
          </cell>
          <cell r="G6517" t="str">
            <v>保健食品</v>
          </cell>
          <cell r="H6517">
            <v>313</v>
          </cell>
          <cell r="I6517" t="str">
            <v>辐射/抗突/抑制肿瘤类保健食品</v>
          </cell>
          <cell r="J6517">
            <v>31304</v>
          </cell>
          <cell r="K6517" t="str">
            <v>调节免疫力类保健食品</v>
          </cell>
          <cell r="L6517">
            <v>17.4</v>
          </cell>
          <cell r="M6517">
            <v>48</v>
          </cell>
          <cell r="N6517">
            <v>48</v>
          </cell>
        </row>
        <row r="6518">
          <cell r="A6518">
            <v>22964</v>
          </cell>
          <cell r="B6518" t="str">
            <v>蚕蛾公补合剂</v>
          </cell>
          <cell r="C6518" t="str">
            <v>150ml</v>
          </cell>
          <cell r="D6518" t="str">
            <v>四川南充制药</v>
          </cell>
          <cell r="E6518" t="str">
            <v>瓶</v>
          </cell>
          <cell r="F6518">
            <v>1</v>
          </cell>
          <cell r="G6518" t="str">
            <v>药品</v>
          </cell>
          <cell r="H6518">
            <v>115</v>
          </cell>
          <cell r="I6518" t="str">
            <v>滋补营养药</v>
          </cell>
          <cell r="J6518">
            <v>11509</v>
          </cell>
          <cell r="K6518" t="str">
            <v>温补肾阳药</v>
          </cell>
        </row>
        <row r="6518">
          <cell r="M6518">
            <v>48</v>
          </cell>
          <cell r="N6518">
            <v>48</v>
          </cell>
        </row>
        <row r="6519">
          <cell r="A6519">
            <v>63195</v>
          </cell>
          <cell r="B6519" t="str">
            <v>纳米银妇女外用抗菌器抗菌凝胶Ⅰ型</v>
          </cell>
          <cell r="C6519" t="str">
            <v>5g±0.5g×3支</v>
          </cell>
          <cell r="D6519" t="str">
            <v>深圳源兴纳米</v>
          </cell>
          <cell r="E6519" t="str">
            <v>盒</v>
          </cell>
          <cell r="F6519">
            <v>4</v>
          </cell>
          <cell r="G6519" t="str">
            <v>医疗器械</v>
          </cell>
          <cell r="H6519">
            <v>401</v>
          </cell>
          <cell r="I6519" t="str">
            <v>治疗康复保健器械</v>
          </cell>
          <cell r="J6519">
            <v>40116</v>
          </cell>
          <cell r="K6519" t="str">
            <v>妇科康复器械</v>
          </cell>
        </row>
        <row r="6519">
          <cell r="M6519">
            <v>48</v>
          </cell>
          <cell r="N6519">
            <v>48</v>
          </cell>
        </row>
        <row r="6520">
          <cell r="A6520">
            <v>140416</v>
          </cell>
          <cell r="B6520" t="str">
            <v>丹参粉
</v>
          </cell>
          <cell r="C6520" t="str">
            <v>3g*30袋
</v>
          </cell>
          <cell r="D6520" t="str">
            <v>山东</v>
          </cell>
          <cell r="E6520" t="str">
            <v>瓶</v>
          </cell>
          <cell r="F6520">
            <v>2</v>
          </cell>
          <cell r="G6520" t="str">
            <v>中药材及中药饮片</v>
          </cell>
          <cell r="H6520">
            <v>208</v>
          </cell>
          <cell r="I6520" t="str">
            <v>包装类药材</v>
          </cell>
          <cell r="J6520">
            <v>20818</v>
          </cell>
          <cell r="K6520" t="str">
            <v>活血化瘀药</v>
          </cell>
          <cell r="L6520">
            <v>21.45</v>
          </cell>
          <cell r="M6520">
            <v>48</v>
          </cell>
          <cell r="N6520">
            <v>48</v>
          </cell>
        </row>
        <row r="6521">
          <cell r="A6521">
            <v>136485</v>
          </cell>
          <cell r="B6521" t="str">
            <v>枸橼酸西地那非片</v>
          </cell>
          <cell r="C6521" t="str">
            <v>50mg*1片</v>
          </cell>
          <cell r="D6521" t="str">
            <v>广州白云山总厂</v>
          </cell>
          <cell r="E6521" t="str">
            <v>盒</v>
          </cell>
          <cell r="F6521">
            <v>1</v>
          </cell>
          <cell r="G6521" t="str">
            <v>药品</v>
          </cell>
          <cell r="H6521">
            <v>110</v>
          </cell>
          <cell r="I6521" t="str">
            <v>泌尿系统药</v>
          </cell>
          <cell r="J6521">
            <v>11007</v>
          </cell>
          <cell r="K6521" t="str">
            <v>性功能障碍用药</v>
          </cell>
          <cell r="L6521">
            <v>29.38</v>
          </cell>
          <cell r="M6521">
            <v>48</v>
          </cell>
          <cell r="N6521">
            <v>48</v>
          </cell>
        </row>
        <row r="6522">
          <cell r="A6522">
            <v>98239</v>
          </cell>
          <cell r="B6522" t="str">
            <v>火花游戏大头超薄系列避孕套</v>
          </cell>
          <cell r="C6522" t="str">
            <v>10只(超薄无束)</v>
          </cell>
          <cell r="D6522" t="str">
            <v>马来西亚康乐</v>
          </cell>
          <cell r="E6522" t="str">
            <v>只</v>
          </cell>
          <cell r="F6522">
            <v>4</v>
          </cell>
          <cell r="G6522" t="str">
            <v>医疗器械</v>
          </cell>
          <cell r="H6522">
            <v>403</v>
          </cell>
          <cell r="I6522" t="str">
            <v>避孕计生器械</v>
          </cell>
          <cell r="J6522">
            <v>40301</v>
          </cell>
          <cell r="K6522" t="str">
            <v>避孕套</v>
          </cell>
        </row>
        <row r="6522">
          <cell r="M6522">
            <v>48</v>
          </cell>
          <cell r="N6522">
            <v>48</v>
          </cell>
        </row>
        <row r="6523">
          <cell r="A6523">
            <v>140909</v>
          </cell>
          <cell r="B6523" t="str">
            <v>莲子</v>
          </cell>
          <cell r="C6523" t="str">
            <v>180g</v>
          </cell>
          <cell r="D6523" t="str">
            <v>湖南</v>
          </cell>
          <cell r="E6523" t="str">
            <v>瓶</v>
          </cell>
          <cell r="F6523">
            <v>2</v>
          </cell>
          <cell r="G6523" t="str">
            <v>中药材及中药饮片</v>
          </cell>
          <cell r="H6523">
            <v>208</v>
          </cell>
          <cell r="I6523" t="str">
            <v>包装类药材</v>
          </cell>
          <cell r="J6523">
            <v>20805</v>
          </cell>
          <cell r="K6523" t="str">
            <v>固精缩尿止带药</v>
          </cell>
          <cell r="L6523">
            <v>16.8</v>
          </cell>
          <cell r="M6523">
            <v>48</v>
          </cell>
          <cell r="N6523">
            <v>48</v>
          </cell>
        </row>
        <row r="6524">
          <cell r="A6524">
            <v>143261</v>
          </cell>
          <cell r="B6524" t="str">
            <v>百合
</v>
          </cell>
          <cell r="C6524" t="str">
            <v>160g</v>
          </cell>
          <cell r="D6524" t="str">
            <v>湖南 </v>
          </cell>
          <cell r="E6524" t="str">
            <v>瓶
</v>
          </cell>
          <cell r="F6524">
            <v>2</v>
          </cell>
          <cell r="G6524" t="str">
            <v>中药材及中药饮片</v>
          </cell>
          <cell r="H6524">
            <v>208</v>
          </cell>
          <cell r="I6524" t="str">
            <v>包装类药材</v>
          </cell>
          <cell r="J6524">
            <v>20813</v>
          </cell>
          <cell r="K6524" t="str">
            <v>补阴药</v>
          </cell>
          <cell r="L6524">
            <v>19.8</v>
          </cell>
          <cell r="M6524">
            <v>48</v>
          </cell>
          <cell r="N6524">
            <v>48</v>
          </cell>
        </row>
        <row r="6525">
          <cell r="A6525">
            <v>81885</v>
          </cell>
          <cell r="B6525" t="str">
            <v>七宝美髯丸</v>
          </cell>
          <cell r="C6525" t="str">
            <v>60g</v>
          </cell>
          <cell r="D6525" t="str">
            <v>李时珍医药</v>
          </cell>
          <cell r="E6525" t="str">
            <v>瓶</v>
          </cell>
          <cell r="F6525">
            <v>1</v>
          </cell>
          <cell r="G6525" t="str">
            <v>药品</v>
          </cell>
          <cell r="H6525">
            <v>115</v>
          </cell>
          <cell r="I6525" t="str">
            <v>滋补营养药</v>
          </cell>
          <cell r="J6525">
            <v>11510</v>
          </cell>
          <cell r="K6525" t="str">
            <v>延缓衰老药</v>
          </cell>
          <cell r="L6525">
            <v>33.6</v>
          </cell>
          <cell r="M6525">
            <v>48</v>
          </cell>
          <cell r="N6525">
            <v>48</v>
          </cell>
        </row>
        <row r="6526">
          <cell r="A6526">
            <v>146885</v>
          </cell>
          <cell r="B6526" t="str">
            <v>壬苯醇醚凝胶</v>
          </cell>
          <cell r="C6526" t="str">
            <v>4% 2支</v>
          </cell>
          <cell r="D6526" t="str">
            <v>中国药科大学</v>
          </cell>
          <cell r="E6526" t="str">
            <v>盒</v>
          </cell>
          <cell r="F6526">
            <v>1</v>
          </cell>
          <cell r="G6526" t="str">
            <v>药品</v>
          </cell>
          <cell r="H6526">
            <v>108</v>
          </cell>
          <cell r="I6526" t="str">
            <v>妇科药</v>
          </cell>
          <cell r="J6526">
            <v>10805</v>
          </cell>
          <cell r="K6526" t="str">
            <v>避孕用药</v>
          </cell>
          <cell r="L6526">
            <v>29.2</v>
          </cell>
          <cell r="M6526">
            <v>48</v>
          </cell>
          <cell r="N6526">
            <v>48</v>
          </cell>
        </row>
        <row r="6527">
          <cell r="A6527">
            <v>138736</v>
          </cell>
          <cell r="B6527" t="str">
            <v>天然胶乳橡胶避孕套(多乐士)</v>
          </cell>
          <cell r="C6527" t="str">
            <v>12只(芦荟超薄)</v>
          </cell>
          <cell r="D6527" t="str">
            <v>马来西亚GUMMITECH</v>
          </cell>
          <cell r="E6527" t="str">
            <v>盒</v>
          </cell>
          <cell r="F6527">
            <v>4</v>
          </cell>
          <cell r="G6527" t="str">
            <v>医疗器械</v>
          </cell>
          <cell r="H6527">
            <v>403</v>
          </cell>
          <cell r="I6527" t="str">
            <v>避孕计生器械</v>
          </cell>
          <cell r="J6527">
            <v>40301</v>
          </cell>
          <cell r="K6527" t="str">
            <v>避孕套</v>
          </cell>
          <cell r="L6527">
            <v>24</v>
          </cell>
          <cell r="M6527">
            <v>48</v>
          </cell>
          <cell r="N6527">
            <v>48</v>
          </cell>
        </row>
        <row r="6528">
          <cell r="A6528">
            <v>151075</v>
          </cell>
          <cell r="B6528" t="str">
            <v>菊花</v>
          </cell>
          <cell r="C6528" t="str">
            <v>100g(杭菊、特级)</v>
          </cell>
          <cell r="D6528" t="str">
            <v>浙江</v>
          </cell>
          <cell r="E6528" t="str">
            <v>袋</v>
          </cell>
          <cell r="F6528">
            <v>2</v>
          </cell>
          <cell r="G6528" t="str">
            <v>中药材及中药饮片</v>
          </cell>
          <cell r="H6528">
            <v>203</v>
          </cell>
          <cell r="I6528" t="str">
            <v>小包装配方饮片</v>
          </cell>
          <cell r="J6528">
            <v>20303</v>
          </cell>
          <cell r="K6528" t="str">
            <v>补气药</v>
          </cell>
          <cell r="L6528">
            <v>24</v>
          </cell>
          <cell r="M6528">
            <v>48</v>
          </cell>
          <cell r="N6528">
            <v>48</v>
          </cell>
        </row>
        <row r="6529">
          <cell r="A6529">
            <v>144632</v>
          </cell>
          <cell r="B6529" t="str">
            <v>党参
</v>
          </cell>
          <cell r="C6529" t="str">
            <v>切制 120g
</v>
          </cell>
          <cell r="D6529" t="str">
            <v>甘肃
</v>
          </cell>
          <cell r="E6529" t="str">
            <v>听</v>
          </cell>
          <cell r="F6529">
            <v>2</v>
          </cell>
          <cell r="G6529" t="str">
            <v>中药材及中药饮片</v>
          </cell>
          <cell r="H6529">
            <v>208</v>
          </cell>
          <cell r="I6529" t="str">
            <v>包装类药材</v>
          </cell>
          <cell r="J6529">
            <v>20820</v>
          </cell>
          <cell r="K6529" t="str">
            <v>补气药</v>
          </cell>
          <cell r="L6529">
            <v>24</v>
          </cell>
          <cell r="M6529">
            <v>48</v>
          </cell>
          <cell r="N6529">
            <v>48</v>
          </cell>
        </row>
        <row r="6530">
          <cell r="A6530">
            <v>102496</v>
          </cell>
          <cell r="B6530" t="str">
            <v>依托考昔片(安康信)</v>
          </cell>
          <cell r="C6530" t="str">
            <v>60mgx5片</v>
          </cell>
          <cell r="D6530" t="str">
            <v>美国默沙东</v>
          </cell>
          <cell r="E6530" t="str">
            <v>盒</v>
          </cell>
          <cell r="F6530">
            <v>1</v>
          </cell>
          <cell r="G6530" t="str">
            <v>药品</v>
          </cell>
          <cell r="H6530">
            <v>101</v>
          </cell>
          <cell r="I6530" t="str">
            <v>抗感染药</v>
          </cell>
          <cell r="J6530">
            <v>10103</v>
          </cell>
          <cell r="K6530" t="str">
            <v>大环内酯类抗菌消炎药</v>
          </cell>
          <cell r="L6530">
            <v>39.82</v>
          </cell>
          <cell r="M6530">
            <v>48</v>
          </cell>
          <cell r="N6530">
            <v>48</v>
          </cell>
        </row>
        <row r="6531">
          <cell r="A6531">
            <v>75433</v>
          </cell>
          <cell r="B6531" t="str">
            <v>复方脑蛋白水解物片</v>
          </cell>
          <cell r="C6531" t="str">
            <v>36片(糖衣)</v>
          </cell>
          <cell r="D6531" t="str">
            <v>哈药三精明水</v>
          </cell>
          <cell r="E6531" t="str">
            <v>瓶</v>
          </cell>
          <cell r="F6531">
            <v>1</v>
          </cell>
          <cell r="G6531" t="str">
            <v>药品</v>
          </cell>
          <cell r="H6531">
            <v>119</v>
          </cell>
          <cell r="I6531" t="str">
            <v>神经系统药</v>
          </cell>
          <cell r="J6531">
            <v>11911</v>
          </cell>
          <cell r="K6531" t="str">
            <v>其它神经系统用药</v>
          </cell>
          <cell r="L6531">
            <v>10.2</v>
          </cell>
          <cell r="M6531">
            <v>48</v>
          </cell>
          <cell r="N6531">
            <v>48</v>
          </cell>
        </row>
        <row r="6532">
          <cell r="A6532">
            <v>151289</v>
          </cell>
          <cell r="B6532" t="str">
            <v>肤乐霜</v>
          </cell>
          <cell r="C6532" t="str">
            <v>15g</v>
          </cell>
          <cell r="D6532" t="str">
            <v>江西赣泽</v>
          </cell>
          <cell r="E6532" t="str">
            <v>支</v>
          </cell>
          <cell r="F6532">
            <v>6</v>
          </cell>
          <cell r="G6532" t="str">
            <v>消毒产品</v>
          </cell>
          <cell r="H6532">
            <v>601</v>
          </cell>
          <cell r="I6532" t="str">
            <v>消毒剂类消毒产品</v>
          </cell>
          <cell r="J6532">
            <v>60101</v>
          </cell>
          <cell r="K6532" t="str">
            <v>皮肤粘膜消毒剂</v>
          </cell>
          <cell r="L6532">
            <v>24</v>
          </cell>
          <cell r="M6532">
            <v>48</v>
          </cell>
          <cell r="N6532">
            <v>48</v>
          </cell>
        </row>
        <row r="6533">
          <cell r="A6533">
            <v>154702</v>
          </cell>
          <cell r="B6533" t="str">
            <v>鸡内金粉
</v>
          </cell>
          <cell r="C6533" t="str">
            <v>150g（优质）
</v>
          </cell>
          <cell r="D6533" t="str">
            <v>四川
</v>
          </cell>
          <cell r="E6533" t="str">
            <v>听</v>
          </cell>
          <cell r="F6533">
            <v>2</v>
          </cell>
          <cell r="G6533" t="str">
            <v>中药材及中药饮片</v>
          </cell>
          <cell r="H6533">
            <v>208</v>
          </cell>
          <cell r="I6533" t="str">
            <v>包装类药材</v>
          </cell>
          <cell r="J6533">
            <v>20809</v>
          </cell>
          <cell r="K6533" t="str">
            <v>消食药</v>
          </cell>
          <cell r="L6533">
            <v>21.6</v>
          </cell>
          <cell r="M6533">
            <v>48</v>
          </cell>
          <cell r="N6533">
            <v>48</v>
          </cell>
        </row>
        <row r="6534">
          <cell r="A6534">
            <v>155327</v>
          </cell>
          <cell r="B6534" t="str">
            <v>西洋参</v>
          </cell>
          <cell r="C6534" t="str">
            <v>18g(1.5gx12袋)</v>
          </cell>
          <cell r="D6534" t="str">
            <v>吉林</v>
          </cell>
          <cell r="E6534" t="str">
            <v>盒</v>
          </cell>
          <cell r="F6534">
            <v>2</v>
          </cell>
          <cell r="G6534" t="str">
            <v>中药材及中药饮片</v>
          </cell>
          <cell r="H6534">
            <v>208</v>
          </cell>
          <cell r="I6534" t="str">
            <v>包装类药材</v>
          </cell>
          <cell r="J6534">
            <v>20820</v>
          </cell>
          <cell r="K6534" t="str">
            <v>补气药</v>
          </cell>
          <cell r="L6534">
            <v>24</v>
          </cell>
          <cell r="M6534">
            <v>48</v>
          </cell>
          <cell r="N6534">
            <v>48</v>
          </cell>
        </row>
        <row r="6535">
          <cell r="A6535">
            <v>117255</v>
          </cell>
          <cell r="B6535" t="str">
            <v>金蒿解热颗粒</v>
          </cell>
          <cell r="C6535" t="str">
            <v>8gx6袋</v>
          </cell>
          <cell r="D6535" t="str">
            <v>太极涪陵药厂</v>
          </cell>
          <cell r="E6535" t="str">
            <v>盒</v>
          </cell>
          <cell r="F6535">
            <v>1</v>
          </cell>
          <cell r="G6535" t="str">
            <v>药品</v>
          </cell>
          <cell r="H6535">
            <v>102</v>
          </cell>
          <cell r="I6535" t="str">
            <v>清热药</v>
          </cell>
          <cell r="J6535">
            <v>10201</v>
          </cell>
          <cell r="K6535" t="str">
            <v>清热解毒药</v>
          </cell>
          <cell r="L6535">
            <v>24</v>
          </cell>
          <cell r="M6535">
            <v>48</v>
          </cell>
          <cell r="N6535">
            <v>48</v>
          </cell>
        </row>
        <row r="6536">
          <cell r="A6536">
            <v>144287</v>
          </cell>
          <cell r="B6536" t="str">
            <v>医用电子体温计</v>
          </cell>
          <cell r="C6536" t="str">
            <v>奶嘴型TDB-4</v>
          </cell>
          <cell r="D6536" t="str">
            <v>东阿阿胶阿华</v>
          </cell>
          <cell r="E6536" t="str">
            <v>盒</v>
          </cell>
          <cell r="F6536">
            <v>4</v>
          </cell>
          <cell r="G6536" t="str">
            <v>医疗器械</v>
          </cell>
          <cell r="H6536">
            <v>404</v>
          </cell>
          <cell r="I6536" t="str">
            <v>医用诊断检测器械</v>
          </cell>
          <cell r="J6536">
            <v>40401</v>
          </cell>
          <cell r="K6536" t="str">
            <v>体温计类</v>
          </cell>
          <cell r="L6536">
            <v>14.8</v>
          </cell>
          <cell r="M6536">
            <v>48</v>
          </cell>
          <cell r="N6536">
            <v>48</v>
          </cell>
        </row>
        <row r="6537">
          <cell r="A6537">
            <v>154587</v>
          </cell>
          <cell r="B6537" t="str">
            <v>创可贴</v>
          </cell>
          <cell r="C6537" t="str">
            <v>7.5cmx7.5cmx2片（婴儿防水护脐专用）</v>
          </cell>
          <cell r="D6537" t="str">
            <v>浙江红雨医药</v>
          </cell>
          <cell r="E6537" t="str">
            <v>袋</v>
          </cell>
          <cell r="F6537">
            <v>4</v>
          </cell>
          <cell r="G6537" t="str">
            <v>医疗器械</v>
          </cell>
          <cell r="H6537">
            <v>402</v>
          </cell>
          <cell r="I6537" t="str">
            <v>医用卫生材料及敷料</v>
          </cell>
          <cell r="J6537">
            <v>40205</v>
          </cell>
          <cell r="K6537" t="str">
            <v>创可贴类</v>
          </cell>
          <cell r="L6537">
            <v>24</v>
          </cell>
          <cell r="M6537">
            <v>48</v>
          </cell>
          <cell r="N6537">
            <v>48</v>
          </cell>
        </row>
        <row r="6538">
          <cell r="A6538">
            <v>159091</v>
          </cell>
          <cell r="B6538" t="str">
            <v>枸杞子</v>
          </cell>
          <cell r="C6538" t="str">
            <v>210g</v>
          </cell>
          <cell r="D6538" t="str">
            <v>宁夏</v>
          </cell>
          <cell r="E6538" t="str">
            <v>瓶</v>
          </cell>
          <cell r="F6538">
            <v>2</v>
          </cell>
          <cell r="G6538" t="str">
            <v>中药材及中药饮片</v>
          </cell>
          <cell r="H6538">
            <v>208</v>
          </cell>
          <cell r="I6538" t="str">
            <v>包装类药材</v>
          </cell>
          <cell r="J6538">
            <v>20813</v>
          </cell>
          <cell r="K6538" t="str">
            <v>补阴药</v>
          </cell>
          <cell r="L6538">
            <v>24</v>
          </cell>
          <cell r="M6538">
            <v>48</v>
          </cell>
          <cell r="N6538">
            <v>48</v>
          </cell>
        </row>
        <row r="6539">
          <cell r="A6539">
            <v>159092</v>
          </cell>
          <cell r="B6539" t="str">
            <v>制何首乌</v>
          </cell>
          <cell r="C6539" t="str">
            <v>200g</v>
          </cell>
          <cell r="D6539" t="str">
            <v>四川</v>
          </cell>
          <cell r="E6539" t="str">
            <v>瓶</v>
          </cell>
          <cell r="F6539">
            <v>2</v>
          </cell>
          <cell r="G6539" t="str">
            <v>中药材及中药饮片</v>
          </cell>
          <cell r="H6539">
            <v>208</v>
          </cell>
          <cell r="I6539" t="str">
            <v>包装类药材</v>
          </cell>
          <cell r="J6539">
            <v>20824</v>
          </cell>
          <cell r="K6539" t="str">
            <v>补血药</v>
          </cell>
          <cell r="L6539">
            <v>24</v>
          </cell>
          <cell r="M6539">
            <v>48</v>
          </cell>
          <cell r="N6539">
            <v>48</v>
          </cell>
        </row>
        <row r="6540">
          <cell r="A6540">
            <v>157608</v>
          </cell>
          <cell r="B6540" t="str">
            <v>维生素AD软糖</v>
          </cell>
          <cell r="C6540" t="str">
            <v>75g(2.5gx30粒)</v>
          </cell>
          <cell r="D6540" t="str">
            <v>仙乐健康科技</v>
          </cell>
          <cell r="E6540" t="str">
            <v>盒</v>
          </cell>
          <cell r="F6540">
            <v>3</v>
          </cell>
          <cell r="G6540" t="str">
            <v>保健食品</v>
          </cell>
          <cell r="H6540">
            <v>306</v>
          </cell>
          <cell r="I6540" t="str">
            <v>补充维生素矿物质类保健食品</v>
          </cell>
          <cell r="J6540">
            <v>30601</v>
          </cell>
          <cell r="K6540" t="str">
            <v>维生素补充类保健食品</v>
          </cell>
          <cell r="L6540">
            <v>24</v>
          </cell>
          <cell r="M6540">
            <v>48</v>
          </cell>
          <cell r="N6540">
            <v>48</v>
          </cell>
        </row>
        <row r="6541">
          <cell r="A6541">
            <v>157606</v>
          </cell>
          <cell r="B6541" t="str">
            <v>维生素C软糖 </v>
          </cell>
          <cell r="C6541" t="str">
            <v>75g（2.5gx30粒）</v>
          </cell>
          <cell r="D6541" t="str">
            <v>仙乐健康科技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306</v>
          </cell>
          <cell r="I6541" t="str">
            <v>补充维生素矿物质类保健食品</v>
          </cell>
          <cell r="J6541">
            <v>30601</v>
          </cell>
          <cell r="K6541" t="str">
            <v>维生素补充类保健食品</v>
          </cell>
          <cell r="L6541">
            <v>24</v>
          </cell>
          <cell r="M6541">
            <v>48</v>
          </cell>
          <cell r="N6541">
            <v>48</v>
          </cell>
        </row>
        <row r="6542">
          <cell r="A6542">
            <v>157612</v>
          </cell>
          <cell r="B6542" t="str">
            <v>钙软糖</v>
          </cell>
          <cell r="C6542" t="str">
            <v>84g（2.8gx30粒）</v>
          </cell>
          <cell r="D6542" t="str">
            <v>仙乐健康科技</v>
          </cell>
          <cell r="E6542" t="str">
            <v>盒</v>
          </cell>
          <cell r="F6542">
            <v>3</v>
          </cell>
          <cell r="G6542" t="str">
            <v>保健食品</v>
          </cell>
          <cell r="H6542">
            <v>314</v>
          </cell>
          <cell r="I6542" t="str">
            <v>其它保健食品</v>
          </cell>
          <cell r="J6542">
            <v>31401</v>
          </cell>
          <cell r="K6542" t="str">
            <v>其它保健食品</v>
          </cell>
          <cell r="L6542">
            <v>24</v>
          </cell>
          <cell r="M6542">
            <v>48</v>
          </cell>
          <cell r="N6542">
            <v>48</v>
          </cell>
        </row>
        <row r="6543">
          <cell r="A6543">
            <v>152887</v>
          </cell>
          <cell r="B6543" t="str">
            <v>玉竹</v>
          </cell>
          <cell r="C6543" t="str">
            <v>6gx20包</v>
          </cell>
          <cell r="D6543" t="str">
            <v>湖南</v>
          </cell>
          <cell r="E6543" t="str">
            <v>包</v>
          </cell>
          <cell r="F6543">
            <v>2</v>
          </cell>
          <cell r="G6543" t="str">
            <v>中药材及中药饮片</v>
          </cell>
          <cell r="H6543">
            <v>203</v>
          </cell>
          <cell r="I6543" t="str">
            <v>小包装配方饮片</v>
          </cell>
          <cell r="J6543">
            <v>20324</v>
          </cell>
          <cell r="K6543" t="str">
            <v>补阴药</v>
          </cell>
          <cell r="L6543">
            <v>22.5</v>
          </cell>
          <cell r="M6543">
            <v>48</v>
          </cell>
          <cell r="N6543">
            <v>48</v>
          </cell>
        </row>
        <row r="6544">
          <cell r="A6544">
            <v>55663</v>
          </cell>
          <cell r="B6544" t="str">
            <v>克霉唑阴道片(凯妮汀)</v>
          </cell>
          <cell r="C6544" t="str">
            <v>0.5gx1片</v>
          </cell>
          <cell r="D6544" t="str">
            <v>拜耳医药启东</v>
          </cell>
          <cell r="E6544" t="str">
            <v>瓶</v>
          </cell>
          <cell r="F6544">
            <v>1</v>
          </cell>
          <cell r="G6544" t="str">
            <v>药品</v>
          </cell>
          <cell r="H6544">
            <v>108</v>
          </cell>
          <cell r="I6544" t="str">
            <v>妇科药</v>
          </cell>
          <cell r="J6544">
            <v>10802</v>
          </cell>
          <cell r="K6544" t="str">
            <v>妇科消炎杀菌药</v>
          </cell>
          <cell r="L6544">
            <v>42.85</v>
          </cell>
          <cell r="M6544">
            <v>48.1</v>
          </cell>
          <cell r="N6544">
            <v>48.1</v>
          </cell>
        </row>
        <row r="6545">
          <cell r="A6545">
            <v>24457</v>
          </cell>
          <cell r="B6545" t="str">
            <v>降脂排毒胶囊</v>
          </cell>
          <cell r="C6545" t="str">
            <v>0.5gx10粒x3板</v>
          </cell>
          <cell r="D6545" t="str">
            <v>青海晶珠藏药</v>
          </cell>
          <cell r="E6545" t="str">
            <v>盒</v>
          </cell>
          <cell r="F6545">
            <v>1</v>
          </cell>
          <cell r="G6545" t="str">
            <v>药品</v>
          </cell>
          <cell r="H6545">
            <v>107</v>
          </cell>
          <cell r="I6545" t="str">
            <v>心脑血管药</v>
          </cell>
          <cell r="J6545">
            <v>10704</v>
          </cell>
          <cell r="K6545" t="str">
            <v>降血脂药</v>
          </cell>
          <cell r="L6545">
            <v>34.48</v>
          </cell>
          <cell r="M6545">
            <v>48.3</v>
          </cell>
          <cell r="N6545">
            <v>48.3</v>
          </cell>
        </row>
        <row r="6546">
          <cell r="A6546">
            <v>34060</v>
          </cell>
          <cell r="B6546" t="str">
            <v>阿卡波糖胶囊</v>
          </cell>
          <cell r="C6546" t="str">
            <v>50mgx30粒</v>
          </cell>
          <cell r="D6546" t="str">
            <v>四川宝光</v>
          </cell>
          <cell r="E6546" t="str">
            <v>盒</v>
          </cell>
          <cell r="F6546">
            <v>1</v>
          </cell>
          <cell r="G6546" t="str">
            <v>药品</v>
          </cell>
          <cell r="H6546">
            <v>109</v>
          </cell>
          <cell r="I6546" t="str">
            <v>内分泌系统药</v>
          </cell>
          <cell r="J6546">
            <v>10902</v>
          </cell>
          <cell r="K6546" t="str">
            <v>口服降血糖西药</v>
          </cell>
          <cell r="L6546">
            <v>30.5</v>
          </cell>
          <cell r="M6546">
            <v>48.5</v>
          </cell>
          <cell r="N6546">
            <v>48.5</v>
          </cell>
        </row>
        <row r="6547">
          <cell r="A6547">
            <v>38923</v>
          </cell>
          <cell r="B6547" t="str">
            <v>单硝酸异山梨酯缓释片</v>
          </cell>
          <cell r="C6547" t="str">
            <v>40mgx24片</v>
          </cell>
          <cell r="D6547" t="str">
            <v>山东鲁南贝特</v>
          </cell>
          <cell r="E6547" t="str">
            <v>盒</v>
          </cell>
          <cell r="F6547">
            <v>1</v>
          </cell>
          <cell r="G6547" t="str">
            <v>药品</v>
          </cell>
          <cell r="H6547">
            <v>107</v>
          </cell>
          <cell r="I6547" t="str">
            <v>心脑血管药</v>
          </cell>
          <cell r="J6547">
            <v>10702</v>
          </cell>
          <cell r="K6547" t="str">
            <v>抗冠心病/心绞痛药</v>
          </cell>
          <cell r="L6547">
            <v>41.2</v>
          </cell>
          <cell r="M6547">
            <v>48.5</v>
          </cell>
          <cell r="N6547">
            <v>48.5</v>
          </cell>
        </row>
        <row r="6548">
          <cell r="A6548">
            <v>105146</v>
          </cell>
          <cell r="B6548" t="str">
            <v>独圣活血片</v>
          </cell>
          <cell r="C6548" t="str">
            <v>0.41gx15片x2板(薄膜衣片)</v>
          </cell>
          <cell r="D6548" t="str">
            <v>四川绵阳制药</v>
          </cell>
          <cell r="E6548" t="str">
            <v>盒</v>
          </cell>
          <cell r="F6548">
            <v>1</v>
          </cell>
          <cell r="G6548" t="str">
            <v>药品</v>
          </cell>
          <cell r="H6548">
            <v>123</v>
          </cell>
          <cell r="I6548" t="str">
            <v>筋骨科药</v>
          </cell>
          <cell r="J6548">
            <v>12301</v>
          </cell>
          <cell r="K6548" t="str">
            <v>跌打损伤药</v>
          </cell>
          <cell r="L6548">
            <v>31.52</v>
          </cell>
          <cell r="M6548">
            <v>48.5</v>
          </cell>
          <cell r="N6548">
            <v>48.5</v>
          </cell>
        </row>
        <row r="6549">
          <cell r="A6549">
            <v>108176</v>
          </cell>
          <cell r="B6549" t="str">
            <v>润通茶(优芝上品)</v>
          </cell>
          <cell r="C6549" t="str">
            <v>2.2gx20袋</v>
          </cell>
          <cell r="D6549" t="str">
            <v>汕头市壹杯通</v>
          </cell>
          <cell r="E6549" t="str">
            <v>盒</v>
          </cell>
          <cell r="F6549">
            <v>3</v>
          </cell>
          <cell r="G6549" t="str">
            <v>保健食品</v>
          </cell>
          <cell r="H6549">
            <v>305</v>
          </cell>
          <cell r="I6549" t="str">
            <v>改善胃肠功能类保健食品</v>
          </cell>
          <cell r="J6549">
            <v>30501</v>
          </cell>
          <cell r="K6549" t="str">
            <v>清肠通便类保健食品</v>
          </cell>
          <cell r="L6549">
            <v>17.85</v>
          </cell>
          <cell r="M6549">
            <v>48.5</v>
          </cell>
          <cell r="N6549">
            <v>48.5</v>
          </cell>
        </row>
        <row r="6550">
          <cell r="A6550">
            <v>134763</v>
          </cell>
          <cell r="B6550" t="str">
            <v>川百止痒洗剂</v>
          </cell>
          <cell r="C6550" t="str">
            <v>50ml</v>
          </cell>
          <cell r="D6550" t="str">
            <v>北京贞玉民生</v>
          </cell>
          <cell r="E6550" t="str">
            <v>盒</v>
          </cell>
          <cell r="F6550">
            <v>1</v>
          </cell>
          <cell r="G6550" t="str">
            <v>药品</v>
          </cell>
          <cell r="H6550">
            <v>121</v>
          </cell>
          <cell r="I6550" t="str">
            <v>皮肤科用药</v>
          </cell>
          <cell r="J6550">
            <v>12114</v>
          </cell>
          <cell r="K6550" t="str">
            <v>皮肤瘙痒用药</v>
          </cell>
          <cell r="L6550">
            <v>43.5</v>
          </cell>
          <cell r="M6550">
            <v>48.5</v>
          </cell>
          <cell r="N6550">
            <v>48.5</v>
          </cell>
        </row>
        <row r="6551">
          <cell r="A6551">
            <v>93860</v>
          </cell>
          <cell r="B6551" t="str">
            <v>枸杞子</v>
          </cell>
          <cell r="C6551" t="str">
            <v>200g(桐君阁牌)</v>
          </cell>
          <cell r="D6551" t="str">
            <v>重庆中药饮片厂</v>
          </cell>
          <cell r="E6551" t="str">
            <v>瓶</v>
          </cell>
          <cell r="F6551">
            <v>2</v>
          </cell>
          <cell r="G6551" t="str">
            <v>中药材及中药饮片</v>
          </cell>
          <cell r="H6551">
            <v>208</v>
          </cell>
          <cell r="I6551" t="str">
            <v>包装类药材</v>
          </cell>
          <cell r="J6551">
            <v>20813</v>
          </cell>
          <cell r="K6551" t="str">
            <v>补阴药</v>
          </cell>
          <cell r="L6551">
            <v>28.2</v>
          </cell>
          <cell r="M6551">
            <v>48.7</v>
          </cell>
          <cell r="N6551">
            <v>48.7</v>
          </cell>
        </row>
        <row r="6552">
          <cell r="A6552">
            <v>93495</v>
          </cell>
          <cell r="B6552" t="str">
            <v>当归</v>
          </cell>
          <cell r="C6552" t="str">
            <v>片、100g(桐君阁)</v>
          </cell>
          <cell r="D6552" t="str">
            <v>甘肃</v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208</v>
          </cell>
          <cell r="I6552" t="str">
            <v>包装类药材</v>
          </cell>
          <cell r="J6552">
            <v>20824</v>
          </cell>
          <cell r="K6552" t="str">
            <v>补血药</v>
          </cell>
          <cell r="L6552">
            <v>24.4</v>
          </cell>
          <cell r="M6552">
            <v>48.8</v>
          </cell>
          <cell r="N6552">
            <v>48.8</v>
          </cell>
        </row>
        <row r="6553">
          <cell r="A6553">
            <v>90305</v>
          </cell>
          <cell r="B6553" t="str">
            <v>灯盏生脉胶囊</v>
          </cell>
          <cell r="C6553" t="str">
            <v>0.18gx18粒</v>
          </cell>
          <cell r="D6553" t="str">
            <v>生物谷灯盏花
</v>
          </cell>
          <cell r="E6553" t="str">
            <v>盒</v>
          </cell>
          <cell r="F6553">
            <v>1</v>
          </cell>
          <cell r="G6553" t="str">
            <v>药品</v>
          </cell>
          <cell r="H6553">
            <v>107</v>
          </cell>
          <cell r="I6553" t="str">
            <v>心脑血管药</v>
          </cell>
          <cell r="J6553">
            <v>10708</v>
          </cell>
          <cell r="K6553" t="str">
            <v>中风后遗症用药</v>
          </cell>
          <cell r="L6553">
            <v>28</v>
          </cell>
          <cell r="M6553">
            <v>48.8</v>
          </cell>
          <cell r="N6553">
            <v>48.8</v>
          </cell>
        </row>
        <row r="6554">
          <cell r="A6554">
            <v>152211</v>
          </cell>
          <cell r="B6554" t="str">
            <v>复方丹参滴丸</v>
          </cell>
          <cell r="C6554" t="str">
            <v>27mgx150丸x2小瓶(薄膜滴丸)</v>
          </cell>
          <cell r="D6554" t="str">
            <v>天津天士力</v>
          </cell>
          <cell r="E6554" t="str">
            <v>盒</v>
          </cell>
          <cell r="F6554">
            <v>1</v>
          </cell>
          <cell r="G6554" t="str">
            <v>药品</v>
          </cell>
          <cell r="H6554">
            <v>107</v>
          </cell>
          <cell r="I6554" t="str">
            <v>心脑血管药</v>
          </cell>
          <cell r="J6554">
            <v>10702</v>
          </cell>
          <cell r="K6554" t="str">
            <v>抗冠心病/心绞痛药</v>
          </cell>
          <cell r="L6554">
            <v>40.8</v>
          </cell>
          <cell r="M6554">
            <v>48.8</v>
          </cell>
          <cell r="N6554">
            <v>48.8</v>
          </cell>
        </row>
        <row r="6555">
          <cell r="A6555">
            <v>159062</v>
          </cell>
          <cell r="B6555" t="str">
            <v>胖大海</v>
          </cell>
          <cell r="C6555" t="str">
            <v>120g</v>
          </cell>
          <cell r="D6555" t="str">
            <v>云南</v>
          </cell>
          <cell r="E6555" t="str">
            <v>瓶</v>
          </cell>
          <cell r="F6555">
            <v>2</v>
          </cell>
          <cell r="G6555" t="str">
            <v>中药材及中药饮片</v>
          </cell>
          <cell r="H6555">
            <v>208</v>
          </cell>
          <cell r="I6555" t="str">
            <v>包装类药材</v>
          </cell>
          <cell r="J6555">
            <v>20803</v>
          </cell>
          <cell r="K6555" t="str">
            <v>化痰药</v>
          </cell>
          <cell r="L6555">
            <v>24.4</v>
          </cell>
          <cell r="M6555">
            <v>48.8</v>
          </cell>
          <cell r="N6555">
            <v>48.8</v>
          </cell>
        </row>
        <row r="6556">
          <cell r="A6556">
            <v>83600</v>
          </cell>
          <cell r="B6556" t="str">
            <v>左氧氟沙星片(可乐必妥)</v>
          </cell>
          <cell r="C6556" t="str">
            <v>0.5gx4片</v>
          </cell>
          <cell r="D6556" t="str">
            <v>第一制药(北京)</v>
          </cell>
          <cell r="E6556" t="str">
            <v>盒</v>
          </cell>
          <cell r="F6556">
            <v>1</v>
          </cell>
          <cell r="G6556" t="str">
            <v>药品</v>
          </cell>
          <cell r="H6556">
            <v>101</v>
          </cell>
          <cell r="I6556" t="str">
            <v>抗感染药</v>
          </cell>
          <cell r="J6556">
            <v>10105</v>
          </cell>
          <cell r="K6556" t="str">
            <v>喹诺酮类抗菌消炎药</v>
          </cell>
          <cell r="L6556">
            <v>47.9</v>
          </cell>
          <cell r="M6556">
            <v>48.9</v>
          </cell>
          <cell r="N6556">
            <v>48.9</v>
          </cell>
        </row>
        <row r="6557">
          <cell r="A6557">
            <v>51060</v>
          </cell>
          <cell r="B6557" t="str">
            <v>海飞丝洗发露</v>
          </cell>
          <cell r="C6557" t="str">
            <v>400ml</v>
          </cell>
          <cell r="D6557" t="str">
            <v>广州宝洁</v>
          </cell>
          <cell r="E6557" t="str">
            <v>瓶</v>
          </cell>
          <cell r="F6557">
            <v>5</v>
          </cell>
          <cell r="G6557" t="str">
            <v>日用品</v>
          </cell>
          <cell r="H6557">
            <v>501</v>
          </cell>
          <cell r="I6557" t="str">
            <v>个人清洁护理品</v>
          </cell>
          <cell r="J6557">
            <v>50101</v>
          </cell>
          <cell r="K6557" t="str">
            <v>洗发水</v>
          </cell>
          <cell r="L6557">
            <v>34</v>
          </cell>
          <cell r="M6557">
            <v>48.9</v>
          </cell>
          <cell r="N6557">
            <v>48.9</v>
          </cell>
        </row>
        <row r="6558">
          <cell r="A6558">
            <v>112475</v>
          </cell>
          <cell r="B6558" t="str">
            <v>水飞蓟宾胶囊(水林佳)</v>
          </cell>
          <cell r="C6558" t="str">
            <v>35mgx30粒</v>
          </cell>
          <cell r="D6558" t="str">
            <v>天津天士力圣特</v>
          </cell>
          <cell r="E6558" t="str">
            <v>盒</v>
          </cell>
          <cell r="F6558">
            <v>1</v>
          </cell>
          <cell r="G6558" t="str">
            <v>药品</v>
          </cell>
          <cell r="H6558">
            <v>116</v>
          </cell>
          <cell r="I6558" t="str">
            <v>肝胆系统药</v>
          </cell>
          <cell r="J6558">
            <v>11601</v>
          </cell>
          <cell r="K6558" t="str">
            <v>肝病用药</v>
          </cell>
          <cell r="L6558">
            <v>42.6</v>
          </cell>
          <cell r="M6558">
            <v>48.9</v>
          </cell>
          <cell r="N6558">
            <v>48.9</v>
          </cell>
        </row>
        <row r="6559">
          <cell r="A6559">
            <v>18226</v>
          </cell>
          <cell r="B6559" t="str">
            <v>天舒胶囊</v>
          </cell>
          <cell r="C6559" t="str">
            <v>0.34gx60粒</v>
          </cell>
          <cell r="D6559" t="str">
            <v>江苏康缘</v>
          </cell>
          <cell r="E6559" t="str">
            <v>盒</v>
          </cell>
          <cell r="F6559">
            <v>1</v>
          </cell>
          <cell r="G6559" t="str">
            <v>药品</v>
          </cell>
          <cell r="H6559">
            <v>107</v>
          </cell>
          <cell r="I6559" t="str">
            <v>心脑血管药</v>
          </cell>
          <cell r="J6559">
            <v>10705</v>
          </cell>
          <cell r="K6559" t="str">
            <v>治头痛药</v>
          </cell>
          <cell r="L6559">
            <v>44.21</v>
          </cell>
          <cell r="M6559">
            <v>49</v>
          </cell>
          <cell r="N6559">
            <v>49</v>
          </cell>
        </row>
        <row r="6560">
          <cell r="A6560">
            <v>20478</v>
          </cell>
          <cell r="B6560" t="str">
            <v>第6感橡胶避孕套</v>
          </cell>
          <cell r="C6560" t="str">
            <v>24只(6合1)</v>
          </cell>
          <cell r="D6560" t="str">
            <v>武汉人福</v>
          </cell>
          <cell r="E6560" t="str">
            <v>盒</v>
          </cell>
          <cell r="F6560">
            <v>4</v>
          </cell>
          <cell r="G6560" t="str">
            <v>医疗器械</v>
          </cell>
          <cell r="H6560">
            <v>403</v>
          </cell>
          <cell r="I6560" t="str">
            <v>避孕计生器械</v>
          </cell>
          <cell r="J6560">
            <v>40301</v>
          </cell>
          <cell r="K6560" t="str">
            <v>避孕套</v>
          </cell>
          <cell r="L6560">
            <v>34.3</v>
          </cell>
          <cell r="M6560">
            <v>49</v>
          </cell>
          <cell r="N6560">
            <v>49</v>
          </cell>
        </row>
        <row r="6561">
          <cell r="A6561">
            <v>27269</v>
          </cell>
          <cell r="B6561" t="str">
            <v>麝香祛痛搽剂</v>
          </cell>
          <cell r="C6561" t="str">
            <v>100ml</v>
          </cell>
          <cell r="D6561" t="str">
            <v>李时珍医药</v>
          </cell>
          <cell r="E6561" t="str">
            <v>瓶</v>
          </cell>
          <cell r="F6561">
            <v>1</v>
          </cell>
          <cell r="G6561" t="str">
            <v>药品</v>
          </cell>
          <cell r="H6561">
            <v>114</v>
          </cell>
          <cell r="I6561" t="str">
            <v>解热／镇痛／抗炎／抗风湿病药</v>
          </cell>
          <cell r="J6561">
            <v>11404</v>
          </cell>
          <cell r="K6561" t="str">
            <v>祛风湿疗痹痛药</v>
          </cell>
          <cell r="L6561">
            <v>34.09</v>
          </cell>
          <cell r="M6561">
            <v>49</v>
          </cell>
          <cell r="N6561">
            <v>49</v>
          </cell>
        </row>
        <row r="6562">
          <cell r="A6562">
            <v>46276</v>
          </cell>
          <cell r="B6562" t="str">
            <v>第6感天然胶乳橡胶避孕套</v>
          </cell>
          <cell r="C6562" t="str">
            <v>24只(6合1)</v>
          </cell>
          <cell r="D6562" t="str">
            <v>马来西亚</v>
          </cell>
          <cell r="E6562" t="str">
            <v>盒</v>
          </cell>
          <cell r="F6562">
            <v>4</v>
          </cell>
          <cell r="G6562" t="str">
            <v>医疗器械</v>
          </cell>
          <cell r="H6562">
            <v>403</v>
          </cell>
          <cell r="I6562" t="str">
            <v>避孕计生器械</v>
          </cell>
          <cell r="J6562">
            <v>40301</v>
          </cell>
          <cell r="K6562" t="str">
            <v>避孕套</v>
          </cell>
        </row>
        <row r="6562">
          <cell r="M6562">
            <v>49</v>
          </cell>
          <cell r="N6562">
            <v>49</v>
          </cell>
        </row>
        <row r="6563">
          <cell r="A6563">
            <v>69836</v>
          </cell>
          <cell r="B6563" t="str">
            <v>气血和胶囊</v>
          </cell>
          <cell r="C6563" t="str">
            <v>0.4gx12粒x3板</v>
          </cell>
          <cell r="D6563" t="str">
            <v>陕西摩美得</v>
          </cell>
          <cell r="E6563" t="str">
            <v>盒</v>
          </cell>
          <cell r="F6563">
            <v>1</v>
          </cell>
          <cell r="G6563" t="str">
            <v>药品</v>
          </cell>
          <cell r="H6563">
            <v>108</v>
          </cell>
          <cell r="I6563" t="str">
            <v>妇科药</v>
          </cell>
          <cell r="J6563">
            <v>10801</v>
          </cell>
          <cell r="K6563" t="str">
            <v>月经失调用药</v>
          </cell>
          <cell r="L6563">
            <v>41.33</v>
          </cell>
          <cell r="M6563">
            <v>49</v>
          </cell>
          <cell r="N6563">
            <v>49</v>
          </cell>
        </row>
        <row r="6564">
          <cell r="A6564">
            <v>63459</v>
          </cell>
          <cell r="B6564" t="str">
            <v>松龄血脉康胶囊</v>
          </cell>
          <cell r="C6564" t="str">
            <v>0.5gx60粒</v>
          </cell>
          <cell r="D6564" t="str">
            <v>成都康弘</v>
          </cell>
          <cell r="E6564" t="str">
            <v>瓶</v>
          </cell>
          <cell r="F6564">
            <v>1</v>
          </cell>
          <cell r="G6564" t="str">
            <v>药品</v>
          </cell>
          <cell r="H6564">
            <v>107</v>
          </cell>
          <cell r="I6564" t="str">
            <v>心脑血管药</v>
          </cell>
          <cell r="J6564">
            <v>10707</v>
          </cell>
          <cell r="K6564" t="str">
            <v>其它心脑血管疾病用药</v>
          </cell>
          <cell r="L6564">
            <v>42.73</v>
          </cell>
          <cell r="M6564">
            <v>49</v>
          </cell>
          <cell r="N6564">
            <v>49</v>
          </cell>
        </row>
        <row r="6565">
          <cell r="A6565">
            <v>69771</v>
          </cell>
          <cell r="B6565" t="str">
            <v>枸杞子(太极牌)</v>
          </cell>
          <cell r="C6565" t="str">
            <v>特级150g</v>
          </cell>
          <cell r="D6565" t="str">
            <v>宁夏</v>
          </cell>
          <cell r="E6565" t="str">
            <v>听</v>
          </cell>
          <cell r="F6565">
            <v>2</v>
          </cell>
          <cell r="G6565" t="str">
            <v>中药材及中药饮片</v>
          </cell>
          <cell r="H6565">
            <v>208</v>
          </cell>
          <cell r="I6565" t="str">
            <v>包装类药材</v>
          </cell>
          <cell r="J6565">
            <v>20813</v>
          </cell>
          <cell r="K6565" t="str">
            <v>补阴药</v>
          </cell>
          <cell r="L6565">
            <v>24.5</v>
          </cell>
          <cell r="M6565">
            <v>49</v>
          </cell>
          <cell r="N6565">
            <v>49</v>
          </cell>
        </row>
        <row r="6566">
          <cell r="A6566">
            <v>15803</v>
          </cell>
          <cell r="B6566" t="str">
            <v>央科藏域红天胶囊(原央科藏域牌红景天胶囊)</v>
          </cell>
          <cell r="C6566" t="str">
            <v>0.3gx24粒</v>
          </cell>
          <cell r="D6566" t="str">
            <v>西藏央科</v>
          </cell>
          <cell r="E6566" t="str">
            <v>盒</v>
          </cell>
          <cell r="F6566">
            <v>3</v>
          </cell>
          <cell r="G6566" t="str">
            <v>保健食品</v>
          </cell>
          <cell r="H6566">
            <v>313</v>
          </cell>
          <cell r="I6566" t="str">
            <v>辐射/抗突/抑制肿瘤类保健食品</v>
          </cell>
          <cell r="J6566">
            <v>31304</v>
          </cell>
          <cell r="K6566" t="str">
            <v>调节免疫力类保健食品</v>
          </cell>
          <cell r="L6566">
            <v>17.6</v>
          </cell>
          <cell r="M6566">
            <v>49</v>
          </cell>
          <cell r="N6566">
            <v>49</v>
          </cell>
        </row>
        <row r="6567">
          <cell r="A6567">
            <v>50846</v>
          </cell>
          <cell r="B6567" t="str">
            <v>前列回春片</v>
          </cell>
          <cell r="C6567" t="str">
            <v>0.3g×15片×2板×3小盒</v>
          </cell>
          <cell r="D6567" t="str">
            <v>吉林百姓堂</v>
          </cell>
          <cell r="E6567" t="str">
            <v>中盒</v>
          </cell>
          <cell r="F6567">
            <v>1</v>
          </cell>
          <cell r="G6567" t="str">
            <v>药品</v>
          </cell>
          <cell r="H6567">
            <v>110</v>
          </cell>
          <cell r="I6567" t="str">
            <v>泌尿系统药</v>
          </cell>
          <cell r="J6567">
            <v>11003</v>
          </cell>
          <cell r="K6567" t="str">
            <v>前列腺疾病用药</v>
          </cell>
        </row>
        <row r="6567">
          <cell r="M6567">
            <v>49</v>
          </cell>
          <cell r="N6567">
            <v>49</v>
          </cell>
        </row>
        <row r="6568">
          <cell r="A6568">
            <v>63335</v>
          </cell>
          <cell r="B6568" t="str">
            <v>冈本天然胶乳橡胶避孕套</v>
          </cell>
          <cell r="C6568" t="str">
            <v>10只（激薄）</v>
          </cell>
          <cell r="D6568" t="str">
            <v>冈本株式会社</v>
          </cell>
          <cell r="E6568" t="str">
            <v>盒</v>
          </cell>
          <cell r="F6568">
            <v>4</v>
          </cell>
          <cell r="G6568" t="str">
            <v>医疗器械</v>
          </cell>
          <cell r="H6568">
            <v>403</v>
          </cell>
          <cell r="I6568" t="str">
            <v>避孕计生器械</v>
          </cell>
          <cell r="J6568">
            <v>40301</v>
          </cell>
          <cell r="K6568" t="str">
            <v>避孕套</v>
          </cell>
          <cell r="L6568">
            <v>34.3</v>
          </cell>
          <cell r="M6568">
            <v>49</v>
          </cell>
          <cell r="N6568">
            <v>49</v>
          </cell>
        </row>
        <row r="6569">
          <cell r="A6569">
            <v>109513</v>
          </cell>
          <cell r="B6569" t="str">
            <v>碧浪洁护如新洗衣液</v>
          </cell>
          <cell r="C6569" t="str">
            <v>2kg（清雅茉莉香型）</v>
          </cell>
          <cell r="D6569" t="str">
            <v>广州宝洁</v>
          </cell>
          <cell r="E6569" t="str">
            <v>瓶</v>
          </cell>
          <cell r="F6569">
            <v>5</v>
          </cell>
          <cell r="G6569" t="str">
            <v>日用品</v>
          </cell>
          <cell r="H6569">
            <v>503</v>
          </cell>
          <cell r="I6569" t="str">
            <v>家庭清洁护理品</v>
          </cell>
          <cell r="J6569">
            <v>50301</v>
          </cell>
          <cell r="K6569" t="str">
            <v>洗衣类</v>
          </cell>
          <cell r="L6569">
            <v>31.4</v>
          </cell>
          <cell r="M6569">
            <v>49</v>
          </cell>
          <cell r="N6569">
            <v>49</v>
          </cell>
        </row>
        <row r="6570">
          <cell r="A6570">
            <v>94746</v>
          </cell>
          <cell r="B6570" t="str">
            <v>二十五味鬼臼丸
</v>
          </cell>
          <cell r="C6570" t="str">
            <v>0.2gx60丸</v>
          </cell>
          <cell r="D6570" t="str">
            <v>青海晶珠</v>
          </cell>
          <cell r="E6570" t="str">
            <v>盒</v>
          </cell>
          <cell r="F6570">
            <v>1</v>
          </cell>
          <cell r="G6570" t="str">
            <v>药品</v>
          </cell>
          <cell r="H6570">
            <v>108</v>
          </cell>
          <cell r="I6570" t="str">
            <v>妇科药</v>
          </cell>
          <cell r="J6570">
            <v>10801</v>
          </cell>
          <cell r="K6570" t="str">
            <v>月经失调用药</v>
          </cell>
        </row>
        <row r="6570">
          <cell r="M6570">
            <v>49</v>
          </cell>
          <cell r="N6570">
            <v>49</v>
          </cell>
        </row>
        <row r="6571">
          <cell r="A6571">
            <v>126081</v>
          </cell>
          <cell r="B6571" t="str">
            <v>红景天参杞牛磺酸口服液</v>
          </cell>
          <cell r="C6571" t="str">
            <v>10mlx10支</v>
          </cell>
          <cell r="D6571" t="str">
            <v>四川麦力若委托成都润馨堂生产</v>
          </cell>
          <cell r="E6571" t="str">
            <v>盒</v>
          </cell>
          <cell r="F6571">
            <v>3</v>
          </cell>
          <cell r="G6571" t="str">
            <v>保健食品</v>
          </cell>
          <cell r="H6571">
            <v>313</v>
          </cell>
          <cell r="I6571" t="str">
            <v>辐射/抗突/抑制肿瘤类保健食品</v>
          </cell>
          <cell r="J6571">
            <v>31304</v>
          </cell>
          <cell r="K6571" t="str">
            <v>调节免疫力类保健食品</v>
          </cell>
          <cell r="L6571">
            <v>17.7</v>
          </cell>
          <cell r="M6571">
            <v>49</v>
          </cell>
          <cell r="N6571">
            <v>49</v>
          </cell>
        </row>
        <row r="6572">
          <cell r="A6572">
            <v>135024</v>
          </cell>
          <cell r="B6572" t="str">
            <v>可丽蓝早早孕测试笔[人绒毛膜促性腺激素(HCG)电子测试笔</v>
          </cell>
          <cell r="C6572" t="str">
            <v>1支装</v>
          </cell>
          <cell r="D6572" t="str">
            <v>美艾利尔（上海）</v>
          </cell>
          <cell r="E6572" t="str">
            <v>盒</v>
          </cell>
          <cell r="F6572">
            <v>4</v>
          </cell>
          <cell r="G6572" t="str">
            <v>医疗器械</v>
          </cell>
          <cell r="H6572">
            <v>404</v>
          </cell>
          <cell r="I6572" t="str">
            <v>医用诊断检测器械</v>
          </cell>
          <cell r="J6572">
            <v>40409</v>
          </cell>
          <cell r="K6572" t="str">
            <v>孕娠检测器械</v>
          </cell>
          <cell r="L6572">
            <v>29.4</v>
          </cell>
          <cell r="M6572">
            <v>49</v>
          </cell>
          <cell r="N6572">
            <v>49</v>
          </cell>
        </row>
        <row r="6573">
          <cell r="A6573">
            <v>28721</v>
          </cell>
          <cell r="B6573" t="str">
            <v>枯草杆菌二联活菌颗粒(妈咪爱)</v>
          </cell>
          <cell r="C6573" t="str">
            <v>1gx30袋</v>
          </cell>
          <cell r="D6573" t="str">
            <v>北京韩美</v>
          </cell>
          <cell r="E6573" t="str">
            <v>盒</v>
          </cell>
          <cell r="F6573">
            <v>1</v>
          </cell>
          <cell r="G6573" t="str">
            <v>药品</v>
          </cell>
          <cell r="H6573">
            <v>126</v>
          </cell>
          <cell r="I6573" t="str">
            <v>儿科药</v>
          </cell>
          <cell r="J6573">
            <v>12605</v>
          </cell>
          <cell r="K6573" t="str">
            <v>儿科专用胃肠道疾病用药</v>
          </cell>
          <cell r="L6573">
            <v>45</v>
          </cell>
          <cell r="M6573">
            <v>49</v>
          </cell>
          <cell r="N6573">
            <v>49</v>
          </cell>
        </row>
        <row r="6574">
          <cell r="A6574">
            <v>12472</v>
          </cell>
          <cell r="B6574" t="str">
            <v>左归丸</v>
          </cell>
          <cell r="C6574" t="str">
            <v>45g</v>
          </cell>
          <cell r="D6574" t="str">
            <v>河南宛西制药</v>
          </cell>
          <cell r="E6574" t="str">
            <v>盒</v>
          </cell>
          <cell r="F6574">
            <v>1</v>
          </cell>
          <cell r="G6574" t="str">
            <v>药品</v>
          </cell>
          <cell r="H6574">
            <v>115</v>
          </cell>
          <cell r="I6574" t="str">
            <v>滋补营养药</v>
          </cell>
          <cell r="J6574">
            <v>11502</v>
          </cell>
          <cell r="K6574" t="str">
            <v>滋补肾阴药</v>
          </cell>
          <cell r="L6574">
            <v>37</v>
          </cell>
          <cell r="M6574">
            <v>49</v>
          </cell>
          <cell r="N6574">
            <v>49</v>
          </cell>
        </row>
        <row r="6575">
          <cell r="A6575">
            <v>132034</v>
          </cell>
          <cell r="B6575" t="str">
            <v>八味和胃口服液</v>
          </cell>
          <cell r="C6575" t="str">
            <v>25mlx6瓶</v>
          </cell>
          <cell r="D6575" t="str">
            <v>百花医药集团</v>
          </cell>
          <cell r="E6575" t="str">
            <v>盒</v>
          </cell>
          <cell r="F6575">
            <v>1</v>
          </cell>
          <cell r="G6575" t="str">
            <v>药品</v>
          </cell>
          <cell r="H6575">
            <v>104</v>
          </cell>
          <cell r="I6575" t="str">
            <v>胃肠道药</v>
          </cell>
          <cell r="J6575">
            <v>10407</v>
          </cell>
          <cell r="K6575" t="str">
            <v>胃肠道其它疾病用药</v>
          </cell>
        </row>
        <row r="6575">
          <cell r="M6575">
            <v>49</v>
          </cell>
          <cell r="N6575">
            <v>49</v>
          </cell>
        </row>
        <row r="6576">
          <cell r="A6576">
            <v>133765</v>
          </cell>
          <cell r="B6576" t="str">
            <v>鼻宁喷雾剂</v>
          </cell>
          <cell r="C6576" t="str">
            <v>10ml</v>
          </cell>
          <cell r="D6576" t="str">
            <v>贵州百花医药</v>
          </cell>
          <cell r="E6576" t="str">
            <v>瓶</v>
          </cell>
          <cell r="F6576">
            <v>1</v>
          </cell>
          <cell r="G6576" t="str">
            <v>药品</v>
          </cell>
          <cell r="H6576">
            <v>112</v>
          </cell>
          <cell r="I6576" t="str">
            <v>耳鼻喉口腔科药</v>
          </cell>
          <cell r="J6576">
            <v>11202</v>
          </cell>
          <cell r="K6576" t="str">
            <v>鼻病用药</v>
          </cell>
          <cell r="L6576">
            <v>17.15</v>
          </cell>
          <cell r="M6576">
            <v>49</v>
          </cell>
          <cell r="N6576">
            <v>49</v>
          </cell>
        </row>
        <row r="6577">
          <cell r="A6577">
            <v>136141</v>
          </cell>
          <cell r="B6577" t="str">
            <v>益气养血口服液</v>
          </cell>
          <cell r="C6577" t="str">
            <v>10mlx16支</v>
          </cell>
          <cell r="D6577" t="str">
            <v>吉林银诺克</v>
          </cell>
          <cell r="E6577" t="str">
            <v>盒</v>
          </cell>
          <cell r="F6577">
            <v>1</v>
          </cell>
          <cell r="G6577" t="str">
            <v>药品</v>
          </cell>
          <cell r="H6577">
            <v>115</v>
          </cell>
          <cell r="I6577" t="str">
            <v>滋补营养药</v>
          </cell>
          <cell r="J6577">
            <v>11501</v>
          </cell>
          <cell r="K6577" t="str">
            <v>补气血用药</v>
          </cell>
          <cell r="L6577">
            <v>18.6</v>
          </cell>
          <cell r="M6577">
            <v>49</v>
          </cell>
          <cell r="N6577">
            <v>49</v>
          </cell>
        </row>
        <row r="6578">
          <cell r="A6578">
            <v>66828</v>
          </cell>
          <cell r="B6578" t="str">
            <v>葡萄糖酸钙维D2咀嚼片(太极钙)</v>
          </cell>
          <cell r="C6578" t="str">
            <v>48片(复方)/瓶</v>
          </cell>
          <cell r="D6578" t="str">
            <v>西南药业</v>
          </cell>
          <cell r="E6578" t="str">
            <v>盒</v>
          </cell>
          <cell r="F6578">
            <v>1</v>
          </cell>
          <cell r="G6578" t="str">
            <v>药品</v>
          </cell>
          <cell r="H6578">
            <v>106</v>
          </cell>
          <cell r="I6578" t="str">
            <v>维生素矿物质补充药</v>
          </cell>
          <cell r="J6578">
            <v>10601</v>
          </cell>
          <cell r="K6578" t="str">
            <v>矿物质类补充药</v>
          </cell>
          <cell r="L6578">
            <v>15</v>
          </cell>
          <cell r="M6578">
            <v>49</v>
          </cell>
          <cell r="N6578">
            <v>49</v>
          </cell>
        </row>
        <row r="6579">
          <cell r="A6579">
            <v>90320</v>
          </cell>
          <cell r="B6579" t="str">
            <v>芡实</v>
          </cell>
          <cell r="C6579" t="str">
            <v>220g(桐君阁)</v>
          </cell>
          <cell r="D6579" t="str">
            <v>湖南</v>
          </cell>
          <cell r="E6579" t="str">
            <v>瓶</v>
          </cell>
          <cell r="F6579">
            <v>2</v>
          </cell>
          <cell r="G6579" t="str">
            <v>中药材及中药饮片</v>
          </cell>
          <cell r="H6579">
            <v>208</v>
          </cell>
          <cell r="I6579" t="str">
            <v>包装类药材</v>
          </cell>
          <cell r="J6579">
            <v>20805</v>
          </cell>
          <cell r="K6579" t="str">
            <v>固精缩尿止带药</v>
          </cell>
          <cell r="L6579">
            <v>24.5</v>
          </cell>
          <cell r="M6579">
            <v>49</v>
          </cell>
          <cell r="N6579">
            <v>49</v>
          </cell>
        </row>
        <row r="6580">
          <cell r="A6580">
            <v>153484</v>
          </cell>
          <cell r="B6580" t="str">
            <v>西洋参</v>
          </cell>
          <cell r="C6580" t="str">
            <v>10.5g（2.1gx5袋）</v>
          </cell>
          <cell r="D6580" t="str">
            <v>吉林</v>
          </cell>
          <cell r="E6580" t="str">
            <v>盒</v>
          </cell>
          <cell r="F6580">
            <v>2</v>
          </cell>
          <cell r="G6580" t="str">
            <v>中药材及中药饮片</v>
          </cell>
          <cell r="H6580">
            <v>208</v>
          </cell>
          <cell r="I6580" t="str">
            <v>包装类药材</v>
          </cell>
          <cell r="J6580">
            <v>20820</v>
          </cell>
          <cell r="K6580" t="str">
            <v>补气药</v>
          </cell>
          <cell r="L6580">
            <v>25</v>
          </cell>
          <cell r="M6580">
            <v>49</v>
          </cell>
          <cell r="N6580">
            <v>49</v>
          </cell>
        </row>
        <row r="6581">
          <cell r="A6581">
            <v>156118</v>
          </cell>
          <cell r="B6581" t="str">
            <v>头孢克肟胶囊</v>
          </cell>
          <cell r="C6581" t="str">
            <v>50mgx12粒</v>
          </cell>
          <cell r="D6581" t="str">
            <v>广州白云山制药总厂</v>
          </cell>
          <cell r="E6581" t="str">
            <v>盒</v>
          </cell>
          <cell r="F6581">
            <v>1</v>
          </cell>
          <cell r="G6581" t="str">
            <v>药品</v>
          </cell>
          <cell r="H6581">
            <v>101</v>
          </cell>
          <cell r="I6581" t="str">
            <v>抗感染药</v>
          </cell>
          <cell r="J6581">
            <v>10102</v>
          </cell>
          <cell r="K6581" t="str">
            <v>头孢菌素类抗菌消炎药</v>
          </cell>
          <cell r="L6581">
            <v>17.25</v>
          </cell>
          <cell r="M6581">
            <v>49.2</v>
          </cell>
          <cell r="N6581">
            <v>49.2</v>
          </cell>
        </row>
        <row r="6582">
          <cell r="A6582">
            <v>30902</v>
          </cell>
          <cell r="B6582" t="str">
            <v>云南白药气雾剂</v>
          </cell>
          <cell r="C6582" t="str">
            <v>85g+60g</v>
          </cell>
          <cell r="D6582" t="str">
            <v>云南白药股份</v>
          </cell>
          <cell r="E6582" t="str">
            <v>盒</v>
          </cell>
          <cell r="F6582">
            <v>1</v>
          </cell>
          <cell r="G6582" t="str">
            <v>药品</v>
          </cell>
          <cell r="H6582">
            <v>121</v>
          </cell>
          <cell r="I6582" t="str">
            <v>皮肤科用药</v>
          </cell>
          <cell r="J6582">
            <v>12101</v>
          </cell>
          <cell r="K6582" t="str">
            <v>皮肤外伤用药</v>
          </cell>
          <cell r="L6582">
            <v>33.66</v>
          </cell>
          <cell r="M6582">
            <v>49.5</v>
          </cell>
          <cell r="N6582">
            <v>49.5</v>
          </cell>
        </row>
        <row r="6583">
          <cell r="A6583">
            <v>99699</v>
          </cell>
          <cell r="B6583" t="str">
            <v>云南白药膏</v>
          </cell>
          <cell r="C6583" t="str">
            <v>6.5cmx10cmx10片</v>
          </cell>
          <cell r="D6583" t="str">
            <v>云南白药无锡</v>
          </cell>
          <cell r="E6583" t="str">
            <v>盒</v>
          </cell>
          <cell r="F6583">
            <v>1</v>
          </cell>
          <cell r="G6583" t="str">
            <v>药品</v>
          </cell>
          <cell r="H6583">
            <v>123</v>
          </cell>
          <cell r="I6583" t="str">
            <v>筋骨科药</v>
          </cell>
          <cell r="J6583">
            <v>12306</v>
          </cell>
          <cell r="K6583" t="str">
            <v>骨筋科膏药</v>
          </cell>
          <cell r="L6583">
            <v>40.37</v>
          </cell>
          <cell r="M6583">
            <v>49.5</v>
          </cell>
          <cell r="N6583">
            <v>49.5</v>
          </cell>
        </row>
        <row r="6584">
          <cell r="A6584">
            <v>45656</v>
          </cell>
          <cell r="B6584" t="str">
            <v>清扬去屑洗发露控油平衡型</v>
          </cell>
          <cell r="C6584" t="str">
            <v>400ml</v>
          </cell>
          <cell r="D6584" t="str">
            <v>联合利华</v>
          </cell>
          <cell r="E6584" t="str">
            <v>瓶</v>
          </cell>
          <cell r="F6584">
            <v>5</v>
          </cell>
          <cell r="G6584" t="str">
            <v>日用品</v>
          </cell>
          <cell r="H6584">
            <v>501</v>
          </cell>
          <cell r="I6584" t="str">
            <v>个人清洁护理品</v>
          </cell>
          <cell r="J6584">
            <v>50101</v>
          </cell>
          <cell r="K6584" t="str">
            <v>洗发水</v>
          </cell>
          <cell r="L6584">
            <v>34</v>
          </cell>
          <cell r="M6584">
            <v>49.5</v>
          </cell>
          <cell r="N6584">
            <v>49.5</v>
          </cell>
        </row>
        <row r="6585">
          <cell r="A6585">
            <v>144298</v>
          </cell>
          <cell r="B6585" t="str">
            <v>补肾固齿丸</v>
          </cell>
          <cell r="C6585" t="str">
            <v>4gx8袋（薄膜衣水丸）</v>
          </cell>
          <cell r="D6585" t="str">
            <v>成都九芝堂金鼎药业</v>
          </cell>
          <cell r="E6585" t="str">
            <v>盒</v>
          </cell>
          <cell r="F6585">
            <v>1</v>
          </cell>
          <cell r="G6585" t="str">
            <v>药品</v>
          </cell>
          <cell r="H6585">
            <v>115</v>
          </cell>
          <cell r="I6585" t="str">
            <v>滋补营养药</v>
          </cell>
          <cell r="J6585">
            <v>11509</v>
          </cell>
          <cell r="K6585" t="str">
            <v>温补肾阳药</v>
          </cell>
          <cell r="L6585">
            <v>31.51</v>
          </cell>
          <cell r="M6585">
            <v>49.5</v>
          </cell>
          <cell r="N6585">
            <v>49.5</v>
          </cell>
        </row>
        <row r="6586">
          <cell r="A6586">
            <v>134299</v>
          </cell>
          <cell r="B6586" t="str">
            <v>布地奈德鼻喷雾剂</v>
          </cell>
          <cell r="C6586" t="str">
            <v>32ug:120喷</v>
          </cell>
          <cell r="D6586" t="str">
            <v>阿斯利康制药</v>
          </cell>
          <cell r="E6586" t="str">
            <v>盒</v>
          </cell>
          <cell r="F6586">
            <v>1</v>
          </cell>
          <cell r="G6586" t="str">
            <v>药品</v>
          </cell>
          <cell r="H6586">
            <v>112</v>
          </cell>
          <cell r="I6586" t="str">
            <v>耳鼻喉口腔科药</v>
          </cell>
          <cell r="J6586">
            <v>11202</v>
          </cell>
          <cell r="K6586" t="str">
            <v>鼻病用药</v>
          </cell>
          <cell r="L6586">
            <v>37</v>
          </cell>
          <cell r="M6586">
            <v>49.5</v>
          </cell>
          <cell r="N6586">
            <v>49.5</v>
          </cell>
        </row>
        <row r="6587">
          <cell r="A6587">
            <v>2878</v>
          </cell>
          <cell r="B6587" t="str">
            <v>新成长快乐牌复合维生素咀嚼片</v>
          </cell>
          <cell r="C6587" t="str">
            <v>1.5gx80片(果味型)</v>
          </cell>
          <cell r="D6587" t="str">
            <v>海南养生堂</v>
          </cell>
          <cell r="E6587" t="str">
            <v>瓶</v>
          </cell>
          <cell r="F6587">
            <v>3</v>
          </cell>
          <cell r="G6587" t="str">
            <v>保健食品</v>
          </cell>
          <cell r="H6587">
            <v>306</v>
          </cell>
          <cell r="I6587" t="str">
            <v>补充维生素矿物质类保健食品</v>
          </cell>
          <cell r="J6587">
            <v>30602</v>
          </cell>
          <cell r="K6587" t="str">
            <v>矿物质补充类保健食品</v>
          </cell>
        </row>
        <row r="6587">
          <cell r="M6587">
            <v>49.8</v>
          </cell>
          <cell r="N6587">
            <v>49.8</v>
          </cell>
        </row>
        <row r="6588">
          <cell r="A6588">
            <v>1860</v>
          </cell>
          <cell r="B6588" t="str">
            <v>京都念慈菴蜜炼川贝枇杷膏</v>
          </cell>
          <cell r="C6588" t="str">
            <v>300ml</v>
          </cell>
          <cell r="D6588" t="str">
            <v>京都念慈庵</v>
          </cell>
          <cell r="E6588" t="str">
            <v>瓶</v>
          </cell>
          <cell r="F6588">
            <v>1</v>
          </cell>
          <cell r="G6588" t="str">
            <v>药品</v>
          </cell>
          <cell r="H6588">
            <v>103</v>
          </cell>
          <cell r="I6588" t="str">
            <v>止咳化痰平喘药</v>
          </cell>
          <cell r="J6588">
            <v>10307</v>
          </cell>
          <cell r="K6588" t="str">
            <v>化痰止咳药</v>
          </cell>
          <cell r="L6588">
            <v>35</v>
          </cell>
          <cell r="M6588">
            <v>49.8</v>
          </cell>
          <cell r="N6588">
            <v>49.8</v>
          </cell>
        </row>
        <row r="6589">
          <cell r="A6589">
            <v>4486</v>
          </cell>
          <cell r="B6589" t="str">
            <v>新成长快乐牌复合维生素咀嚼片</v>
          </cell>
          <cell r="C6589" t="str">
            <v>1.5gx80片(含钙型)</v>
          </cell>
          <cell r="D6589" t="str">
            <v>海南养生堂</v>
          </cell>
          <cell r="E6589" t="str">
            <v>瓶</v>
          </cell>
          <cell r="F6589">
            <v>3</v>
          </cell>
          <cell r="G6589" t="str">
            <v>保健食品</v>
          </cell>
          <cell r="H6589">
            <v>306</v>
          </cell>
          <cell r="I6589" t="str">
            <v>补充维生素矿物质类保健食品</v>
          </cell>
          <cell r="J6589">
            <v>30602</v>
          </cell>
          <cell r="K6589" t="str">
            <v>矿物质补充类保健食品</v>
          </cell>
        </row>
        <row r="6589">
          <cell r="M6589">
            <v>49.8</v>
          </cell>
          <cell r="N6589">
            <v>49.8</v>
          </cell>
        </row>
        <row r="6590">
          <cell r="A6590">
            <v>120930</v>
          </cell>
          <cell r="B6590" t="str">
            <v>鹿胎颗粒</v>
          </cell>
          <cell r="C6590" t="str">
            <v>6gx10袋(未添加蔗糖)</v>
          </cell>
          <cell r="D6590" t="str">
            <v>吉林敖东延边</v>
          </cell>
          <cell r="E6590" t="str">
            <v>盒</v>
          </cell>
          <cell r="F6590">
            <v>1</v>
          </cell>
          <cell r="G6590" t="str">
            <v>药品</v>
          </cell>
          <cell r="H6590">
            <v>108</v>
          </cell>
          <cell r="I6590" t="str">
            <v>妇科药</v>
          </cell>
          <cell r="J6590">
            <v>10801</v>
          </cell>
          <cell r="K6590" t="str">
            <v>月经失调用药</v>
          </cell>
          <cell r="L6590">
            <v>37</v>
          </cell>
          <cell r="M6590">
            <v>49.8</v>
          </cell>
          <cell r="N6590">
            <v>49.8</v>
          </cell>
        </row>
        <row r="6591">
          <cell r="A6591">
            <v>38928</v>
          </cell>
          <cell r="B6591" t="str">
            <v>磷酸铝凝胶(吉福士)</v>
          </cell>
          <cell r="C6591" t="str">
            <v>130mgx10袋</v>
          </cell>
          <cell r="D6591" t="str">
            <v>台湾葡萄王</v>
          </cell>
          <cell r="E6591" t="str">
            <v>盒</v>
          </cell>
          <cell r="F6591">
            <v>1</v>
          </cell>
          <cell r="G6591" t="str">
            <v>药品</v>
          </cell>
          <cell r="H6591">
            <v>104</v>
          </cell>
          <cell r="I6591" t="str">
            <v>胃肠道药</v>
          </cell>
          <cell r="J6591">
            <v>10403</v>
          </cell>
          <cell r="K6591" t="str">
            <v>消化性溃疡用药</v>
          </cell>
          <cell r="L6591">
            <v>46.5</v>
          </cell>
          <cell r="M6591">
            <v>49.8</v>
          </cell>
          <cell r="N6591">
            <v>49.8</v>
          </cell>
        </row>
        <row r="6592">
          <cell r="A6592">
            <v>134867</v>
          </cell>
          <cell r="B6592" t="str">
            <v>纳米银妇用抗菌器(Ⅰ型)</v>
          </cell>
          <cell r="C6592" t="str">
            <v>3gx3支</v>
          </cell>
          <cell r="D6592" t="str">
            <v>沈阳得康医药</v>
          </cell>
          <cell r="E6592" t="str">
            <v>盒</v>
          </cell>
          <cell r="F6592">
            <v>4</v>
          </cell>
          <cell r="G6592" t="str">
            <v>医疗器械</v>
          </cell>
          <cell r="H6592">
            <v>401</v>
          </cell>
          <cell r="I6592" t="str">
            <v>治疗康复保健器械</v>
          </cell>
          <cell r="J6592">
            <v>40116</v>
          </cell>
          <cell r="K6592" t="str">
            <v>妇科康复器械</v>
          </cell>
          <cell r="L6592">
            <v>11.22</v>
          </cell>
          <cell r="M6592">
            <v>49.8</v>
          </cell>
          <cell r="N6592">
            <v>49.8</v>
          </cell>
        </row>
        <row r="6593">
          <cell r="A6593">
            <v>44539</v>
          </cell>
          <cell r="B6593" t="str">
            <v>拨云锭</v>
          </cell>
          <cell r="C6593" t="str">
            <v>0.17gx2锭+8ml</v>
          </cell>
          <cell r="D6593" t="str">
            <v>楚雄老拨云堂</v>
          </cell>
          <cell r="E6593" t="str">
            <v>盒</v>
          </cell>
          <cell r="F6593">
            <v>1</v>
          </cell>
          <cell r="G6593" t="str">
            <v>药品</v>
          </cell>
          <cell r="H6593">
            <v>111</v>
          </cell>
          <cell r="I6593" t="str">
            <v>眼科药</v>
          </cell>
          <cell r="J6593">
            <v>11102</v>
          </cell>
          <cell r="K6593" t="str">
            <v>白内障用药</v>
          </cell>
          <cell r="L6593">
            <v>37.35</v>
          </cell>
          <cell r="M6593">
            <v>49.8</v>
          </cell>
          <cell r="N6593">
            <v>49.8</v>
          </cell>
        </row>
        <row r="6594">
          <cell r="A6594">
            <v>143253</v>
          </cell>
          <cell r="B6594" t="str">
            <v>莲子
</v>
          </cell>
          <cell r="C6594" t="str">
            <v>200g</v>
          </cell>
          <cell r="D6594" t="str">
            <v>云南
</v>
          </cell>
          <cell r="E6594" t="str">
            <v>瓶
</v>
          </cell>
          <cell r="F6594">
            <v>2</v>
          </cell>
          <cell r="G6594" t="str">
            <v>中药材及中药饮片</v>
          </cell>
          <cell r="H6594">
            <v>208</v>
          </cell>
          <cell r="I6594" t="str">
            <v>包装类药材</v>
          </cell>
          <cell r="J6594">
            <v>20805</v>
          </cell>
          <cell r="K6594" t="str">
            <v>固精缩尿止带药</v>
          </cell>
          <cell r="L6594">
            <v>21</v>
          </cell>
          <cell r="M6594">
            <v>49.8</v>
          </cell>
          <cell r="N6594">
            <v>49.8</v>
          </cell>
        </row>
        <row r="6595">
          <cell r="A6595">
            <v>134790</v>
          </cell>
          <cell r="B6595" t="str">
            <v>医用电子体温计</v>
          </cell>
          <cell r="C6595" t="str">
            <v>TDB-2 快速</v>
          </cell>
          <cell r="D6595" t="str">
            <v>东阿阿胶阿华</v>
          </cell>
          <cell r="E6595" t="str">
            <v>支</v>
          </cell>
          <cell r="F6595">
            <v>4</v>
          </cell>
          <cell r="G6595" t="str">
            <v>医疗器械</v>
          </cell>
          <cell r="H6595">
            <v>404</v>
          </cell>
          <cell r="I6595" t="str">
            <v>医用诊断检测器械</v>
          </cell>
          <cell r="J6595">
            <v>40401</v>
          </cell>
          <cell r="K6595" t="str">
            <v>体温计类</v>
          </cell>
          <cell r="L6595">
            <v>15</v>
          </cell>
          <cell r="M6595">
            <v>49.8</v>
          </cell>
          <cell r="N6595">
            <v>49.8</v>
          </cell>
        </row>
        <row r="6596">
          <cell r="A6596">
            <v>159565</v>
          </cell>
          <cell r="B6596" t="str">
            <v>芪枣健胃茶</v>
          </cell>
          <cell r="C6596" t="str">
            <v>5gx8袋</v>
          </cell>
          <cell r="D6596" t="str">
            <v>厦门特伦生物</v>
          </cell>
          <cell r="E6596" t="str">
            <v>盒</v>
          </cell>
          <cell r="F6596">
            <v>1</v>
          </cell>
          <cell r="G6596" t="str">
            <v>药品</v>
          </cell>
          <cell r="H6596">
            <v>104</v>
          </cell>
          <cell r="I6596" t="str">
            <v>胃肠道药</v>
          </cell>
          <cell r="J6596">
            <v>10401</v>
          </cell>
          <cell r="K6596" t="str">
            <v>消化不良用药</v>
          </cell>
          <cell r="L6596">
            <v>0.01</v>
          </cell>
          <cell r="M6596">
            <v>49.8</v>
          </cell>
          <cell r="N6596">
            <v>49.8</v>
          </cell>
        </row>
        <row r="6597">
          <cell r="A6597">
            <v>67436</v>
          </cell>
          <cell r="B6597" t="str">
            <v>枸杞子（太极牌）</v>
          </cell>
          <cell r="C6597" t="str">
            <v>250g(宁夏特级)</v>
          </cell>
          <cell r="D6597" t="str">
            <v>四川绵阳制药</v>
          </cell>
          <cell r="E6597" t="str">
            <v>包</v>
          </cell>
          <cell r="F6597">
            <v>2</v>
          </cell>
          <cell r="G6597" t="str">
            <v>中药材及中药饮片</v>
          </cell>
          <cell r="H6597">
            <v>208</v>
          </cell>
          <cell r="I6597" t="str">
            <v>包装类药材</v>
          </cell>
          <cell r="J6597">
            <v>20813</v>
          </cell>
          <cell r="K6597" t="str">
            <v>补阴药</v>
          </cell>
        </row>
        <row r="6597">
          <cell r="M6597">
            <v>49.9</v>
          </cell>
          <cell r="N6597">
            <v>49.9</v>
          </cell>
        </row>
        <row r="6598">
          <cell r="A6598">
            <v>16546</v>
          </cell>
          <cell r="B6598" t="str">
            <v>天然胶乳橡胶避孕套(杰士邦)</v>
          </cell>
          <cell r="C6598" t="str">
            <v>12只(浪漫环纹)</v>
          </cell>
          <cell r="D6598" t="str">
            <v>泰国</v>
          </cell>
          <cell r="E6598" t="str">
            <v>盒</v>
          </cell>
          <cell r="F6598">
            <v>4</v>
          </cell>
          <cell r="G6598" t="str">
            <v>医疗器械</v>
          </cell>
          <cell r="H6598">
            <v>403</v>
          </cell>
          <cell r="I6598" t="str">
            <v>避孕计生器械</v>
          </cell>
          <cell r="J6598">
            <v>40301</v>
          </cell>
          <cell r="K6598" t="str">
            <v>避孕套</v>
          </cell>
          <cell r="L6598">
            <v>34.93</v>
          </cell>
          <cell r="M6598">
            <v>49.9</v>
          </cell>
          <cell r="N6598">
            <v>49.9</v>
          </cell>
        </row>
        <row r="6599">
          <cell r="A6599">
            <v>134860</v>
          </cell>
          <cell r="B6599" t="str">
            <v>冈本天然胶乳橡胶避孕套</v>
          </cell>
          <cell r="C6599" t="str">
            <v>10片（紧魅）</v>
          </cell>
          <cell r="D6599" t="str">
            <v>冈本株式会社</v>
          </cell>
          <cell r="E6599" t="str">
            <v>盒</v>
          </cell>
          <cell r="F6599">
            <v>4</v>
          </cell>
          <cell r="G6599" t="str">
            <v>医疗器械</v>
          </cell>
          <cell r="H6599">
            <v>403</v>
          </cell>
          <cell r="I6599" t="str">
            <v>避孕计生器械</v>
          </cell>
          <cell r="J6599">
            <v>40301</v>
          </cell>
          <cell r="K6599" t="str">
            <v>避孕套</v>
          </cell>
          <cell r="L6599">
            <v>34.93</v>
          </cell>
          <cell r="M6599">
            <v>49.9</v>
          </cell>
          <cell r="N6599">
            <v>49.9</v>
          </cell>
        </row>
        <row r="6600">
          <cell r="A6600">
            <v>17488</v>
          </cell>
          <cell r="B6600" t="str">
            <v>轻巧创可贴</v>
          </cell>
          <cell r="C6600" t="str">
            <v>(6片+2片)x20包</v>
          </cell>
          <cell r="D6600" t="str">
            <v>上海强生</v>
          </cell>
          <cell r="E6600" t="str">
            <v>盒</v>
          </cell>
          <cell r="F6600">
            <v>4</v>
          </cell>
          <cell r="G6600" t="str">
            <v>医疗器械</v>
          </cell>
          <cell r="H6600">
            <v>402</v>
          </cell>
          <cell r="I6600" t="str">
            <v>医用卫生材料及敷料</v>
          </cell>
          <cell r="J6600">
            <v>40205</v>
          </cell>
          <cell r="K6600" t="str">
            <v>创可贴类</v>
          </cell>
          <cell r="L6600">
            <v>33.7</v>
          </cell>
          <cell r="M6600">
            <v>50</v>
          </cell>
          <cell r="N6600">
            <v>50</v>
          </cell>
        </row>
        <row r="6601">
          <cell r="A6601">
            <v>2082</v>
          </cell>
          <cell r="B6601" t="str">
            <v>干酵母片</v>
          </cell>
          <cell r="C6601" t="str">
            <v>0.2gx80片x100袋</v>
          </cell>
          <cell r="D6601" t="str">
            <v>广东五洲</v>
          </cell>
          <cell r="E6601" t="str">
            <v>罐</v>
          </cell>
          <cell r="F6601">
            <v>1</v>
          </cell>
          <cell r="G6601" t="str">
            <v>药品</v>
          </cell>
          <cell r="H6601">
            <v>104</v>
          </cell>
          <cell r="I6601" t="str">
            <v>胃肠道药</v>
          </cell>
          <cell r="J6601">
            <v>10401</v>
          </cell>
          <cell r="K6601" t="str">
            <v>消化不良用药</v>
          </cell>
          <cell r="L6601">
            <v>44.5</v>
          </cell>
          <cell r="M6601">
            <v>50</v>
          </cell>
          <cell r="N6601">
            <v>50</v>
          </cell>
        </row>
        <row r="6602">
          <cell r="A6602">
            <v>6364</v>
          </cell>
          <cell r="B6602" t="str">
            <v>天然胶乳橡胶避孕套(杜蕾斯)</v>
          </cell>
          <cell r="C6602" t="str">
            <v>12只(激情型)</v>
          </cell>
          <cell r="D6602" t="str">
            <v>青岛伦敦杜蕾斯</v>
          </cell>
          <cell r="E6602" t="str">
            <v>盒</v>
          </cell>
          <cell r="F6602">
            <v>4</v>
          </cell>
          <cell r="G6602" t="str">
            <v>医疗器械</v>
          </cell>
          <cell r="H6602">
            <v>403</v>
          </cell>
          <cell r="I6602" t="str">
            <v>避孕计生器械</v>
          </cell>
          <cell r="J6602">
            <v>40301</v>
          </cell>
          <cell r="K6602" t="str">
            <v>避孕套</v>
          </cell>
          <cell r="L6602">
            <v>35</v>
          </cell>
          <cell r="M6602">
            <v>50</v>
          </cell>
          <cell r="N6602">
            <v>50</v>
          </cell>
        </row>
        <row r="6603">
          <cell r="A6603">
            <v>31085</v>
          </cell>
          <cell r="B6603" t="str">
            <v>拐杖</v>
          </cell>
          <cell r="C6603" t="str">
            <v>YU821</v>
          </cell>
          <cell r="D6603" t="str">
            <v>江苏鱼跃</v>
          </cell>
          <cell r="E6603" t="str">
            <v>支</v>
          </cell>
          <cell r="F6603">
            <v>4</v>
          </cell>
          <cell r="G6603" t="str">
            <v>医疗器械</v>
          </cell>
          <cell r="H6603">
            <v>401</v>
          </cell>
          <cell r="I6603" t="str">
            <v>治疗康复保健器械</v>
          </cell>
          <cell r="J6603">
            <v>40117</v>
          </cell>
          <cell r="K6603" t="str">
            <v>助行手杖</v>
          </cell>
          <cell r="L6603">
            <v>32.35</v>
          </cell>
          <cell r="M6603">
            <v>50</v>
          </cell>
          <cell r="N6603">
            <v>50</v>
          </cell>
        </row>
        <row r="6604">
          <cell r="A6604">
            <v>35837</v>
          </cell>
          <cell r="B6604" t="str">
            <v>医用脱脂纱布垫</v>
          </cell>
          <cell r="C6604" t="str">
            <v>8cmx8cmx8cmx2片x100袋</v>
          </cell>
          <cell r="D6604" t="str">
            <v>成都卫材</v>
          </cell>
          <cell r="E6604" t="str">
            <v>包</v>
          </cell>
          <cell r="F6604">
            <v>4</v>
          </cell>
          <cell r="G6604" t="str">
            <v>医疗器械</v>
          </cell>
          <cell r="H6604">
            <v>402</v>
          </cell>
          <cell r="I6604" t="str">
            <v>医用卫生材料及敷料</v>
          </cell>
          <cell r="J6604">
            <v>40201</v>
          </cell>
          <cell r="K6604" t="str">
            <v>医用纱布类</v>
          </cell>
          <cell r="L6604">
            <v>45</v>
          </cell>
          <cell r="M6604">
            <v>50</v>
          </cell>
          <cell r="N6604">
            <v>50</v>
          </cell>
        </row>
        <row r="6605">
          <cell r="A6605">
            <v>46601</v>
          </cell>
          <cell r="B6605" t="str">
            <v>手杖</v>
          </cell>
          <cell r="C6605" t="str">
            <v>YU821</v>
          </cell>
          <cell r="D6605" t="str">
            <v>江苏鱼跃</v>
          </cell>
          <cell r="E6605" t="str">
            <v>个</v>
          </cell>
          <cell r="F6605">
            <v>4</v>
          </cell>
          <cell r="G6605" t="str">
            <v>医疗器械</v>
          </cell>
          <cell r="H6605">
            <v>401</v>
          </cell>
          <cell r="I6605" t="str">
            <v>治疗康复保健器械</v>
          </cell>
          <cell r="J6605">
            <v>40117</v>
          </cell>
          <cell r="K6605" t="str">
            <v>助行手杖</v>
          </cell>
        </row>
        <row r="6605">
          <cell r="M6605">
            <v>50</v>
          </cell>
          <cell r="N6605">
            <v>50</v>
          </cell>
        </row>
        <row r="6606">
          <cell r="A6606">
            <v>83352</v>
          </cell>
          <cell r="B6606" t="str">
            <v>伴侣凝胶(超滑避韵牌)</v>
          </cell>
          <cell r="C6606" t="str">
            <v>10mlx4支</v>
          </cell>
          <cell r="D6606" t="str">
            <v>四川省佳汇泰</v>
          </cell>
          <cell r="E6606" t="str">
            <v>盒</v>
          </cell>
          <cell r="F6606">
            <v>4</v>
          </cell>
          <cell r="G6606" t="str">
            <v>医疗器械</v>
          </cell>
          <cell r="H6606">
            <v>403</v>
          </cell>
          <cell r="I6606" t="str">
            <v>避孕计生器械</v>
          </cell>
          <cell r="J6606">
            <v>40304</v>
          </cell>
          <cell r="K6606" t="str">
            <v>润滑剂</v>
          </cell>
          <cell r="L6606">
            <v>19.92</v>
          </cell>
          <cell r="M6606">
            <v>50</v>
          </cell>
          <cell r="N6606">
            <v>50</v>
          </cell>
        </row>
        <row r="6607">
          <cell r="A6607">
            <v>90873</v>
          </cell>
          <cell r="B6607" t="str">
            <v>小金片</v>
          </cell>
          <cell r="C6607" t="str">
            <v>0.36gx6片</v>
          </cell>
          <cell r="D6607" t="str">
            <v>重庆桐君阁</v>
          </cell>
          <cell r="E6607" t="str">
            <v>盒</v>
          </cell>
          <cell r="F6607">
            <v>1</v>
          </cell>
          <cell r="G6607" t="str">
            <v>药品</v>
          </cell>
          <cell r="H6607">
            <v>108</v>
          </cell>
          <cell r="I6607" t="str">
            <v>妇科药</v>
          </cell>
          <cell r="J6607">
            <v>10804</v>
          </cell>
          <cell r="K6607" t="str">
            <v>乳腺增生病用药</v>
          </cell>
        </row>
        <row r="6607">
          <cell r="M6607">
            <v>50</v>
          </cell>
          <cell r="N6607">
            <v>50</v>
          </cell>
        </row>
        <row r="6608">
          <cell r="A6608">
            <v>63076</v>
          </cell>
          <cell r="B6608" t="str">
            <v>多功能拨罐理疗器</v>
          </cell>
          <cell r="C6608" t="str">
            <v>1x6</v>
          </cell>
          <cell r="D6608" t="str">
            <v>北京国医研医药</v>
          </cell>
          <cell r="E6608" t="str">
            <v>套</v>
          </cell>
          <cell r="F6608">
            <v>4</v>
          </cell>
          <cell r="G6608" t="str">
            <v>医疗器械</v>
          </cell>
          <cell r="H6608">
            <v>401</v>
          </cell>
          <cell r="I6608" t="str">
            <v>治疗康复保健器械</v>
          </cell>
          <cell r="J6608">
            <v>40108</v>
          </cell>
          <cell r="K6608" t="str">
            <v>中医治疗康复保健器械</v>
          </cell>
          <cell r="L6608">
            <v>13.26</v>
          </cell>
          <cell r="M6608">
            <v>50</v>
          </cell>
          <cell r="N6608">
            <v>50</v>
          </cell>
        </row>
        <row r="6609">
          <cell r="A6609">
            <v>105276</v>
          </cell>
          <cell r="B6609" t="str">
            <v>秘诀清凉散</v>
          </cell>
          <cell r="C6609" t="str">
            <v>2gx10袋</v>
          </cell>
          <cell r="D6609" t="str">
            <v>西藏藏医学院</v>
          </cell>
          <cell r="E6609" t="str">
            <v>盒</v>
          </cell>
          <cell r="F6609">
            <v>1</v>
          </cell>
          <cell r="G6609" t="str">
            <v>药品</v>
          </cell>
          <cell r="H6609">
            <v>116</v>
          </cell>
          <cell r="I6609" t="str">
            <v>肝胆系统药</v>
          </cell>
          <cell r="J6609">
            <v>11601</v>
          </cell>
          <cell r="K6609" t="str">
            <v>肝病用药</v>
          </cell>
          <cell r="L6609">
            <v>18</v>
          </cell>
          <cell r="M6609">
            <v>50</v>
          </cell>
          <cell r="N6609">
            <v>50</v>
          </cell>
        </row>
        <row r="6610">
          <cell r="A6610">
            <v>60235</v>
          </cell>
          <cell r="B6610" t="str">
            <v>硝呋太尔制霉素阴道软胶囊</v>
          </cell>
          <cell r="C6610" t="str">
            <v>6粒</v>
          </cell>
          <cell r="D6610" t="str">
            <v>北京朗依</v>
          </cell>
          <cell r="E6610" t="str">
            <v>盒</v>
          </cell>
          <cell r="F6610">
            <v>1</v>
          </cell>
          <cell r="G6610" t="str">
            <v>药品</v>
          </cell>
          <cell r="H6610">
            <v>108</v>
          </cell>
          <cell r="I6610" t="str">
            <v>妇科药</v>
          </cell>
          <cell r="J6610">
            <v>10806</v>
          </cell>
          <cell r="K6610" t="str">
            <v>妇产科其它疾病用药</v>
          </cell>
        </row>
        <row r="6610">
          <cell r="M6610">
            <v>50</v>
          </cell>
          <cell r="N6610">
            <v>50</v>
          </cell>
        </row>
        <row r="6611">
          <cell r="A6611">
            <v>120850</v>
          </cell>
          <cell r="B6611" t="str">
            <v>和田枣(思宏)</v>
          </cell>
          <cell r="C6611" t="str">
            <v>500g(二级)</v>
          </cell>
          <cell r="D6611" t="str">
            <v>沧州思宏栆业</v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209</v>
          </cell>
          <cell r="I6611" t="str">
            <v>其他</v>
          </cell>
          <cell r="J6611">
            <v>20901</v>
          </cell>
          <cell r="K6611" t="str">
            <v>其他</v>
          </cell>
        </row>
        <row r="6611">
          <cell r="M6611">
            <v>50</v>
          </cell>
          <cell r="N6611">
            <v>50</v>
          </cell>
        </row>
        <row r="6612">
          <cell r="A6612">
            <v>50448</v>
          </cell>
          <cell r="B6612" t="str">
            <v>贝诺酯片(扑炎痛片)</v>
          </cell>
          <cell r="C6612" t="str">
            <v>0.5gx12片x50板</v>
          </cell>
          <cell r="D6612" t="str">
            <v>成都药业</v>
          </cell>
          <cell r="E6612" t="str">
            <v>盒</v>
          </cell>
          <cell r="F6612">
            <v>1</v>
          </cell>
          <cell r="G6612" t="str">
            <v>药品</v>
          </cell>
          <cell r="H6612">
            <v>114</v>
          </cell>
          <cell r="I6612" t="str">
            <v>解热／镇痛／抗炎／抗风湿病药</v>
          </cell>
          <cell r="J6612">
            <v>11401</v>
          </cell>
          <cell r="K6612" t="str">
            <v>解热镇痛药</v>
          </cell>
        </row>
        <row r="6612">
          <cell r="M6612">
            <v>50</v>
          </cell>
          <cell r="N6612">
            <v>50</v>
          </cell>
        </row>
        <row r="6613">
          <cell r="A6613">
            <v>585</v>
          </cell>
          <cell r="B6613" t="str">
            <v>去痛片</v>
          </cell>
          <cell r="C6613" t="str">
            <v>2片x200袋</v>
          </cell>
          <cell r="D6613" t="str">
            <v>西安利君</v>
          </cell>
          <cell r="E6613" t="str">
            <v>盒</v>
          </cell>
          <cell r="F6613">
            <v>1</v>
          </cell>
          <cell r="G6613" t="str">
            <v>药品</v>
          </cell>
          <cell r="H6613">
            <v>114</v>
          </cell>
          <cell r="I6613" t="str">
            <v>解热／镇痛／抗炎／抗风湿病药</v>
          </cell>
          <cell r="J6613">
            <v>11401</v>
          </cell>
          <cell r="K6613" t="str">
            <v>解热镇痛药</v>
          </cell>
          <cell r="L6613">
            <v>39</v>
          </cell>
          <cell r="M6613">
            <v>50</v>
          </cell>
          <cell r="N6613">
            <v>50</v>
          </cell>
        </row>
        <row r="6614">
          <cell r="A6614">
            <v>50496</v>
          </cell>
          <cell r="B6614" t="str">
            <v>麝香壮骨膏</v>
          </cell>
          <cell r="C6614" t="str">
            <v>5贴x1袋x20袋</v>
          </cell>
          <cell r="D6614" t="str">
            <v>阿坝九寨沟</v>
          </cell>
          <cell r="E6614" t="str">
            <v>盒</v>
          </cell>
          <cell r="F6614">
            <v>1</v>
          </cell>
          <cell r="G6614" t="str">
            <v>药品</v>
          </cell>
          <cell r="H6614">
            <v>114</v>
          </cell>
          <cell r="I6614" t="str">
            <v>解热／镇痛／抗炎／抗风湿病药</v>
          </cell>
          <cell r="J6614">
            <v>11407</v>
          </cell>
          <cell r="K6614" t="str">
            <v>消肿止痛膏类药品</v>
          </cell>
          <cell r="L6614">
            <v>39</v>
          </cell>
          <cell r="M6614">
            <v>43.71</v>
          </cell>
          <cell r="N6614">
            <v>50</v>
          </cell>
        </row>
        <row r="6615">
          <cell r="A6615">
            <v>35836</v>
          </cell>
          <cell r="B6615" t="str">
            <v>医用脱脂纱布垫</v>
          </cell>
          <cell r="C6615" t="str">
            <v>5x7x8x2片x100袋</v>
          </cell>
          <cell r="D6615" t="str">
            <v>成都卫材厂</v>
          </cell>
          <cell r="E6615" t="str">
            <v>包</v>
          </cell>
          <cell r="F6615">
            <v>4</v>
          </cell>
          <cell r="G6615" t="str">
            <v>医疗器械</v>
          </cell>
          <cell r="H6615">
            <v>402</v>
          </cell>
          <cell r="I6615" t="str">
            <v>医用卫生材料及敷料</v>
          </cell>
          <cell r="J6615">
            <v>40201</v>
          </cell>
          <cell r="K6615" t="str">
            <v>医用纱布类</v>
          </cell>
        </row>
        <row r="6615">
          <cell r="M6615">
            <v>50</v>
          </cell>
          <cell r="N6615">
            <v>50</v>
          </cell>
        </row>
        <row r="6616">
          <cell r="A6616">
            <v>1985</v>
          </cell>
          <cell r="B6616" t="str">
            <v>苯扎氯铵贴</v>
          </cell>
          <cell r="C6616" t="str">
            <v>8片x20袋</v>
          </cell>
          <cell r="D6616" t="str">
            <v>上海强生</v>
          </cell>
          <cell r="E6616" t="str">
            <v>盒</v>
          </cell>
          <cell r="F6616">
            <v>1</v>
          </cell>
          <cell r="G6616" t="str">
            <v>药品</v>
          </cell>
          <cell r="H6616">
            <v>121</v>
          </cell>
          <cell r="I6616" t="str">
            <v>皮肤科用药</v>
          </cell>
          <cell r="J6616">
            <v>12101</v>
          </cell>
          <cell r="K6616" t="str">
            <v>皮肤外伤用药</v>
          </cell>
          <cell r="L6616">
            <v>32.95</v>
          </cell>
          <cell r="M6616">
            <v>50</v>
          </cell>
          <cell r="N6616">
            <v>50</v>
          </cell>
        </row>
        <row r="6617">
          <cell r="A6617">
            <v>81811</v>
          </cell>
          <cell r="B6617" t="str">
            <v>乌灵胶囊</v>
          </cell>
          <cell r="C6617" t="str">
            <v>0.33gx9片x4板</v>
          </cell>
          <cell r="D6617" t="str">
            <v>浙江佐力</v>
          </cell>
          <cell r="E6617" t="str">
            <v>盒</v>
          </cell>
          <cell r="F6617">
            <v>1</v>
          </cell>
          <cell r="G6617" t="str">
            <v>药品</v>
          </cell>
          <cell r="H6617">
            <v>107</v>
          </cell>
          <cell r="I6617" t="str">
            <v>心脑血管药</v>
          </cell>
          <cell r="J6617">
            <v>10706</v>
          </cell>
          <cell r="K6617" t="str">
            <v>治失眠药</v>
          </cell>
          <cell r="L6617">
            <v>36.93</v>
          </cell>
          <cell r="M6617">
            <v>50</v>
          </cell>
          <cell r="N6617">
            <v>50</v>
          </cell>
        </row>
        <row r="6618">
          <cell r="A6618">
            <v>137930</v>
          </cell>
          <cell r="B6618" t="str">
            <v>丹参粉</v>
          </cell>
          <cell r="C6618" t="str">
            <v>120g</v>
          </cell>
          <cell r="D6618" t="str">
            <v>山东</v>
          </cell>
          <cell r="E6618" t="str">
            <v>瓶</v>
          </cell>
          <cell r="F6618">
            <v>2</v>
          </cell>
          <cell r="G6618" t="str">
            <v>中药材及中药饮片</v>
          </cell>
          <cell r="H6618">
            <v>208</v>
          </cell>
          <cell r="I6618" t="str">
            <v>包装类药材</v>
          </cell>
          <cell r="J6618">
            <v>20818</v>
          </cell>
          <cell r="K6618" t="str">
            <v>活血化瘀药</v>
          </cell>
          <cell r="L6618">
            <v>21.75</v>
          </cell>
          <cell r="M6618">
            <v>50</v>
          </cell>
          <cell r="N6618">
            <v>50</v>
          </cell>
        </row>
        <row r="6619">
          <cell r="A6619">
            <v>143265</v>
          </cell>
          <cell r="B6619" t="str">
            <v>红花
</v>
          </cell>
          <cell r="C6619" t="str">
            <v>40g</v>
          </cell>
          <cell r="D6619" t="str">
            <v>四川
</v>
          </cell>
          <cell r="E6619" t="str">
            <v>瓶</v>
          </cell>
          <cell r="F6619">
            <v>2</v>
          </cell>
          <cell r="G6619" t="str">
            <v>中药材及中药饮片</v>
          </cell>
          <cell r="H6619">
            <v>208</v>
          </cell>
          <cell r="I6619" t="str">
            <v>包装类药材</v>
          </cell>
          <cell r="J6619">
            <v>20818</v>
          </cell>
          <cell r="K6619" t="str">
            <v>活血化瘀药</v>
          </cell>
          <cell r="L6619">
            <v>22</v>
          </cell>
          <cell r="M6619">
            <v>50</v>
          </cell>
          <cell r="N6619">
            <v>50</v>
          </cell>
        </row>
        <row r="6620">
          <cell r="A6620">
            <v>50439</v>
          </cell>
          <cell r="B6620" t="str">
            <v>氨咖黄敏胶囊</v>
          </cell>
          <cell r="C6620" t="str">
            <v>复方10粒x100板</v>
          </cell>
          <cell r="D6620" t="str">
            <v>重庆申高生化</v>
          </cell>
          <cell r="E6620" t="str">
            <v>盒</v>
          </cell>
          <cell r="F6620">
            <v>1</v>
          </cell>
          <cell r="G6620" t="str">
            <v>药品</v>
          </cell>
          <cell r="H6620">
            <v>105</v>
          </cell>
          <cell r="I6620" t="str">
            <v>抗感冒药</v>
          </cell>
          <cell r="J6620">
            <v>10501</v>
          </cell>
          <cell r="K6620" t="str">
            <v>解热镇痛感冒药类</v>
          </cell>
          <cell r="L6620">
            <v>40</v>
          </cell>
          <cell r="M6620">
            <v>50</v>
          </cell>
          <cell r="N6620">
            <v>50</v>
          </cell>
        </row>
        <row r="6621">
          <cell r="A6621">
            <v>17369</v>
          </cell>
          <cell r="B6621" t="str">
            <v>倍他洛尔滴眼液(贝特舒)</v>
          </cell>
          <cell r="C6621" t="str">
            <v>5ml：12.5mg</v>
          </cell>
          <cell r="D6621" t="str">
            <v>比利时S.aALCON</v>
          </cell>
          <cell r="E6621" t="str">
            <v>支</v>
          </cell>
          <cell r="F6621">
            <v>1</v>
          </cell>
          <cell r="G6621" t="str">
            <v>药品</v>
          </cell>
          <cell r="H6621">
            <v>111</v>
          </cell>
          <cell r="I6621" t="str">
            <v>眼科药</v>
          </cell>
          <cell r="J6621">
            <v>11101</v>
          </cell>
          <cell r="K6621" t="str">
            <v>青光眼、降眼压用药</v>
          </cell>
          <cell r="L6621">
            <v>43</v>
          </cell>
          <cell r="M6621">
            <v>50.3</v>
          </cell>
          <cell r="N6621">
            <v>50.3</v>
          </cell>
        </row>
        <row r="6622">
          <cell r="A6622">
            <v>56128</v>
          </cell>
          <cell r="B6622" t="str">
            <v>盐酸倍他洛尔滴眼液(贝特舒)</v>
          </cell>
          <cell r="C6622" t="str">
            <v>5ml</v>
          </cell>
          <cell r="D6622" t="str">
            <v>比利时</v>
          </cell>
          <cell r="E6622" t="str">
            <v>支</v>
          </cell>
          <cell r="F6622">
            <v>1</v>
          </cell>
          <cell r="G6622" t="str">
            <v>药品</v>
          </cell>
          <cell r="H6622">
            <v>111</v>
          </cell>
          <cell r="I6622" t="str">
            <v>眼科药</v>
          </cell>
          <cell r="J6622">
            <v>11101</v>
          </cell>
          <cell r="K6622" t="str">
            <v>青光眼、降眼压用药</v>
          </cell>
          <cell r="L6622">
            <v>40.5</v>
          </cell>
          <cell r="M6622">
            <v>50.3</v>
          </cell>
          <cell r="N6622">
            <v>50.3</v>
          </cell>
        </row>
        <row r="6623">
          <cell r="A6623">
            <v>39221</v>
          </cell>
          <cell r="B6623" t="str">
            <v>氯沙坦钾氢氯噻嗪片(海捷亚)</v>
          </cell>
          <cell r="C6623" t="str">
            <v>50mg:12.5mgx7片</v>
          </cell>
          <cell r="D6623" t="str">
            <v>杭州默沙东分装(Merck</v>
          </cell>
          <cell r="E6623" t="str">
            <v>盒</v>
          </cell>
          <cell r="F6623">
            <v>1</v>
          </cell>
          <cell r="G6623" t="str">
            <v>药品</v>
          </cell>
          <cell r="H6623">
            <v>107</v>
          </cell>
          <cell r="I6623" t="str">
            <v>心脑血管药</v>
          </cell>
          <cell r="J6623">
            <v>10703</v>
          </cell>
          <cell r="K6623" t="str">
            <v>抗高血压药</v>
          </cell>
          <cell r="L6623">
            <v>39.47</v>
          </cell>
          <cell r="M6623">
            <v>50.5</v>
          </cell>
          <cell r="N6623">
            <v>50.5</v>
          </cell>
        </row>
        <row r="6624">
          <cell r="A6624">
            <v>110521</v>
          </cell>
          <cell r="B6624" t="str">
            <v>百癣夏塔热片</v>
          </cell>
          <cell r="C6624" t="str">
            <v>0.4gx48片</v>
          </cell>
          <cell r="D6624" t="str">
            <v>新疆银朵兰维</v>
          </cell>
          <cell r="E6624" t="str">
            <v>盒</v>
          </cell>
          <cell r="F6624">
            <v>1</v>
          </cell>
          <cell r="G6624" t="str">
            <v>药品</v>
          </cell>
          <cell r="H6624">
            <v>121</v>
          </cell>
          <cell r="I6624" t="str">
            <v>皮肤科用药</v>
          </cell>
          <cell r="J6624">
            <v>12121</v>
          </cell>
          <cell r="K6624" t="str">
            <v>皮肤湿疹用药</v>
          </cell>
        </row>
        <row r="6624">
          <cell r="M6624">
            <v>50.6</v>
          </cell>
          <cell r="N6624">
            <v>50.6</v>
          </cell>
        </row>
        <row r="6625">
          <cell r="A6625">
            <v>10352</v>
          </cell>
          <cell r="B6625" t="str">
            <v>盐酸米诺环素胶囊(玫满)</v>
          </cell>
          <cell r="C6625" t="str">
            <v>0.1gx10粒</v>
          </cell>
          <cell r="D6625" t="str">
            <v>惠氏制药</v>
          </cell>
          <cell r="E6625" t="str">
            <v>盒</v>
          </cell>
          <cell r="F6625">
            <v>1</v>
          </cell>
          <cell r="G6625" t="str">
            <v>药品</v>
          </cell>
          <cell r="H6625">
            <v>101</v>
          </cell>
          <cell r="I6625" t="str">
            <v>抗感染药</v>
          </cell>
          <cell r="J6625">
            <v>10113</v>
          </cell>
          <cell r="K6625" t="str">
            <v>四环素类抗菌消炎药</v>
          </cell>
          <cell r="L6625">
            <v>45.3</v>
          </cell>
          <cell r="M6625">
            <v>50.8</v>
          </cell>
          <cell r="N6625">
            <v>50.8</v>
          </cell>
        </row>
        <row r="6626">
          <cell r="A6626">
            <v>66789</v>
          </cell>
          <cell r="B6626" t="str">
            <v>三七通舒胶囊
</v>
          </cell>
          <cell r="C6626" t="str">
            <v>0.2gx18粒 </v>
          </cell>
          <cell r="D6626" t="str">
            <v>成都华神</v>
          </cell>
          <cell r="E6626" t="str">
            <v>盒</v>
          </cell>
          <cell r="F6626">
            <v>1</v>
          </cell>
          <cell r="G6626" t="str">
            <v>药品</v>
          </cell>
          <cell r="H6626">
            <v>123</v>
          </cell>
          <cell r="I6626" t="str">
            <v>筋骨科药</v>
          </cell>
          <cell r="J6626">
            <v>12301</v>
          </cell>
          <cell r="K6626" t="str">
            <v>跌打损伤药</v>
          </cell>
          <cell r="L6626">
            <v>45</v>
          </cell>
          <cell r="M6626">
            <v>50.8</v>
          </cell>
          <cell r="N6626">
            <v>50.8</v>
          </cell>
        </row>
        <row r="6627">
          <cell r="A6627">
            <v>99279</v>
          </cell>
          <cell r="B6627" t="str">
            <v>复方甘草酸苷胶囊</v>
          </cell>
          <cell r="C6627" t="str">
            <v>25mg:25mg:25mgx40粒</v>
          </cell>
          <cell r="D6627" t="str">
            <v>北京凯因科技</v>
          </cell>
          <cell r="E6627" t="str">
            <v>盒</v>
          </cell>
          <cell r="F6627">
            <v>1</v>
          </cell>
          <cell r="G6627" t="str">
            <v>药品</v>
          </cell>
          <cell r="H6627">
            <v>116</v>
          </cell>
          <cell r="I6627" t="str">
            <v>肝胆系统药</v>
          </cell>
          <cell r="J6627">
            <v>11601</v>
          </cell>
          <cell r="K6627" t="str">
            <v>肝病用药</v>
          </cell>
          <cell r="L6627">
            <v>21</v>
          </cell>
          <cell r="M6627">
            <v>50.8</v>
          </cell>
          <cell r="N6627">
            <v>50.8</v>
          </cell>
        </row>
        <row r="6628">
          <cell r="A6628">
            <v>15768</v>
          </cell>
          <cell r="B6628" t="str">
            <v>止血钳</v>
          </cell>
          <cell r="C6628" t="str">
            <v>14cm弯全齿</v>
          </cell>
          <cell r="D6628" t="str">
            <v>上海手术器械</v>
          </cell>
          <cell r="E6628" t="str">
            <v>把</v>
          </cell>
          <cell r="F6628">
            <v>4</v>
          </cell>
          <cell r="G6628" t="str">
            <v>医疗器械</v>
          </cell>
          <cell r="H6628">
            <v>405</v>
          </cell>
          <cell r="I6628" t="str">
            <v>医用外科手术器械</v>
          </cell>
          <cell r="J6628">
            <v>40505</v>
          </cell>
          <cell r="K6628" t="str">
            <v>医用钳类手术器械</v>
          </cell>
        </row>
        <row r="6628">
          <cell r="M6628">
            <v>51</v>
          </cell>
          <cell r="N6628">
            <v>51</v>
          </cell>
        </row>
        <row r="6629">
          <cell r="A6629">
            <v>56947</v>
          </cell>
          <cell r="B6629" t="str">
            <v>消栓再造丸 </v>
          </cell>
          <cell r="C6629" t="str">
            <v>9gx10丸</v>
          </cell>
          <cell r="D6629" t="str">
            <v>北京同仁堂</v>
          </cell>
          <cell r="E6629" t="str">
            <v>盒</v>
          </cell>
          <cell r="F6629">
            <v>1</v>
          </cell>
          <cell r="G6629" t="str">
            <v>药品</v>
          </cell>
          <cell r="H6629">
            <v>107</v>
          </cell>
          <cell r="I6629" t="str">
            <v>心脑血管药</v>
          </cell>
          <cell r="J6629">
            <v>10708</v>
          </cell>
          <cell r="K6629" t="str">
            <v>中风后遗症用药</v>
          </cell>
          <cell r="L6629">
            <v>25.8</v>
          </cell>
          <cell r="M6629">
            <v>51</v>
          </cell>
          <cell r="N6629">
            <v>51</v>
          </cell>
        </row>
        <row r="6630">
          <cell r="A6630">
            <v>134292</v>
          </cell>
          <cell r="B6630" t="str">
            <v>糖脉康颗粒</v>
          </cell>
          <cell r="C6630" t="str">
            <v>5gx30袋</v>
          </cell>
          <cell r="D6630" t="str">
            <v>四川升和药业</v>
          </cell>
          <cell r="E6630" t="str">
            <v>盒</v>
          </cell>
          <cell r="F6630">
            <v>1</v>
          </cell>
          <cell r="G6630" t="str">
            <v>药品</v>
          </cell>
          <cell r="H6630">
            <v>109</v>
          </cell>
          <cell r="I6630" t="str">
            <v>内分泌系统药</v>
          </cell>
          <cell r="J6630">
            <v>10905</v>
          </cell>
          <cell r="K6630" t="str">
            <v>口服降血糖药</v>
          </cell>
          <cell r="L6630">
            <v>23</v>
          </cell>
          <cell r="M6630">
            <v>51</v>
          </cell>
          <cell r="N6630">
            <v>51</v>
          </cell>
        </row>
        <row r="6631">
          <cell r="A6631">
            <v>130701</v>
          </cell>
          <cell r="B6631" t="str">
            <v>京贡1号五常生态粥米</v>
          </cell>
          <cell r="C6631" t="str">
            <v>2kg</v>
          </cell>
          <cell r="D6631" t="str">
            <v>黑龙江五常京贡</v>
          </cell>
          <cell r="E6631" t="str">
            <v>袋</v>
          </cell>
          <cell r="F6631">
            <v>8</v>
          </cell>
          <cell r="G6631" t="str">
            <v>普通食品</v>
          </cell>
          <cell r="H6631">
            <v>801</v>
          </cell>
          <cell r="I6631" t="str">
            <v>粮油</v>
          </cell>
          <cell r="J6631">
            <v>80102</v>
          </cell>
          <cell r="K6631" t="str">
            <v>大米</v>
          </cell>
        </row>
        <row r="6631">
          <cell r="M6631">
            <v>51</v>
          </cell>
          <cell r="N6631">
            <v>51</v>
          </cell>
        </row>
        <row r="6632">
          <cell r="A6632">
            <v>110208</v>
          </cell>
          <cell r="B6632" t="str">
            <v>碳酸钙维D3元素片(4)(金钙尔奇D)</v>
          </cell>
          <cell r="C6632" t="str">
            <v>600mgx30片</v>
          </cell>
          <cell r="D6632" t="str">
            <v>惠氏制药</v>
          </cell>
          <cell r="E6632" t="str">
            <v>瓶</v>
          </cell>
          <cell r="F6632">
            <v>1</v>
          </cell>
          <cell r="G6632" t="str">
            <v>药品</v>
          </cell>
          <cell r="H6632">
            <v>106</v>
          </cell>
          <cell r="I6632" t="str">
            <v>维生素矿物质补充药</v>
          </cell>
          <cell r="J6632">
            <v>10603</v>
          </cell>
          <cell r="K6632" t="str">
            <v>维生素矿物质并补药</v>
          </cell>
          <cell r="L6632">
            <v>38.5</v>
          </cell>
          <cell r="M6632">
            <v>51.4</v>
          </cell>
          <cell r="N6632">
            <v>51.4</v>
          </cell>
        </row>
        <row r="6633">
          <cell r="A6633">
            <v>99296</v>
          </cell>
          <cell r="B6633" t="str">
            <v>莲子(康美)</v>
          </cell>
          <cell r="C6633" t="str">
            <v>190g(特选)</v>
          </cell>
          <cell r="D6633" t="str">
            <v>广东康美</v>
          </cell>
          <cell r="E6633" t="str">
            <v>瓶</v>
          </cell>
          <cell r="F6633">
            <v>2</v>
          </cell>
          <cell r="G6633" t="str">
            <v>中药材及中药饮片</v>
          </cell>
          <cell r="H6633">
            <v>208</v>
          </cell>
          <cell r="I6633" t="str">
            <v>包装类药材</v>
          </cell>
          <cell r="J6633">
            <v>20805</v>
          </cell>
          <cell r="K6633" t="str">
            <v>固精缩尿止带药</v>
          </cell>
          <cell r="L6633">
            <v>23</v>
          </cell>
          <cell r="M6633">
            <v>51.5</v>
          </cell>
          <cell r="N6633">
            <v>51.5</v>
          </cell>
        </row>
        <row r="6634">
          <cell r="A6634">
            <v>66444</v>
          </cell>
          <cell r="B6634" t="str">
            <v>重组人表皮生长因子凝胶(易孚) </v>
          </cell>
          <cell r="C6634" t="str">
            <v>10万IU（200ug）:20g </v>
          </cell>
          <cell r="D6634" t="str">
            <v>桂林华诺威
</v>
          </cell>
          <cell r="E6634" t="str">
            <v>支 </v>
          </cell>
          <cell r="F6634">
            <v>1</v>
          </cell>
          <cell r="G6634" t="str">
            <v>药品</v>
          </cell>
          <cell r="H6634">
            <v>121</v>
          </cell>
          <cell r="I6634" t="str">
            <v>皮肤科用药</v>
          </cell>
          <cell r="J6634">
            <v>12112</v>
          </cell>
          <cell r="K6634" t="str">
            <v>烧烫伤用药</v>
          </cell>
          <cell r="L6634">
            <v>46</v>
          </cell>
          <cell r="M6634">
            <v>51.5</v>
          </cell>
          <cell r="N6634">
            <v>51.5</v>
          </cell>
        </row>
        <row r="6635">
          <cell r="A6635">
            <v>384</v>
          </cell>
          <cell r="B6635" t="str">
            <v>多维元素片(29)(善存)</v>
          </cell>
          <cell r="C6635" t="str">
            <v>30片(薄膜衣片)</v>
          </cell>
          <cell r="D6635" t="str">
            <v>惠氏制药有限公司</v>
          </cell>
          <cell r="E6635" t="str">
            <v>瓶</v>
          </cell>
          <cell r="F6635">
            <v>1</v>
          </cell>
          <cell r="G6635" t="str">
            <v>药品</v>
          </cell>
          <cell r="H6635">
            <v>106</v>
          </cell>
          <cell r="I6635" t="str">
            <v>维生素矿物质补充药</v>
          </cell>
          <cell r="J6635">
            <v>10603</v>
          </cell>
          <cell r="K6635" t="str">
            <v>维生素矿物质并补药</v>
          </cell>
          <cell r="L6635">
            <v>35.71</v>
          </cell>
          <cell r="M6635">
            <v>51.8</v>
          </cell>
          <cell r="N6635">
            <v>51.8</v>
          </cell>
        </row>
        <row r="6636">
          <cell r="A6636">
            <v>94164</v>
          </cell>
          <cell r="B6636" t="str">
            <v>制黄精(太极)</v>
          </cell>
          <cell r="C6636" t="str">
            <v>100g(精选）</v>
          </cell>
          <cell r="D6636" t="str">
            <v>四川</v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208</v>
          </cell>
          <cell r="I6636" t="str">
            <v>包装类药材</v>
          </cell>
          <cell r="J6636">
            <v>20813</v>
          </cell>
          <cell r="K6636" t="str">
            <v>补阴药</v>
          </cell>
          <cell r="L6636">
            <v>26</v>
          </cell>
          <cell r="M6636">
            <v>52</v>
          </cell>
          <cell r="N6636">
            <v>52</v>
          </cell>
        </row>
        <row r="6637">
          <cell r="A6637">
            <v>24644</v>
          </cell>
          <cell r="B6637" t="str">
            <v>杰士邦天然胶乳橡胶避孕套</v>
          </cell>
          <cell r="C6637" t="str">
            <v>12只(温馨浮点)</v>
          </cell>
          <cell r="D6637" t="str">
            <v>泰国</v>
          </cell>
          <cell r="E6637" t="str">
            <v>盒</v>
          </cell>
          <cell r="F6637">
            <v>4</v>
          </cell>
          <cell r="G6637" t="str">
            <v>医疗器械</v>
          </cell>
          <cell r="H6637">
            <v>403</v>
          </cell>
          <cell r="I6637" t="str">
            <v>避孕计生器械</v>
          </cell>
          <cell r="J6637">
            <v>40301</v>
          </cell>
          <cell r="K6637" t="str">
            <v>避孕套</v>
          </cell>
          <cell r="L6637">
            <v>36.4</v>
          </cell>
          <cell r="M6637">
            <v>52</v>
          </cell>
          <cell r="N6637">
            <v>52</v>
          </cell>
        </row>
        <row r="6638">
          <cell r="A6638">
            <v>90181</v>
          </cell>
          <cell r="B6638" t="str">
            <v>耐磨防水创可贴(蓝色装)</v>
          </cell>
          <cell r="C6638" t="str">
            <v>5片x20袋(厚度0.05mm)</v>
          </cell>
          <cell r="D6638" t="str">
            <v>哈药总厂制剂厂</v>
          </cell>
          <cell r="E6638" t="str">
            <v>盒</v>
          </cell>
          <cell r="F6638">
            <v>4</v>
          </cell>
          <cell r="G6638" t="str">
            <v>医疗器械</v>
          </cell>
          <cell r="H6638">
            <v>402</v>
          </cell>
          <cell r="I6638" t="str">
            <v>医用卫生材料及敷料</v>
          </cell>
          <cell r="J6638">
            <v>40205</v>
          </cell>
          <cell r="K6638" t="str">
            <v>创可贴类</v>
          </cell>
        </row>
        <row r="6638">
          <cell r="M6638">
            <v>52</v>
          </cell>
          <cell r="N6638">
            <v>52</v>
          </cell>
        </row>
        <row r="6639">
          <cell r="A6639">
            <v>130029</v>
          </cell>
          <cell r="B6639" t="str">
            <v>新疆坚果汇</v>
          </cell>
          <cell r="C6639" t="str">
            <v>400g</v>
          </cell>
          <cell r="D6639" t="str">
            <v>新疆喜乐食品</v>
          </cell>
          <cell r="E6639" t="str">
            <v>袋</v>
          </cell>
          <cell r="F6639">
            <v>8</v>
          </cell>
          <cell r="G6639" t="str">
            <v>普通食品</v>
          </cell>
          <cell r="H6639">
            <v>806</v>
          </cell>
          <cell r="I6639" t="str">
            <v>干货</v>
          </cell>
          <cell r="J6639">
            <v>80603</v>
          </cell>
          <cell r="K6639" t="str">
            <v>干果</v>
          </cell>
        </row>
        <row r="6639">
          <cell r="M6639">
            <v>52</v>
          </cell>
          <cell r="N6639">
            <v>52</v>
          </cell>
        </row>
        <row r="6640">
          <cell r="A6640">
            <v>130030</v>
          </cell>
          <cell r="B6640" t="str">
            <v>葡果汇(新疆四宝御贡果)</v>
          </cell>
          <cell r="C6640" t="str">
            <v>400g</v>
          </cell>
          <cell r="D6640" t="str">
            <v>新疆喜乐食品</v>
          </cell>
          <cell r="E6640" t="str">
            <v>袋</v>
          </cell>
          <cell r="F6640">
            <v>8</v>
          </cell>
          <cell r="G6640" t="str">
            <v>普通食品</v>
          </cell>
          <cell r="H6640">
            <v>806</v>
          </cell>
          <cell r="I6640" t="str">
            <v>干货</v>
          </cell>
          <cell r="J6640">
            <v>80603</v>
          </cell>
          <cell r="K6640" t="str">
            <v>干果</v>
          </cell>
        </row>
        <row r="6640">
          <cell r="M6640">
            <v>52</v>
          </cell>
          <cell r="N6640">
            <v>52</v>
          </cell>
        </row>
        <row r="6641">
          <cell r="A6641">
            <v>18354</v>
          </cell>
          <cell r="B6641" t="str">
            <v>前列倍喜胶囊</v>
          </cell>
          <cell r="C6641" t="str">
            <v>0.4gx54粒</v>
          </cell>
          <cell r="D6641" t="str">
            <v>贵州太和制药</v>
          </cell>
          <cell r="E6641" t="str">
            <v>盒</v>
          </cell>
          <cell r="F6641">
            <v>1</v>
          </cell>
          <cell r="G6641" t="str">
            <v>药品</v>
          </cell>
          <cell r="H6641">
            <v>110</v>
          </cell>
          <cell r="I6641" t="str">
            <v>泌尿系统药</v>
          </cell>
          <cell r="J6641">
            <v>11003</v>
          </cell>
          <cell r="K6641" t="str">
            <v>前列腺疾病用药</v>
          </cell>
          <cell r="L6641">
            <v>41.5</v>
          </cell>
          <cell r="M6641">
            <v>52</v>
          </cell>
          <cell r="N6641">
            <v>52</v>
          </cell>
        </row>
        <row r="6642">
          <cell r="A6642">
            <v>140746</v>
          </cell>
          <cell r="B6642" t="str">
            <v>黄芪</v>
          </cell>
          <cell r="C6642" t="str">
            <v>100g</v>
          </cell>
          <cell r="D6642" t="str">
            <v>内蒙古</v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208</v>
          </cell>
          <cell r="I6642" t="str">
            <v>包装类药材</v>
          </cell>
          <cell r="J6642">
            <v>20808</v>
          </cell>
          <cell r="K6642" t="str">
            <v>清热解毒药</v>
          </cell>
          <cell r="L6642">
            <v>18.5</v>
          </cell>
          <cell r="M6642">
            <v>52</v>
          </cell>
          <cell r="N6642">
            <v>52</v>
          </cell>
        </row>
        <row r="6643">
          <cell r="A6643">
            <v>28360</v>
          </cell>
          <cell r="B6643" t="str">
            <v>颈痛颗粒</v>
          </cell>
          <cell r="C6643" t="str">
            <v>4gx12袋</v>
          </cell>
          <cell r="D6643" t="str">
            <v>山东明仁福瑞达</v>
          </cell>
          <cell r="E6643" t="str">
            <v>盒</v>
          </cell>
          <cell r="F6643">
            <v>1</v>
          </cell>
          <cell r="G6643" t="str">
            <v>药品</v>
          </cell>
          <cell r="H6643">
            <v>123</v>
          </cell>
          <cell r="I6643" t="str">
            <v>筋骨科药</v>
          </cell>
          <cell r="J6643">
            <v>12304</v>
          </cell>
          <cell r="K6643" t="str">
            <v>骨筋科其它疾病用药</v>
          </cell>
          <cell r="L6643">
            <v>44.8</v>
          </cell>
          <cell r="M6643">
            <v>52</v>
          </cell>
          <cell r="N6643">
            <v>52</v>
          </cell>
        </row>
        <row r="6644">
          <cell r="A6644">
            <v>141815</v>
          </cell>
          <cell r="B6644" t="str">
            <v>湿润烧伤膏</v>
          </cell>
          <cell r="C6644" t="str">
            <v>30g</v>
          </cell>
          <cell r="D6644" t="str">
            <v>汕头市美宝制药</v>
          </cell>
          <cell r="E6644" t="str">
            <v>支</v>
          </cell>
          <cell r="F6644">
            <v>1</v>
          </cell>
          <cell r="G6644" t="str">
            <v>药品</v>
          </cell>
          <cell r="H6644">
            <v>121</v>
          </cell>
          <cell r="I6644" t="str">
            <v>皮肤科用药</v>
          </cell>
          <cell r="J6644">
            <v>12112</v>
          </cell>
          <cell r="K6644" t="str">
            <v>烧烫伤用药</v>
          </cell>
          <cell r="L6644">
            <v>25.3</v>
          </cell>
          <cell r="M6644">
            <v>52</v>
          </cell>
          <cell r="N6644">
            <v>52</v>
          </cell>
        </row>
        <row r="6645">
          <cell r="A6645">
            <v>9916</v>
          </cell>
          <cell r="B6645" t="str">
            <v>天然胶乳橡胶避孕套(杜蕾斯)</v>
          </cell>
          <cell r="C6645" t="str">
            <v>12只(情迷型)</v>
          </cell>
          <cell r="D6645" t="str">
            <v>青岛伦敦杜蕾斯</v>
          </cell>
          <cell r="E6645" t="str">
            <v>盒</v>
          </cell>
          <cell r="F6645">
            <v>4</v>
          </cell>
          <cell r="G6645" t="str">
            <v>医疗器械</v>
          </cell>
          <cell r="H6645">
            <v>403</v>
          </cell>
          <cell r="I6645" t="str">
            <v>避孕计生器械</v>
          </cell>
          <cell r="J6645">
            <v>40301</v>
          </cell>
          <cell r="K6645" t="str">
            <v>避孕套</v>
          </cell>
          <cell r="L6645">
            <v>36.68</v>
          </cell>
          <cell r="M6645">
            <v>52.4</v>
          </cell>
          <cell r="N6645">
            <v>52.4</v>
          </cell>
        </row>
        <row r="6646">
          <cell r="A6646">
            <v>20052</v>
          </cell>
          <cell r="B6646" t="str">
            <v>西洋参</v>
          </cell>
          <cell r="C6646" t="str">
            <v>6.5g-9.5g散装</v>
          </cell>
          <cell r="D6646" t="str">
            <v>威州许氏洋参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207</v>
          </cell>
          <cell r="I6646" t="str">
            <v>贵细</v>
          </cell>
          <cell r="J6646">
            <v>20703</v>
          </cell>
          <cell r="K6646" t="str">
            <v>补气药</v>
          </cell>
        </row>
        <row r="6646">
          <cell r="M6646">
            <v>52.5</v>
          </cell>
          <cell r="N6646">
            <v>52.5</v>
          </cell>
        </row>
        <row r="6647">
          <cell r="A6647">
            <v>64193</v>
          </cell>
          <cell r="B6647" t="str">
            <v>雷贝拉唑钠肠溶片(瑞波特)</v>
          </cell>
          <cell r="C6647" t="str">
            <v>10mgx7片x2板</v>
          </cell>
          <cell r="D6647" t="str">
            <v>江苏豪森</v>
          </cell>
          <cell r="E6647" t="str">
            <v>盒</v>
          </cell>
          <cell r="F6647">
            <v>1</v>
          </cell>
          <cell r="G6647" t="str">
            <v>药品</v>
          </cell>
          <cell r="H6647">
            <v>104</v>
          </cell>
          <cell r="I6647" t="str">
            <v>胃肠道药</v>
          </cell>
          <cell r="J6647">
            <v>10403</v>
          </cell>
          <cell r="K6647" t="str">
            <v>消化性溃疡用药</v>
          </cell>
          <cell r="L6647">
            <v>42</v>
          </cell>
          <cell r="M6647">
            <v>52.5</v>
          </cell>
          <cell r="N6647">
            <v>52.5</v>
          </cell>
        </row>
        <row r="6648">
          <cell r="A6648">
            <v>135704</v>
          </cell>
          <cell r="B6648" t="str">
            <v>肛泰
</v>
          </cell>
          <cell r="C6648" t="str">
            <v>0.5g*6片</v>
          </cell>
          <cell r="D6648" t="str">
            <v>烟台荣昌制药</v>
          </cell>
          <cell r="E6648" t="str">
            <v>盒</v>
          </cell>
          <cell r="F6648">
            <v>1</v>
          </cell>
          <cell r="G6648" t="str">
            <v>药品</v>
          </cell>
          <cell r="H6648">
            <v>104</v>
          </cell>
          <cell r="I6648" t="str">
            <v>胃肠道药</v>
          </cell>
          <cell r="J6648">
            <v>10406</v>
          </cell>
          <cell r="K6648" t="str">
            <v>痔疮用药</v>
          </cell>
          <cell r="L6648">
            <v>33.5</v>
          </cell>
          <cell r="M6648">
            <v>52.8</v>
          </cell>
          <cell r="N6648">
            <v>52.8</v>
          </cell>
        </row>
        <row r="6649">
          <cell r="A6649">
            <v>18081</v>
          </cell>
          <cell r="B6649" t="str">
            <v>30/70混合重组人胰岛素注射液(甘舒霖30R笔芯)</v>
          </cell>
          <cell r="C6649" t="str">
            <v>3ml：300IU</v>
          </cell>
          <cell r="D6649" t="str">
            <v>通化东宝</v>
          </cell>
          <cell r="E6649" t="str">
            <v>支</v>
          </cell>
          <cell r="F6649">
            <v>1</v>
          </cell>
          <cell r="G6649" t="str">
            <v>药品</v>
          </cell>
          <cell r="H6649">
            <v>109</v>
          </cell>
          <cell r="I6649" t="str">
            <v>内分泌系统药</v>
          </cell>
          <cell r="J6649">
            <v>10901</v>
          </cell>
          <cell r="K6649" t="str">
            <v>胰岛素类抗糖尿病用药</v>
          </cell>
          <cell r="L6649">
            <v>45</v>
          </cell>
          <cell r="M6649">
            <v>53</v>
          </cell>
          <cell r="N6649">
            <v>53</v>
          </cell>
        </row>
        <row r="6650">
          <cell r="A6650">
            <v>66155</v>
          </cell>
          <cell r="B6650" t="str">
            <v>复方肾炎片</v>
          </cell>
          <cell r="C6650" t="str">
            <v>0.5gx45片</v>
          </cell>
          <cell r="D6650" t="str">
            <v>西安恒生堂</v>
          </cell>
          <cell r="E6650" t="str">
            <v>瓶</v>
          </cell>
          <cell r="F6650">
            <v>1</v>
          </cell>
          <cell r="G6650" t="str">
            <v>药品</v>
          </cell>
          <cell r="H6650">
            <v>110</v>
          </cell>
          <cell r="I6650" t="str">
            <v>泌尿系统药</v>
          </cell>
          <cell r="J6650">
            <v>11008</v>
          </cell>
          <cell r="K6650" t="str">
            <v>肾炎用药</v>
          </cell>
          <cell r="L6650">
            <v>44.5</v>
          </cell>
          <cell r="M6650">
            <v>53</v>
          </cell>
          <cell r="N6650">
            <v>53</v>
          </cell>
        </row>
        <row r="6651">
          <cell r="A6651">
            <v>113219</v>
          </cell>
          <cell r="B6651" t="str">
            <v>阿托伐他汀钙片(阿乐)</v>
          </cell>
          <cell r="C6651" t="str">
            <v>20mgx7片(薄膜衣)</v>
          </cell>
          <cell r="D6651" t="str">
            <v>北京嘉林</v>
          </cell>
          <cell r="E6651" t="str">
            <v>盒</v>
          </cell>
          <cell r="F6651">
            <v>1</v>
          </cell>
          <cell r="G6651" t="str">
            <v>药品</v>
          </cell>
          <cell r="H6651">
            <v>107</v>
          </cell>
          <cell r="I6651" t="str">
            <v>心脑血管药</v>
          </cell>
          <cell r="J6651">
            <v>10704</v>
          </cell>
          <cell r="K6651" t="str">
            <v>降血脂药</v>
          </cell>
          <cell r="L6651">
            <v>41.82</v>
          </cell>
          <cell r="M6651">
            <v>53</v>
          </cell>
          <cell r="N6651">
            <v>53</v>
          </cell>
        </row>
        <row r="6652">
          <cell r="A6652">
            <v>107680</v>
          </cell>
          <cell r="B6652" t="str">
            <v>羟苯磺酸钙片(利倍思)</v>
          </cell>
          <cell r="C6652" t="str">
            <v>0.5gx20片</v>
          </cell>
          <cell r="D6652" t="str">
            <v>南京长澳</v>
          </cell>
          <cell r="E6652" t="str">
            <v>盒</v>
          </cell>
          <cell r="F6652">
            <v>1</v>
          </cell>
          <cell r="G6652" t="str">
            <v>药品</v>
          </cell>
          <cell r="H6652">
            <v>124</v>
          </cell>
          <cell r="I6652" t="str">
            <v>血液系统药</v>
          </cell>
          <cell r="J6652">
            <v>12406</v>
          </cell>
          <cell r="K6652" t="str">
            <v>血液系统其它疾病用药</v>
          </cell>
        </row>
        <row r="6652">
          <cell r="M6652">
            <v>53</v>
          </cell>
          <cell r="N6652">
            <v>53</v>
          </cell>
        </row>
        <row r="6653">
          <cell r="A6653">
            <v>123585</v>
          </cell>
          <cell r="B6653" t="str">
            <v>福多司坦胶囊</v>
          </cell>
          <cell r="C6653" t="str">
            <v>0.2gx12粒</v>
          </cell>
          <cell r="D6653" t="str">
            <v>四川科伦药业</v>
          </cell>
          <cell r="E6653" t="str">
            <v>盒</v>
          </cell>
          <cell r="F6653">
            <v>1</v>
          </cell>
          <cell r="G6653" t="str">
            <v>药品</v>
          </cell>
          <cell r="H6653">
            <v>103</v>
          </cell>
          <cell r="I6653" t="str">
            <v>止咳化痰平喘药</v>
          </cell>
          <cell r="J6653">
            <v>10301</v>
          </cell>
          <cell r="K6653" t="str">
            <v>西药镇咳化痰药</v>
          </cell>
          <cell r="L6653">
            <v>46.08</v>
          </cell>
          <cell r="M6653">
            <v>53</v>
          </cell>
          <cell r="N6653">
            <v>53</v>
          </cell>
        </row>
        <row r="6654">
          <cell r="A6654">
            <v>16632</v>
          </cell>
          <cell r="B6654" t="str">
            <v>多烯磷脂酰胆碱胶囊(易善复)</v>
          </cell>
          <cell r="C6654" t="str">
            <v>228mgx24粒</v>
          </cell>
          <cell r="D6654" t="str">
            <v>赛诺菲(北京)制药</v>
          </cell>
          <cell r="E6654" t="str">
            <v>盒</v>
          </cell>
          <cell r="F6654">
            <v>1</v>
          </cell>
          <cell r="G6654" t="str">
            <v>药品</v>
          </cell>
          <cell r="H6654">
            <v>116</v>
          </cell>
          <cell r="I6654" t="str">
            <v>肝胆系统药</v>
          </cell>
          <cell r="J6654">
            <v>11601</v>
          </cell>
          <cell r="K6654" t="str">
            <v>肝病用药</v>
          </cell>
        </row>
        <row r="6654">
          <cell r="M6654">
            <v>53</v>
          </cell>
          <cell r="N6654">
            <v>53</v>
          </cell>
        </row>
        <row r="6655">
          <cell r="A6655">
            <v>138741</v>
          </cell>
          <cell r="B6655" t="str">
            <v>天然胶乳橡胶避孕套(多乐士)</v>
          </cell>
          <cell r="C6655" t="str">
            <v>12只(极度超薄)（激度超薄）</v>
          </cell>
          <cell r="D6655" t="str">
            <v>马来西亚GUMMITECH</v>
          </cell>
          <cell r="E6655" t="str">
            <v>盒</v>
          </cell>
          <cell r="F6655">
            <v>4</v>
          </cell>
          <cell r="G6655" t="str">
            <v>医疗器械</v>
          </cell>
          <cell r="H6655">
            <v>403</v>
          </cell>
          <cell r="I6655" t="str">
            <v>避孕计生器械</v>
          </cell>
          <cell r="J6655">
            <v>40301</v>
          </cell>
          <cell r="K6655" t="str">
            <v>避孕套</v>
          </cell>
          <cell r="L6655">
            <v>26.5</v>
          </cell>
          <cell r="M6655">
            <v>53</v>
          </cell>
          <cell r="N6655">
            <v>53</v>
          </cell>
        </row>
        <row r="6656">
          <cell r="A6656">
            <v>66079</v>
          </cell>
          <cell r="B6656" t="str">
            <v>风湿痛药酒</v>
          </cell>
          <cell r="C6656" t="str">
            <v>250ml</v>
          </cell>
          <cell r="D6656" t="str">
            <v>江西普正制药</v>
          </cell>
          <cell r="E6656" t="str">
            <v>瓶</v>
          </cell>
          <cell r="F6656">
            <v>1</v>
          </cell>
          <cell r="G6656" t="str">
            <v>药品</v>
          </cell>
          <cell r="H6656">
            <v>114</v>
          </cell>
          <cell r="I6656" t="str">
            <v>解热／镇痛／抗炎／抗风湿病药</v>
          </cell>
          <cell r="J6656">
            <v>11404</v>
          </cell>
          <cell r="K6656" t="str">
            <v>祛风湿疗痹痛药</v>
          </cell>
        </row>
        <row r="6656">
          <cell r="M6656">
            <v>53</v>
          </cell>
          <cell r="N6656">
            <v>53</v>
          </cell>
        </row>
        <row r="6657">
          <cell r="A6657">
            <v>143258</v>
          </cell>
          <cell r="B6657" t="str">
            <v>龙眼肉
</v>
          </cell>
          <cell r="C6657" t="str">
            <v>180g</v>
          </cell>
          <cell r="D6657" t="str">
            <v>广西
</v>
          </cell>
          <cell r="E6657" t="str">
            <v>瓶
</v>
          </cell>
          <cell r="F6657">
            <v>2</v>
          </cell>
          <cell r="G6657" t="str">
            <v>中药材及中药饮片</v>
          </cell>
          <cell r="H6657">
            <v>208</v>
          </cell>
          <cell r="I6657" t="str">
            <v>包装类药材</v>
          </cell>
          <cell r="J6657">
            <v>20824</v>
          </cell>
          <cell r="K6657" t="str">
            <v>补血药</v>
          </cell>
          <cell r="L6657">
            <v>23</v>
          </cell>
          <cell r="M6657">
            <v>53</v>
          </cell>
          <cell r="N6657">
            <v>53</v>
          </cell>
        </row>
        <row r="6658">
          <cell r="A6658">
            <v>154698</v>
          </cell>
          <cell r="B6658" t="str">
            <v>灵芝粉
</v>
          </cell>
          <cell r="C6658" t="str">
            <v>36g（优质）
</v>
          </cell>
          <cell r="D6658" t="str">
            <v>四川
</v>
          </cell>
          <cell r="E6658" t="str">
            <v>听</v>
          </cell>
          <cell r="F6658">
            <v>2</v>
          </cell>
          <cell r="G6658" t="str">
            <v>中药材及中药饮片</v>
          </cell>
          <cell r="H6658">
            <v>208</v>
          </cell>
          <cell r="I6658" t="str">
            <v>包装类药材</v>
          </cell>
          <cell r="J6658">
            <v>20825</v>
          </cell>
          <cell r="K6658" t="str">
            <v>养心安神药</v>
          </cell>
        </row>
        <row r="6658">
          <cell r="M6658">
            <v>53</v>
          </cell>
          <cell r="N6658">
            <v>53</v>
          </cell>
        </row>
        <row r="6659">
          <cell r="A6659">
            <v>10518</v>
          </cell>
          <cell r="B6659" t="str">
            <v>利培酮片(维思通)</v>
          </cell>
          <cell r="C6659" t="str">
            <v>1mgx20片</v>
          </cell>
          <cell r="D6659" t="str">
            <v>西安杨森</v>
          </cell>
          <cell r="E6659" t="str">
            <v>盒</v>
          </cell>
          <cell r="F6659">
            <v>1</v>
          </cell>
          <cell r="G6659" t="str">
            <v>药品</v>
          </cell>
          <cell r="H6659">
            <v>119</v>
          </cell>
          <cell r="I6659" t="str">
            <v>神经系统药</v>
          </cell>
          <cell r="J6659">
            <v>11904</v>
          </cell>
          <cell r="K6659" t="str">
            <v>抗精神障碍用药</v>
          </cell>
          <cell r="L6659">
            <v>51.5</v>
          </cell>
          <cell r="M6659">
            <v>53.4</v>
          </cell>
          <cell r="N6659">
            <v>53.4</v>
          </cell>
        </row>
        <row r="6660">
          <cell r="A6660">
            <v>53956</v>
          </cell>
          <cell r="B6660" t="str">
            <v>来氟米特(妥抒)</v>
          </cell>
          <cell r="C6660" t="str">
            <v>10mg×10片×1板</v>
          </cell>
          <cell r="D6660" t="str">
            <v>福建汇天生物</v>
          </cell>
          <cell r="E6660" t="str">
            <v>盒</v>
          </cell>
          <cell r="F6660">
            <v>1</v>
          </cell>
          <cell r="G6660" t="str">
            <v>药品</v>
          </cell>
          <cell r="H6660">
            <v>114</v>
          </cell>
          <cell r="I6660" t="str">
            <v>解热／镇痛／抗炎／抗风湿病药</v>
          </cell>
          <cell r="J6660">
            <v>11402</v>
          </cell>
          <cell r="K6660" t="str">
            <v>抗炎镇痛药</v>
          </cell>
          <cell r="L6660">
            <v>30</v>
          </cell>
          <cell r="M6660">
            <v>53.5</v>
          </cell>
          <cell r="N6660">
            <v>53.5</v>
          </cell>
        </row>
        <row r="6661">
          <cell r="A6661">
            <v>90312</v>
          </cell>
          <cell r="B6661" t="str">
            <v>左卡尼汀口服溶液</v>
          </cell>
          <cell r="C6661" t="str">
            <v>10ml:1gx6支</v>
          </cell>
          <cell r="D6661" t="str">
            <v>东北制药沈阳一厂</v>
          </cell>
          <cell r="E6661" t="str">
            <v>盒</v>
          </cell>
          <cell r="F6661">
            <v>1</v>
          </cell>
          <cell r="G6661" t="str">
            <v>药品</v>
          </cell>
          <cell r="H6661">
            <v>106</v>
          </cell>
          <cell r="I6661" t="str">
            <v>维生素矿物质补充药</v>
          </cell>
          <cell r="J6661">
            <v>10602</v>
          </cell>
          <cell r="K6661" t="str">
            <v>维生素类补充药</v>
          </cell>
          <cell r="L6661">
            <v>49</v>
          </cell>
          <cell r="M6661">
            <v>53.5</v>
          </cell>
          <cell r="N6661">
            <v>53.5</v>
          </cell>
        </row>
        <row r="6662">
          <cell r="A6662">
            <v>38924</v>
          </cell>
          <cell r="B6662" t="str">
            <v>盐酸伐昔洛韦片(丽珠威)</v>
          </cell>
          <cell r="C6662" t="str">
            <v>0.3gx6片</v>
          </cell>
          <cell r="D6662" t="str">
            <v>丽珠制药</v>
          </cell>
          <cell r="E6662" t="str">
            <v>盒</v>
          </cell>
          <cell r="F6662">
            <v>1</v>
          </cell>
          <cell r="G6662" t="str">
            <v>药品</v>
          </cell>
          <cell r="H6662">
            <v>121</v>
          </cell>
          <cell r="I6662" t="str">
            <v>皮肤科用药</v>
          </cell>
          <cell r="J6662">
            <v>12120</v>
          </cell>
          <cell r="K6662" t="str">
            <v>疱疹（抗病毒）用药</v>
          </cell>
          <cell r="L6662">
            <v>43</v>
          </cell>
          <cell r="M6662">
            <v>53.8</v>
          </cell>
          <cell r="N6662">
            <v>53.8</v>
          </cell>
        </row>
        <row r="6663">
          <cell r="A6663">
            <v>17276</v>
          </cell>
          <cell r="B6663" t="str">
            <v>阿托伐他汀钙片(立普妥)</v>
          </cell>
          <cell r="C6663" t="str">
            <v>10mgx7片</v>
          </cell>
          <cell r="D6663" t="str">
            <v>辉瑞制药(分装)</v>
          </cell>
          <cell r="E6663" t="str">
            <v>盒</v>
          </cell>
          <cell r="F6663">
            <v>1</v>
          </cell>
          <cell r="G6663" t="str">
            <v>药品</v>
          </cell>
          <cell r="H6663">
            <v>107</v>
          </cell>
          <cell r="I6663" t="str">
            <v>心脑血管药</v>
          </cell>
          <cell r="J6663">
            <v>10704</v>
          </cell>
          <cell r="K6663" t="str">
            <v>降血脂药</v>
          </cell>
          <cell r="L6663">
            <v>45.3</v>
          </cell>
          <cell r="M6663">
            <v>53.9</v>
          </cell>
          <cell r="N6663">
            <v>53.9</v>
          </cell>
        </row>
        <row r="6664">
          <cell r="A6664">
            <v>16218</v>
          </cell>
          <cell r="B6664" t="str">
            <v>复方肝素钠尿囊素凝胶(康瑞保)</v>
          </cell>
          <cell r="C6664" t="str">
            <v>10g</v>
          </cell>
          <cell r="D6664" t="str">
            <v>德国麦氏</v>
          </cell>
          <cell r="E6664" t="str">
            <v>支</v>
          </cell>
          <cell r="F6664">
            <v>1</v>
          </cell>
          <cell r="G6664" t="str">
            <v>药品</v>
          </cell>
          <cell r="H6664">
            <v>121</v>
          </cell>
          <cell r="I6664" t="str">
            <v>皮肤科用药</v>
          </cell>
          <cell r="J6664">
            <v>12118</v>
          </cell>
          <cell r="K6664" t="str">
            <v>祛斑/疤药</v>
          </cell>
          <cell r="L6664">
            <v>45</v>
          </cell>
          <cell r="M6664">
            <v>53.9</v>
          </cell>
          <cell r="N6664">
            <v>53.9</v>
          </cell>
        </row>
        <row r="6665">
          <cell r="A6665">
            <v>53789</v>
          </cell>
          <cell r="B6665" t="str">
            <v>清喉利咽颗粒</v>
          </cell>
          <cell r="C6665" t="str">
            <v>5gx18袋</v>
          </cell>
          <cell r="D6665" t="str">
            <v>安徽桂龙</v>
          </cell>
          <cell r="E6665" t="str">
            <v>盒</v>
          </cell>
          <cell r="F6665">
            <v>1</v>
          </cell>
          <cell r="G6665" t="str">
            <v>药品</v>
          </cell>
          <cell r="H6665">
            <v>112</v>
          </cell>
          <cell r="I6665" t="str">
            <v>耳鼻喉口腔科药</v>
          </cell>
          <cell r="J6665">
            <v>11203</v>
          </cell>
          <cell r="K6665" t="str">
            <v>咽喉疾病用药</v>
          </cell>
        </row>
        <row r="6665">
          <cell r="M6665">
            <v>54</v>
          </cell>
          <cell r="N6665">
            <v>54</v>
          </cell>
        </row>
        <row r="6666">
          <cell r="A6666">
            <v>23761</v>
          </cell>
          <cell r="B6666" t="str">
            <v>阿卡波糖片(卡博平)</v>
          </cell>
          <cell r="C6666" t="str">
            <v>50mgx30片</v>
          </cell>
          <cell r="D6666" t="str">
            <v>杭州中美华东</v>
          </cell>
          <cell r="E6666" t="str">
            <v>盒</v>
          </cell>
          <cell r="F6666">
            <v>1</v>
          </cell>
          <cell r="G6666" t="str">
            <v>药品</v>
          </cell>
          <cell r="H6666">
            <v>109</v>
          </cell>
          <cell r="I6666" t="str">
            <v>内分泌系统药</v>
          </cell>
          <cell r="J6666">
            <v>10902</v>
          </cell>
          <cell r="K6666" t="str">
            <v>口服降血糖西药</v>
          </cell>
          <cell r="L6666">
            <v>40.5</v>
          </cell>
          <cell r="M6666">
            <v>54.3</v>
          </cell>
          <cell r="N6666">
            <v>54.3</v>
          </cell>
        </row>
        <row r="6667">
          <cell r="A6667">
            <v>86208</v>
          </cell>
          <cell r="B6667" t="str">
            <v>胖大海</v>
          </cell>
          <cell r="C6667" t="str">
            <v>120g(桐君阁牌)</v>
          </cell>
          <cell r="D6667" t="str">
            <v>广西</v>
          </cell>
          <cell r="E6667" t="str">
            <v>瓶</v>
          </cell>
          <cell r="F6667">
            <v>2</v>
          </cell>
          <cell r="G6667" t="str">
            <v>中药材及中药饮片</v>
          </cell>
          <cell r="H6667">
            <v>208</v>
          </cell>
          <cell r="I6667" t="str">
            <v>包装类药材</v>
          </cell>
          <cell r="J6667">
            <v>20803</v>
          </cell>
          <cell r="K6667" t="str">
            <v>化痰药</v>
          </cell>
          <cell r="L6667">
            <v>27.3</v>
          </cell>
          <cell r="M6667">
            <v>54.5</v>
          </cell>
          <cell r="N6667">
            <v>54.5</v>
          </cell>
        </row>
        <row r="6668">
          <cell r="A6668">
            <v>63746</v>
          </cell>
          <cell r="B6668" t="str">
            <v>葡萄糖酸钙锌口服溶液</v>
          </cell>
          <cell r="C6668" t="str">
            <v>10mlx24支</v>
          </cell>
          <cell r="D6668" t="str">
            <v>湖北福人金身</v>
          </cell>
          <cell r="E6668" t="str">
            <v>盒</v>
          </cell>
          <cell r="F6668">
            <v>1</v>
          </cell>
          <cell r="G6668" t="str">
            <v>药品</v>
          </cell>
          <cell r="H6668">
            <v>106</v>
          </cell>
          <cell r="I6668" t="str">
            <v>维生素矿物质补充药</v>
          </cell>
          <cell r="J6668">
            <v>10601</v>
          </cell>
          <cell r="K6668" t="str">
            <v>矿物质类补充药</v>
          </cell>
          <cell r="L6668">
            <v>19.2</v>
          </cell>
          <cell r="M6668">
            <v>54.5</v>
          </cell>
          <cell r="N6668">
            <v>54.5</v>
          </cell>
        </row>
        <row r="6669">
          <cell r="A6669">
            <v>53777</v>
          </cell>
          <cell r="B6669" t="str">
            <v>氨酚羟考酮片(泰勒宁)</v>
          </cell>
          <cell r="C6669" t="str">
            <v>5mg+325mgx10片</v>
          </cell>
          <cell r="D6669" t="str">
            <v>国药集团</v>
          </cell>
          <cell r="E6669" t="str">
            <v>盒</v>
          </cell>
          <cell r="F6669">
            <v>1</v>
          </cell>
          <cell r="G6669" t="str">
            <v>药品</v>
          </cell>
          <cell r="H6669">
            <v>114</v>
          </cell>
          <cell r="I6669" t="str">
            <v>解热／镇痛／抗炎／抗风湿病药</v>
          </cell>
          <cell r="J6669">
            <v>11401</v>
          </cell>
          <cell r="K6669" t="str">
            <v>解热镇痛药</v>
          </cell>
          <cell r="L6669">
            <v>43.75</v>
          </cell>
          <cell r="M6669">
            <v>54.7</v>
          </cell>
          <cell r="N6669">
            <v>54.7</v>
          </cell>
        </row>
        <row r="6670">
          <cell r="A6670">
            <v>146043</v>
          </cell>
          <cell r="B6670" t="str">
            <v>血塞通分散片</v>
          </cell>
          <cell r="C6670" t="str">
            <v>12片*3板/盒</v>
          </cell>
          <cell r="D6670" t="str">
            <v>云南白药集团大理药业有限责任公司</v>
          </cell>
          <cell r="E6670" t="str">
            <v>盒</v>
          </cell>
          <cell r="F6670">
            <v>1</v>
          </cell>
          <cell r="G6670" t="str">
            <v>药品</v>
          </cell>
          <cell r="H6670">
            <v>107</v>
          </cell>
          <cell r="I6670" t="str">
            <v>心脑血管药</v>
          </cell>
          <cell r="J6670">
            <v>10702</v>
          </cell>
          <cell r="K6670" t="str">
            <v>抗冠心病/心绞痛药</v>
          </cell>
          <cell r="L6670">
            <v>29.07</v>
          </cell>
          <cell r="M6670">
            <v>54.8</v>
          </cell>
          <cell r="N6670">
            <v>54.8</v>
          </cell>
        </row>
        <row r="6671">
          <cell r="A6671">
            <v>136331</v>
          </cell>
          <cell r="B6671" t="str">
            <v>保妇康栓</v>
          </cell>
          <cell r="C6671" t="str">
            <v>1.74gx14粒</v>
          </cell>
          <cell r="D6671" t="str">
            <v>海南碧凯</v>
          </cell>
          <cell r="E6671" t="str">
            <v>盒</v>
          </cell>
          <cell r="F6671">
            <v>1</v>
          </cell>
          <cell r="G6671" t="str">
            <v>药品</v>
          </cell>
          <cell r="H6671">
            <v>108</v>
          </cell>
          <cell r="I6671" t="str">
            <v>妇科药</v>
          </cell>
          <cell r="J6671">
            <v>10806</v>
          </cell>
          <cell r="K6671" t="str">
            <v>妇产科其它疾病用药</v>
          </cell>
          <cell r="L6671">
            <v>41.5</v>
          </cell>
          <cell r="M6671">
            <v>54.8</v>
          </cell>
          <cell r="N6671">
            <v>54.8</v>
          </cell>
        </row>
        <row r="6672">
          <cell r="A6672">
            <v>4277</v>
          </cell>
          <cell r="B6672" t="str">
            <v>善存银片</v>
          </cell>
          <cell r="C6672" t="str">
            <v>30片</v>
          </cell>
          <cell r="D6672" t="str">
            <v>惠氏制药</v>
          </cell>
          <cell r="E6672" t="str">
            <v>瓶</v>
          </cell>
          <cell r="F6672">
            <v>1</v>
          </cell>
          <cell r="G6672" t="str">
            <v>药品</v>
          </cell>
          <cell r="H6672">
            <v>106</v>
          </cell>
          <cell r="I6672" t="str">
            <v>维生素矿物质补充药</v>
          </cell>
          <cell r="J6672">
            <v>10603</v>
          </cell>
          <cell r="K6672" t="str">
            <v>维生素矿物质并补药</v>
          </cell>
          <cell r="L6672">
            <v>37.84</v>
          </cell>
          <cell r="M6672">
            <v>55</v>
          </cell>
          <cell r="N6672">
            <v>55</v>
          </cell>
        </row>
        <row r="6673">
          <cell r="A6673">
            <v>13620</v>
          </cell>
          <cell r="B6673" t="str">
            <v>回生口服液</v>
          </cell>
          <cell r="C6673" t="str">
            <v>10mlx6支</v>
          </cell>
          <cell r="D6673" t="str">
            <v>成都地奥天府</v>
          </cell>
          <cell r="E6673" t="str">
            <v>盒</v>
          </cell>
          <cell r="F6673">
            <v>1</v>
          </cell>
          <cell r="G6673" t="str">
            <v>药品</v>
          </cell>
          <cell r="H6673">
            <v>120</v>
          </cell>
          <cell r="I6673" t="str">
            <v>抗肿瘤／免疫调节药</v>
          </cell>
          <cell r="J6673">
            <v>12002</v>
          </cell>
          <cell r="K6673" t="str">
            <v>免疫调节药</v>
          </cell>
          <cell r="L6673">
            <v>48.15</v>
          </cell>
          <cell r="M6673">
            <v>55</v>
          </cell>
          <cell r="N6673">
            <v>55</v>
          </cell>
        </row>
        <row r="6674">
          <cell r="A6674">
            <v>44470</v>
          </cell>
          <cell r="B6674" t="str">
            <v>叶酸片(斯利安)</v>
          </cell>
          <cell r="C6674" t="str">
            <v>0.4mgx93片</v>
          </cell>
          <cell r="D6674" t="str">
            <v>北京斯利安(北京北大)</v>
          </cell>
          <cell r="E6674" t="str">
            <v>盒</v>
          </cell>
          <cell r="F6674">
            <v>1</v>
          </cell>
          <cell r="G6674" t="str">
            <v>药品</v>
          </cell>
          <cell r="H6674">
            <v>106</v>
          </cell>
          <cell r="I6674" t="str">
            <v>维生素矿物质补充药</v>
          </cell>
          <cell r="J6674">
            <v>10602</v>
          </cell>
          <cell r="K6674" t="str">
            <v>维生素类补充药</v>
          </cell>
          <cell r="L6674">
            <v>38.5</v>
          </cell>
          <cell r="M6674">
            <v>55</v>
          </cell>
          <cell r="N6674">
            <v>55</v>
          </cell>
        </row>
        <row r="6675">
          <cell r="A6675">
            <v>108942</v>
          </cell>
          <cell r="B6675" t="str">
            <v>赶黄草叶</v>
          </cell>
          <cell r="C6675" t="str">
            <v>38g  </v>
          </cell>
          <cell r="D6675" t="str">
            <v>四川锦云堂</v>
          </cell>
          <cell r="E6675" t="str">
            <v>筒</v>
          </cell>
          <cell r="F6675">
            <v>2</v>
          </cell>
          <cell r="G6675" t="str">
            <v>中药材及中药饮片</v>
          </cell>
          <cell r="H6675">
            <v>208</v>
          </cell>
          <cell r="I6675" t="str">
            <v>包装类药材</v>
          </cell>
          <cell r="J6675">
            <v>20808</v>
          </cell>
          <cell r="K6675" t="str">
            <v>清热解毒药</v>
          </cell>
        </row>
        <row r="6675">
          <cell r="M6675">
            <v>55</v>
          </cell>
          <cell r="N6675">
            <v>55</v>
          </cell>
        </row>
        <row r="6676">
          <cell r="A6676">
            <v>69778</v>
          </cell>
          <cell r="B6676" t="str">
            <v>百合</v>
          </cell>
          <cell r="C6676" t="str">
            <v>150g(特级）</v>
          </cell>
          <cell r="D6676" t="str">
            <v>安徽</v>
          </cell>
          <cell r="E6676" t="str">
            <v>听</v>
          </cell>
          <cell r="F6676">
            <v>2</v>
          </cell>
          <cell r="G6676" t="str">
            <v>中药材及中药饮片</v>
          </cell>
          <cell r="H6676">
            <v>208</v>
          </cell>
          <cell r="I6676" t="str">
            <v>包装类药材</v>
          </cell>
          <cell r="J6676">
            <v>20813</v>
          </cell>
          <cell r="K6676" t="str">
            <v>补阴药</v>
          </cell>
          <cell r="L6676">
            <v>27.5</v>
          </cell>
          <cell r="M6676">
            <v>55</v>
          </cell>
          <cell r="N6676">
            <v>55</v>
          </cell>
        </row>
        <row r="6677">
          <cell r="A6677">
            <v>99138</v>
          </cell>
          <cell r="B6677" t="str">
            <v>天然胶乳橡胶避孕套(杰士邦)</v>
          </cell>
          <cell r="C6677" t="str">
            <v>12只(超滑超薄)</v>
          </cell>
          <cell r="D6677" t="str">
            <v>泰国INNOLATEX</v>
          </cell>
          <cell r="E6677" t="str">
            <v>盒</v>
          </cell>
          <cell r="F6677">
            <v>4</v>
          </cell>
          <cell r="G6677" t="str">
            <v>医疗器械</v>
          </cell>
          <cell r="H6677">
            <v>403</v>
          </cell>
          <cell r="I6677" t="str">
            <v>避孕计生器械</v>
          </cell>
          <cell r="J6677">
            <v>40301</v>
          </cell>
          <cell r="K6677" t="str">
            <v>避孕套</v>
          </cell>
          <cell r="L6677">
            <v>38.5</v>
          </cell>
          <cell r="M6677">
            <v>55</v>
          </cell>
          <cell r="N6677">
            <v>55</v>
          </cell>
        </row>
        <row r="6678">
          <cell r="A6678">
            <v>56275</v>
          </cell>
          <cell r="B6678" t="str">
            <v>和田玉枣</v>
          </cell>
          <cell r="C6678" t="str">
            <v>500g 二级</v>
          </cell>
          <cell r="D6678" t="str">
            <v>和田昆仑山</v>
          </cell>
          <cell r="E6678" t="str">
            <v>袋</v>
          </cell>
          <cell r="F6678">
            <v>8</v>
          </cell>
          <cell r="G6678" t="str">
            <v>普通食品</v>
          </cell>
          <cell r="H6678">
            <v>803</v>
          </cell>
          <cell r="I6678" t="str">
            <v>方便食品</v>
          </cell>
          <cell r="J6678">
            <v>80301</v>
          </cell>
          <cell r="K6678" t="str">
            <v>方便食品</v>
          </cell>
          <cell r="L6678">
            <v>29.5</v>
          </cell>
          <cell r="M6678">
            <v>55</v>
          </cell>
          <cell r="N6678">
            <v>55</v>
          </cell>
        </row>
        <row r="6679">
          <cell r="A6679">
            <v>118814</v>
          </cell>
          <cell r="B6679" t="str">
            <v>血塞通分散片</v>
          </cell>
          <cell r="C6679" t="str">
            <v>50mgx12片x4板</v>
          </cell>
          <cell r="D6679" t="str">
            <v>云南植物药业</v>
          </cell>
          <cell r="E6679" t="str">
            <v>盒</v>
          </cell>
          <cell r="F6679">
            <v>1</v>
          </cell>
          <cell r="G6679" t="str">
            <v>药品</v>
          </cell>
          <cell r="H6679">
            <v>107</v>
          </cell>
          <cell r="I6679" t="str">
            <v>心脑血管药</v>
          </cell>
          <cell r="J6679">
            <v>10702</v>
          </cell>
          <cell r="K6679" t="str">
            <v>抗冠心病/心绞痛药</v>
          </cell>
          <cell r="L6679">
            <v>25</v>
          </cell>
          <cell r="M6679">
            <v>55</v>
          </cell>
          <cell r="N6679">
            <v>55</v>
          </cell>
        </row>
        <row r="6680">
          <cell r="A6680">
            <v>119031</v>
          </cell>
          <cell r="B6680" t="str">
            <v>检查护理垫</v>
          </cell>
          <cell r="C6680" t="str">
            <v>60cmx90cmx10片</v>
          </cell>
          <cell r="D6680" t="str">
            <v>稳健医疗（黄冈）</v>
          </cell>
          <cell r="E6680" t="str">
            <v>袋</v>
          </cell>
          <cell r="F6680">
            <v>4</v>
          </cell>
          <cell r="G6680" t="str">
            <v>医疗器械</v>
          </cell>
          <cell r="H6680">
            <v>406</v>
          </cell>
          <cell r="I6680" t="str">
            <v>医用高分子器械</v>
          </cell>
          <cell r="J6680">
            <v>40602</v>
          </cell>
          <cell r="K6680" t="str">
            <v>妇科检查器械</v>
          </cell>
          <cell r="L6680">
            <v>28.92</v>
          </cell>
          <cell r="M6680">
            <v>55</v>
          </cell>
          <cell r="N6680">
            <v>55</v>
          </cell>
        </row>
        <row r="6681">
          <cell r="A6681">
            <v>105227</v>
          </cell>
          <cell r="B6681" t="str">
            <v>三味甘露散</v>
          </cell>
          <cell r="C6681" t="str">
            <v>4gx10袋</v>
          </cell>
          <cell r="D6681" t="str">
            <v>西藏藏医学院</v>
          </cell>
          <cell r="E6681" t="str">
            <v>盒</v>
          </cell>
          <cell r="F6681">
            <v>1</v>
          </cell>
          <cell r="G6681" t="str">
            <v>药品</v>
          </cell>
          <cell r="H6681">
            <v>104</v>
          </cell>
          <cell r="I6681" t="str">
            <v>胃肠道药</v>
          </cell>
          <cell r="J6681">
            <v>10405</v>
          </cell>
          <cell r="K6681" t="str">
            <v>制酸止痛用药</v>
          </cell>
          <cell r="L6681">
            <v>19</v>
          </cell>
          <cell r="M6681">
            <v>55</v>
          </cell>
          <cell r="N6681">
            <v>55</v>
          </cell>
        </row>
        <row r="6682">
          <cell r="A6682">
            <v>134995</v>
          </cell>
          <cell r="B6682" t="str">
            <v>宝圆核桃（阿克苏）</v>
          </cell>
          <cell r="C6682" t="str">
            <v>500g（新温185、1级）</v>
          </cell>
          <cell r="D6682" t="str">
            <v>温宿县木本粮油</v>
          </cell>
          <cell r="E6682" t="str">
            <v>袋</v>
          </cell>
          <cell r="F6682">
            <v>8</v>
          </cell>
          <cell r="G6682" t="str">
            <v>普通食品</v>
          </cell>
          <cell r="H6682">
            <v>806</v>
          </cell>
          <cell r="I6682" t="str">
            <v>干货</v>
          </cell>
          <cell r="J6682">
            <v>80603</v>
          </cell>
          <cell r="K6682" t="str">
            <v>干果</v>
          </cell>
        </row>
        <row r="6682">
          <cell r="M6682">
            <v>55</v>
          </cell>
          <cell r="N6682">
            <v>55</v>
          </cell>
        </row>
        <row r="6683">
          <cell r="A6683">
            <v>114715</v>
          </cell>
          <cell r="B6683" t="str">
            <v>右归丸
</v>
          </cell>
          <cell r="C6683" t="str">
            <v>9gx9袋(小蜜丸)</v>
          </cell>
          <cell r="D6683" t="str">
            <v>河南宛西制药
</v>
          </cell>
          <cell r="E6683" t="str">
            <v>盒</v>
          </cell>
          <cell r="F6683">
            <v>1</v>
          </cell>
          <cell r="G6683" t="str">
            <v>药品</v>
          </cell>
          <cell r="H6683">
            <v>115</v>
          </cell>
          <cell r="I6683" t="str">
            <v>滋补营养药</v>
          </cell>
          <cell r="J6683">
            <v>11509</v>
          </cell>
          <cell r="K6683" t="str">
            <v>温补肾阳药</v>
          </cell>
          <cell r="L6683">
            <v>30</v>
          </cell>
          <cell r="M6683">
            <v>55</v>
          </cell>
          <cell r="N6683">
            <v>55</v>
          </cell>
        </row>
        <row r="6684">
          <cell r="A6684">
            <v>136709</v>
          </cell>
          <cell r="B6684" t="str">
            <v>猴姑酥性饼干7天装</v>
          </cell>
          <cell r="C6684" t="str">
            <v>336g</v>
          </cell>
          <cell r="D6684" t="str">
            <v>福建正鸿</v>
          </cell>
          <cell r="E6684" t="str">
            <v>盒</v>
          </cell>
          <cell r="F6684">
            <v>8</v>
          </cell>
          <cell r="G6684" t="str">
            <v>普通食品</v>
          </cell>
          <cell r="H6684">
            <v>809</v>
          </cell>
          <cell r="I6684" t="str">
            <v>其它食品</v>
          </cell>
          <cell r="J6684">
            <v>80901</v>
          </cell>
          <cell r="K6684" t="str">
            <v>其它食品</v>
          </cell>
          <cell r="L6684">
            <v>44</v>
          </cell>
          <cell r="M6684">
            <v>55</v>
          </cell>
          <cell r="N6684">
            <v>55</v>
          </cell>
        </row>
        <row r="6685">
          <cell r="A6685">
            <v>34022</v>
          </cell>
          <cell r="B6685" t="str">
            <v>云南白药膏</v>
          </cell>
          <cell r="C6685" t="str">
            <v>6.5cmx10cmx12片</v>
          </cell>
          <cell r="D6685" t="str">
            <v>云南白药无锡</v>
          </cell>
          <cell r="E6685" t="str">
            <v>盒</v>
          </cell>
          <cell r="F6685">
            <v>1</v>
          </cell>
          <cell r="G6685" t="str">
            <v>药品</v>
          </cell>
          <cell r="H6685">
            <v>123</v>
          </cell>
          <cell r="I6685" t="str">
            <v>筋骨科药</v>
          </cell>
          <cell r="J6685">
            <v>12306</v>
          </cell>
          <cell r="K6685" t="str">
            <v>骨筋科膏药</v>
          </cell>
        </row>
        <row r="6685">
          <cell r="M6685">
            <v>55</v>
          </cell>
          <cell r="N6685">
            <v>55</v>
          </cell>
        </row>
        <row r="6686">
          <cell r="A6686">
            <v>75171</v>
          </cell>
          <cell r="B6686" t="str">
            <v>米格列醇片</v>
          </cell>
          <cell r="C6686" t="str">
            <v>50mgx10片x3板</v>
          </cell>
          <cell r="D6686" t="str">
            <v>浙江新昌</v>
          </cell>
          <cell r="E6686" t="str">
            <v>盒</v>
          </cell>
          <cell r="F6686">
            <v>1</v>
          </cell>
          <cell r="G6686" t="str">
            <v>药品</v>
          </cell>
          <cell r="H6686">
            <v>109</v>
          </cell>
          <cell r="I6686" t="str">
            <v>内分泌系统药</v>
          </cell>
          <cell r="J6686">
            <v>10902</v>
          </cell>
          <cell r="K6686" t="str">
            <v>口服降血糖西药</v>
          </cell>
          <cell r="L6686">
            <v>29</v>
          </cell>
          <cell r="M6686">
            <v>55.2</v>
          </cell>
          <cell r="N6686">
            <v>55.2</v>
          </cell>
        </row>
        <row r="6687">
          <cell r="A6687">
            <v>44942</v>
          </cell>
          <cell r="B6687" t="str">
            <v>吲达帕胺缓释片(纳催离)</v>
          </cell>
          <cell r="C6687" t="str">
            <v>1.5mgx30片</v>
          </cell>
          <cell r="D6687" t="str">
            <v>天津施维雅</v>
          </cell>
          <cell r="E6687" t="str">
            <v>盒</v>
          </cell>
          <cell r="F6687">
            <v>1</v>
          </cell>
          <cell r="G6687" t="str">
            <v>药品</v>
          </cell>
          <cell r="H6687">
            <v>107</v>
          </cell>
          <cell r="I6687" t="str">
            <v>心脑血管药</v>
          </cell>
          <cell r="J6687">
            <v>10703</v>
          </cell>
          <cell r="K6687" t="str">
            <v>抗高血压药</v>
          </cell>
          <cell r="L6687">
            <v>44.6</v>
          </cell>
          <cell r="M6687">
            <v>55.2</v>
          </cell>
          <cell r="N6687">
            <v>55.2</v>
          </cell>
        </row>
        <row r="6688">
          <cell r="A6688">
            <v>37205</v>
          </cell>
          <cell r="B6688" t="str">
            <v>骨康胶囊</v>
          </cell>
          <cell r="C6688" t="str">
            <v>0.4gx12粒x4板</v>
          </cell>
          <cell r="D6688" t="str">
            <v>贵州维康子帆药业</v>
          </cell>
          <cell r="E6688" t="str">
            <v>盒</v>
          </cell>
          <cell r="F6688">
            <v>1</v>
          </cell>
          <cell r="G6688" t="str">
            <v>药品</v>
          </cell>
          <cell r="H6688">
            <v>123</v>
          </cell>
          <cell r="I6688" t="str">
            <v>筋骨科药</v>
          </cell>
          <cell r="J6688">
            <v>12304</v>
          </cell>
          <cell r="K6688" t="str">
            <v>骨筋科其它疾病用药</v>
          </cell>
          <cell r="L6688">
            <v>46.92</v>
          </cell>
          <cell r="M6688">
            <v>55.3</v>
          </cell>
          <cell r="N6688">
            <v>55.3</v>
          </cell>
        </row>
        <row r="6689">
          <cell r="A6689">
            <v>124531</v>
          </cell>
          <cell r="B6689" t="str">
            <v>贝前列素钠片(德纳)</v>
          </cell>
          <cell r="C6689" t="str">
            <v>20μgx10片</v>
          </cell>
          <cell r="D6689" t="str">
            <v>安斯泰来(中国)</v>
          </cell>
          <cell r="E6689" t="str">
            <v>盒</v>
          </cell>
          <cell r="F6689">
            <v>1</v>
          </cell>
          <cell r="G6689" t="str">
            <v>药品</v>
          </cell>
          <cell r="H6689">
            <v>110</v>
          </cell>
          <cell r="I6689" t="str">
            <v>泌尿系统药</v>
          </cell>
          <cell r="J6689">
            <v>11003</v>
          </cell>
          <cell r="K6689" t="str">
            <v>前列腺疾病用药</v>
          </cell>
          <cell r="L6689">
            <v>45.7</v>
          </cell>
          <cell r="M6689">
            <v>55.5</v>
          </cell>
          <cell r="N6689">
            <v>55.5</v>
          </cell>
        </row>
        <row r="6690">
          <cell r="A6690">
            <v>77949</v>
          </cell>
          <cell r="B6690" t="str">
            <v>米格列醇片</v>
          </cell>
          <cell r="C6690" t="str">
            <v>50mgx30片</v>
          </cell>
          <cell r="D6690" t="str">
            <v>四川维奥</v>
          </cell>
          <cell r="E6690" t="str">
            <v>盒</v>
          </cell>
          <cell r="F6690">
            <v>1</v>
          </cell>
          <cell r="G6690" t="str">
            <v>药品</v>
          </cell>
          <cell r="H6690">
            <v>109</v>
          </cell>
          <cell r="I6690" t="str">
            <v>内分泌系统药</v>
          </cell>
          <cell r="J6690">
            <v>10902</v>
          </cell>
          <cell r="K6690" t="str">
            <v>口服降血糖西药</v>
          </cell>
          <cell r="L6690">
            <v>50.78</v>
          </cell>
          <cell r="M6690">
            <v>55.5</v>
          </cell>
          <cell r="N6690">
            <v>55.5</v>
          </cell>
        </row>
        <row r="6691">
          <cell r="A6691">
            <v>99187</v>
          </cell>
          <cell r="B6691" t="str">
            <v>伏格列波糖胶囊(辰欣)</v>
          </cell>
          <cell r="C6691" t="str">
            <v>0.1mgx15粒x4板</v>
          </cell>
          <cell r="D6691" t="str">
            <v>山东鲁抗辰欣</v>
          </cell>
          <cell r="E6691" t="str">
            <v>盒</v>
          </cell>
          <cell r="F6691">
            <v>1</v>
          </cell>
          <cell r="G6691" t="str">
            <v>药品</v>
          </cell>
          <cell r="H6691">
            <v>109</v>
          </cell>
          <cell r="I6691" t="str">
            <v>内分泌系统药</v>
          </cell>
          <cell r="J6691">
            <v>10902</v>
          </cell>
          <cell r="K6691" t="str">
            <v>口服降血糖西药</v>
          </cell>
        </row>
        <row r="6691">
          <cell r="M6691">
            <v>55.8</v>
          </cell>
          <cell r="N6691">
            <v>55.8</v>
          </cell>
        </row>
        <row r="6692">
          <cell r="A6692">
            <v>143063</v>
          </cell>
          <cell r="B6692" t="str">
            <v>复方甘草酸苷片</v>
          </cell>
          <cell r="C6692" t="str">
            <v>25mgx40片</v>
          </cell>
          <cell r="D6692" t="str">
            <v>北京凯因科技</v>
          </cell>
          <cell r="E6692" t="str">
            <v>盒</v>
          </cell>
          <cell r="F6692">
            <v>1</v>
          </cell>
          <cell r="G6692" t="str">
            <v>药品</v>
          </cell>
          <cell r="H6692">
            <v>116</v>
          </cell>
          <cell r="I6692" t="str">
            <v>肝胆系统药</v>
          </cell>
          <cell r="J6692">
            <v>11601</v>
          </cell>
          <cell r="K6692" t="str">
            <v>肝病用药</v>
          </cell>
          <cell r="L6692">
            <v>40</v>
          </cell>
          <cell r="M6692">
            <v>55.8</v>
          </cell>
          <cell r="N6692">
            <v>55.8</v>
          </cell>
        </row>
        <row r="6693">
          <cell r="A6693">
            <v>11203</v>
          </cell>
          <cell r="B6693" t="str">
            <v>碳酸钙D3片(钙尔奇D600)</v>
          </cell>
          <cell r="C6693" t="str">
            <v>600mgx60片</v>
          </cell>
          <cell r="D6693" t="str">
            <v>惠氏制药</v>
          </cell>
          <cell r="E6693" t="str">
            <v>瓶</v>
          </cell>
          <cell r="F6693">
            <v>1</v>
          </cell>
          <cell r="G6693" t="str">
            <v>药品</v>
          </cell>
          <cell r="H6693">
            <v>106</v>
          </cell>
          <cell r="I6693" t="str">
            <v>维生素矿物质补充药</v>
          </cell>
          <cell r="J6693">
            <v>10601</v>
          </cell>
          <cell r="K6693" t="str">
            <v>矿物质类补充药</v>
          </cell>
          <cell r="L6693">
            <v>50.63</v>
          </cell>
          <cell r="M6693">
            <v>56</v>
          </cell>
          <cell r="N6693">
            <v>56</v>
          </cell>
        </row>
        <row r="6694">
          <cell r="A6694">
            <v>52535</v>
          </cell>
          <cell r="B6694" t="str">
            <v>家庭保健药箱</v>
          </cell>
          <cell r="C6694" t="str">
            <v>B型</v>
          </cell>
          <cell r="D6694" t="str">
            <v>江苏鱼跃</v>
          </cell>
          <cell r="E6694" t="str">
            <v>个</v>
          </cell>
          <cell r="F6694">
            <v>4</v>
          </cell>
          <cell r="G6694" t="str">
            <v>医疗器械</v>
          </cell>
          <cell r="H6694">
            <v>401</v>
          </cell>
          <cell r="I6694" t="str">
            <v>治疗康复保健器械</v>
          </cell>
          <cell r="J6694">
            <v>40110</v>
          </cell>
          <cell r="K6694" t="str">
            <v>其它治疗康复保健器械</v>
          </cell>
          <cell r="L6694">
            <v>36.4</v>
          </cell>
          <cell r="M6694">
            <v>56</v>
          </cell>
          <cell r="N6694">
            <v>56</v>
          </cell>
        </row>
        <row r="6695">
          <cell r="A6695">
            <v>49985</v>
          </cell>
          <cell r="B6695" t="str">
            <v>碧生源牌减肥茶</v>
          </cell>
          <cell r="C6695" t="str">
            <v>2.5gx20袋</v>
          </cell>
          <cell r="D6695" t="str">
            <v>北京澳特舒尔</v>
          </cell>
          <cell r="E6695" t="str">
            <v>盒</v>
          </cell>
          <cell r="F6695">
            <v>3</v>
          </cell>
          <cell r="G6695" t="str">
            <v>保健食品</v>
          </cell>
          <cell r="H6695">
            <v>314</v>
          </cell>
          <cell r="I6695" t="str">
            <v>其它保健食品</v>
          </cell>
          <cell r="J6695">
            <v>31403</v>
          </cell>
          <cell r="K6695" t="str">
            <v>减肥类保健食品</v>
          </cell>
        </row>
        <row r="6695">
          <cell r="M6695">
            <v>56</v>
          </cell>
          <cell r="N6695">
            <v>56</v>
          </cell>
        </row>
        <row r="6696">
          <cell r="A6696">
            <v>45375</v>
          </cell>
          <cell r="B6696" t="str">
            <v>赖氨酸磷酸氢钙片</v>
          </cell>
          <cell r="C6696" t="str">
            <v>12片x5板</v>
          </cell>
          <cell r="D6696" t="str">
            <v>广西嘉进</v>
          </cell>
          <cell r="E6696" t="str">
            <v>盒</v>
          </cell>
          <cell r="F6696">
            <v>1</v>
          </cell>
          <cell r="G6696" t="str">
            <v>药品</v>
          </cell>
          <cell r="H6696">
            <v>106</v>
          </cell>
          <cell r="I6696" t="str">
            <v>维生素矿物质补充药</v>
          </cell>
          <cell r="J6696">
            <v>10603</v>
          </cell>
          <cell r="K6696" t="str">
            <v>维生素矿物质并补药</v>
          </cell>
          <cell r="L6696">
            <v>42</v>
          </cell>
          <cell r="M6696">
            <v>56</v>
          </cell>
          <cell r="N6696">
            <v>56</v>
          </cell>
        </row>
        <row r="6697">
          <cell r="A6697">
            <v>42173</v>
          </cell>
          <cell r="B6697" t="str">
            <v>杜蕾斯人体润滑液</v>
          </cell>
          <cell r="C6697" t="str">
            <v>50ml(激情热感装)</v>
          </cell>
          <cell r="D6697" t="str">
            <v>青岛伦敦杜蕾斯</v>
          </cell>
          <cell r="E6697" t="str">
            <v>支</v>
          </cell>
          <cell r="F6697">
            <v>4</v>
          </cell>
          <cell r="G6697" t="str">
            <v>医疗器械</v>
          </cell>
          <cell r="H6697">
            <v>403</v>
          </cell>
          <cell r="I6697" t="str">
            <v>避孕计生器械</v>
          </cell>
          <cell r="J6697">
            <v>40304</v>
          </cell>
          <cell r="K6697" t="str">
            <v>润滑剂</v>
          </cell>
          <cell r="L6697">
            <v>31.22</v>
          </cell>
          <cell r="M6697">
            <v>56</v>
          </cell>
          <cell r="N6697">
            <v>56</v>
          </cell>
        </row>
        <row r="6698">
          <cell r="A6698">
            <v>81884</v>
          </cell>
          <cell r="B6698" t="str">
            <v>夜宁颗粒 </v>
          </cell>
          <cell r="C6698" t="str">
            <v>20gx10袋 </v>
          </cell>
          <cell r="D6698" t="str">
            <v>李时珍医药</v>
          </cell>
          <cell r="E6698" t="str">
            <v>盒</v>
          </cell>
          <cell r="F6698">
            <v>1</v>
          </cell>
          <cell r="G6698" t="str">
            <v>药品</v>
          </cell>
          <cell r="H6698">
            <v>107</v>
          </cell>
          <cell r="I6698" t="str">
            <v>心脑血管药</v>
          </cell>
          <cell r="J6698">
            <v>10706</v>
          </cell>
          <cell r="K6698" t="str">
            <v>治失眠药</v>
          </cell>
          <cell r="L6698">
            <v>39.2</v>
          </cell>
          <cell r="M6698">
            <v>56</v>
          </cell>
          <cell r="N6698">
            <v>56</v>
          </cell>
        </row>
        <row r="6699">
          <cell r="A6699">
            <v>97080</v>
          </cell>
          <cell r="B6699" t="str">
            <v>腰围固定带</v>
          </cell>
          <cell r="C6699" t="str">
            <v>YTD01-L</v>
          </cell>
          <cell r="D6699" t="str">
            <v>冀州佳禾</v>
          </cell>
          <cell r="E6699" t="str">
            <v>盒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治疗康复保健器械</v>
          </cell>
          <cell r="J6699">
            <v>40110</v>
          </cell>
          <cell r="K6699" t="str">
            <v>其它治疗康复保健器械</v>
          </cell>
          <cell r="L6699">
            <v>29</v>
          </cell>
          <cell r="M6699">
            <v>56</v>
          </cell>
          <cell r="N6699">
            <v>56</v>
          </cell>
        </row>
        <row r="6700">
          <cell r="A6700">
            <v>97058</v>
          </cell>
          <cell r="B6700" t="str">
            <v>腰围固定带</v>
          </cell>
          <cell r="C6700" t="str">
            <v>YTD01-M</v>
          </cell>
          <cell r="D6700" t="str">
            <v>冀州佳禾</v>
          </cell>
          <cell r="E6700" t="str">
            <v>盒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治疗康复保健器械</v>
          </cell>
          <cell r="J6700">
            <v>40110</v>
          </cell>
          <cell r="K6700" t="str">
            <v>其它治疗康复保健器械</v>
          </cell>
          <cell r="L6700">
            <v>29</v>
          </cell>
          <cell r="M6700">
            <v>56</v>
          </cell>
          <cell r="N6700">
            <v>56</v>
          </cell>
        </row>
        <row r="6701">
          <cell r="A6701">
            <v>26675</v>
          </cell>
          <cell r="B6701" t="str">
            <v>豫环牌薰衣草疤痕凝胶（原薰衣草祛疤凝胶）</v>
          </cell>
          <cell r="C6701" t="str">
            <v>30g</v>
          </cell>
          <cell r="D6701" t="str">
            <v>南阳广寿</v>
          </cell>
          <cell r="E6701" t="str">
            <v>盒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功能性美容类化妆品</v>
          </cell>
          <cell r="J6701">
            <v>70305</v>
          </cell>
          <cell r="K6701" t="str">
            <v>祛斑/疤美容化妆品</v>
          </cell>
          <cell r="L6701">
            <v>36.72</v>
          </cell>
          <cell r="M6701">
            <v>56</v>
          </cell>
          <cell r="N6701">
            <v>56</v>
          </cell>
        </row>
        <row r="6702">
          <cell r="A6702">
            <v>66050</v>
          </cell>
          <cell r="B6702" t="str">
            <v>舒筋活络酒</v>
          </cell>
          <cell r="C6702" t="str">
            <v>250ml</v>
          </cell>
          <cell r="D6702" t="str">
            <v>江西普正制药</v>
          </cell>
          <cell r="E6702" t="str">
            <v>瓶</v>
          </cell>
          <cell r="F6702">
            <v>1</v>
          </cell>
          <cell r="G6702" t="str">
            <v>药品</v>
          </cell>
          <cell r="H6702">
            <v>123</v>
          </cell>
          <cell r="I6702" t="str">
            <v>筋骨科药</v>
          </cell>
          <cell r="J6702">
            <v>12301</v>
          </cell>
          <cell r="K6702" t="str">
            <v>跌打损伤药</v>
          </cell>
        </row>
        <row r="6702">
          <cell r="M6702">
            <v>56</v>
          </cell>
          <cell r="N6702">
            <v>56</v>
          </cell>
        </row>
        <row r="6703">
          <cell r="A6703">
            <v>97051</v>
          </cell>
          <cell r="B6703" t="str">
            <v>腰围固定带</v>
          </cell>
          <cell r="C6703" t="str">
            <v>YTD01-S</v>
          </cell>
          <cell r="D6703" t="str">
            <v>冀州佳禾</v>
          </cell>
          <cell r="E6703" t="str">
            <v>盒</v>
          </cell>
          <cell r="F6703">
            <v>4</v>
          </cell>
          <cell r="G6703" t="str">
            <v>医疗器械</v>
          </cell>
          <cell r="H6703">
            <v>401</v>
          </cell>
          <cell r="I6703" t="str">
            <v>治疗康复保健器械</v>
          </cell>
          <cell r="J6703">
            <v>40110</v>
          </cell>
          <cell r="K6703" t="str">
            <v>其它治疗康复保健器械</v>
          </cell>
          <cell r="L6703">
            <v>29</v>
          </cell>
          <cell r="M6703">
            <v>56</v>
          </cell>
          <cell r="N6703">
            <v>56</v>
          </cell>
        </row>
        <row r="6704">
          <cell r="A6704">
            <v>118206</v>
          </cell>
          <cell r="B6704" t="str">
            <v>汇荞黑苦荞全胚芽茶</v>
          </cell>
          <cell r="C6704" t="str">
            <v>270g</v>
          </cell>
          <cell r="D6704" t="str">
            <v>惠乔生物科技</v>
          </cell>
          <cell r="E6704" t="str">
            <v>盒</v>
          </cell>
          <cell r="F6704">
            <v>8</v>
          </cell>
          <cell r="G6704" t="str">
            <v>普通食品</v>
          </cell>
          <cell r="H6704">
            <v>804</v>
          </cell>
          <cell r="I6704" t="str">
            <v>冲调食品</v>
          </cell>
          <cell r="J6704">
            <v>80409</v>
          </cell>
          <cell r="K6704" t="str">
            <v>茶</v>
          </cell>
        </row>
        <row r="6704">
          <cell r="M6704">
            <v>56</v>
          </cell>
          <cell r="N6704">
            <v>56</v>
          </cell>
        </row>
        <row r="6705">
          <cell r="A6705">
            <v>114231</v>
          </cell>
          <cell r="B6705" t="str">
            <v>枣花蜂蜜</v>
          </cell>
          <cell r="C6705" t="str">
            <v>900g</v>
          </cell>
          <cell r="D6705" t="str">
            <v>贵阳百花蜂业</v>
          </cell>
          <cell r="E6705" t="str">
            <v>瓶</v>
          </cell>
          <cell r="F6705">
            <v>8</v>
          </cell>
          <cell r="G6705" t="str">
            <v>普通食品</v>
          </cell>
          <cell r="H6705">
            <v>804</v>
          </cell>
          <cell r="I6705" t="str">
            <v>冲调食品</v>
          </cell>
          <cell r="J6705">
            <v>80407</v>
          </cell>
          <cell r="K6705" t="str">
            <v>蜂蜜</v>
          </cell>
          <cell r="L6705">
            <v>30.2</v>
          </cell>
          <cell r="M6705">
            <v>56</v>
          </cell>
          <cell r="N6705">
            <v>56</v>
          </cell>
        </row>
        <row r="6706">
          <cell r="A6706">
            <v>66085</v>
          </cell>
          <cell r="B6706" t="str">
            <v>人参天麻药酒</v>
          </cell>
          <cell r="C6706" t="str">
            <v>250ml</v>
          </cell>
          <cell r="D6706" t="str">
            <v>江西普正</v>
          </cell>
          <cell r="E6706" t="str">
            <v>瓶</v>
          </cell>
          <cell r="F6706">
            <v>1</v>
          </cell>
          <cell r="G6706" t="str">
            <v>药品</v>
          </cell>
          <cell r="H6706">
            <v>114</v>
          </cell>
          <cell r="I6706" t="str">
            <v>解热／镇痛／抗炎／抗风湿病药</v>
          </cell>
          <cell r="J6706">
            <v>11404</v>
          </cell>
          <cell r="K6706" t="str">
            <v>祛风湿疗痹痛药</v>
          </cell>
        </row>
        <row r="6706">
          <cell r="M6706">
            <v>56</v>
          </cell>
          <cell r="N6706">
            <v>56</v>
          </cell>
        </row>
        <row r="6707">
          <cell r="A6707">
            <v>128559</v>
          </cell>
          <cell r="B6707" t="str">
            <v>天然胶乳橡胶避孕套(多乐士)</v>
          </cell>
          <cell r="C6707" t="str">
            <v>12只(梦幻极致超薄）（激致超薄）</v>
          </cell>
          <cell r="D6707" t="str">
            <v>马来西亚GUMMITECH</v>
          </cell>
          <cell r="E6707" t="str">
            <v>盒</v>
          </cell>
          <cell r="F6707">
            <v>4</v>
          </cell>
          <cell r="G6707" t="str">
            <v>医疗器械</v>
          </cell>
          <cell r="H6707">
            <v>403</v>
          </cell>
          <cell r="I6707" t="str">
            <v>避孕计生器械</v>
          </cell>
          <cell r="J6707">
            <v>40301</v>
          </cell>
          <cell r="K6707" t="str">
            <v>避孕套</v>
          </cell>
          <cell r="L6707">
            <v>28</v>
          </cell>
          <cell r="M6707">
            <v>56</v>
          </cell>
          <cell r="N6707">
            <v>56</v>
          </cell>
        </row>
        <row r="6708">
          <cell r="A6708">
            <v>119717</v>
          </cell>
          <cell r="B6708" t="str">
            <v>医用固定带</v>
          </cell>
          <cell r="C6708" t="str">
            <v>D01,全弹透气(XL)</v>
          </cell>
          <cell r="D6708" t="str">
            <v>冀州佳禾</v>
          </cell>
          <cell r="E6708" t="str">
            <v>个</v>
          </cell>
          <cell r="F6708">
            <v>4</v>
          </cell>
          <cell r="G6708" t="str">
            <v>医疗器械</v>
          </cell>
          <cell r="H6708">
            <v>405</v>
          </cell>
          <cell r="I6708" t="str">
            <v>医用外科手术器械</v>
          </cell>
          <cell r="J6708">
            <v>40508</v>
          </cell>
          <cell r="K6708" t="str">
            <v>其它外科手术器械</v>
          </cell>
          <cell r="L6708">
            <v>29</v>
          </cell>
          <cell r="M6708">
            <v>56</v>
          </cell>
          <cell r="N6708">
            <v>56</v>
          </cell>
        </row>
        <row r="6709">
          <cell r="A6709">
            <v>69464</v>
          </cell>
          <cell r="B6709" t="str">
            <v>黄氏响声茶</v>
          </cell>
          <cell r="C6709" t="str">
            <v>0.8gx30袋</v>
          </cell>
          <cell r="D6709" t="str">
            <v>无锡济民可信山禾</v>
          </cell>
          <cell r="E6709" t="str">
            <v>盒</v>
          </cell>
          <cell r="F6709">
            <v>1</v>
          </cell>
          <cell r="G6709" t="str">
            <v>药品</v>
          </cell>
          <cell r="H6709">
            <v>112</v>
          </cell>
          <cell r="I6709" t="str">
            <v>耳鼻喉口腔科药</v>
          </cell>
          <cell r="J6709">
            <v>11203</v>
          </cell>
          <cell r="K6709" t="str">
            <v>咽喉疾病用药</v>
          </cell>
          <cell r="L6709">
            <v>35.5</v>
          </cell>
          <cell r="M6709">
            <v>56</v>
          </cell>
          <cell r="N6709">
            <v>56</v>
          </cell>
        </row>
        <row r="6710">
          <cell r="A6710">
            <v>32595</v>
          </cell>
          <cell r="B6710" t="str">
            <v>前列舒通胶囊</v>
          </cell>
          <cell r="C6710" t="str">
            <v>0.4gx18粒x2板</v>
          </cell>
          <cell r="D6710" t="str">
            <v>保定步长天浩</v>
          </cell>
          <cell r="E6710" t="str">
            <v>盒</v>
          </cell>
          <cell r="F6710">
            <v>1</v>
          </cell>
          <cell r="G6710" t="str">
            <v>药品</v>
          </cell>
          <cell r="H6710">
            <v>110</v>
          </cell>
          <cell r="I6710" t="str">
            <v>泌尿系统药</v>
          </cell>
          <cell r="J6710">
            <v>11003</v>
          </cell>
          <cell r="K6710" t="str">
            <v>前列腺疾病用药</v>
          </cell>
          <cell r="L6710">
            <v>33.6</v>
          </cell>
          <cell r="M6710">
            <v>56</v>
          </cell>
          <cell r="N6710">
            <v>56</v>
          </cell>
        </row>
        <row r="6711">
          <cell r="A6711">
            <v>144609</v>
          </cell>
          <cell r="B6711" t="str">
            <v>山药
</v>
          </cell>
          <cell r="C6711" t="str">
            <v>切制 160g </v>
          </cell>
          <cell r="D6711" t="str">
            <v>河南
</v>
          </cell>
          <cell r="E6711" t="str">
            <v>听</v>
          </cell>
          <cell r="F6711">
            <v>2</v>
          </cell>
          <cell r="G6711" t="str">
            <v>中药材及中药饮片</v>
          </cell>
          <cell r="H6711">
            <v>208</v>
          </cell>
          <cell r="I6711" t="str">
            <v>包装类药材</v>
          </cell>
          <cell r="J6711">
            <v>20820</v>
          </cell>
          <cell r="K6711" t="str">
            <v>补气药</v>
          </cell>
          <cell r="L6711">
            <v>28</v>
          </cell>
          <cell r="M6711">
            <v>56</v>
          </cell>
          <cell r="N6711">
            <v>56</v>
          </cell>
        </row>
        <row r="6712">
          <cell r="A6712">
            <v>87668</v>
          </cell>
          <cell r="B6712" t="str">
            <v>50/50混合重组人胰岛素注射液</v>
          </cell>
          <cell r="C6712" t="str">
            <v>3ml:300IU </v>
          </cell>
          <cell r="D6712" t="str">
            <v>通化东宝</v>
          </cell>
          <cell r="E6712" t="str">
            <v>支</v>
          </cell>
          <cell r="F6712">
            <v>1</v>
          </cell>
          <cell r="G6712" t="str">
            <v>药品</v>
          </cell>
          <cell r="H6712">
            <v>109</v>
          </cell>
          <cell r="I6712" t="str">
            <v>内分泌系统药</v>
          </cell>
          <cell r="J6712">
            <v>10901</v>
          </cell>
          <cell r="K6712" t="str">
            <v>胰岛素类抗糖尿病用药</v>
          </cell>
          <cell r="L6712">
            <v>49</v>
          </cell>
          <cell r="M6712">
            <v>56.3</v>
          </cell>
          <cell r="N6712">
            <v>56.3</v>
          </cell>
        </row>
        <row r="6713">
          <cell r="A6713">
            <v>131148</v>
          </cell>
          <cell r="B6713" t="str">
            <v>硫酸氢氯吡格雷片</v>
          </cell>
          <cell r="C6713" t="str">
            <v>75mgx7片</v>
          </cell>
          <cell r="D6713" t="str">
            <v>乐普药业</v>
          </cell>
          <cell r="E6713" t="str">
            <v>盒</v>
          </cell>
          <cell r="F6713">
            <v>1</v>
          </cell>
          <cell r="G6713" t="str">
            <v>药品</v>
          </cell>
          <cell r="H6713">
            <v>107</v>
          </cell>
          <cell r="I6713" t="str">
            <v>心脑血管药</v>
          </cell>
          <cell r="J6713">
            <v>10711</v>
          </cell>
          <cell r="K6713" t="str">
            <v>动脉硬化用药</v>
          </cell>
          <cell r="L6713">
            <v>34</v>
          </cell>
          <cell r="M6713">
            <v>56.5</v>
          </cell>
          <cell r="N6713">
            <v>56.5</v>
          </cell>
        </row>
        <row r="6714">
          <cell r="A6714">
            <v>110323</v>
          </cell>
          <cell r="B6714" t="str">
            <v>硫酸羟氯喹片</v>
          </cell>
          <cell r="C6714" t="str">
            <v>0.2gx10片</v>
          </cell>
          <cell r="D6714" t="str">
            <v>英国SANOFI-SYN</v>
          </cell>
          <cell r="E6714" t="str">
            <v>盒</v>
          </cell>
          <cell r="F6714">
            <v>1</v>
          </cell>
          <cell r="G6714" t="str">
            <v>药品</v>
          </cell>
          <cell r="H6714">
            <v>118</v>
          </cell>
          <cell r="I6714" t="str">
            <v>其它药品</v>
          </cell>
          <cell r="J6714">
            <v>11801</v>
          </cell>
          <cell r="K6714" t="str">
            <v>其它药品</v>
          </cell>
          <cell r="L6714">
            <v>45.9</v>
          </cell>
          <cell r="M6714">
            <v>56.8</v>
          </cell>
          <cell r="N6714">
            <v>56.8</v>
          </cell>
        </row>
        <row r="6715">
          <cell r="A6715">
            <v>30332</v>
          </cell>
          <cell r="B6715" t="str">
            <v>格列齐特缓释片(达美康缓释片)</v>
          </cell>
          <cell r="C6715" t="str">
            <v>30mgx30片</v>
          </cell>
          <cell r="D6715" t="str">
            <v>天津施维雅</v>
          </cell>
          <cell r="E6715" t="str">
            <v>盒</v>
          </cell>
          <cell r="F6715">
            <v>1</v>
          </cell>
          <cell r="G6715" t="str">
            <v>药品</v>
          </cell>
          <cell r="H6715">
            <v>109</v>
          </cell>
          <cell r="I6715" t="str">
            <v>内分泌系统药</v>
          </cell>
          <cell r="J6715">
            <v>10902</v>
          </cell>
          <cell r="K6715" t="str">
            <v>口服降血糖西药</v>
          </cell>
          <cell r="L6715">
            <v>44.8</v>
          </cell>
          <cell r="M6715">
            <v>56.9</v>
          </cell>
          <cell r="N6715">
            <v>56.9</v>
          </cell>
        </row>
        <row r="6716">
          <cell r="A6716">
            <v>60011</v>
          </cell>
          <cell r="B6716" t="str">
            <v>盐酸米诺环素胶囊</v>
          </cell>
          <cell r="C6716" t="str">
            <v>50mg×20粒</v>
          </cell>
          <cell r="D6716" t="str">
            <v>惠氏制药</v>
          </cell>
          <cell r="E6716" t="str">
            <v>盒</v>
          </cell>
          <cell r="F6716">
            <v>1</v>
          </cell>
          <cell r="G6716" t="str">
            <v>药品</v>
          </cell>
          <cell r="H6716">
            <v>101</v>
          </cell>
          <cell r="I6716" t="str">
            <v>抗感染药</v>
          </cell>
          <cell r="J6716">
            <v>10113</v>
          </cell>
          <cell r="K6716" t="str">
            <v>四环素类抗菌消炎药</v>
          </cell>
          <cell r="L6716">
            <v>45.7</v>
          </cell>
          <cell r="M6716">
            <v>57</v>
          </cell>
          <cell r="N6716">
            <v>57</v>
          </cell>
        </row>
        <row r="6717">
          <cell r="A6717">
            <v>63480</v>
          </cell>
          <cell r="B6717" t="str">
            <v>阿立哌唑口崩片(博思清)</v>
          </cell>
          <cell r="C6717" t="str">
            <v>5mgx20片</v>
          </cell>
          <cell r="D6717" t="str">
            <v>成都康弘药业</v>
          </cell>
          <cell r="E6717" t="str">
            <v>盒</v>
          </cell>
          <cell r="F6717">
            <v>1</v>
          </cell>
          <cell r="G6717" t="str">
            <v>药品</v>
          </cell>
          <cell r="H6717">
            <v>119</v>
          </cell>
          <cell r="I6717" t="str">
            <v>神经系统药</v>
          </cell>
          <cell r="J6717">
            <v>11904</v>
          </cell>
          <cell r="K6717" t="str">
            <v>抗精神障碍用药</v>
          </cell>
          <cell r="L6717">
            <v>41.86</v>
          </cell>
          <cell r="M6717">
            <v>57</v>
          </cell>
          <cell r="N6717">
            <v>57</v>
          </cell>
        </row>
        <row r="6718">
          <cell r="A6718">
            <v>145256</v>
          </cell>
          <cell r="B6718" t="str">
            <v>华佗再造丸</v>
          </cell>
          <cell r="C6718" t="str">
            <v>8g*16袋</v>
          </cell>
          <cell r="D6718" t="str">
            <v>广州白云山奇星</v>
          </cell>
          <cell r="E6718" t="str">
            <v>盒</v>
          </cell>
          <cell r="F6718">
            <v>1</v>
          </cell>
          <cell r="G6718" t="str">
            <v>药品</v>
          </cell>
          <cell r="H6718">
            <v>107</v>
          </cell>
          <cell r="I6718" t="str">
            <v>心脑血管药</v>
          </cell>
          <cell r="J6718">
            <v>10708</v>
          </cell>
          <cell r="K6718" t="str">
            <v>中风后遗症用药</v>
          </cell>
          <cell r="L6718">
            <v>33.7</v>
          </cell>
          <cell r="M6718">
            <v>57</v>
          </cell>
          <cell r="N6718">
            <v>57</v>
          </cell>
        </row>
        <row r="6719">
          <cell r="A6719">
            <v>48937</v>
          </cell>
          <cell r="B6719" t="str">
            <v>枸杞子（太极牌）</v>
          </cell>
          <cell r="C6719" t="str">
            <v>一级250克(宁夏)</v>
          </cell>
          <cell r="D6719" t="str">
            <v>宁夏</v>
          </cell>
          <cell r="E6719" t="str">
            <v>袋</v>
          </cell>
          <cell r="F6719">
            <v>2</v>
          </cell>
          <cell r="G6719" t="str">
            <v>中药材及中药饮片</v>
          </cell>
          <cell r="H6719">
            <v>208</v>
          </cell>
          <cell r="I6719" t="str">
            <v>包装类药材</v>
          </cell>
          <cell r="J6719">
            <v>20813</v>
          </cell>
          <cell r="K6719" t="str">
            <v>补阴药</v>
          </cell>
          <cell r="L6719">
            <v>28.5</v>
          </cell>
          <cell r="M6719">
            <v>57</v>
          </cell>
          <cell r="N6719">
            <v>57</v>
          </cell>
        </row>
        <row r="6720">
          <cell r="A6720">
            <v>51646</v>
          </cell>
          <cell r="B6720" t="str">
            <v>盐酸齐拉西酮胶囊(思贝格)</v>
          </cell>
          <cell r="C6720" t="str">
            <v>20mg×20片</v>
          </cell>
          <cell r="D6720" t="str">
            <v>江苏恩华</v>
          </cell>
          <cell r="E6720" t="str">
            <v>盒</v>
          </cell>
          <cell r="F6720">
            <v>1</v>
          </cell>
          <cell r="G6720" t="str">
            <v>药品</v>
          </cell>
          <cell r="H6720">
            <v>119</v>
          </cell>
          <cell r="I6720" t="str">
            <v>神经系统药</v>
          </cell>
          <cell r="J6720">
            <v>11911</v>
          </cell>
          <cell r="K6720" t="str">
            <v>其它神经系统用药</v>
          </cell>
          <cell r="L6720">
            <v>49.1</v>
          </cell>
          <cell r="M6720">
            <v>57.8</v>
          </cell>
          <cell r="N6720">
            <v>57.8</v>
          </cell>
        </row>
        <row r="6721">
          <cell r="A6721">
            <v>9096</v>
          </cell>
          <cell r="B6721" t="str">
            <v>康祝拔罐器</v>
          </cell>
          <cell r="C6721" t="str">
            <v>(简)1x6</v>
          </cell>
          <cell r="D6721" t="str">
            <v>北京崇文康达</v>
          </cell>
          <cell r="E6721" t="str">
            <v>套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治疗康复保健器械</v>
          </cell>
          <cell r="J6721">
            <v>40108</v>
          </cell>
          <cell r="K6721" t="str">
            <v>中医治疗康复保健器械</v>
          </cell>
          <cell r="L6721">
            <v>38</v>
          </cell>
          <cell r="M6721">
            <v>58</v>
          </cell>
          <cell r="N6721">
            <v>58</v>
          </cell>
        </row>
        <row r="6722">
          <cell r="A6722">
            <v>13203</v>
          </cell>
          <cell r="B6722" t="str">
            <v>脆蛇</v>
          </cell>
          <cell r="C6722" t="str">
            <v>净制</v>
          </cell>
          <cell r="D6722" t="str">
            <v>江西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20109</v>
          </cell>
          <cell r="K6722" t="str">
            <v>祛风湿药</v>
          </cell>
          <cell r="L6722">
            <v>36</v>
          </cell>
          <cell r="M6722">
            <v>58</v>
          </cell>
          <cell r="N6722">
            <v>58</v>
          </cell>
        </row>
        <row r="6723">
          <cell r="A6723">
            <v>22481</v>
          </cell>
          <cell r="B6723" t="str">
            <v>脆蛇</v>
          </cell>
          <cell r="C6723" t="str">
            <v>净制</v>
          </cell>
          <cell r="D6723" t="str">
            <v>江西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20109</v>
          </cell>
          <cell r="K6723" t="str">
            <v>祛风湿药</v>
          </cell>
        </row>
        <row r="6723">
          <cell r="M6723">
            <v>58</v>
          </cell>
          <cell r="N6723">
            <v>58</v>
          </cell>
        </row>
        <row r="6724">
          <cell r="A6724">
            <v>73577</v>
          </cell>
          <cell r="B6724" t="str">
            <v>莲子</v>
          </cell>
          <cell r="C6724" t="str">
            <v>太极牌200g（听）</v>
          </cell>
          <cell r="D6724" t="str">
            <v>太极绵阳制药</v>
          </cell>
          <cell r="E6724" t="str">
            <v>听</v>
          </cell>
          <cell r="F6724">
            <v>2</v>
          </cell>
          <cell r="G6724" t="str">
            <v>中药材及中药饮片</v>
          </cell>
          <cell r="H6724">
            <v>208</v>
          </cell>
          <cell r="I6724" t="str">
            <v>包装类药材</v>
          </cell>
          <cell r="J6724">
            <v>20805</v>
          </cell>
          <cell r="K6724" t="str">
            <v>固精缩尿止带药</v>
          </cell>
          <cell r="L6724">
            <v>29</v>
          </cell>
          <cell r="M6724">
            <v>58</v>
          </cell>
          <cell r="N6724">
            <v>58</v>
          </cell>
        </row>
        <row r="6725">
          <cell r="A6725">
            <v>27536</v>
          </cell>
          <cell r="B6725" t="str">
            <v>杰士邦天然胶乳橡胶避孕套</v>
          </cell>
          <cell r="C6725" t="str">
            <v>12只(双重保护)</v>
          </cell>
          <cell r="D6725" t="str">
            <v>英国授权泰国</v>
          </cell>
          <cell r="E6725" t="str">
            <v>盒</v>
          </cell>
          <cell r="F6725">
            <v>4</v>
          </cell>
          <cell r="G6725" t="str">
            <v>医疗器械</v>
          </cell>
          <cell r="H6725">
            <v>403</v>
          </cell>
          <cell r="I6725" t="str">
            <v>避孕计生器械</v>
          </cell>
          <cell r="J6725">
            <v>40301</v>
          </cell>
          <cell r="K6725" t="str">
            <v>避孕套</v>
          </cell>
        </row>
        <row r="6725">
          <cell r="M6725">
            <v>58</v>
          </cell>
          <cell r="N6725">
            <v>58</v>
          </cell>
        </row>
        <row r="6726">
          <cell r="A6726">
            <v>47237</v>
          </cell>
          <cell r="B6726" t="str">
            <v>吲哚美辛凝胶(万特力)</v>
          </cell>
          <cell r="C6726" t="str">
            <v>35g</v>
          </cell>
          <cell r="D6726" t="str">
            <v>日本兴和</v>
          </cell>
          <cell r="E6726" t="str">
            <v>瓶</v>
          </cell>
          <cell r="F6726">
            <v>1</v>
          </cell>
          <cell r="G6726" t="str">
            <v>药品</v>
          </cell>
          <cell r="H6726">
            <v>114</v>
          </cell>
          <cell r="I6726" t="str">
            <v>解热／镇痛／抗炎／抗风湿病药</v>
          </cell>
          <cell r="J6726">
            <v>11402</v>
          </cell>
          <cell r="K6726" t="str">
            <v>抗炎镇痛药</v>
          </cell>
          <cell r="L6726">
            <v>41.86</v>
          </cell>
          <cell r="M6726">
            <v>58</v>
          </cell>
          <cell r="N6726">
            <v>58</v>
          </cell>
        </row>
        <row r="6727">
          <cell r="A6727">
            <v>30714</v>
          </cell>
          <cell r="B6727" t="str">
            <v>三勒浆抗疲劳液</v>
          </cell>
          <cell r="C6727" t="str">
            <v>30mlx5支</v>
          </cell>
          <cell r="D6727" t="str">
            <v>四川华美制药</v>
          </cell>
          <cell r="E6727" t="str">
            <v>盒</v>
          </cell>
          <cell r="F6727">
            <v>3</v>
          </cell>
          <cell r="G6727" t="str">
            <v>保健食品</v>
          </cell>
          <cell r="H6727">
            <v>311</v>
          </cell>
          <cell r="I6727" t="str">
            <v>抗疲劳/耐缺氧类保健食品</v>
          </cell>
          <cell r="J6727">
            <v>31101</v>
          </cell>
          <cell r="K6727" t="str">
            <v>抗疲劳类保健食品</v>
          </cell>
          <cell r="L6727">
            <v>49</v>
          </cell>
          <cell r="M6727">
            <v>58</v>
          </cell>
          <cell r="N6727">
            <v>58</v>
          </cell>
        </row>
        <row r="6728">
          <cell r="A6728">
            <v>63403</v>
          </cell>
          <cell r="B6728" t="str">
            <v>锁阳固精丸</v>
          </cell>
          <cell r="C6728" t="str">
            <v>6gx10袋</v>
          </cell>
          <cell r="D6728" t="str">
            <v>桐君阁药厂</v>
          </cell>
          <cell r="E6728" t="str">
            <v>盒</v>
          </cell>
          <cell r="F6728">
            <v>1</v>
          </cell>
          <cell r="G6728" t="str">
            <v>药品</v>
          </cell>
          <cell r="H6728">
            <v>115</v>
          </cell>
          <cell r="I6728" t="str">
            <v>滋补营养药</v>
          </cell>
          <cell r="J6728">
            <v>11502</v>
          </cell>
          <cell r="K6728" t="str">
            <v>滋补肾阴药</v>
          </cell>
          <cell r="L6728">
            <v>38.25</v>
          </cell>
          <cell r="M6728">
            <v>58</v>
          </cell>
          <cell r="N6728">
            <v>58</v>
          </cell>
        </row>
        <row r="6729">
          <cell r="A6729">
            <v>39103</v>
          </cell>
          <cell r="B6729" t="str">
            <v>葡萄糖酸钙锌口服溶液</v>
          </cell>
          <cell r="C6729" t="str">
            <v>10mlx24支</v>
          </cell>
          <cell r="D6729" t="str">
            <v>澳诺(中国)制药</v>
          </cell>
          <cell r="E6729" t="str">
            <v>盒</v>
          </cell>
          <cell r="F6729">
            <v>1</v>
          </cell>
          <cell r="G6729" t="str">
            <v>药品</v>
          </cell>
          <cell r="H6729">
            <v>106</v>
          </cell>
          <cell r="I6729" t="str">
            <v>维生素矿物质补充药</v>
          </cell>
          <cell r="J6729">
            <v>10601</v>
          </cell>
          <cell r="K6729" t="str">
            <v>矿物质类补充药</v>
          </cell>
          <cell r="L6729">
            <v>34.8</v>
          </cell>
          <cell r="M6729">
            <v>58</v>
          </cell>
          <cell r="N6729">
            <v>58</v>
          </cell>
        </row>
        <row r="6730">
          <cell r="A6730">
            <v>121619</v>
          </cell>
          <cell r="B6730" t="str">
            <v>茧易</v>
          </cell>
          <cell r="C6730" t="str">
            <v>8ml+15ml+30ml</v>
          </cell>
          <cell r="D6730" t="str">
            <v>四川康纳生物</v>
          </cell>
          <cell r="E6730" t="str">
            <v>套</v>
          </cell>
          <cell r="F6730">
            <v>6</v>
          </cell>
          <cell r="G6730" t="str">
            <v>消毒产品</v>
          </cell>
          <cell r="H6730">
            <v>601</v>
          </cell>
          <cell r="I6730" t="str">
            <v>消毒剂类消毒产品</v>
          </cell>
          <cell r="J6730">
            <v>60101</v>
          </cell>
          <cell r="K6730" t="str">
            <v>皮肤粘膜消毒剂</v>
          </cell>
        </row>
        <row r="6730">
          <cell r="M6730">
            <v>58</v>
          </cell>
          <cell r="N6730">
            <v>58</v>
          </cell>
        </row>
        <row r="6731">
          <cell r="A6731">
            <v>135007</v>
          </cell>
          <cell r="B6731" t="str">
            <v>益气养血口服液</v>
          </cell>
          <cell r="C6731" t="str">
            <v>15mlx10支</v>
          </cell>
          <cell r="D6731" t="str">
            <v>通化万通药业</v>
          </cell>
          <cell r="E6731" t="str">
            <v>盒</v>
          </cell>
          <cell r="F6731">
            <v>1</v>
          </cell>
          <cell r="G6731" t="str">
            <v>药品</v>
          </cell>
          <cell r="H6731">
            <v>115</v>
          </cell>
          <cell r="I6731" t="str">
            <v>滋补营养药</v>
          </cell>
          <cell r="J6731">
            <v>11501</v>
          </cell>
          <cell r="K6731" t="str">
            <v>补气血用药</v>
          </cell>
          <cell r="L6731">
            <v>20</v>
          </cell>
          <cell r="M6731">
            <v>58</v>
          </cell>
          <cell r="N6731">
            <v>58</v>
          </cell>
        </row>
        <row r="6732">
          <cell r="A6732">
            <v>74377</v>
          </cell>
          <cell r="B6732" t="str">
            <v>克霉唑阴道片</v>
          </cell>
          <cell r="C6732" t="str">
            <v>500mgx2片</v>
          </cell>
          <cell r="D6732" t="str">
            <v>浙江圣博康（原浙江仙琚制药）</v>
          </cell>
          <cell r="E6732" t="str">
            <v>盒</v>
          </cell>
          <cell r="F6732">
            <v>1</v>
          </cell>
          <cell r="G6732" t="str">
            <v>药品</v>
          </cell>
          <cell r="H6732">
            <v>108</v>
          </cell>
          <cell r="I6732" t="str">
            <v>妇科药</v>
          </cell>
          <cell r="J6732">
            <v>10802</v>
          </cell>
          <cell r="K6732" t="str">
            <v>妇科消炎杀菌药</v>
          </cell>
          <cell r="L6732">
            <v>25.5</v>
          </cell>
          <cell r="M6732">
            <v>58</v>
          </cell>
          <cell r="N6732">
            <v>58</v>
          </cell>
        </row>
        <row r="6733">
          <cell r="A6733">
            <v>135471</v>
          </cell>
          <cell r="B6733" t="str">
            <v>全天麻胶囊
</v>
          </cell>
          <cell r="C6733" t="str">
            <v>0.5g*60粒</v>
          </cell>
          <cell r="D6733" t="str">
            <v>贵州盛世龙方</v>
          </cell>
          <cell r="E6733" t="str">
            <v>瓶</v>
          </cell>
          <cell r="F6733">
            <v>1</v>
          </cell>
          <cell r="G6733" t="str">
            <v>药品</v>
          </cell>
          <cell r="H6733">
            <v>107</v>
          </cell>
          <cell r="I6733" t="str">
            <v>心脑血管药</v>
          </cell>
          <cell r="J6733">
            <v>10705</v>
          </cell>
          <cell r="K6733" t="str">
            <v>治头痛药</v>
          </cell>
          <cell r="L6733">
            <v>29.38</v>
          </cell>
          <cell r="M6733">
            <v>58</v>
          </cell>
          <cell r="N6733">
            <v>58</v>
          </cell>
        </row>
        <row r="6734">
          <cell r="A6734">
            <v>49954</v>
          </cell>
          <cell r="B6734" t="str">
            <v>肾宝合剂</v>
          </cell>
          <cell r="C6734" t="str">
            <v>300ml</v>
          </cell>
          <cell r="D6734" t="str">
            <v>江西汇仁</v>
          </cell>
          <cell r="E6734" t="str">
            <v>瓶</v>
          </cell>
          <cell r="F6734">
            <v>1</v>
          </cell>
          <cell r="G6734" t="str">
            <v>药品</v>
          </cell>
          <cell r="H6734">
            <v>115</v>
          </cell>
          <cell r="I6734" t="str">
            <v>滋补营养药</v>
          </cell>
          <cell r="J6734">
            <v>11509</v>
          </cell>
          <cell r="K6734" t="str">
            <v>温补肾阳药</v>
          </cell>
        </row>
        <row r="6734">
          <cell r="M6734">
            <v>58</v>
          </cell>
          <cell r="N6734">
            <v>58</v>
          </cell>
        </row>
        <row r="6735">
          <cell r="A6735">
            <v>108737</v>
          </cell>
          <cell r="B6735" t="str">
            <v>人参</v>
          </cell>
          <cell r="C6735" t="str">
            <v>移山参二级</v>
          </cell>
          <cell r="D6735" t="str">
            <v>吉林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20114</v>
          </cell>
          <cell r="K6735" t="str">
            <v>补气药</v>
          </cell>
          <cell r="L6735">
            <v>30</v>
          </cell>
          <cell r="M6735">
            <v>58</v>
          </cell>
          <cell r="N6735">
            <v>58</v>
          </cell>
        </row>
        <row r="6736">
          <cell r="A6736">
            <v>135296</v>
          </cell>
          <cell r="B6736" t="str">
            <v>人参</v>
          </cell>
          <cell r="C6736" t="str">
            <v>档（林下参）</v>
          </cell>
          <cell r="D6736" t="str">
            <v>桓仁盛东</v>
          </cell>
          <cell r="E6736" t="str">
            <v>档</v>
          </cell>
          <cell r="F6736">
            <v>2</v>
          </cell>
          <cell r="G6736" t="str">
            <v>中药材及中药饮片</v>
          </cell>
          <cell r="H6736">
            <v>207</v>
          </cell>
          <cell r="I6736" t="str">
            <v>贵细</v>
          </cell>
          <cell r="J6736">
            <v>20703</v>
          </cell>
          <cell r="K6736" t="str">
            <v>补气药</v>
          </cell>
          <cell r="L6736">
            <v>28.0181</v>
          </cell>
          <cell r="M6736">
            <v>58</v>
          </cell>
          <cell r="N6736">
            <v>58</v>
          </cell>
        </row>
        <row r="6737">
          <cell r="A6737">
            <v>144391</v>
          </cell>
          <cell r="B6737" t="str">
            <v>川黄芪
</v>
          </cell>
          <cell r="C6737" t="str">
            <v>精选 100g
</v>
          </cell>
          <cell r="D6737" t="str">
            <v>四川
</v>
          </cell>
          <cell r="E6737" t="str">
            <v>听
</v>
          </cell>
          <cell r="F6737">
            <v>2</v>
          </cell>
          <cell r="G6737" t="str">
            <v>中药材及中药饮片</v>
          </cell>
          <cell r="H6737">
            <v>208</v>
          </cell>
          <cell r="I6737" t="str">
            <v>包装类药材</v>
          </cell>
          <cell r="J6737">
            <v>20820</v>
          </cell>
          <cell r="K6737" t="str">
            <v>补气药</v>
          </cell>
          <cell r="L6737">
            <v>29</v>
          </cell>
          <cell r="M6737">
            <v>58</v>
          </cell>
          <cell r="N6737">
            <v>58</v>
          </cell>
        </row>
        <row r="6738">
          <cell r="A6738">
            <v>137929</v>
          </cell>
          <cell r="B6738" t="str">
            <v>白芷粉</v>
          </cell>
          <cell r="C6738" t="str">
            <v>120g</v>
          </cell>
          <cell r="D6738" t="str">
            <v>重庆</v>
          </cell>
          <cell r="E6738" t="str">
            <v>瓶</v>
          </cell>
          <cell r="F6738">
            <v>2</v>
          </cell>
          <cell r="G6738" t="str">
            <v>中药材及中药饮片</v>
          </cell>
          <cell r="H6738">
            <v>208</v>
          </cell>
          <cell r="I6738" t="str">
            <v>包装类药材</v>
          </cell>
          <cell r="J6738">
            <v>20810</v>
          </cell>
          <cell r="K6738" t="str">
            <v>发散风寒药</v>
          </cell>
          <cell r="L6738">
            <v>23.2</v>
          </cell>
          <cell r="M6738">
            <v>58</v>
          </cell>
          <cell r="N6738">
            <v>58</v>
          </cell>
        </row>
        <row r="6739">
          <cell r="A6739">
            <v>22383</v>
          </cell>
          <cell r="B6739" t="str">
            <v>胖大海</v>
          </cell>
          <cell r="C6739" t="str">
            <v>100g(精选）</v>
          </cell>
          <cell r="D6739" t="str">
            <v>广东</v>
          </cell>
          <cell r="E6739" t="str">
            <v>袋</v>
          </cell>
          <cell r="F6739">
            <v>2</v>
          </cell>
          <cell r="G6739" t="str">
            <v>中药材及中药饮片</v>
          </cell>
          <cell r="H6739">
            <v>208</v>
          </cell>
          <cell r="I6739" t="str">
            <v>包装类药材</v>
          </cell>
          <cell r="J6739">
            <v>20803</v>
          </cell>
          <cell r="K6739" t="str">
            <v>化痰药</v>
          </cell>
          <cell r="L6739">
            <v>29</v>
          </cell>
          <cell r="M6739">
            <v>58</v>
          </cell>
          <cell r="N6739">
            <v>58</v>
          </cell>
        </row>
        <row r="6740">
          <cell r="A6740">
            <v>144432</v>
          </cell>
          <cell r="B6740" t="str">
            <v>香丹清牌珂妍胶囊</v>
          </cell>
          <cell r="C6740" t="str">
            <v>8g（0.4g/粒*20粒）</v>
          </cell>
          <cell r="D6740" t="str">
            <v>西安杨健药业</v>
          </cell>
          <cell r="E6740" t="str">
            <v>盒</v>
          </cell>
          <cell r="F6740">
            <v>3</v>
          </cell>
          <cell r="G6740" t="str">
            <v>保健食品</v>
          </cell>
          <cell r="H6740">
            <v>305</v>
          </cell>
          <cell r="I6740" t="str">
            <v>改善胃肠功能类保健食品</v>
          </cell>
          <cell r="J6740">
            <v>30505</v>
          </cell>
          <cell r="K6740" t="str">
            <v>改善胃肠功能类保健食品</v>
          </cell>
          <cell r="L6740">
            <v>49.3</v>
          </cell>
          <cell r="M6740">
            <v>58</v>
          </cell>
          <cell r="N6740">
            <v>58</v>
          </cell>
        </row>
        <row r="6741">
          <cell r="A6741">
            <v>3558</v>
          </cell>
          <cell r="B6741" t="str">
            <v>阿维A胶囊(方希)</v>
          </cell>
          <cell r="C6741" t="str">
            <v>10mgx30粒</v>
          </cell>
          <cell r="D6741" t="str">
            <v>重庆华邦制药</v>
          </cell>
          <cell r="E6741" t="str">
            <v>盒</v>
          </cell>
          <cell r="F6741">
            <v>1</v>
          </cell>
          <cell r="G6741" t="str">
            <v>药品</v>
          </cell>
          <cell r="H6741">
            <v>121</v>
          </cell>
          <cell r="I6741" t="str">
            <v>皮肤科用药</v>
          </cell>
          <cell r="J6741">
            <v>12104</v>
          </cell>
          <cell r="K6741" t="str">
            <v>痤疮病用药</v>
          </cell>
          <cell r="L6741">
            <v>46.8</v>
          </cell>
          <cell r="M6741">
            <v>58</v>
          </cell>
          <cell r="N6741">
            <v>58</v>
          </cell>
        </row>
        <row r="6742">
          <cell r="A6742">
            <v>132390</v>
          </cell>
          <cell r="B6742" t="str">
            <v>维生素D滴剂（胶囊型）</v>
          </cell>
          <cell r="C6742" t="str">
            <v>400单位x36粒</v>
          </cell>
          <cell r="D6742" t="str">
            <v>青岛双鲸药业</v>
          </cell>
          <cell r="E6742" t="str">
            <v>盒</v>
          </cell>
          <cell r="F6742">
            <v>1</v>
          </cell>
          <cell r="G6742" t="str">
            <v>药品</v>
          </cell>
          <cell r="H6742">
            <v>106</v>
          </cell>
          <cell r="I6742" t="str">
            <v>维生素矿物质补充药</v>
          </cell>
          <cell r="J6742">
            <v>10602</v>
          </cell>
          <cell r="K6742" t="str">
            <v>维生素类补充药</v>
          </cell>
          <cell r="L6742">
            <v>33.8</v>
          </cell>
          <cell r="M6742">
            <v>58</v>
          </cell>
          <cell r="N6742">
            <v>58</v>
          </cell>
        </row>
        <row r="6743">
          <cell r="A6743">
            <v>147125</v>
          </cell>
          <cell r="B6743" t="str">
            <v>肤痔清软膏</v>
          </cell>
          <cell r="C6743" t="str">
            <v>20gx2支</v>
          </cell>
          <cell r="D6743" t="str">
            <v>贵州绿太阳</v>
          </cell>
          <cell r="E6743" t="str">
            <v>盒</v>
          </cell>
          <cell r="F6743">
            <v>1</v>
          </cell>
          <cell r="G6743" t="str">
            <v>药品</v>
          </cell>
          <cell r="H6743">
            <v>104</v>
          </cell>
          <cell r="I6743" t="str">
            <v>胃肠道药</v>
          </cell>
          <cell r="J6743">
            <v>10406</v>
          </cell>
          <cell r="K6743" t="str">
            <v>痔疮用药</v>
          </cell>
          <cell r="L6743">
            <v>29.4</v>
          </cell>
          <cell r="M6743">
            <v>58</v>
          </cell>
          <cell r="N6743">
            <v>58</v>
          </cell>
        </row>
        <row r="6744">
          <cell r="A6744">
            <v>1879</v>
          </cell>
          <cell r="B6744" t="str">
            <v>阿胶补血膏</v>
          </cell>
          <cell r="C6744" t="str">
            <v>300g(精装)</v>
          </cell>
          <cell r="D6744" t="str">
            <v>山东东阿阿胶</v>
          </cell>
          <cell r="E6744" t="str">
            <v>瓶</v>
          </cell>
          <cell r="F6744">
            <v>1</v>
          </cell>
          <cell r="G6744" t="str">
            <v>药品</v>
          </cell>
          <cell r="H6744">
            <v>115</v>
          </cell>
          <cell r="I6744" t="str">
            <v>滋补营养药</v>
          </cell>
          <cell r="J6744">
            <v>11501</v>
          </cell>
          <cell r="K6744" t="str">
            <v>补气血用药</v>
          </cell>
        </row>
        <row r="6744">
          <cell r="M6744">
            <v>58</v>
          </cell>
          <cell r="N6744">
            <v>58</v>
          </cell>
        </row>
        <row r="6745">
          <cell r="A6745">
            <v>148776</v>
          </cell>
          <cell r="B6745" t="str">
            <v>五维赖氨酸口服溶液</v>
          </cell>
          <cell r="C6745" t="str">
            <v>10ml*12支</v>
          </cell>
          <cell r="D6745" t="str">
            <v>黑龙江仁合堂</v>
          </cell>
          <cell r="E6745" t="str">
            <v>盒</v>
          </cell>
          <cell r="F6745">
            <v>1</v>
          </cell>
          <cell r="G6745" t="str">
            <v>药品</v>
          </cell>
          <cell r="H6745">
            <v>126</v>
          </cell>
          <cell r="I6745" t="str">
            <v>儿科药</v>
          </cell>
          <cell r="J6745">
            <v>12613</v>
          </cell>
          <cell r="K6745" t="str">
            <v>儿科专用滋补营养药</v>
          </cell>
          <cell r="L6745">
            <v>26</v>
          </cell>
          <cell r="M6745">
            <v>58</v>
          </cell>
          <cell r="N6745">
            <v>58</v>
          </cell>
        </row>
        <row r="6746">
          <cell r="A6746">
            <v>154872</v>
          </cell>
          <cell r="B6746" t="str">
            <v>复方锌铁钙口服溶液</v>
          </cell>
          <cell r="C6746" t="str">
            <v>10mlx20支</v>
          </cell>
          <cell r="D6746" t="str">
            <v>岳阳新华达</v>
          </cell>
          <cell r="E6746" t="str">
            <v>盒</v>
          </cell>
          <cell r="F6746">
            <v>1</v>
          </cell>
          <cell r="G6746" t="str">
            <v>药品</v>
          </cell>
          <cell r="H6746">
            <v>106</v>
          </cell>
          <cell r="I6746" t="str">
            <v>维生素矿物质补充药</v>
          </cell>
          <cell r="J6746">
            <v>10603</v>
          </cell>
          <cell r="K6746" t="str">
            <v>维生素矿物质并补药</v>
          </cell>
          <cell r="L6746">
            <v>33.64</v>
          </cell>
          <cell r="M6746">
            <v>58</v>
          </cell>
          <cell r="N6746">
            <v>58</v>
          </cell>
        </row>
        <row r="6747">
          <cell r="A6747">
            <v>154700</v>
          </cell>
          <cell r="B6747" t="str">
            <v>山楂粉
</v>
          </cell>
          <cell r="C6747" t="str">
            <v>150g（优质）
</v>
          </cell>
          <cell r="D6747" t="str">
            <v>山东
</v>
          </cell>
          <cell r="E6747" t="str">
            <v>听</v>
          </cell>
          <cell r="F6747">
            <v>2</v>
          </cell>
          <cell r="G6747" t="str">
            <v>中药材及中药饮片</v>
          </cell>
          <cell r="H6747">
            <v>208</v>
          </cell>
          <cell r="I6747" t="str">
            <v>包装类药材</v>
          </cell>
          <cell r="J6747">
            <v>20809</v>
          </cell>
          <cell r="K6747" t="str">
            <v>消食药</v>
          </cell>
        </row>
        <row r="6747">
          <cell r="M6747">
            <v>58</v>
          </cell>
          <cell r="N6747">
            <v>58</v>
          </cell>
        </row>
        <row r="6748">
          <cell r="A6748">
            <v>17301</v>
          </cell>
          <cell r="B6748" t="str">
            <v>异丙托溴胺气雾剂(爱全乐)</v>
          </cell>
          <cell r="C6748" t="str">
            <v>20ug/掀x200掀:10ml</v>
          </cell>
          <cell r="D6748" t="str">
            <v>上海勃林格翰</v>
          </cell>
          <cell r="E6748" t="str">
            <v>盒</v>
          </cell>
          <cell r="F6748">
            <v>1</v>
          </cell>
          <cell r="G6748" t="str">
            <v>药品</v>
          </cell>
          <cell r="H6748">
            <v>103</v>
          </cell>
          <cell r="I6748" t="str">
            <v>止咳化痰平喘药</v>
          </cell>
          <cell r="J6748">
            <v>10303</v>
          </cell>
          <cell r="K6748" t="str">
            <v>气管炎用药</v>
          </cell>
          <cell r="L6748">
            <v>49.5</v>
          </cell>
          <cell r="M6748">
            <v>58.3</v>
          </cell>
          <cell r="N6748">
            <v>58.3</v>
          </cell>
        </row>
        <row r="6749">
          <cell r="A6749">
            <v>99525</v>
          </cell>
          <cell r="B6749" t="str">
            <v>舒肝解郁胶囊</v>
          </cell>
          <cell r="C6749" t="str">
            <v>0.36gx28粒</v>
          </cell>
          <cell r="D6749" t="str">
            <v>成都康弘药业</v>
          </cell>
          <cell r="E6749" t="str">
            <v>盒</v>
          </cell>
          <cell r="F6749">
            <v>1</v>
          </cell>
          <cell r="G6749" t="str">
            <v>药品</v>
          </cell>
          <cell r="H6749">
            <v>116</v>
          </cell>
          <cell r="I6749" t="str">
            <v>肝胆系统药</v>
          </cell>
          <cell r="J6749">
            <v>11601</v>
          </cell>
          <cell r="K6749" t="str">
            <v>肝病用药</v>
          </cell>
          <cell r="L6749">
            <v>49.59</v>
          </cell>
          <cell r="M6749">
            <v>58.5</v>
          </cell>
          <cell r="N6749">
            <v>58.5</v>
          </cell>
        </row>
        <row r="6750">
          <cell r="A6750">
            <v>9156</v>
          </cell>
          <cell r="B6750" t="str">
            <v>乳安片</v>
          </cell>
          <cell r="C6750" t="str">
            <v>0.3gx100片</v>
          </cell>
          <cell r="D6750" t="str">
            <v>郑州瑞龙制药</v>
          </cell>
          <cell r="E6750" t="str">
            <v>盒</v>
          </cell>
          <cell r="F6750">
            <v>1</v>
          </cell>
          <cell r="G6750" t="str">
            <v>药品</v>
          </cell>
          <cell r="H6750">
            <v>108</v>
          </cell>
          <cell r="I6750" t="str">
            <v>妇科药</v>
          </cell>
          <cell r="J6750">
            <v>10804</v>
          </cell>
          <cell r="K6750" t="str">
            <v>乳腺增生病用药</v>
          </cell>
          <cell r="L6750">
            <v>55</v>
          </cell>
          <cell r="M6750">
            <v>58.6</v>
          </cell>
          <cell r="N6750">
            <v>58.6</v>
          </cell>
        </row>
        <row r="6751">
          <cell r="A6751">
            <v>108742</v>
          </cell>
          <cell r="B6751" t="str">
            <v>美保源牌美保源茶(原石大夫牌润通茶)</v>
          </cell>
          <cell r="C6751" t="str">
            <v>1.5gx25袋</v>
          </cell>
          <cell r="D6751" t="str">
            <v>河北通络</v>
          </cell>
          <cell r="E6751" t="str">
            <v>盒</v>
          </cell>
          <cell r="F6751">
            <v>3</v>
          </cell>
          <cell r="G6751" t="str">
            <v>保健食品</v>
          </cell>
          <cell r="H6751">
            <v>305</v>
          </cell>
          <cell r="I6751" t="str">
            <v>改善胃肠功能类保健食品</v>
          </cell>
          <cell r="J6751">
            <v>30501</v>
          </cell>
          <cell r="K6751" t="str">
            <v>清肠通便类保健食品</v>
          </cell>
          <cell r="L6751">
            <v>52</v>
          </cell>
          <cell r="M6751">
            <v>58.8</v>
          </cell>
          <cell r="N6751">
            <v>58.8</v>
          </cell>
        </row>
        <row r="6752">
          <cell r="A6752">
            <v>114978</v>
          </cell>
          <cell r="B6752" t="str">
            <v>维生素AD滴剂(伊可新)</v>
          </cell>
          <cell r="C6752" t="str">
            <v>60粒(1岁以上)</v>
          </cell>
          <cell r="D6752" t="str">
            <v>山东达因海洋</v>
          </cell>
          <cell r="E6752" t="str">
            <v>盒</v>
          </cell>
          <cell r="F6752">
            <v>1</v>
          </cell>
          <cell r="G6752" t="str">
            <v>药品</v>
          </cell>
          <cell r="H6752">
            <v>126</v>
          </cell>
          <cell r="I6752" t="str">
            <v>儿科药</v>
          </cell>
          <cell r="J6752">
            <v>12608</v>
          </cell>
          <cell r="K6752" t="str">
            <v>儿科专用维生素/矿物质补充药</v>
          </cell>
          <cell r="L6752">
            <v>49.23</v>
          </cell>
          <cell r="M6752">
            <v>58.9</v>
          </cell>
          <cell r="N6752">
            <v>58.9</v>
          </cell>
        </row>
        <row r="6753">
          <cell r="A6753">
            <v>114979</v>
          </cell>
          <cell r="B6753" t="str">
            <v>维生素AD滴剂(伊可新)</v>
          </cell>
          <cell r="C6753" t="str">
            <v>60粒(1岁以下)</v>
          </cell>
          <cell r="D6753" t="str">
            <v>山东达因海洋</v>
          </cell>
          <cell r="E6753" t="str">
            <v>盒</v>
          </cell>
          <cell r="F6753">
            <v>1</v>
          </cell>
          <cell r="G6753" t="str">
            <v>药品</v>
          </cell>
          <cell r="H6753">
            <v>126</v>
          </cell>
          <cell r="I6753" t="str">
            <v>儿科药</v>
          </cell>
          <cell r="J6753">
            <v>12608</v>
          </cell>
          <cell r="K6753" t="str">
            <v>儿科专用维生素/矿物质补充药</v>
          </cell>
          <cell r="L6753">
            <v>49.23</v>
          </cell>
          <cell r="M6753">
            <v>58.9</v>
          </cell>
          <cell r="N6753">
            <v>58.9</v>
          </cell>
        </row>
        <row r="6754">
          <cell r="A6754">
            <v>22685</v>
          </cell>
          <cell r="B6754" t="str">
            <v>宫瘤消胶囊</v>
          </cell>
          <cell r="C6754" t="str">
            <v>0.5gx20粒x3板</v>
          </cell>
          <cell r="D6754" t="str">
            <v>山东步长神州</v>
          </cell>
          <cell r="E6754" t="str">
            <v>盒</v>
          </cell>
          <cell r="F6754">
            <v>1</v>
          </cell>
          <cell r="G6754" t="str">
            <v>药品</v>
          </cell>
          <cell r="H6754">
            <v>108</v>
          </cell>
          <cell r="I6754" t="str">
            <v>妇科药</v>
          </cell>
          <cell r="J6754">
            <v>10809</v>
          </cell>
          <cell r="K6754" t="str">
            <v>子宫肌瘤/囊肿类疾病用药</v>
          </cell>
          <cell r="L6754">
            <v>35.46</v>
          </cell>
          <cell r="M6754">
            <v>59</v>
          </cell>
          <cell r="N6754">
            <v>59</v>
          </cell>
        </row>
        <row r="6755">
          <cell r="A6755">
            <v>56449</v>
          </cell>
          <cell r="B6755" t="str">
            <v>清喉利咽颗粒</v>
          </cell>
          <cell r="C6755" t="str">
            <v>5gx18袋（乳糖型）</v>
          </cell>
          <cell r="D6755" t="str">
            <v>桂龙药业(安徽)</v>
          </cell>
          <cell r="E6755" t="str">
            <v>盒</v>
          </cell>
          <cell r="F6755">
            <v>1</v>
          </cell>
          <cell r="G6755" t="str">
            <v>药品</v>
          </cell>
          <cell r="H6755">
            <v>112</v>
          </cell>
          <cell r="I6755" t="str">
            <v>耳鼻喉口腔科药</v>
          </cell>
          <cell r="J6755">
            <v>11203</v>
          </cell>
          <cell r="K6755" t="str">
            <v>咽喉疾病用药</v>
          </cell>
          <cell r="L6755">
            <v>35.4</v>
          </cell>
          <cell r="M6755">
            <v>59</v>
          </cell>
          <cell r="N6755">
            <v>59</v>
          </cell>
        </row>
        <row r="6756">
          <cell r="A6756">
            <v>108027</v>
          </cell>
          <cell r="B6756" t="str">
            <v>左炔诺孕酮片(保仕婷)</v>
          </cell>
          <cell r="C6756" t="str">
            <v>1.5mgx1片</v>
          </cell>
          <cell r="D6756" t="str">
            <v>匈牙利Gedeon Richter</v>
          </cell>
          <cell r="E6756" t="str">
            <v>盒</v>
          </cell>
          <cell r="F6756">
            <v>1</v>
          </cell>
          <cell r="G6756" t="str">
            <v>药品</v>
          </cell>
          <cell r="H6756">
            <v>108</v>
          </cell>
          <cell r="I6756" t="str">
            <v>妇科药</v>
          </cell>
          <cell r="J6756">
            <v>10805</v>
          </cell>
          <cell r="K6756" t="str">
            <v>避孕用药</v>
          </cell>
          <cell r="L6756">
            <v>29</v>
          </cell>
          <cell r="M6756">
            <v>59</v>
          </cell>
          <cell r="N6756">
            <v>59</v>
          </cell>
        </row>
        <row r="6757">
          <cell r="A6757">
            <v>91037</v>
          </cell>
          <cell r="B6757" t="str">
            <v>黑苦荞全株茶</v>
          </cell>
          <cell r="C6757" t="str">
            <v>255g(5gx51小袋)</v>
          </cell>
          <cell r="D6757" t="str">
            <v>四川三匠(原：西昌三匠苦荞)</v>
          </cell>
          <cell r="E6757" t="str">
            <v>袋</v>
          </cell>
          <cell r="F6757">
            <v>8</v>
          </cell>
          <cell r="G6757" t="str">
            <v>普通食品</v>
          </cell>
          <cell r="H6757">
            <v>804</v>
          </cell>
          <cell r="I6757" t="str">
            <v>冲调食品</v>
          </cell>
          <cell r="J6757">
            <v>80409</v>
          </cell>
          <cell r="K6757" t="str">
            <v>茶</v>
          </cell>
          <cell r="L6757">
            <v>29.7</v>
          </cell>
          <cell r="M6757">
            <v>59</v>
          </cell>
          <cell r="N6757">
            <v>59</v>
          </cell>
        </row>
        <row r="6758">
          <cell r="A6758">
            <v>127755</v>
          </cell>
          <cell r="B6758" t="str">
            <v>大枣</v>
          </cell>
          <cell r="C6758" t="str">
            <v>300g(金丝枣)</v>
          </cell>
          <cell r="D6758" t="str">
            <v>四川皓博药业</v>
          </cell>
          <cell r="E6758" t="str">
            <v>袋</v>
          </cell>
          <cell r="F6758">
            <v>8</v>
          </cell>
          <cell r="G6758" t="str">
            <v>普通食品</v>
          </cell>
          <cell r="H6758">
            <v>803</v>
          </cell>
          <cell r="I6758" t="str">
            <v>方便食品</v>
          </cell>
          <cell r="J6758">
            <v>80301</v>
          </cell>
          <cell r="K6758" t="str">
            <v>方便食品</v>
          </cell>
          <cell r="L6758">
            <v>22.9</v>
          </cell>
          <cell r="M6758">
            <v>59</v>
          </cell>
          <cell r="N6758">
            <v>59</v>
          </cell>
        </row>
        <row r="6759">
          <cell r="A6759">
            <v>127753</v>
          </cell>
          <cell r="B6759" t="str">
            <v>大枣</v>
          </cell>
          <cell r="C6759" t="str">
            <v>500g(金丝枣)</v>
          </cell>
          <cell r="D6759" t="str">
            <v>河北</v>
          </cell>
          <cell r="E6759" t="str">
            <v>袋</v>
          </cell>
          <cell r="F6759">
            <v>2</v>
          </cell>
          <cell r="G6759" t="str">
            <v>中药材及中药饮片</v>
          </cell>
          <cell r="H6759">
            <v>209</v>
          </cell>
          <cell r="I6759" t="str">
            <v>其他</v>
          </cell>
          <cell r="J6759">
            <v>20901</v>
          </cell>
          <cell r="K6759" t="str">
            <v>其他</v>
          </cell>
          <cell r="L6759">
            <v>20.9</v>
          </cell>
          <cell r="M6759">
            <v>59</v>
          </cell>
          <cell r="N6759">
            <v>59</v>
          </cell>
        </row>
        <row r="6760">
          <cell r="A6760">
            <v>109124</v>
          </cell>
          <cell r="B6760" t="str">
            <v>头孢特仑新戊酯胶囊</v>
          </cell>
          <cell r="C6760" t="str">
            <v>50mgx6粒</v>
          </cell>
          <cell r="D6760" t="str">
            <v>广东博洲</v>
          </cell>
          <cell r="E6760" t="str">
            <v>盒</v>
          </cell>
          <cell r="F6760">
            <v>1</v>
          </cell>
          <cell r="G6760" t="str">
            <v>药品</v>
          </cell>
          <cell r="H6760">
            <v>101</v>
          </cell>
          <cell r="I6760" t="str">
            <v>抗感染药</v>
          </cell>
          <cell r="J6760">
            <v>10102</v>
          </cell>
          <cell r="K6760" t="str">
            <v>头孢菌素类抗菌消炎药</v>
          </cell>
          <cell r="L6760">
            <v>12.24</v>
          </cell>
          <cell r="M6760">
            <v>59</v>
          </cell>
          <cell r="N6760">
            <v>59</v>
          </cell>
        </row>
        <row r="6761">
          <cell r="A6761">
            <v>120704</v>
          </cell>
          <cell r="B6761" t="str">
            <v>归芪生血颗粒(美美)</v>
          </cell>
          <cell r="C6761" t="str">
            <v>6gx9袋</v>
          </cell>
          <cell r="D6761" t="str">
            <v>太极涪陵药厂</v>
          </cell>
          <cell r="E6761" t="str">
            <v>盒</v>
          </cell>
          <cell r="F6761">
            <v>1</v>
          </cell>
          <cell r="G6761" t="str">
            <v>药品</v>
          </cell>
          <cell r="H6761">
            <v>115</v>
          </cell>
          <cell r="I6761" t="str">
            <v>滋补营养药</v>
          </cell>
          <cell r="J6761">
            <v>11501</v>
          </cell>
          <cell r="K6761" t="str">
            <v>补气血用药</v>
          </cell>
        </row>
        <row r="6761">
          <cell r="M6761">
            <v>59</v>
          </cell>
          <cell r="N6761">
            <v>59</v>
          </cell>
        </row>
        <row r="6762">
          <cell r="A6762">
            <v>46775</v>
          </cell>
          <cell r="B6762" t="str">
            <v>艾腋净喷液</v>
          </cell>
          <cell r="C6762" t="str">
            <v>20ml</v>
          </cell>
          <cell r="D6762" t="str">
            <v>厦门美商医药</v>
          </cell>
          <cell r="E6762" t="str">
            <v>盒</v>
          </cell>
          <cell r="F6762">
            <v>7</v>
          </cell>
          <cell r="G6762" t="str">
            <v>化妆品</v>
          </cell>
          <cell r="H6762">
            <v>703</v>
          </cell>
          <cell r="I6762" t="str">
            <v>功能性美容类化妆品</v>
          </cell>
          <cell r="J6762">
            <v>70304</v>
          </cell>
          <cell r="K6762" t="str">
            <v>祛臭止汗类化妆品</v>
          </cell>
          <cell r="L6762">
            <v>41.04</v>
          </cell>
          <cell r="M6762">
            <v>59</v>
          </cell>
          <cell r="N6762">
            <v>59</v>
          </cell>
        </row>
        <row r="6763">
          <cell r="A6763">
            <v>26859</v>
          </cell>
          <cell r="B6763" t="str">
            <v>沉香</v>
          </cell>
          <cell r="C6763" t="str">
            <v>块</v>
          </cell>
          <cell r="D6763" t="str">
            <v>广东</v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201</v>
          </cell>
          <cell r="I6763" t="str">
            <v>普通配方饮片</v>
          </cell>
          <cell r="J6763">
            <v>20102</v>
          </cell>
          <cell r="K6763" t="str">
            <v>理气药</v>
          </cell>
          <cell r="L6763">
            <v>41.58</v>
          </cell>
          <cell r="M6763">
            <v>59</v>
          </cell>
          <cell r="N6763">
            <v>59</v>
          </cell>
        </row>
        <row r="6764">
          <cell r="A6764">
            <v>157840</v>
          </cell>
          <cell r="B6764" t="str">
            <v>珍珠粉</v>
          </cell>
          <cell r="C6764" t="str">
            <v>0.3gx12瓶</v>
          </cell>
          <cell r="D6764" t="str">
            <v>海南</v>
          </cell>
          <cell r="E6764" t="str">
            <v>盒</v>
          </cell>
          <cell r="F6764">
            <v>2</v>
          </cell>
          <cell r="G6764" t="str">
            <v>中药材及中药饮片</v>
          </cell>
          <cell r="H6764">
            <v>208</v>
          </cell>
          <cell r="I6764" t="str">
            <v>包装类药材</v>
          </cell>
          <cell r="J6764">
            <v>20825</v>
          </cell>
          <cell r="K6764" t="str">
            <v>养心安神药</v>
          </cell>
          <cell r="L6764">
            <v>32.45</v>
          </cell>
          <cell r="M6764">
            <v>59</v>
          </cell>
          <cell r="N6764">
            <v>59</v>
          </cell>
        </row>
        <row r="6765">
          <cell r="A6765">
            <v>152891</v>
          </cell>
          <cell r="B6765" t="str">
            <v>白术</v>
          </cell>
          <cell r="C6765" t="str">
            <v>9gx20包</v>
          </cell>
          <cell r="D6765" t="str">
            <v>安徽</v>
          </cell>
          <cell r="E6765" t="str">
            <v>包</v>
          </cell>
          <cell r="F6765">
            <v>2</v>
          </cell>
          <cell r="G6765" t="str">
            <v>中药材及中药饮片</v>
          </cell>
          <cell r="H6765">
            <v>203</v>
          </cell>
          <cell r="I6765" t="str">
            <v>小包装配方饮片</v>
          </cell>
          <cell r="J6765">
            <v>20303</v>
          </cell>
          <cell r="K6765" t="str">
            <v>补气药</v>
          </cell>
          <cell r="L6765">
            <v>27.6</v>
          </cell>
          <cell r="M6765">
            <v>59.4</v>
          </cell>
          <cell r="N6765">
            <v>59.4</v>
          </cell>
        </row>
        <row r="6766">
          <cell r="A6766">
            <v>148737</v>
          </cell>
          <cell r="B6766" t="str">
            <v>盐酸奥洛他定片</v>
          </cell>
          <cell r="C6766" t="str">
            <v>5mgx14片</v>
          </cell>
          <cell r="D6766" t="str">
            <v>安斯泰来(中国)</v>
          </cell>
          <cell r="E6766" t="str">
            <v>盒</v>
          </cell>
          <cell r="F6766">
            <v>1</v>
          </cell>
          <cell r="G6766" t="str">
            <v>药品</v>
          </cell>
          <cell r="H6766">
            <v>112</v>
          </cell>
          <cell r="I6766" t="str">
            <v>耳鼻喉口腔科药</v>
          </cell>
          <cell r="J6766">
            <v>11202</v>
          </cell>
          <cell r="K6766" t="str">
            <v>鼻病用药</v>
          </cell>
          <cell r="L6766">
            <v>49</v>
          </cell>
          <cell r="M6766">
            <v>59.8</v>
          </cell>
          <cell r="N6766">
            <v>59.8</v>
          </cell>
        </row>
        <row r="6767">
          <cell r="A6767">
            <v>143786</v>
          </cell>
          <cell r="B6767" t="str">
            <v>阿辉牌阿胶当归浆</v>
          </cell>
          <cell r="C6767" t="str">
            <v>20mlx12瓶</v>
          </cell>
          <cell r="D6767" t="str">
            <v>山东东阿古阿胶</v>
          </cell>
          <cell r="E6767" t="str">
            <v>盒</v>
          </cell>
          <cell r="F6767">
            <v>3</v>
          </cell>
          <cell r="G6767" t="str">
            <v>保健食品</v>
          </cell>
          <cell r="H6767">
            <v>302</v>
          </cell>
          <cell r="I6767" t="str">
            <v>滋补营养类保健食品</v>
          </cell>
          <cell r="J6767">
            <v>30204</v>
          </cell>
          <cell r="K6767" t="str">
            <v>改善营养性贫血类保健食品</v>
          </cell>
          <cell r="L6767">
            <v>25.8</v>
          </cell>
          <cell r="M6767">
            <v>59.8</v>
          </cell>
          <cell r="N6767">
            <v>59.8</v>
          </cell>
        </row>
        <row r="6768">
          <cell r="A6768">
            <v>147103</v>
          </cell>
          <cell r="B6768" t="str">
            <v>乃捷尔牌初乳素胶囊</v>
          </cell>
          <cell r="C6768" t="str">
            <v>150mg/粒*24粒</v>
          </cell>
          <cell r="D6768" t="str">
            <v>江苏天美健公司</v>
          </cell>
          <cell r="E6768" t="str">
            <v>盒</v>
          </cell>
          <cell r="F6768">
            <v>3</v>
          </cell>
          <cell r="G6768" t="str">
            <v>保健食品</v>
          </cell>
          <cell r="H6768">
            <v>313</v>
          </cell>
          <cell r="I6768" t="str">
            <v>辐射/抗突/抑制肿瘤类保健食品</v>
          </cell>
          <cell r="J6768">
            <v>31304</v>
          </cell>
          <cell r="K6768" t="str">
            <v>调节免疫力类保健食品</v>
          </cell>
          <cell r="L6768">
            <v>23.92</v>
          </cell>
          <cell r="M6768">
            <v>59.8</v>
          </cell>
          <cell r="N6768">
            <v>59.8</v>
          </cell>
        </row>
        <row r="6769">
          <cell r="A6769">
            <v>159069</v>
          </cell>
          <cell r="B6769" t="str">
            <v>莲子</v>
          </cell>
          <cell r="C6769" t="str">
            <v>150g</v>
          </cell>
          <cell r="D6769" t="str">
            <v>湖南</v>
          </cell>
          <cell r="E6769" t="str">
            <v>瓶</v>
          </cell>
          <cell r="F6769">
            <v>2</v>
          </cell>
          <cell r="G6769" t="str">
            <v>中药材及中药饮片</v>
          </cell>
          <cell r="H6769">
            <v>208</v>
          </cell>
          <cell r="I6769" t="str">
            <v>包装类药材</v>
          </cell>
          <cell r="J6769">
            <v>20805</v>
          </cell>
          <cell r="K6769" t="str">
            <v>固精缩尿止带药</v>
          </cell>
          <cell r="L6769">
            <v>29.9</v>
          </cell>
          <cell r="M6769">
            <v>59.8</v>
          </cell>
          <cell r="N6769">
            <v>59.8</v>
          </cell>
        </row>
        <row r="6770">
          <cell r="A6770">
            <v>134859</v>
          </cell>
          <cell r="B6770" t="str">
            <v>冈本天然胶乳橡胶避孕套</v>
          </cell>
          <cell r="C6770" t="str">
            <v>10片（透薄）</v>
          </cell>
          <cell r="D6770" t="str">
            <v>冈本株式会社</v>
          </cell>
          <cell r="E6770" t="str">
            <v>盒</v>
          </cell>
          <cell r="F6770">
            <v>4</v>
          </cell>
          <cell r="G6770" t="str">
            <v>医疗器械</v>
          </cell>
          <cell r="H6770">
            <v>403</v>
          </cell>
          <cell r="I6770" t="str">
            <v>避孕计生器械</v>
          </cell>
          <cell r="J6770">
            <v>40301</v>
          </cell>
          <cell r="K6770" t="str">
            <v>避孕套</v>
          </cell>
          <cell r="L6770">
            <v>41.93</v>
          </cell>
          <cell r="M6770">
            <v>59.9</v>
          </cell>
          <cell r="N6770">
            <v>59.9</v>
          </cell>
        </row>
        <row r="6771">
          <cell r="A6771">
            <v>102477</v>
          </cell>
          <cell r="B6771" t="str">
            <v>令狐冲艾叶净喷液超值礼盒装</v>
          </cell>
          <cell r="C6771" t="str">
            <v>20ml+20ml(松叶香喷液）</v>
          </cell>
          <cell r="D6771" t="str">
            <v>厦门美商医药</v>
          </cell>
          <cell r="E6771" t="str">
            <v>盒</v>
          </cell>
          <cell r="F6771">
            <v>7</v>
          </cell>
          <cell r="G6771" t="str">
            <v>化妆品</v>
          </cell>
          <cell r="H6771">
            <v>703</v>
          </cell>
          <cell r="I6771" t="str">
            <v>功能性美容类化妆品</v>
          </cell>
          <cell r="J6771">
            <v>70304</v>
          </cell>
          <cell r="K6771" t="str">
            <v>祛臭止汗类化妆品</v>
          </cell>
        </row>
        <row r="6771">
          <cell r="M6771">
            <v>59.9</v>
          </cell>
          <cell r="N6771">
            <v>59.9</v>
          </cell>
        </row>
        <row r="6772">
          <cell r="A6772">
            <v>137822</v>
          </cell>
          <cell r="B6772" t="str">
            <v>斯特凡教授荔枝蜂蜜</v>
          </cell>
          <cell r="C6772" t="str">
            <v>500g/瓶</v>
          </cell>
          <cell r="D6772" t="str">
            <v>泰国</v>
          </cell>
          <cell r="E6772" t="str">
            <v>瓶</v>
          </cell>
          <cell r="F6772">
            <v>3</v>
          </cell>
          <cell r="G6772" t="str">
            <v>保健食品</v>
          </cell>
          <cell r="H6772">
            <v>302</v>
          </cell>
          <cell r="I6772" t="str">
            <v>滋补营养类保健食品</v>
          </cell>
          <cell r="J6772">
            <v>30201</v>
          </cell>
          <cell r="K6772" t="str">
            <v>蜂蜜花粉类保健食品</v>
          </cell>
          <cell r="L6772">
            <v>23.6</v>
          </cell>
          <cell r="M6772">
            <v>59.9</v>
          </cell>
          <cell r="N6772">
            <v>59.9</v>
          </cell>
        </row>
        <row r="6773">
          <cell r="A6773">
            <v>137823</v>
          </cell>
          <cell r="B6773" t="str">
            <v>斯特凡教授枣树蜂蜜</v>
          </cell>
          <cell r="C6773" t="str">
            <v>500g/瓶</v>
          </cell>
          <cell r="D6773" t="str">
            <v>泰国</v>
          </cell>
          <cell r="E6773" t="str">
            <v>瓶</v>
          </cell>
          <cell r="F6773">
            <v>3</v>
          </cell>
          <cell r="G6773" t="str">
            <v>保健食品</v>
          </cell>
          <cell r="H6773">
            <v>302</v>
          </cell>
          <cell r="I6773" t="str">
            <v>滋补营养类保健食品</v>
          </cell>
          <cell r="J6773">
            <v>30201</v>
          </cell>
          <cell r="K6773" t="str">
            <v>蜂蜜花粉类保健食品</v>
          </cell>
          <cell r="L6773">
            <v>23.6</v>
          </cell>
          <cell r="M6773">
            <v>59.9</v>
          </cell>
          <cell r="N6773">
            <v>59.9</v>
          </cell>
        </row>
        <row r="6774">
          <cell r="A6774">
            <v>10531</v>
          </cell>
          <cell r="B6774" t="str">
            <v>一拔通罐疗器</v>
          </cell>
          <cell r="C6774" t="str">
            <v>KTB-6罐礼品装</v>
          </cell>
          <cell r="D6774" t="str">
            <v>北京华明康泰</v>
          </cell>
          <cell r="E6774" t="str">
            <v>套</v>
          </cell>
          <cell r="F6774">
            <v>4</v>
          </cell>
          <cell r="G6774" t="str">
            <v>医疗器械</v>
          </cell>
          <cell r="H6774">
            <v>401</v>
          </cell>
          <cell r="I6774" t="str">
            <v>治疗康复保健器械</v>
          </cell>
          <cell r="J6774">
            <v>40108</v>
          </cell>
          <cell r="K6774" t="str">
            <v>中医治疗康复保健器械</v>
          </cell>
        </row>
        <row r="6774">
          <cell r="M6774">
            <v>60</v>
          </cell>
          <cell r="N6774">
            <v>60</v>
          </cell>
        </row>
        <row r="6775">
          <cell r="A6775">
            <v>13556</v>
          </cell>
          <cell r="B6775" t="str">
            <v>医用脱脂纱布垫</v>
          </cell>
          <cell r="C6775" t="str">
            <v>6x6x8x2片x100袋</v>
          </cell>
          <cell r="D6775" t="str">
            <v>成都卫材厂</v>
          </cell>
          <cell r="E6775" t="str">
            <v>袋</v>
          </cell>
          <cell r="F6775">
            <v>4</v>
          </cell>
          <cell r="G6775" t="str">
            <v>医疗器械</v>
          </cell>
          <cell r="H6775">
            <v>402</v>
          </cell>
          <cell r="I6775" t="str">
            <v>医用卫生材料及敷料</v>
          </cell>
          <cell r="J6775">
            <v>40201</v>
          </cell>
          <cell r="K6775" t="str">
            <v>医用纱布类</v>
          </cell>
          <cell r="L6775">
            <v>30</v>
          </cell>
          <cell r="M6775">
            <v>60</v>
          </cell>
          <cell r="N6775">
            <v>60</v>
          </cell>
        </row>
        <row r="6776">
          <cell r="A6776">
            <v>53706</v>
          </cell>
          <cell r="B6776" t="str">
            <v>拐杖</v>
          </cell>
          <cell r="C6776" t="str">
            <v>YU860 中号</v>
          </cell>
          <cell r="D6776" t="str">
            <v>江苏鱼跃</v>
          </cell>
          <cell r="E6776" t="str">
            <v>支</v>
          </cell>
          <cell r="F6776">
            <v>4</v>
          </cell>
          <cell r="G6776" t="str">
            <v>医疗器械</v>
          </cell>
          <cell r="H6776">
            <v>401</v>
          </cell>
          <cell r="I6776" t="str">
            <v>治疗康复保健器械</v>
          </cell>
          <cell r="J6776">
            <v>40117</v>
          </cell>
          <cell r="K6776" t="str">
            <v>助行手杖</v>
          </cell>
          <cell r="L6776">
            <v>39</v>
          </cell>
          <cell r="M6776">
            <v>60</v>
          </cell>
          <cell r="N6776">
            <v>60</v>
          </cell>
        </row>
        <row r="6777">
          <cell r="A6777">
            <v>43116</v>
          </cell>
          <cell r="B6777" t="str">
            <v>手杖</v>
          </cell>
          <cell r="C6777" t="str">
            <v>YU831</v>
          </cell>
          <cell r="D6777" t="str">
            <v>江苏鱼跃</v>
          </cell>
          <cell r="E6777" t="str">
            <v>支</v>
          </cell>
          <cell r="F6777">
            <v>4</v>
          </cell>
          <cell r="G6777" t="str">
            <v>医疗器械</v>
          </cell>
          <cell r="H6777">
            <v>401</v>
          </cell>
          <cell r="I6777" t="str">
            <v>治疗康复保健器械</v>
          </cell>
          <cell r="J6777">
            <v>40117</v>
          </cell>
          <cell r="K6777" t="str">
            <v>助行手杖</v>
          </cell>
        </row>
        <row r="6777">
          <cell r="M6777">
            <v>60</v>
          </cell>
          <cell r="N6777">
            <v>60</v>
          </cell>
        </row>
        <row r="6778">
          <cell r="A6778">
            <v>124626</v>
          </cell>
          <cell r="B6778" t="str">
            <v>丹参破壁饮片</v>
          </cell>
          <cell r="C6778" t="str">
            <v>1g*20袋</v>
          </cell>
          <cell r="D6778" t="str">
            <v>中山市中智</v>
          </cell>
          <cell r="E6778" t="str">
            <v>盒</v>
          </cell>
          <cell r="F6778">
            <v>2</v>
          </cell>
          <cell r="G6778" t="str">
            <v>中药材及中药饮片</v>
          </cell>
          <cell r="H6778">
            <v>208</v>
          </cell>
          <cell r="I6778" t="str">
            <v>包装类药材</v>
          </cell>
          <cell r="J6778">
            <v>20818</v>
          </cell>
          <cell r="K6778" t="str">
            <v>活血化瘀药</v>
          </cell>
          <cell r="L6778">
            <v>24</v>
          </cell>
          <cell r="M6778">
            <v>60</v>
          </cell>
          <cell r="N6778">
            <v>60</v>
          </cell>
        </row>
        <row r="6779">
          <cell r="A6779">
            <v>24032</v>
          </cell>
          <cell r="B6779" t="str">
            <v>硫酸氨基葡萄糖胶囊(维固力)</v>
          </cell>
          <cell r="C6779" t="str">
            <v>250mgx20粒</v>
          </cell>
          <cell r="D6779" t="str">
            <v>爱尔兰罗达</v>
          </cell>
          <cell r="E6779" t="str">
            <v>盒</v>
          </cell>
          <cell r="F6779">
            <v>1</v>
          </cell>
          <cell r="G6779" t="str">
            <v>药品</v>
          </cell>
          <cell r="H6779">
            <v>114</v>
          </cell>
          <cell r="I6779" t="str">
            <v>解热／镇痛／抗炎／抗风湿病药</v>
          </cell>
          <cell r="J6779">
            <v>11402</v>
          </cell>
          <cell r="K6779" t="str">
            <v>抗炎镇痛药</v>
          </cell>
          <cell r="L6779">
            <v>50</v>
          </cell>
          <cell r="M6779">
            <v>60</v>
          </cell>
          <cell r="N6779">
            <v>60</v>
          </cell>
        </row>
        <row r="6780">
          <cell r="A6780">
            <v>140878</v>
          </cell>
          <cell r="B6780" t="str">
            <v>党参</v>
          </cell>
          <cell r="C6780" t="str">
            <v>120g</v>
          </cell>
          <cell r="D6780" t="str">
            <v>甘肃</v>
          </cell>
          <cell r="E6780" t="str">
            <v>瓶</v>
          </cell>
          <cell r="F6780">
            <v>2</v>
          </cell>
          <cell r="G6780" t="str">
            <v>中药材及中药饮片</v>
          </cell>
          <cell r="H6780">
            <v>208</v>
          </cell>
          <cell r="I6780" t="str">
            <v>包装类药材</v>
          </cell>
          <cell r="J6780">
            <v>20820</v>
          </cell>
          <cell r="K6780" t="str">
            <v>补气药</v>
          </cell>
          <cell r="L6780">
            <v>21</v>
          </cell>
          <cell r="M6780">
            <v>60</v>
          </cell>
          <cell r="N6780">
            <v>60</v>
          </cell>
        </row>
        <row r="6781">
          <cell r="A6781">
            <v>140894</v>
          </cell>
          <cell r="B6781" t="str">
            <v>芡实</v>
          </cell>
          <cell r="C6781" t="str">
            <v>220g</v>
          </cell>
          <cell r="D6781" t="str">
            <v>广东</v>
          </cell>
          <cell r="E6781" t="str">
            <v>瓶</v>
          </cell>
          <cell r="F6781">
            <v>2</v>
          </cell>
          <cell r="G6781" t="str">
            <v>中药材及中药饮片</v>
          </cell>
          <cell r="H6781">
            <v>208</v>
          </cell>
          <cell r="I6781" t="str">
            <v>包装类药材</v>
          </cell>
          <cell r="J6781">
            <v>20805</v>
          </cell>
          <cell r="K6781" t="str">
            <v>固精缩尿止带药</v>
          </cell>
          <cell r="L6781">
            <v>21</v>
          </cell>
          <cell r="M6781">
            <v>60</v>
          </cell>
          <cell r="N6781">
            <v>60</v>
          </cell>
        </row>
        <row r="6782">
          <cell r="A6782">
            <v>8090</v>
          </cell>
          <cell r="B6782" t="str">
            <v>医用脱脂纱布垫</v>
          </cell>
          <cell r="C6782" t="str">
            <v>6cmx8cmx8cmx2片x100袋</v>
          </cell>
          <cell r="D6782" t="str">
            <v>成都卫材厂</v>
          </cell>
          <cell r="E6782" t="str">
            <v>袋</v>
          </cell>
          <cell r="F6782">
            <v>4</v>
          </cell>
          <cell r="G6782" t="str">
            <v>医疗器械</v>
          </cell>
          <cell r="H6782">
            <v>402</v>
          </cell>
          <cell r="I6782" t="str">
            <v>医用卫生材料及敷料</v>
          </cell>
          <cell r="J6782">
            <v>40201</v>
          </cell>
          <cell r="K6782" t="str">
            <v>医用纱布类</v>
          </cell>
          <cell r="L6782">
            <v>34</v>
          </cell>
          <cell r="M6782">
            <v>60</v>
          </cell>
          <cell r="N6782">
            <v>60</v>
          </cell>
        </row>
        <row r="6783">
          <cell r="A6783">
            <v>53784</v>
          </cell>
          <cell r="B6783" t="str">
            <v>阿达帕林凝胶</v>
          </cell>
          <cell r="C6783" t="str">
            <v>0.1%×30g</v>
          </cell>
          <cell r="D6783" t="str">
            <v>法国高德</v>
          </cell>
          <cell r="E6783" t="str">
            <v>支</v>
          </cell>
          <cell r="F6783">
            <v>1</v>
          </cell>
          <cell r="G6783" t="str">
            <v>药品</v>
          </cell>
          <cell r="H6783">
            <v>121</v>
          </cell>
          <cell r="I6783" t="str">
            <v>皮肤科用药</v>
          </cell>
          <cell r="J6783">
            <v>12104</v>
          </cell>
          <cell r="K6783" t="str">
            <v>痤疮病用药</v>
          </cell>
          <cell r="L6783">
            <v>58.2</v>
          </cell>
          <cell r="M6783">
            <v>60.3</v>
          </cell>
          <cell r="N6783">
            <v>60.3</v>
          </cell>
        </row>
        <row r="6784">
          <cell r="A6784">
            <v>40929</v>
          </cell>
          <cell r="B6784" t="str">
            <v>氯沙坦钾片(科素亚)</v>
          </cell>
          <cell r="C6784" t="str">
            <v>100mgx7片</v>
          </cell>
          <cell r="D6784" t="str">
            <v>杭州默沙东</v>
          </cell>
          <cell r="E6784" t="str">
            <v>盒</v>
          </cell>
          <cell r="F6784">
            <v>1</v>
          </cell>
          <cell r="G6784" t="str">
            <v>药品</v>
          </cell>
          <cell r="H6784">
            <v>107</v>
          </cell>
          <cell r="I6784" t="str">
            <v>心脑血管药</v>
          </cell>
          <cell r="J6784">
            <v>10703</v>
          </cell>
          <cell r="K6784" t="str">
            <v>抗高血压药</v>
          </cell>
          <cell r="L6784">
            <v>50.92</v>
          </cell>
          <cell r="M6784">
            <v>60.9</v>
          </cell>
          <cell r="N6784">
            <v>60.9</v>
          </cell>
        </row>
        <row r="6785">
          <cell r="A6785">
            <v>1320</v>
          </cell>
          <cell r="B6785" t="str">
            <v>定坤丹</v>
          </cell>
          <cell r="C6785" t="str">
            <v>10.8gx6丸</v>
          </cell>
          <cell r="D6785" t="str">
            <v>山西广誉远</v>
          </cell>
          <cell r="E6785" t="str">
            <v>盒</v>
          </cell>
          <cell r="F6785">
            <v>1</v>
          </cell>
          <cell r="G6785" t="str">
            <v>药品</v>
          </cell>
          <cell r="H6785">
            <v>108</v>
          </cell>
          <cell r="I6785" t="str">
            <v>妇科药</v>
          </cell>
          <cell r="J6785">
            <v>10801</v>
          </cell>
          <cell r="K6785" t="str">
            <v>月经失调用药</v>
          </cell>
          <cell r="L6785">
            <v>57.5</v>
          </cell>
          <cell r="M6785">
            <v>61</v>
          </cell>
          <cell r="N6785">
            <v>61</v>
          </cell>
        </row>
        <row r="6786">
          <cell r="A6786">
            <v>58286</v>
          </cell>
          <cell r="B6786" t="str">
            <v>人参再造丸</v>
          </cell>
          <cell r="C6786" t="str">
            <v>3g×10丸</v>
          </cell>
          <cell r="D6786" t="str">
            <v>北京同仁堂</v>
          </cell>
          <cell r="E6786" t="str">
            <v>盒</v>
          </cell>
          <cell r="F6786">
            <v>1</v>
          </cell>
          <cell r="G6786" t="str">
            <v>药品</v>
          </cell>
          <cell r="H6786">
            <v>107</v>
          </cell>
          <cell r="I6786" t="str">
            <v>心脑血管药</v>
          </cell>
          <cell r="J6786">
            <v>10708</v>
          </cell>
          <cell r="K6786" t="str">
            <v>中风后遗症用药</v>
          </cell>
          <cell r="L6786">
            <v>55</v>
          </cell>
          <cell r="M6786">
            <v>61</v>
          </cell>
          <cell r="N6786">
            <v>61</v>
          </cell>
        </row>
        <row r="6787">
          <cell r="A6787">
            <v>67458</v>
          </cell>
          <cell r="B6787" t="str">
            <v>盐酸氨基葡萄糖胶囊(奥泰灵)
</v>
          </cell>
          <cell r="C6787" t="str">
            <v>0.75gx30粒
</v>
          </cell>
          <cell r="D6787" t="str">
            <v>香港澳美制药
</v>
          </cell>
          <cell r="E6787" t="str">
            <v>盒</v>
          </cell>
          <cell r="F6787">
            <v>1</v>
          </cell>
          <cell r="G6787" t="str">
            <v>药品</v>
          </cell>
          <cell r="H6787">
            <v>114</v>
          </cell>
          <cell r="I6787" t="str">
            <v>解热／镇痛／抗炎／抗风湿病药</v>
          </cell>
          <cell r="J6787">
            <v>11402</v>
          </cell>
          <cell r="K6787" t="str">
            <v>抗炎镇痛药</v>
          </cell>
          <cell r="L6787">
            <v>57.8</v>
          </cell>
          <cell r="M6787">
            <v>61</v>
          </cell>
          <cell r="N6787">
            <v>61</v>
          </cell>
        </row>
        <row r="6788">
          <cell r="A6788">
            <v>22698</v>
          </cell>
          <cell r="B6788" t="str">
            <v>许氏花旗参</v>
          </cell>
          <cell r="C6788" t="str">
            <v>129#散参</v>
          </cell>
          <cell r="D6788" t="str">
            <v>威州许氏（南京）有限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207</v>
          </cell>
          <cell r="I6788" t="str">
            <v>贵细</v>
          </cell>
          <cell r="J6788">
            <v>20703</v>
          </cell>
          <cell r="K6788" t="str">
            <v>补气药</v>
          </cell>
          <cell r="L6788">
            <v>33.55</v>
          </cell>
          <cell r="M6788">
            <v>61</v>
          </cell>
          <cell r="N6788">
            <v>61</v>
          </cell>
        </row>
        <row r="6789">
          <cell r="A6789">
            <v>30913</v>
          </cell>
          <cell r="B6789" t="str">
            <v>石斛</v>
          </cell>
          <cell r="C6789" t="str">
            <v>10g(桐君阁牌)</v>
          </cell>
          <cell r="D6789" t="str">
            <v>云南</v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208</v>
          </cell>
          <cell r="I6789" t="str">
            <v>包装类药材</v>
          </cell>
          <cell r="J6789">
            <v>20813</v>
          </cell>
          <cell r="K6789" t="str">
            <v>补阴药</v>
          </cell>
          <cell r="L6789">
            <v>22</v>
          </cell>
          <cell r="M6789">
            <v>61</v>
          </cell>
          <cell r="N6789">
            <v>61</v>
          </cell>
        </row>
        <row r="6790">
          <cell r="A6790">
            <v>22777</v>
          </cell>
          <cell r="B6790" t="str">
            <v>阿法骨化醇软胶囊(盖诺真)</v>
          </cell>
          <cell r="C6790" t="str">
            <v>0.25ugx20粒x2板</v>
          </cell>
          <cell r="D6790" t="str">
            <v>青岛海尔</v>
          </cell>
          <cell r="E6790" t="str">
            <v>盒</v>
          </cell>
          <cell r="F6790">
            <v>1</v>
          </cell>
          <cell r="G6790" t="str">
            <v>药品</v>
          </cell>
          <cell r="H6790">
            <v>123</v>
          </cell>
          <cell r="I6790" t="str">
            <v>筋骨科药</v>
          </cell>
          <cell r="J6790">
            <v>12304</v>
          </cell>
          <cell r="K6790" t="str">
            <v>骨筋科其它疾病用药</v>
          </cell>
          <cell r="L6790">
            <v>38</v>
          </cell>
          <cell r="M6790">
            <v>61.2</v>
          </cell>
          <cell r="N6790">
            <v>61.2</v>
          </cell>
        </row>
        <row r="6791">
          <cell r="A6791">
            <v>72942</v>
          </cell>
          <cell r="B6791" t="str">
            <v>瑞舒伐他汀钙片(可定)</v>
          </cell>
          <cell r="C6791" t="str">
            <v>10mgx7片</v>
          </cell>
          <cell r="D6791" t="str">
            <v>阿斯利康</v>
          </cell>
          <cell r="E6791" t="str">
            <v>盒</v>
          </cell>
          <cell r="F6791">
            <v>1</v>
          </cell>
          <cell r="G6791" t="str">
            <v>药品</v>
          </cell>
          <cell r="H6791">
            <v>107</v>
          </cell>
          <cell r="I6791" t="str">
            <v>心脑血管药</v>
          </cell>
          <cell r="J6791">
            <v>10704</v>
          </cell>
          <cell r="K6791" t="str">
            <v>降血脂药</v>
          </cell>
          <cell r="L6791">
            <v>52.11</v>
          </cell>
          <cell r="M6791">
            <v>61.2</v>
          </cell>
          <cell r="N6791">
            <v>61.2</v>
          </cell>
        </row>
        <row r="6792">
          <cell r="A6792">
            <v>118221</v>
          </cell>
          <cell r="B6792" t="str">
            <v>盐酸氨基葡萄糖颗粒</v>
          </cell>
          <cell r="C6792" t="str">
            <v>0.48gx30袋</v>
          </cell>
          <cell r="D6792" t="str">
            <v>涿州东乐</v>
          </cell>
          <cell r="E6792" t="str">
            <v>盒</v>
          </cell>
          <cell r="F6792">
            <v>1</v>
          </cell>
          <cell r="G6792" t="str">
            <v>药品</v>
          </cell>
          <cell r="H6792">
            <v>114</v>
          </cell>
          <cell r="I6792" t="str">
            <v>解热／镇痛／抗炎／抗风湿病药</v>
          </cell>
          <cell r="J6792">
            <v>11402</v>
          </cell>
          <cell r="K6792" t="str">
            <v>抗炎镇痛药</v>
          </cell>
          <cell r="L6792">
            <v>29.58</v>
          </cell>
          <cell r="M6792">
            <v>61.7</v>
          </cell>
          <cell r="N6792">
            <v>61.7</v>
          </cell>
        </row>
        <row r="6793">
          <cell r="A6793">
            <v>73463</v>
          </cell>
          <cell r="B6793" t="str">
            <v>麦冬</v>
          </cell>
          <cell r="C6793" t="str">
            <v>250g（桐君阁牌)</v>
          </cell>
          <cell r="D6793" t="str">
            <v>四川</v>
          </cell>
          <cell r="E6793" t="str">
            <v>瓶</v>
          </cell>
          <cell r="F6793">
            <v>2</v>
          </cell>
          <cell r="G6793" t="str">
            <v>中药材及中药饮片</v>
          </cell>
          <cell r="H6793">
            <v>208</v>
          </cell>
          <cell r="I6793" t="str">
            <v>包装类药材</v>
          </cell>
          <cell r="J6793">
            <v>20813</v>
          </cell>
          <cell r="K6793" t="str">
            <v>补阴药</v>
          </cell>
          <cell r="L6793">
            <v>30.9</v>
          </cell>
          <cell r="M6793">
            <v>61.9</v>
          </cell>
          <cell r="N6793">
            <v>61.9</v>
          </cell>
        </row>
        <row r="6794">
          <cell r="A6794">
            <v>17998</v>
          </cell>
          <cell r="B6794" t="str">
            <v>天然胶乳橡胶避孕套(杜蕾斯)</v>
          </cell>
          <cell r="C6794" t="str">
            <v>12只(螺纹装)</v>
          </cell>
          <cell r="D6794" t="str">
            <v>青岛伦敦杜蕾斯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403</v>
          </cell>
          <cell r="I6794" t="str">
            <v>避孕计生器械</v>
          </cell>
          <cell r="J6794">
            <v>40301</v>
          </cell>
          <cell r="K6794" t="str">
            <v>避孕套</v>
          </cell>
        </row>
        <row r="6794">
          <cell r="M6794">
            <v>62</v>
          </cell>
          <cell r="N6794">
            <v>62</v>
          </cell>
        </row>
        <row r="6795">
          <cell r="A6795">
            <v>12733</v>
          </cell>
          <cell r="B6795" t="str">
            <v>精蛋白生物合成人胰岛素注射液(预混诺和灵30R笔芯)</v>
          </cell>
          <cell r="C6795" t="str">
            <v>300单位:3mlx1支(100iu/mlx3ml)</v>
          </cell>
          <cell r="D6795" t="str">
            <v>诺和诺德中国</v>
          </cell>
          <cell r="E6795" t="str">
            <v>盒</v>
          </cell>
          <cell r="F6795">
            <v>1</v>
          </cell>
          <cell r="G6795" t="str">
            <v>药品</v>
          </cell>
          <cell r="H6795">
            <v>109</v>
          </cell>
          <cell r="I6795" t="str">
            <v>内分泌系统药</v>
          </cell>
          <cell r="J6795">
            <v>10901</v>
          </cell>
          <cell r="K6795" t="str">
            <v>胰岛素类抗糖尿病用药</v>
          </cell>
          <cell r="L6795">
            <v>57.56</v>
          </cell>
          <cell r="M6795">
            <v>62</v>
          </cell>
          <cell r="N6795">
            <v>62</v>
          </cell>
        </row>
        <row r="6796">
          <cell r="A6796">
            <v>50331</v>
          </cell>
          <cell r="B6796" t="str">
            <v>杰士邦天然乳胶橡胶避孕套</v>
          </cell>
          <cell r="C6796" t="str">
            <v>12只(有型超薄)</v>
          </cell>
          <cell r="D6796" t="str">
            <v>泰国</v>
          </cell>
          <cell r="E6796" t="str">
            <v>盒</v>
          </cell>
          <cell r="F6796">
            <v>4</v>
          </cell>
          <cell r="G6796" t="str">
            <v>医疗器械</v>
          </cell>
          <cell r="H6796">
            <v>403</v>
          </cell>
          <cell r="I6796" t="str">
            <v>避孕计生器械</v>
          </cell>
          <cell r="J6796">
            <v>40301</v>
          </cell>
          <cell r="K6796" t="str">
            <v>避孕套</v>
          </cell>
        </row>
        <row r="6796">
          <cell r="M6796">
            <v>62</v>
          </cell>
          <cell r="N6796">
            <v>62</v>
          </cell>
        </row>
        <row r="6797">
          <cell r="A6797">
            <v>50336</v>
          </cell>
          <cell r="B6797" t="str">
            <v>杰士邦天然乳胶橡胶避孕套</v>
          </cell>
          <cell r="C6797" t="str">
            <v>12只(大头超薄)</v>
          </cell>
          <cell r="D6797" t="str">
            <v>泰国SURETEX</v>
          </cell>
          <cell r="E6797" t="str">
            <v>盒</v>
          </cell>
          <cell r="F6797">
            <v>4</v>
          </cell>
          <cell r="G6797" t="str">
            <v>医疗器械</v>
          </cell>
          <cell r="H6797">
            <v>403</v>
          </cell>
          <cell r="I6797" t="str">
            <v>避孕计生器械</v>
          </cell>
          <cell r="J6797">
            <v>40301</v>
          </cell>
          <cell r="K6797" t="str">
            <v>避孕套</v>
          </cell>
        </row>
        <row r="6797">
          <cell r="M6797">
            <v>62</v>
          </cell>
          <cell r="N6797">
            <v>62</v>
          </cell>
        </row>
        <row r="6798">
          <cell r="A6798">
            <v>70394</v>
          </cell>
          <cell r="B6798" t="str">
            <v>麦冬(太极牌)</v>
          </cell>
          <cell r="C6798" t="str">
            <v>200g(特级）</v>
          </cell>
          <cell r="D6798" t="str">
            <v>四川</v>
          </cell>
          <cell r="E6798" t="str">
            <v>听</v>
          </cell>
          <cell r="F6798">
            <v>2</v>
          </cell>
          <cell r="G6798" t="str">
            <v>中药材及中药饮片</v>
          </cell>
          <cell r="H6798">
            <v>208</v>
          </cell>
          <cell r="I6798" t="str">
            <v>包装类药材</v>
          </cell>
          <cell r="J6798">
            <v>20813</v>
          </cell>
          <cell r="K6798" t="str">
            <v>补阴药</v>
          </cell>
          <cell r="L6798">
            <v>31</v>
          </cell>
          <cell r="M6798">
            <v>62</v>
          </cell>
          <cell r="N6798">
            <v>62</v>
          </cell>
        </row>
        <row r="6799">
          <cell r="A6799">
            <v>42212</v>
          </cell>
          <cell r="B6799" t="str">
            <v>杜蕾斯天然胶乳橡胶避孕套</v>
          </cell>
          <cell r="C6799" t="str">
            <v>12只(凉感装)</v>
          </cell>
          <cell r="D6799" t="str">
            <v>青岛伦敦杜蕾斯</v>
          </cell>
          <cell r="E6799" t="str">
            <v>盒</v>
          </cell>
          <cell r="F6799">
            <v>4</v>
          </cell>
          <cell r="G6799" t="str">
            <v>医疗器械</v>
          </cell>
          <cell r="H6799">
            <v>403</v>
          </cell>
          <cell r="I6799" t="str">
            <v>避孕计生器械</v>
          </cell>
          <cell r="J6799">
            <v>40301</v>
          </cell>
          <cell r="K6799" t="str">
            <v>避孕套</v>
          </cell>
        </row>
        <row r="6799">
          <cell r="M6799">
            <v>62</v>
          </cell>
          <cell r="N6799">
            <v>62</v>
          </cell>
        </row>
        <row r="6800">
          <cell r="A6800">
            <v>53625</v>
          </cell>
          <cell r="B6800" t="str">
            <v>天然胶乳橡胶避孕套(杜蕾斯)</v>
          </cell>
          <cell r="C6800" t="str">
            <v>12只(草莓果味装)</v>
          </cell>
          <cell r="D6800" t="str">
            <v>青岛伦敦</v>
          </cell>
          <cell r="E6800" t="str">
            <v>盒</v>
          </cell>
          <cell r="F6800">
            <v>4</v>
          </cell>
          <cell r="G6800" t="str">
            <v>医疗器械</v>
          </cell>
          <cell r="H6800">
            <v>403</v>
          </cell>
          <cell r="I6800" t="str">
            <v>避孕计生器械</v>
          </cell>
          <cell r="J6800">
            <v>40301</v>
          </cell>
          <cell r="K6800" t="str">
            <v>避孕套</v>
          </cell>
        </row>
        <row r="6800">
          <cell r="M6800">
            <v>62</v>
          </cell>
          <cell r="N6800">
            <v>62</v>
          </cell>
        </row>
        <row r="6801">
          <cell r="A6801">
            <v>83001</v>
          </cell>
          <cell r="B6801" t="str">
            <v>山柰</v>
          </cell>
          <cell r="C6801" t="str">
            <v>统</v>
          </cell>
          <cell r="D6801" t="str">
            <v>广西</v>
          </cell>
          <cell r="E6801" t="str">
            <v>kg</v>
          </cell>
          <cell r="F6801">
            <v>2</v>
          </cell>
          <cell r="G6801" t="str">
            <v>中药材及中药饮片</v>
          </cell>
          <cell r="H6801">
            <v>205</v>
          </cell>
          <cell r="I6801" t="str">
            <v>精制摆盘药材</v>
          </cell>
          <cell r="J6801">
            <v>20511</v>
          </cell>
          <cell r="K6801" t="str">
            <v>温里药</v>
          </cell>
        </row>
        <row r="6801">
          <cell r="M6801">
            <v>62</v>
          </cell>
          <cell r="N6801">
            <v>62</v>
          </cell>
        </row>
        <row r="6802">
          <cell r="A6802">
            <v>103867</v>
          </cell>
          <cell r="B6802" t="str">
            <v>黄芪(康美)</v>
          </cell>
          <cell r="C6802" t="str">
            <v>150g</v>
          </cell>
          <cell r="D6802" t="str">
            <v>康美药业</v>
          </cell>
          <cell r="E6802" t="str">
            <v>瓶</v>
          </cell>
          <cell r="F6802">
            <v>2</v>
          </cell>
          <cell r="G6802" t="str">
            <v>中药材及中药饮片</v>
          </cell>
          <cell r="H6802">
            <v>208</v>
          </cell>
          <cell r="I6802" t="str">
            <v>包装类药材</v>
          </cell>
          <cell r="J6802">
            <v>20820</v>
          </cell>
          <cell r="K6802" t="str">
            <v>补气药</v>
          </cell>
          <cell r="L6802">
            <v>34.5</v>
          </cell>
          <cell r="M6802">
            <v>62</v>
          </cell>
          <cell r="N6802">
            <v>62</v>
          </cell>
        </row>
        <row r="6803">
          <cell r="A6803">
            <v>48202</v>
          </cell>
          <cell r="B6803" t="str">
            <v>天然胶乳橡胶避孕套(杜蕾斯)</v>
          </cell>
          <cell r="C6803" t="str">
            <v>12只(凸点螺纹装)</v>
          </cell>
          <cell r="D6803" t="str">
            <v>青岛伦敦杜蕾斯</v>
          </cell>
          <cell r="E6803" t="str">
            <v>盒</v>
          </cell>
          <cell r="F6803">
            <v>4</v>
          </cell>
          <cell r="G6803" t="str">
            <v>医疗器械</v>
          </cell>
          <cell r="H6803">
            <v>403</v>
          </cell>
          <cell r="I6803" t="str">
            <v>避孕计生器械</v>
          </cell>
          <cell r="J6803">
            <v>40301</v>
          </cell>
          <cell r="K6803" t="str">
            <v>避孕套</v>
          </cell>
        </row>
        <row r="6803">
          <cell r="M6803">
            <v>62</v>
          </cell>
          <cell r="N6803">
            <v>62</v>
          </cell>
        </row>
        <row r="6804">
          <cell r="A6804">
            <v>6378</v>
          </cell>
          <cell r="B6804" t="str">
            <v>天然胶乳橡胶避孕套(杜蕾斯)</v>
          </cell>
          <cell r="C6804" t="str">
            <v>12只(超薄型)</v>
          </cell>
          <cell r="D6804" t="str">
            <v>青岛伦敦杜蕾斯</v>
          </cell>
          <cell r="E6804" t="str">
            <v>盒</v>
          </cell>
          <cell r="F6804">
            <v>4</v>
          </cell>
          <cell r="G6804" t="str">
            <v>医疗器械</v>
          </cell>
          <cell r="H6804">
            <v>403</v>
          </cell>
          <cell r="I6804" t="str">
            <v>避孕计生器械</v>
          </cell>
          <cell r="J6804">
            <v>40301</v>
          </cell>
          <cell r="K6804" t="str">
            <v>避孕套</v>
          </cell>
          <cell r="L6804">
            <v>43.4</v>
          </cell>
          <cell r="M6804">
            <v>62</v>
          </cell>
          <cell r="N6804">
            <v>62</v>
          </cell>
        </row>
        <row r="6805">
          <cell r="A6805">
            <v>159087</v>
          </cell>
          <cell r="B6805" t="str">
            <v>黄芪</v>
          </cell>
          <cell r="C6805" t="str">
            <v>170g</v>
          </cell>
          <cell r="D6805" t="str">
            <v>甘肃</v>
          </cell>
          <cell r="E6805" t="str">
            <v>瓶</v>
          </cell>
          <cell r="F6805">
            <v>2</v>
          </cell>
          <cell r="G6805" t="str">
            <v>中药材及中药饮片</v>
          </cell>
          <cell r="H6805">
            <v>208</v>
          </cell>
          <cell r="I6805" t="str">
            <v>包装类药材</v>
          </cell>
          <cell r="J6805">
            <v>20820</v>
          </cell>
          <cell r="K6805" t="str">
            <v>补气药</v>
          </cell>
          <cell r="L6805">
            <v>31</v>
          </cell>
          <cell r="M6805">
            <v>62</v>
          </cell>
          <cell r="N6805">
            <v>62</v>
          </cell>
        </row>
        <row r="6806">
          <cell r="A6806">
            <v>53807</v>
          </cell>
          <cell r="B6806" t="str">
            <v>卡左双多巴控释片(息宁)</v>
          </cell>
          <cell r="C6806" t="str">
            <v>50mg/200mg×30片</v>
          </cell>
          <cell r="D6806" t="str">
            <v>杭州默沙东</v>
          </cell>
          <cell r="E6806" t="str">
            <v>盒</v>
          </cell>
          <cell r="F6806">
            <v>1</v>
          </cell>
          <cell r="G6806" t="str">
            <v>药品</v>
          </cell>
          <cell r="H6806">
            <v>119</v>
          </cell>
          <cell r="I6806" t="str">
            <v>神经系统药</v>
          </cell>
          <cell r="J6806">
            <v>11905</v>
          </cell>
          <cell r="K6806" t="str">
            <v>抗帕金森氏病药</v>
          </cell>
          <cell r="L6806">
            <v>57</v>
          </cell>
          <cell r="M6806">
            <v>62.5</v>
          </cell>
          <cell r="N6806">
            <v>62.5</v>
          </cell>
        </row>
        <row r="6807">
          <cell r="A6807">
            <v>64040</v>
          </cell>
          <cell r="B6807" t="str">
            <v>西洛他唑片（培达）</v>
          </cell>
          <cell r="C6807" t="str">
            <v>50mgx12片</v>
          </cell>
          <cell r="D6807" t="str">
            <v>浙江大冢</v>
          </cell>
          <cell r="E6807" t="str">
            <v>盒</v>
          </cell>
          <cell r="F6807">
            <v>1</v>
          </cell>
          <cell r="G6807" t="str">
            <v>药品</v>
          </cell>
          <cell r="H6807">
            <v>124</v>
          </cell>
          <cell r="I6807" t="str">
            <v>血液系统药</v>
          </cell>
          <cell r="J6807">
            <v>12402</v>
          </cell>
          <cell r="K6807" t="str">
            <v>抗凝血药/溶栓药</v>
          </cell>
          <cell r="L6807">
            <v>52.5</v>
          </cell>
          <cell r="M6807">
            <v>62.6</v>
          </cell>
          <cell r="N6807">
            <v>62.6</v>
          </cell>
        </row>
        <row r="6808">
          <cell r="A6808">
            <v>32909</v>
          </cell>
          <cell r="B6808" t="str">
            <v>尿毒清颗粒</v>
          </cell>
          <cell r="C6808" t="str">
            <v>5gx15袋</v>
          </cell>
          <cell r="D6808" t="str">
            <v>广州康臣药业</v>
          </cell>
          <cell r="E6808" t="str">
            <v>盒</v>
          </cell>
          <cell r="F6808">
            <v>1</v>
          </cell>
          <cell r="G6808" t="str">
            <v>药品</v>
          </cell>
          <cell r="H6808">
            <v>110</v>
          </cell>
          <cell r="I6808" t="str">
            <v>泌尿系统药</v>
          </cell>
          <cell r="J6808">
            <v>11008</v>
          </cell>
          <cell r="K6808" t="str">
            <v>肾炎用药</v>
          </cell>
          <cell r="L6808">
            <v>56.8</v>
          </cell>
          <cell r="M6808">
            <v>63</v>
          </cell>
          <cell r="N6808">
            <v>63</v>
          </cell>
        </row>
        <row r="6809">
          <cell r="A6809">
            <v>43630</v>
          </cell>
          <cell r="B6809" t="str">
            <v>姜黄消痤搽剂</v>
          </cell>
          <cell r="C6809" t="str">
            <v>30ml</v>
          </cell>
          <cell r="D6809" t="str">
            <v>贵阳舒美达</v>
          </cell>
          <cell r="E6809" t="str">
            <v>瓶</v>
          </cell>
          <cell r="F6809">
            <v>1</v>
          </cell>
          <cell r="G6809" t="str">
            <v>药品</v>
          </cell>
          <cell r="H6809">
            <v>121</v>
          </cell>
          <cell r="I6809" t="str">
            <v>皮肤科用药</v>
          </cell>
          <cell r="J6809">
            <v>12104</v>
          </cell>
          <cell r="K6809" t="str">
            <v>痤疮病用药</v>
          </cell>
          <cell r="L6809">
            <v>43</v>
          </cell>
          <cell r="M6809">
            <v>63</v>
          </cell>
          <cell r="N6809">
            <v>63</v>
          </cell>
        </row>
        <row r="6810">
          <cell r="A6810">
            <v>29499</v>
          </cell>
          <cell r="B6810" t="str">
            <v>精蛋白锌重组人胰岛素混合注射液(70/30)</v>
          </cell>
          <cell r="C6810" t="str">
            <v>3ml：300单位(混合笔芯)</v>
          </cell>
          <cell r="D6810" t="str">
            <v>礼来苏州</v>
          </cell>
          <cell r="E6810" t="str">
            <v>盒</v>
          </cell>
          <cell r="F6810">
            <v>1</v>
          </cell>
          <cell r="G6810" t="str">
            <v>药品</v>
          </cell>
          <cell r="H6810">
            <v>109</v>
          </cell>
          <cell r="I6810" t="str">
            <v>内分泌系统药</v>
          </cell>
          <cell r="J6810">
            <v>10901</v>
          </cell>
          <cell r="K6810" t="str">
            <v>胰岛素类抗糖尿病用药</v>
          </cell>
          <cell r="L6810">
            <v>52.63</v>
          </cell>
          <cell r="M6810">
            <v>63</v>
          </cell>
          <cell r="N6810">
            <v>63</v>
          </cell>
        </row>
        <row r="6811">
          <cell r="A6811">
            <v>97692</v>
          </cell>
          <cell r="B6811" t="str">
            <v>合生元儿童益生菌咀嚼片</v>
          </cell>
          <cell r="C6811" t="str">
            <v>0.8gx30片(奶味)</v>
          </cell>
          <cell r="D6811" t="str">
            <v>合生元(广州)</v>
          </cell>
          <cell r="E6811" t="str">
            <v>盒</v>
          </cell>
          <cell r="F6811">
            <v>8</v>
          </cell>
          <cell r="G6811" t="str">
            <v>普通食品</v>
          </cell>
          <cell r="H6811">
            <v>809</v>
          </cell>
          <cell r="I6811" t="str">
            <v>其它食品</v>
          </cell>
          <cell r="J6811">
            <v>80901</v>
          </cell>
          <cell r="K6811" t="str">
            <v>其它食品</v>
          </cell>
          <cell r="L6811">
            <v>50.4</v>
          </cell>
          <cell r="M6811">
            <v>63</v>
          </cell>
          <cell r="N6811">
            <v>63</v>
          </cell>
        </row>
        <row r="6812">
          <cell r="A6812">
            <v>122904</v>
          </cell>
          <cell r="B6812" t="str">
            <v>大枣</v>
          </cell>
          <cell r="C6812" t="str">
            <v>和田玉枣四星500g(桐君阁牌）</v>
          </cell>
          <cell r="D6812" t="str">
            <v>新疆</v>
          </cell>
          <cell r="E6812" t="str">
            <v>袋</v>
          </cell>
          <cell r="F6812">
            <v>2</v>
          </cell>
          <cell r="G6812" t="str">
            <v>中药材及中药饮片</v>
          </cell>
          <cell r="H6812">
            <v>208</v>
          </cell>
          <cell r="I6812" t="str">
            <v>包装类药材</v>
          </cell>
          <cell r="J6812">
            <v>20820</v>
          </cell>
          <cell r="K6812" t="str">
            <v>补气药</v>
          </cell>
          <cell r="L6812">
            <v>36.2</v>
          </cell>
          <cell r="M6812">
            <v>63</v>
          </cell>
          <cell r="N6812">
            <v>63</v>
          </cell>
        </row>
        <row r="6813">
          <cell r="A6813">
            <v>90502</v>
          </cell>
          <cell r="B6813" t="str">
            <v>花旗参</v>
          </cell>
          <cell r="C6813" t="str">
            <v>110号特大号短支</v>
          </cell>
          <cell r="D6813" t="str">
            <v>威州许氏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207</v>
          </cell>
          <cell r="I6813" t="str">
            <v>贵细</v>
          </cell>
          <cell r="J6813">
            <v>20703</v>
          </cell>
          <cell r="K6813" t="str">
            <v>补气药</v>
          </cell>
          <cell r="L6813">
            <v>34.65</v>
          </cell>
          <cell r="M6813">
            <v>63</v>
          </cell>
          <cell r="N6813">
            <v>63</v>
          </cell>
        </row>
        <row r="6814">
          <cell r="A6814">
            <v>96193</v>
          </cell>
          <cell r="B6814" t="str">
            <v>合生元儿童益生菌咀嚼片</v>
          </cell>
          <cell r="C6814" t="str">
            <v>0.8gx30片(草莓味)</v>
          </cell>
          <cell r="D6814" t="str">
            <v>合生元(广州)</v>
          </cell>
          <cell r="E6814" t="str">
            <v>盒</v>
          </cell>
          <cell r="F6814">
            <v>8</v>
          </cell>
          <cell r="G6814" t="str">
            <v>普通食品</v>
          </cell>
          <cell r="H6814">
            <v>804</v>
          </cell>
          <cell r="I6814" t="str">
            <v>冲调食品</v>
          </cell>
          <cell r="J6814">
            <v>80401</v>
          </cell>
          <cell r="K6814" t="str">
            <v>儿童奶粉米粉</v>
          </cell>
        </row>
        <row r="6814">
          <cell r="M6814">
            <v>63</v>
          </cell>
          <cell r="N6814">
            <v>63</v>
          </cell>
        </row>
        <row r="6815">
          <cell r="A6815">
            <v>132539</v>
          </cell>
          <cell r="B6815" t="str">
            <v>卡泊三醇软膏</v>
          </cell>
          <cell r="C6815" t="str">
            <v>15g:0.75mg(0.005%)</v>
          </cell>
          <cell r="D6815" t="str">
            <v>重庆华邦制药</v>
          </cell>
          <cell r="E6815" t="str">
            <v>盒</v>
          </cell>
          <cell r="F6815">
            <v>1</v>
          </cell>
          <cell r="G6815" t="str">
            <v>药品</v>
          </cell>
          <cell r="H6815">
            <v>121</v>
          </cell>
          <cell r="I6815" t="str">
            <v>皮肤科用药</v>
          </cell>
          <cell r="J6815">
            <v>12102</v>
          </cell>
          <cell r="K6815" t="str">
            <v>银屑病用药</v>
          </cell>
          <cell r="L6815">
            <v>42.84</v>
          </cell>
          <cell r="M6815">
            <v>63</v>
          </cell>
          <cell r="N6815">
            <v>63</v>
          </cell>
        </row>
        <row r="6816">
          <cell r="A6816">
            <v>133728</v>
          </cell>
          <cell r="B6816" t="str">
            <v>磷酸西格列汀片</v>
          </cell>
          <cell r="C6816" t="str">
            <v>100mgx7片x1板</v>
          </cell>
          <cell r="D6816" t="str">
            <v>杭州默沙东制药（分装）</v>
          </cell>
          <cell r="E6816" t="str">
            <v>盒</v>
          </cell>
          <cell r="F6816">
            <v>1</v>
          </cell>
          <cell r="G6816" t="str">
            <v>药品</v>
          </cell>
          <cell r="H6816">
            <v>109</v>
          </cell>
          <cell r="I6816" t="str">
            <v>内分泌系统药</v>
          </cell>
          <cell r="J6816">
            <v>10902</v>
          </cell>
          <cell r="K6816" t="str">
            <v>口服降血糖西药</v>
          </cell>
          <cell r="L6816">
            <v>56.92</v>
          </cell>
          <cell r="M6816">
            <v>63.5</v>
          </cell>
          <cell r="N6816">
            <v>63.5</v>
          </cell>
        </row>
        <row r="6817">
          <cell r="A6817">
            <v>154501</v>
          </cell>
          <cell r="B6817" t="str">
            <v>孟鲁司特钠咀嚼片</v>
          </cell>
          <cell r="C6817" t="str">
            <v>5mgx5片x2板</v>
          </cell>
          <cell r="D6817" t="str">
            <v>四川大冢</v>
          </cell>
          <cell r="E6817" t="str">
            <v>盒</v>
          </cell>
          <cell r="F6817">
            <v>1</v>
          </cell>
          <cell r="G6817" t="str">
            <v>药品</v>
          </cell>
          <cell r="H6817">
            <v>103</v>
          </cell>
          <cell r="I6817" t="str">
            <v>止咳化痰平喘药</v>
          </cell>
          <cell r="J6817">
            <v>10302</v>
          </cell>
          <cell r="K6817" t="str">
            <v>西药镇咳平喘药</v>
          </cell>
          <cell r="L6817">
            <v>57.3</v>
          </cell>
          <cell r="M6817">
            <v>63.8</v>
          </cell>
          <cell r="N6817">
            <v>63.8</v>
          </cell>
        </row>
        <row r="6818">
          <cell r="A6818">
            <v>152788</v>
          </cell>
          <cell r="B6818" t="str">
            <v>氯喹那多-普罗雌烯阴道片（可宝净）</v>
          </cell>
          <cell r="C6818" t="str">
            <v>6片</v>
          </cell>
          <cell r="D6818" t="str">
            <v>摩纳哥</v>
          </cell>
          <cell r="E6818" t="str">
            <v>盒</v>
          </cell>
          <cell r="F6818">
            <v>1</v>
          </cell>
          <cell r="G6818" t="str">
            <v>药品</v>
          </cell>
          <cell r="H6818">
            <v>108</v>
          </cell>
          <cell r="I6818" t="str">
            <v>妇科药</v>
          </cell>
          <cell r="J6818">
            <v>10802</v>
          </cell>
          <cell r="K6818" t="str">
            <v>妇科消炎杀菌药</v>
          </cell>
          <cell r="L6818">
            <v>34.4</v>
          </cell>
          <cell r="M6818">
            <v>64</v>
          </cell>
          <cell r="N6818">
            <v>64</v>
          </cell>
        </row>
        <row r="6819">
          <cell r="A6819">
            <v>17427</v>
          </cell>
          <cell r="B6819" t="str">
            <v>(预混诺和灵30R)精蛋白生物合成人胰岛</v>
          </cell>
          <cell r="C6819" t="str">
            <v>400单位：10毫升x1支</v>
          </cell>
          <cell r="D6819" t="str">
            <v>诺和诺德中国</v>
          </cell>
          <cell r="E6819" t="str">
            <v>支</v>
          </cell>
          <cell r="F6819">
            <v>1</v>
          </cell>
          <cell r="G6819" t="str">
            <v>药品</v>
          </cell>
          <cell r="H6819">
            <v>109</v>
          </cell>
          <cell r="I6819" t="str">
            <v>内分泌系统药</v>
          </cell>
          <cell r="J6819">
            <v>10901</v>
          </cell>
          <cell r="K6819" t="str">
            <v>胰岛素类抗糖尿病用药</v>
          </cell>
          <cell r="L6819">
            <v>50.96</v>
          </cell>
          <cell r="M6819">
            <v>64.9</v>
          </cell>
          <cell r="N6819">
            <v>64.9</v>
          </cell>
        </row>
        <row r="6820">
          <cell r="A6820">
            <v>13326</v>
          </cell>
          <cell r="B6820" t="str">
            <v>奥美拉唑镁肠溶片(洛赛克)</v>
          </cell>
          <cell r="C6820" t="str">
            <v>10mgx7片</v>
          </cell>
          <cell r="D6820" t="str">
            <v>阿斯利康</v>
          </cell>
          <cell r="E6820" t="str">
            <v>盒</v>
          </cell>
          <cell r="F6820">
            <v>1</v>
          </cell>
          <cell r="G6820" t="str">
            <v>药品</v>
          </cell>
          <cell r="H6820">
            <v>104</v>
          </cell>
          <cell r="I6820" t="str">
            <v>胃肠道药</v>
          </cell>
          <cell r="J6820">
            <v>10403</v>
          </cell>
          <cell r="K6820" t="str">
            <v>消化性溃疡用药</v>
          </cell>
          <cell r="L6820">
            <v>46.9</v>
          </cell>
          <cell r="M6820">
            <v>64.9</v>
          </cell>
          <cell r="N6820">
            <v>64.9</v>
          </cell>
        </row>
        <row r="6821">
          <cell r="A6821">
            <v>17429</v>
          </cell>
          <cell r="B6821" t="str">
            <v>精蛋白生物合成人胰岛素注射液(诺和灵50R)</v>
          </cell>
          <cell r="C6821" t="str">
            <v>300IU:3ml(笔芯)</v>
          </cell>
          <cell r="D6821" t="str">
            <v>诺和诺德中国</v>
          </cell>
          <cell r="E6821" t="str">
            <v>支</v>
          </cell>
          <cell r="F6821">
            <v>1</v>
          </cell>
          <cell r="G6821" t="str">
            <v>药品</v>
          </cell>
          <cell r="H6821">
            <v>109</v>
          </cell>
          <cell r="I6821" t="str">
            <v>内分泌系统药</v>
          </cell>
          <cell r="J6821">
            <v>10901</v>
          </cell>
          <cell r="K6821" t="str">
            <v>胰岛素类抗糖尿病用药</v>
          </cell>
          <cell r="L6821">
            <v>57.29</v>
          </cell>
          <cell r="M6821">
            <v>65</v>
          </cell>
          <cell r="N6821">
            <v>65</v>
          </cell>
        </row>
        <row r="6822">
          <cell r="A6822">
            <v>17430</v>
          </cell>
          <cell r="B6822" t="str">
            <v>精蛋白生物合成人胰岛素注射液(诺和灵N笔芯)</v>
          </cell>
          <cell r="C6822" t="str">
            <v>3毫升：300单位(笔芯)</v>
          </cell>
          <cell r="D6822" t="str">
            <v>诺和诺德中国</v>
          </cell>
          <cell r="E6822" t="str">
            <v>支</v>
          </cell>
          <cell r="F6822">
            <v>1</v>
          </cell>
          <cell r="G6822" t="str">
            <v>药品</v>
          </cell>
          <cell r="H6822">
            <v>109</v>
          </cell>
          <cell r="I6822" t="str">
            <v>内分泌系统药</v>
          </cell>
          <cell r="J6822">
            <v>10901</v>
          </cell>
          <cell r="K6822" t="str">
            <v>胰岛素类抗糖尿病用药</v>
          </cell>
          <cell r="L6822">
            <v>57.29</v>
          </cell>
          <cell r="M6822">
            <v>65</v>
          </cell>
          <cell r="N6822">
            <v>65</v>
          </cell>
        </row>
        <row r="6823">
          <cell r="A6823">
            <v>7987</v>
          </cell>
          <cell r="B6823" t="str">
            <v>养阴口香合剂</v>
          </cell>
          <cell r="C6823" t="str">
            <v>30mlx4瓶</v>
          </cell>
          <cell r="D6823" t="str">
            <v>贵州万顺堂</v>
          </cell>
          <cell r="E6823" t="str">
            <v>盒</v>
          </cell>
          <cell r="F6823">
            <v>1</v>
          </cell>
          <cell r="G6823" t="str">
            <v>药品</v>
          </cell>
          <cell r="H6823">
            <v>102</v>
          </cell>
          <cell r="I6823" t="str">
            <v>清热药</v>
          </cell>
          <cell r="J6823">
            <v>10204</v>
          </cell>
          <cell r="K6823" t="str">
            <v>其它清热药</v>
          </cell>
          <cell r="L6823">
            <v>51.5</v>
          </cell>
          <cell r="M6823">
            <v>65</v>
          </cell>
          <cell r="N6823">
            <v>65</v>
          </cell>
        </row>
        <row r="6824">
          <cell r="A6824">
            <v>14990</v>
          </cell>
          <cell r="B6824" t="str">
            <v>盐酸氮芥酊(白癜净)</v>
          </cell>
          <cell r="C6824" t="str">
            <v>50mlx25mg</v>
          </cell>
          <cell r="D6824" t="str">
            <v>河南天方</v>
          </cell>
          <cell r="E6824" t="str">
            <v>瓶</v>
          </cell>
          <cell r="F6824">
            <v>1</v>
          </cell>
          <cell r="G6824" t="str">
            <v>药品</v>
          </cell>
          <cell r="H6824">
            <v>121</v>
          </cell>
          <cell r="I6824" t="str">
            <v>皮肤科用药</v>
          </cell>
          <cell r="J6824">
            <v>12105</v>
          </cell>
          <cell r="K6824" t="str">
            <v>抗白癜风用药</v>
          </cell>
          <cell r="L6824">
            <v>51</v>
          </cell>
          <cell r="M6824">
            <v>65</v>
          </cell>
          <cell r="N6824">
            <v>65</v>
          </cell>
        </row>
        <row r="6825">
          <cell r="A6825">
            <v>29501</v>
          </cell>
          <cell r="B6825" t="str">
            <v>重组人胰岛素注射液(优必林)</v>
          </cell>
          <cell r="C6825" t="str">
            <v>3ml：300单位x1支(笔芯)</v>
          </cell>
          <cell r="D6825" t="str">
            <v>礼来苏州</v>
          </cell>
          <cell r="E6825" t="str">
            <v>盒</v>
          </cell>
          <cell r="F6825">
            <v>1</v>
          </cell>
          <cell r="G6825" t="str">
            <v>药品</v>
          </cell>
          <cell r="H6825">
            <v>109</v>
          </cell>
          <cell r="I6825" t="str">
            <v>内分泌系统药</v>
          </cell>
          <cell r="J6825">
            <v>10901</v>
          </cell>
          <cell r="K6825" t="str">
            <v>胰岛素类抗糖尿病用药</v>
          </cell>
          <cell r="L6825">
            <v>54</v>
          </cell>
          <cell r="M6825">
            <v>65</v>
          </cell>
          <cell r="N6825">
            <v>65</v>
          </cell>
        </row>
        <row r="6826">
          <cell r="A6826">
            <v>46477</v>
          </cell>
          <cell r="B6826" t="str">
            <v>龟甲胶</v>
          </cell>
          <cell r="C6826" t="str">
            <v>260g</v>
          </cell>
          <cell r="D6826" t="str">
            <v>山东一笑堂</v>
          </cell>
          <cell r="E6826" t="str">
            <v>盒</v>
          </cell>
          <cell r="F6826">
            <v>2</v>
          </cell>
          <cell r="G6826" t="str">
            <v>中药材及中药饮片</v>
          </cell>
          <cell r="H6826">
            <v>208</v>
          </cell>
          <cell r="I6826" t="str">
            <v>包装类药材</v>
          </cell>
          <cell r="J6826">
            <v>20813</v>
          </cell>
          <cell r="K6826" t="str">
            <v>补阴药</v>
          </cell>
        </row>
        <row r="6826">
          <cell r="M6826">
            <v>65</v>
          </cell>
          <cell r="N6826">
            <v>65</v>
          </cell>
        </row>
        <row r="6827">
          <cell r="A6827">
            <v>95937</v>
          </cell>
          <cell r="B6827" t="str">
            <v>温灸纯艾条</v>
          </cell>
          <cell r="C6827" t="str">
            <v>17mmx30mmx56枚x2板(一级艾绒柱)</v>
          </cell>
          <cell r="D6827" t="str">
            <v>长沙岳麓艾医</v>
          </cell>
          <cell r="E6827" t="str">
            <v>盒</v>
          </cell>
          <cell r="F6827">
            <v>4</v>
          </cell>
          <cell r="G6827" t="str">
            <v>医疗器械</v>
          </cell>
          <cell r="H6827">
            <v>401</v>
          </cell>
          <cell r="I6827" t="str">
            <v>治疗康复保健器械</v>
          </cell>
          <cell r="J6827">
            <v>40108</v>
          </cell>
          <cell r="K6827" t="str">
            <v>中医治疗康复保健器械</v>
          </cell>
          <cell r="L6827">
            <v>37</v>
          </cell>
          <cell r="M6827">
            <v>65</v>
          </cell>
          <cell r="N6827">
            <v>65</v>
          </cell>
        </row>
        <row r="6828">
          <cell r="A6828">
            <v>67524</v>
          </cell>
          <cell r="B6828" t="str">
            <v>重组人胰岛素注射液 优泌林</v>
          </cell>
          <cell r="C6828" t="str">
            <v>300u:3ml（常规型）</v>
          </cell>
          <cell r="D6828" t="str">
            <v>苏州礼来</v>
          </cell>
          <cell r="E6828" t="str">
            <v>支</v>
          </cell>
          <cell r="F6828">
            <v>1</v>
          </cell>
          <cell r="G6828" t="str">
            <v>药品</v>
          </cell>
          <cell r="H6828">
            <v>109</v>
          </cell>
          <cell r="I6828" t="str">
            <v>内分泌系统药</v>
          </cell>
          <cell r="J6828">
            <v>10901</v>
          </cell>
          <cell r="K6828" t="str">
            <v>胰岛素类抗糖尿病用药</v>
          </cell>
          <cell r="L6828">
            <v>54</v>
          </cell>
          <cell r="M6828">
            <v>65</v>
          </cell>
          <cell r="N6828">
            <v>65</v>
          </cell>
        </row>
        <row r="6829">
          <cell r="A6829">
            <v>46983</v>
          </cell>
          <cell r="B6829" t="str">
            <v>益气强身酒</v>
          </cell>
          <cell r="C6829" t="str">
            <v>500ml</v>
          </cell>
          <cell r="D6829" t="str">
            <v>成都</v>
          </cell>
          <cell r="E6829" t="str">
            <v>瓶</v>
          </cell>
          <cell r="F6829">
            <v>2</v>
          </cell>
          <cell r="G6829" t="str">
            <v>中药材及中药饮片</v>
          </cell>
          <cell r="H6829">
            <v>206</v>
          </cell>
          <cell r="I6829" t="str">
            <v>药酒</v>
          </cell>
          <cell r="J6829">
            <v>20602</v>
          </cell>
          <cell r="K6829" t="str">
            <v>补气药</v>
          </cell>
        </row>
        <row r="6829">
          <cell r="M6829">
            <v>65</v>
          </cell>
          <cell r="N6829">
            <v>65</v>
          </cell>
        </row>
        <row r="6830">
          <cell r="A6830">
            <v>118051</v>
          </cell>
          <cell r="B6830" t="str">
            <v>艾叶绒沐浴包(艾草沐浴包)</v>
          </cell>
          <cell r="C6830" t="str">
            <v>12.5gx30袋</v>
          </cell>
          <cell r="D6830" t="str">
            <v>长沙艾医生物科技</v>
          </cell>
          <cell r="E6830" t="str">
            <v>包</v>
          </cell>
          <cell r="F6830">
            <v>6</v>
          </cell>
          <cell r="G6830" t="str">
            <v>消毒产品</v>
          </cell>
          <cell r="H6830">
            <v>601</v>
          </cell>
          <cell r="I6830" t="str">
            <v>消毒剂类消毒产品</v>
          </cell>
          <cell r="J6830">
            <v>60101</v>
          </cell>
          <cell r="K6830" t="str">
            <v>皮肤粘膜消毒剂</v>
          </cell>
          <cell r="L6830">
            <v>42</v>
          </cell>
          <cell r="M6830">
            <v>65</v>
          </cell>
          <cell r="N6830">
            <v>65</v>
          </cell>
        </row>
        <row r="6831">
          <cell r="A6831">
            <v>123718</v>
          </cell>
          <cell r="B6831" t="str">
            <v>雪脂莲蜂蜜</v>
          </cell>
          <cell r="C6831" t="str">
            <v>900g</v>
          </cell>
          <cell r="D6831" t="str">
            <v>贵阳百花蜂业</v>
          </cell>
          <cell r="E6831" t="str">
            <v>瓶</v>
          </cell>
          <cell r="F6831">
            <v>8</v>
          </cell>
          <cell r="G6831" t="str">
            <v>普通食品</v>
          </cell>
          <cell r="H6831">
            <v>804</v>
          </cell>
          <cell r="I6831" t="str">
            <v>冲调食品</v>
          </cell>
          <cell r="J6831">
            <v>80407</v>
          </cell>
          <cell r="K6831" t="str">
            <v>蜂蜜</v>
          </cell>
        </row>
        <row r="6831">
          <cell r="M6831">
            <v>65</v>
          </cell>
          <cell r="N6831">
            <v>65</v>
          </cell>
        </row>
        <row r="6832">
          <cell r="A6832">
            <v>114229</v>
          </cell>
          <cell r="B6832" t="str">
            <v>枸杞蜂蜜</v>
          </cell>
          <cell r="C6832" t="str">
            <v>900g</v>
          </cell>
          <cell r="D6832" t="str">
            <v>贵阳百花蜂业</v>
          </cell>
          <cell r="E6832" t="str">
            <v>瓶</v>
          </cell>
          <cell r="F6832">
            <v>8</v>
          </cell>
          <cell r="G6832" t="str">
            <v>普通食品</v>
          </cell>
          <cell r="H6832">
            <v>804</v>
          </cell>
          <cell r="I6832" t="str">
            <v>冲调食品</v>
          </cell>
          <cell r="J6832">
            <v>80407</v>
          </cell>
          <cell r="K6832" t="str">
            <v>蜂蜜</v>
          </cell>
          <cell r="L6832">
            <v>33</v>
          </cell>
          <cell r="M6832">
            <v>65</v>
          </cell>
          <cell r="N6832">
            <v>65</v>
          </cell>
        </row>
        <row r="6833">
          <cell r="A6833">
            <v>114226</v>
          </cell>
          <cell r="B6833" t="str">
            <v>枇杷蜂蜜</v>
          </cell>
          <cell r="C6833" t="str">
            <v>900g</v>
          </cell>
          <cell r="D6833" t="str">
            <v>贵阳百花蜂业</v>
          </cell>
          <cell r="E6833" t="str">
            <v>瓶</v>
          </cell>
          <cell r="F6833">
            <v>8</v>
          </cell>
          <cell r="G6833" t="str">
            <v>普通食品</v>
          </cell>
          <cell r="H6833">
            <v>804</v>
          </cell>
          <cell r="I6833" t="str">
            <v>冲调食品</v>
          </cell>
          <cell r="J6833">
            <v>80407</v>
          </cell>
          <cell r="K6833" t="str">
            <v>蜂蜜</v>
          </cell>
          <cell r="L6833">
            <v>33</v>
          </cell>
          <cell r="M6833">
            <v>65</v>
          </cell>
          <cell r="N6833">
            <v>65</v>
          </cell>
        </row>
        <row r="6834">
          <cell r="A6834">
            <v>123719</v>
          </cell>
          <cell r="B6834" t="str">
            <v>樱桃蜂蜜</v>
          </cell>
          <cell r="C6834" t="str">
            <v>900g</v>
          </cell>
          <cell r="D6834" t="str">
            <v>贵阳百花蜂业</v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冲调食品</v>
          </cell>
          <cell r="J6834">
            <v>80407</v>
          </cell>
          <cell r="K6834" t="str">
            <v>蜂蜜</v>
          </cell>
        </row>
        <row r="6834">
          <cell r="M6834">
            <v>65</v>
          </cell>
          <cell r="N6834">
            <v>65</v>
          </cell>
        </row>
        <row r="6835">
          <cell r="A6835">
            <v>1967</v>
          </cell>
          <cell r="B6835" t="str">
            <v>消痛贴膏</v>
          </cell>
          <cell r="C6835" t="str">
            <v>1.2g+2.5mlx5贴</v>
          </cell>
          <cell r="D6835" t="str">
            <v>西藏奇正</v>
          </cell>
          <cell r="E6835" t="str">
            <v>盒</v>
          </cell>
          <cell r="F6835">
            <v>1</v>
          </cell>
          <cell r="G6835" t="str">
            <v>药品</v>
          </cell>
          <cell r="H6835">
            <v>114</v>
          </cell>
          <cell r="I6835" t="str">
            <v>解热／镇痛／抗炎／抗风湿病药</v>
          </cell>
          <cell r="J6835">
            <v>11407</v>
          </cell>
          <cell r="K6835" t="str">
            <v>消肿止痛膏类药品</v>
          </cell>
        </row>
        <row r="6835">
          <cell r="M6835">
            <v>65</v>
          </cell>
          <cell r="N6835">
            <v>65</v>
          </cell>
        </row>
        <row r="6836">
          <cell r="A6836">
            <v>70002</v>
          </cell>
          <cell r="B6836" t="str">
            <v>和田玉枣</v>
          </cell>
          <cell r="C6836" t="str">
            <v>500g 一级</v>
          </cell>
          <cell r="D6836" t="str">
            <v>和田昆仑山枣业</v>
          </cell>
          <cell r="E6836" t="str">
            <v>袋</v>
          </cell>
          <cell r="F6836">
            <v>8</v>
          </cell>
          <cell r="G6836" t="str">
            <v>普通食品</v>
          </cell>
          <cell r="H6836">
            <v>803</v>
          </cell>
          <cell r="I6836" t="str">
            <v>方便食品</v>
          </cell>
          <cell r="J6836">
            <v>80301</v>
          </cell>
          <cell r="K6836" t="str">
            <v>方便食品</v>
          </cell>
          <cell r="L6836">
            <v>33.5</v>
          </cell>
          <cell r="M6836">
            <v>65</v>
          </cell>
          <cell r="N6836">
            <v>65</v>
          </cell>
        </row>
        <row r="6837">
          <cell r="A6837">
            <v>130350</v>
          </cell>
          <cell r="B6837" t="str">
            <v>七味红花殊胜丸</v>
          </cell>
          <cell r="C6837" t="str">
            <v>0.3gx36丸(水丸)(12丸x3板)</v>
          </cell>
          <cell r="D6837" t="str">
            <v>西藏藏医学院</v>
          </cell>
          <cell r="E6837" t="str">
            <v>盒</v>
          </cell>
          <cell r="F6837">
            <v>1</v>
          </cell>
          <cell r="G6837" t="str">
            <v>药品</v>
          </cell>
          <cell r="H6837">
            <v>116</v>
          </cell>
          <cell r="I6837" t="str">
            <v>肝胆系统药</v>
          </cell>
          <cell r="J6837">
            <v>11601</v>
          </cell>
          <cell r="K6837" t="str">
            <v>肝病用药</v>
          </cell>
          <cell r="L6837">
            <v>23</v>
          </cell>
          <cell r="M6837">
            <v>65</v>
          </cell>
          <cell r="N6837">
            <v>65</v>
          </cell>
        </row>
        <row r="6838">
          <cell r="A6838">
            <v>136435</v>
          </cell>
          <cell r="B6838" t="str">
            <v>乳块消颗粒</v>
          </cell>
          <cell r="C6838" t="str">
            <v>10gx20袋</v>
          </cell>
          <cell r="D6838" t="str">
            <v>北京亚东生物</v>
          </cell>
          <cell r="E6838" t="str">
            <v>盒</v>
          </cell>
          <cell r="F6838">
            <v>1</v>
          </cell>
          <cell r="G6838" t="str">
            <v>药品</v>
          </cell>
          <cell r="H6838">
            <v>108</v>
          </cell>
          <cell r="I6838" t="str">
            <v>妇科药</v>
          </cell>
          <cell r="J6838">
            <v>10804</v>
          </cell>
          <cell r="K6838" t="str">
            <v>乳腺增生病用药</v>
          </cell>
          <cell r="L6838">
            <v>18</v>
          </cell>
          <cell r="M6838">
            <v>65</v>
          </cell>
          <cell r="N6838">
            <v>65</v>
          </cell>
        </row>
        <row r="6839">
          <cell r="A6839">
            <v>135781</v>
          </cell>
          <cell r="B6839" t="str">
            <v>扶正化瘀胶囊</v>
          </cell>
          <cell r="C6839" t="str">
            <v>0.3gx60粒</v>
          </cell>
          <cell r="D6839" t="str">
            <v>上海黄海制药</v>
          </cell>
          <cell r="E6839" t="str">
            <v>盒</v>
          </cell>
          <cell r="F6839">
            <v>1</v>
          </cell>
          <cell r="G6839" t="str">
            <v>药品</v>
          </cell>
          <cell r="H6839">
            <v>116</v>
          </cell>
          <cell r="I6839" t="str">
            <v>肝胆系统药</v>
          </cell>
          <cell r="J6839">
            <v>11601</v>
          </cell>
          <cell r="K6839" t="str">
            <v>肝病用药</v>
          </cell>
          <cell r="L6839">
            <v>45.94</v>
          </cell>
          <cell r="M6839">
            <v>65</v>
          </cell>
          <cell r="N6839">
            <v>65</v>
          </cell>
        </row>
        <row r="6840">
          <cell r="A6840">
            <v>123720</v>
          </cell>
          <cell r="B6840" t="str">
            <v>野菊花蜂蜜</v>
          </cell>
          <cell r="C6840" t="str">
            <v>900g</v>
          </cell>
          <cell r="D6840" t="str">
            <v>贵阳百花蜂业</v>
          </cell>
          <cell r="E6840" t="str">
            <v>瓶</v>
          </cell>
          <cell r="F6840">
            <v>8</v>
          </cell>
          <cell r="G6840" t="str">
            <v>普通食品</v>
          </cell>
          <cell r="H6840">
            <v>804</v>
          </cell>
          <cell r="I6840" t="str">
            <v>冲调食品</v>
          </cell>
          <cell r="J6840">
            <v>80407</v>
          </cell>
          <cell r="K6840" t="str">
            <v>蜂蜜</v>
          </cell>
          <cell r="L6840">
            <v>34.5</v>
          </cell>
          <cell r="M6840">
            <v>65</v>
          </cell>
          <cell r="N6840">
            <v>65</v>
          </cell>
        </row>
        <row r="6841">
          <cell r="A6841">
            <v>102506</v>
          </cell>
          <cell r="B6841" t="str">
            <v>消痛贴膏(奇正)</v>
          </cell>
          <cell r="C6841" t="str">
            <v>1.2g+2.5mlx90mmx120mmx5贴(OTC装)</v>
          </cell>
          <cell r="D6841" t="str">
            <v>西藏奇正藏药</v>
          </cell>
          <cell r="E6841" t="str">
            <v>盒</v>
          </cell>
          <cell r="F6841">
            <v>1</v>
          </cell>
          <cell r="G6841" t="str">
            <v>药品</v>
          </cell>
          <cell r="H6841">
            <v>114</v>
          </cell>
          <cell r="I6841" t="str">
            <v>解热／镇痛／抗炎／抗风湿病药</v>
          </cell>
          <cell r="J6841">
            <v>11407</v>
          </cell>
          <cell r="K6841" t="str">
            <v>消肿止痛膏类药品</v>
          </cell>
        </row>
        <row r="6841">
          <cell r="M6841">
            <v>65</v>
          </cell>
          <cell r="N6841">
            <v>65</v>
          </cell>
        </row>
        <row r="6842">
          <cell r="A6842">
            <v>107843</v>
          </cell>
          <cell r="B6842" t="str">
            <v>仙灵骨葆片</v>
          </cell>
          <cell r="C6842" t="str">
            <v>0.3gx100片(薄膜衣)(盒装)</v>
          </cell>
          <cell r="D6842" t="str">
            <v>贵州同济堂</v>
          </cell>
          <cell r="E6842" t="str">
            <v>盒</v>
          </cell>
          <cell r="F6842">
            <v>1</v>
          </cell>
          <cell r="G6842" t="str">
            <v>药品</v>
          </cell>
          <cell r="H6842">
            <v>102</v>
          </cell>
          <cell r="I6842" t="str">
            <v>清热药</v>
          </cell>
          <cell r="J6842">
            <v>10202</v>
          </cell>
          <cell r="K6842" t="str">
            <v>清热泻火药</v>
          </cell>
          <cell r="L6842">
            <v>48</v>
          </cell>
          <cell r="M6842">
            <v>65</v>
          </cell>
          <cell r="N6842">
            <v>65</v>
          </cell>
        </row>
        <row r="6843">
          <cell r="A6843">
            <v>82148</v>
          </cell>
          <cell r="B6843" t="str">
            <v>扎冲十三味丸</v>
          </cell>
          <cell r="C6843" t="str">
            <v>21粒(水丸)</v>
          </cell>
          <cell r="D6843" t="str">
            <v>内蒙古蒙药</v>
          </cell>
          <cell r="E6843" t="str">
            <v>盒</v>
          </cell>
          <cell r="F6843">
            <v>1</v>
          </cell>
          <cell r="G6843" t="str">
            <v>药品</v>
          </cell>
          <cell r="H6843">
            <v>107</v>
          </cell>
          <cell r="I6843" t="str">
            <v>心脑血管药</v>
          </cell>
          <cell r="J6843">
            <v>10708</v>
          </cell>
          <cell r="K6843" t="str">
            <v>中风后遗症用药</v>
          </cell>
          <cell r="L6843">
            <v>31.8</v>
          </cell>
          <cell r="M6843">
            <v>65</v>
          </cell>
          <cell r="N6843">
            <v>65</v>
          </cell>
        </row>
        <row r="6844">
          <cell r="A6844">
            <v>159751</v>
          </cell>
          <cell r="B6844" t="str">
            <v>甘草酸二铵肠溶胶囊</v>
          </cell>
          <cell r="C6844" t="str">
            <v>50mgx63粒</v>
          </cell>
          <cell r="D6844" t="str">
            <v>正大天晴药业</v>
          </cell>
          <cell r="E6844" t="str">
            <v>盒</v>
          </cell>
          <cell r="F6844">
            <v>1</v>
          </cell>
          <cell r="G6844" t="str">
            <v>药品</v>
          </cell>
          <cell r="H6844">
            <v>116</v>
          </cell>
          <cell r="I6844" t="str">
            <v>肝胆系统药</v>
          </cell>
          <cell r="J6844">
            <v>11601</v>
          </cell>
          <cell r="K6844" t="str">
            <v>肝病用药</v>
          </cell>
          <cell r="L6844">
            <v>59.64</v>
          </cell>
          <cell r="M6844">
            <v>65.4</v>
          </cell>
          <cell r="N6844">
            <v>65.4</v>
          </cell>
        </row>
        <row r="6845">
          <cell r="A6845">
            <v>2384</v>
          </cell>
          <cell r="B6845" t="str">
            <v>平消胶囊</v>
          </cell>
          <cell r="C6845" t="str">
            <v>0.23gx100粒</v>
          </cell>
          <cell r="D6845" t="str">
            <v>西安正大制药</v>
          </cell>
          <cell r="E6845" t="str">
            <v>盒</v>
          </cell>
          <cell r="F6845">
            <v>1</v>
          </cell>
          <cell r="G6845" t="str">
            <v>药品</v>
          </cell>
          <cell r="H6845">
            <v>120</v>
          </cell>
          <cell r="I6845" t="str">
            <v>抗肿瘤／免疫调节药</v>
          </cell>
          <cell r="J6845">
            <v>12001</v>
          </cell>
          <cell r="K6845" t="str">
            <v>抗肿瘤/抗排斥用药</v>
          </cell>
          <cell r="L6845">
            <v>53.6</v>
          </cell>
          <cell r="M6845">
            <v>65.5</v>
          </cell>
          <cell r="N6845">
            <v>65.5</v>
          </cell>
        </row>
        <row r="6846">
          <cell r="A6846">
            <v>22691</v>
          </cell>
          <cell r="B6846" t="str">
            <v>复方皂矾丸</v>
          </cell>
          <cell r="C6846" t="str">
            <v>0.2gx36丸x2板</v>
          </cell>
          <cell r="D6846" t="str">
            <v>陕西郝其军</v>
          </cell>
          <cell r="E6846" t="str">
            <v>盒</v>
          </cell>
          <cell r="F6846">
            <v>1</v>
          </cell>
          <cell r="G6846" t="str">
            <v>药品</v>
          </cell>
          <cell r="H6846">
            <v>113</v>
          </cell>
          <cell r="I6846" t="str">
            <v>血液系统疾病</v>
          </cell>
          <cell r="J6846">
            <v>11302</v>
          </cell>
          <cell r="K6846" t="str">
            <v>促白细胞增增生药</v>
          </cell>
          <cell r="L6846">
            <v>54.39</v>
          </cell>
          <cell r="M6846">
            <v>65.43</v>
          </cell>
          <cell r="N6846">
            <v>65.5</v>
          </cell>
        </row>
        <row r="6847">
          <cell r="A6847">
            <v>159074</v>
          </cell>
          <cell r="B6847" t="str">
            <v>芡实</v>
          </cell>
          <cell r="C6847" t="str">
            <v>240g</v>
          </cell>
          <cell r="D6847" t="str">
            <v>广西</v>
          </cell>
          <cell r="E6847" t="str">
            <v>瓶</v>
          </cell>
          <cell r="F6847">
            <v>2</v>
          </cell>
          <cell r="G6847" t="str">
            <v>中药材及中药饮片</v>
          </cell>
          <cell r="H6847">
            <v>208</v>
          </cell>
          <cell r="I6847" t="str">
            <v>包装类药材</v>
          </cell>
          <cell r="J6847">
            <v>20805</v>
          </cell>
          <cell r="K6847" t="str">
            <v>固精缩尿止带药</v>
          </cell>
          <cell r="L6847">
            <v>32.8</v>
          </cell>
          <cell r="M6847">
            <v>65.6</v>
          </cell>
          <cell r="N6847">
            <v>65.6</v>
          </cell>
        </row>
        <row r="6848">
          <cell r="A6848">
            <v>17379</v>
          </cell>
          <cell r="B6848" t="str">
            <v>盐酸坦索罗辛缓释胶囊(哈乐)</v>
          </cell>
          <cell r="C6848" t="str">
            <v>0.2mgx10粒</v>
          </cell>
          <cell r="D6848" t="str">
            <v>中国安斯泰来</v>
          </cell>
          <cell r="E6848" t="str">
            <v>盒</v>
          </cell>
          <cell r="F6848">
            <v>1</v>
          </cell>
          <cell r="G6848" t="str">
            <v>药品</v>
          </cell>
          <cell r="H6848">
            <v>110</v>
          </cell>
          <cell r="I6848" t="str">
            <v>泌尿系统药</v>
          </cell>
          <cell r="J6848">
            <v>11003</v>
          </cell>
          <cell r="K6848" t="str">
            <v>前列腺疾病用药</v>
          </cell>
          <cell r="L6848">
            <v>56.5</v>
          </cell>
          <cell r="M6848">
            <v>65.8</v>
          </cell>
          <cell r="N6848">
            <v>65.8</v>
          </cell>
        </row>
        <row r="6849">
          <cell r="A6849">
            <v>11499</v>
          </cell>
          <cell r="B6849" t="str">
            <v>季德胜蛇药片</v>
          </cell>
          <cell r="C6849" t="str">
            <v>0.4gx60片(原10片x2板x3袋)</v>
          </cell>
          <cell r="D6849" t="str">
            <v>精华制药集团</v>
          </cell>
          <cell r="E6849" t="str">
            <v>盒</v>
          </cell>
          <cell r="F6849">
            <v>1</v>
          </cell>
          <cell r="G6849" t="str">
            <v>药品</v>
          </cell>
          <cell r="H6849">
            <v>121</v>
          </cell>
          <cell r="I6849" t="str">
            <v>皮肤科用药</v>
          </cell>
          <cell r="J6849">
            <v>12113</v>
          </cell>
          <cell r="K6849" t="str">
            <v>虫咬蛇伤用药</v>
          </cell>
          <cell r="L6849">
            <v>59.85</v>
          </cell>
          <cell r="M6849">
            <v>65.8</v>
          </cell>
          <cell r="N6849">
            <v>65.8</v>
          </cell>
        </row>
        <row r="6850">
          <cell r="A6850">
            <v>154506</v>
          </cell>
          <cell r="B6850" t="str">
            <v>孟鲁司特钠片</v>
          </cell>
          <cell r="C6850" t="str">
            <v>10mgx5片x2板</v>
          </cell>
          <cell r="D6850" t="str">
            <v>四川大冢</v>
          </cell>
          <cell r="E6850" t="str">
            <v>盒</v>
          </cell>
          <cell r="F6850">
            <v>1</v>
          </cell>
          <cell r="G6850" t="str">
            <v>药品</v>
          </cell>
          <cell r="H6850">
            <v>103</v>
          </cell>
          <cell r="I6850" t="str">
            <v>止咳化痰平喘药</v>
          </cell>
          <cell r="J6850">
            <v>10302</v>
          </cell>
          <cell r="K6850" t="str">
            <v>西药镇咳平喘药</v>
          </cell>
          <cell r="L6850">
            <v>58.2</v>
          </cell>
          <cell r="M6850">
            <v>65.8</v>
          </cell>
          <cell r="N6850">
            <v>65.8</v>
          </cell>
        </row>
        <row r="6851">
          <cell r="A6851">
            <v>140515</v>
          </cell>
          <cell r="B6851" t="str">
            <v>杰士邦天然胶乳橡胶避孕套</v>
          </cell>
          <cell r="C6851" t="str">
            <v>12只(零感超薄原零感极薄)</v>
          </cell>
          <cell r="D6851" t="str">
            <v>日本不二乳胶株式会社</v>
          </cell>
          <cell r="E6851" t="str">
            <v>盒</v>
          </cell>
          <cell r="F6851">
            <v>4</v>
          </cell>
          <cell r="G6851" t="str">
            <v>医疗器械</v>
          </cell>
          <cell r="H6851">
            <v>403</v>
          </cell>
          <cell r="I6851" t="str">
            <v>避孕计生器械</v>
          </cell>
          <cell r="J6851">
            <v>40301</v>
          </cell>
          <cell r="K6851" t="str">
            <v>避孕套</v>
          </cell>
          <cell r="L6851">
            <v>46.13</v>
          </cell>
          <cell r="M6851">
            <v>65.9</v>
          </cell>
          <cell r="N6851">
            <v>65.9</v>
          </cell>
        </row>
        <row r="6852">
          <cell r="A6852">
            <v>17428</v>
          </cell>
          <cell r="B6852" t="str">
            <v>生物合成人胰岛素注射液(诺和灵R笔芯)</v>
          </cell>
          <cell r="C6852" t="str">
            <v>3毫升：300单位x1支</v>
          </cell>
          <cell r="D6852" t="str">
            <v>诺和诺德中国</v>
          </cell>
          <cell r="E6852" t="str">
            <v>支</v>
          </cell>
          <cell r="F6852">
            <v>1</v>
          </cell>
          <cell r="G6852" t="str">
            <v>药品</v>
          </cell>
          <cell r="H6852">
            <v>109</v>
          </cell>
          <cell r="I6852" t="str">
            <v>内分泌系统药</v>
          </cell>
          <cell r="J6852">
            <v>10901</v>
          </cell>
          <cell r="K6852" t="str">
            <v>胰岛素类抗糖尿病用药</v>
          </cell>
          <cell r="L6852">
            <v>50.83</v>
          </cell>
          <cell r="M6852">
            <v>66</v>
          </cell>
          <cell r="N6852">
            <v>66</v>
          </cell>
        </row>
        <row r="6853">
          <cell r="A6853">
            <v>17327</v>
          </cell>
          <cell r="B6853" t="str">
            <v>炔雌醇环丙孕酮片(达英-35)</v>
          </cell>
          <cell r="C6853" t="str">
            <v>2mg:0.035mgx21片</v>
          </cell>
          <cell r="D6853" t="str">
            <v>拜耳广州公司</v>
          </cell>
          <cell r="E6853" t="str">
            <v>盒</v>
          </cell>
          <cell r="F6853">
            <v>1</v>
          </cell>
          <cell r="G6853" t="str">
            <v>药品</v>
          </cell>
          <cell r="H6853">
            <v>108</v>
          </cell>
          <cell r="I6853" t="str">
            <v>妇科药</v>
          </cell>
          <cell r="J6853">
            <v>10805</v>
          </cell>
          <cell r="K6853" t="str">
            <v>避孕用药</v>
          </cell>
          <cell r="L6853">
            <v>48.32</v>
          </cell>
          <cell r="M6853">
            <v>66</v>
          </cell>
          <cell r="N6853">
            <v>66</v>
          </cell>
        </row>
        <row r="6854">
          <cell r="A6854">
            <v>8738</v>
          </cell>
          <cell r="B6854" t="str">
            <v>川贝母</v>
          </cell>
          <cell r="C6854" t="str">
            <v>一松贝</v>
          </cell>
          <cell r="D6854" t="str">
            <v>四川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20132</v>
          </cell>
          <cell r="K6854" t="str">
            <v>化痰药</v>
          </cell>
          <cell r="L6854">
            <v>34.07</v>
          </cell>
          <cell r="M6854">
            <v>66</v>
          </cell>
          <cell r="N6854">
            <v>66</v>
          </cell>
        </row>
        <row r="6855">
          <cell r="A6855">
            <v>31868</v>
          </cell>
          <cell r="B6855" t="str">
            <v>川贝母</v>
          </cell>
          <cell r="C6855" t="str">
            <v>米珍珠贝</v>
          </cell>
          <cell r="D6855" t="str">
            <v>四川</v>
          </cell>
          <cell r="E6855" t="str">
            <v>10g</v>
          </cell>
          <cell r="F6855">
            <v>2</v>
          </cell>
          <cell r="G6855" t="str">
            <v>中药材及中药饮片</v>
          </cell>
          <cell r="H6855">
            <v>207</v>
          </cell>
          <cell r="I6855" t="str">
            <v>贵细</v>
          </cell>
          <cell r="J6855">
            <v>20701</v>
          </cell>
          <cell r="K6855" t="str">
            <v>化痰药</v>
          </cell>
          <cell r="L6855">
            <v>33</v>
          </cell>
          <cell r="M6855">
            <v>66</v>
          </cell>
          <cell r="N6855">
            <v>66</v>
          </cell>
        </row>
        <row r="6856">
          <cell r="A6856">
            <v>29500</v>
          </cell>
          <cell r="B6856" t="str">
            <v>精蛋白锌重组人胰岛素注射液(优泌林)</v>
          </cell>
          <cell r="C6856" t="str">
            <v>3ml:300单位(笔芯，中效型)</v>
          </cell>
          <cell r="D6856" t="str">
            <v>礼来苏州</v>
          </cell>
          <cell r="E6856" t="str">
            <v>盒</v>
          </cell>
          <cell r="F6856">
            <v>1</v>
          </cell>
          <cell r="G6856" t="str">
            <v>药品</v>
          </cell>
          <cell r="H6856">
            <v>109</v>
          </cell>
          <cell r="I6856" t="str">
            <v>内分泌系统药</v>
          </cell>
          <cell r="J6856">
            <v>10901</v>
          </cell>
          <cell r="K6856" t="str">
            <v>胰岛素类抗糖尿病用药</v>
          </cell>
          <cell r="L6856">
            <v>53.07</v>
          </cell>
          <cell r="M6856">
            <v>66</v>
          </cell>
          <cell r="N6856">
            <v>66</v>
          </cell>
        </row>
        <row r="6857">
          <cell r="A6857">
            <v>333</v>
          </cell>
          <cell r="B6857" t="str">
            <v>枸橼酸喷托维林片(咳必清片)</v>
          </cell>
          <cell r="C6857" t="str">
            <v>25mgx1000片</v>
          </cell>
          <cell r="D6857" t="str">
            <v>西南药业</v>
          </cell>
          <cell r="E6857" t="str">
            <v>瓶</v>
          </cell>
          <cell r="F6857">
            <v>1</v>
          </cell>
          <cell r="G6857" t="str">
            <v>药品</v>
          </cell>
          <cell r="H6857">
            <v>103</v>
          </cell>
          <cell r="I6857" t="str">
            <v>止咳化痰平喘药</v>
          </cell>
          <cell r="J6857">
            <v>10301</v>
          </cell>
          <cell r="K6857" t="str">
            <v>西药镇咳化痰药</v>
          </cell>
          <cell r="L6857">
            <v>59.6</v>
          </cell>
          <cell r="M6857">
            <v>66</v>
          </cell>
          <cell r="N6857">
            <v>66</v>
          </cell>
        </row>
        <row r="6858">
          <cell r="A6858">
            <v>122482</v>
          </cell>
          <cell r="B6858" t="str">
            <v>蚕蛾公补片</v>
          </cell>
          <cell r="C6858" t="str">
            <v>0.23x24片(糖衣)</v>
          </cell>
          <cell r="D6858" t="str">
            <v>桐君阁药厂</v>
          </cell>
          <cell r="E6858" t="str">
            <v>盒</v>
          </cell>
          <cell r="F6858">
            <v>1</v>
          </cell>
          <cell r="G6858" t="str">
            <v>药品</v>
          </cell>
          <cell r="H6858">
            <v>115</v>
          </cell>
          <cell r="I6858" t="str">
            <v>滋补营养药</v>
          </cell>
          <cell r="J6858">
            <v>11509</v>
          </cell>
          <cell r="K6858" t="str">
            <v>温补肾阳药</v>
          </cell>
          <cell r="L6858">
            <v>41</v>
          </cell>
          <cell r="M6858">
            <v>66</v>
          </cell>
          <cell r="N6858">
            <v>66</v>
          </cell>
        </row>
        <row r="6859">
          <cell r="A6859">
            <v>1330</v>
          </cell>
          <cell r="B6859" t="str">
            <v>生力雄丸</v>
          </cell>
          <cell r="C6859" t="str">
            <v>12丸x2板</v>
          </cell>
          <cell r="D6859" t="str">
            <v>桐君阁药厂</v>
          </cell>
          <cell r="E6859" t="str">
            <v>盒</v>
          </cell>
          <cell r="F6859">
            <v>1</v>
          </cell>
          <cell r="G6859" t="str">
            <v>药品</v>
          </cell>
          <cell r="H6859">
            <v>115</v>
          </cell>
          <cell r="I6859" t="str">
            <v>滋补营养药</v>
          </cell>
          <cell r="J6859">
            <v>11509</v>
          </cell>
          <cell r="K6859" t="str">
            <v>温补肾阳药</v>
          </cell>
          <cell r="L6859">
            <v>40.76</v>
          </cell>
          <cell r="M6859">
            <v>66</v>
          </cell>
          <cell r="N6859">
            <v>66</v>
          </cell>
        </row>
        <row r="6860">
          <cell r="A6860">
            <v>128735</v>
          </cell>
          <cell r="B6860" t="str">
            <v>阿格利司特级初榨橄榄油</v>
          </cell>
          <cell r="C6860" t="str">
            <v>500ml</v>
          </cell>
          <cell r="D6860" t="str">
            <v>希腊法克拉利</v>
          </cell>
          <cell r="E6860" t="str">
            <v>瓶</v>
          </cell>
          <cell r="F6860">
            <v>8</v>
          </cell>
          <cell r="G6860" t="str">
            <v>普通食品</v>
          </cell>
          <cell r="H6860">
            <v>801</v>
          </cell>
          <cell r="I6860" t="str">
            <v>粮油</v>
          </cell>
          <cell r="J6860">
            <v>80101</v>
          </cell>
          <cell r="K6860" t="str">
            <v>食用油</v>
          </cell>
        </row>
        <row r="6860">
          <cell r="M6860">
            <v>66</v>
          </cell>
          <cell r="N6860">
            <v>66</v>
          </cell>
        </row>
        <row r="6861">
          <cell r="A6861">
            <v>131146</v>
          </cell>
          <cell r="B6861" t="str">
            <v>金花消痤丸</v>
          </cell>
          <cell r="C6861" t="str">
            <v>4gx12袋</v>
          </cell>
          <cell r="D6861" t="str">
            <v>昆明中药</v>
          </cell>
          <cell r="E6861" t="str">
            <v>盒</v>
          </cell>
          <cell r="F6861">
            <v>1</v>
          </cell>
          <cell r="G6861" t="str">
            <v>药品</v>
          </cell>
          <cell r="H6861">
            <v>121</v>
          </cell>
          <cell r="I6861" t="str">
            <v>皮肤科用药</v>
          </cell>
          <cell r="J6861">
            <v>12104</v>
          </cell>
          <cell r="K6861" t="str">
            <v>痤疮病用药</v>
          </cell>
          <cell r="L6861">
            <v>26.4</v>
          </cell>
          <cell r="M6861">
            <v>66</v>
          </cell>
          <cell r="N6861">
            <v>66</v>
          </cell>
        </row>
        <row r="6862">
          <cell r="A6862">
            <v>99298</v>
          </cell>
          <cell r="B6862" t="str">
            <v>玉竹(康美)</v>
          </cell>
          <cell r="C6862" t="str">
            <v>100g片(特选)</v>
          </cell>
          <cell r="D6862" t="str">
            <v>广东康美</v>
          </cell>
          <cell r="E6862" t="str">
            <v>瓶</v>
          </cell>
          <cell r="F6862">
            <v>2</v>
          </cell>
          <cell r="G6862" t="str">
            <v>中药材及中药饮片</v>
          </cell>
          <cell r="H6862">
            <v>208</v>
          </cell>
          <cell r="I6862" t="str">
            <v>包装类药材</v>
          </cell>
          <cell r="J6862">
            <v>20813</v>
          </cell>
          <cell r="K6862" t="str">
            <v>补阴药</v>
          </cell>
          <cell r="L6862">
            <v>28.75</v>
          </cell>
          <cell r="M6862">
            <v>66</v>
          </cell>
          <cell r="N6862">
            <v>66</v>
          </cell>
        </row>
        <row r="6863">
          <cell r="A6863">
            <v>107815</v>
          </cell>
          <cell r="B6863" t="str">
            <v>洋槐花蜂蜜（蜜语花香）</v>
          </cell>
          <cell r="C6863" t="str">
            <v>270g</v>
          </cell>
          <cell r="D6863" t="str">
            <v>成都佳润园</v>
          </cell>
          <cell r="E6863" t="str">
            <v>瓶</v>
          </cell>
          <cell r="F6863">
            <v>3</v>
          </cell>
          <cell r="G6863" t="str">
            <v>保健食品</v>
          </cell>
          <cell r="H6863">
            <v>302</v>
          </cell>
          <cell r="I6863" t="str">
            <v>滋补营养类保健食品</v>
          </cell>
          <cell r="J6863">
            <v>30201</v>
          </cell>
          <cell r="K6863" t="str">
            <v>蜂蜜花粉类保健食品</v>
          </cell>
        </row>
        <row r="6863">
          <cell r="M6863">
            <v>66</v>
          </cell>
          <cell r="N6863">
            <v>66</v>
          </cell>
        </row>
        <row r="6864">
          <cell r="A6864">
            <v>58230</v>
          </cell>
          <cell r="B6864" t="str">
            <v>伊曲康唑胶囊(易启康)</v>
          </cell>
          <cell r="C6864" t="str">
            <v>0.1g×14粒</v>
          </cell>
          <cell r="D6864" t="str">
            <v>成都倍特</v>
          </cell>
          <cell r="E6864" t="str">
            <v>盒</v>
          </cell>
          <cell r="F6864">
            <v>1</v>
          </cell>
          <cell r="G6864" t="str">
            <v>药品</v>
          </cell>
          <cell r="H6864">
            <v>101</v>
          </cell>
          <cell r="I6864" t="str">
            <v>抗感染药</v>
          </cell>
          <cell r="J6864">
            <v>10108</v>
          </cell>
          <cell r="K6864" t="str">
            <v>抗真菌感染药</v>
          </cell>
          <cell r="L6864">
            <v>21</v>
          </cell>
          <cell r="M6864">
            <v>66.4</v>
          </cell>
          <cell r="N6864">
            <v>66.4</v>
          </cell>
        </row>
        <row r="6865">
          <cell r="A6865">
            <v>108352</v>
          </cell>
          <cell r="B6865" t="str">
            <v>增抗宁胶囊</v>
          </cell>
          <cell r="C6865" t="str">
            <v>0.44gx12粒x3板</v>
          </cell>
          <cell r="D6865" t="str">
            <v>成都迪康药业（四川迪康科技药业）</v>
          </cell>
          <cell r="E6865" t="str">
            <v>盒</v>
          </cell>
          <cell r="F6865">
            <v>1</v>
          </cell>
          <cell r="G6865" t="str">
            <v>药品</v>
          </cell>
          <cell r="H6865">
            <v>124</v>
          </cell>
          <cell r="I6865" t="str">
            <v>血液系统药</v>
          </cell>
          <cell r="J6865">
            <v>12404</v>
          </cell>
          <cell r="K6865" t="str">
            <v>促白细胞增生药</v>
          </cell>
          <cell r="L6865">
            <v>47</v>
          </cell>
          <cell r="M6865">
            <v>66.5</v>
          </cell>
          <cell r="N6865">
            <v>66.5</v>
          </cell>
        </row>
        <row r="6866">
          <cell r="A6866">
            <v>73108</v>
          </cell>
          <cell r="B6866" t="str">
            <v>莲子</v>
          </cell>
          <cell r="C6866" t="str">
            <v>250g（桐君阁）</v>
          </cell>
          <cell r="D6866" t="str">
            <v>湖南</v>
          </cell>
          <cell r="E6866" t="str">
            <v>瓶</v>
          </cell>
          <cell r="F6866">
            <v>2</v>
          </cell>
          <cell r="G6866" t="str">
            <v>中药材及中药饮片</v>
          </cell>
          <cell r="H6866">
            <v>208</v>
          </cell>
          <cell r="I6866" t="str">
            <v>包装类药材</v>
          </cell>
          <cell r="J6866">
            <v>20805</v>
          </cell>
          <cell r="K6866" t="str">
            <v>固精缩尿止带药</v>
          </cell>
          <cell r="L6866">
            <v>33.4</v>
          </cell>
          <cell r="M6866">
            <v>66.7</v>
          </cell>
          <cell r="N6866">
            <v>66.7</v>
          </cell>
        </row>
        <row r="6867">
          <cell r="A6867">
            <v>154519</v>
          </cell>
          <cell r="B6867" t="str">
            <v>利格列汀片</v>
          </cell>
          <cell r="C6867" t="str">
            <v>5mgx7片</v>
          </cell>
          <cell r="D6867" t="str">
            <v>上海勃林格殷格翰药业</v>
          </cell>
          <cell r="E6867" t="str">
            <v>盒</v>
          </cell>
          <cell r="F6867">
            <v>1</v>
          </cell>
          <cell r="G6867" t="str">
            <v>药品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口服降血糖西药</v>
          </cell>
          <cell r="L6867">
            <v>60.02</v>
          </cell>
          <cell r="M6867">
            <v>66.9</v>
          </cell>
          <cell r="N6867">
            <v>66.9</v>
          </cell>
        </row>
        <row r="6868">
          <cell r="A6868">
            <v>3527</v>
          </cell>
          <cell r="B6868" t="str">
            <v>非那雄胺片</v>
          </cell>
          <cell r="C6868" t="str">
            <v>5mgx10片</v>
          </cell>
          <cell r="D6868" t="str">
            <v>杭州默沙东</v>
          </cell>
          <cell r="E6868" t="str">
            <v>盒</v>
          </cell>
          <cell r="F6868">
            <v>1</v>
          </cell>
          <cell r="G6868" t="str">
            <v>药品</v>
          </cell>
          <cell r="H6868">
            <v>110</v>
          </cell>
          <cell r="I6868" t="str">
            <v>泌尿系统药</v>
          </cell>
          <cell r="J6868">
            <v>11003</v>
          </cell>
          <cell r="K6868" t="str">
            <v>前列腺疾病用药</v>
          </cell>
          <cell r="L6868">
            <v>57.6</v>
          </cell>
          <cell r="M6868">
            <v>67</v>
          </cell>
          <cell r="N6868">
            <v>67</v>
          </cell>
        </row>
        <row r="6869">
          <cell r="A6869">
            <v>14001</v>
          </cell>
          <cell r="B6869" t="str">
            <v>氟哌噻吨美利曲辛片(黛力新)</v>
          </cell>
          <cell r="C6869" t="str">
            <v>20片</v>
          </cell>
          <cell r="D6869" t="str">
            <v>丹麦灵北</v>
          </cell>
          <cell r="E6869" t="str">
            <v>盒</v>
          </cell>
          <cell r="F6869">
            <v>1</v>
          </cell>
          <cell r="G6869" t="str">
            <v>药品</v>
          </cell>
          <cell r="H6869">
            <v>119</v>
          </cell>
          <cell r="I6869" t="str">
            <v>神经系统药</v>
          </cell>
          <cell r="J6869">
            <v>11903</v>
          </cell>
          <cell r="K6869" t="str">
            <v>抗抑郁症药</v>
          </cell>
          <cell r="L6869">
            <v>57</v>
          </cell>
          <cell r="M6869">
            <v>67</v>
          </cell>
          <cell r="N6869">
            <v>67</v>
          </cell>
        </row>
        <row r="6870">
          <cell r="A6870">
            <v>66153</v>
          </cell>
          <cell r="B6870" t="str">
            <v>克拉霉素缓释片(诺邦)</v>
          </cell>
          <cell r="C6870" t="str">
            <v>0.5gx7片</v>
          </cell>
          <cell r="D6870" t="str">
            <v>江苏恒瑞</v>
          </cell>
          <cell r="E6870" t="str">
            <v>盒</v>
          </cell>
          <cell r="F6870">
            <v>1</v>
          </cell>
          <cell r="G6870" t="str">
            <v>药品</v>
          </cell>
          <cell r="H6870">
            <v>101</v>
          </cell>
          <cell r="I6870" t="str">
            <v>抗感染药</v>
          </cell>
          <cell r="J6870">
            <v>10103</v>
          </cell>
          <cell r="K6870" t="str">
            <v>大环内酯类抗菌消炎药</v>
          </cell>
          <cell r="L6870">
            <v>48.6</v>
          </cell>
          <cell r="M6870">
            <v>67</v>
          </cell>
          <cell r="N6870">
            <v>67</v>
          </cell>
        </row>
        <row r="6871">
          <cell r="A6871">
            <v>53882</v>
          </cell>
          <cell r="B6871" t="str">
            <v>盐酸曲唑酮片(美抒玉)</v>
          </cell>
          <cell r="C6871" t="str">
            <v>50mgx20片</v>
          </cell>
          <cell r="D6871" t="str">
            <v>中国台湾</v>
          </cell>
          <cell r="E6871" t="str">
            <v>盒</v>
          </cell>
          <cell r="F6871">
            <v>1</v>
          </cell>
          <cell r="G6871" t="str">
            <v>药品</v>
          </cell>
          <cell r="H6871">
            <v>119</v>
          </cell>
          <cell r="I6871" t="str">
            <v>神经系统药</v>
          </cell>
          <cell r="J6871">
            <v>11903</v>
          </cell>
          <cell r="K6871" t="str">
            <v>抗抑郁症药</v>
          </cell>
          <cell r="L6871">
            <v>54</v>
          </cell>
          <cell r="M6871">
            <v>67</v>
          </cell>
          <cell r="N6871">
            <v>67</v>
          </cell>
        </row>
        <row r="6872">
          <cell r="A6872">
            <v>53884</v>
          </cell>
          <cell r="B6872" t="str">
            <v>糠酸莫米松鼻喷雾剂(内舒拿)</v>
          </cell>
          <cell r="C6872" t="str">
            <v>60喷</v>
          </cell>
          <cell r="D6872" t="str">
            <v>先灵葆雅</v>
          </cell>
          <cell r="E6872" t="str">
            <v>支</v>
          </cell>
          <cell r="F6872">
            <v>1</v>
          </cell>
          <cell r="G6872" t="str">
            <v>药品</v>
          </cell>
          <cell r="H6872">
            <v>112</v>
          </cell>
          <cell r="I6872" t="str">
            <v>耳鼻喉口腔科药</v>
          </cell>
          <cell r="J6872">
            <v>11202</v>
          </cell>
          <cell r="K6872" t="str">
            <v>鼻病用药</v>
          </cell>
          <cell r="L6872">
            <v>55.02</v>
          </cell>
          <cell r="M6872">
            <v>67</v>
          </cell>
          <cell r="N6872">
            <v>67</v>
          </cell>
        </row>
        <row r="6873">
          <cell r="A6873">
            <v>57173</v>
          </cell>
          <cell r="B6873" t="str">
            <v>珠珀猴枣散</v>
          </cell>
          <cell r="C6873" t="str">
            <v>0.3gx10瓶</v>
          </cell>
          <cell r="D6873" t="str">
            <v>香港保和堂</v>
          </cell>
          <cell r="E6873" t="str">
            <v>盒</v>
          </cell>
          <cell r="F6873">
            <v>1</v>
          </cell>
          <cell r="G6873" t="str">
            <v>药品</v>
          </cell>
          <cell r="H6873">
            <v>126</v>
          </cell>
          <cell r="I6873" t="str">
            <v>儿科药</v>
          </cell>
          <cell r="J6873">
            <v>12605</v>
          </cell>
          <cell r="K6873" t="str">
            <v>儿科专用胃肠道疾病用药</v>
          </cell>
          <cell r="L6873">
            <v>58</v>
          </cell>
          <cell r="M6873">
            <v>67</v>
          </cell>
          <cell r="N6873">
            <v>67</v>
          </cell>
        </row>
        <row r="6874">
          <cell r="A6874">
            <v>127752</v>
          </cell>
          <cell r="B6874" t="str">
            <v>大枣</v>
          </cell>
          <cell r="C6874" t="str">
            <v>500g(和田枣)</v>
          </cell>
          <cell r="D6874" t="str">
            <v>新疆和田</v>
          </cell>
          <cell r="E6874" t="str">
            <v>袋</v>
          </cell>
          <cell r="F6874">
            <v>8</v>
          </cell>
          <cell r="G6874" t="str">
            <v>普通食品</v>
          </cell>
          <cell r="H6874">
            <v>803</v>
          </cell>
          <cell r="I6874" t="str">
            <v>方便食品</v>
          </cell>
          <cell r="J6874">
            <v>80301</v>
          </cell>
          <cell r="K6874" t="str">
            <v>方便食品</v>
          </cell>
          <cell r="L6874">
            <v>32.62</v>
          </cell>
          <cell r="M6874">
            <v>67</v>
          </cell>
          <cell r="N6874">
            <v>67</v>
          </cell>
        </row>
        <row r="6875">
          <cell r="A6875">
            <v>109544</v>
          </cell>
          <cell r="B6875" t="str">
            <v>龙眼肉</v>
          </cell>
          <cell r="C6875" t="str">
            <v>优质250g(太极牌)</v>
          </cell>
          <cell r="D6875" t="str">
            <v>广西</v>
          </cell>
          <cell r="E6875" t="str">
            <v>听</v>
          </cell>
          <cell r="F6875">
            <v>2</v>
          </cell>
          <cell r="G6875" t="str">
            <v>中药材及中药饮片</v>
          </cell>
          <cell r="H6875">
            <v>208</v>
          </cell>
          <cell r="I6875" t="str">
            <v>包装类药材</v>
          </cell>
          <cell r="J6875">
            <v>20824</v>
          </cell>
          <cell r="K6875" t="str">
            <v>补血药</v>
          </cell>
          <cell r="L6875">
            <v>33.5</v>
          </cell>
          <cell r="M6875">
            <v>67</v>
          </cell>
          <cell r="N6875">
            <v>67</v>
          </cell>
        </row>
        <row r="6876">
          <cell r="A6876">
            <v>17259</v>
          </cell>
          <cell r="B6876" t="str">
            <v>尼麦角林片(思尔明)</v>
          </cell>
          <cell r="C6876" t="str">
            <v>10mgx30片</v>
          </cell>
          <cell r="D6876" t="str">
            <v>辉瑞制药</v>
          </cell>
          <cell r="E6876" t="str">
            <v>盒</v>
          </cell>
          <cell r="F6876">
            <v>1</v>
          </cell>
          <cell r="G6876" t="str">
            <v>药品</v>
          </cell>
          <cell r="H6876">
            <v>107</v>
          </cell>
          <cell r="I6876" t="str">
            <v>心脑血管药</v>
          </cell>
          <cell r="J6876">
            <v>10712</v>
          </cell>
          <cell r="K6876" t="str">
            <v>大脑功能障碍用药</v>
          </cell>
          <cell r="L6876">
            <v>51.06</v>
          </cell>
          <cell r="M6876">
            <v>67.1</v>
          </cell>
          <cell r="N6876">
            <v>67.1</v>
          </cell>
        </row>
        <row r="6877">
          <cell r="A6877">
            <v>1</v>
          </cell>
          <cell r="B6877" t="str">
            <v>排毒养颜胶囊</v>
          </cell>
          <cell r="C6877" t="str">
            <v>0.4gx10粒x6板</v>
          </cell>
          <cell r="D6877" t="str">
            <v>云南盘龙云海</v>
          </cell>
          <cell r="E6877" t="str">
            <v>盒</v>
          </cell>
          <cell r="F6877">
            <v>1</v>
          </cell>
          <cell r="G6877" t="str">
            <v>药品</v>
          </cell>
          <cell r="H6877">
            <v>104</v>
          </cell>
          <cell r="I6877" t="str">
            <v>胃肠道药</v>
          </cell>
          <cell r="J6877">
            <v>10402</v>
          </cell>
          <cell r="K6877" t="str">
            <v>润肠通便药</v>
          </cell>
        </row>
        <row r="6877">
          <cell r="M6877">
            <v>67.8</v>
          </cell>
          <cell r="N6877">
            <v>67.8</v>
          </cell>
        </row>
        <row r="6878">
          <cell r="A6878">
            <v>2012</v>
          </cell>
          <cell r="B6878" t="str">
            <v>阿卡波糖片(拜糖平)</v>
          </cell>
          <cell r="C6878" t="str">
            <v>50mgx30片</v>
          </cell>
          <cell r="D6878" t="str">
            <v>拜耳医药保健</v>
          </cell>
          <cell r="E6878" t="str">
            <v>盒</v>
          </cell>
          <cell r="F6878">
            <v>1</v>
          </cell>
          <cell r="G6878" t="str">
            <v>药品</v>
          </cell>
          <cell r="H6878">
            <v>109</v>
          </cell>
          <cell r="I6878" t="str">
            <v>内分泌系统药</v>
          </cell>
          <cell r="J6878">
            <v>10902</v>
          </cell>
          <cell r="K6878" t="str">
            <v>口服降血糖西药</v>
          </cell>
          <cell r="L6878">
            <v>61.06</v>
          </cell>
          <cell r="M6878">
            <v>68</v>
          </cell>
          <cell r="N6878">
            <v>68</v>
          </cell>
        </row>
        <row r="6879">
          <cell r="A6879">
            <v>40226</v>
          </cell>
          <cell r="B6879" t="str">
            <v>五子衍宗丸</v>
          </cell>
          <cell r="C6879" t="str">
            <v>120丸(浓缩丸)</v>
          </cell>
          <cell r="D6879" t="str">
            <v>四川绵阳制药</v>
          </cell>
          <cell r="E6879" t="str">
            <v>瓶</v>
          </cell>
          <cell r="F6879">
            <v>1</v>
          </cell>
          <cell r="G6879" t="str">
            <v>药品</v>
          </cell>
          <cell r="H6879">
            <v>115</v>
          </cell>
          <cell r="I6879" t="str">
            <v>滋补营养药</v>
          </cell>
          <cell r="J6879">
            <v>11509</v>
          </cell>
          <cell r="K6879" t="str">
            <v>温补肾阳药</v>
          </cell>
          <cell r="L6879">
            <v>40.8</v>
          </cell>
          <cell r="M6879">
            <v>68</v>
          </cell>
          <cell r="N6879">
            <v>68</v>
          </cell>
        </row>
        <row r="6880">
          <cell r="A6880">
            <v>100040</v>
          </cell>
          <cell r="B6880" t="str">
            <v>六神丸（天然）</v>
          </cell>
          <cell r="C6880" t="str">
            <v>10粒x6支(每1000粒重3.125g)</v>
          </cell>
          <cell r="D6880" t="str">
            <v>上海雷允上药业</v>
          </cell>
          <cell r="E6880" t="str">
            <v>盒</v>
          </cell>
          <cell r="F6880">
            <v>1</v>
          </cell>
          <cell r="G6880" t="str">
            <v>药品</v>
          </cell>
          <cell r="H6880">
            <v>112</v>
          </cell>
          <cell r="I6880" t="str">
            <v>耳鼻喉口腔科药</v>
          </cell>
          <cell r="J6880">
            <v>11203</v>
          </cell>
          <cell r="K6880" t="str">
            <v>咽喉疾病用药</v>
          </cell>
          <cell r="L6880">
            <v>40.8</v>
          </cell>
          <cell r="M6880">
            <v>68</v>
          </cell>
          <cell r="N6880">
            <v>68</v>
          </cell>
        </row>
        <row r="6881">
          <cell r="A6881">
            <v>103433</v>
          </cell>
          <cell r="B6881" t="str">
            <v>盐酸萘替芬溶液(舒甲)</v>
          </cell>
          <cell r="C6881" t="str">
            <v>30ml(10ml：0.1g)</v>
          </cell>
          <cell r="D6881" t="str">
            <v>唐山红星药业</v>
          </cell>
          <cell r="E6881" t="str">
            <v>盒</v>
          </cell>
          <cell r="F6881">
            <v>1</v>
          </cell>
          <cell r="G6881" t="str">
            <v>药品</v>
          </cell>
          <cell r="H6881">
            <v>121</v>
          </cell>
          <cell r="I6881" t="str">
            <v>皮肤科用药</v>
          </cell>
          <cell r="J6881">
            <v>12108</v>
          </cell>
          <cell r="K6881" t="str">
            <v>抗真菌感染用药</v>
          </cell>
        </row>
        <row r="6881">
          <cell r="M6881">
            <v>68</v>
          </cell>
          <cell r="N6881">
            <v>68</v>
          </cell>
        </row>
        <row r="6882">
          <cell r="A6882">
            <v>105881</v>
          </cell>
          <cell r="B6882" t="str">
            <v>瑞麟刮痧板</v>
          </cell>
          <cell r="C6882" t="str">
            <v>玉石(面部用)</v>
          </cell>
          <cell r="D6882" t="str">
            <v>成都东方瑞麟</v>
          </cell>
          <cell r="E6882" t="str">
            <v>个</v>
          </cell>
          <cell r="F6882">
            <v>4</v>
          </cell>
          <cell r="G6882" t="str">
            <v>医疗器械</v>
          </cell>
          <cell r="H6882">
            <v>401</v>
          </cell>
          <cell r="I6882" t="str">
            <v>治疗康复保健器械</v>
          </cell>
          <cell r="J6882">
            <v>40108</v>
          </cell>
          <cell r="K6882" t="str">
            <v>中医治疗康复保健器械</v>
          </cell>
        </row>
        <row r="6882">
          <cell r="M6882">
            <v>68</v>
          </cell>
          <cell r="N6882">
            <v>68</v>
          </cell>
        </row>
        <row r="6883">
          <cell r="A6883">
            <v>107581</v>
          </cell>
          <cell r="B6883" t="str">
            <v>赶黄草超微粉</v>
          </cell>
          <cell r="C6883" t="str">
            <v>2gx18袋（袋泡型饮片）（纸盒装）</v>
          </cell>
          <cell r="D6883" t="str">
            <v>四川锦云堂</v>
          </cell>
          <cell r="E6883" t="str">
            <v>盒</v>
          </cell>
          <cell r="F6883">
            <v>2</v>
          </cell>
          <cell r="G6883" t="str">
            <v>中药材及中药饮片</v>
          </cell>
          <cell r="H6883">
            <v>208</v>
          </cell>
          <cell r="I6883" t="str">
            <v>包装类药材</v>
          </cell>
          <cell r="J6883">
            <v>20808</v>
          </cell>
          <cell r="K6883" t="str">
            <v>清热解毒药</v>
          </cell>
        </row>
        <row r="6883">
          <cell r="M6883">
            <v>68</v>
          </cell>
          <cell r="N6883">
            <v>68</v>
          </cell>
        </row>
        <row r="6884">
          <cell r="A6884">
            <v>100189</v>
          </cell>
          <cell r="B6884" t="str">
            <v>十二乌鸡白凤丸(贵妃舒)</v>
          </cell>
          <cell r="C6884" t="str">
            <v>9gx20袋</v>
          </cell>
          <cell r="D6884" t="str">
            <v>江西半边天</v>
          </cell>
          <cell r="E6884" t="str">
            <v>盒</v>
          </cell>
          <cell r="F6884">
            <v>1</v>
          </cell>
          <cell r="G6884" t="str">
            <v>药品</v>
          </cell>
          <cell r="H6884">
            <v>108</v>
          </cell>
          <cell r="I6884" t="str">
            <v>妇科药</v>
          </cell>
          <cell r="J6884">
            <v>10801</v>
          </cell>
          <cell r="K6884" t="str">
            <v>月经失调用药</v>
          </cell>
        </row>
        <row r="6884">
          <cell r="M6884">
            <v>68</v>
          </cell>
          <cell r="N6884">
            <v>68</v>
          </cell>
        </row>
        <row r="6885">
          <cell r="A6885">
            <v>97410</v>
          </cell>
          <cell r="B6885" t="str">
            <v>亿方拨罐器(真空枪式)</v>
          </cell>
          <cell r="C6885" t="str">
            <v>YFZ-5A(磁针型)</v>
          </cell>
          <cell r="D6885" t="str">
            <v>延边亿方</v>
          </cell>
          <cell r="E6885" t="str">
            <v>套</v>
          </cell>
          <cell r="F6885">
            <v>4</v>
          </cell>
          <cell r="G6885" t="str">
            <v>医疗器械</v>
          </cell>
          <cell r="H6885">
            <v>401</v>
          </cell>
          <cell r="I6885" t="str">
            <v>治疗康复保健器械</v>
          </cell>
          <cell r="J6885">
            <v>40108</v>
          </cell>
          <cell r="K6885" t="str">
            <v>中医治疗康复保健器械</v>
          </cell>
          <cell r="L6885">
            <v>48.55</v>
          </cell>
          <cell r="M6885">
            <v>68</v>
          </cell>
          <cell r="N6885">
            <v>68</v>
          </cell>
        </row>
        <row r="6886">
          <cell r="A6886">
            <v>115429</v>
          </cell>
          <cell r="B6886" t="str">
            <v>复方红衣补血口服液</v>
          </cell>
          <cell r="C6886" t="str">
            <v>10mlx12支</v>
          </cell>
          <cell r="D6886" t="str">
            <v>翔宇药业股份有限公司</v>
          </cell>
          <cell r="E6886" t="str">
            <v>盒</v>
          </cell>
          <cell r="F6886">
            <v>1</v>
          </cell>
          <cell r="G6886" t="str">
            <v>药品</v>
          </cell>
          <cell r="H6886">
            <v>115</v>
          </cell>
          <cell r="I6886" t="str">
            <v>滋补营养药</v>
          </cell>
          <cell r="J6886">
            <v>11501</v>
          </cell>
          <cell r="K6886" t="str">
            <v>补气血用药</v>
          </cell>
          <cell r="L6886">
            <v>28.8</v>
          </cell>
          <cell r="M6886">
            <v>68</v>
          </cell>
          <cell r="N6886">
            <v>68</v>
          </cell>
        </row>
        <row r="6887">
          <cell r="A6887">
            <v>64244</v>
          </cell>
          <cell r="B6887" t="str">
            <v>通脉降糖胶囊</v>
          </cell>
          <cell r="C6887" t="str">
            <v>0.4gx20粒x3板</v>
          </cell>
          <cell r="D6887" t="str">
            <v>保定天浩</v>
          </cell>
          <cell r="E6887" t="str">
            <v>盒</v>
          </cell>
          <cell r="F6887">
            <v>1</v>
          </cell>
          <cell r="G6887" t="str">
            <v>药品</v>
          </cell>
          <cell r="H6887">
            <v>109</v>
          </cell>
          <cell r="I6887" t="str">
            <v>内分泌系统药</v>
          </cell>
          <cell r="J6887">
            <v>10905</v>
          </cell>
          <cell r="K6887" t="str">
            <v>口服降血糖药</v>
          </cell>
          <cell r="L6887">
            <v>34</v>
          </cell>
          <cell r="M6887">
            <v>68</v>
          </cell>
          <cell r="N6887">
            <v>68</v>
          </cell>
        </row>
        <row r="6888">
          <cell r="A6888">
            <v>124620</v>
          </cell>
          <cell r="B6888" t="str">
            <v>黄芪破壁饮片</v>
          </cell>
          <cell r="C6888" t="str">
            <v>2g*20袋</v>
          </cell>
          <cell r="D6888" t="str">
            <v>中山市中智</v>
          </cell>
          <cell r="E6888" t="str">
            <v>盒</v>
          </cell>
          <cell r="F6888">
            <v>2</v>
          </cell>
          <cell r="G6888" t="str">
            <v>中药材及中药饮片</v>
          </cell>
          <cell r="H6888">
            <v>208</v>
          </cell>
          <cell r="I6888" t="str">
            <v>包装类药材</v>
          </cell>
          <cell r="J6888">
            <v>20820</v>
          </cell>
          <cell r="K6888" t="str">
            <v>补气药</v>
          </cell>
          <cell r="L6888">
            <v>27</v>
          </cell>
          <cell r="M6888">
            <v>68</v>
          </cell>
          <cell r="N6888">
            <v>68</v>
          </cell>
        </row>
        <row r="6889">
          <cell r="A6889">
            <v>47732</v>
          </cell>
          <cell r="B6889" t="str">
            <v>阿仑膦酸钠片(福善美)</v>
          </cell>
          <cell r="C6889" t="str">
            <v>70mgx1片</v>
          </cell>
          <cell r="D6889" t="str">
            <v>杭州默沙东</v>
          </cell>
          <cell r="E6889" t="str">
            <v>盒</v>
          </cell>
          <cell r="F6889">
            <v>1</v>
          </cell>
          <cell r="G6889" t="str">
            <v>药品</v>
          </cell>
          <cell r="H6889">
            <v>123</v>
          </cell>
          <cell r="I6889" t="str">
            <v>筋骨科药</v>
          </cell>
          <cell r="J6889">
            <v>12303</v>
          </cell>
          <cell r="K6889" t="str">
            <v>抗骨质疏松药</v>
          </cell>
          <cell r="L6889">
            <v>61.53</v>
          </cell>
          <cell r="M6889">
            <v>68</v>
          </cell>
          <cell r="N6889">
            <v>68</v>
          </cell>
        </row>
        <row r="6890">
          <cell r="A6890">
            <v>124085</v>
          </cell>
          <cell r="B6890" t="str">
            <v>复方片仔癀痔疮软膏</v>
          </cell>
          <cell r="C6890" t="str">
            <v>10g</v>
          </cell>
          <cell r="D6890" t="str">
            <v>漳州片仔癀</v>
          </cell>
          <cell r="E6890" t="str">
            <v>盒</v>
          </cell>
          <cell r="F6890">
            <v>1</v>
          </cell>
          <cell r="G6890" t="str">
            <v>药品</v>
          </cell>
          <cell r="H6890">
            <v>104</v>
          </cell>
          <cell r="I6890" t="str">
            <v>胃肠道药</v>
          </cell>
          <cell r="J6890">
            <v>10406</v>
          </cell>
          <cell r="K6890" t="str">
            <v>痔疮用药</v>
          </cell>
          <cell r="L6890">
            <v>24</v>
          </cell>
          <cell r="M6890">
            <v>68</v>
          </cell>
          <cell r="N6890">
            <v>68</v>
          </cell>
        </row>
        <row r="6891">
          <cell r="A6891">
            <v>46809</v>
          </cell>
          <cell r="B6891" t="str">
            <v>冰王靓肤脱毛膏</v>
          </cell>
          <cell r="C6891" t="str">
            <v>40g</v>
          </cell>
          <cell r="D6891" t="str">
            <v>平舆冰王</v>
          </cell>
          <cell r="E6891" t="str">
            <v>盒</v>
          </cell>
          <cell r="F6891">
            <v>7</v>
          </cell>
          <cell r="G6891" t="str">
            <v>化妆品</v>
          </cell>
          <cell r="H6891">
            <v>703</v>
          </cell>
          <cell r="I6891" t="str">
            <v>功能性美容类化妆品</v>
          </cell>
          <cell r="J6891">
            <v>70301</v>
          </cell>
          <cell r="K6891" t="str">
            <v>脱毛类美容化妆品</v>
          </cell>
          <cell r="L6891">
            <v>39.7</v>
          </cell>
          <cell r="M6891">
            <v>68</v>
          </cell>
          <cell r="N6891">
            <v>68</v>
          </cell>
        </row>
        <row r="6892">
          <cell r="A6892">
            <v>130033</v>
          </cell>
          <cell r="B6892" t="str">
            <v>和田四星枣（大唐西域）</v>
          </cell>
          <cell r="C6892" t="str">
            <v>500克</v>
          </cell>
          <cell r="D6892" t="str">
            <v>新疆喜乐食品</v>
          </cell>
          <cell r="E6892" t="str">
            <v>袋</v>
          </cell>
          <cell r="F6892">
            <v>8</v>
          </cell>
          <cell r="G6892" t="str">
            <v>普通食品</v>
          </cell>
          <cell r="H6892">
            <v>803</v>
          </cell>
          <cell r="I6892" t="str">
            <v>方便食品</v>
          </cell>
          <cell r="J6892">
            <v>80301</v>
          </cell>
          <cell r="K6892" t="str">
            <v>方便食品</v>
          </cell>
          <cell r="L6892">
            <v>30.7</v>
          </cell>
          <cell r="M6892">
            <v>68</v>
          </cell>
          <cell r="N6892">
            <v>68</v>
          </cell>
        </row>
        <row r="6893">
          <cell r="A6893">
            <v>117774</v>
          </cell>
          <cell r="B6893" t="str">
            <v>乳钙蛋白质粉(明轩堂)</v>
          </cell>
          <cell r="C6893" t="str">
            <v>100g(5gx20袋)</v>
          </cell>
          <cell r="D6893" t="str">
            <v>广州赛健</v>
          </cell>
          <cell r="E6893" t="str">
            <v>盒</v>
          </cell>
          <cell r="F6893">
            <v>3</v>
          </cell>
          <cell r="G6893" t="str">
            <v>保健食品</v>
          </cell>
          <cell r="H6893">
            <v>302</v>
          </cell>
          <cell r="I6893" t="str">
            <v>滋补营养类保健食品</v>
          </cell>
          <cell r="J6893">
            <v>30208</v>
          </cell>
          <cell r="K6893" t="str">
            <v>蛋白质类保健食品</v>
          </cell>
        </row>
        <row r="6893">
          <cell r="M6893">
            <v>68</v>
          </cell>
          <cell r="N6893">
            <v>68</v>
          </cell>
        </row>
        <row r="6894">
          <cell r="A6894">
            <v>136524</v>
          </cell>
          <cell r="B6894" t="str">
            <v>本草祛痘精华液</v>
          </cell>
          <cell r="C6894" t="str">
            <v>50ml</v>
          </cell>
          <cell r="D6894" t="str">
            <v>北京华风</v>
          </cell>
          <cell r="E6894" t="str">
            <v>瓶</v>
          </cell>
          <cell r="F6894">
            <v>7</v>
          </cell>
          <cell r="G6894" t="str">
            <v>化妆品</v>
          </cell>
          <cell r="H6894">
            <v>703</v>
          </cell>
          <cell r="I6894" t="str">
            <v>功能性美容类化妆品</v>
          </cell>
          <cell r="J6894">
            <v>70309</v>
          </cell>
          <cell r="K6894" t="str">
            <v>祛痘疮类化妆品</v>
          </cell>
          <cell r="L6894">
            <v>20.4</v>
          </cell>
          <cell r="M6894">
            <v>68</v>
          </cell>
          <cell r="N6894">
            <v>68</v>
          </cell>
        </row>
        <row r="6895">
          <cell r="A6895">
            <v>139157</v>
          </cell>
          <cell r="B6895" t="str">
            <v>冰王芦荟胶原隐形免洗面膜 </v>
          </cell>
          <cell r="C6895" t="str">
            <v>80g </v>
          </cell>
          <cell r="D6895" t="str">
            <v>平舆冰王生物</v>
          </cell>
          <cell r="E6895" t="str">
            <v>盒</v>
          </cell>
          <cell r="F6895">
            <v>7</v>
          </cell>
          <cell r="G6895" t="str">
            <v>化妆品</v>
          </cell>
          <cell r="H6895">
            <v>702</v>
          </cell>
          <cell r="I6895" t="str">
            <v>基础护肤类化妆品</v>
          </cell>
          <cell r="J6895">
            <v>70206</v>
          </cell>
          <cell r="K6895" t="str">
            <v>面部护肤化妆品</v>
          </cell>
          <cell r="L6895">
            <v>34</v>
          </cell>
          <cell r="M6895">
            <v>68</v>
          </cell>
          <cell r="N6895">
            <v>68</v>
          </cell>
        </row>
        <row r="6896">
          <cell r="A6896">
            <v>106019</v>
          </cell>
          <cell r="B6896" t="str">
            <v>复方补骨脂颗粒</v>
          </cell>
          <cell r="C6896" t="str">
            <v>20gx8袋</v>
          </cell>
          <cell r="D6896" t="str">
            <v>重庆科瑞东和</v>
          </cell>
          <cell r="E6896" t="str">
            <v>盒</v>
          </cell>
          <cell r="F6896">
            <v>1</v>
          </cell>
          <cell r="G6896" t="str">
            <v>药品</v>
          </cell>
          <cell r="H6896">
            <v>115</v>
          </cell>
          <cell r="I6896" t="str">
            <v>滋补营养药</v>
          </cell>
          <cell r="J6896">
            <v>11502</v>
          </cell>
          <cell r="K6896" t="str">
            <v>滋补肾阴药</v>
          </cell>
          <cell r="L6896">
            <v>40.8</v>
          </cell>
          <cell r="M6896">
            <v>68</v>
          </cell>
          <cell r="N6896">
            <v>68</v>
          </cell>
        </row>
        <row r="6897">
          <cell r="A6897">
            <v>39248</v>
          </cell>
          <cell r="B6897" t="str">
            <v>一粒止痛丸</v>
          </cell>
          <cell r="C6897" t="str">
            <v>3粒x2瓶</v>
          </cell>
          <cell r="D6897" t="str">
            <v>桐君阁药厂</v>
          </cell>
          <cell r="E6897" t="str">
            <v>盒</v>
          </cell>
          <cell r="F6897">
            <v>1</v>
          </cell>
          <cell r="G6897" t="str">
            <v>药品</v>
          </cell>
          <cell r="H6897">
            <v>112</v>
          </cell>
          <cell r="I6897" t="str">
            <v>耳鼻喉口腔科药</v>
          </cell>
          <cell r="J6897">
            <v>11204</v>
          </cell>
          <cell r="K6897" t="str">
            <v>牙病用药</v>
          </cell>
          <cell r="L6897">
            <v>21.2</v>
          </cell>
          <cell r="M6897">
            <v>68</v>
          </cell>
          <cell r="N6897">
            <v>68</v>
          </cell>
        </row>
        <row r="6898">
          <cell r="A6898">
            <v>144038</v>
          </cell>
          <cell r="B6898" t="str">
            <v>新鲜人参</v>
          </cell>
          <cell r="C6898" t="str">
            <v>优选级</v>
          </cell>
          <cell r="D6898" t="str">
            <v>吉林</v>
          </cell>
          <cell r="E6898" t="str">
            <v>支</v>
          </cell>
          <cell r="F6898">
            <v>2</v>
          </cell>
          <cell r="G6898" t="str">
            <v>中药材及中药饮片</v>
          </cell>
          <cell r="H6898">
            <v>207</v>
          </cell>
          <cell r="I6898" t="str">
            <v>贵细</v>
          </cell>
          <cell r="J6898">
            <v>20703</v>
          </cell>
          <cell r="K6898" t="str">
            <v>补气药</v>
          </cell>
          <cell r="L6898">
            <v>13.8</v>
          </cell>
          <cell r="M6898">
            <v>68</v>
          </cell>
          <cell r="N6898">
            <v>68</v>
          </cell>
        </row>
        <row r="6899">
          <cell r="A6899">
            <v>134901</v>
          </cell>
          <cell r="B6899" t="str">
            <v>红草止鼾胶囊
</v>
          </cell>
          <cell r="C6899" t="str">
            <v>0.55gx12粒x2板</v>
          </cell>
          <cell r="D6899" t="str">
            <v>云南康恩贝
</v>
          </cell>
          <cell r="E6899" t="str">
            <v>盒</v>
          </cell>
          <cell r="F6899">
            <v>1</v>
          </cell>
          <cell r="G6899" t="str">
            <v>药品</v>
          </cell>
          <cell r="H6899">
            <v>112</v>
          </cell>
          <cell r="I6899" t="str">
            <v>耳鼻喉口腔科药</v>
          </cell>
          <cell r="J6899">
            <v>11202</v>
          </cell>
          <cell r="K6899" t="str">
            <v>鼻病用药</v>
          </cell>
        </row>
        <row r="6899">
          <cell r="M6899">
            <v>68</v>
          </cell>
          <cell r="N6899">
            <v>68</v>
          </cell>
        </row>
        <row r="6900">
          <cell r="A6900">
            <v>147157</v>
          </cell>
          <cell r="B6900" t="str">
            <v>去氧孕烯炔雌醇片(欣妈富隆)</v>
          </cell>
          <cell r="C6900" t="str">
            <v>21片(去氧孕烯0.15mg和炔雌醇20μg)</v>
          </cell>
          <cell r="D6900" t="str">
            <v>Organon Ireland Ltd</v>
          </cell>
          <cell r="E6900" t="str">
            <v>盒</v>
          </cell>
          <cell r="F6900">
            <v>1</v>
          </cell>
          <cell r="G6900" t="str">
            <v>药品</v>
          </cell>
          <cell r="H6900">
            <v>108</v>
          </cell>
          <cell r="I6900" t="str">
            <v>妇科药</v>
          </cell>
          <cell r="J6900">
            <v>10805</v>
          </cell>
          <cell r="K6900" t="str">
            <v>避孕用药</v>
          </cell>
          <cell r="L6900">
            <v>53</v>
          </cell>
          <cell r="M6900">
            <v>68</v>
          </cell>
          <cell r="N6900">
            <v>68</v>
          </cell>
        </row>
        <row r="6901">
          <cell r="A6901">
            <v>36191</v>
          </cell>
          <cell r="B6901" t="str">
            <v>皮肤黏膜抗菌洗剂(艾阴洁)</v>
          </cell>
          <cell r="C6901" t="str">
            <v>60g</v>
          </cell>
          <cell r="D6901" t="str">
            <v>李时珍医药</v>
          </cell>
          <cell r="E6901" t="str">
            <v>瓶</v>
          </cell>
          <cell r="F6901">
            <v>6</v>
          </cell>
          <cell r="G6901" t="str">
            <v>消毒产品</v>
          </cell>
          <cell r="H6901">
            <v>601</v>
          </cell>
          <cell r="I6901" t="str">
            <v>消毒剂类消毒产品</v>
          </cell>
          <cell r="J6901">
            <v>60101</v>
          </cell>
          <cell r="K6901" t="str">
            <v>皮肤粘膜消毒剂</v>
          </cell>
          <cell r="L6901">
            <v>47.6</v>
          </cell>
          <cell r="M6901">
            <v>68</v>
          </cell>
          <cell r="N6901">
            <v>68</v>
          </cell>
        </row>
        <row r="6902">
          <cell r="A6902">
            <v>144126</v>
          </cell>
          <cell r="B6902" t="str">
            <v>创伤应急包</v>
          </cell>
          <cell r="C6902" t="str">
            <v>HN-003(58组件)</v>
          </cell>
          <cell r="D6902" t="str">
            <v>青岛海诺</v>
          </cell>
          <cell r="E6902" t="str">
            <v>盒</v>
          </cell>
          <cell r="F6902">
            <v>4</v>
          </cell>
          <cell r="G6902" t="str">
            <v>医疗器械</v>
          </cell>
          <cell r="H6902">
            <v>402</v>
          </cell>
          <cell r="I6902" t="str">
            <v>医用卫生材料及敷料</v>
          </cell>
          <cell r="J6902">
            <v>40206</v>
          </cell>
          <cell r="K6902" t="str">
            <v>手术用品类</v>
          </cell>
          <cell r="L6902">
            <v>34</v>
          </cell>
          <cell r="M6902">
            <v>68</v>
          </cell>
          <cell r="N6902">
            <v>68</v>
          </cell>
        </row>
        <row r="6903">
          <cell r="A6903">
            <v>150091</v>
          </cell>
          <cell r="B6903" t="str">
            <v>薇诺娜舒敏保湿特护霜</v>
          </cell>
          <cell r="C6903" t="str">
            <v>15g</v>
          </cell>
          <cell r="D6903" t="str">
            <v>昆明贝泰妮</v>
          </cell>
          <cell r="E6903" t="str">
            <v>支</v>
          </cell>
          <cell r="F6903">
            <v>7</v>
          </cell>
          <cell r="G6903" t="str">
            <v>化妆品</v>
          </cell>
          <cell r="H6903">
            <v>705</v>
          </cell>
          <cell r="I6903" t="str">
            <v>品牌专柜化妆品</v>
          </cell>
          <cell r="J6903">
            <v>70514</v>
          </cell>
          <cell r="K6903" t="str">
            <v>薇诺娜</v>
          </cell>
          <cell r="L6903">
            <v>57.8</v>
          </cell>
          <cell r="M6903">
            <v>68</v>
          </cell>
          <cell r="N6903">
            <v>68</v>
          </cell>
        </row>
        <row r="6904">
          <cell r="A6904">
            <v>140928</v>
          </cell>
          <cell r="B6904" t="str">
            <v>仙桂胶囊</v>
          </cell>
          <cell r="C6904" t="str">
            <v>0.4gx24粒</v>
          </cell>
          <cell r="D6904" t="str">
            <v>陕西步长</v>
          </cell>
          <cell r="E6904" t="str">
            <v>盒</v>
          </cell>
          <cell r="F6904">
            <v>1</v>
          </cell>
          <cell r="G6904" t="str">
            <v>药品</v>
          </cell>
          <cell r="H6904">
            <v>119</v>
          </cell>
          <cell r="I6904" t="str">
            <v>神经系统药</v>
          </cell>
          <cell r="J6904">
            <v>11909</v>
          </cell>
          <cell r="K6904" t="str">
            <v>眩晕症用药</v>
          </cell>
          <cell r="L6904">
            <v>30.6</v>
          </cell>
          <cell r="M6904">
            <v>68</v>
          </cell>
          <cell r="N6904">
            <v>68</v>
          </cell>
        </row>
        <row r="6905">
          <cell r="A6905">
            <v>151909</v>
          </cell>
          <cell r="B6905" t="str">
            <v>硫酸氢氯吡格雷片（帅泰）</v>
          </cell>
          <cell r="C6905" t="str">
            <v>25mgx21片</v>
          </cell>
          <cell r="D6905" t="str">
            <v>乐普药业</v>
          </cell>
          <cell r="E6905" t="str">
            <v>盒</v>
          </cell>
          <cell r="F6905">
            <v>1</v>
          </cell>
          <cell r="G6905" t="str">
            <v>药品</v>
          </cell>
          <cell r="H6905">
            <v>107</v>
          </cell>
          <cell r="I6905" t="str">
            <v>心脑血管药</v>
          </cell>
          <cell r="J6905">
            <v>10711</v>
          </cell>
          <cell r="K6905" t="str">
            <v>动脉硬化用药</v>
          </cell>
          <cell r="L6905">
            <v>42</v>
          </cell>
          <cell r="M6905">
            <v>68</v>
          </cell>
          <cell r="N6905">
            <v>68</v>
          </cell>
        </row>
        <row r="6906">
          <cell r="A6906">
            <v>134827</v>
          </cell>
          <cell r="B6906" t="str">
            <v>物理蓄冷降温冰带</v>
          </cell>
          <cell r="C6906" t="str">
            <v>SJ/SBD-M-F-S</v>
          </cell>
          <cell r="D6906" t="str">
            <v>成都时进医药</v>
          </cell>
          <cell r="E6906" t="str">
            <v>盒</v>
          </cell>
          <cell r="F6906">
            <v>4</v>
          </cell>
          <cell r="G6906" t="str">
            <v>医疗器械</v>
          </cell>
          <cell r="H6906">
            <v>406</v>
          </cell>
          <cell r="I6906" t="str">
            <v>医用高分子器械</v>
          </cell>
          <cell r="J6906">
            <v>40603</v>
          </cell>
          <cell r="K6906" t="str">
            <v>冷敷器具/热敷器具</v>
          </cell>
          <cell r="L6906">
            <v>19.2</v>
          </cell>
          <cell r="M6906">
            <v>68</v>
          </cell>
          <cell r="N6906">
            <v>68</v>
          </cell>
        </row>
        <row r="6907">
          <cell r="A6907">
            <v>143244</v>
          </cell>
          <cell r="B6907" t="str">
            <v>山楂粉</v>
          </cell>
          <cell r="C6907" t="str">
            <v>2.5gx30袋</v>
          </cell>
          <cell r="D6907" t="str">
            <v>河北</v>
          </cell>
          <cell r="E6907" t="str">
            <v>盒</v>
          </cell>
          <cell r="F6907">
            <v>2</v>
          </cell>
          <cell r="G6907" t="str">
            <v>中药材及中药饮片</v>
          </cell>
          <cell r="H6907">
            <v>208</v>
          </cell>
          <cell r="I6907" t="str">
            <v>包装类药材</v>
          </cell>
          <cell r="J6907">
            <v>20809</v>
          </cell>
          <cell r="K6907" t="str">
            <v>消食药</v>
          </cell>
          <cell r="L6907">
            <v>27.2</v>
          </cell>
          <cell r="M6907">
            <v>68</v>
          </cell>
          <cell r="N6907">
            <v>68</v>
          </cell>
        </row>
        <row r="6908">
          <cell r="A6908">
            <v>157992</v>
          </cell>
          <cell r="B6908" t="str">
            <v>枣香核桃仁</v>
          </cell>
          <cell r="C6908" t="str">
            <v>500g</v>
          </cell>
          <cell r="D6908" t="str">
            <v>沧县华亨</v>
          </cell>
          <cell r="E6908" t="str">
            <v>袋</v>
          </cell>
          <cell r="F6908">
            <v>8</v>
          </cell>
          <cell r="G6908" t="str">
            <v>普通食品</v>
          </cell>
          <cell r="H6908">
            <v>805</v>
          </cell>
          <cell r="I6908" t="str">
            <v>休闲食品</v>
          </cell>
          <cell r="J6908">
            <v>80502</v>
          </cell>
          <cell r="K6908" t="str">
            <v>蜜饯果脯</v>
          </cell>
          <cell r="L6908">
            <v>35</v>
          </cell>
          <cell r="M6908">
            <v>68</v>
          </cell>
          <cell r="N6908">
            <v>68</v>
          </cell>
        </row>
        <row r="6909">
          <cell r="A6909">
            <v>134060</v>
          </cell>
          <cell r="B6909" t="str">
            <v>参松养心胶囊</v>
          </cell>
          <cell r="C6909" t="str">
            <v>0.4gx84粒</v>
          </cell>
          <cell r="D6909" t="str">
            <v>北京以岭</v>
          </cell>
          <cell r="E6909" t="str">
            <v>盒</v>
          </cell>
          <cell r="F6909">
            <v>1</v>
          </cell>
          <cell r="G6909" t="str">
            <v>药品</v>
          </cell>
          <cell r="H6909">
            <v>107</v>
          </cell>
          <cell r="I6909" t="str">
            <v>心脑血管药</v>
          </cell>
          <cell r="J6909">
            <v>10702</v>
          </cell>
          <cell r="K6909" t="str">
            <v>抗冠心病/心绞痛药</v>
          </cell>
          <cell r="L6909">
            <v>55.08</v>
          </cell>
          <cell r="M6909">
            <v>68</v>
          </cell>
          <cell r="N6909">
            <v>68</v>
          </cell>
        </row>
        <row r="6910">
          <cell r="A6910">
            <v>154697</v>
          </cell>
          <cell r="B6910" t="str">
            <v>茯苓粉
</v>
          </cell>
          <cell r="C6910" t="str">
            <v>180g（优质）
</v>
          </cell>
          <cell r="D6910" t="str">
            <v>云南
</v>
          </cell>
          <cell r="E6910" t="str">
            <v>听</v>
          </cell>
          <cell r="F6910">
            <v>2</v>
          </cell>
          <cell r="G6910" t="str">
            <v>中药材及中药饮片</v>
          </cell>
          <cell r="H6910">
            <v>208</v>
          </cell>
          <cell r="I6910" t="str">
            <v>包装类药材</v>
          </cell>
          <cell r="J6910">
            <v>20819</v>
          </cell>
          <cell r="K6910" t="str">
            <v>利水消肿药</v>
          </cell>
          <cell r="L6910">
            <v>30.6</v>
          </cell>
          <cell r="M6910">
            <v>68</v>
          </cell>
          <cell r="N6910">
            <v>68</v>
          </cell>
        </row>
        <row r="6911">
          <cell r="A6911">
            <v>47144</v>
          </cell>
          <cell r="B6911" t="str">
            <v>去氧孕烯炔雌醇片(美欣乐)</v>
          </cell>
          <cell r="C6911" t="str">
            <v>21s</v>
          </cell>
          <cell r="D6911" t="str">
            <v>爱尔兰欧加农公司</v>
          </cell>
          <cell r="E6911" t="str">
            <v>盒</v>
          </cell>
          <cell r="F6911">
            <v>1</v>
          </cell>
          <cell r="G6911" t="str">
            <v>药品</v>
          </cell>
          <cell r="H6911">
            <v>108</v>
          </cell>
          <cell r="I6911" t="str">
            <v>妇科药</v>
          </cell>
          <cell r="J6911">
            <v>10805</v>
          </cell>
          <cell r="K6911" t="str">
            <v>避孕用药</v>
          </cell>
        </row>
        <row r="6911">
          <cell r="M6911">
            <v>68</v>
          </cell>
          <cell r="N6911">
            <v>68</v>
          </cell>
        </row>
        <row r="6912">
          <cell r="A6912">
            <v>101397</v>
          </cell>
          <cell r="B6912" t="str">
            <v>硫酸氨基葡萄糖胶囊</v>
          </cell>
          <cell r="C6912" t="str">
            <v>314mg(250mg)x30粒</v>
          </cell>
          <cell r="D6912" t="str">
            <v>永信药品工业</v>
          </cell>
          <cell r="E6912" t="str">
            <v>瓶</v>
          </cell>
          <cell r="F6912">
            <v>1</v>
          </cell>
          <cell r="G6912" t="str">
            <v>药品</v>
          </cell>
          <cell r="H6912">
            <v>114</v>
          </cell>
          <cell r="I6912" t="str">
            <v>解热／镇痛／抗炎／抗风湿病药</v>
          </cell>
          <cell r="J6912">
            <v>11402</v>
          </cell>
          <cell r="K6912" t="str">
            <v>抗炎镇痛药</v>
          </cell>
          <cell r="L6912">
            <v>53</v>
          </cell>
          <cell r="M6912">
            <v>68.2</v>
          </cell>
          <cell r="N6912">
            <v>68.2</v>
          </cell>
        </row>
        <row r="6913">
          <cell r="A6913">
            <v>121567</v>
          </cell>
          <cell r="B6913" t="str">
            <v>通江细木耳</v>
          </cell>
          <cell r="C6913" t="str">
            <v>250g/盒</v>
          </cell>
          <cell r="D6913" t="str">
            <v>通江福瑞康</v>
          </cell>
          <cell r="E6913" t="str">
            <v>盒</v>
          </cell>
          <cell r="F6913">
            <v>8</v>
          </cell>
          <cell r="G6913" t="str">
            <v>普通食品</v>
          </cell>
          <cell r="H6913">
            <v>808</v>
          </cell>
          <cell r="I6913" t="str">
            <v>饮料</v>
          </cell>
          <cell r="J6913">
            <v>80806</v>
          </cell>
          <cell r="K6913" t="str">
            <v>其它</v>
          </cell>
          <cell r="L6913">
            <v>37.03</v>
          </cell>
          <cell r="M6913">
            <v>68.5</v>
          </cell>
          <cell r="N6913">
            <v>68.5</v>
          </cell>
        </row>
        <row r="6914">
          <cell r="A6914">
            <v>117684</v>
          </cell>
          <cell r="B6914" t="str">
            <v>化橘红</v>
          </cell>
          <cell r="C6914" t="str">
            <v>3gx8包</v>
          </cell>
          <cell r="D6914" t="str">
            <v>广东</v>
          </cell>
          <cell r="E6914" t="str">
            <v>盒</v>
          </cell>
          <cell r="F6914">
            <v>2</v>
          </cell>
          <cell r="G6914" t="str">
            <v>中药材及中药饮片</v>
          </cell>
          <cell r="H6914">
            <v>208</v>
          </cell>
          <cell r="I6914" t="str">
            <v>包装类药材</v>
          </cell>
          <cell r="J6914">
            <v>20803</v>
          </cell>
          <cell r="K6914" t="str">
            <v>化痰药</v>
          </cell>
          <cell r="L6914">
            <v>20.67</v>
          </cell>
          <cell r="M6914">
            <v>68.9</v>
          </cell>
          <cell r="N6914">
            <v>68.9</v>
          </cell>
        </row>
        <row r="6915">
          <cell r="A6915">
            <v>3463</v>
          </cell>
          <cell r="B6915" t="str">
            <v>复方氨基酸胶囊（8-11）</v>
          </cell>
          <cell r="C6915" t="str">
            <v>0.35gx30粒</v>
          </cell>
          <cell r="D6915" t="str">
            <v>深圳万和</v>
          </cell>
          <cell r="E6915" t="str">
            <v>盒</v>
          </cell>
          <cell r="F6915">
            <v>1</v>
          </cell>
          <cell r="G6915" t="str">
            <v>药品</v>
          </cell>
          <cell r="H6915">
            <v>115</v>
          </cell>
          <cell r="I6915" t="str">
            <v>滋补营养药</v>
          </cell>
          <cell r="J6915">
            <v>11511</v>
          </cell>
          <cell r="K6915" t="str">
            <v>氨基酸蛋白质类营养药</v>
          </cell>
          <cell r="L6915">
            <v>48.96</v>
          </cell>
          <cell r="M6915">
            <v>69</v>
          </cell>
          <cell r="N6915">
            <v>69</v>
          </cell>
        </row>
        <row r="6916">
          <cell r="A6916">
            <v>24459</v>
          </cell>
          <cell r="B6916" t="str">
            <v>塞雪风湿胶囊</v>
          </cell>
          <cell r="C6916" t="str">
            <v>0.4gx10粒x2板</v>
          </cell>
          <cell r="D6916" t="str">
            <v>青海晶珠藏药</v>
          </cell>
          <cell r="E6916" t="str">
            <v>盒</v>
          </cell>
          <cell r="F6916">
            <v>1</v>
          </cell>
          <cell r="G6916" t="str">
            <v>药品</v>
          </cell>
          <cell r="H6916">
            <v>114</v>
          </cell>
          <cell r="I6916" t="str">
            <v>解热／镇痛／抗炎／抗风湿病药</v>
          </cell>
          <cell r="J6916">
            <v>11404</v>
          </cell>
          <cell r="K6916" t="str">
            <v>祛风湿疗痹痛药</v>
          </cell>
        </row>
        <row r="6916">
          <cell r="M6916">
            <v>69</v>
          </cell>
          <cell r="N6916">
            <v>69</v>
          </cell>
        </row>
        <row r="6917">
          <cell r="A6917">
            <v>75271</v>
          </cell>
          <cell r="B6917" t="str">
            <v>复合氨基酸口服液</v>
          </cell>
          <cell r="C6917" t="str">
            <v>250mlx2瓶 蓝色</v>
          </cell>
          <cell r="D6917" t="str">
            <v>江西认真药业</v>
          </cell>
          <cell r="E6917" t="str">
            <v>盒</v>
          </cell>
          <cell r="F6917">
            <v>3</v>
          </cell>
          <cell r="G6917" t="str">
            <v>保健食品</v>
          </cell>
          <cell r="H6917">
            <v>302</v>
          </cell>
          <cell r="I6917" t="str">
            <v>滋补营养类保健食品</v>
          </cell>
          <cell r="J6917">
            <v>30203</v>
          </cell>
          <cell r="K6917" t="str">
            <v>氨基酸类保健食品</v>
          </cell>
          <cell r="L6917">
            <v>19.38</v>
          </cell>
          <cell r="M6917">
            <v>69</v>
          </cell>
          <cell r="N6917">
            <v>69</v>
          </cell>
        </row>
        <row r="6918">
          <cell r="A6918">
            <v>113602</v>
          </cell>
          <cell r="B6918" t="str">
            <v>聚异戊二烯合成避孕套(极肤)</v>
          </cell>
          <cell r="C6918" t="str">
            <v>6只(丝滑)</v>
          </cell>
          <cell r="D6918" t="str">
            <v>泰国SURETEX LIMITED</v>
          </cell>
          <cell r="E6918" t="str">
            <v>盒</v>
          </cell>
          <cell r="F6918">
            <v>4</v>
          </cell>
          <cell r="G6918" t="str">
            <v>医疗器械</v>
          </cell>
          <cell r="H6918">
            <v>403</v>
          </cell>
          <cell r="I6918" t="str">
            <v>避孕计生器械</v>
          </cell>
          <cell r="J6918">
            <v>40301</v>
          </cell>
          <cell r="K6918" t="str">
            <v>避孕套</v>
          </cell>
          <cell r="L6918">
            <v>44.1</v>
          </cell>
          <cell r="M6918">
            <v>69</v>
          </cell>
          <cell r="N6918">
            <v>69</v>
          </cell>
        </row>
        <row r="6919">
          <cell r="A6919">
            <v>132559</v>
          </cell>
          <cell r="B6919" t="str">
            <v>盐酸氨基葡萄糖片</v>
          </cell>
          <cell r="C6919" t="str">
            <v>0.24gx60片</v>
          </cell>
          <cell r="D6919" t="str">
            <v>四川新斯顿制</v>
          </cell>
          <cell r="E6919" t="str">
            <v>瓶</v>
          </cell>
          <cell r="F6919">
            <v>1</v>
          </cell>
          <cell r="G6919" t="str">
            <v>药品</v>
          </cell>
          <cell r="H6919">
            <v>114</v>
          </cell>
          <cell r="I6919" t="str">
            <v>解热／镇痛／抗炎／抗风湿病药</v>
          </cell>
          <cell r="J6919">
            <v>11402</v>
          </cell>
          <cell r="K6919" t="str">
            <v>抗炎镇痛药</v>
          </cell>
          <cell r="L6919">
            <v>34.67</v>
          </cell>
          <cell r="M6919">
            <v>69</v>
          </cell>
          <cell r="N6919">
            <v>69</v>
          </cell>
        </row>
        <row r="6920">
          <cell r="A6920">
            <v>47238</v>
          </cell>
          <cell r="B6920" t="str">
            <v>吲哚美辛搽剂(万特力)</v>
          </cell>
          <cell r="C6920" t="str">
            <v>45g</v>
          </cell>
          <cell r="D6920" t="str">
            <v>日本兴和</v>
          </cell>
          <cell r="E6920" t="str">
            <v>瓶</v>
          </cell>
          <cell r="F6920">
            <v>1</v>
          </cell>
          <cell r="G6920" t="str">
            <v>药品</v>
          </cell>
          <cell r="H6920">
            <v>114</v>
          </cell>
          <cell r="I6920" t="str">
            <v>解热／镇痛／抗炎／抗风湿病药</v>
          </cell>
          <cell r="J6920">
            <v>11402</v>
          </cell>
          <cell r="K6920" t="str">
            <v>抗炎镇痛药</v>
          </cell>
          <cell r="L6920">
            <v>49.8</v>
          </cell>
          <cell r="M6920">
            <v>69</v>
          </cell>
          <cell r="N6920">
            <v>69</v>
          </cell>
        </row>
        <row r="6921">
          <cell r="A6921">
            <v>88258</v>
          </cell>
          <cell r="B6921" t="str">
            <v>吲哚美辛贴片</v>
          </cell>
          <cell r="C6921" t="str">
            <v>7cmx10cmx7片</v>
          </cell>
          <cell r="D6921" t="str">
            <v>日本兴和</v>
          </cell>
          <cell r="E6921" t="str">
            <v>盒</v>
          </cell>
          <cell r="F6921">
            <v>1</v>
          </cell>
          <cell r="G6921" t="str">
            <v>药品</v>
          </cell>
          <cell r="H6921">
            <v>114</v>
          </cell>
          <cell r="I6921" t="str">
            <v>解热／镇痛／抗炎／抗风湿病药</v>
          </cell>
          <cell r="J6921">
            <v>11407</v>
          </cell>
          <cell r="K6921" t="str">
            <v>消肿止痛膏类药品</v>
          </cell>
          <cell r="L6921">
            <v>49.8</v>
          </cell>
          <cell r="M6921">
            <v>69</v>
          </cell>
          <cell r="N6921">
            <v>69</v>
          </cell>
        </row>
        <row r="6922">
          <cell r="A6922">
            <v>146997</v>
          </cell>
          <cell r="B6922" t="str">
            <v>韩金靓清水黑发啫喱（黑色）</v>
          </cell>
          <cell r="C6922" t="str">
            <v>100ml（50mlx2）</v>
          </cell>
          <cell r="D6922" t="str">
            <v>广州御采堂</v>
          </cell>
          <cell r="E6922" t="str">
            <v>盒</v>
          </cell>
          <cell r="F6922">
            <v>7</v>
          </cell>
          <cell r="G6922" t="str">
            <v>化妆品</v>
          </cell>
          <cell r="H6922">
            <v>701</v>
          </cell>
          <cell r="I6922" t="str">
            <v>发用类化妆品</v>
          </cell>
          <cell r="J6922">
            <v>70104</v>
          </cell>
          <cell r="K6922" t="str">
            <v>染发类化妆品</v>
          </cell>
          <cell r="L6922">
            <v>55.2</v>
          </cell>
          <cell r="M6922">
            <v>69</v>
          </cell>
          <cell r="N6922">
            <v>69</v>
          </cell>
        </row>
        <row r="6923">
          <cell r="A6923">
            <v>130698</v>
          </cell>
          <cell r="B6923" t="str">
            <v>京贡1号五常生态香米</v>
          </cell>
          <cell r="C6923" t="str">
            <v>2.5kg</v>
          </cell>
          <cell r="D6923" t="str">
            <v>黑龙江五常京贡</v>
          </cell>
          <cell r="E6923" t="str">
            <v>袋</v>
          </cell>
          <cell r="F6923">
            <v>8</v>
          </cell>
          <cell r="G6923" t="str">
            <v>普通食品</v>
          </cell>
          <cell r="H6923">
            <v>801</v>
          </cell>
          <cell r="I6923" t="str">
            <v>粮油</v>
          </cell>
          <cell r="J6923">
            <v>80102</v>
          </cell>
          <cell r="K6923" t="str">
            <v>大米</v>
          </cell>
        </row>
        <row r="6923">
          <cell r="M6923">
            <v>69</v>
          </cell>
          <cell r="N6923">
            <v>69</v>
          </cell>
        </row>
        <row r="6924">
          <cell r="A6924">
            <v>111525</v>
          </cell>
          <cell r="B6924" t="str">
            <v>氨氯地平阿托伐他汀钙片</v>
          </cell>
          <cell r="C6924" t="str">
            <v>5mg:10mgx7片</v>
          </cell>
          <cell r="D6924" t="str">
            <v>德国Goedecke GmbH</v>
          </cell>
          <cell r="E6924" t="str">
            <v>盒</v>
          </cell>
          <cell r="F6924">
            <v>1</v>
          </cell>
          <cell r="G6924" t="str">
            <v>药品</v>
          </cell>
          <cell r="H6924">
            <v>107</v>
          </cell>
          <cell r="I6924" t="str">
            <v>心脑血管药</v>
          </cell>
          <cell r="J6924">
            <v>10703</v>
          </cell>
          <cell r="K6924" t="str">
            <v>抗高血压药</v>
          </cell>
          <cell r="L6924">
            <v>57.3</v>
          </cell>
          <cell r="M6924">
            <v>69</v>
          </cell>
          <cell r="N6924">
            <v>69</v>
          </cell>
        </row>
        <row r="6925">
          <cell r="A6925">
            <v>24458</v>
          </cell>
          <cell r="B6925" t="str">
            <v>双红活血胶囊</v>
          </cell>
          <cell r="C6925" t="str">
            <v>0.45gx10粒x3板</v>
          </cell>
          <cell r="D6925" t="str">
            <v>青海晶珠藏药</v>
          </cell>
          <cell r="E6925" t="str">
            <v>盒</v>
          </cell>
          <cell r="F6925">
            <v>1</v>
          </cell>
          <cell r="G6925" t="str">
            <v>药品</v>
          </cell>
          <cell r="H6925">
            <v>107</v>
          </cell>
          <cell r="I6925" t="str">
            <v>心脑血管药</v>
          </cell>
          <cell r="J6925">
            <v>10708</v>
          </cell>
          <cell r="K6925" t="str">
            <v>中风后遗症用药</v>
          </cell>
          <cell r="L6925">
            <v>41.4</v>
          </cell>
          <cell r="M6925">
            <v>69</v>
          </cell>
          <cell r="N6925">
            <v>69</v>
          </cell>
        </row>
        <row r="6926">
          <cell r="A6926">
            <v>57523</v>
          </cell>
          <cell r="B6926" t="str">
            <v>丹莪妇康煎膏</v>
          </cell>
          <cell r="C6926" t="str">
            <v>150g</v>
          </cell>
          <cell r="D6926" t="str">
            <v>滇虹股份</v>
          </cell>
          <cell r="E6926" t="str">
            <v>瓶</v>
          </cell>
          <cell r="F6926">
            <v>1</v>
          </cell>
          <cell r="G6926" t="str">
            <v>药品</v>
          </cell>
          <cell r="H6926">
            <v>108</v>
          </cell>
          <cell r="I6926" t="str">
            <v>妇科药</v>
          </cell>
          <cell r="J6926">
            <v>10801</v>
          </cell>
          <cell r="K6926" t="str">
            <v>月经失调用药</v>
          </cell>
          <cell r="L6926">
            <v>53.24</v>
          </cell>
          <cell r="M6926">
            <v>69.2</v>
          </cell>
          <cell r="N6926">
            <v>69.2</v>
          </cell>
        </row>
        <row r="6927">
          <cell r="A6927">
            <v>73346</v>
          </cell>
          <cell r="B6927" t="str">
            <v>石斛</v>
          </cell>
          <cell r="C6927" t="str">
            <v>金钗</v>
          </cell>
          <cell r="D6927" t="str">
            <v>云南</v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20116</v>
          </cell>
          <cell r="K6927" t="str">
            <v>补阴药</v>
          </cell>
          <cell r="L6927">
            <v>51.912</v>
          </cell>
          <cell r="M6927">
            <v>69.2</v>
          </cell>
          <cell r="N6927">
            <v>69.2</v>
          </cell>
        </row>
        <row r="6928">
          <cell r="A6928">
            <v>86176</v>
          </cell>
          <cell r="B6928" t="str">
            <v>甲磺酸多沙唑嗪缓释片(可多华)</v>
          </cell>
          <cell r="C6928" t="str">
            <v>4mgx10片、薄膜衣片</v>
          </cell>
          <cell r="D6928" t="str">
            <v>辉瑞制药</v>
          </cell>
          <cell r="E6928" t="str">
            <v>盒</v>
          </cell>
          <cell r="F6928">
            <v>1</v>
          </cell>
          <cell r="G6928" t="str">
            <v>药品</v>
          </cell>
          <cell r="H6928">
            <v>107</v>
          </cell>
          <cell r="I6928" t="str">
            <v>心脑血管药</v>
          </cell>
          <cell r="J6928">
            <v>10703</v>
          </cell>
          <cell r="K6928" t="str">
            <v>抗高血压药</v>
          </cell>
          <cell r="L6928">
            <v>59.5</v>
          </cell>
          <cell r="M6928">
            <v>69.7</v>
          </cell>
          <cell r="N6928">
            <v>69.7</v>
          </cell>
        </row>
        <row r="6929">
          <cell r="A6929">
            <v>124894</v>
          </cell>
          <cell r="B6929" t="str">
            <v>沙格列汀片</v>
          </cell>
          <cell r="C6929" t="str">
            <v>5mgx7片</v>
          </cell>
          <cell r="D6929" t="str">
            <v>阿斯利康制药</v>
          </cell>
          <cell r="E6929" t="str">
            <v>盒</v>
          </cell>
          <cell r="F6929">
            <v>1</v>
          </cell>
          <cell r="G6929" t="str">
            <v>药品</v>
          </cell>
          <cell r="H6929">
            <v>107</v>
          </cell>
          <cell r="I6929" t="str">
            <v>心脑血管药</v>
          </cell>
          <cell r="J6929">
            <v>10703</v>
          </cell>
          <cell r="K6929" t="str">
            <v>抗高血压药</v>
          </cell>
          <cell r="L6929">
            <v>54.26</v>
          </cell>
          <cell r="M6929">
            <v>69.7</v>
          </cell>
          <cell r="N6929">
            <v>69.7</v>
          </cell>
        </row>
        <row r="6930">
          <cell r="A6930">
            <v>40988</v>
          </cell>
          <cell r="B6930" t="str">
            <v>甲磺酸多沙唑嗪控释片(可多华)</v>
          </cell>
          <cell r="C6930" t="str">
            <v>4mgx10片</v>
          </cell>
          <cell r="D6930" t="str">
            <v>辉瑞制药</v>
          </cell>
          <cell r="E6930" t="str">
            <v>盒</v>
          </cell>
          <cell r="F6930">
            <v>1</v>
          </cell>
          <cell r="G6930" t="str">
            <v>药品</v>
          </cell>
          <cell r="H6930">
            <v>107</v>
          </cell>
          <cell r="I6930" t="str">
            <v>心脑血管药</v>
          </cell>
          <cell r="J6930">
            <v>10703</v>
          </cell>
          <cell r="K6930" t="str">
            <v>抗高血压药</v>
          </cell>
          <cell r="L6930">
            <v>59.5</v>
          </cell>
          <cell r="M6930">
            <v>69.7</v>
          </cell>
          <cell r="N6930">
            <v>69.7</v>
          </cell>
        </row>
        <row r="6931">
          <cell r="A6931">
            <v>74651</v>
          </cell>
          <cell r="B6931" t="str">
            <v>碧生源减肥茶</v>
          </cell>
          <cell r="C6931" t="str">
            <v>2.5gx25袋（买20赠5）</v>
          </cell>
          <cell r="D6931" t="str">
            <v>北京澳特舒尔</v>
          </cell>
          <cell r="E6931" t="str">
            <v>盒</v>
          </cell>
          <cell r="F6931">
            <v>3</v>
          </cell>
          <cell r="G6931" t="str">
            <v>保健食品</v>
          </cell>
          <cell r="H6931">
            <v>314</v>
          </cell>
          <cell r="I6931" t="str">
            <v>其它保健食品</v>
          </cell>
          <cell r="J6931">
            <v>31403</v>
          </cell>
          <cell r="K6931" t="str">
            <v>减肥类保健食品</v>
          </cell>
          <cell r="L6931">
            <v>53.5</v>
          </cell>
          <cell r="M6931">
            <v>69.8</v>
          </cell>
          <cell r="N6931">
            <v>69.8</v>
          </cell>
        </row>
        <row r="6932">
          <cell r="A6932">
            <v>41368</v>
          </cell>
          <cell r="B6932" t="str">
            <v>维生素C泡腾片(力度伸)</v>
          </cell>
          <cell r="C6932" t="str">
            <v>1gx15片x2支(橙味)</v>
          </cell>
          <cell r="D6932" t="str">
            <v>拜耳医药保健</v>
          </cell>
          <cell r="E6932" t="str">
            <v>盒</v>
          </cell>
          <cell r="F6932">
            <v>1</v>
          </cell>
          <cell r="G6932" t="str">
            <v>药品</v>
          </cell>
          <cell r="H6932">
            <v>106</v>
          </cell>
          <cell r="I6932" t="str">
            <v>维生素矿物质补充药</v>
          </cell>
          <cell r="J6932">
            <v>10602</v>
          </cell>
          <cell r="K6932" t="str">
            <v>维生素类补充药</v>
          </cell>
          <cell r="L6932">
            <v>55.23</v>
          </cell>
          <cell r="M6932">
            <v>69.8</v>
          </cell>
          <cell r="N6932">
            <v>69.8</v>
          </cell>
        </row>
        <row r="6933">
          <cell r="A6933">
            <v>94655</v>
          </cell>
          <cell r="B6933" t="str">
            <v>碧生源常润茶</v>
          </cell>
          <cell r="C6933" t="str">
            <v>2.5gx25袋</v>
          </cell>
          <cell r="D6933" t="str">
            <v>北京澳特舒尔</v>
          </cell>
          <cell r="E6933" t="str">
            <v>盒</v>
          </cell>
          <cell r="F6933">
            <v>3</v>
          </cell>
          <cell r="G6933" t="str">
            <v>保健食品</v>
          </cell>
          <cell r="H6933">
            <v>305</v>
          </cell>
          <cell r="I6933" t="str">
            <v>改善胃肠功能类保健食品</v>
          </cell>
          <cell r="J6933">
            <v>30501</v>
          </cell>
          <cell r="K6933" t="str">
            <v>清肠通便类保健食品</v>
          </cell>
          <cell r="L6933">
            <v>53</v>
          </cell>
          <cell r="M6933">
            <v>69.8</v>
          </cell>
          <cell r="N6933">
            <v>69.8</v>
          </cell>
        </row>
        <row r="6934">
          <cell r="A6934">
            <v>23660</v>
          </cell>
          <cell r="B6934" t="str">
            <v>舒心安神口服液</v>
          </cell>
          <cell r="C6934" t="str">
            <v>10mlx10支</v>
          </cell>
          <cell r="D6934" t="str">
            <v>青海晶珠藏药</v>
          </cell>
          <cell r="E6934" t="str">
            <v>盒</v>
          </cell>
          <cell r="F6934">
            <v>1</v>
          </cell>
          <cell r="G6934" t="str">
            <v>药品</v>
          </cell>
          <cell r="H6934">
            <v>119</v>
          </cell>
          <cell r="I6934" t="str">
            <v>神经系统药</v>
          </cell>
          <cell r="J6934">
            <v>11907</v>
          </cell>
          <cell r="K6934" t="str">
            <v>镇静安眠、抗惊厥药</v>
          </cell>
          <cell r="L6934">
            <v>41.9</v>
          </cell>
          <cell r="M6934">
            <v>69.8</v>
          </cell>
          <cell r="N6934">
            <v>69.8</v>
          </cell>
        </row>
        <row r="6935">
          <cell r="A6935">
            <v>136390</v>
          </cell>
          <cell r="B6935" t="str">
            <v>季德胜蛇药片</v>
          </cell>
          <cell r="C6935" t="str">
            <v>0.4gx15片x4板</v>
          </cell>
          <cell r="D6935" t="str">
            <v>南通精华制药</v>
          </cell>
          <cell r="E6935" t="str">
            <v>盒</v>
          </cell>
          <cell r="F6935">
            <v>1</v>
          </cell>
          <cell r="G6935" t="str">
            <v>药品</v>
          </cell>
          <cell r="H6935">
            <v>121</v>
          </cell>
          <cell r="I6935" t="str">
            <v>皮肤科用药</v>
          </cell>
          <cell r="J6935">
            <v>12113</v>
          </cell>
          <cell r="K6935" t="str">
            <v>虫咬蛇伤用药</v>
          </cell>
          <cell r="L6935">
            <v>59.85</v>
          </cell>
          <cell r="M6935">
            <v>69.8</v>
          </cell>
          <cell r="N6935">
            <v>69.8</v>
          </cell>
        </row>
        <row r="6936">
          <cell r="A6936">
            <v>137821</v>
          </cell>
          <cell r="B6936" t="str">
            <v>斯特凡教授龙眼蜂蜜</v>
          </cell>
          <cell r="C6936" t="str">
            <v>500g/瓶</v>
          </cell>
          <cell r="D6936" t="str">
            <v>泰国</v>
          </cell>
          <cell r="E6936" t="str">
            <v>瓶</v>
          </cell>
          <cell r="F6936">
            <v>3</v>
          </cell>
          <cell r="G6936" t="str">
            <v>保健食品</v>
          </cell>
          <cell r="H6936">
            <v>302</v>
          </cell>
          <cell r="I6936" t="str">
            <v>滋补营养类保健食品</v>
          </cell>
          <cell r="J6936">
            <v>30201</v>
          </cell>
          <cell r="K6936" t="str">
            <v>蜂蜜花粉类保健食品</v>
          </cell>
          <cell r="L6936">
            <v>24</v>
          </cell>
          <cell r="M6936">
            <v>69.9</v>
          </cell>
          <cell r="N6936">
            <v>69.9</v>
          </cell>
        </row>
        <row r="6937">
          <cell r="A6937">
            <v>140513</v>
          </cell>
          <cell r="B6937" t="str">
            <v>杰士邦天然胶乳橡胶避孕套</v>
          </cell>
          <cell r="C6937" t="str">
            <v>12只(零感超薄.超润原零感极薄.极润)</v>
          </cell>
          <cell r="D6937" t="str">
            <v>日本不二乳胶株式会社</v>
          </cell>
          <cell r="E6937" t="str">
            <v>盒</v>
          </cell>
          <cell r="F6937">
            <v>4</v>
          </cell>
          <cell r="G6937" t="str">
            <v>医疗器械</v>
          </cell>
          <cell r="H6937">
            <v>403</v>
          </cell>
          <cell r="I6937" t="str">
            <v>避孕计生器械</v>
          </cell>
          <cell r="J6937">
            <v>40301</v>
          </cell>
          <cell r="K6937" t="str">
            <v>避孕套</v>
          </cell>
          <cell r="L6937">
            <v>48.93</v>
          </cell>
          <cell r="M6937">
            <v>69.9</v>
          </cell>
          <cell r="N6937">
            <v>69.9</v>
          </cell>
        </row>
        <row r="6938">
          <cell r="A6938">
            <v>92615</v>
          </cell>
          <cell r="B6938" t="str">
            <v>碳酸钙D3咀嚼片</v>
          </cell>
          <cell r="C6938" t="str">
            <v>1.25gx60片</v>
          </cell>
          <cell r="D6938" t="str">
            <v>通用电气药业(上海)</v>
          </cell>
          <cell r="E6938" t="str">
            <v>瓶</v>
          </cell>
          <cell r="F6938">
            <v>1</v>
          </cell>
          <cell r="G6938" t="str">
            <v>药品</v>
          </cell>
          <cell r="H6938">
            <v>106</v>
          </cell>
          <cell r="I6938" t="str">
            <v>维生素矿物质补充药</v>
          </cell>
          <cell r="J6938">
            <v>10601</v>
          </cell>
          <cell r="K6938" t="str">
            <v>矿物质类补充药</v>
          </cell>
        </row>
        <row r="6938">
          <cell r="M6938">
            <v>69.9</v>
          </cell>
          <cell r="N6938">
            <v>69.9</v>
          </cell>
        </row>
        <row r="6939">
          <cell r="A6939">
            <v>17313</v>
          </cell>
          <cell r="B6939" t="str">
            <v>布地奈德鼻喷雾剂(雷诺考特)</v>
          </cell>
          <cell r="C6939" t="str">
            <v>64ug/喷:120喷</v>
          </cell>
          <cell r="D6939" t="str">
            <v>阿斯利康制药</v>
          </cell>
          <cell r="E6939" t="str">
            <v>盒</v>
          </cell>
          <cell r="F6939">
            <v>1</v>
          </cell>
          <cell r="G6939" t="str">
            <v>药品</v>
          </cell>
          <cell r="H6939">
            <v>112</v>
          </cell>
          <cell r="I6939" t="str">
            <v>耳鼻喉口腔科药</v>
          </cell>
          <cell r="J6939">
            <v>11202</v>
          </cell>
          <cell r="K6939" t="str">
            <v>鼻病用药</v>
          </cell>
          <cell r="L6939">
            <v>60.03</v>
          </cell>
          <cell r="M6939">
            <v>70</v>
          </cell>
          <cell r="N6939">
            <v>70</v>
          </cell>
        </row>
        <row r="6940">
          <cell r="A6940">
            <v>74187</v>
          </cell>
          <cell r="B6940" t="str">
            <v>薇姿润唇膏</v>
          </cell>
          <cell r="C6940" t="str">
            <v>4.7ml</v>
          </cell>
          <cell r="D6940" t="str">
            <v>法国薇姿</v>
          </cell>
          <cell r="E6940" t="str">
            <v>支</v>
          </cell>
          <cell r="F6940">
            <v>7</v>
          </cell>
          <cell r="G6940" t="str">
            <v>化妆品</v>
          </cell>
          <cell r="H6940">
            <v>705</v>
          </cell>
          <cell r="I6940" t="str">
            <v>品牌专柜化妆品</v>
          </cell>
          <cell r="J6940">
            <v>70501</v>
          </cell>
          <cell r="K6940" t="str">
            <v>薇姿</v>
          </cell>
          <cell r="L6940">
            <v>56</v>
          </cell>
          <cell r="M6940">
            <v>70</v>
          </cell>
          <cell r="N6940">
            <v>70</v>
          </cell>
        </row>
        <row r="6941">
          <cell r="A6941">
            <v>86007</v>
          </cell>
          <cell r="B6941" t="str">
            <v>人参(道缘堂)</v>
          </cell>
          <cell r="C6941" t="str">
            <v>50g、粉</v>
          </cell>
          <cell r="D6941" t="str">
            <v>四川省大邑</v>
          </cell>
          <cell r="E6941" t="str">
            <v>瓶</v>
          </cell>
          <cell r="F6941">
            <v>2</v>
          </cell>
          <cell r="G6941" t="str">
            <v>中药材及中药饮片</v>
          </cell>
          <cell r="H6941">
            <v>207</v>
          </cell>
          <cell r="I6941" t="str">
            <v>贵细</v>
          </cell>
          <cell r="J6941">
            <v>20703</v>
          </cell>
          <cell r="K6941" t="str">
            <v>补气药</v>
          </cell>
        </row>
        <row r="6941">
          <cell r="M6941">
            <v>70</v>
          </cell>
          <cell r="N6941">
            <v>70</v>
          </cell>
        </row>
        <row r="6942">
          <cell r="A6942">
            <v>105219</v>
          </cell>
          <cell r="B6942" t="str">
            <v>七味铁屑丸</v>
          </cell>
          <cell r="C6942" t="str">
            <v>1gx20丸(水丸)</v>
          </cell>
          <cell r="D6942" t="str">
            <v>西藏藏医学院</v>
          </cell>
          <cell r="E6942" t="str">
            <v>瓶</v>
          </cell>
          <cell r="F6942">
            <v>1</v>
          </cell>
          <cell r="G6942" t="str">
            <v>药品</v>
          </cell>
          <cell r="H6942">
            <v>116</v>
          </cell>
          <cell r="I6942" t="str">
            <v>肝胆系统药</v>
          </cell>
          <cell r="J6942">
            <v>11601</v>
          </cell>
          <cell r="K6942" t="str">
            <v>肝病用药</v>
          </cell>
          <cell r="L6942">
            <v>25</v>
          </cell>
          <cell r="M6942">
            <v>70</v>
          </cell>
          <cell r="N6942">
            <v>70</v>
          </cell>
        </row>
        <row r="6943">
          <cell r="A6943">
            <v>109536</v>
          </cell>
          <cell r="B6943" t="str">
            <v>石斛</v>
          </cell>
          <cell r="C6943" t="str">
            <v>特级20g(太极牌)</v>
          </cell>
          <cell r="D6943" t="str">
            <v>云南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208</v>
          </cell>
          <cell r="I6943" t="str">
            <v>包装类药材</v>
          </cell>
          <cell r="J6943">
            <v>20813</v>
          </cell>
          <cell r="K6943" t="str">
            <v>补阴药</v>
          </cell>
          <cell r="L6943">
            <v>35.92</v>
          </cell>
          <cell r="M6943">
            <v>70</v>
          </cell>
          <cell r="N6943">
            <v>70</v>
          </cell>
        </row>
        <row r="6944">
          <cell r="A6944">
            <v>124623</v>
          </cell>
          <cell r="B6944" t="str">
            <v>当归破壁饮片</v>
          </cell>
          <cell r="C6944" t="str">
            <v>2g*20袋</v>
          </cell>
          <cell r="D6944" t="str">
            <v>中山中智中药</v>
          </cell>
          <cell r="E6944" t="str">
            <v>盒</v>
          </cell>
          <cell r="F6944">
            <v>2</v>
          </cell>
          <cell r="G6944" t="str">
            <v>中药材及中药饮片</v>
          </cell>
          <cell r="H6944">
            <v>208</v>
          </cell>
          <cell r="I6944" t="str">
            <v>包装类药材</v>
          </cell>
          <cell r="J6944">
            <v>20824</v>
          </cell>
          <cell r="K6944" t="str">
            <v>补血药</v>
          </cell>
          <cell r="L6944">
            <v>28</v>
          </cell>
          <cell r="M6944">
            <v>70</v>
          </cell>
          <cell r="N6944">
            <v>70</v>
          </cell>
        </row>
        <row r="6945">
          <cell r="A6945">
            <v>3126</v>
          </cell>
          <cell r="B6945" t="str">
            <v>格列喹酮片(糖适平)</v>
          </cell>
          <cell r="C6945" t="str">
            <v>30mgx60片</v>
          </cell>
          <cell r="D6945" t="str">
            <v>北京万辉</v>
          </cell>
          <cell r="E6945" t="str">
            <v>瓶</v>
          </cell>
          <cell r="F6945">
            <v>1</v>
          </cell>
          <cell r="G6945" t="str">
            <v>药品</v>
          </cell>
          <cell r="H6945">
            <v>109</v>
          </cell>
          <cell r="I6945" t="str">
            <v>内分泌系统药</v>
          </cell>
          <cell r="J6945">
            <v>10902</v>
          </cell>
          <cell r="K6945" t="str">
            <v>口服降血糖西药</v>
          </cell>
          <cell r="L6945">
            <v>62</v>
          </cell>
          <cell r="M6945">
            <v>70</v>
          </cell>
          <cell r="N6945">
            <v>70</v>
          </cell>
        </row>
        <row r="6946">
          <cell r="A6946">
            <v>105232</v>
          </cell>
          <cell r="B6946" t="str">
            <v>十一味维命散</v>
          </cell>
          <cell r="C6946" t="str">
            <v>2.4gx10袋</v>
          </cell>
          <cell r="D6946" t="str">
            <v>西藏藏医学院</v>
          </cell>
          <cell r="E6946" t="str">
            <v>盒</v>
          </cell>
          <cell r="F6946">
            <v>1</v>
          </cell>
          <cell r="G6946" t="str">
            <v>药品</v>
          </cell>
          <cell r="H6946">
            <v>107</v>
          </cell>
          <cell r="I6946" t="str">
            <v>心脑血管药</v>
          </cell>
          <cell r="J6946">
            <v>10706</v>
          </cell>
          <cell r="K6946" t="str">
            <v>治失眠药</v>
          </cell>
          <cell r="L6946">
            <v>25</v>
          </cell>
          <cell r="M6946">
            <v>70</v>
          </cell>
          <cell r="N6946">
            <v>70</v>
          </cell>
        </row>
        <row r="6947">
          <cell r="A6947">
            <v>18886</v>
          </cell>
          <cell r="B6947" t="str">
            <v>鹿茸</v>
          </cell>
          <cell r="C6947" t="str">
            <v>后血片</v>
          </cell>
          <cell r="D6947" t="str">
            <v>吉林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207</v>
          </cell>
          <cell r="I6947" t="str">
            <v>贵细</v>
          </cell>
          <cell r="J6947">
            <v>20706</v>
          </cell>
          <cell r="K6947" t="str">
            <v>补阳药</v>
          </cell>
        </row>
        <row r="6947">
          <cell r="M6947">
            <v>70</v>
          </cell>
          <cell r="N6947">
            <v>70</v>
          </cell>
        </row>
        <row r="6948">
          <cell r="A6948">
            <v>84104</v>
          </cell>
          <cell r="B6948" t="str">
            <v>天麻(道缘堂)</v>
          </cell>
          <cell r="C6948" t="str">
            <v>100g、粉、精制</v>
          </cell>
          <cell r="D6948" t="str">
            <v>四川省大邑</v>
          </cell>
          <cell r="E6948" t="str">
            <v>瓶</v>
          </cell>
          <cell r="F6948">
            <v>2</v>
          </cell>
          <cell r="G6948" t="str">
            <v>中药材及中药饮片</v>
          </cell>
          <cell r="H6948">
            <v>207</v>
          </cell>
          <cell r="I6948" t="str">
            <v>贵细</v>
          </cell>
          <cell r="J6948">
            <v>20705</v>
          </cell>
          <cell r="K6948" t="str">
            <v>息风止痉药</v>
          </cell>
        </row>
        <row r="6948">
          <cell r="M6948">
            <v>67.37</v>
          </cell>
          <cell r="N6948">
            <v>70</v>
          </cell>
        </row>
        <row r="6949">
          <cell r="A6949">
            <v>91077</v>
          </cell>
          <cell r="B6949" t="str">
            <v>花旗参</v>
          </cell>
          <cell r="C6949" t="str">
            <v>巨大号短枝 109#</v>
          </cell>
          <cell r="D6949" t="str">
            <v>威州许氏</v>
          </cell>
          <cell r="E6949" t="str">
            <v>10g</v>
          </cell>
          <cell r="F6949">
            <v>2</v>
          </cell>
          <cell r="G6949" t="str">
            <v>中药材及中药饮片</v>
          </cell>
          <cell r="H6949">
            <v>207</v>
          </cell>
          <cell r="I6949" t="str">
            <v>贵细</v>
          </cell>
          <cell r="J6949">
            <v>20703</v>
          </cell>
          <cell r="K6949" t="str">
            <v>补气药</v>
          </cell>
          <cell r="L6949">
            <v>38.5</v>
          </cell>
          <cell r="M6949">
            <v>70</v>
          </cell>
          <cell r="N6949">
            <v>70</v>
          </cell>
        </row>
        <row r="6950">
          <cell r="A6950">
            <v>143256</v>
          </cell>
          <cell r="B6950" t="str">
            <v>胖大海
</v>
          </cell>
          <cell r="C6950" t="str">
            <v>200g</v>
          </cell>
          <cell r="D6950" t="str">
            <v>广东
</v>
          </cell>
          <cell r="E6950" t="str">
            <v>瓶
</v>
          </cell>
          <cell r="F6950">
            <v>2</v>
          </cell>
          <cell r="G6950" t="str">
            <v>中药材及中药饮片</v>
          </cell>
          <cell r="H6950">
            <v>208</v>
          </cell>
          <cell r="I6950" t="str">
            <v>包装类药材</v>
          </cell>
          <cell r="J6950">
            <v>20803</v>
          </cell>
          <cell r="K6950" t="str">
            <v>化痰药</v>
          </cell>
          <cell r="L6950">
            <v>35.2</v>
          </cell>
          <cell r="M6950">
            <v>70</v>
          </cell>
          <cell r="N6950">
            <v>70</v>
          </cell>
        </row>
        <row r="6951">
          <cell r="A6951">
            <v>114100</v>
          </cell>
          <cell r="B6951" t="str">
            <v>阿仑膦酸钠维D3片</v>
          </cell>
          <cell r="C6951" t="str">
            <v>70mg/2800IUx1片</v>
          </cell>
          <cell r="D6951" t="str">
            <v>杭州默沙东</v>
          </cell>
          <cell r="E6951" t="str">
            <v>盒</v>
          </cell>
          <cell r="F6951">
            <v>1</v>
          </cell>
          <cell r="G6951" t="str">
            <v>药品</v>
          </cell>
          <cell r="H6951">
            <v>123</v>
          </cell>
          <cell r="I6951" t="str">
            <v>筋骨科药</v>
          </cell>
          <cell r="J6951">
            <v>12303</v>
          </cell>
          <cell r="K6951" t="str">
            <v>抗骨质疏松药</v>
          </cell>
          <cell r="L6951">
            <v>58.5</v>
          </cell>
          <cell r="M6951">
            <v>70.8</v>
          </cell>
          <cell r="N6951">
            <v>70.8</v>
          </cell>
        </row>
        <row r="6952">
          <cell r="A6952">
            <v>99308</v>
          </cell>
          <cell r="B6952" t="str">
            <v>山药(康美)</v>
          </cell>
          <cell r="C6952" t="str">
            <v>150g</v>
          </cell>
          <cell r="D6952" t="str">
            <v>广东康美</v>
          </cell>
          <cell r="E6952" t="str">
            <v>瓶</v>
          </cell>
          <cell r="F6952">
            <v>2</v>
          </cell>
          <cell r="G6952" t="str">
            <v>中药材及中药饮片</v>
          </cell>
          <cell r="H6952">
            <v>208</v>
          </cell>
          <cell r="I6952" t="str">
            <v>包装类药材</v>
          </cell>
          <cell r="J6952">
            <v>20820</v>
          </cell>
          <cell r="K6952" t="str">
            <v>补气药</v>
          </cell>
          <cell r="L6952">
            <v>31.05</v>
          </cell>
          <cell r="M6952">
            <v>71</v>
          </cell>
          <cell r="N6952">
            <v>71</v>
          </cell>
        </row>
        <row r="6953">
          <cell r="A6953">
            <v>132246</v>
          </cell>
          <cell r="B6953" t="str">
            <v>枸杞子</v>
          </cell>
          <cell r="C6953" t="str">
            <v>特级450g（桐君阁、李泉）</v>
          </cell>
          <cell r="D6953" t="str">
            <v>宁夏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208</v>
          </cell>
          <cell r="I6953" t="str">
            <v>包装类药材</v>
          </cell>
          <cell r="J6953">
            <v>20813</v>
          </cell>
          <cell r="K6953" t="str">
            <v>补阴药</v>
          </cell>
          <cell r="L6953">
            <v>45.2</v>
          </cell>
          <cell r="M6953">
            <v>71</v>
          </cell>
          <cell r="N6953">
            <v>71</v>
          </cell>
        </row>
        <row r="6954">
          <cell r="A6954">
            <v>17362</v>
          </cell>
          <cell r="B6954" t="str">
            <v>安素</v>
          </cell>
          <cell r="C6954" t="str">
            <v>400g</v>
          </cell>
          <cell r="D6954" t="str">
            <v>荷兰Abbott Lad.B.V.R</v>
          </cell>
          <cell r="E6954" t="str">
            <v>罐</v>
          </cell>
          <cell r="F6954">
            <v>1</v>
          </cell>
          <cell r="G6954" t="str">
            <v>药品</v>
          </cell>
          <cell r="H6954">
            <v>115</v>
          </cell>
          <cell r="I6954" t="str">
            <v>滋补营养药</v>
          </cell>
          <cell r="J6954">
            <v>11507</v>
          </cell>
          <cell r="K6954" t="str">
            <v>其它滋补营养药</v>
          </cell>
          <cell r="L6954">
            <v>59.87</v>
          </cell>
          <cell r="M6954">
            <v>72</v>
          </cell>
          <cell r="N6954">
            <v>72</v>
          </cell>
        </row>
        <row r="6955">
          <cell r="A6955">
            <v>17328</v>
          </cell>
          <cell r="B6955" t="str">
            <v>瑞格列奈片(诺和龙)</v>
          </cell>
          <cell r="C6955" t="str">
            <v>1mgx30片</v>
          </cell>
          <cell r="D6955" t="str">
            <v>丹麦诺和诺德(德国Boehringer)</v>
          </cell>
          <cell r="E6955" t="str">
            <v>盒</v>
          </cell>
          <cell r="F6955">
            <v>1</v>
          </cell>
          <cell r="G6955" t="str">
            <v>药品</v>
          </cell>
          <cell r="H6955">
            <v>109</v>
          </cell>
          <cell r="I6955" t="str">
            <v>内分泌系统药</v>
          </cell>
          <cell r="J6955">
            <v>10902</v>
          </cell>
          <cell r="K6955" t="str">
            <v>口服降血糖西药</v>
          </cell>
          <cell r="L6955">
            <v>62.3</v>
          </cell>
          <cell r="M6955">
            <v>72</v>
          </cell>
          <cell r="N6955">
            <v>72</v>
          </cell>
        </row>
        <row r="6956">
          <cell r="A6956">
            <v>50539</v>
          </cell>
          <cell r="B6956" t="str">
            <v>清凉油</v>
          </cell>
          <cell r="C6956" t="str">
            <v>10g×24小盒</v>
          </cell>
          <cell r="D6956" t="str">
            <v>南通薄荷厂</v>
          </cell>
          <cell r="E6956" t="str">
            <v>中盒</v>
          </cell>
          <cell r="F6956">
            <v>1</v>
          </cell>
          <cell r="G6956" t="str">
            <v>药品</v>
          </cell>
          <cell r="H6956">
            <v>121</v>
          </cell>
          <cell r="I6956" t="str">
            <v>皮肤科用药</v>
          </cell>
          <cell r="J6956">
            <v>12113</v>
          </cell>
          <cell r="K6956" t="str">
            <v>虫咬蛇伤用药</v>
          </cell>
          <cell r="L6956">
            <v>55.6</v>
          </cell>
          <cell r="M6956">
            <v>72</v>
          </cell>
          <cell r="N6956">
            <v>72</v>
          </cell>
        </row>
        <row r="6957">
          <cell r="A6957">
            <v>115179</v>
          </cell>
          <cell r="B6957" t="str">
            <v>百令胶囊</v>
          </cell>
          <cell r="C6957" t="str">
            <v>0.5gx42粒</v>
          </cell>
          <cell r="D6957" t="str">
            <v>杭州中美华东</v>
          </cell>
          <cell r="E6957" t="str">
            <v>盒</v>
          </cell>
          <cell r="F6957">
            <v>1</v>
          </cell>
          <cell r="G6957" t="str">
            <v>药品</v>
          </cell>
          <cell r="H6957">
            <v>103</v>
          </cell>
          <cell r="I6957" t="str">
            <v>止咳化痰平喘药</v>
          </cell>
          <cell r="J6957">
            <v>10311</v>
          </cell>
          <cell r="K6957" t="str">
            <v>补益平喘药</v>
          </cell>
          <cell r="L6957">
            <v>63</v>
          </cell>
          <cell r="M6957">
            <v>72</v>
          </cell>
          <cell r="N6957">
            <v>72</v>
          </cell>
        </row>
        <row r="6958">
          <cell r="A6958">
            <v>22397</v>
          </cell>
          <cell r="B6958" t="str">
            <v>枸杞子</v>
          </cell>
          <cell r="C6958" t="str">
            <v>特级250g</v>
          </cell>
          <cell r="D6958" t="str">
            <v>宁夏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208</v>
          </cell>
          <cell r="I6958" t="str">
            <v>包装类药材</v>
          </cell>
          <cell r="J6958">
            <v>20813</v>
          </cell>
          <cell r="K6958" t="str">
            <v>补阴药</v>
          </cell>
          <cell r="L6958">
            <v>36</v>
          </cell>
          <cell r="M6958">
            <v>72</v>
          </cell>
          <cell r="N6958">
            <v>72</v>
          </cell>
        </row>
        <row r="6959">
          <cell r="A6959">
            <v>24134</v>
          </cell>
          <cell r="B6959" t="str">
            <v>杰士邦避孕套</v>
          </cell>
          <cell r="C6959" t="str">
            <v>12只(极限超薄)</v>
          </cell>
          <cell r="D6959" t="str">
            <v>英国授权泰国</v>
          </cell>
          <cell r="E6959" t="str">
            <v>盒</v>
          </cell>
          <cell r="F6959">
            <v>4</v>
          </cell>
          <cell r="G6959" t="str">
            <v>医疗器械</v>
          </cell>
          <cell r="H6959">
            <v>403</v>
          </cell>
          <cell r="I6959" t="str">
            <v>避孕计生器械</v>
          </cell>
          <cell r="J6959">
            <v>40301</v>
          </cell>
          <cell r="K6959" t="str">
            <v>避孕套</v>
          </cell>
          <cell r="L6959">
            <v>50.4</v>
          </cell>
          <cell r="M6959">
            <v>72</v>
          </cell>
          <cell r="N6959">
            <v>72</v>
          </cell>
        </row>
        <row r="6960">
          <cell r="A6960">
            <v>143264</v>
          </cell>
          <cell r="B6960" t="str">
            <v>龙眼肉
</v>
          </cell>
          <cell r="C6960" t="str">
            <v>300g</v>
          </cell>
          <cell r="D6960" t="str">
            <v>广西
</v>
          </cell>
          <cell r="E6960" t="str">
            <v>瓶
</v>
          </cell>
          <cell r="F6960">
            <v>2</v>
          </cell>
          <cell r="G6960" t="str">
            <v>中药材及中药饮片</v>
          </cell>
          <cell r="H6960">
            <v>208</v>
          </cell>
          <cell r="I6960" t="str">
            <v>包装类药材</v>
          </cell>
          <cell r="J6960">
            <v>20824</v>
          </cell>
          <cell r="K6960" t="str">
            <v>补血药</v>
          </cell>
          <cell r="L6960">
            <v>33</v>
          </cell>
          <cell r="M6960">
            <v>72</v>
          </cell>
          <cell r="N6960">
            <v>72</v>
          </cell>
        </row>
        <row r="6961">
          <cell r="A6961">
            <v>142149</v>
          </cell>
          <cell r="B6961" t="str">
            <v>硫酸氨基葡萄糖胶囊（谷力）</v>
          </cell>
          <cell r="C6961" t="str">
            <v>0.25g×36粒/瓶</v>
          </cell>
          <cell r="D6961" t="str">
            <v>信东生技</v>
          </cell>
          <cell r="E6961" t="str">
            <v>瓶</v>
          </cell>
          <cell r="F6961">
            <v>1</v>
          </cell>
          <cell r="G6961" t="str">
            <v>药品</v>
          </cell>
          <cell r="H6961">
            <v>114</v>
          </cell>
          <cell r="I6961" t="str">
            <v>解热／镇痛／抗炎／抗风湿病药</v>
          </cell>
          <cell r="J6961">
            <v>11406</v>
          </cell>
          <cell r="K6961" t="str">
            <v>损伤性关节炎用药</v>
          </cell>
          <cell r="L6961">
            <v>44.02</v>
          </cell>
          <cell r="M6961">
            <v>72</v>
          </cell>
          <cell r="N6961">
            <v>72</v>
          </cell>
        </row>
        <row r="6962">
          <cell r="A6962">
            <v>47277</v>
          </cell>
          <cell r="B6962" t="str">
            <v>半夏曲</v>
          </cell>
          <cell r="C6962" t="str">
            <v>250g</v>
          </cell>
          <cell r="D6962" t="str">
            <v>千方中药饮片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201</v>
          </cell>
          <cell r="I6962" t="str">
            <v>普通配方饮片</v>
          </cell>
          <cell r="J6962">
            <v>20132</v>
          </cell>
          <cell r="K6962" t="str">
            <v>化痰药</v>
          </cell>
          <cell r="L6962">
            <v>43.32</v>
          </cell>
          <cell r="M6962">
            <v>72.2</v>
          </cell>
          <cell r="N6962">
            <v>72.2</v>
          </cell>
        </row>
        <row r="6963">
          <cell r="A6963">
            <v>17214</v>
          </cell>
          <cell r="B6963" t="str">
            <v>阿奇霉素片(希舒美)</v>
          </cell>
          <cell r="C6963" t="str">
            <v>250mgx6片</v>
          </cell>
          <cell r="D6963" t="str">
            <v>大连辉瑞</v>
          </cell>
          <cell r="E6963" t="str">
            <v>盒</v>
          </cell>
          <cell r="F6963">
            <v>1</v>
          </cell>
          <cell r="G6963" t="str">
            <v>药品</v>
          </cell>
          <cell r="H6963">
            <v>101</v>
          </cell>
          <cell r="I6963" t="str">
            <v>抗感染药</v>
          </cell>
          <cell r="J6963">
            <v>10103</v>
          </cell>
          <cell r="K6963" t="str">
            <v>大环内酯类抗菌消炎药</v>
          </cell>
          <cell r="L6963">
            <v>62.5</v>
          </cell>
          <cell r="M6963">
            <v>72.3</v>
          </cell>
          <cell r="N6963">
            <v>72.3</v>
          </cell>
        </row>
        <row r="6964">
          <cell r="A6964">
            <v>121305</v>
          </cell>
          <cell r="B6964" t="str">
            <v>杜蕾斯舒缓按摩油二合一</v>
          </cell>
          <cell r="C6964" t="str">
            <v>200ml</v>
          </cell>
          <cell r="D6964" t="str">
            <v>SSL国际(泰国)</v>
          </cell>
          <cell r="E6964" t="str">
            <v>瓶</v>
          </cell>
          <cell r="F6964">
            <v>4</v>
          </cell>
          <cell r="G6964" t="str">
            <v>医疗器械</v>
          </cell>
          <cell r="H6964">
            <v>403</v>
          </cell>
          <cell r="I6964" t="str">
            <v>避孕计生器械</v>
          </cell>
          <cell r="J6964">
            <v>40304</v>
          </cell>
          <cell r="K6964" t="str">
            <v>润滑剂</v>
          </cell>
        </row>
        <row r="6964">
          <cell r="M6964">
            <v>72.5</v>
          </cell>
          <cell r="N6964">
            <v>72.5</v>
          </cell>
        </row>
        <row r="6965">
          <cell r="A6965">
            <v>121306</v>
          </cell>
          <cell r="B6965" t="str">
            <v>杜蕾斯怡情按摩油二合一</v>
          </cell>
          <cell r="C6965" t="str">
            <v>200ml</v>
          </cell>
          <cell r="D6965" t="str">
            <v>SSL国际(泰国)</v>
          </cell>
          <cell r="E6965" t="str">
            <v>瓶</v>
          </cell>
          <cell r="F6965">
            <v>4</v>
          </cell>
          <cell r="G6965" t="str">
            <v>医疗器械</v>
          </cell>
          <cell r="H6965">
            <v>403</v>
          </cell>
          <cell r="I6965" t="str">
            <v>避孕计生器械</v>
          </cell>
          <cell r="J6965">
            <v>40304</v>
          </cell>
          <cell r="K6965" t="str">
            <v>润滑剂</v>
          </cell>
        </row>
        <row r="6965">
          <cell r="M6965">
            <v>72.5</v>
          </cell>
          <cell r="N6965">
            <v>72.5</v>
          </cell>
        </row>
        <row r="6966">
          <cell r="A6966">
            <v>73616</v>
          </cell>
          <cell r="B6966" t="str">
            <v>山药</v>
          </cell>
          <cell r="C6966" t="str">
            <v>太极牌粉250g（听）</v>
          </cell>
          <cell r="D6966" t="str">
            <v>太极绵阳制药</v>
          </cell>
          <cell r="E6966" t="str">
            <v>听</v>
          </cell>
          <cell r="F6966">
            <v>2</v>
          </cell>
          <cell r="G6966" t="str">
            <v>中药材及中药饮片</v>
          </cell>
          <cell r="H6966">
            <v>208</v>
          </cell>
          <cell r="I6966" t="str">
            <v>包装类药材</v>
          </cell>
          <cell r="J6966">
            <v>20820</v>
          </cell>
          <cell r="K6966" t="str">
            <v>补气药</v>
          </cell>
        </row>
        <row r="6966">
          <cell r="M6966">
            <v>72.6</v>
          </cell>
          <cell r="N6966">
            <v>72.6</v>
          </cell>
        </row>
        <row r="6967">
          <cell r="A6967">
            <v>89424</v>
          </cell>
          <cell r="B6967" t="str">
            <v>当归</v>
          </cell>
          <cell r="C6967" t="str">
            <v>150g、片(桐君阁)</v>
          </cell>
          <cell r="D6967" t="str">
            <v>甘肃</v>
          </cell>
          <cell r="E6967" t="str">
            <v>瓶</v>
          </cell>
          <cell r="F6967">
            <v>2</v>
          </cell>
          <cell r="G6967" t="str">
            <v>中药材及中药饮片</v>
          </cell>
          <cell r="H6967">
            <v>208</v>
          </cell>
          <cell r="I6967" t="str">
            <v>包装类药材</v>
          </cell>
          <cell r="J6967">
            <v>20824</v>
          </cell>
          <cell r="K6967" t="str">
            <v>补血药</v>
          </cell>
          <cell r="L6967">
            <v>36.4</v>
          </cell>
          <cell r="M6967">
            <v>72.8</v>
          </cell>
          <cell r="N6967">
            <v>72.8</v>
          </cell>
        </row>
        <row r="6968">
          <cell r="A6968">
            <v>21256</v>
          </cell>
          <cell r="B6968" t="str">
            <v>马来酸罗格列酮片(文迪雅)</v>
          </cell>
          <cell r="C6968" t="str">
            <v>4mgx7片</v>
          </cell>
          <cell r="D6968" t="str">
            <v>天津葛兰素史克</v>
          </cell>
          <cell r="E6968" t="str">
            <v>盒</v>
          </cell>
          <cell r="F6968">
            <v>1</v>
          </cell>
          <cell r="G6968" t="str">
            <v>药品</v>
          </cell>
          <cell r="H6968">
            <v>109</v>
          </cell>
          <cell r="I6968" t="str">
            <v>内分泌系统药</v>
          </cell>
          <cell r="J6968">
            <v>10902</v>
          </cell>
          <cell r="K6968" t="str">
            <v>口服降血糖西药</v>
          </cell>
        </row>
        <row r="6968">
          <cell r="M6968">
            <v>72.25</v>
          </cell>
          <cell r="N6968">
            <v>72.8</v>
          </cell>
        </row>
        <row r="6969">
          <cell r="A6969">
            <v>49186</v>
          </cell>
          <cell r="B6969" t="str">
            <v>格列美脲片(亚莫利)</v>
          </cell>
          <cell r="C6969" t="str">
            <v>2mgx15片</v>
          </cell>
          <cell r="D6969" t="str">
            <v>赛诺菲安万特</v>
          </cell>
          <cell r="E6969" t="str">
            <v>盒</v>
          </cell>
          <cell r="F6969">
            <v>1</v>
          </cell>
          <cell r="G6969" t="str">
            <v>药品</v>
          </cell>
          <cell r="H6969">
            <v>109</v>
          </cell>
          <cell r="I6969" t="str">
            <v>内分泌系统药</v>
          </cell>
          <cell r="J6969">
            <v>10902</v>
          </cell>
          <cell r="K6969" t="str">
            <v>口服降血糖西药</v>
          </cell>
          <cell r="L6969">
            <v>64.68</v>
          </cell>
          <cell r="M6969">
            <v>73</v>
          </cell>
          <cell r="N6969">
            <v>73</v>
          </cell>
        </row>
        <row r="6970">
          <cell r="A6970">
            <v>42213</v>
          </cell>
          <cell r="B6970" t="str">
            <v>天然胶乳橡胶避孕套(杜蕾斯)</v>
          </cell>
          <cell r="C6970" t="str">
            <v>12只(热感超薄装)</v>
          </cell>
          <cell r="D6970" t="str">
            <v>青岛伦敦杜蕾斯</v>
          </cell>
          <cell r="E6970" t="str">
            <v>盒</v>
          </cell>
          <cell r="F6970">
            <v>4</v>
          </cell>
          <cell r="G6970" t="str">
            <v>医疗器械</v>
          </cell>
          <cell r="H6970">
            <v>403</v>
          </cell>
          <cell r="I6970" t="str">
            <v>避孕计生器械</v>
          </cell>
          <cell r="J6970">
            <v>40301</v>
          </cell>
          <cell r="K6970" t="str">
            <v>避孕套</v>
          </cell>
          <cell r="L6970">
            <v>51.1</v>
          </cell>
          <cell r="M6970">
            <v>73</v>
          </cell>
          <cell r="N6970">
            <v>73</v>
          </cell>
        </row>
        <row r="6971">
          <cell r="A6971">
            <v>154699</v>
          </cell>
          <cell r="B6971" t="str">
            <v>黄芪粉
</v>
          </cell>
          <cell r="C6971" t="str">
            <v>130g（优质）
</v>
          </cell>
          <cell r="D6971" t="str">
            <v>甘肃
</v>
          </cell>
          <cell r="E6971" t="str">
            <v>听
</v>
          </cell>
          <cell r="F6971">
            <v>2</v>
          </cell>
          <cell r="G6971" t="str">
            <v>中药材及中药饮片</v>
          </cell>
          <cell r="H6971">
            <v>208</v>
          </cell>
          <cell r="I6971" t="str">
            <v>包装类药材</v>
          </cell>
          <cell r="J6971">
            <v>20820</v>
          </cell>
          <cell r="K6971" t="str">
            <v>补气药</v>
          </cell>
          <cell r="L6971">
            <v>32.85</v>
          </cell>
          <cell r="M6971">
            <v>73</v>
          </cell>
          <cell r="N6971">
            <v>73</v>
          </cell>
        </row>
        <row r="6972">
          <cell r="A6972">
            <v>154701</v>
          </cell>
          <cell r="B6972" t="str">
            <v>丹参粉
</v>
          </cell>
          <cell r="C6972" t="str">
            <v>150g（优质）
</v>
          </cell>
          <cell r="D6972" t="str">
            <v>山东
</v>
          </cell>
          <cell r="E6972" t="str">
            <v>听</v>
          </cell>
          <cell r="F6972">
            <v>2</v>
          </cell>
          <cell r="G6972" t="str">
            <v>中药材及中药饮片</v>
          </cell>
          <cell r="H6972">
            <v>208</v>
          </cell>
          <cell r="I6972" t="str">
            <v>包装类药材</v>
          </cell>
          <cell r="J6972">
            <v>20818</v>
          </cell>
          <cell r="K6972" t="str">
            <v>活血化瘀药</v>
          </cell>
          <cell r="L6972">
            <v>32.85</v>
          </cell>
          <cell r="M6972">
            <v>73</v>
          </cell>
          <cell r="N6972">
            <v>73</v>
          </cell>
        </row>
        <row r="6973">
          <cell r="A6973">
            <v>1480</v>
          </cell>
          <cell r="B6973" t="str">
            <v>西瓜霜润喉片</v>
          </cell>
          <cell r="C6973" t="str">
            <v>20片x20板</v>
          </cell>
          <cell r="D6973" t="str">
            <v>桂林三金药业</v>
          </cell>
          <cell r="E6973" t="str">
            <v>盒</v>
          </cell>
          <cell r="F6973">
            <v>1</v>
          </cell>
          <cell r="G6973" t="str">
            <v>药品</v>
          </cell>
          <cell r="H6973">
            <v>112</v>
          </cell>
          <cell r="I6973" t="str">
            <v>耳鼻喉口腔科药</v>
          </cell>
          <cell r="J6973">
            <v>11205</v>
          </cell>
          <cell r="K6973" t="str">
            <v>口腔溃疡用药</v>
          </cell>
          <cell r="L6973">
            <v>71.03</v>
          </cell>
          <cell r="M6973">
            <v>74</v>
          </cell>
          <cell r="N6973">
            <v>74</v>
          </cell>
        </row>
        <row r="6974">
          <cell r="A6974">
            <v>105229</v>
          </cell>
          <cell r="B6974" t="str">
            <v>石榴日轮丸</v>
          </cell>
          <cell r="C6974" t="str">
            <v>0.65gx54丸</v>
          </cell>
          <cell r="D6974" t="str">
            <v>西藏藏医学院</v>
          </cell>
          <cell r="E6974" t="str">
            <v>瓶</v>
          </cell>
          <cell r="F6974">
            <v>1</v>
          </cell>
          <cell r="G6974" t="str">
            <v>药品</v>
          </cell>
          <cell r="H6974">
            <v>104</v>
          </cell>
          <cell r="I6974" t="str">
            <v>胃肠道药</v>
          </cell>
          <cell r="J6974">
            <v>10401</v>
          </cell>
          <cell r="K6974" t="str">
            <v>消化不良用药</v>
          </cell>
          <cell r="L6974">
            <v>26</v>
          </cell>
          <cell r="M6974">
            <v>74</v>
          </cell>
          <cell r="N6974">
            <v>74</v>
          </cell>
        </row>
        <row r="6975">
          <cell r="A6975">
            <v>72218</v>
          </cell>
          <cell r="B6975" t="str">
            <v>儿康宁糖浆</v>
          </cell>
          <cell r="C6975" t="str">
            <v>100mlx6瓶</v>
          </cell>
          <cell r="D6975" t="str">
            <v>太极涪陵药厂</v>
          </cell>
          <cell r="E6975" t="str">
            <v>盒</v>
          </cell>
          <cell r="F6975">
            <v>1</v>
          </cell>
          <cell r="G6975" t="str">
            <v>药品</v>
          </cell>
          <cell r="H6975">
            <v>104</v>
          </cell>
          <cell r="I6975" t="str">
            <v>胃肠道药</v>
          </cell>
          <cell r="J6975">
            <v>10407</v>
          </cell>
          <cell r="K6975" t="str">
            <v>胃肠道其它疾病用药</v>
          </cell>
          <cell r="L6975">
            <v>54.9</v>
          </cell>
          <cell r="M6975">
            <v>74.4</v>
          </cell>
          <cell r="N6975">
            <v>74.4</v>
          </cell>
        </row>
        <row r="6976">
          <cell r="A6976">
            <v>2289</v>
          </cell>
          <cell r="B6976" t="str">
            <v>爱活胆通</v>
          </cell>
          <cell r="C6976" t="str">
            <v>0.2gx100粒</v>
          </cell>
          <cell r="D6976" t="str">
            <v>德国汉堡爱活</v>
          </cell>
          <cell r="E6976" t="str">
            <v>盒</v>
          </cell>
          <cell r="F6976">
            <v>1</v>
          </cell>
          <cell r="G6976" t="str">
            <v>药品</v>
          </cell>
          <cell r="H6976">
            <v>116</v>
          </cell>
          <cell r="I6976" t="str">
            <v>肝胆系统药</v>
          </cell>
          <cell r="J6976">
            <v>11602</v>
          </cell>
          <cell r="K6976" t="str">
            <v>胆病用药</v>
          </cell>
          <cell r="L6976">
            <v>67</v>
          </cell>
          <cell r="M6976">
            <v>74.5</v>
          </cell>
          <cell r="N6976">
            <v>74.5</v>
          </cell>
        </row>
        <row r="6977">
          <cell r="A6977">
            <v>127937</v>
          </cell>
          <cell r="B6977" t="str">
            <v>枸地氯雷他定片（薄膜衣片）</v>
          </cell>
          <cell r="C6977" t="str">
            <v>8.8mg*6s</v>
          </cell>
          <cell r="D6977" t="str">
            <v>扬子江广州海瑞</v>
          </cell>
          <cell r="E6977" t="str">
            <v>盒</v>
          </cell>
          <cell r="F6977">
            <v>1</v>
          </cell>
          <cell r="G6977" t="str">
            <v>药品</v>
          </cell>
          <cell r="H6977">
            <v>125</v>
          </cell>
          <cell r="I6977" t="str">
            <v>抗过敏用药</v>
          </cell>
          <cell r="J6977">
            <v>12501</v>
          </cell>
          <cell r="K6977" t="str">
            <v>抗过敏用药</v>
          </cell>
          <cell r="L6977">
            <v>64.68</v>
          </cell>
          <cell r="M6977">
            <v>74.7</v>
          </cell>
          <cell r="N6977">
            <v>74.7</v>
          </cell>
        </row>
        <row r="6978">
          <cell r="A6978">
            <v>12448</v>
          </cell>
          <cell r="B6978" t="str">
            <v>小儿善存片</v>
          </cell>
          <cell r="C6978" t="str">
            <v>60片</v>
          </cell>
          <cell r="D6978" t="str">
            <v>惠氏制药</v>
          </cell>
          <cell r="E6978" t="str">
            <v>瓶</v>
          </cell>
          <cell r="F6978">
            <v>1</v>
          </cell>
          <cell r="G6978" t="str">
            <v>药品</v>
          </cell>
          <cell r="H6978">
            <v>126</v>
          </cell>
          <cell r="I6978" t="str">
            <v>儿科药</v>
          </cell>
          <cell r="J6978">
            <v>12608</v>
          </cell>
          <cell r="K6978" t="str">
            <v>儿科专用维生素/矿物质补充药</v>
          </cell>
          <cell r="L6978">
            <v>52.25</v>
          </cell>
          <cell r="M6978">
            <v>74.9</v>
          </cell>
          <cell r="N6978">
            <v>74.9</v>
          </cell>
        </row>
        <row r="6979">
          <cell r="A6979">
            <v>150811</v>
          </cell>
          <cell r="B6979" t="str">
            <v>枸橼酸坦度螺酮胶囊(律康)</v>
          </cell>
          <cell r="C6979" t="str">
            <v>5mgx48粒</v>
          </cell>
          <cell r="D6979" t="str">
            <v>四川科瑞德制药</v>
          </cell>
          <cell r="E6979" t="str">
            <v>盒</v>
          </cell>
          <cell r="F6979">
            <v>1</v>
          </cell>
          <cell r="G6979" t="str">
            <v>药品</v>
          </cell>
          <cell r="H6979">
            <v>119</v>
          </cell>
          <cell r="I6979" t="str">
            <v>神经系统药</v>
          </cell>
          <cell r="J6979">
            <v>11903</v>
          </cell>
          <cell r="K6979" t="str">
            <v>抗抑郁症药</v>
          </cell>
          <cell r="L6979">
            <v>59.5</v>
          </cell>
          <cell r="M6979">
            <v>74.9</v>
          </cell>
          <cell r="N6979">
            <v>74.9</v>
          </cell>
        </row>
        <row r="6980">
          <cell r="A6980">
            <v>397</v>
          </cell>
          <cell r="B6980" t="str">
            <v>格列齐特片(Ⅱ)</v>
          </cell>
          <cell r="C6980" t="str">
            <v>80mgx60片</v>
          </cell>
          <cell r="D6980" t="str">
            <v>天津华津</v>
          </cell>
          <cell r="E6980" t="str">
            <v>盒</v>
          </cell>
          <cell r="F6980">
            <v>1</v>
          </cell>
          <cell r="G6980" t="str">
            <v>药品</v>
          </cell>
          <cell r="H6980">
            <v>109</v>
          </cell>
          <cell r="I6980" t="str">
            <v>内分泌系统药</v>
          </cell>
          <cell r="J6980">
            <v>10902</v>
          </cell>
          <cell r="K6980" t="str">
            <v>口服降血糖西药</v>
          </cell>
          <cell r="L6980">
            <v>67.5</v>
          </cell>
          <cell r="M6980">
            <v>75</v>
          </cell>
          <cell r="N6980">
            <v>75</v>
          </cell>
        </row>
        <row r="6981">
          <cell r="A6981">
            <v>8235</v>
          </cell>
          <cell r="B6981" t="str">
            <v>鹿茸</v>
          </cell>
          <cell r="C6981" t="str">
            <v>血片、一等</v>
          </cell>
          <cell r="D6981" t="str">
            <v>四川</v>
          </cell>
          <cell r="E6981" t="str">
            <v>10g</v>
          </cell>
          <cell r="F6981">
            <v>2</v>
          </cell>
          <cell r="G6981" t="str">
            <v>中药材及中药饮片</v>
          </cell>
          <cell r="H6981">
            <v>207</v>
          </cell>
          <cell r="I6981" t="str">
            <v>贵细</v>
          </cell>
          <cell r="J6981">
            <v>20706</v>
          </cell>
          <cell r="K6981" t="str">
            <v>补阳药</v>
          </cell>
          <cell r="L6981">
            <v>39</v>
          </cell>
          <cell r="M6981">
            <v>75</v>
          </cell>
          <cell r="N6981">
            <v>75</v>
          </cell>
        </row>
        <row r="6982">
          <cell r="A6982">
            <v>22630</v>
          </cell>
          <cell r="B6982" t="str">
            <v>山东阿胶膏</v>
          </cell>
          <cell r="C6982" t="str">
            <v>200gx2瓶</v>
          </cell>
          <cell r="D6982" t="str">
            <v>山东福胶集团</v>
          </cell>
          <cell r="E6982" t="str">
            <v>盒</v>
          </cell>
          <cell r="F6982">
            <v>1</v>
          </cell>
          <cell r="G6982" t="str">
            <v>药品</v>
          </cell>
          <cell r="H6982">
            <v>115</v>
          </cell>
          <cell r="I6982" t="str">
            <v>滋补营养药</v>
          </cell>
          <cell r="J6982">
            <v>11501</v>
          </cell>
          <cell r="K6982" t="str">
            <v>补气血用药</v>
          </cell>
        </row>
        <row r="6982">
          <cell r="M6982">
            <v>61.52</v>
          </cell>
          <cell r="N6982">
            <v>75</v>
          </cell>
        </row>
        <row r="6983">
          <cell r="A6983">
            <v>128865</v>
          </cell>
          <cell r="B6983" t="str">
            <v>皇后牌片仔癀珍珠膏</v>
          </cell>
          <cell r="C6983" t="str">
            <v>20g</v>
          </cell>
          <cell r="D6983" t="str">
            <v>福建片仔癀</v>
          </cell>
          <cell r="E6983" t="str">
            <v>瓶</v>
          </cell>
          <cell r="F6983">
            <v>7</v>
          </cell>
          <cell r="G6983" t="str">
            <v>化妆品</v>
          </cell>
          <cell r="H6983">
            <v>707</v>
          </cell>
          <cell r="I6983" t="str">
            <v>其他化妆品</v>
          </cell>
          <cell r="J6983">
            <v>70706</v>
          </cell>
          <cell r="K6983" t="str">
            <v>其他化妆品</v>
          </cell>
          <cell r="L6983">
            <v>54.4</v>
          </cell>
          <cell r="M6983">
            <v>75</v>
          </cell>
          <cell r="N6983">
            <v>75</v>
          </cell>
        </row>
        <row r="6984">
          <cell r="A6984">
            <v>65747</v>
          </cell>
          <cell r="B6984" t="str">
            <v>复方聚维酮碘搽剂(亮甲)</v>
          </cell>
          <cell r="C6984" t="str">
            <v>3mlx2瓶+指甲锉</v>
          </cell>
          <cell r="D6984" t="str">
            <v>哈尔滨乐泰</v>
          </cell>
          <cell r="E6984" t="str">
            <v>盒</v>
          </cell>
          <cell r="F6984">
            <v>1</v>
          </cell>
          <cell r="G6984" t="str">
            <v>药品</v>
          </cell>
          <cell r="H6984">
            <v>121</v>
          </cell>
          <cell r="I6984" t="str">
            <v>皮肤科用药</v>
          </cell>
          <cell r="J6984">
            <v>12108</v>
          </cell>
          <cell r="K6984" t="str">
            <v>抗真菌感染用药</v>
          </cell>
          <cell r="L6984">
            <v>64.5</v>
          </cell>
          <cell r="M6984">
            <v>75</v>
          </cell>
          <cell r="N6984">
            <v>75</v>
          </cell>
        </row>
        <row r="6985">
          <cell r="A6985">
            <v>108591</v>
          </cell>
          <cell r="B6985" t="str">
            <v>欧姆龙血糖试纸</v>
          </cell>
          <cell r="C6985" t="str">
            <v>HEA-STP30（25张）</v>
          </cell>
          <cell r="D6985" t="str">
            <v>达而泰（天津）</v>
          </cell>
          <cell r="E6985" t="str">
            <v>盒</v>
          </cell>
          <cell r="F6985">
            <v>4</v>
          </cell>
          <cell r="G6985" t="str">
            <v>医疗器械</v>
          </cell>
          <cell r="H6985">
            <v>404</v>
          </cell>
          <cell r="I6985" t="str">
            <v>医用诊断检测器械</v>
          </cell>
          <cell r="J6985">
            <v>40411</v>
          </cell>
          <cell r="K6985" t="str">
            <v>血糖试纸</v>
          </cell>
          <cell r="L6985">
            <v>56.25</v>
          </cell>
          <cell r="M6985">
            <v>75</v>
          </cell>
          <cell r="N6985">
            <v>75</v>
          </cell>
        </row>
        <row r="6986">
          <cell r="A6986">
            <v>106918</v>
          </cell>
          <cell r="B6986" t="str">
            <v>十味诃子散</v>
          </cell>
          <cell r="C6986" t="str">
            <v>3gx10袋</v>
          </cell>
          <cell r="D6986" t="str">
            <v>西藏藏医学院</v>
          </cell>
          <cell r="E6986" t="str">
            <v>盒</v>
          </cell>
          <cell r="F6986">
            <v>1</v>
          </cell>
          <cell r="G6986" t="str">
            <v>药品</v>
          </cell>
          <cell r="H6986">
            <v>110</v>
          </cell>
          <cell r="I6986" t="str">
            <v>泌尿系统药</v>
          </cell>
          <cell r="J6986">
            <v>11004</v>
          </cell>
          <cell r="K6986" t="str">
            <v>泌尿系统其它疾病用药</v>
          </cell>
          <cell r="L6986">
            <v>26</v>
          </cell>
          <cell r="M6986">
            <v>75</v>
          </cell>
          <cell r="N6986">
            <v>75</v>
          </cell>
        </row>
        <row r="6987">
          <cell r="A6987">
            <v>949</v>
          </cell>
          <cell r="B6987" t="str">
            <v>湿润烧伤膏</v>
          </cell>
          <cell r="C6987" t="str">
            <v>40g</v>
          </cell>
          <cell r="D6987" t="str">
            <v>汕头美宝制药</v>
          </cell>
          <cell r="E6987" t="str">
            <v>支</v>
          </cell>
          <cell r="F6987">
            <v>1</v>
          </cell>
          <cell r="G6987" t="str">
            <v>药品</v>
          </cell>
          <cell r="H6987">
            <v>121</v>
          </cell>
          <cell r="I6987" t="str">
            <v>皮肤科用药</v>
          </cell>
          <cell r="J6987">
            <v>12112</v>
          </cell>
          <cell r="K6987" t="str">
            <v>烧烫伤用药</v>
          </cell>
          <cell r="L6987">
            <v>54</v>
          </cell>
          <cell r="M6987">
            <v>75</v>
          </cell>
          <cell r="N6987">
            <v>75</v>
          </cell>
        </row>
        <row r="6988">
          <cell r="A6988">
            <v>53780</v>
          </cell>
          <cell r="B6988" t="str">
            <v>布林佐胺滴眼液</v>
          </cell>
          <cell r="C6988" t="str">
            <v>5ml：50mg</v>
          </cell>
          <cell r="D6988" t="str">
            <v>比利时</v>
          </cell>
          <cell r="E6988" t="str">
            <v>瓶</v>
          </cell>
          <cell r="F6988">
            <v>1</v>
          </cell>
          <cell r="G6988" t="str">
            <v>药品</v>
          </cell>
          <cell r="H6988">
            <v>111</v>
          </cell>
          <cell r="I6988" t="str">
            <v>眼科药</v>
          </cell>
          <cell r="J6988">
            <v>11101</v>
          </cell>
          <cell r="K6988" t="str">
            <v>青光眼、降眼压用药</v>
          </cell>
          <cell r="L6988">
            <v>69.5</v>
          </cell>
          <cell r="M6988">
            <v>75</v>
          </cell>
          <cell r="N6988">
            <v>75</v>
          </cell>
        </row>
        <row r="6989">
          <cell r="A6989">
            <v>105230</v>
          </cell>
          <cell r="B6989" t="str">
            <v>十味乳香丸</v>
          </cell>
          <cell r="C6989" t="str">
            <v>0.3gx50丸(水丸)</v>
          </cell>
          <cell r="D6989" t="str">
            <v>西藏藏医学院</v>
          </cell>
          <cell r="E6989" t="str">
            <v>瓶</v>
          </cell>
          <cell r="F6989">
            <v>1</v>
          </cell>
          <cell r="G6989" t="str">
            <v>药品</v>
          </cell>
          <cell r="H6989">
            <v>114</v>
          </cell>
          <cell r="I6989" t="str">
            <v>解热／镇痛／抗炎／抗风湿病药</v>
          </cell>
          <cell r="J6989">
            <v>11403</v>
          </cell>
          <cell r="K6989" t="str">
            <v>抗痛风药</v>
          </cell>
          <cell r="L6989">
            <v>26</v>
          </cell>
          <cell r="M6989">
            <v>75</v>
          </cell>
          <cell r="N6989">
            <v>75</v>
          </cell>
        </row>
        <row r="6990">
          <cell r="A6990">
            <v>144143</v>
          </cell>
          <cell r="B6990" t="str">
            <v>冈本OK安全套天然胶乳橡胶避孕套</v>
          </cell>
          <cell r="C6990" t="str">
            <v>6片(0.03白金超薄)</v>
          </cell>
          <cell r="D6990" t="str">
            <v>日本</v>
          </cell>
          <cell r="E6990" t="str">
            <v>盒</v>
          </cell>
          <cell r="F6990">
            <v>4</v>
          </cell>
          <cell r="G6990" t="str">
            <v>医疗器械</v>
          </cell>
          <cell r="H6990">
            <v>403</v>
          </cell>
          <cell r="I6990" t="str">
            <v>避孕计生器械</v>
          </cell>
          <cell r="J6990">
            <v>40301</v>
          </cell>
          <cell r="K6990" t="str">
            <v>避孕套</v>
          </cell>
          <cell r="L6990">
            <v>52.5</v>
          </cell>
          <cell r="M6990">
            <v>75</v>
          </cell>
          <cell r="N6990">
            <v>75</v>
          </cell>
        </row>
        <row r="6991">
          <cell r="A6991">
            <v>93559</v>
          </cell>
          <cell r="B6991" t="str">
            <v>桑椹</v>
          </cell>
          <cell r="C6991" t="str">
            <v>精选</v>
          </cell>
          <cell r="D6991" t="str">
            <v>四川</v>
          </cell>
          <cell r="E6991" t="str">
            <v>kg</v>
          </cell>
          <cell r="F6991">
            <v>2</v>
          </cell>
          <cell r="G6991" t="str">
            <v>中药材及中药饮片</v>
          </cell>
          <cell r="H6991">
            <v>205</v>
          </cell>
          <cell r="I6991" t="str">
            <v>精制摆盘药材</v>
          </cell>
          <cell r="J6991">
            <v>20509</v>
          </cell>
          <cell r="K6991" t="str">
            <v>补血药</v>
          </cell>
          <cell r="L6991">
            <v>55</v>
          </cell>
          <cell r="M6991">
            <v>75</v>
          </cell>
          <cell r="N6991">
            <v>75</v>
          </cell>
        </row>
        <row r="6992">
          <cell r="A6992">
            <v>140874</v>
          </cell>
          <cell r="B6992" t="str">
            <v>龙眼肉</v>
          </cell>
          <cell r="C6992" t="str">
            <v>180g</v>
          </cell>
          <cell r="D6992" t="str">
            <v>福建</v>
          </cell>
          <cell r="E6992" t="str">
            <v>瓶</v>
          </cell>
          <cell r="F6992">
            <v>2</v>
          </cell>
          <cell r="G6992" t="str">
            <v>中药材及中药饮片</v>
          </cell>
          <cell r="H6992">
            <v>208</v>
          </cell>
          <cell r="I6992" t="str">
            <v>包装类药材</v>
          </cell>
          <cell r="J6992">
            <v>20824</v>
          </cell>
          <cell r="K6992" t="str">
            <v>补血药</v>
          </cell>
          <cell r="L6992">
            <v>26.3</v>
          </cell>
          <cell r="M6992">
            <v>75</v>
          </cell>
          <cell r="N6992">
            <v>75</v>
          </cell>
        </row>
        <row r="6993">
          <cell r="A6993">
            <v>46982</v>
          </cell>
          <cell r="B6993" t="str">
            <v>华发酒</v>
          </cell>
          <cell r="C6993" t="str">
            <v>500ml</v>
          </cell>
          <cell r="D6993" t="str">
            <v>成都</v>
          </cell>
          <cell r="E6993" t="str">
            <v>瓶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药酒</v>
          </cell>
          <cell r="J6993">
            <v>20604</v>
          </cell>
          <cell r="K6993" t="str">
            <v>补阳药</v>
          </cell>
        </row>
        <row r="6993">
          <cell r="M6993">
            <v>75</v>
          </cell>
          <cell r="N6993">
            <v>75</v>
          </cell>
        </row>
        <row r="6994">
          <cell r="A6994">
            <v>144636</v>
          </cell>
          <cell r="B6994" t="str">
            <v>天麻
</v>
          </cell>
          <cell r="C6994" t="str">
            <v>切制 90g
</v>
          </cell>
          <cell r="D6994" t="str">
            <v>四川
</v>
          </cell>
          <cell r="E6994" t="str">
            <v>听</v>
          </cell>
          <cell r="F6994">
            <v>2</v>
          </cell>
          <cell r="G6994" t="str">
            <v>中药材及中药饮片</v>
          </cell>
          <cell r="H6994">
            <v>207</v>
          </cell>
          <cell r="I6994" t="str">
            <v>贵细</v>
          </cell>
          <cell r="J6994">
            <v>20705</v>
          </cell>
          <cell r="K6994" t="str">
            <v>息风止痉药</v>
          </cell>
          <cell r="L6994">
            <v>37.5</v>
          </cell>
          <cell r="M6994">
            <v>75</v>
          </cell>
          <cell r="N6994">
            <v>75</v>
          </cell>
        </row>
        <row r="6995">
          <cell r="A6995">
            <v>147471</v>
          </cell>
          <cell r="B6995" t="str">
            <v>消积丸</v>
          </cell>
          <cell r="C6995" t="str">
            <v>6gx8袋</v>
          </cell>
          <cell r="D6995" t="str">
            <v>陕西紫光辰济</v>
          </cell>
          <cell r="E6995" t="str">
            <v>盒</v>
          </cell>
          <cell r="F6995">
            <v>1</v>
          </cell>
          <cell r="G6995" t="str">
            <v>药品</v>
          </cell>
          <cell r="H6995">
            <v>104</v>
          </cell>
          <cell r="I6995" t="str">
            <v>胃肠道药</v>
          </cell>
          <cell r="J6995">
            <v>10401</v>
          </cell>
          <cell r="K6995" t="str">
            <v>消化不良用药</v>
          </cell>
          <cell r="L6995">
            <v>62.25</v>
          </cell>
          <cell r="M6995">
            <v>75</v>
          </cell>
          <cell r="N6995">
            <v>75</v>
          </cell>
        </row>
        <row r="6996">
          <cell r="A6996">
            <v>84022</v>
          </cell>
          <cell r="B6996" t="str">
            <v>山楂
</v>
          </cell>
          <cell r="C6996" t="str">
            <v>肉</v>
          </cell>
          <cell r="D6996" t="str">
            <v>河北</v>
          </cell>
          <cell r="E6996" t="str">
            <v>kg</v>
          </cell>
          <cell r="F6996">
            <v>2</v>
          </cell>
          <cell r="G6996" t="str">
            <v>中药材及中药饮片</v>
          </cell>
          <cell r="H6996">
            <v>205</v>
          </cell>
          <cell r="I6996" t="str">
            <v>精制摆盘药材</v>
          </cell>
          <cell r="J6996">
            <v>20506</v>
          </cell>
          <cell r="K6996" t="str">
            <v>消食药</v>
          </cell>
          <cell r="L6996">
            <v>50.5</v>
          </cell>
          <cell r="M6996">
            <v>76</v>
          </cell>
          <cell r="N6996">
            <v>76</v>
          </cell>
        </row>
        <row r="6997">
          <cell r="A6997">
            <v>62203</v>
          </cell>
          <cell r="B6997" t="str">
            <v>戊酸雌二醇片/雌二醇环丙孕酮片复合包装(克龄蒙)</v>
          </cell>
          <cell r="C6997" t="str">
            <v>21片</v>
          </cell>
          <cell r="D6997" t="str">
            <v>拜耳医药广州分公司</v>
          </cell>
          <cell r="E6997" t="str">
            <v>盒</v>
          </cell>
          <cell r="F6997">
            <v>1</v>
          </cell>
          <cell r="G6997" t="str">
            <v>药品</v>
          </cell>
          <cell r="H6997">
            <v>108</v>
          </cell>
          <cell r="I6997" t="str">
            <v>妇科药</v>
          </cell>
          <cell r="J6997">
            <v>10803</v>
          </cell>
          <cell r="K6997" t="str">
            <v>更年期综合症用药</v>
          </cell>
          <cell r="L6997">
            <v>64</v>
          </cell>
          <cell r="M6997">
            <v>76</v>
          </cell>
          <cell r="N6997">
            <v>76</v>
          </cell>
        </row>
        <row r="6998">
          <cell r="A6998">
            <v>147653</v>
          </cell>
          <cell r="B6998" t="str">
            <v>藏地阳光青海红枸杞</v>
          </cell>
          <cell r="C6998" t="str">
            <v>120g(15g*8袋)礼盒装</v>
          </cell>
          <cell r="D6998" t="str">
            <v>青海柴达木盆地</v>
          </cell>
          <cell r="E6998" t="str">
            <v>盒</v>
          </cell>
          <cell r="F6998">
            <v>8</v>
          </cell>
          <cell r="G6998" t="str">
            <v>普通食品</v>
          </cell>
          <cell r="H6998">
            <v>809</v>
          </cell>
          <cell r="I6998" t="str">
            <v>其它食品</v>
          </cell>
          <cell r="J6998">
            <v>80901</v>
          </cell>
          <cell r="K6998" t="str">
            <v>其它食品</v>
          </cell>
          <cell r="L6998">
            <v>38</v>
          </cell>
          <cell r="M6998">
            <v>76</v>
          </cell>
          <cell r="N6998">
            <v>76</v>
          </cell>
        </row>
        <row r="6999">
          <cell r="A6999">
            <v>40989</v>
          </cell>
          <cell r="B6999" t="str">
            <v>阿托伐他汀钙片</v>
          </cell>
          <cell r="C6999" t="str">
            <v>20mgx7片</v>
          </cell>
          <cell r="D6999" t="str">
            <v>辉瑞制药(分装)</v>
          </cell>
          <cell r="E6999" t="str">
            <v>盒</v>
          </cell>
          <cell r="F6999">
            <v>1</v>
          </cell>
          <cell r="G6999" t="str">
            <v>药品</v>
          </cell>
          <cell r="H6999">
            <v>107</v>
          </cell>
          <cell r="I6999" t="str">
            <v>心脑血管药</v>
          </cell>
          <cell r="J6999">
            <v>10704</v>
          </cell>
          <cell r="K6999" t="str">
            <v>降血脂药</v>
          </cell>
          <cell r="L6999">
            <v>61.5</v>
          </cell>
          <cell r="M6999">
            <v>76.3</v>
          </cell>
          <cell r="N6999">
            <v>76.3</v>
          </cell>
        </row>
        <row r="7000">
          <cell r="A7000">
            <v>8237</v>
          </cell>
          <cell r="B7000" t="str">
            <v>鹿茸</v>
          </cell>
          <cell r="C7000" t="str">
            <v>血片、三等</v>
          </cell>
          <cell r="D7000" t="str">
            <v>四川</v>
          </cell>
          <cell r="E7000" t="str">
            <v>10g</v>
          </cell>
          <cell r="F7000">
            <v>2</v>
          </cell>
          <cell r="G7000" t="str">
            <v>中药材及中药饮片</v>
          </cell>
          <cell r="H7000">
            <v>207</v>
          </cell>
          <cell r="I7000" t="str">
            <v>贵细</v>
          </cell>
          <cell r="J7000">
            <v>20706</v>
          </cell>
          <cell r="K7000" t="str">
            <v>补阳药</v>
          </cell>
        </row>
        <row r="7000">
          <cell r="M7000">
            <v>76.67</v>
          </cell>
          <cell r="N7000">
            <v>76.67</v>
          </cell>
        </row>
        <row r="7001">
          <cell r="A7001">
            <v>18244</v>
          </cell>
          <cell r="B7001" t="str">
            <v>复方鳖甲软肝片</v>
          </cell>
          <cell r="C7001" t="str">
            <v>0.5gx48片</v>
          </cell>
          <cell r="D7001" t="str">
            <v>内蒙古福瑞中蒙</v>
          </cell>
          <cell r="E7001" t="str">
            <v>盒</v>
          </cell>
          <cell r="F7001">
            <v>1</v>
          </cell>
          <cell r="G7001" t="str">
            <v>药品</v>
          </cell>
          <cell r="H7001">
            <v>116</v>
          </cell>
          <cell r="I7001" t="str">
            <v>肝胆系统药</v>
          </cell>
          <cell r="J7001">
            <v>11601</v>
          </cell>
          <cell r="K7001" t="str">
            <v>肝病用药</v>
          </cell>
          <cell r="L7001">
            <v>71.93</v>
          </cell>
          <cell r="M7001">
            <v>76.8</v>
          </cell>
          <cell r="N7001">
            <v>76.8</v>
          </cell>
        </row>
        <row r="7002">
          <cell r="A7002">
            <v>39750</v>
          </cell>
          <cell r="B7002" t="str">
            <v>红参</v>
          </cell>
          <cell r="C7002" t="str">
            <v>25g、片（桐君阁）</v>
          </cell>
          <cell r="D7002" t="str">
            <v>吉林</v>
          </cell>
          <cell r="E7002" t="str">
            <v>袋</v>
          </cell>
          <cell r="F7002">
            <v>2</v>
          </cell>
          <cell r="G7002" t="str">
            <v>中药材及中药饮片</v>
          </cell>
          <cell r="H7002">
            <v>201</v>
          </cell>
          <cell r="I7002" t="str">
            <v>普通配方饮片</v>
          </cell>
          <cell r="J7002">
            <v>20114</v>
          </cell>
          <cell r="K7002" t="str">
            <v>补气药</v>
          </cell>
          <cell r="L7002">
            <v>45</v>
          </cell>
          <cell r="M7002">
            <v>77</v>
          </cell>
          <cell r="N7002">
            <v>77</v>
          </cell>
        </row>
        <row r="7003">
          <cell r="A7003">
            <v>40395</v>
          </cell>
          <cell r="B7003" t="str">
            <v>多维元素片(金施尔康)</v>
          </cell>
          <cell r="C7003" t="str">
            <v>100片</v>
          </cell>
          <cell r="D7003" t="str">
            <v>上海施贵宝</v>
          </cell>
          <cell r="E7003" t="str">
            <v>盒</v>
          </cell>
          <cell r="F7003">
            <v>1</v>
          </cell>
          <cell r="G7003" t="str">
            <v>药品</v>
          </cell>
          <cell r="H7003">
            <v>106</v>
          </cell>
          <cell r="I7003" t="str">
            <v>维生素矿物质补充药</v>
          </cell>
          <cell r="J7003">
            <v>10603</v>
          </cell>
          <cell r="K7003" t="str">
            <v>维生素矿物质并补药</v>
          </cell>
        </row>
        <row r="7003">
          <cell r="M7003">
            <v>77</v>
          </cell>
          <cell r="N7003">
            <v>77</v>
          </cell>
        </row>
        <row r="7004">
          <cell r="A7004">
            <v>152888</v>
          </cell>
          <cell r="B7004" t="str">
            <v>北沙参</v>
          </cell>
          <cell r="C7004" t="str">
            <v>9gx20包</v>
          </cell>
          <cell r="D7004" t="str">
            <v>山东</v>
          </cell>
          <cell r="E7004" t="str">
            <v>包</v>
          </cell>
          <cell r="F7004">
            <v>2</v>
          </cell>
          <cell r="G7004" t="str">
            <v>中药材及中药饮片</v>
          </cell>
          <cell r="H7004">
            <v>203</v>
          </cell>
          <cell r="I7004" t="str">
            <v>小包装配方饮片</v>
          </cell>
          <cell r="J7004">
            <v>20324</v>
          </cell>
          <cell r="K7004" t="str">
            <v>补阴药</v>
          </cell>
          <cell r="L7004">
            <v>35.8</v>
          </cell>
          <cell r="M7004">
            <v>77</v>
          </cell>
          <cell r="N7004">
            <v>77</v>
          </cell>
        </row>
        <row r="7005">
          <cell r="A7005">
            <v>23365</v>
          </cell>
          <cell r="B7005" t="str">
            <v>罗格列酮钠片(太罗)</v>
          </cell>
          <cell r="C7005" t="str">
            <v>4mgx15片</v>
          </cell>
          <cell r="D7005" t="str">
            <v>太极涪陵药厂</v>
          </cell>
          <cell r="E7005" t="str">
            <v>盒</v>
          </cell>
          <cell r="F7005">
            <v>1</v>
          </cell>
          <cell r="G7005" t="str">
            <v>药品</v>
          </cell>
          <cell r="H7005">
            <v>109</v>
          </cell>
          <cell r="I7005" t="str">
            <v>内分泌系统药</v>
          </cell>
          <cell r="J7005">
            <v>10902</v>
          </cell>
          <cell r="K7005" t="str">
            <v>口服降血糖西药</v>
          </cell>
          <cell r="L7005">
            <v>63.53</v>
          </cell>
          <cell r="M7005">
            <v>77.5</v>
          </cell>
          <cell r="N7005">
            <v>77.5</v>
          </cell>
        </row>
        <row r="7006">
          <cell r="A7006">
            <v>30334</v>
          </cell>
          <cell r="B7006" t="str">
            <v>丙戊酸钠缓释片(德巴金)</v>
          </cell>
          <cell r="C7006" t="str">
            <v>0.5gx30片</v>
          </cell>
          <cell r="D7006" t="str">
            <v>赛诺菲安万特(杭州)</v>
          </cell>
          <cell r="E7006" t="str">
            <v>盒</v>
          </cell>
          <cell r="F7006">
            <v>1</v>
          </cell>
          <cell r="G7006" t="str">
            <v>药品</v>
          </cell>
          <cell r="H7006">
            <v>119</v>
          </cell>
          <cell r="I7006" t="str">
            <v>神经系统药</v>
          </cell>
          <cell r="J7006">
            <v>11902</v>
          </cell>
          <cell r="K7006" t="str">
            <v>抗癫痫病药</v>
          </cell>
          <cell r="L7006">
            <v>64.43</v>
          </cell>
          <cell r="M7006">
            <v>77.6</v>
          </cell>
          <cell r="N7006">
            <v>77.6</v>
          </cell>
        </row>
        <row r="7007">
          <cell r="A7007">
            <v>17278</v>
          </cell>
          <cell r="B7007" t="str">
            <v>单硝酸异山梨酯缓释胶囊(Ⅳ)</v>
          </cell>
          <cell r="C7007" t="str">
            <v>50mgx20粒</v>
          </cell>
          <cell r="D7007" t="str">
            <v>珠海许瓦兹</v>
          </cell>
          <cell r="E7007" t="str">
            <v>盒</v>
          </cell>
          <cell r="F7007">
            <v>1</v>
          </cell>
          <cell r="G7007" t="str">
            <v>药品</v>
          </cell>
          <cell r="H7007">
            <v>107</v>
          </cell>
          <cell r="I7007" t="str">
            <v>心脑血管药</v>
          </cell>
          <cell r="J7007">
            <v>10702</v>
          </cell>
          <cell r="K7007" t="str">
            <v>抗冠心病/心绞痛药</v>
          </cell>
          <cell r="L7007">
            <v>67</v>
          </cell>
          <cell r="M7007">
            <v>77.6</v>
          </cell>
          <cell r="N7007">
            <v>77.6</v>
          </cell>
        </row>
        <row r="7008">
          <cell r="A7008">
            <v>11285</v>
          </cell>
          <cell r="B7008" t="str">
            <v>川贝母</v>
          </cell>
          <cell r="C7008" t="str">
            <v>珍珠贝(净选)</v>
          </cell>
          <cell r="D7008" t="str">
            <v>四川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20132</v>
          </cell>
          <cell r="K7008" t="str">
            <v>化痰药</v>
          </cell>
          <cell r="L7008">
            <v>47.25</v>
          </cell>
          <cell r="M7008">
            <v>78</v>
          </cell>
          <cell r="N7008">
            <v>78</v>
          </cell>
        </row>
        <row r="7009">
          <cell r="A7009">
            <v>16635</v>
          </cell>
          <cell r="B7009" t="str">
            <v>复方多维元素片23(玛特钠片)</v>
          </cell>
          <cell r="C7009" t="str">
            <v>30片</v>
          </cell>
          <cell r="D7009" t="str">
            <v>惠氏制药</v>
          </cell>
          <cell r="E7009" t="str">
            <v>瓶</v>
          </cell>
          <cell r="F7009">
            <v>1</v>
          </cell>
          <cell r="G7009" t="str">
            <v>药品</v>
          </cell>
          <cell r="H7009">
            <v>106</v>
          </cell>
          <cell r="I7009" t="str">
            <v>维生素矿物质补充药</v>
          </cell>
          <cell r="J7009">
            <v>10602</v>
          </cell>
          <cell r="K7009" t="str">
            <v>维生素类补充药</v>
          </cell>
        </row>
        <row r="7009">
          <cell r="M7009">
            <v>77.76</v>
          </cell>
          <cell r="N7009">
            <v>78</v>
          </cell>
        </row>
        <row r="7010">
          <cell r="A7010">
            <v>31267</v>
          </cell>
          <cell r="B7010" t="str">
            <v>补肾养血丸(天添美)</v>
          </cell>
          <cell r="C7010" t="str">
            <v>6gx24袋</v>
          </cell>
          <cell r="D7010" t="str">
            <v>洛阳君山</v>
          </cell>
          <cell r="E7010" t="str">
            <v>盒</v>
          </cell>
          <cell r="F7010">
            <v>1</v>
          </cell>
          <cell r="G7010" t="str">
            <v>药品</v>
          </cell>
          <cell r="H7010">
            <v>115</v>
          </cell>
          <cell r="I7010" t="str">
            <v>滋补营养药</v>
          </cell>
          <cell r="J7010">
            <v>11501</v>
          </cell>
          <cell r="K7010" t="str">
            <v>补气血用药</v>
          </cell>
        </row>
        <row r="7010">
          <cell r="M7010">
            <v>78</v>
          </cell>
          <cell r="N7010">
            <v>78</v>
          </cell>
        </row>
        <row r="7011">
          <cell r="A7011">
            <v>63632</v>
          </cell>
          <cell r="B7011" t="str">
            <v>御美彩染焗油膏(五贝子)自然黑色</v>
          </cell>
          <cell r="C7011" t="str">
            <v>120g</v>
          </cell>
          <cell r="D7011" t="str">
            <v>北京老人头</v>
          </cell>
          <cell r="E7011" t="str">
            <v>盒</v>
          </cell>
          <cell r="F7011">
            <v>7</v>
          </cell>
          <cell r="G7011" t="str">
            <v>化妆品</v>
          </cell>
          <cell r="H7011">
            <v>701</v>
          </cell>
          <cell r="I7011" t="str">
            <v>发用类化妆品</v>
          </cell>
          <cell r="J7011">
            <v>70104</v>
          </cell>
          <cell r="K7011" t="str">
            <v>染发类化妆品</v>
          </cell>
          <cell r="L7011">
            <v>50.7</v>
          </cell>
          <cell r="M7011">
            <v>78</v>
          </cell>
          <cell r="N7011">
            <v>78</v>
          </cell>
        </row>
        <row r="7012">
          <cell r="A7012">
            <v>40928</v>
          </cell>
          <cell r="B7012" t="str">
            <v>海昆肾喜胶囊</v>
          </cell>
          <cell r="C7012" t="str">
            <v>0.22gx18粒</v>
          </cell>
          <cell r="D7012" t="str">
            <v>吉林辉南长龙</v>
          </cell>
          <cell r="E7012" t="str">
            <v>盒</v>
          </cell>
          <cell r="F7012">
            <v>1</v>
          </cell>
          <cell r="G7012" t="str">
            <v>药品</v>
          </cell>
          <cell r="H7012">
            <v>115</v>
          </cell>
          <cell r="I7012" t="str">
            <v>滋补营养药</v>
          </cell>
          <cell r="J7012">
            <v>11508</v>
          </cell>
          <cell r="K7012" t="str">
            <v>器官／脏腑功能衰退用药</v>
          </cell>
          <cell r="L7012">
            <v>65.1</v>
          </cell>
          <cell r="M7012">
            <v>78</v>
          </cell>
          <cell r="N7012">
            <v>78</v>
          </cell>
        </row>
        <row r="7013">
          <cell r="A7013">
            <v>75251</v>
          </cell>
          <cell r="B7013" t="str">
            <v>复合氨基酸口服液</v>
          </cell>
          <cell r="C7013" t="str">
            <v>250mlx2瓶 红色</v>
          </cell>
          <cell r="D7013" t="str">
            <v>江西认真药业</v>
          </cell>
          <cell r="E7013" t="str">
            <v>盒</v>
          </cell>
          <cell r="F7013">
            <v>3</v>
          </cell>
          <cell r="G7013" t="str">
            <v>保健食品</v>
          </cell>
          <cell r="H7013">
            <v>302</v>
          </cell>
          <cell r="I7013" t="str">
            <v>滋补营养类保健食品</v>
          </cell>
          <cell r="J7013">
            <v>30203</v>
          </cell>
          <cell r="K7013" t="str">
            <v>氨基酸类保健食品</v>
          </cell>
          <cell r="L7013">
            <v>19.38</v>
          </cell>
          <cell r="M7013">
            <v>78</v>
          </cell>
          <cell r="N7013">
            <v>78</v>
          </cell>
        </row>
        <row r="7014">
          <cell r="A7014">
            <v>73677</v>
          </cell>
          <cell r="B7014" t="str">
            <v>维妥立保尔钙软胶囊(千林)</v>
          </cell>
          <cell r="C7014" t="str">
            <v>1000mgx60粒</v>
          </cell>
          <cell r="D7014" t="str">
            <v>广东仙乐(广东保瑞)</v>
          </cell>
          <cell r="E7014" t="str">
            <v>瓶</v>
          </cell>
          <cell r="F7014">
            <v>3</v>
          </cell>
          <cell r="G7014" t="str">
            <v>保健食品</v>
          </cell>
          <cell r="H7014">
            <v>306</v>
          </cell>
          <cell r="I7014" t="str">
            <v>补充维生素矿物质类保健食品</v>
          </cell>
          <cell r="J7014">
            <v>30602</v>
          </cell>
          <cell r="K7014" t="str">
            <v>矿物质补充类保健食品</v>
          </cell>
        </row>
        <row r="7014">
          <cell r="M7014">
            <v>78</v>
          </cell>
          <cell r="N7014">
            <v>78</v>
          </cell>
        </row>
        <row r="7015">
          <cell r="A7015">
            <v>101032</v>
          </cell>
          <cell r="B7015" t="str">
            <v>明杏牌红景天维生素软胶囊</v>
          </cell>
          <cell r="C7015" t="str">
            <v>550mgx24粒</v>
          </cell>
          <cell r="D7015" t="str">
            <v>四川省佳汇泰</v>
          </cell>
          <cell r="E7015" t="str">
            <v>盒</v>
          </cell>
          <cell r="F7015">
            <v>3</v>
          </cell>
          <cell r="G7015" t="str">
            <v>保健食品</v>
          </cell>
          <cell r="H7015">
            <v>311</v>
          </cell>
          <cell r="I7015" t="str">
            <v>抗疲劳/耐缺氧类保健食品</v>
          </cell>
          <cell r="J7015">
            <v>31102</v>
          </cell>
          <cell r="K7015" t="str">
            <v>耐缺氧类保健食品</v>
          </cell>
        </row>
        <row r="7015">
          <cell r="M7015">
            <v>78</v>
          </cell>
          <cell r="N7015">
            <v>78</v>
          </cell>
        </row>
        <row r="7016">
          <cell r="A7016">
            <v>42606</v>
          </cell>
          <cell r="B7016" t="str">
            <v>银杏叶片</v>
          </cell>
          <cell r="C7016" t="str">
            <v>19.2mg:4.8mgx96片(薄膜衣)</v>
          </cell>
          <cell r="D7016" t="str">
            <v>深圳海王药业</v>
          </cell>
          <cell r="E7016" t="str">
            <v>盒</v>
          </cell>
          <cell r="F7016">
            <v>1</v>
          </cell>
          <cell r="G7016" t="str">
            <v>药品</v>
          </cell>
          <cell r="H7016">
            <v>107</v>
          </cell>
          <cell r="I7016" t="str">
            <v>心脑血管药</v>
          </cell>
          <cell r="J7016">
            <v>10702</v>
          </cell>
          <cell r="K7016" t="str">
            <v>抗冠心病/心绞痛药</v>
          </cell>
          <cell r="L7016">
            <v>31</v>
          </cell>
          <cell r="M7016">
            <v>78</v>
          </cell>
          <cell r="N7016">
            <v>78</v>
          </cell>
        </row>
        <row r="7017">
          <cell r="A7017">
            <v>105992</v>
          </cell>
          <cell r="B7017" t="str">
            <v>御美彩染焗油膏(五贝子)栗棕色</v>
          </cell>
          <cell r="C7017" t="str">
            <v>120g</v>
          </cell>
          <cell r="D7017" t="str">
            <v>北京老人头</v>
          </cell>
          <cell r="E7017" t="str">
            <v>盒</v>
          </cell>
          <cell r="F7017">
            <v>7</v>
          </cell>
          <cell r="G7017" t="str">
            <v>化妆品</v>
          </cell>
          <cell r="H7017">
            <v>701</v>
          </cell>
          <cell r="I7017" t="str">
            <v>发用类化妆品</v>
          </cell>
          <cell r="J7017">
            <v>70104</v>
          </cell>
          <cell r="K7017" t="str">
            <v>染发类化妆品</v>
          </cell>
          <cell r="L7017">
            <v>50.7</v>
          </cell>
          <cell r="M7017">
            <v>78</v>
          </cell>
          <cell r="N7017">
            <v>78</v>
          </cell>
        </row>
        <row r="7018">
          <cell r="A7018">
            <v>105991</v>
          </cell>
          <cell r="B7018" t="str">
            <v>御美彩染焗油膏(五贝子)棕黑色</v>
          </cell>
          <cell r="C7018" t="str">
            <v>120g</v>
          </cell>
          <cell r="D7018" t="str">
            <v>北京老人头</v>
          </cell>
          <cell r="E7018" t="str">
            <v>盒</v>
          </cell>
          <cell r="F7018">
            <v>7</v>
          </cell>
          <cell r="G7018" t="str">
            <v>化妆品</v>
          </cell>
          <cell r="H7018">
            <v>701</v>
          </cell>
          <cell r="I7018" t="str">
            <v>发用类化妆品</v>
          </cell>
          <cell r="J7018">
            <v>70104</v>
          </cell>
          <cell r="K7018" t="str">
            <v>染发类化妆品</v>
          </cell>
          <cell r="L7018">
            <v>50.7</v>
          </cell>
          <cell r="M7018">
            <v>78</v>
          </cell>
          <cell r="N7018">
            <v>78</v>
          </cell>
        </row>
        <row r="7019">
          <cell r="A7019">
            <v>105997</v>
          </cell>
          <cell r="B7019" t="str">
            <v>御美彩染焗油膏(五贝子)金棕色</v>
          </cell>
          <cell r="C7019" t="str">
            <v>120g</v>
          </cell>
          <cell r="D7019" t="str">
            <v>北京老人头</v>
          </cell>
          <cell r="E7019" t="str">
            <v>盒</v>
          </cell>
          <cell r="F7019">
            <v>7</v>
          </cell>
          <cell r="G7019" t="str">
            <v>化妆品</v>
          </cell>
          <cell r="H7019">
            <v>701</v>
          </cell>
          <cell r="I7019" t="str">
            <v>发用类化妆品</v>
          </cell>
          <cell r="J7019">
            <v>70104</v>
          </cell>
          <cell r="K7019" t="str">
            <v>染发类化妆品</v>
          </cell>
          <cell r="L7019">
            <v>50.7</v>
          </cell>
          <cell r="M7019">
            <v>78</v>
          </cell>
          <cell r="N7019">
            <v>78</v>
          </cell>
        </row>
        <row r="7020">
          <cell r="A7020">
            <v>108154</v>
          </cell>
          <cell r="B7020" t="str">
            <v>理肤泉特润修护手霜</v>
          </cell>
          <cell r="C7020" t="str">
            <v>50ml</v>
          </cell>
          <cell r="D7020" t="str">
            <v>法国理肤泉</v>
          </cell>
          <cell r="E7020" t="str">
            <v>支</v>
          </cell>
          <cell r="F7020">
            <v>7</v>
          </cell>
          <cell r="G7020" t="str">
            <v>化妆品</v>
          </cell>
          <cell r="H7020">
            <v>705</v>
          </cell>
          <cell r="I7020" t="str">
            <v>品牌专柜化妆品</v>
          </cell>
          <cell r="J7020">
            <v>70502</v>
          </cell>
          <cell r="K7020" t="str">
            <v>理肤泉</v>
          </cell>
        </row>
        <row r="7020">
          <cell r="M7020">
            <v>78</v>
          </cell>
          <cell r="N7020">
            <v>78</v>
          </cell>
        </row>
        <row r="7021">
          <cell r="A7021">
            <v>46989</v>
          </cell>
          <cell r="B7021" t="str">
            <v>女子回春酒</v>
          </cell>
          <cell r="C7021" t="str">
            <v>500ml</v>
          </cell>
          <cell r="D7021" t="str">
            <v>成都</v>
          </cell>
          <cell r="E7021" t="str">
            <v>瓶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药酒</v>
          </cell>
          <cell r="J7021">
            <v>20601</v>
          </cell>
          <cell r="K7021" t="str">
            <v>补血药</v>
          </cell>
        </row>
        <row r="7021">
          <cell r="M7021">
            <v>78</v>
          </cell>
          <cell r="N7021">
            <v>78</v>
          </cell>
        </row>
        <row r="7022">
          <cell r="A7022">
            <v>58381</v>
          </cell>
          <cell r="B7022" t="str">
            <v>拨云退翳丸</v>
          </cell>
          <cell r="C7022" t="str">
            <v>6gx10袋(水蜜丸)</v>
          </cell>
          <cell r="D7022" t="str">
            <v>桐君阁药厂</v>
          </cell>
          <cell r="E7022" t="str">
            <v>盒</v>
          </cell>
          <cell r="F7022">
            <v>1</v>
          </cell>
          <cell r="G7022" t="str">
            <v>药品</v>
          </cell>
          <cell r="H7022">
            <v>111</v>
          </cell>
          <cell r="I7022" t="str">
            <v>眼科药</v>
          </cell>
          <cell r="J7022">
            <v>11102</v>
          </cell>
          <cell r="K7022" t="str">
            <v>白内障用药</v>
          </cell>
          <cell r="L7022">
            <v>41.62</v>
          </cell>
          <cell r="M7022">
            <v>78</v>
          </cell>
          <cell r="N7022">
            <v>78</v>
          </cell>
        </row>
        <row r="7023">
          <cell r="A7023">
            <v>105233</v>
          </cell>
          <cell r="B7023" t="str">
            <v>五味石榴丸</v>
          </cell>
          <cell r="C7023" t="str">
            <v>0.25gx40丸</v>
          </cell>
          <cell r="D7023" t="str">
            <v>西藏藏医学院</v>
          </cell>
          <cell r="E7023" t="str">
            <v>瓶</v>
          </cell>
          <cell r="F7023">
            <v>1</v>
          </cell>
          <cell r="G7023" t="str">
            <v>药品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消化不良用药</v>
          </cell>
          <cell r="L7023">
            <v>27</v>
          </cell>
          <cell r="M7023">
            <v>78</v>
          </cell>
          <cell r="N7023">
            <v>78</v>
          </cell>
        </row>
        <row r="7024">
          <cell r="A7024">
            <v>56772</v>
          </cell>
          <cell r="B7024" t="str">
            <v>谷胱甘肽片</v>
          </cell>
          <cell r="C7024" t="str">
            <v>100mgx36片</v>
          </cell>
          <cell r="D7024" t="str">
            <v>重庆药友制药</v>
          </cell>
          <cell r="E7024" t="str">
            <v>瓶</v>
          </cell>
          <cell r="F7024">
            <v>1</v>
          </cell>
          <cell r="G7024" t="str">
            <v>药品</v>
          </cell>
          <cell r="H7024">
            <v>120</v>
          </cell>
          <cell r="I7024" t="str">
            <v>抗肿瘤／免疫调节药</v>
          </cell>
          <cell r="J7024">
            <v>12002</v>
          </cell>
          <cell r="K7024" t="str">
            <v>免疫调节药</v>
          </cell>
          <cell r="L7024">
            <v>59</v>
          </cell>
          <cell r="M7024">
            <v>78</v>
          </cell>
          <cell r="N7024">
            <v>78</v>
          </cell>
        </row>
        <row r="7025">
          <cell r="A7025">
            <v>100912</v>
          </cell>
          <cell r="B7025" t="str">
            <v>红景天维生素胶囊</v>
          </cell>
          <cell r="C7025" t="str">
            <v>0.55gx24粒</v>
          </cell>
          <cell r="D7025" t="str">
            <v>四川省佳汇泰</v>
          </cell>
          <cell r="E7025" t="str">
            <v>盒</v>
          </cell>
          <cell r="F7025">
            <v>3</v>
          </cell>
          <cell r="G7025" t="str">
            <v>保健食品</v>
          </cell>
          <cell r="H7025">
            <v>311</v>
          </cell>
          <cell r="I7025" t="str">
            <v>抗疲劳/耐缺氧类保健食品</v>
          </cell>
          <cell r="J7025">
            <v>31102</v>
          </cell>
          <cell r="K7025" t="str">
            <v>耐缺氧类保健食品</v>
          </cell>
        </row>
        <row r="7025">
          <cell r="M7025">
            <v>78</v>
          </cell>
          <cell r="N7025">
            <v>78</v>
          </cell>
        </row>
        <row r="7026">
          <cell r="A7026">
            <v>120849</v>
          </cell>
          <cell r="B7026" t="str">
            <v>和田枣(思宏)</v>
          </cell>
          <cell r="C7026" t="str">
            <v>500g(一级)</v>
          </cell>
          <cell r="D7026" t="str">
            <v>沧州思宏栆业</v>
          </cell>
          <cell r="E7026" t="str">
            <v>袋</v>
          </cell>
          <cell r="F7026">
            <v>2</v>
          </cell>
          <cell r="G7026" t="str">
            <v>中药材及中药饮片</v>
          </cell>
          <cell r="H7026">
            <v>209</v>
          </cell>
          <cell r="I7026" t="str">
            <v>其他</v>
          </cell>
          <cell r="J7026">
            <v>20901</v>
          </cell>
          <cell r="K7026" t="str">
            <v>其他</v>
          </cell>
        </row>
        <row r="7026">
          <cell r="M7026">
            <v>78</v>
          </cell>
          <cell r="N7026">
            <v>78</v>
          </cell>
        </row>
        <row r="7027">
          <cell r="A7027">
            <v>100431</v>
          </cell>
          <cell r="B7027" t="str">
            <v>安稳血糖试条</v>
          </cell>
          <cell r="C7027" t="str">
            <v>50支 瓶装</v>
          </cell>
          <cell r="D7027" t="str">
            <v>长沙三诺生物</v>
          </cell>
          <cell r="E7027" t="str">
            <v>盒</v>
          </cell>
          <cell r="F7027">
            <v>4</v>
          </cell>
          <cell r="G7027" t="str">
            <v>医疗器械</v>
          </cell>
          <cell r="H7027">
            <v>404</v>
          </cell>
          <cell r="I7027" t="str">
            <v>医用诊断检测器械</v>
          </cell>
          <cell r="J7027">
            <v>40411</v>
          </cell>
          <cell r="K7027" t="str">
            <v>血糖试纸</v>
          </cell>
          <cell r="L7027">
            <v>55.08</v>
          </cell>
          <cell r="M7027">
            <v>78</v>
          </cell>
          <cell r="N7027">
            <v>78</v>
          </cell>
        </row>
        <row r="7028">
          <cell r="A7028">
            <v>125677</v>
          </cell>
          <cell r="B7028" t="str">
            <v>大豆卵磷脂软胶囊（优惠装）</v>
          </cell>
          <cell r="C7028" t="str">
            <v>39.9g（30粒）×2瓶</v>
          </cell>
          <cell r="D7028" t="str">
            <v>美国</v>
          </cell>
          <cell r="E7028" t="str">
            <v>套</v>
          </cell>
          <cell r="F7028">
            <v>3</v>
          </cell>
          <cell r="G7028" t="str">
            <v>保健食品</v>
          </cell>
          <cell r="H7028">
            <v>304</v>
          </cell>
          <cell r="I7028" t="str">
            <v>改善心脑血管功能类保健食品</v>
          </cell>
          <cell r="J7028">
            <v>30401</v>
          </cell>
          <cell r="K7028" t="str">
            <v>调节血脂类保健食品</v>
          </cell>
        </row>
        <row r="7028">
          <cell r="M7028">
            <v>78</v>
          </cell>
          <cell r="N7028">
            <v>78</v>
          </cell>
        </row>
        <row r="7029">
          <cell r="A7029">
            <v>23891</v>
          </cell>
          <cell r="B7029" t="str">
            <v>铝合金出诊箱</v>
          </cell>
          <cell r="C7029" t="str">
            <v>13寸</v>
          </cell>
          <cell r="D7029" t="str">
            <v>金坛剑云</v>
          </cell>
          <cell r="E7029" t="str">
            <v>只</v>
          </cell>
          <cell r="F7029">
            <v>4</v>
          </cell>
          <cell r="G7029" t="str">
            <v>医疗器械</v>
          </cell>
          <cell r="H7029">
            <v>404</v>
          </cell>
          <cell r="I7029" t="str">
            <v>医用诊断检测器械</v>
          </cell>
          <cell r="J7029">
            <v>40408</v>
          </cell>
          <cell r="K7029" t="str">
            <v>其它诊断检测器械</v>
          </cell>
          <cell r="L7029">
            <v>43</v>
          </cell>
          <cell r="M7029">
            <v>78</v>
          </cell>
          <cell r="N7029">
            <v>78</v>
          </cell>
        </row>
        <row r="7030">
          <cell r="A7030">
            <v>105995</v>
          </cell>
          <cell r="B7030" t="str">
            <v>御美彩染焗油膏(五贝子)酒红色</v>
          </cell>
          <cell r="C7030" t="str">
            <v>120g</v>
          </cell>
          <cell r="D7030" t="str">
            <v>北京老人头</v>
          </cell>
          <cell r="E7030" t="str">
            <v>盒</v>
          </cell>
          <cell r="F7030">
            <v>7</v>
          </cell>
          <cell r="G7030" t="str">
            <v>化妆品</v>
          </cell>
          <cell r="H7030">
            <v>701</v>
          </cell>
          <cell r="I7030" t="str">
            <v>发用类化妆品</v>
          </cell>
          <cell r="J7030">
            <v>70104</v>
          </cell>
          <cell r="K7030" t="str">
            <v>染发类化妆品</v>
          </cell>
          <cell r="L7030">
            <v>50.7</v>
          </cell>
          <cell r="M7030">
            <v>78</v>
          </cell>
          <cell r="N7030">
            <v>78</v>
          </cell>
        </row>
        <row r="7031">
          <cell r="A7031">
            <v>122897</v>
          </cell>
          <cell r="B7031" t="str">
            <v>大枣</v>
          </cell>
          <cell r="C7031" t="str">
            <v>和田玉枣五星500g（桐君阁牌）</v>
          </cell>
          <cell r="D7031" t="str">
            <v>新疆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208</v>
          </cell>
          <cell r="I7031" t="str">
            <v>包装类药材</v>
          </cell>
          <cell r="J7031">
            <v>20820</v>
          </cell>
          <cell r="K7031" t="str">
            <v>补气药</v>
          </cell>
          <cell r="L7031">
            <v>44.9</v>
          </cell>
          <cell r="M7031">
            <v>78</v>
          </cell>
          <cell r="N7031">
            <v>78</v>
          </cell>
        </row>
        <row r="7032">
          <cell r="A7032">
            <v>125676</v>
          </cell>
          <cell r="B7032" t="str">
            <v>水果提取物咀嚼片</v>
          </cell>
          <cell r="C7032" t="str">
            <v>53.7g（30片）×2瓶</v>
          </cell>
          <cell r="D7032" t="str">
            <v>美国</v>
          </cell>
          <cell r="E7032" t="str">
            <v>套</v>
          </cell>
          <cell r="F7032">
            <v>3</v>
          </cell>
          <cell r="G7032" t="str">
            <v>保健食品</v>
          </cell>
          <cell r="H7032">
            <v>306</v>
          </cell>
          <cell r="I7032" t="str">
            <v>补充维生素矿物质类保健食品</v>
          </cell>
          <cell r="J7032">
            <v>30601</v>
          </cell>
          <cell r="K7032" t="str">
            <v>维生素补充类保健食品</v>
          </cell>
        </row>
        <row r="7032">
          <cell r="M7032">
            <v>78</v>
          </cell>
          <cell r="N7032">
            <v>78</v>
          </cell>
        </row>
        <row r="7033">
          <cell r="A7033">
            <v>8236</v>
          </cell>
          <cell r="B7033" t="str">
            <v>鹿茸</v>
          </cell>
          <cell r="C7033" t="str">
            <v>血片、二等</v>
          </cell>
          <cell r="D7033" t="str">
            <v>四川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207</v>
          </cell>
          <cell r="I7033" t="str">
            <v>贵细</v>
          </cell>
          <cell r="J7033">
            <v>20706</v>
          </cell>
          <cell r="K7033" t="str">
            <v>补阳药</v>
          </cell>
        </row>
        <row r="7033">
          <cell r="M7033">
            <v>78</v>
          </cell>
          <cell r="N7033">
            <v>78</v>
          </cell>
        </row>
        <row r="7034">
          <cell r="A7034">
            <v>11395</v>
          </cell>
          <cell r="B7034" t="str">
            <v>冰王狐克香露</v>
          </cell>
          <cell r="C7034" t="str">
            <v>35ml (I型)</v>
          </cell>
          <cell r="D7034" t="str">
            <v>平舆冰王</v>
          </cell>
          <cell r="E7034" t="str">
            <v>瓶</v>
          </cell>
          <cell r="F7034">
            <v>7</v>
          </cell>
          <cell r="G7034" t="str">
            <v>化妆品</v>
          </cell>
          <cell r="H7034">
            <v>703</v>
          </cell>
          <cell r="I7034" t="str">
            <v>功能性美容类化妆品</v>
          </cell>
          <cell r="J7034">
            <v>70304</v>
          </cell>
          <cell r="K7034" t="str">
            <v>祛臭止汗类化妆品</v>
          </cell>
          <cell r="L7034">
            <v>39</v>
          </cell>
          <cell r="M7034">
            <v>78</v>
          </cell>
          <cell r="N7034">
            <v>78</v>
          </cell>
        </row>
        <row r="7035">
          <cell r="A7035">
            <v>130034</v>
          </cell>
          <cell r="B7035" t="str">
            <v>和田五星枣</v>
          </cell>
          <cell r="C7035" t="str">
            <v>500g</v>
          </cell>
          <cell r="D7035" t="str">
            <v>新疆喜乐食品</v>
          </cell>
          <cell r="E7035" t="str">
            <v>袋</v>
          </cell>
          <cell r="F7035">
            <v>8</v>
          </cell>
          <cell r="G7035" t="str">
            <v>普通食品</v>
          </cell>
          <cell r="H7035">
            <v>803</v>
          </cell>
          <cell r="I7035" t="str">
            <v>方便食品</v>
          </cell>
          <cell r="J7035">
            <v>80301</v>
          </cell>
          <cell r="K7035" t="str">
            <v>方便食品</v>
          </cell>
          <cell r="L7035">
            <v>36</v>
          </cell>
          <cell r="M7035">
            <v>78</v>
          </cell>
          <cell r="N7035">
            <v>78</v>
          </cell>
        </row>
        <row r="7036">
          <cell r="A7036">
            <v>105994</v>
          </cell>
          <cell r="B7036" t="str">
            <v>御美彩染焗油膏(五贝子)栗红色</v>
          </cell>
          <cell r="C7036" t="str">
            <v>120g</v>
          </cell>
          <cell r="D7036" t="str">
            <v>北京老人头</v>
          </cell>
          <cell r="E7036" t="str">
            <v>盒</v>
          </cell>
          <cell r="F7036">
            <v>7</v>
          </cell>
          <cell r="G7036" t="str">
            <v>化妆品</v>
          </cell>
          <cell r="H7036">
            <v>701</v>
          </cell>
          <cell r="I7036" t="str">
            <v>发用类化妆品</v>
          </cell>
          <cell r="J7036">
            <v>70104</v>
          </cell>
          <cell r="K7036" t="str">
            <v>染发类化妆品</v>
          </cell>
          <cell r="L7036">
            <v>50.7</v>
          </cell>
          <cell r="M7036">
            <v>78</v>
          </cell>
          <cell r="N7036">
            <v>78</v>
          </cell>
        </row>
        <row r="7037">
          <cell r="A7037">
            <v>40696</v>
          </cell>
          <cell r="B7037" t="str">
            <v>复方丹参片</v>
          </cell>
          <cell r="C7037" t="str">
            <v>0.26gx120片x3瓶</v>
          </cell>
          <cell r="D7037" t="str">
            <v>桐君阁药厂</v>
          </cell>
          <cell r="E7037" t="str">
            <v>盒</v>
          </cell>
          <cell r="F7037">
            <v>1</v>
          </cell>
          <cell r="G7037" t="str">
            <v>药品</v>
          </cell>
          <cell r="H7037">
            <v>107</v>
          </cell>
          <cell r="I7037" t="str">
            <v>心脑血管药</v>
          </cell>
          <cell r="J7037">
            <v>10702</v>
          </cell>
          <cell r="K7037" t="str">
            <v>抗冠心病/心绞痛药</v>
          </cell>
        </row>
        <row r="7037">
          <cell r="M7037">
            <v>78</v>
          </cell>
          <cell r="N7037">
            <v>78</v>
          </cell>
        </row>
        <row r="7038">
          <cell r="A7038">
            <v>120322</v>
          </cell>
          <cell r="B7038" t="str">
            <v>佳汇泰牌红景天胶囊</v>
          </cell>
          <cell r="C7038" t="str">
            <v>0.3gx20粒</v>
          </cell>
          <cell r="D7038" t="str">
            <v>四川省佳汇泰</v>
          </cell>
          <cell r="E7038" t="str">
            <v>盒</v>
          </cell>
          <cell r="F7038">
            <v>3</v>
          </cell>
          <cell r="G7038" t="str">
            <v>保健食品</v>
          </cell>
          <cell r="H7038">
            <v>311</v>
          </cell>
          <cell r="I7038" t="str">
            <v>抗疲劳/耐缺氧类保健食品</v>
          </cell>
          <cell r="J7038">
            <v>31102</v>
          </cell>
          <cell r="K7038" t="str">
            <v>耐缺氧类保健食品</v>
          </cell>
          <cell r="L7038">
            <v>23.4</v>
          </cell>
          <cell r="M7038">
            <v>78</v>
          </cell>
          <cell r="N7038">
            <v>78</v>
          </cell>
        </row>
        <row r="7039">
          <cell r="A7039">
            <v>125678</v>
          </cell>
          <cell r="B7039" t="str">
            <v>欧米伽-3深海鱼油软胶囊(自然之宝)</v>
          </cell>
          <cell r="C7039" t="str">
            <v>36g(1.2gx30粒)×2瓶(优惠装)</v>
          </cell>
          <cell r="D7039" t="str">
            <v>美国NATURE'S BOUNTY INC</v>
          </cell>
          <cell r="E7039" t="str">
            <v>套</v>
          </cell>
          <cell r="F7039">
            <v>3</v>
          </cell>
          <cell r="G7039" t="str">
            <v>保健食品</v>
          </cell>
          <cell r="H7039">
            <v>304</v>
          </cell>
          <cell r="I7039" t="str">
            <v>改善心脑血管功能类保健食品</v>
          </cell>
          <cell r="J7039">
            <v>30407</v>
          </cell>
          <cell r="K7039" t="str">
            <v>其它改善心脑血管类保健食品</v>
          </cell>
        </row>
        <row r="7039">
          <cell r="M7039">
            <v>78</v>
          </cell>
          <cell r="N7039">
            <v>78</v>
          </cell>
        </row>
        <row r="7040">
          <cell r="A7040">
            <v>1964</v>
          </cell>
          <cell r="B7040" t="str">
            <v>冰樟桉氟轻松贴膏(皮炎灵硬膏)</v>
          </cell>
          <cell r="C7040" t="str">
            <v>4cmx6.5cmx4贴x100包</v>
          </cell>
          <cell r="D7040" t="str">
            <v>河南羚锐</v>
          </cell>
          <cell r="E7040" t="str">
            <v>盒</v>
          </cell>
          <cell r="F7040">
            <v>1</v>
          </cell>
          <cell r="G7040" t="str">
            <v>药品</v>
          </cell>
          <cell r="H7040">
            <v>121</v>
          </cell>
          <cell r="I7040" t="str">
            <v>皮肤科用药</v>
          </cell>
          <cell r="J7040">
            <v>12114</v>
          </cell>
          <cell r="K7040" t="str">
            <v>皮肤瘙痒用药</v>
          </cell>
          <cell r="L7040">
            <v>70</v>
          </cell>
          <cell r="M7040">
            <v>78</v>
          </cell>
          <cell r="N7040">
            <v>78</v>
          </cell>
        </row>
        <row r="7041">
          <cell r="A7041">
            <v>144142</v>
          </cell>
          <cell r="B7041" t="str">
            <v>冈本OK安全套天然胶乳橡胶避孕套</v>
          </cell>
          <cell r="C7041" t="str">
            <v>6片(0.03贴身超薄)</v>
          </cell>
          <cell r="D7041" t="str">
            <v>日本</v>
          </cell>
          <cell r="E7041" t="str">
            <v>盒</v>
          </cell>
          <cell r="F7041">
            <v>4</v>
          </cell>
          <cell r="G7041" t="str">
            <v>医疗器械</v>
          </cell>
          <cell r="H7041">
            <v>403</v>
          </cell>
          <cell r="I7041" t="str">
            <v>避孕计生器械</v>
          </cell>
          <cell r="J7041">
            <v>40301</v>
          </cell>
          <cell r="K7041" t="str">
            <v>避孕套</v>
          </cell>
          <cell r="L7041">
            <v>54.6</v>
          </cell>
          <cell r="M7041">
            <v>78</v>
          </cell>
          <cell r="N7041">
            <v>78</v>
          </cell>
        </row>
        <row r="7042">
          <cell r="A7042">
            <v>137927</v>
          </cell>
          <cell r="B7042" t="str">
            <v>黄芪粉</v>
          </cell>
          <cell r="C7042" t="str">
            <v>120g</v>
          </cell>
          <cell r="D7042" t="str">
            <v>内蒙古</v>
          </cell>
          <cell r="E7042" t="str">
            <v>瓶</v>
          </cell>
          <cell r="F7042">
            <v>2</v>
          </cell>
          <cell r="G7042" t="str">
            <v>中药材及中药饮片</v>
          </cell>
          <cell r="H7042">
            <v>208</v>
          </cell>
          <cell r="I7042" t="str">
            <v>包装类药材</v>
          </cell>
          <cell r="J7042">
            <v>20820</v>
          </cell>
          <cell r="K7042" t="str">
            <v>补气药</v>
          </cell>
          <cell r="L7042">
            <v>21.75</v>
          </cell>
          <cell r="M7042">
            <v>78</v>
          </cell>
          <cell r="N7042">
            <v>78</v>
          </cell>
        </row>
        <row r="7043">
          <cell r="A7043">
            <v>143250</v>
          </cell>
          <cell r="B7043" t="str">
            <v>丹参粉</v>
          </cell>
          <cell r="C7043" t="str">
            <v>2.5gx30袋</v>
          </cell>
          <cell r="D7043" t="str">
            <v>山东</v>
          </cell>
          <cell r="E7043" t="str">
            <v>盒</v>
          </cell>
          <cell r="F7043">
            <v>2</v>
          </cell>
          <cell r="G7043" t="str">
            <v>中药材及中药饮片</v>
          </cell>
          <cell r="H7043">
            <v>208</v>
          </cell>
          <cell r="I7043" t="str">
            <v>包装类药材</v>
          </cell>
          <cell r="J7043">
            <v>20818</v>
          </cell>
          <cell r="K7043" t="str">
            <v>活血化瘀药</v>
          </cell>
          <cell r="L7043">
            <v>31.2</v>
          </cell>
          <cell r="M7043">
            <v>78</v>
          </cell>
          <cell r="N7043">
            <v>78</v>
          </cell>
        </row>
        <row r="7044">
          <cell r="A7044">
            <v>143247</v>
          </cell>
          <cell r="B7044" t="str">
            <v>肉苁蓉粉</v>
          </cell>
          <cell r="C7044" t="str">
            <v>80g</v>
          </cell>
          <cell r="D7044" t="str">
            <v>内蒙古</v>
          </cell>
          <cell r="E7044" t="str">
            <v>瓶</v>
          </cell>
          <cell r="F7044">
            <v>2</v>
          </cell>
          <cell r="G7044" t="str">
            <v>中药材及中药饮片</v>
          </cell>
          <cell r="H7044">
            <v>208</v>
          </cell>
          <cell r="I7044" t="str">
            <v>包装类药材</v>
          </cell>
          <cell r="J7044">
            <v>20812</v>
          </cell>
          <cell r="K7044" t="str">
            <v>补阳药</v>
          </cell>
          <cell r="L7044">
            <v>31.2</v>
          </cell>
          <cell r="M7044">
            <v>78</v>
          </cell>
          <cell r="N7044">
            <v>78</v>
          </cell>
        </row>
        <row r="7045">
          <cell r="A7045">
            <v>143249</v>
          </cell>
          <cell r="B7045" t="str">
            <v>黄芪粉</v>
          </cell>
          <cell r="C7045" t="str">
            <v>1.5gx40袋</v>
          </cell>
          <cell r="D7045" t="str">
            <v>内蒙古</v>
          </cell>
          <cell r="E7045" t="str">
            <v>盒</v>
          </cell>
          <cell r="F7045">
            <v>2</v>
          </cell>
          <cell r="G7045" t="str">
            <v>中药材及中药饮片</v>
          </cell>
          <cell r="H7045">
            <v>208</v>
          </cell>
          <cell r="I7045" t="str">
            <v>包装类药材</v>
          </cell>
          <cell r="J7045">
            <v>20820</v>
          </cell>
          <cell r="K7045" t="str">
            <v>补气药</v>
          </cell>
          <cell r="L7045">
            <v>31.2</v>
          </cell>
          <cell r="M7045">
            <v>78</v>
          </cell>
          <cell r="N7045">
            <v>78</v>
          </cell>
        </row>
        <row r="7046">
          <cell r="A7046">
            <v>101225</v>
          </cell>
          <cell r="B7046" t="str">
            <v>金水宝金胶囊</v>
          </cell>
          <cell r="C7046" t="str">
            <v>0.5gx72粒</v>
          </cell>
          <cell r="D7046" t="str">
            <v>江西济民可信</v>
          </cell>
          <cell r="E7046" t="str">
            <v>瓶</v>
          </cell>
          <cell r="F7046">
            <v>3</v>
          </cell>
          <cell r="G7046" t="str">
            <v>保健食品</v>
          </cell>
          <cell r="H7046">
            <v>313</v>
          </cell>
          <cell r="I7046" t="str">
            <v>辐射/抗突/抑制肿瘤类保健食品</v>
          </cell>
          <cell r="J7046">
            <v>31304</v>
          </cell>
          <cell r="K7046" t="str">
            <v>调节免疫力类保健食品</v>
          </cell>
          <cell r="L7046">
            <v>52.8</v>
          </cell>
          <cell r="M7046">
            <v>78</v>
          </cell>
          <cell r="N7046">
            <v>78</v>
          </cell>
        </row>
        <row r="7047">
          <cell r="A7047">
            <v>18183</v>
          </cell>
          <cell r="B7047" t="str">
            <v>硫酸氢氯吡格雷片(泰嘉)</v>
          </cell>
          <cell r="C7047" t="str">
            <v>25mgx20片</v>
          </cell>
          <cell r="D7047" t="str">
            <v>深圳信立泰</v>
          </cell>
          <cell r="E7047" t="str">
            <v>瓶</v>
          </cell>
          <cell r="F7047">
            <v>1</v>
          </cell>
          <cell r="G7047" t="str">
            <v>药品</v>
          </cell>
          <cell r="H7047">
            <v>107</v>
          </cell>
          <cell r="I7047" t="str">
            <v>心脑血管药</v>
          </cell>
          <cell r="J7047">
            <v>10711</v>
          </cell>
          <cell r="K7047" t="str">
            <v>动脉硬化用药</v>
          </cell>
          <cell r="L7047">
            <v>68</v>
          </cell>
          <cell r="M7047">
            <v>78</v>
          </cell>
          <cell r="N7047">
            <v>78</v>
          </cell>
        </row>
        <row r="7048">
          <cell r="A7048">
            <v>94914</v>
          </cell>
          <cell r="B7048" t="str">
            <v>米氮平片(派迪生)</v>
          </cell>
          <cell r="C7048" t="str">
            <v>30mgx10片</v>
          </cell>
          <cell r="D7048" t="str">
            <v>华裕(无锡)制药</v>
          </cell>
          <cell r="E7048" t="str">
            <v>盒</v>
          </cell>
          <cell r="F7048">
            <v>1</v>
          </cell>
          <cell r="G7048" t="str">
            <v>药品</v>
          </cell>
          <cell r="H7048">
            <v>119</v>
          </cell>
          <cell r="I7048" t="str">
            <v>神经系统药</v>
          </cell>
          <cell r="J7048">
            <v>11903</v>
          </cell>
          <cell r="K7048" t="str">
            <v>抗抑郁症药</v>
          </cell>
          <cell r="L7048">
            <v>67.8</v>
          </cell>
          <cell r="M7048">
            <v>78</v>
          </cell>
          <cell r="N7048">
            <v>78</v>
          </cell>
        </row>
        <row r="7049">
          <cell r="A7049">
            <v>142097</v>
          </cell>
          <cell r="B7049" t="str">
            <v>钙维D软胶囊（原金奥力牌维钙软胶囊）</v>
          </cell>
          <cell r="C7049" t="str">
            <v>1gx100粒</v>
          </cell>
          <cell r="D7049" t="str">
            <v>威海紫光</v>
          </cell>
          <cell r="E7049" t="str">
            <v>瓶</v>
          </cell>
          <cell r="F7049">
            <v>3</v>
          </cell>
          <cell r="G7049" t="str">
            <v>保健食品</v>
          </cell>
          <cell r="H7049">
            <v>306</v>
          </cell>
          <cell r="I7049" t="str">
            <v>补充维生素矿物质类保健食品</v>
          </cell>
          <cell r="J7049">
            <v>30603</v>
          </cell>
          <cell r="K7049" t="str">
            <v>维生素矿物质并补充类保健食品</v>
          </cell>
          <cell r="L7049">
            <v>21.84</v>
          </cell>
          <cell r="M7049">
            <v>78</v>
          </cell>
          <cell r="N7049">
            <v>78</v>
          </cell>
        </row>
        <row r="7050">
          <cell r="A7050">
            <v>153384</v>
          </cell>
          <cell r="B7050" t="str">
            <v>复方丙酸氯倍他索软膏</v>
          </cell>
          <cell r="C7050" t="str">
            <v>铝管 30g</v>
          </cell>
          <cell r="D7050" t="str">
            <v>江苏知原药业</v>
          </cell>
          <cell r="E7050" t="str">
            <v>支</v>
          </cell>
          <cell r="F7050">
            <v>1</v>
          </cell>
          <cell r="G7050" t="str">
            <v>药品</v>
          </cell>
          <cell r="H7050">
            <v>121</v>
          </cell>
          <cell r="I7050" t="str">
            <v>皮肤科用药</v>
          </cell>
          <cell r="J7050">
            <v>12102</v>
          </cell>
          <cell r="K7050" t="str">
            <v>银屑病用药</v>
          </cell>
          <cell r="L7050">
            <v>64.61</v>
          </cell>
          <cell r="M7050">
            <v>78</v>
          </cell>
          <cell r="N7050">
            <v>78</v>
          </cell>
        </row>
        <row r="7051">
          <cell r="A7051">
            <v>142347</v>
          </cell>
          <cell r="B7051" t="str">
            <v>马应龙八宝黑眼圈眼贴膜</v>
          </cell>
          <cell r="C7051" t="str">
            <v>4.8g*8对</v>
          </cell>
          <cell r="D7051" t="str">
            <v>马应龙药业股份</v>
          </cell>
          <cell r="E7051" t="str">
            <v>盒</v>
          </cell>
          <cell r="F7051">
            <v>7</v>
          </cell>
          <cell r="G7051" t="str">
            <v>化妆品</v>
          </cell>
          <cell r="H7051">
            <v>702</v>
          </cell>
          <cell r="I7051" t="str">
            <v>基础护肤类化妆品</v>
          </cell>
          <cell r="J7051">
            <v>70204</v>
          </cell>
          <cell r="K7051" t="str">
            <v>眼部护理化妆品</v>
          </cell>
          <cell r="L7051">
            <v>60</v>
          </cell>
          <cell r="M7051">
            <v>78</v>
          </cell>
          <cell r="N7051">
            <v>78</v>
          </cell>
        </row>
        <row r="7052">
          <cell r="A7052">
            <v>124505</v>
          </cell>
          <cell r="B7052" t="str">
            <v>维康钙软胶囊</v>
          </cell>
          <cell r="C7052" t="str">
            <v>1100mgx100s</v>
          </cell>
          <cell r="D7052" t="str">
            <v>威海紫光（委托威海紫光生物科技开发）</v>
          </cell>
          <cell r="E7052" t="str">
            <v>瓶</v>
          </cell>
          <cell r="F7052">
            <v>3</v>
          </cell>
          <cell r="G7052" t="str">
            <v>保健食品</v>
          </cell>
          <cell r="H7052">
            <v>306</v>
          </cell>
          <cell r="I7052" t="str">
            <v>补充维生素矿物质类保健食品</v>
          </cell>
          <cell r="J7052">
            <v>30603</v>
          </cell>
          <cell r="K7052" t="str">
            <v>维生素矿物质并补充类保健食品</v>
          </cell>
          <cell r="L7052">
            <v>21.84</v>
          </cell>
          <cell r="M7052">
            <v>78</v>
          </cell>
          <cell r="N7052">
            <v>78</v>
          </cell>
        </row>
        <row r="7053">
          <cell r="A7053">
            <v>157607</v>
          </cell>
          <cell r="B7053" t="str">
            <v>维生素C软糖</v>
          </cell>
          <cell r="C7053" t="str">
            <v>150g（2.5gx60粒）</v>
          </cell>
          <cell r="D7053" t="str">
            <v>仙乐健康科技</v>
          </cell>
          <cell r="E7053" t="str">
            <v>盒</v>
          </cell>
          <cell r="F7053">
            <v>3</v>
          </cell>
          <cell r="G7053" t="str">
            <v>保健食品</v>
          </cell>
          <cell r="H7053">
            <v>306</v>
          </cell>
          <cell r="I7053" t="str">
            <v>补充维生素矿物质类保健食品</v>
          </cell>
          <cell r="J7053">
            <v>30601</v>
          </cell>
          <cell r="K7053" t="str">
            <v>维生素补充类保健食品</v>
          </cell>
          <cell r="L7053">
            <v>39</v>
          </cell>
          <cell r="M7053">
            <v>78</v>
          </cell>
          <cell r="N7053">
            <v>78</v>
          </cell>
        </row>
        <row r="7054">
          <cell r="A7054">
            <v>157609</v>
          </cell>
          <cell r="B7054" t="str">
            <v>钙软糖</v>
          </cell>
          <cell r="C7054" t="str">
            <v>168g（2.8gx60粒）</v>
          </cell>
          <cell r="D7054" t="str">
            <v>仙乐健康科技</v>
          </cell>
          <cell r="E7054" t="str">
            <v>盒</v>
          </cell>
          <cell r="F7054">
            <v>3</v>
          </cell>
          <cell r="G7054" t="str">
            <v>保健食品</v>
          </cell>
          <cell r="H7054">
            <v>314</v>
          </cell>
          <cell r="I7054" t="str">
            <v>其它保健食品</v>
          </cell>
          <cell r="J7054">
            <v>31401</v>
          </cell>
          <cell r="K7054" t="str">
            <v>其它保健食品</v>
          </cell>
          <cell r="L7054">
            <v>39</v>
          </cell>
          <cell r="M7054">
            <v>78</v>
          </cell>
          <cell r="N7054">
            <v>78</v>
          </cell>
        </row>
        <row r="7055">
          <cell r="A7055">
            <v>157611</v>
          </cell>
          <cell r="B7055" t="str">
            <v>维生素AD软糖</v>
          </cell>
          <cell r="C7055" t="str">
            <v>150g(2.5x60粒）</v>
          </cell>
          <cell r="D7055" t="str">
            <v>仙乐健康科技</v>
          </cell>
          <cell r="E7055" t="str">
            <v>盒</v>
          </cell>
          <cell r="F7055">
            <v>3</v>
          </cell>
          <cell r="G7055" t="str">
            <v>保健食品</v>
          </cell>
          <cell r="H7055">
            <v>306</v>
          </cell>
          <cell r="I7055" t="str">
            <v>补充维生素矿物质类保健食品</v>
          </cell>
          <cell r="J7055">
            <v>30601</v>
          </cell>
          <cell r="K7055" t="str">
            <v>维生素补充类保健食品</v>
          </cell>
          <cell r="L7055">
            <v>39</v>
          </cell>
          <cell r="M7055">
            <v>78</v>
          </cell>
          <cell r="N7055">
            <v>78</v>
          </cell>
        </row>
        <row r="7056">
          <cell r="A7056">
            <v>152918</v>
          </cell>
          <cell r="B7056" t="str">
            <v>熟地黄</v>
          </cell>
          <cell r="C7056" t="str">
            <v>18gx20包</v>
          </cell>
          <cell r="D7056" t="str">
            <v>河南</v>
          </cell>
          <cell r="E7056" t="str">
            <v>包</v>
          </cell>
          <cell r="F7056">
            <v>2</v>
          </cell>
          <cell r="G7056" t="str">
            <v>中药材及中药饮片</v>
          </cell>
          <cell r="H7056">
            <v>203</v>
          </cell>
          <cell r="I7056" t="str">
            <v>小包装配方饮片</v>
          </cell>
          <cell r="J7056">
            <v>20315</v>
          </cell>
          <cell r="K7056" t="str">
            <v>补血药</v>
          </cell>
          <cell r="L7056">
            <v>31.1</v>
          </cell>
          <cell r="M7056">
            <v>78</v>
          </cell>
          <cell r="N7056">
            <v>78</v>
          </cell>
        </row>
        <row r="7057">
          <cell r="A7057">
            <v>124497</v>
          </cell>
          <cell r="B7057" t="str">
            <v>B族维生素片</v>
          </cell>
          <cell r="C7057" t="str">
            <v>500mgx60片</v>
          </cell>
          <cell r="D7057" t="str">
            <v>威海紫光（委托威海南波湾）</v>
          </cell>
          <cell r="E7057" t="str">
            <v>瓶</v>
          </cell>
          <cell r="F7057">
            <v>3</v>
          </cell>
          <cell r="G7057" t="str">
            <v>保健食品</v>
          </cell>
          <cell r="H7057">
            <v>306</v>
          </cell>
          <cell r="I7057" t="str">
            <v>补充维生素矿物质类保健食品</v>
          </cell>
          <cell r="J7057">
            <v>30601</v>
          </cell>
          <cell r="K7057" t="str">
            <v>维生素补充类保健食品</v>
          </cell>
          <cell r="L7057">
            <v>21.84</v>
          </cell>
          <cell r="M7057">
            <v>78</v>
          </cell>
          <cell r="N7057">
            <v>78</v>
          </cell>
        </row>
        <row r="7058">
          <cell r="A7058">
            <v>20054</v>
          </cell>
          <cell r="B7058" t="str">
            <v>西洋参</v>
          </cell>
          <cell r="C7058" t="str">
            <v>特选 片</v>
          </cell>
          <cell r="D7058" t="str">
            <v>威州许氏洋参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207</v>
          </cell>
          <cell r="I7058" t="str">
            <v>贵细</v>
          </cell>
          <cell r="J7058">
            <v>20703</v>
          </cell>
          <cell r="K7058" t="str">
            <v>补气药</v>
          </cell>
          <cell r="L7058">
            <v>43.175</v>
          </cell>
          <cell r="M7058">
            <v>78.5</v>
          </cell>
          <cell r="N7058">
            <v>78.5</v>
          </cell>
        </row>
        <row r="7059">
          <cell r="A7059">
            <v>118987</v>
          </cell>
          <cell r="B7059" t="str">
            <v>米醋防脱洗发露(长发故事)</v>
          </cell>
          <cell r="C7059" t="str">
            <v>200ml</v>
          </cell>
          <cell r="D7059" t="str">
            <v>重庆灵方</v>
          </cell>
          <cell r="E7059" t="str">
            <v>瓶</v>
          </cell>
          <cell r="F7059">
            <v>7</v>
          </cell>
          <cell r="G7059" t="str">
            <v>化妆品</v>
          </cell>
          <cell r="H7059">
            <v>701</v>
          </cell>
          <cell r="I7059" t="str">
            <v>发用类化妆品</v>
          </cell>
          <cell r="J7059">
            <v>70101</v>
          </cell>
          <cell r="K7059" t="str">
            <v>洗发类</v>
          </cell>
          <cell r="L7059">
            <v>47.9</v>
          </cell>
          <cell r="M7059">
            <v>78.5</v>
          </cell>
          <cell r="N7059">
            <v>78.5</v>
          </cell>
        </row>
        <row r="7060">
          <cell r="A7060">
            <v>93490</v>
          </cell>
          <cell r="B7060" t="str">
            <v>天麻</v>
          </cell>
          <cell r="C7060" t="str">
            <v>片、100g(桐君阁)</v>
          </cell>
          <cell r="D7060" t="str">
            <v>四川</v>
          </cell>
          <cell r="E7060" t="str">
            <v>袋</v>
          </cell>
          <cell r="F7060">
            <v>2</v>
          </cell>
          <cell r="G7060" t="str">
            <v>中药材及中药饮片</v>
          </cell>
          <cell r="H7060">
            <v>207</v>
          </cell>
          <cell r="I7060" t="str">
            <v>贵细</v>
          </cell>
          <cell r="J7060">
            <v>20705</v>
          </cell>
          <cell r="K7060" t="str">
            <v>息风止痉药</v>
          </cell>
          <cell r="L7060">
            <v>39.3</v>
          </cell>
          <cell r="M7060">
            <v>78.6</v>
          </cell>
          <cell r="N7060">
            <v>78.6</v>
          </cell>
        </row>
        <row r="7061">
          <cell r="A7061">
            <v>132489</v>
          </cell>
          <cell r="B7061" t="str">
            <v>农道有机长粒香米</v>
          </cell>
          <cell r="C7061" t="str">
            <v>2500g真空袋</v>
          </cell>
          <cell r="D7061" t="str">
            <v>北京兴农华泰</v>
          </cell>
          <cell r="E7061" t="str">
            <v>袋</v>
          </cell>
          <cell r="F7061">
            <v>8</v>
          </cell>
          <cell r="G7061" t="str">
            <v>普通食品</v>
          </cell>
          <cell r="H7061">
            <v>801</v>
          </cell>
          <cell r="I7061" t="str">
            <v>粮油</v>
          </cell>
          <cell r="J7061">
            <v>80102</v>
          </cell>
          <cell r="K7061" t="str">
            <v>大米</v>
          </cell>
          <cell r="L7061">
            <v>40.75</v>
          </cell>
          <cell r="M7061">
            <v>78.8</v>
          </cell>
          <cell r="N7061">
            <v>78.8</v>
          </cell>
        </row>
        <row r="7062">
          <cell r="A7062">
            <v>1809</v>
          </cell>
          <cell r="B7062" t="str">
            <v>复方阿胶浆</v>
          </cell>
          <cell r="C7062" t="str">
            <v>20mlx12支(OTC装)</v>
          </cell>
          <cell r="D7062" t="str">
            <v>山东东阿阿胶</v>
          </cell>
          <cell r="E7062" t="str">
            <v>盒</v>
          </cell>
          <cell r="F7062">
            <v>1</v>
          </cell>
          <cell r="G7062" t="str">
            <v>药品</v>
          </cell>
          <cell r="H7062">
            <v>115</v>
          </cell>
          <cell r="I7062" t="str">
            <v>滋补营养药</v>
          </cell>
          <cell r="J7062">
            <v>11501</v>
          </cell>
          <cell r="K7062" t="str">
            <v>补气血用药</v>
          </cell>
          <cell r="L7062">
            <v>69.3</v>
          </cell>
          <cell r="M7062">
            <v>79</v>
          </cell>
          <cell r="N7062">
            <v>79</v>
          </cell>
        </row>
        <row r="7063">
          <cell r="A7063">
            <v>38801</v>
          </cell>
          <cell r="B7063" t="str">
            <v>盐酸莫西沙星片(拜复乐)</v>
          </cell>
          <cell r="C7063" t="str">
            <v>0.4gx3片</v>
          </cell>
          <cell r="D7063" t="str">
            <v>德国拜耳</v>
          </cell>
          <cell r="E7063" t="str">
            <v>盒</v>
          </cell>
          <cell r="F7063">
            <v>1</v>
          </cell>
          <cell r="G7063" t="str">
            <v>药品</v>
          </cell>
          <cell r="H7063">
            <v>101</v>
          </cell>
          <cell r="I7063" t="str">
            <v>抗感染药</v>
          </cell>
          <cell r="J7063">
            <v>10105</v>
          </cell>
          <cell r="K7063" t="str">
            <v>喹诺酮类抗菌消炎药</v>
          </cell>
          <cell r="L7063">
            <v>72.01</v>
          </cell>
          <cell r="M7063">
            <v>79</v>
          </cell>
          <cell r="N7063">
            <v>79</v>
          </cell>
        </row>
        <row r="7064">
          <cell r="A7064">
            <v>39507</v>
          </cell>
          <cell r="B7064" t="str">
            <v>盐酸帕罗西汀片(乐友)</v>
          </cell>
          <cell r="C7064" t="str">
            <v>20mgx14片</v>
          </cell>
          <cell r="D7064" t="str">
            <v>浙江华海</v>
          </cell>
          <cell r="E7064" t="str">
            <v>盒</v>
          </cell>
          <cell r="F7064">
            <v>1</v>
          </cell>
          <cell r="G7064" t="str">
            <v>药品</v>
          </cell>
          <cell r="H7064">
            <v>119</v>
          </cell>
          <cell r="I7064" t="str">
            <v>神经系统药</v>
          </cell>
          <cell r="J7064">
            <v>11903</v>
          </cell>
          <cell r="K7064" t="str">
            <v>抗抑郁症药</v>
          </cell>
          <cell r="L7064">
            <v>32.3</v>
          </cell>
          <cell r="M7064">
            <v>79</v>
          </cell>
          <cell r="N7064">
            <v>79</v>
          </cell>
        </row>
        <row r="7065">
          <cell r="A7065">
            <v>114224</v>
          </cell>
          <cell r="B7065" t="str">
            <v>槐花蜂蜜</v>
          </cell>
          <cell r="C7065" t="str">
            <v>900g</v>
          </cell>
          <cell r="D7065" t="str">
            <v>贵阳百花蜂业</v>
          </cell>
          <cell r="E7065" t="str">
            <v>瓶</v>
          </cell>
          <cell r="F7065">
            <v>8</v>
          </cell>
          <cell r="G7065" t="str">
            <v>普通食品</v>
          </cell>
          <cell r="H7065">
            <v>804</v>
          </cell>
          <cell r="I7065" t="str">
            <v>冲调食品</v>
          </cell>
          <cell r="J7065">
            <v>80407</v>
          </cell>
          <cell r="K7065" t="str">
            <v>蜂蜜</v>
          </cell>
          <cell r="L7065">
            <v>40.5</v>
          </cell>
          <cell r="M7065">
            <v>79</v>
          </cell>
          <cell r="N7065">
            <v>79</v>
          </cell>
        </row>
        <row r="7066">
          <cell r="A7066">
            <v>114225</v>
          </cell>
          <cell r="B7066" t="str">
            <v>五味子蜂蜜</v>
          </cell>
          <cell r="C7066" t="str">
            <v>900g</v>
          </cell>
          <cell r="D7066" t="str">
            <v>贵阳百花蜂业</v>
          </cell>
          <cell r="E7066" t="str">
            <v>瓶</v>
          </cell>
          <cell r="F7066">
            <v>8</v>
          </cell>
          <cell r="G7066" t="str">
            <v>普通食品</v>
          </cell>
          <cell r="H7066">
            <v>804</v>
          </cell>
          <cell r="I7066" t="str">
            <v>冲调食品</v>
          </cell>
          <cell r="J7066">
            <v>80407</v>
          </cell>
          <cell r="K7066" t="str">
            <v>蜂蜜</v>
          </cell>
        </row>
        <row r="7066">
          <cell r="M7066">
            <v>79</v>
          </cell>
          <cell r="N7066">
            <v>79</v>
          </cell>
        </row>
        <row r="7067">
          <cell r="A7067">
            <v>54224</v>
          </cell>
          <cell r="B7067" t="str">
            <v>舒筋健腰丸</v>
          </cell>
          <cell r="C7067" t="str">
            <v>45g</v>
          </cell>
          <cell r="D7067" t="str">
            <v>广州陈李济</v>
          </cell>
          <cell r="E7067" t="str">
            <v>盒</v>
          </cell>
          <cell r="F7067">
            <v>1</v>
          </cell>
          <cell r="G7067" t="str">
            <v>药品</v>
          </cell>
          <cell r="H7067">
            <v>123</v>
          </cell>
          <cell r="I7067" t="str">
            <v>筋骨科药</v>
          </cell>
          <cell r="J7067">
            <v>12305</v>
          </cell>
          <cell r="K7067" t="str">
            <v>强筋健骨用药</v>
          </cell>
        </row>
        <row r="7067">
          <cell r="M7067">
            <v>79</v>
          </cell>
          <cell r="N7067">
            <v>79</v>
          </cell>
        </row>
        <row r="7068">
          <cell r="A7068">
            <v>105220</v>
          </cell>
          <cell r="B7068" t="str">
            <v>二十五味鬼臼丸</v>
          </cell>
          <cell r="C7068" t="str">
            <v>1gx20丸</v>
          </cell>
          <cell r="D7068" t="str">
            <v>西藏藏医学院</v>
          </cell>
          <cell r="E7068" t="str">
            <v>瓶</v>
          </cell>
          <cell r="F7068">
            <v>1</v>
          </cell>
          <cell r="G7068" t="str">
            <v>药品</v>
          </cell>
          <cell r="H7068">
            <v>108</v>
          </cell>
          <cell r="I7068" t="str">
            <v>妇科药</v>
          </cell>
          <cell r="J7068">
            <v>10801</v>
          </cell>
          <cell r="K7068" t="str">
            <v>月经失调用药</v>
          </cell>
        </row>
        <row r="7068">
          <cell r="M7068">
            <v>79</v>
          </cell>
          <cell r="N7068">
            <v>79</v>
          </cell>
        </row>
        <row r="7069">
          <cell r="A7069">
            <v>131126</v>
          </cell>
          <cell r="B7069" t="str">
            <v>太极乌发露</v>
          </cell>
          <cell r="C7069" t="str">
            <v>200ml</v>
          </cell>
          <cell r="D7069" t="str">
            <v>太极涪陵药厂</v>
          </cell>
          <cell r="E7069" t="str">
            <v>盒</v>
          </cell>
          <cell r="F7069">
            <v>5</v>
          </cell>
          <cell r="G7069" t="str">
            <v>日用品</v>
          </cell>
          <cell r="H7069">
            <v>501</v>
          </cell>
          <cell r="I7069" t="str">
            <v>个人清洁护理品</v>
          </cell>
          <cell r="J7069">
            <v>50101</v>
          </cell>
          <cell r="K7069" t="str">
            <v>洗发水</v>
          </cell>
          <cell r="L7069">
            <v>28</v>
          </cell>
          <cell r="M7069">
            <v>79</v>
          </cell>
          <cell r="N7069">
            <v>79</v>
          </cell>
        </row>
        <row r="7070">
          <cell r="A7070">
            <v>146994</v>
          </cell>
          <cell r="B7070" t="str">
            <v>利威丝染发霜(紫色)</v>
          </cell>
          <cell r="C7070" t="str">
            <v>100ml（50mlx2）</v>
          </cell>
          <cell r="D7070" t="str">
            <v>中山佳丽精细化工</v>
          </cell>
          <cell r="E7070" t="str">
            <v>盒</v>
          </cell>
          <cell r="F7070">
            <v>7</v>
          </cell>
          <cell r="G7070" t="str">
            <v>化妆品</v>
          </cell>
          <cell r="H7070">
            <v>701</v>
          </cell>
          <cell r="I7070" t="str">
            <v>发用类化妆品</v>
          </cell>
          <cell r="J7070">
            <v>70104</v>
          </cell>
          <cell r="K7070" t="str">
            <v>染发类化妆品</v>
          </cell>
          <cell r="L7070">
            <v>63.2</v>
          </cell>
          <cell r="M7070">
            <v>79</v>
          </cell>
          <cell r="N7070">
            <v>79</v>
          </cell>
        </row>
        <row r="7071">
          <cell r="A7071">
            <v>146995</v>
          </cell>
          <cell r="B7071" t="str">
            <v>利威丝染发霜(桃木色)</v>
          </cell>
          <cell r="C7071" t="str">
            <v>100ml（50mlx2）</v>
          </cell>
          <cell r="D7071" t="str">
            <v>中山佳丽精细化工</v>
          </cell>
          <cell r="E7071" t="str">
            <v>盒</v>
          </cell>
          <cell r="F7071">
            <v>7</v>
          </cell>
          <cell r="G7071" t="str">
            <v>化妆品</v>
          </cell>
          <cell r="H7071">
            <v>701</v>
          </cell>
          <cell r="I7071" t="str">
            <v>发用类化妆品</v>
          </cell>
          <cell r="J7071">
            <v>70104</v>
          </cell>
          <cell r="K7071" t="str">
            <v>染发类化妆品</v>
          </cell>
          <cell r="L7071">
            <v>63.2</v>
          </cell>
          <cell r="M7071">
            <v>79</v>
          </cell>
          <cell r="N7071">
            <v>79</v>
          </cell>
        </row>
        <row r="7072">
          <cell r="A7072">
            <v>146996</v>
          </cell>
          <cell r="B7072" t="str">
            <v>利威丝染发霜（栗棕色）</v>
          </cell>
          <cell r="C7072" t="str">
            <v>50ML*2</v>
          </cell>
          <cell r="D7072" t="str">
            <v>中山佳丽精细化工</v>
          </cell>
          <cell r="E7072" t="str">
            <v>盒</v>
          </cell>
          <cell r="F7072">
            <v>7</v>
          </cell>
          <cell r="G7072" t="str">
            <v>化妆品</v>
          </cell>
          <cell r="H7072">
            <v>701</v>
          </cell>
          <cell r="I7072" t="str">
            <v>发用类化妆品</v>
          </cell>
          <cell r="J7072">
            <v>70104</v>
          </cell>
          <cell r="K7072" t="str">
            <v>染发类化妆品</v>
          </cell>
          <cell r="L7072">
            <v>63.2</v>
          </cell>
          <cell r="M7072">
            <v>79</v>
          </cell>
          <cell r="N7072">
            <v>79</v>
          </cell>
        </row>
        <row r="7073">
          <cell r="A7073">
            <v>155329</v>
          </cell>
          <cell r="B7073" t="str">
            <v>西洋参</v>
          </cell>
          <cell r="C7073" t="str">
            <v>20g 刨片</v>
          </cell>
          <cell r="D7073" t="str">
            <v>吉林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208</v>
          </cell>
          <cell r="I7073" t="str">
            <v>包装类药材</v>
          </cell>
          <cell r="J7073">
            <v>20820</v>
          </cell>
          <cell r="K7073" t="str">
            <v>补气药</v>
          </cell>
          <cell r="L7073">
            <v>39.5</v>
          </cell>
          <cell r="M7073">
            <v>79</v>
          </cell>
          <cell r="N7073">
            <v>79</v>
          </cell>
        </row>
        <row r="7074">
          <cell r="A7074">
            <v>155569</v>
          </cell>
          <cell r="B7074" t="str">
            <v>碧生源牌纤纤茶</v>
          </cell>
          <cell r="C7074" t="str">
            <v>2.5gx25袋</v>
          </cell>
          <cell r="D7074" t="str">
            <v>北京澳特舒尔</v>
          </cell>
          <cell r="E7074" t="str">
            <v>盒</v>
          </cell>
          <cell r="F7074">
            <v>3</v>
          </cell>
          <cell r="G7074" t="str">
            <v>保健食品</v>
          </cell>
          <cell r="H7074">
            <v>314</v>
          </cell>
          <cell r="I7074" t="str">
            <v>其它保健食品</v>
          </cell>
          <cell r="J7074">
            <v>31403</v>
          </cell>
          <cell r="K7074" t="str">
            <v>减肥类保健食品</v>
          </cell>
          <cell r="L7074">
            <v>61.2</v>
          </cell>
          <cell r="M7074">
            <v>79.5</v>
          </cell>
          <cell r="N7074">
            <v>79.5</v>
          </cell>
        </row>
        <row r="7075">
          <cell r="A7075">
            <v>86521</v>
          </cell>
          <cell r="B7075" t="str">
            <v>枸杞子</v>
          </cell>
          <cell r="C7075" t="str">
            <v>498g、特级(桐君阁牌)</v>
          </cell>
          <cell r="D7075" t="str">
            <v>宁夏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208</v>
          </cell>
          <cell r="I7075" t="str">
            <v>包装类药材</v>
          </cell>
          <cell r="J7075">
            <v>20813</v>
          </cell>
          <cell r="K7075" t="str">
            <v>补阴药</v>
          </cell>
          <cell r="L7075">
            <v>46</v>
          </cell>
          <cell r="M7075">
            <v>79.6</v>
          </cell>
          <cell r="N7075">
            <v>79.6</v>
          </cell>
        </row>
        <row r="7076">
          <cell r="A7076">
            <v>17267</v>
          </cell>
          <cell r="B7076" t="str">
            <v>盐酸特拉唑嗪片(高特灵)</v>
          </cell>
          <cell r="C7076" t="str">
            <v>2mgx28片</v>
          </cell>
          <cell r="D7076" t="str">
            <v>上海雅培</v>
          </cell>
          <cell r="E7076" t="str">
            <v>盒</v>
          </cell>
          <cell r="F7076">
            <v>1</v>
          </cell>
          <cell r="G7076" t="str">
            <v>药品</v>
          </cell>
          <cell r="H7076">
            <v>110</v>
          </cell>
          <cell r="I7076" t="str">
            <v>泌尿系统药</v>
          </cell>
          <cell r="J7076">
            <v>11003</v>
          </cell>
          <cell r="K7076" t="str">
            <v>前列腺疾病用药</v>
          </cell>
          <cell r="L7076">
            <v>67.5</v>
          </cell>
          <cell r="M7076">
            <v>79.7</v>
          </cell>
          <cell r="N7076">
            <v>79.7</v>
          </cell>
        </row>
        <row r="7077">
          <cell r="A7077">
            <v>50499</v>
          </cell>
          <cell r="B7077" t="str">
            <v>伤湿止痛膏</v>
          </cell>
          <cell r="C7077" t="str">
            <v>5cmx7cmx8贴x40袋</v>
          </cell>
          <cell r="D7077" t="str">
            <v>河南羚锐</v>
          </cell>
          <cell r="E7077" t="str">
            <v>盒</v>
          </cell>
          <cell r="F7077">
            <v>1</v>
          </cell>
          <cell r="G7077" t="str">
            <v>药品</v>
          </cell>
          <cell r="H7077">
            <v>123</v>
          </cell>
          <cell r="I7077" t="str">
            <v>筋骨科药</v>
          </cell>
          <cell r="J7077">
            <v>12306</v>
          </cell>
          <cell r="K7077" t="str">
            <v>骨筋科膏药</v>
          </cell>
          <cell r="L7077">
            <v>60</v>
          </cell>
          <cell r="M7077">
            <v>80</v>
          </cell>
          <cell r="N7077">
            <v>80</v>
          </cell>
        </row>
        <row r="7078">
          <cell r="A7078">
            <v>53698</v>
          </cell>
          <cell r="B7078" t="str">
            <v>医用固定带</v>
          </cell>
          <cell r="C7078" t="str">
            <v>加大号</v>
          </cell>
          <cell r="D7078" t="str">
            <v>冀州源江</v>
          </cell>
          <cell r="E7078" t="str">
            <v>盒</v>
          </cell>
          <cell r="F7078">
            <v>4</v>
          </cell>
          <cell r="G7078" t="str">
            <v>医疗器械</v>
          </cell>
          <cell r="H7078">
            <v>402</v>
          </cell>
          <cell r="I7078" t="str">
            <v>医用卫生材料及敷料</v>
          </cell>
          <cell r="J7078">
            <v>40203</v>
          </cell>
          <cell r="K7078" t="str">
            <v>医药绷带类</v>
          </cell>
          <cell r="L7078">
            <v>48</v>
          </cell>
          <cell r="M7078">
            <v>80</v>
          </cell>
          <cell r="N7078">
            <v>80</v>
          </cell>
        </row>
        <row r="7079">
          <cell r="A7079">
            <v>53699</v>
          </cell>
          <cell r="B7079" t="str">
            <v>医用固定带</v>
          </cell>
          <cell r="C7079" t="str">
            <v>大号</v>
          </cell>
          <cell r="D7079" t="str">
            <v>冀州源江</v>
          </cell>
          <cell r="E7079" t="str">
            <v>盒</v>
          </cell>
          <cell r="F7079">
            <v>4</v>
          </cell>
          <cell r="G7079" t="str">
            <v>医疗器械</v>
          </cell>
          <cell r="H7079">
            <v>401</v>
          </cell>
          <cell r="I7079" t="str">
            <v>治疗康复保健器械</v>
          </cell>
          <cell r="J7079">
            <v>40110</v>
          </cell>
          <cell r="K7079" t="str">
            <v>其它治疗康复保健器械</v>
          </cell>
        </row>
        <row r="7079">
          <cell r="M7079">
            <v>80</v>
          </cell>
          <cell r="N7079">
            <v>80</v>
          </cell>
        </row>
        <row r="7080">
          <cell r="A7080">
            <v>70676</v>
          </cell>
          <cell r="B7080" t="str">
            <v>胖大海</v>
          </cell>
          <cell r="C7080" t="str">
            <v>150g(太极牌)</v>
          </cell>
          <cell r="D7080" t="str">
            <v>广东</v>
          </cell>
          <cell r="E7080" t="str">
            <v>听</v>
          </cell>
          <cell r="F7080">
            <v>2</v>
          </cell>
          <cell r="G7080" t="str">
            <v>中药材及中药饮片</v>
          </cell>
          <cell r="H7080">
            <v>208</v>
          </cell>
          <cell r="I7080" t="str">
            <v>包装类药材</v>
          </cell>
          <cell r="J7080">
            <v>20803</v>
          </cell>
          <cell r="K7080" t="str">
            <v>化痰药</v>
          </cell>
          <cell r="L7080">
            <v>45.6</v>
          </cell>
          <cell r="M7080">
            <v>80</v>
          </cell>
          <cell r="N7080">
            <v>80</v>
          </cell>
        </row>
        <row r="7081">
          <cell r="A7081">
            <v>31088</v>
          </cell>
          <cell r="B7081" t="str">
            <v>拐杖</v>
          </cell>
          <cell r="C7081" t="str">
            <v>YU860</v>
          </cell>
          <cell r="D7081" t="str">
            <v>江苏鱼跃</v>
          </cell>
          <cell r="E7081" t="str">
            <v>支</v>
          </cell>
          <cell r="F7081">
            <v>4</v>
          </cell>
          <cell r="G7081" t="str">
            <v>医疗器械</v>
          </cell>
          <cell r="H7081">
            <v>401</v>
          </cell>
          <cell r="I7081" t="str">
            <v>治疗康复保健器械</v>
          </cell>
          <cell r="J7081">
            <v>40105</v>
          </cell>
          <cell r="K7081" t="str">
            <v>助行轮椅</v>
          </cell>
        </row>
        <row r="7081">
          <cell r="M7081">
            <v>80</v>
          </cell>
          <cell r="N7081">
            <v>80</v>
          </cell>
        </row>
        <row r="7082">
          <cell r="A7082">
            <v>53701</v>
          </cell>
          <cell r="B7082" t="str">
            <v>医用固定带</v>
          </cell>
          <cell r="C7082" t="str">
            <v>小号</v>
          </cell>
          <cell r="D7082" t="str">
            <v>冀州源江</v>
          </cell>
          <cell r="E7082" t="str">
            <v>盒</v>
          </cell>
          <cell r="F7082">
            <v>4</v>
          </cell>
          <cell r="G7082" t="str">
            <v>医疗器械</v>
          </cell>
          <cell r="H7082">
            <v>401</v>
          </cell>
          <cell r="I7082" t="str">
            <v>治疗康复保健器械</v>
          </cell>
          <cell r="J7082">
            <v>40110</v>
          </cell>
          <cell r="K7082" t="str">
            <v>其它治疗康复保健器械</v>
          </cell>
          <cell r="L7082">
            <v>48</v>
          </cell>
          <cell r="M7082">
            <v>80</v>
          </cell>
          <cell r="N7082">
            <v>80</v>
          </cell>
        </row>
        <row r="7083">
          <cell r="A7083">
            <v>124622</v>
          </cell>
          <cell r="B7083" t="str">
            <v>山药破壁饮片</v>
          </cell>
          <cell r="C7083" t="str">
            <v>1g*20袋</v>
          </cell>
          <cell r="D7083" t="str">
            <v>中山中智中药</v>
          </cell>
          <cell r="E7083" t="str">
            <v>盒</v>
          </cell>
          <cell r="F7083">
            <v>2</v>
          </cell>
          <cell r="G7083" t="str">
            <v>中药材及中药饮片</v>
          </cell>
          <cell r="H7083">
            <v>208</v>
          </cell>
          <cell r="I7083" t="str">
            <v>包装类药材</v>
          </cell>
          <cell r="J7083">
            <v>20820</v>
          </cell>
          <cell r="K7083" t="str">
            <v>补气药</v>
          </cell>
          <cell r="L7083">
            <v>32</v>
          </cell>
          <cell r="M7083">
            <v>80</v>
          </cell>
          <cell r="N7083">
            <v>80</v>
          </cell>
        </row>
        <row r="7084">
          <cell r="A7084">
            <v>68419</v>
          </cell>
          <cell r="B7084" t="str">
            <v>苯扎氯铵贴</v>
          </cell>
          <cell r="C7084" t="str">
            <v>4片x20包(防水型)</v>
          </cell>
          <cell r="D7084" t="str">
            <v>上海强生</v>
          </cell>
          <cell r="E7084" t="str">
            <v>盒</v>
          </cell>
          <cell r="F7084">
            <v>4</v>
          </cell>
          <cell r="G7084" t="str">
            <v>医疗器械</v>
          </cell>
          <cell r="H7084">
            <v>402</v>
          </cell>
          <cell r="I7084" t="str">
            <v>医用卫生材料及敷料</v>
          </cell>
          <cell r="J7084">
            <v>40205</v>
          </cell>
          <cell r="K7084" t="str">
            <v>创可贴类</v>
          </cell>
          <cell r="L7084">
            <v>50.3</v>
          </cell>
          <cell r="M7084">
            <v>80</v>
          </cell>
          <cell r="N7084">
            <v>80</v>
          </cell>
        </row>
        <row r="7085">
          <cell r="A7085">
            <v>134529</v>
          </cell>
          <cell r="B7085" t="str">
            <v>山楂破壁饮片</v>
          </cell>
          <cell r="C7085" t="str">
            <v>2gx20袋/罐</v>
          </cell>
          <cell r="D7085" t="str">
            <v>中山中智</v>
          </cell>
          <cell r="E7085" t="str">
            <v>罐</v>
          </cell>
          <cell r="F7085">
            <v>2</v>
          </cell>
          <cell r="G7085" t="str">
            <v>中药材及中药饮片</v>
          </cell>
          <cell r="H7085">
            <v>208</v>
          </cell>
          <cell r="I7085" t="str">
            <v>包装类药材</v>
          </cell>
          <cell r="J7085">
            <v>20809</v>
          </cell>
          <cell r="K7085" t="str">
            <v>消食药</v>
          </cell>
          <cell r="L7085">
            <v>32</v>
          </cell>
          <cell r="M7085">
            <v>80</v>
          </cell>
          <cell r="N7085">
            <v>80</v>
          </cell>
        </row>
        <row r="7086">
          <cell r="A7086">
            <v>120946</v>
          </cell>
          <cell r="B7086" t="str">
            <v>通江银耳</v>
          </cell>
          <cell r="C7086" t="str">
            <v>100g、一级(桐君阁)</v>
          </cell>
          <cell r="D7086" t="str">
            <v>通江福瑞康</v>
          </cell>
          <cell r="E7086" t="str">
            <v>袋</v>
          </cell>
          <cell r="F7086">
            <v>8</v>
          </cell>
          <cell r="G7086" t="str">
            <v>普通食品</v>
          </cell>
          <cell r="H7086">
            <v>808</v>
          </cell>
          <cell r="I7086" t="str">
            <v>饮料</v>
          </cell>
          <cell r="J7086">
            <v>80806</v>
          </cell>
          <cell r="K7086" t="str">
            <v>其它</v>
          </cell>
          <cell r="L7086">
            <v>45.9</v>
          </cell>
          <cell r="M7086">
            <v>80</v>
          </cell>
          <cell r="N7086">
            <v>80</v>
          </cell>
        </row>
        <row r="7087">
          <cell r="A7087">
            <v>4404</v>
          </cell>
          <cell r="B7087" t="str">
            <v>关节止痛膏</v>
          </cell>
          <cell r="C7087" t="str">
            <v>7cmx10cmx10贴x20袋</v>
          </cell>
          <cell r="D7087" t="str">
            <v>河南羚锐制药</v>
          </cell>
          <cell r="E7087" t="str">
            <v>盒</v>
          </cell>
          <cell r="F7087">
            <v>1</v>
          </cell>
          <cell r="G7087" t="str">
            <v>药品</v>
          </cell>
          <cell r="H7087">
            <v>123</v>
          </cell>
          <cell r="I7087" t="str">
            <v>筋骨科药</v>
          </cell>
          <cell r="J7087">
            <v>12301</v>
          </cell>
          <cell r="K7087" t="str">
            <v>跌打损伤药</v>
          </cell>
          <cell r="L7087">
            <v>59.2</v>
          </cell>
          <cell r="M7087">
            <v>80</v>
          </cell>
          <cell r="N7087">
            <v>80</v>
          </cell>
        </row>
        <row r="7088">
          <cell r="A7088">
            <v>44912</v>
          </cell>
          <cell r="B7088" t="str">
            <v>醋山甲</v>
          </cell>
          <cell r="C7088" t="str">
            <v>块</v>
          </cell>
          <cell r="D7088" t="str">
            <v>云南</v>
          </cell>
          <cell r="E7088" t="str">
            <v>10g</v>
          </cell>
          <cell r="F7088">
            <v>2</v>
          </cell>
          <cell r="G7088" t="str">
            <v>中药材及中药饮片</v>
          </cell>
          <cell r="H7088">
            <v>201</v>
          </cell>
          <cell r="I7088" t="str">
            <v>普通配方饮片</v>
          </cell>
          <cell r="J7088">
            <v>20142</v>
          </cell>
          <cell r="K7088" t="str">
            <v>破血消癥药</v>
          </cell>
          <cell r="L7088">
            <v>57.24</v>
          </cell>
          <cell r="M7088">
            <v>80</v>
          </cell>
          <cell r="N7088">
            <v>80</v>
          </cell>
        </row>
        <row r="7089">
          <cell r="A7089">
            <v>134413</v>
          </cell>
          <cell r="B7089" t="str">
            <v>绞股蓝</v>
          </cell>
          <cell r="C7089" t="str">
            <v>（净制）100g/盒</v>
          </cell>
          <cell r="D7089" t="str">
            <v>四川</v>
          </cell>
          <cell r="E7089" t="str">
            <v>盒</v>
          </cell>
          <cell r="F7089">
            <v>2</v>
          </cell>
          <cell r="G7089" t="str">
            <v>中药材及中药饮片</v>
          </cell>
          <cell r="H7089">
            <v>208</v>
          </cell>
          <cell r="I7089" t="str">
            <v>包装类药材</v>
          </cell>
          <cell r="J7089">
            <v>20820</v>
          </cell>
          <cell r="K7089" t="str">
            <v>补气药</v>
          </cell>
          <cell r="L7089">
            <v>34</v>
          </cell>
          <cell r="M7089">
            <v>80</v>
          </cell>
          <cell r="N7089">
            <v>80</v>
          </cell>
        </row>
        <row r="7090">
          <cell r="A7090">
            <v>99131</v>
          </cell>
          <cell r="B7090" t="str">
            <v>聚异戊二烯合成避孕套(杰士邦)</v>
          </cell>
          <cell r="C7090" t="str">
            <v>10只(极肤)</v>
          </cell>
          <cell r="D7090" t="str">
            <v>泰国SURETEX LIMITED</v>
          </cell>
          <cell r="E7090" t="str">
            <v>盒</v>
          </cell>
          <cell r="F7090">
            <v>4</v>
          </cell>
          <cell r="G7090" t="str">
            <v>医疗器械</v>
          </cell>
          <cell r="H7090">
            <v>403</v>
          </cell>
          <cell r="I7090" t="str">
            <v>避孕计生器械</v>
          </cell>
          <cell r="J7090">
            <v>40301</v>
          </cell>
          <cell r="K7090" t="str">
            <v>避孕套</v>
          </cell>
          <cell r="L7090">
            <v>75.6</v>
          </cell>
          <cell r="M7090">
            <v>80</v>
          </cell>
          <cell r="N7090">
            <v>80</v>
          </cell>
        </row>
        <row r="7091">
          <cell r="A7091">
            <v>134407</v>
          </cell>
          <cell r="B7091" t="str">
            <v>石榴健胃散</v>
          </cell>
          <cell r="C7091" t="str">
            <v>1.2gx10袋</v>
          </cell>
          <cell r="D7091" t="str">
            <v>西藏藏医学院</v>
          </cell>
          <cell r="E7091" t="str">
            <v>盒</v>
          </cell>
          <cell r="F7091">
            <v>1</v>
          </cell>
          <cell r="G7091" t="str">
            <v>药品</v>
          </cell>
          <cell r="H7091">
            <v>104</v>
          </cell>
          <cell r="I7091" t="str">
            <v>胃肠道药</v>
          </cell>
          <cell r="J7091">
            <v>10401</v>
          </cell>
          <cell r="K7091" t="str">
            <v>消化不良用药</v>
          </cell>
          <cell r="L7091">
            <v>28</v>
          </cell>
          <cell r="M7091">
            <v>80</v>
          </cell>
          <cell r="N7091">
            <v>80</v>
          </cell>
        </row>
        <row r="7092">
          <cell r="A7092">
            <v>53700</v>
          </cell>
          <cell r="B7092" t="str">
            <v>医用固定带</v>
          </cell>
          <cell r="C7092" t="str">
            <v>中号</v>
          </cell>
          <cell r="D7092" t="str">
            <v>冀州源江</v>
          </cell>
          <cell r="E7092" t="str">
            <v>盒</v>
          </cell>
          <cell r="F7092">
            <v>4</v>
          </cell>
          <cell r="G7092" t="str">
            <v>医疗器械</v>
          </cell>
          <cell r="H7092">
            <v>401</v>
          </cell>
          <cell r="I7092" t="str">
            <v>治疗康复保健器械</v>
          </cell>
          <cell r="J7092">
            <v>40110</v>
          </cell>
          <cell r="K7092" t="str">
            <v>其它治疗康复保健器械</v>
          </cell>
          <cell r="L7092">
            <v>48</v>
          </cell>
          <cell r="M7092">
            <v>80</v>
          </cell>
          <cell r="N7092">
            <v>80</v>
          </cell>
        </row>
        <row r="7093">
          <cell r="A7093">
            <v>154298</v>
          </cell>
          <cell r="B7093" t="str">
            <v>生理性海水鼻腔喷雾器</v>
          </cell>
          <cell r="C7093" t="str">
            <v>60mlPS(C)-01</v>
          </cell>
          <cell r="D7093" t="str">
            <v>陕西佰傲</v>
          </cell>
          <cell r="E7093" t="str">
            <v>瓶</v>
          </cell>
          <cell r="F7093">
            <v>4</v>
          </cell>
          <cell r="G7093" t="str">
            <v>医疗器械</v>
          </cell>
          <cell r="H7093">
            <v>402</v>
          </cell>
          <cell r="I7093" t="str">
            <v>医用卫生材料及敷料</v>
          </cell>
          <cell r="J7093">
            <v>40207</v>
          </cell>
          <cell r="K7093" t="str">
            <v>冲洗器</v>
          </cell>
          <cell r="L7093">
            <v>26</v>
          </cell>
          <cell r="M7093">
            <v>80</v>
          </cell>
          <cell r="N7093">
            <v>80</v>
          </cell>
        </row>
        <row r="7094">
          <cell r="A7094">
            <v>154296</v>
          </cell>
          <cell r="B7094" t="str">
            <v>生理性海水鼻腔喷雾器</v>
          </cell>
          <cell r="C7094" t="str">
            <v>60mlPS(A)-01</v>
          </cell>
          <cell r="D7094" t="str">
            <v>陕西佰傲</v>
          </cell>
          <cell r="E7094" t="str">
            <v>瓶</v>
          </cell>
          <cell r="F7094">
            <v>4</v>
          </cell>
          <cell r="G7094" t="str">
            <v>医疗器械</v>
          </cell>
          <cell r="H7094">
            <v>402</v>
          </cell>
          <cell r="I7094" t="str">
            <v>医用卫生材料及敷料</v>
          </cell>
          <cell r="J7094">
            <v>40207</v>
          </cell>
          <cell r="K7094" t="str">
            <v>冲洗器</v>
          </cell>
          <cell r="L7094">
            <v>26</v>
          </cell>
          <cell r="M7094">
            <v>80</v>
          </cell>
          <cell r="N7094">
            <v>80</v>
          </cell>
        </row>
        <row r="7095">
          <cell r="A7095">
            <v>154588</v>
          </cell>
          <cell r="B7095" t="str">
            <v>创可贴</v>
          </cell>
          <cell r="C7095" t="str">
            <v>4片x20包（时尚唇型）</v>
          </cell>
          <cell r="D7095" t="str">
            <v>浙江红雨医药</v>
          </cell>
          <cell r="E7095" t="str">
            <v>盒</v>
          </cell>
          <cell r="F7095">
            <v>4</v>
          </cell>
          <cell r="G7095" t="str">
            <v>医疗器械</v>
          </cell>
          <cell r="H7095">
            <v>402</v>
          </cell>
          <cell r="I7095" t="str">
            <v>医用卫生材料及敷料</v>
          </cell>
          <cell r="J7095">
            <v>40205</v>
          </cell>
          <cell r="K7095" t="str">
            <v>创可贴类</v>
          </cell>
          <cell r="L7095">
            <v>40</v>
          </cell>
          <cell r="M7095">
            <v>80</v>
          </cell>
          <cell r="N7095">
            <v>80</v>
          </cell>
        </row>
        <row r="7096">
          <cell r="A7096">
            <v>49450</v>
          </cell>
          <cell r="B7096" t="str">
            <v>六味地黄丸</v>
          </cell>
          <cell r="C7096" t="str">
            <v>90gx6盒</v>
          </cell>
          <cell r="D7096" t="str">
            <v>四川绵阳制药</v>
          </cell>
          <cell r="E7096" t="str">
            <v>盒</v>
          </cell>
          <cell r="F7096">
            <v>1</v>
          </cell>
          <cell r="G7096" t="str">
            <v>药品</v>
          </cell>
          <cell r="H7096">
            <v>115</v>
          </cell>
          <cell r="I7096" t="str">
            <v>滋补营养药</v>
          </cell>
          <cell r="J7096">
            <v>11502</v>
          </cell>
          <cell r="K7096" t="str">
            <v>滋补肾阴药</v>
          </cell>
        </row>
        <row r="7096">
          <cell r="M7096">
            <v>80.4</v>
          </cell>
          <cell r="N7096">
            <v>80.4</v>
          </cell>
        </row>
        <row r="7097">
          <cell r="A7097">
            <v>66706</v>
          </cell>
          <cell r="B7097" t="str">
            <v>天然维生素E软胶囊</v>
          </cell>
          <cell r="C7097" t="str">
            <v>22.5g(0.25gx90粒) </v>
          </cell>
          <cell r="D7097" t="str">
            <v>海南养生堂</v>
          </cell>
          <cell r="E7097" t="str">
            <v>瓶</v>
          </cell>
          <cell r="F7097">
            <v>3</v>
          </cell>
          <cell r="G7097" t="str">
            <v>保健食品</v>
          </cell>
          <cell r="H7097">
            <v>306</v>
          </cell>
          <cell r="I7097" t="str">
            <v>补充维生素矿物质类保健食品</v>
          </cell>
          <cell r="J7097">
            <v>30603</v>
          </cell>
          <cell r="K7097" t="str">
            <v>维生素矿物质并补充类保健食品</v>
          </cell>
        </row>
        <row r="7097">
          <cell r="M7097">
            <v>81</v>
          </cell>
          <cell r="N7097">
            <v>81</v>
          </cell>
        </row>
        <row r="7098">
          <cell r="A7098">
            <v>121073</v>
          </cell>
          <cell r="B7098" t="str">
            <v>左归丸</v>
          </cell>
          <cell r="C7098" t="str">
            <v>9gx8袋(水蜜丸)</v>
          </cell>
          <cell r="D7098" t="str">
            <v>河南宛西</v>
          </cell>
          <cell r="E7098" t="str">
            <v>盒</v>
          </cell>
          <cell r="F7098">
            <v>1</v>
          </cell>
          <cell r="G7098" t="str">
            <v>药品</v>
          </cell>
          <cell r="H7098">
            <v>115</v>
          </cell>
          <cell r="I7098" t="str">
            <v>滋补营养药</v>
          </cell>
          <cell r="J7098">
            <v>11502</v>
          </cell>
          <cell r="K7098" t="str">
            <v>滋补肾阴药</v>
          </cell>
          <cell r="L7098">
            <v>51.1</v>
          </cell>
          <cell r="M7098">
            <v>81.8</v>
          </cell>
          <cell r="N7098">
            <v>81.8</v>
          </cell>
        </row>
        <row r="7099">
          <cell r="A7099">
            <v>21257</v>
          </cell>
          <cell r="B7099" t="str">
            <v>丙酸氟替卡松气雾剂(辅舒酮)</v>
          </cell>
          <cell r="C7099" t="str">
            <v>125ugx60揿</v>
          </cell>
          <cell r="D7099" t="str">
            <v>葛兰素史克重庆</v>
          </cell>
          <cell r="E7099" t="str">
            <v>支</v>
          </cell>
          <cell r="F7099">
            <v>1</v>
          </cell>
          <cell r="G7099" t="str">
            <v>药品</v>
          </cell>
          <cell r="H7099">
            <v>112</v>
          </cell>
          <cell r="I7099" t="str">
            <v>耳鼻喉口腔科药</v>
          </cell>
          <cell r="J7099">
            <v>11202</v>
          </cell>
          <cell r="K7099" t="str">
            <v>鼻病用药</v>
          </cell>
          <cell r="L7099">
            <v>70</v>
          </cell>
          <cell r="M7099">
            <v>82</v>
          </cell>
          <cell r="N7099">
            <v>82</v>
          </cell>
        </row>
        <row r="7100">
          <cell r="A7100">
            <v>7988</v>
          </cell>
          <cell r="B7100" t="str">
            <v>地高辛片</v>
          </cell>
          <cell r="C7100" t="str">
            <v>0.25mgx100片</v>
          </cell>
          <cell r="D7100" t="str">
            <v>上海信谊</v>
          </cell>
          <cell r="E7100" t="str">
            <v>瓶</v>
          </cell>
          <cell r="F7100">
            <v>1</v>
          </cell>
          <cell r="G7100" t="str">
            <v>药品</v>
          </cell>
          <cell r="H7100">
            <v>107</v>
          </cell>
          <cell r="I7100" t="str">
            <v>心脑血管药</v>
          </cell>
          <cell r="J7100">
            <v>10701</v>
          </cell>
          <cell r="K7100" t="str">
            <v>抗心律失常药</v>
          </cell>
          <cell r="L7100">
            <v>68</v>
          </cell>
          <cell r="M7100">
            <v>82</v>
          </cell>
          <cell r="N7100">
            <v>82</v>
          </cell>
        </row>
        <row r="7101">
          <cell r="A7101">
            <v>39539</v>
          </cell>
          <cell r="B7101" t="str">
            <v>瑞格列奈片(诺和龙)</v>
          </cell>
          <cell r="C7101" t="str">
            <v>2mgx30片</v>
          </cell>
          <cell r="D7101" t="str">
            <v>丹麦诺和诺德</v>
          </cell>
          <cell r="E7101" t="str">
            <v>盒</v>
          </cell>
          <cell r="F7101">
            <v>1</v>
          </cell>
          <cell r="G7101" t="str">
            <v>药品</v>
          </cell>
          <cell r="H7101">
            <v>109</v>
          </cell>
          <cell r="I7101" t="str">
            <v>内分泌系统药</v>
          </cell>
          <cell r="J7101">
            <v>10902</v>
          </cell>
          <cell r="K7101" t="str">
            <v>口服降血糖西药</v>
          </cell>
          <cell r="L7101">
            <v>71.79</v>
          </cell>
          <cell r="M7101">
            <v>82</v>
          </cell>
          <cell r="N7101">
            <v>82</v>
          </cell>
        </row>
        <row r="7102">
          <cell r="A7102">
            <v>67960</v>
          </cell>
          <cell r="B7102" t="str">
            <v>天麻</v>
          </cell>
          <cell r="C7102" t="str">
            <v>片、精制100g（太极牌）</v>
          </cell>
          <cell r="D7102" t="str">
            <v>四川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207</v>
          </cell>
          <cell r="I7102" t="str">
            <v>贵细</v>
          </cell>
          <cell r="J7102">
            <v>20705</v>
          </cell>
          <cell r="K7102" t="str">
            <v>息风止痉药</v>
          </cell>
          <cell r="L7102">
            <v>41</v>
          </cell>
          <cell r="M7102">
            <v>82</v>
          </cell>
          <cell r="N7102">
            <v>82</v>
          </cell>
        </row>
        <row r="7103">
          <cell r="A7103">
            <v>58122</v>
          </cell>
          <cell r="B7103" t="str">
            <v>丙酸氟替卡松吸入气雾剂(辅舒酮)</v>
          </cell>
          <cell r="C7103" t="str">
            <v>125ug:60揿</v>
          </cell>
          <cell r="D7103" t="str">
            <v>西班牙葛兰素</v>
          </cell>
          <cell r="E7103" t="str">
            <v>瓶</v>
          </cell>
          <cell r="F7103">
            <v>1</v>
          </cell>
          <cell r="G7103" t="str">
            <v>药品</v>
          </cell>
          <cell r="H7103">
            <v>112</v>
          </cell>
          <cell r="I7103" t="str">
            <v>耳鼻喉口腔科药</v>
          </cell>
          <cell r="J7103">
            <v>11202</v>
          </cell>
          <cell r="K7103" t="str">
            <v>鼻病用药</v>
          </cell>
          <cell r="L7103">
            <v>67</v>
          </cell>
          <cell r="M7103">
            <v>82</v>
          </cell>
          <cell r="N7103">
            <v>82</v>
          </cell>
        </row>
        <row r="7104">
          <cell r="A7104">
            <v>132252</v>
          </cell>
          <cell r="B7104" t="str">
            <v>枸杞子</v>
          </cell>
          <cell r="C7104" t="str">
            <v>特优450g(桐君阁、李泉）</v>
          </cell>
          <cell r="D7104" t="str">
            <v>宁夏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208</v>
          </cell>
          <cell r="I7104" t="str">
            <v>包装类药材</v>
          </cell>
          <cell r="J7104">
            <v>20813</v>
          </cell>
          <cell r="K7104" t="str">
            <v>补阴药</v>
          </cell>
          <cell r="L7104">
            <v>51.4</v>
          </cell>
          <cell r="M7104">
            <v>82</v>
          </cell>
          <cell r="N7104">
            <v>82</v>
          </cell>
        </row>
        <row r="7105">
          <cell r="A7105">
            <v>39498</v>
          </cell>
          <cell r="B7105" t="str">
            <v>盐酸舍曲林片(左洛复)</v>
          </cell>
          <cell r="C7105" t="str">
            <v>50mgx14片</v>
          </cell>
          <cell r="D7105" t="str">
            <v>辉瑞制药</v>
          </cell>
          <cell r="E7105" t="str">
            <v>盒</v>
          </cell>
          <cell r="F7105">
            <v>1</v>
          </cell>
          <cell r="G7105" t="str">
            <v>药品</v>
          </cell>
          <cell r="H7105">
            <v>119</v>
          </cell>
          <cell r="I7105" t="str">
            <v>神经系统药</v>
          </cell>
          <cell r="J7105">
            <v>11903</v>
          </cell>
          <cell r="K7105" t="str">
            <v>抗抑郁症药</v>
          </cell>
          <cell r="L7105">
            <v>79.5</v>
          </cell>
          <cell r="M7105">
            <v>82</v>
          </cell>
          <cell r="N7105">
            <v>82</v>
          </cell>
        </row>
        <row r="7106">
          <cell r="A7106">
            <v>132561</v>
          </cell>
          <cell r="B7106" t="str">
            <v>通心络胶囊</v>
          </cell>
          <cell r="C7106" t="str">
            <v>0.26gx90粒</v>
          </cell>
          <cell r="D7106" t="str">
            <v>石家庄以岭</v>
          </cell>
          <cell r="E7106" t="str">
            <v>盒</v>
          </cell>
          <cell r="F7106">
            <v>1</v>
          </cell>
          <cell r="G7106" t="str">
            <v>药品</v>
          </cell>
          <cell r="H7106">
            <v>107</v>
          </cell>
          <cell r="I7106" t="str">
            <v>心脑血管药</v>
          </cell>
          <cell r="J7106">
            <v>10702</v>
          </cell>
          <cell r="K7106" t="str">
            <v>抗冠心病/心绞痛药</v>
          </cell>
          <cell r="L7106">
            <v>72.42</v>
          </cell>
          <cell r="M7106">
            <v>82</v>
          </cell>
          <cell r="N7106">
            <v>82</v>
          </cell>
        </row>
        <row r="7107">
          <cell r="A7107">
            <v>159372</v>
          </cell>
          <cell r="B7107" t="str">
            <v>蛤蚧</v>
          </cell>
          <cell r="C7107" t="str">
            <v>中 2对/袋</v>
          </cell>
          <cell r="D7107" t="str">
            <v>广西</v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202</v>
          </cell>
          <cell r="I7107" t="str">
            <v>特级配方饮片</v>
          </cell>
          <cell r="J7107">
            <v>20202</v>
          </cell>
          <cell r="K7107" t="str">
            <v>清热凉血药</v>
          </cell>
          <cell r="L7107">
            <v>41</v>
          </cell>
          <cell r="M7107">
            <v>82</v>
          </cell>
          <cell r="N7107">
            <v>82</v>
          </cell>
        </row>
        <row r="7108">
          <cell r="A7108">
            <v>73105</v>
          </cell>
          <cell r="B7108" t="str">
            <v>噻托溴铵粉吸入剂(天晴速乐)</v>
          </cell>
          <cell r="C7108" t="str">
            <v>18微克x10粒</v>
          </cell>
          <cell r="D7108" t="str">
            <v>江苏正大天晴</v>
          </cell>
          <cell r="E7108" t="str">
            <v>盒</v>
          </cell>
          <cell r="F7108">
            <v>1</v>
          </cell>
          <cell r="G7108" t="str">
            <v>药品</v>
          </cell>
          <cell r="H7108">
            <v>117</v>
          </cell>
          <cell r="I7108" t="str">
            <v>激素类药</v>
          </cell>
          <cell r="J7108">
            <v>11702</v>
          </cell>
          <cell r="K7108" t="str">
            <v>糖皮质激素类药</v>
          </cell>
          <cell r="L7108">
            <v>68</v>
          </cell>
          <cell r="M7108">
            <v>82.1</v>
          </cell>
          <cell r="N7108">
            <v>82.1</v>
          </cell>
        </row>
        <row r="7109">
          <cell r="A7109">
            <v>63197</v>
          </cell>
          <cell r="B7109" t="str">
            <v>纳米银妇女外用抗菌器抗菌凝胶Ⅰ型</v>
          </cell>
          <cell r="C7109" t="str">
            <v>5g±0.5g×6支</v>
          </cell>
          <cell r="D7109" t="str">
            <v>深圳源兴纳米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治疗康复保健器械</v>
          </cell>
          <cell r="J7109">
            <v>40116</v>
          </cell>
          <cell r="K7109" t="str">
            <v>妇科康复器械</v>
          </cell>
        </row>
        <row r="7109">
          <cell r="M7109">
            <v>82.3</v>
          </cell>
          <cell r="N7109">
            <v>82.3</v>
          </cell>
        </row>
        <row r="7110">
          <cell r="A7110">
            <v>74172</v>
          </cell>
          <cell r="B7110" t="str">
            <v>递法明片</v>
          </cell>
          <cell r="C7110" t="str">
            <v>0.4gx20片</v>
          </cell>
          <cell r="D7110" t="str">
            <v>法国乐康一美的澜</v>
          </cell>
          <cell r="E7110" t="str">
            <v>盒</v>
          </cell>
          <cell r="F7110">
            <v>1</v>
          </cell>
          <cell r="G7110" t="str">
            <v>药品</v>
          </cell>
          <cell r="H7110">
            <v>111</v>
          </cell>
          <cell r="I7110" t="str">
            <v>眼科药</v>
          </cell>
          <cell r="J7110">
            <v>11105</v>
          </cell>
          <cell r="K7110" t="str">
            <v>眼科其它疾病用药</v>
          </cell>
          <cell r="L7110">
            <v>68</v>
          </cell>
          <cell r="M7110">
            <v>82.5</v>
          </cell>
          <cell r="N7110">
            <v>82.5</v>
          </cell>
        </row>
        <row r="7111">
          <cell r="A7111">
            <v>33816</v>
          </cell>
          <cell r="B7111" t="str">
            <v>天然胶乳橡胶避孕套(杜蕾斯)</v>
          </cell>
          <cell r="C7111" t="str">
            <v>18只(超薄装)</v>
          </cell>
          <cell r="D7111" t="str">
            <v>青岛伦敦杜蕾斯</v>
          </cell>
          <cell r="E7111" t="str">
            <v>盒</v>
          </cell>
          <cell r="F7111">
            <v>4</v>
          </cell>
          <cell r="G7111" t="str">
            <v>医疗器械</v>
          </cell>
          <cell r="H7111">
            <v>403</v>
          </cell>
          <cell r="I7111" t="str">
            <v>避孕计生器械</v>
          </cell>
          <cell r="J7111">
            <v>40301</v>
          </cell>
          <cell r="K7111" t="str">
            <v>避孕套</v>
          </cell>
        </row>
        <row r="7111">
          <cell r="M7111">
            <v>83</v>
          </cell>
          <cell r="N7111">
            <v>83</v>
          </cell>
        </row>
        <row r="7112">
          <cell r="A7112">
            <v>105224</v>
          </cell>
          <cell r="B7112" t="str">
            <v>五味金色丸</v>
          </cell>
          <cell r="C7112" t="str">
            <v>0.25gx48丸(水丸)</v>
          </cell>
          <cell r="D7112" t="str">
            <v>西藏藏医学院</v>
          </cell>
          <cell r="E7112" t="str">
            <v>盒</v>
          </cell>
          <cell r="F7112">
            <v>1</v>
          </cell>
          <cell r="G7112" t="str">
            <v>药品</v>
          </cell>
          <cell r="H7112">
            <v>116</v>
          </cell>
          <cell r="I7112" t="str">
            <v>肝胆系统药</v>
          </cell>
          <cell r="J7112">
            <v>11602</v>
          </cell>
          <cell r="K7112" t="str">
            <v>胆病用药</v>
          </cell>
          <cell r="L7112">
            <v>29</v>
          </cell>
          <cell r="M7112">
            <v>83</v>
          </cell>
          <cell r="N7112">
            <v>83</v>
          </cell>
        </row>
        <row r="7113">
          <cell r="A7113">
            <v>121279</v>
          </cell>
          <cell r="B7113" t="str">
            <v>杜蕾斯天然乳胶橡胶避孕套</v>
          </cell>
          <cell r="C7113" t="str">
            <v>18只(魔法超薄系列)</v>
          </cell>
          <cell r="D7113" t="str">
            <v>青岛伦敦</v>
          </cell>
          <cell r="E7113" t="str">
            <v>盒</v>
          </cell>
          <cell r="F7113">
            <v>4</v>
          </cell>
          <cell r="G7113" t="str">
            <v>医疗器械</v>
          </cell>
          <cell r="H7113">
            <v>403</v>
          </cell>
          <cell r="I7113" t="str">
            <v>避孕计生器械</v>
          </cell>
          <cell r="J7113">
            <v>40301</v>
          </cell>
          <cell r="K7113" t="str">
            <v>避孕套</v>
          </cell>
        </row>
        <row r="7113">
          <cell r="M7113">
            <v>83.9</v>
          </cell>
          <cell r="N7113">
            <v>83.9</v>
          </cell>
        </row>
        <row r="7114">
          <cell r="A7114">
            <v>43464</v>
          </cell>
          <cell r="B7114" t="str">
            <v>来氟米特片(爱诺华)</v>
          </cell>
          <cell r="C7114" t="str">
            <v>10mgx8片x2板</v>
          </cell>
          <cell r="D7114" t="str">
            <v>苏州长征欣凯</v>
          </cell>
          <cell r="E7114" t="str">
            <v>盒</v>
          </cell>
          <cell r="F7114">
            <v>1</v>
          </cell>
          <cell r="G7114" t="str">
            <v>药品</v>
          </cell>
          <cell r="H7114">
            <v>114</v>
          </cell>
          <cell r="I7114" t="str">
            <v>解热／镇痛／抗炎／抗风湿病药</v>
          </cell>
          <cell r="J7114">
            <v>11402</v>
          </cell>
          <cell r="K7114" t="str">
            <v>抗炎镇痛药</v>
          </cell>
          <cell r="L7114">
            <v>72.1</v>
          </cell>
          <cell r="M7114">
            <v>84.1</v>
          </cell>
          <cell r="N7114">
            <v>84.1</v>
          </cell>
        </row>
        <row r="7115">
          <cell r="A7115">
            <v>13992</v>
          </cell>
          <cell r="B7115" t="str">
            <v>海马</v>
          </cell>
          <cell r="C7115" t="str">
            <v>小</v>
          </cell>
          <cell r="D7115" t="str">
            <v>广东</v>
          </cell>
          <cell r="E7115" t="str">
            <v>10g</v>
          </cell>
          <cell r="F7115">
            <v>2</v>
          </cell>
          <cell r="G7115" t="str">
            <v>中药材及中药饮片</v>
          </cell>
          <cell r="H7115">
            <v>205</v>
          </cell>
          <cell r="I7115" t="str">
            <v>精制摆盘药材</v>
          </cell>
          <cell r="J7115">
            <v>20508</v>
          </cell>
          <cell r="K7115" t="str">
            <v>补阳药</v>
          </cell>
        </row>
        <row r="7115">
          <cell r="M7115">
            <v>84.62</v>
          </cell>
          <cell r="N7115">
            <v>84.62</v>
          </cell>
        </row>
        <row r="7116">
          <cell r="A7116">
            <v>39277</v>
          </cell>
          <cell r="B7116" t="str">
            <v>精蛋白锌重组赖脯胰岛素混合注射液（25R）</v>
          </cell>
          <cell r="C7116" t="str">
            <v>3ml:300iu(混合25R笔芯)</v>
          </cell>
          <cell r="D7116" t="str">
            <v>苏州礼来</v>
          </cell>
          <cell r="E7116" t="str">
            <v>支</v>
          </cell>
          <cell r="F7116">
            <v>1</v>
          </cell>
          <cell r="G7116" t="str">
            <v>药品</v>
          </cell>
          <cell r="H7116">
            <v>109</v>
          </cell>
          <cell r="I7116" t="str">
            <v>内分泌系统药</v>
          </cell>
          <cell r="J7116">
            <v>10901</v>
          </cell>
          <cell r="K7116" t="str">
            <v>胰岛素类抗糖尿病用药</v>
          </cell>
          <cell r="L7116">
            <v>70</v>
          </cell>
          <cell r="M7116">
            <v>84.9</v>
          </cell>
          <cell r="N7116">
            <v>84.9</v>
          </cell>
        </row>
        <row r="7117">
          <cell r="A7117">
            <v>14076</v>
          </cell>
          <cell r="B7117" t="str">
            <v>龟甲胶</v>
          </cell>
          <cell r="C7117" t="str">
            <v>250g</v>
          </cell>
          <cell r="D7117" t="str">
            <v>河南辅仁堂</v>
          </cell>
          <cell r="E7117" t="str">
            <v>盒</v>
          </cell>
          <cell r="F7117">
            <v>1</v>
          </cell>
          <cell r="G7117" t="str">
            <v>药品</v>
          </cell>
          <cell r="H7117">
            <v>115</v>
          </cell>
          <cell r="I7117" t="str">
            <v>滋补营养药</v>
          </cell>
          <cell r="J7117">
            <v>11501</v>
          </cell>
          <cell r="K7117" t="str">
            <v>补气血用药</v>
          </cell>
        </row>
        <row r="7117">
          <cell r="M7117">
            <v>85</v>
          </cell>
          <cell r="N7117">
            <v>85</v>
          </cell>
        </row>
        <row r="7118">
          <cell r="A7118">
            <v>44460</v>
          </cell>
          <cell r="B7118" t="str">
            <v>艾司奥美拉唑镁肠溶片（耐信）（原埃索美拉唑镁肠溶片)</v>
          </cell>
          <cell r="C7118" t="str">
            <v>20mgx7片</v>
          </cell>
          <cell r="D7118" t="str">
            <v>阿斯利康</v>
          </cell>
          <cell r="E7118" t="str">
            <v>盒</v>
          </cell>
          <cell r="F7118">
            <v>1</v>
          </cell>
          <cell r="G7118" t="str">
            <v>药品</v>
          </cell>
          <cell r="H7118">
            <v>104</v>
          </cell>
          <cell r="I7118" t="str">
            <v>胃肠道药</v>
          </cell>
          <cell r="J7118">
            <v>10403</v>
          </cell>
          <cell r="K7118" t="str">
            <v>消化性溃疡用药</v>
          </cell>
          <cell r="L7118">
            <v>75.91</v>
          </cell>
          <cell r="M7118">
            <v>85</v>
          </cell>
          <cell r="N7118">
            <v>85</v>
          </cell>
        </row>
        <row r="7119">
          <cell r="A7119">
            <v>46586</v>
          </cell>
          <cell r="B7119" t="str">
            <v>四脚手杖</v>
          </cell>
          <cell r="C7119" t="str">
            <v>YU850</v>
          </cell>
          <cell r="D7119" t="str">
            <v>江苏鱼跃</v>
          </cell>
          <cell r="E7119" t="str">
            <v>个</v>
          </cell>
          <cell r="F7119">
            <v>4</v>
          </cell>
          <cell r="G7119" t="str">
            <v>医疗器械</v>
          </cell>
          <cell r="H7119">
            <v>401</v>
          </cell>
          <cell r="I7119" t="str">
            <v>治疗康复保健器械</v>
          </cell>
          <cell r="J7119">
            <v>40117</v>
          </cell>
          <cell r="K7119" t="str">
            <v>助行手杖</v>
          </cell>
        </row>
        <row r="7119">
          <cell r="M7119">
            <v>85</v>
          </cell>
          <cell r="N7119">
            <v>85</v>
          </cell>
        </row>
        <row r="7120">
          <cell r="A7120">
            <v>31087</v>
          </cell>
          <cell r="B7120" t="str">
            <v>拐杖</v>
          </cell>
          <cell r="C7120" t="str">
            <v>YU850</v>
          </cell>
          <cell r="D7120" t="str">
            <v>江苏鱼跃</v>
          </cell>
          <cell r="E7120" t="str">
            <v>支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治疗康复保健器械</v>
          </cell>
          <cell r="J7120">
            <v>40117</v>
          </cell>
          <cell r="K7120" t="str">
            <v>助行手杖</v>
          </cell>
          <cell r="L7120">
            <v>55.25</v>
          </cell>
          <cell r="M7120">
            <v>85</v>
          </cell>
          <cell r="N7120">
            <v>85</v>
          </cell>
        </row>
        <row r="7121">
          <cell r="A7121">
            <v>115214</v>
          </cell>
          <cell r="B7121" t="str">
            <v>核桃仁</v>
          </cell>
          <cell r="C7121" t="str">
            <v>优质240g（太极牌）</v>
          </cell>
          <cell r="D7121" t="str">
            <v>云南</v>
          </cell>
          <cell r="E7121" t="str">
            <v>听</v>
          </cell>
          <cell r="F7121">
            <v>2</v>
          </cell>
          <cell r="G7121" t="str">
            <v>中药材及中药饮片</v>
          </cell>
          <cell r="H7121">
            <v>208</v>
          </cell>
          <cell r="I7121" t="str">
            <v>包装类药材</v>
          </cell>
          <cell r="J7121">
            <v>20812</v>
          </cell>
          <cell r="K7121" t="str">
            <v>补阳药</v>
          </cell>
          <cell r="L7121">
            <v>42.5</v>
          </cell>
          <cell r="M7121">
            <v>85</v>
          </cell>
          <cell r="N7121">
            <v>85</v>
          </cell>
        </row>
        <row r="7122">
          <cell r="A7122">
            <v>124630</v>
          </cell>
          <cell r="B7122" t="str">
            <v>菊花破壁饮片</v>
          </cell>
          <cell r="C7122" t="str">
            <v>1g*20袋</v>
          </cell>
          <cell r="D7122" t="str">
            <v>中山中智中药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208</v>
          </cell>
          <cell r="I7122" t="str">
            <v>包装类药材</v>
          </cell>
          <cell r="J7122">
            <v>20817</v>
          </cell>
          <cell r="K7122" t="str">
            <v>发散风热药</v>
          </cell>
          <cell r="L7122">
            <v>34</v>
          </cell>
          <cell r="M7122">
            <v>85</v>
          </cell>
          <cell r="N7122">
            <v>85</v>
          </cell>
        </row>
        <row r="7123">
          <cell r="A7123">
            <v>123721</v>
          </cell>
          <cell r="B7123" t="str">
            <v>野玫瑰蜂蜜</v>
          </cell>
          <cell r="C7123" t="str">
            <v>900g</v>
          </cell>
          <cell r="D7123" t="str">
            <v>贵阳百花蜂业</v>
          </cell>
          <cell r="E7123" t="str">
            <v>瓶</v>
          </cell>
          <cell r="F7123">
            <v>8</v>
          </cell>
          <cell r="G7123" t="str">
            <v>普通食品</v>
          </cell>
          <cell r="H7123">
            <v>804</v>
          </cell>
          <cell r="I7123" t="str">
            <v>冲调食品</v>
          </cell>
          <cell r="J7123">
            <v>80407</v>
          </cell>
          <cell r="K7123" t="str">
            <v>蜂蜜</v>
          </cell>
          <cell r="L7123">
            <v>42</v>
          </cell>
          <cell r="M7123">
            <v>85</v>
          </cell>
          <cell r="N7123">
            <v>85</v>
          </cell>
        </row>
        <row r="7124">
          <cell r="A7124">
            <v>69776</v>
          </cell>
          <cell r="B7124" t="str">
            <v>党参(太极牌)</v>
          </cell>
          <cell r="C7124" t="str">
            <v>200g</v>
          </cell>
          <cell r="D7124" t="str">
            <v>甘肃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208</v>
          </cell>
          <cell r="I7124" t="str">
            <v>包装类药材</v>
          </cell>
          <cell r="J7124">
            <v>20820</v>
          </cell>
          <cell r="K7124" t="str">
            <v>补气药</v>
          </cell>
          <cell r="L7124">
            <v>48.45</v>
          </cell>
          <cell r="M7124">
            <v>85</v>
          </cell>
          <cell r="N7124">
            <v>85</v>
          </cell>
        </row>
        <row r="7125">
          <cell r="A7125">
            <v>136434</v>
          </cell>
          <cell r="B7125" t="str">
            <v>清肝毒胶囊</v>
          </cell>
          <cell r="C7125" t="str">
            <v>0.5gx12粒x2板</v>
          </cell>
          <cell r="D7125" t="str">
            <v>北京亚东生物</v>
          </cell>
          <cell r="E7125" t="str">
            <v>盒</v>
          </cell>
          <cell r="F7125">
            <v>1</v>
          </cell>
          <cell r="G7125" t="str">
            <v>药品</v>
          </cell>
          <cell r="H7125">
            <v>116</v>
          </cell>
          <cell r="I7125" t="str">
            <v>肝胆系统药</v>
          </cell>
          <cell r="J7125">
            <v>11601</v>
          </cell>
          <cell r="K7125" t="str">
            <v>肝病用药</v>
          </cell>
        </row>
        <row r="7125">
          <cell r="M7125">
            <v>85</v>
          </cell>
          <cell r="N7125">
            <v>85</v>
          </cell>
        </row>
        <row r="7126">
          <cell r="A7126">
            <v>137924</v>
          </cell>
          <cell r="B7126" t="str">
            <v>紫丹参粉</v>
          </cell>
          <cell r="C7126" t="str">
            <v>120g</v>
          </cell>
          <cell r="D7126" t="str">
            <v>云南</v>
          </cell>
          <cell r="E7126" t="str">
            <v>瓶</v>
          </cell>
          <cell r="F7126">
            <v>2</v>
          </cell>
          <cell r="G7126" t="str">
            <v>中药材及中药饮片</v>
          </cell>
          <cell r="H7126">
            <v>208</v>
          </cell>
          <cell r="I7126" t="str">
            <v>包装类药材</v>
          </cell>
          <cell r="J7126">
            <v>20818</v>
          </cell>
          <cell r="K7126" t="str">
            <v>活血化瘀药</v>
          </cell>
          <cell r="L7126">
            <v>38.6</v>
          </cell>
          <cell r="M7126">
            <v>85</v>
          </cell>
          <cell r="N7126">
            <v>85</v>
          </cell>
        </row>
        <row r="7127">
          <cell r="A7127">
            <v>45142</v>
          </cell>
          <cell r="B7127" t="str">
            <v>鹿角胶</v>
          </cell>
          <cell r="C7127" t="str">
            <v>250g</v>
          </cell>
          <cell r="D7127" t="str">
            <v>湖南东健</v>
          </cell>
          <cell r="E7127" t="str">
            <v>盒</v>
          </cell>
          <cell r="F7127">
            <v>2</v>
          </cell>
          <cell r="G7127" t="str">
            <v>中药材及中药饮片</v>
          </cell>
          <cell r="H7127">
            <v>208</v>
          </cell>
          <cell r="I7127" t="str">
            <v>包装类药材</v>
          </cell>
          <cell r="J7127">
            <v>20812</v>
          </cell>
          <cell r="K7127" t="str">
            <v>补阳药</v>
          </cell>
        </row>
        <row r="7127">
          <cell r="M7127">
            <v>85</v>
          </cell>
          <cell r="N7127">
            <v>85</v>
          </cell>
        </row>
        <row r="7128">
          <cell r="A7128">
            <v>93710</v>
          </cell>
          <cell r="B7128" t="str">
            <v>柠檬</v>
          </cell>
          <cell r="C7128" t="str">
            <v>统装</v>
          </cell>
          <cell r="D7128" t="str">
            <v>重庆</v>
          </cell>
          <cell r="E7128" t="str">
            <v>kg</v>
          </cell>
          <cell r="F7128">
            <v>2</v>
          </cell>
          <cell r="G7128" t="str">
            <v>中药材及中药饮片</v>
          </cell>
          <cell r="H7128">
            <v>205</v>
          </cell>
          <cell r="I7128" t="str">
            <v>精制摆盘药材</v>
          </cell>
          <cell r="J7128">
            <v>20514</v>
          </cell>
          <cell r="K7128" t="str">
            <v>清热解毒药</v>
          </cell>
          <cell r="L7128">
            <v>31.5</v>
          </cell>
          <cell r="M7128">
            <v>85</v>
          </cell>
          <cell r="N7128">
            <v>85</v>
          </cell>
        </row>
        <row r="7129">
          <cell r="A7129">
            <v>22944</v>
          </cell>
          <cell r="B7129" t="str">
            <v>丙酸氟替卡松鼻喷雾剂(辅舒良)</v>
          </cell>
          <cell r="C7129" t="str">
            <v>50ug：120喷</v>
          </cell>
          <cell r="D7129" t="str">
            <v>葛兰素史克(西班牙)</v>
          </cell>
          <cell r="E7129" t="str">
            <v>盒</v>
          </cell>
          <cell r="F7129">
            <v>1</v>
          </cell>
          <cell r="G7129" t="str">
            <v>药品</v>
          </cell>
          <cell r="H7129">
            <v>112</v>
          </cell>
          <cell r="I7129" t="str">
            <v>耳鼻喉口腔科药</v>
          </cell>
          <cell r="J7129">
            <v>11202</v>
          </cell>
          <cell r="K7129" t="str">
            <v>鼻病用药</v>
          </cell>
          <cell r="L7129">
            <v>71.49</v>
          </cell>
          <cell r="M7129">
            <v>85</v>
          </cell>
          <cell r="N7129">
            <v>85</v>
          </cell>
        </row>
        <row r="7130">
          <cell r="A7130">
            <v>159005</v>
          </cell>
          <cell r="B7130" t="str">
            <v>三七花</v>
          </cell>
          <cell r="C7130" t="str">
            <v>3gx20袋</v>
          </cell>
          <cell r="D7130" t="str">
            <v>云南文山</v>
          </cell>
          <cell r="E7130" t="str">
            <v>盒</v>
          </cell>
          <cell r="F7130">
            <v>2</v>
          </cell>
          <cell r="G7130" t="str">
            <v>中药材及中药饮片</v>
          </cell>
          <cell r="H7130">
            <v>208</v>
          </cell>
          <cell r="I7130" t="str">
            <v>包装类药材</v>
          </cell>
          <cell r="J7130">
            <v>20821</v>
          </cell>
          <cell r="K7130" t="str">
            <v>清热凉血药</v>
          </cell>
          <cell r="L7130">
            <v>34</v>
          </cell>
          <cell r="M7130">
            <v>85</v>
          </cell>
          <cell r="N7130">
            <v>85</v>
          </cell>
        </row>
        <row r="7131">
          <cell r="A7131">
            <v>49705</v>
          </cell>
          <cell r="B7131" t="str">
            <v>门冬胰岛素注射液</v>
          </cell>
          <cell r="C7131" t="str">
            <v>3ml：300单位(笔芯)</v>
          </cell>
          <cell r="D7131" t="str">
            <v>诺和诺德中国</v>
          </cell>
          <cell r="E7131" t="str">
            <v>支</v>
          </cell>
          <cell r="F7131">
            <v>1</v>
          </cell>
          <cell r="G7131" t="str">
            <v>药品</v>
          </cell>
          <cell r="H7131">
            <v>109</v>
          </cell>
          <cell r="I7131" t="str">
            <v>内分泌系统药</v>
          </cell>
          <cell r="J7131">
            <v>10901</v>
          </cell>
          <cell r="K7131" t="str">
            <v>胰岛素类抗糖尿病用药</v>
          </cell>
          <cell r="L7131">
            <v>76.18</v>
          </cell>
          <cell r="M7131">
            <v>85.2</v>
          </cell>
          <cell r="N7131">
            <v>85.2</v>
          </cell>
        </row>
        <row r="7132">
          <cell r="A7132">
            <v>50231</v>
          </cell>
          <cell r="B7132" t="str">
            <v>精蛋白锌重组赖脯胰岛素混合注射液(50R)</v>
          </cell>
          <cell r="C7132" t="str">
            <v>3ml：300单位(笔芯)</v>
          </cell>
          <cell r="D7132" t="str">
            <v>苏州礼来</v>
          </cell>
          <cell r="E7132" t="str">
            <v>支</v>
          </cell>
          <cell r="F7132">
            <v>1</v>
          </cell>
          <cell r="G7132" t="str">
            <v>药品</v>
          </cell>
          <cell r="H7132">
            <v>109</v>
          </cell>
          <cell r="I7132" t="str">
            <v>内分泌系统药</v>
          </cell>
          <cell r="J7132">
            <v>10901</v>
          </cell>
          <cell r="K7132" t="str">
            <v>胰岛素类抗糖尿病用药</v>
          </cell>
          <cell r="L7132">
            <v>70</v>
          </cell>
          <cell r="M7132">
            <v>85.2</v>
          </cell>
          <cell r="N7132">
            <v>85.2</v>
          </cell>
        </row>
        <row r="7133">
          <cell r="A7133">
            <v>47499</v>
          </cell>
          <cell r="B7133" t="str">
            <v>赖脯胰岛素注射液(优泌乐)</v>
          </cell>
          <cell r="C7133" t="str">
            <v>300iu：3ml</v>
          </cell>
          <cell r="D7133" t="str">
            <v>苏州礼来</v>
          </cell>
          <cell r="E7133" t="str">
            <v>支</v>
          </cell>
          <cell r="F7133">
            <v>1</v>
          </cell>
          <cell r="G7133" t="str">
            <v>药品</v>
          </cell>
          <cell r="H7133">
            <v>109</v>
          </cell>
          <cell r="I7133" t="str">
            <v>内分泌系统药</v>
          </cell>
          <cell r="J7133">
            <v>10901</v>
          </cell>
          <cell r="K7133" t="str">
            <v>胰岛素类抗糖尿病用药</v>
          </cell>
          <cell r="L7133">
            <v>70</v>
          </cell>
          <cell r="M7133">
            <v>85.2</v>
          </cell>
          <cell r="N7133">
            <v>85.2</v>
          </cell>
        </row>
        <row r="7134">
          <cell r="A7134">
            <v>75138</v>
          </cell>
          <cell r="B7134" t="str">
            <v>还少丹</v>
          </cell>
          <cell r="C7134" t="str">
            <v>9gx10袋(水蜜丸)</v>
          </cell>
          <cell r="D7134" t="str">
            <v>桐君阁药厂</v>
          </cell>
          <cell r="E7134" t="str">
            <v>盒</v>
          </cell>
          <cell r="F7134">
            <v>1</v>
          </cell>
          <cell r="G7134" t="str">
            <v>药品</v>
          </cell>
          <cell r="H7134">
            <v>115</v>
          </cell>
          <cell r="I7134" t="str">
            <v>滋补营养药</v>
          </cell>
          <cell r="J7134">
            <v>11509</v>
          </cell>
          <cell r="K7134" t="str">
            <v>温补肾阳药</v>
          </cell>
          <cell r="L7134">
            <v>56.1</v>
          </cell>
          <cell r="M7134">
            <v>86</v>
          </cell>
          <cell r="N7134">
            <v>86</v>
          </cell>
        </row>
        <row r="7135">
          <cell r="A7135">
            <v>50300</v>
          </cell>
          <cell r="B7135" t="str">
            <v>颈腰康胶囊</v>
          </cell>
          <cell r="C7135" t="str">
            <v>0.33gx10粒x9板</v>
          </cell>
          <cell r="D7135" t="str">
            <v>修正药业</v>
          </cell>
          <cell r="E7135" t="str">
            <v>盒</v>
          </cell>
          <cell r="F7135">
            <v>1</v>
          </cell>
          <cell r="G7135" t="str">
            <v>药品</v>
          </cell>
          <cell r="H7135">
            <v>123</v>
          </cell>
          <cell r="I7135" t="str">
            <v>筋骨科药</v>
          </cell>
          <cell r="J7135">
            <v>12304</v>
          </cell>
          <cell r="K7135" t="str">
            <v>骨筋科其它疾病用药</v>
          </cell>
          <cell r="L7135">
            <v>43</v>
          </cell>
          <cell r="M7135">
            <v>86</v>
          </cell>
          <cell r="N7135">
            <v>86</v>
          </cell>
        </row>
        <row r="7136">
          <cell r="A7136">
            <v>146842</v>
          </cell>
          <cell r="B7136" t="str">
            <v>木丹颗粒</v>
          </cell>
          <cell r="C7136" t="str">
            <v>7gx6袋</v>
          </cell>
          <cell r="D7136" t="str">
            <v>辽宁奥达</v>
          </cell>
          <cell r="E7136" t="str">
            <v>盒</v>
          </cell>
          <cell r="F7136">
            <v>1</v>
          </cell>
          <cell r="G7136" t="str">
            <v>药品</v>
          </cell>
          <cell r="H7136">
            <v>114</v>
          </cell>
          <cell r="I7136" t="str">
            <v>解热／镇痛／抗炎／抗风湿病药</v>
          </cell>
          <cell r="J7136">
            <v>11404</v>
          </cell>
          <cell r="K7136" t="str">
            <v>祛风湿疗痹痛药</v>
          </cell>
          <cell r="L7136">
            <v>47.84</v>
          </cell>
          <cell r="M7136">
            <v>86</v>
          </cell>
          <cell r="N7136">
            <v>86</v>
          </cell>
        </row>
        <row r="7137">
          <cell r="A7137">
            <v>15206</v>
          </cell>
          <cell r="B7137" t="str">
            <v>冰王灰甲止凝胶</v>
          </cell>
          <cell r="C7137" t="str">
            <v>20g</v>
          </cell>
          <cell r="D7137" t="str">
            <v>平舆冰王</v>
          </cell>
          <cell r="E7137" t="str">
            <v>支</v>
          </cell>
          <cell r="F7137">
            <v>7</v>
          </cell>
          <cell r="G7137" t="str">
            <v>化妆品</v>
          </cell>
          <cell r="H7137">
            <v>703</v>
          </cell>
          <cell r="I7137" t="str">
            <v>功能性美容类化妆品</v>
          </cell>
          <cell r="J7137">
            <v>70308</v>
          </cell>
          <cell r="K7137" t="str">
            <v>其它美容化妆品</v>
          </cell>
          <cell r="L7137">
            <v>43</v>
          </cell>
          <cell r="M7137">
            <v>86</v>
          </cell>
          <cell r="N7137">
            <v>86</v>
          </cell>
        </row>
        <row r="7138">
          <cell r="A7138">
            <v>152889</v>
          </cell>
          <cell r="B7138" t="str">
            <v>百合</v>
          </cell>
          <cell r="C7138" t="str">
            <v>12gx20包</v>
          </cell>
          <cell r="D7138" t="str">
            <v>湖南</v>
          </cell>
          <cell r="E7138" t="str">
            <v>包</v>
          </cell>
          <cell r="F7138">
            <v>2</v>
          </cell>
          <cell r="G7138" t="str">
            <v>中药材及中药饮片</v>
          </cell>
          <cell r="H7138">
            <v>203</v>
          </cell>
          <cell r="I7138" t="str">
            <v>小包装配方饮片</v>
          </cell>
          <cell r="J7138">
            <v>20324</v>
          </cell>
          <cell r="K7138" t="str">
            <v>补阴药</v>
          </cell>
          <cell r="L7138">
            <v>40</v>
          </cell>
          <cell r="M7138">
            <v>86</v>
          </cell>
          <cell r="N7138">
            <v>86</v>
          </cell>
        </row>
        <row r="7139">
          <cell r="A7139">
            <v>152923</v>
          </cell>
          <cell r="B7139" t="str">
            <v>白芍</v>
          </cell>
          <cell r="C7139" t="str">
            <v>15gx20包</v>
          </cell>
          <cell r="D7139" t="str">
            <v>安徽</v>
          </cell>
          <cell r="E7139" t="str">
            <v>包</v>
          </cell>
          <cell r="F7139">
            <v>2</v>
          </cell>
          <cell r="G7139" t="str">
            <v>中药材及中药饮片</v>
          </cell>
          <cell r="H7139">
            <v>203</v>
          </cell>
          <cell r="I7139" t="str">
            <v>小包装配方饮片</v>
          </cell>
          <cell r="J7139">
            <v>20315</v>
          </cell>
          <cell r="K7139" t="str">
            <v>补血药</v>
          </cell>
          <cell r="L7139">
            <v>34.6</v>
          </cell>
          <cell r="M7139">
            <v>86</v>
          </cell>
          <cell r="N7139">
            <v>86</v>
          </cell>
        </row>
        <row r="7140">
          <cell r="A7140">
            <v>119652</v>
          </cell>
          <cell r="B7140" t="str">
            <v>多烯磷脂酰胆碱胶囊(易善复)</v>
          </cell>
          <cell r="C7140" t="str">
            <v>228mgx36粒</v>
          </cell>
          <cell r="D7140" t="str">
            <v>赛诺菲(北京)制药</v>
          </cell>
          <cell r="E7140" t="str">
            <v>盒</v>
          </cell>
          <cell r="F7140">
            <v>1</v>
          </cell>
          <cell r="G7140" t="str">
            <v>药品</v>
          </cell>
          <cell r="H7140">
            <v>116</v>
          </cell>
          <cell r="I7140" t="str">
            <v>肝胆系统药</v>
          </cell>
          <cell r="J7140">
            <v>11601</v>
          </cell>
          <cell r="K7140" t="str">
            <v>肝病用药</v>
          </cell>
          <cell r="L7140">
            <v>62.39</v>
          </cell>
          <cell r="M7140">
            <v>86.9</v>
          </cell>
          <cell r="N7140">
            <v>86.9</v>
          </cell>
        </row>
        <row r="7141">
          <cell r="A7141">
            <v>11768</v>
          </cell>
          <cell r="B7141" t="str">
            <v>气血康口服液</v>
          </cell>
          <cell r="C7141" t="str">
            <v>10mlx10支</v>
          </cell>
          <cell r="D7141" t="str">
            <v>云南白药文山</v>
          </cell>
          <cell r="E7141" t="str">
            <v>盒</v>
          </cell>
          <cell r="F7141">
            <v>1</v>
          </cell>
          <cell r="G7141" t="str">
            <v>药品</v>
          </cell>
          <cell r="H7141">
            <v>115</v>
          </cell>
          <cell r="I7141" t="str">
            <v>滋补营养药</v>
          </cell>
          <cell r="J7141">
            <v>11501</v>
          </cell>
          <cell r="K7141" t="str">
            <v>补气血用药</v>
          </cell>
          <cell r="L7141">
            <v>47.87</v>
          </cell>
          <cell r="M7141">
            <v>87</v>
          </cell>
          <cell r="N7141">
            <v>87</v>
          </cell>
        </row>
        <row r="7142">
          <cell r="A7142">
            <v>48838</v>
          </cell>
          <cell r="B7142" t="str">
            <v>炮山甲</v>
          </cell>
          <cell r="C7142" t="str">
            <v>砂烫</v>
          </cell>
          <cell r="D7142" t="str">
            <v>云南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201</v>
          </cell>
          <cell r="I7142" t="str">
            <v>普通配方饮片</v>
          </cell>
          <cell r="J7142">
            <v>20142</v>
          </cell>
          <cell r="K7142" t="str">
            <v>破血消癥药</v>
          </cell>
          <cell r="L7142">
            <v>63</v>
          </cell>
          <cell r="M7142">
            <v>87</v>
          </cell>
          <cell r="N7142">
            <v>87</v>
          </cell>
        </row>
        <row r="7143">
          <cell r="A7143">
            <v>53211</v>
          </cell>
          <cell r="B7143" t="str">
            <v>出诊箱</v>
          </cell>
          <cell r="C7143" t="str">
            <v>13寸</v>
          </cell>
          <cell r="D7143" t="str">
            <v>丹阳市凤美医用光学厂</v>
          </cell>
          <cell r="E7143" t="str">
            <v>个</v>
          </cell>
          <cell r="F7143">
            <v>4</v>
          </cell>
          <cell r="G7143" t="str">
            <v>医疗器械</v>
          </cell>
          <cell r="H7143">
            <v>404</v>
          </cell>
          <cell r="I7143" t="str">
            <v>医用诊断检测器械</v>
          </cell>
          <cell r="J7143">
            <v>40408</v>
          </cell>
          <cell r="K7143" t="str">
            <v>其它诊断检测器械</v>
          </cell>
          <cell r="L7143">
            <v>64.77</v>
          </cell>
          <cell r="M7143">
            <v>87</v>
          </cell>
          <cell r="N7143">
            <v>87</v>
          </cell>
        </row>
        <row r="7144">
          <cell r="A7144">
            <v>31086</v>
          </cell>
          <cell r="B7144" t="str">
            <v>拐杖</v>
          </cell>
          <cell r="C7144" t="str">
            <v>YU830</v>
          </cell>
          <cell r="D7144" t="str">
            <v>江苏鱼跃</v>
          </cell>
          <cell r="E7144" t="str">
            <v>支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治疗康复保健器械</v>
          </cell>
          <cell r="J7144">
            <v>40117</v>
          </cell>
          <cell r="K7144" t="str">
            <v>助行手杖</v>
          </cell>
          <cell r="L7144">
            <v>65</v>
          </cell>
          <cell r="M7144">
            <v>87</v>
          </cell>
          <cell r="N7144">
            <v>87</v>
          </cell>
        </row>
        <row r="7145">
          <cell r="A7145">
            <v>30261</v>
          </cell>
          <cell r="B7145" t="str">
            <v>西洋参</v>
          </cell>
          <cell r="C7145" t="str">
            <v>25g、小圆片(加拿大)(桐君阁牌)</v>
          </cell>
          <cell r="D7145" t="str">
            <v>加拿大</v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207</v>
          </cell>
          <cell r="I7145" t="str">
            <v>贵细</v>
          </cell>
          <cell r="J7145">
            <v>20703</v>
          </cell>
          <cell r="K7145" t="str">
            <v>补气药</v>
          </cell>
          <cell r="L7145">
            <v>50</v>
          </cell>
          <cell r="M7145">
            <v>87</v>
          </cell>
          <cell r="N7145">
            <v>87</v>
          </cell>
        </row>
        <row r="7146">
          <cell r="A7146">
            <v>22671</v>
          </cell>
          <cell r="B7146" t="str">
            <v>人参归脾丸</v>
          </cell>
          <cell r="C7146" t="str">
            <v>36gx3盒</v>
          </cell>
          <cell r="D7146" t="str">
            <v>四川绵阳制药</v>
          </cell>
          <cell r="E7146" t="str">
            <v>盒</v>
          </cell>
          <cell r="F7146">
            <v>1</v>
          </cell>
          <cell r="G7146" t="str">
            <v>药品</v>
          </cell>
          <cell r="H7146">
            <v>115</v>
          </cell>
          <cell r="I7146" t="str">
            <v>滋补营养药</v>
          </cell>
          <cell r="J7146">
            <v>11501</v>
          </cell>
          <cell r="K7146" t="str">
            <v>补气血用药</v>
          </cell>
          <cell r="L7146">
            <v>56</v>
          </cell>
          <cell r="M7146">
            <v>87</v>
          </cell>
          <cell r="N7146">
            <v>87</v>
          </cell>
        </row>
        <row r="7147">
          <cell r="A7147">
            <v>135354</v>
          </cell>
          <cell r="B7147" t="str">
            <v>气血康口服液</v>
          </cell>
          <cell r="C7147" t="str">
            <v>10mlx10支(OTC装)</v>
          </cell>
          <cell r="D7147" t="str">
            <v>云南白药文山</v>
          </cell>
          <cell r="E7147" t="str">
            <v>盒</v>
          </cell>
          <cell r="F7147">
            <v>1</v>
          </cell>
          <cell r="G7147" t="str">
            <v>药品</v>
          </cell>
          <cell r="H7147">
            <v>115</v>
          </cell>
          <cell r="I7147" t="str">
            <v>滋补营养药</v>
          </cell>
          <cell r="J7147">
            <v>11501</v>
          </cell>
          <cell r="K7147" t="str">
            <v>补气血用药</v>
          </cell>
          <cell r="L7147">
            <v>47.87</v>
          </cell>
          <cell r="M7147">
            <v>87</v>
          </cell>
          <cell r="N7147">
            <v>87</v>
          </cell>
        </row>
        <row r="7148">
          <cell r="A7148">
            <v>99451</v>
          </cell>
          <cell r="B7148" t="str">
            <v>海狗丸</v>
          </cell>
          <cell r="C7148" t="str">
            <v>0.2gx120丸(糖衣水丸)</v>
          </cell>
          <cell r="D7148" t="str">
            <v>深圳京果制药</v>
          </cell>
          <cell r="E7148" t="str">
            <v>盒</v>
          </cell>
          <cell r="F7148">
            <v>1</v>
          </cell>
          <cell r="G7148" t="str">
            <v>药品</v>
          </cell>
          <cell r="H7148">
            <v>115</v>
          </cell>
          <cell r="I7148" t="str">
            <v>滋补营养药</v>
          </cell>
          <cell r="J7148">
            <v>11509</v>
          </cell>
          <cell r="K7148" t="str">
            <v>温补肾阳药</v>
          </cell>
          <cell r="L7148">
            <v>68.8</v>
          </cell>
          <cell r="M7148">
            <v>87.2</v>
          </cell>
          <cell r="N7148">
            <v>87.2</v>
          </cell>
        </row>
        <row r="7149">
          <cell r="A7149">
            <v>39778</v>
          </cell>
          <cell r="B7149" t="str">
            <v>桑椹膏</v>
          </cell>
          <cell r="C7149" t="str">
            <v>200g</v>
          </cell>
          <cell r="D7149" t="str">
            <v>江西杏林白马</v>
          </cell>
          <cell r="E7149" t="str">
            <v>盒</v>
          </cell>
          <cell r="F7149">
            <v>1</v>
          </cell>
          <cell r="G7149" t="str">
            <v>药品</v>
          </cell>
          <cell r="H7149">
            <v>115</v>
          </cell>
          <cell r="I7149" t="str">
            <v>滋补营养药</v>
          </cell>
          <cell r="J7149">
            <v>11501</v>
          </cell>
          <cell r="K7149" t="str">
            <v>补气血用药</v>
          </cell>
          <cell r="L7149">
            <v>51.2</v>
          </cell>
          <cell r="M7149">
            <v>88</v>
          </cell>
          <cell r="N7149">
            <v>88</v>
          </cell>
        </row>
        <row r="7150">
          <cell r="A7150">
            <v>75324</v>
          </cell>
          <cell r="B7150" t="str">
            <v>金钗石斛</v>
          </cell>
          <cell r="C7150" t="str">
            <v>一级</v>
          </cell>
          <cell r="D7150" t="str">
            <v>云南</v>
          </cell>
          <cell r="E7150" t="str">
            <v>10g</v>
          </cell>
          <cell r="F7150">
            <v>2</v>
          </cell>
          <cell r="G7150" t="str">
            <v>中药材及中药饮片</v>
          </cell>
          <cell r="H7150">
            <v>205</v>
          </cell>
          <cell r="I7150" t="str">
            <v>精制摆盘药材</v>
          </cell>
          <cell r="J7150">
            <v>20517</v>
          </cell>
          <cell r="K7150" t="str">
            <v>补阴药</v>
          </cell>
        </row>
        <row r="7150">
          <cell r="M7150">
            <v>88</v>
          </cell>
          <cell r="N7150">
            <v>88</v>
          </cell>
        </row>
        <row r="7151">
          <cell r="A7151">
            <v>59973</v>
          </cell>
          <cell r="B7151" t="str">
            <v>十全大补膏</v>
          </cell>
          <cell r="C7151" t="str">
            <v>250gx2瓶</v>
          </cell>
          <cell r="D7151" t="str">
            <v>浙江东方</v>
          </cell>
          <cell r="E7151" t="str">
            <v>盒</v>
          </cell>
          <cell r="F7151">
            <v>1</v>
          </cell>
          <cell r="G7151" t="str">
            <v>药品</v>
          </cell>
          <cell r="H7151">
            <v>115</v>
          </cell>
          <cell r="I7151" t="str">
            <v>滋补营养药</v>
          </cell>
          <cell r="J7151">
            <v>11501</v>
          </cell>
          <cell r="K7151" t="str">
            <v>补气血用药</v>
          </cell>
          <cell r="L7151">
            <v>25</v>
          </cell>
          <cell r="M7151">
            <v>88</v>
          </cell>
          <cell r="N7151">
            <v>88</v>
          </cell>
        </row>
        <row r="7152">
          <cell r="A7152">
            <v>67373</v>
          </cell>
          <cell r="B7152" t="str">
            <v>颈椎牵引器
</v>
          </cell>
          <cell r="C7152" t="str">
            <v>C型柔软型
</v>
          </cell>
          <cell r="D7152" t="str">
            <v>江苏鱼跃医疗
</v>
          </cell>
          <cell r="E7152" t="str">
            <v>盒</v>
          </cell>
          <cell r="F7152">
            <v>4</v>
          </cell>
          <cell r="G7152" t="str">
            <v>医疗器械</v>
          </cell>
          <cell r="H7152">
            <v>401</v>
          </cell>
          <cell r="I7152" t="str">
            <v>治疗康复保健器械</v>
          </cell>
          <cell r="J7152">
            <v>40109</v>
          </cell>
          <cell r="K7152" t="str">
            <v>牵引纠正训练器械</v>
          </cell>
          <cell r="L7152">
            <v>55.9</v>
          </cell>
          <cell r="M7152">
            <v>88</v>
          </cell>
          <cell r="N7152">
            <v>88</v>
          </cell>
        </row>
        <row r="7153">
          <cell r="A7153">
            <v>24454</v>
          </cell>
          <cell r="B7153" t="str">
            <v>肝泰舒胶囊</v>
          </cell>
          <cell r="C7153" t="str">
            <v>0.4gx10粒x2板</v>
          </cell>
          <cell r="D7153" t="str">
            <v>青海晶珠藏药</v>
          </cell>
          <cell r="E7153" t="str">
            <v>盒</v>
          </cell>
          <cell r="F7153">
            <v>1</v>
          </cell>
          <cell r="G7153" t="str">
            <v>药品</v>
          </cell>
          <cell r="H7153">
            <v>116</v>
          </cell>
          <cell r="I7153" t="str">
            <v>肝胆系统药</v>
          </cell>
          <cell r="J7153">
            <v>11601</v>
          </cell>
          <cell r="K7153" t="str">
            <v>肝病用药</v>
          </cell>
        </row>
        <row r="7153">
          <cell r="M7153">
            <v>88</v>
          </cell>
          <cell r="N7153">
            <v>88</v>
          </cell>
        </row>
        <row r="7154">
          <cell r="A7154">
            <v>24456</v>
          </cell>
          <cell r="B7154" t="str">
            <v>紫丹银屑胶囊</v>
          </cell>
          <cell r="C7154" t="str">
            <v>0.5gx10粒x4板</v>
          </cell>
          <cell r="D7154" t="str">
            <v>青海晶珠藏药</v>
          </cell>
          <cell r="E7154" t="str">
            <v>盒</v>
          </cell>
          <cell r="F7154">
            <v>1</v>
          </cell>
          <cell r="G7154" t="str">
            <v>药品</v>
          </cell>
          <cell r="H7154">
            <v>121</v>
          </cell>
          <cell r="I7154" t="str">
            <v>皮肤科用药</v>
          </cell>
          <cell r="J7154">
            <v>12102</v>
          </cell>
          <cell r="K7154" t="str">
            <v>银屑病用药</v>
          </cell>
          <cell r="L7154">
            <v>33.5</v>
          </cell>
          <cell r="M7154">
            <v>88</v>
          </cell>
          <cell r="N7154">
            <v>88</v>
          </cell>
        </row>
        <row r="7155">
          <cell r="A7155">
            <v>98212</v>
          </cell>
          <cell r="B7155" t="str">
            <v>美澳健牌鱼油软胶囊</v>
          </cell>
          <cell r="C7155" t="str">
            <v>100g(1gx100粒)</v>
          </cell>
          <cell r="D7155" t="str">
            <v>广州龙力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304</v>
          </cell>
          <cell r="I7155" t="str">
            <v>改善心脑血管功能类保健食品</v>
          </cell>
          <cell r="J7155">
            <v>30407</v>
          </cell>
          <cell r="K7155" t="str">
            <v>其它改善心脑血管类保健食品</v>
          </cell>
          <cell r="L7155">
            <v>22</v>
          </cell>
          <cell r="M7155">
            <v>88</v>
          </cell>
          <cell r="N7155">
            <v>88</v>
          </cell>
        </row>
        <row r="7156">
          <cell r="A7156">
            <v>109548</v>
          </cell>
          <cell r="B7156" t="str">
            <v>枸杞子</v>
          </cell>
          <cell r="C7156" t="str">
            <v>特级280g（太极牌）</v>
          </cell>
          <cell r="D7156" t="str">
            <v>宁夏</v>
          </cell>
          <cell r="E7156" t="str">
            <v>听</v>
          </cell>
          <cell r="F7156">
            <v>2</v>
          </cell>
          <cell r="G7156" t="str">
            <v>中药材及中药饮片</v>
          </cell>
          <cell r="H7156">
            <v>208</v>
          </cell>
          <cell r="I7156" t="str">
            <v>包装类药材</v>
          </cell>
          <cell r="J7156">
            <v>20813</v>
          </cell>
          <cell r="K7156" t="str">
            <v>补阴药</v>
          </cell>
          <cell r="L7156">
            <v>44</v>
          </cell>
          <cell r="M7156">
            <v>88</v>
          </cell>
          <cell r="N7156">
            <v>88</v>
          </cell>
        </row>
        <row r="7157">
          <cell r="A7157">
            <v>128887</v>
          </cell>
          <cell r="B7157" t="str">
            <v>倍爱牌钙片</v>
          </cell>
          <cell r="C7157" t="str">
            <v>1000mgx100片</v>
          </cell>
          <cell r="D7157" t="str">
            <v>纽斯康生物</v>
          </cell>
          <cell r="E7157" t="str">
            <v>瓶</v>
          </cell>
          <cell r="F7157">
            <v>3</v>
          </cell>
          <cell r="G7157" t="str">
            <v>保健食品</v>
          </cell>
          <cell r="H7157">
            <v>306</v>
          </cell>
          <cell r="I7157" t="str">
            <v>补充维生素矿物质类保健食品</v>
          </cell>
          <cell r="J7157">
            <v>30602</v>
          </cell>
          <cell r="K7157" t="str">
            <v>矿物质补充类保健食品</v>
          </cell>
        </row>
        <row r="7157">
          <cell r="M7157">
            <v>88</v>
          </cell>
          <cell r="N7157">
            <v>88</v>
          </cell>
        </row>
        <row r="7158">
          <cell r="A7158">
            <v>126331</v>
          </cell>
          <cell r="B7158" t="str">
            <v>欧姆龙血糖试纸</v>
          </cell>
          <cell r="C7158" t="str">
            <v>AS1</v>
          </cell>
          <cell r="D7158" t="str">
            <v>达而泰(天津)</v>
          </cell>
          <cell r="E7158" t="str">
            <v>盒</v>
          </cell>
          <cell r="F7158">
            <v>4</v>
          </cell>
          <cell r="G7158" t="str">
            <v>医疗器械</v>
          </cell>
          <cell r="H7158">
            <v>404</v>
          </cell>
          <cell r="I7158" t="str">
            <v>医用诊断检测器械</v>
          </cell>
          <cell r="J7158">
            <v>40411</v>
          </cell>
          <cell r="K7158" t="str">
            <v>血糖试纸</v>
          </cell>
          <cell r="L7158">
            <v>66</v>
          </cell>
          <cell r="M7158">
            <v>88</v>
          </cell>
          <cell r="N7158">
            <v>88</v>
          </cell>
        </row>
        <row r="7159">
          <cell r="A7159">
            <v>47020</v>
          </cell>
          <cell r="B7159" t="str">
            <v>鱼油软胶囊</v>
          </cell>
          <cell r="C7159" t="str">
            <v>1000mgx100粒</v>
          </cell>
          <cell r="D7159" t="str">
            <v>威海紫光生物科技开发</v>
          </cell>
          <cell r="E7159" t="str">
            <v>瓶</v>
          </cell>
          <cell r="F7159">
            <v>3</v>
          </cell>
          <cell r="G7159" t="str">
            <v>保健食品</v>
          </cell>
          <cell r="H7159">
            <v>304</v>
          </cell>
          <cell r="I7159" t="str">
            <v>改善心脑血管功能类保健食品</v>
          </cell>
          <cell r="J7159">
            <v>30407</v>
          </cell>
          <cell r="K7159" t="str">
            <v>其它改善心脑血管类保健食品</v>
          </cell>
          <cell r="L7159">
            <v>24.64</v>
          </cell>
          <cell r="M7159">
            <v>88</v>
          </cell>
          <cell r="N7159">
            <v>88</v>
          </cell>
        </row>
        <row r="7160">
          <cell r="A7160">
            <v>129812</v>
          </cell>
          <cell r="B7160" t="str">
            <v>二十五味驴血丸</v>
          </cell>
          <cell r="C7160" t="str">
            <v>0.25gx20丸</v>
          </cell>
          <cell r="D7160" t="str">
            <v>西藏昌都</v>
          </cell>
          <cell r="E7160" t="str">
            <v>盒</v>
          </cell>
          <cell r="F7160">
            <v>1</v>
          </cell>
          <cell r="G7160" t="str">
            <v>药品</v>
          </cell>
          <cell r="H7160">
            <v>114</v>
          </cell>
          <cell r="I7160" t="str">
            <v>解热／镇痛／抗炎／抗风湿病药</v>
          </cell>
          <cell r="J7160">
            <v>11404</v>
          </cell>
          <cell r="K7160" t="str">
            <v>祛风湿疗痹痛药</v>
          </cell>
          <cell r="L7160">
            <v>52.8</v>
          </cell>
          <cell r="M7160">
            <v>88</v>
          </cell>
          <cell r="N7160">
            <v>88</v>
          </cell>
        </row>
        <row r="7161">
          <cell r="A7161">
            <v>24452</v>
          </cell>
          <cell r="B7161" t="str">
            <v>前列癃闭通胶囊</v>
          </cell>
          <cell r="C7161" t="str">
            <v>0.5gx10粒x4板</v>
          </cell>
          <cell r="D7161" t="str">
            <v>青海晶珠藏药</v>
          </cell>
          <cell r="E7161" t="str">
            <v>盒</v>
          </cell>
          <cell r="F7161">
            <v>1</v>
          </cell>
          <cell r="G7161" t="str">
            <v>药品</v>
          </cell>
          <cell r="H7161">
            <v>110</v>
          </cell>
          <cell r="I7161" t="str">
            <v>泌尿系统药</v>
          </cell>
          <cell r="J7161">
            <v>11003</v>
          </cell>
          <cell r="K7161" t="str">
            <v>前列腺疾病用药</v>
          </cell>
          <cell r="L7161">
            <v>48.4</v>
          </cell>
          <cell r="M7161">
            <v>88</v>
          </cell>
          <cell r="N7161">
            <v>88</v>
          </cell>
        </row>
        <row r="7162">
          <cell r="A7162">
            <v>102689</v>
          </cell>
          <cell r="B7162" t="str">
            <v>黄芪颗粒</v>
          </cell>
          <cell r="C7162" t="str">
            <v>4gx30袋(无蔗糖)</v>
          </cell>
          <cell r="D7162" t="str">
            <v>四川百利药业</v>
          </cell>
          <cell r="E7162" t="str">
            <v>盒</v>
          </cell>
          <cell r="F7162">
            <v>1</v>
          </cell>
          <cell r="G7162" t="str">
            <v>药品</v>
          </cell>
          <cell r="H7162">
            <v>115</v>
          </cell>
          <cell r="I7162" t="str">
            <v>滋补营养药</v>
          </cell>
          <cell r="J7162">
            <v>11501</v>
          </cell>
          <cell r="K7162" t="str">
            <v>补气血用药</v>
          </cell>
          <cell r="L7162">
            <v>39.78</v>
          </cell>
          <cell r="M7162">
            <v>88</v>
          </cell>
          <cell r="N7162">
            <v>88</v>
          </cell>
        </row>
        <row r="7163">
          <cell r="A7163">
            <v>30157</v>
          </cell>
          <cell r="B7163" t="str">
            <v>二十五味松石丸</v>
          </cell>
          <cell r="C7163" t="str">
            <v>1gx10丸</v>
          </cell>
          <cell r="D7163" t="str">
            <v>西藏金珠雅砻</v>
          </cell>
          <cell r="E7163" t="str">
            <v>盒</v>
          </cell>
          <cell r="F7163">
            <v>1</v>
          </cell>
          <cell r="G7163" t="str">
            <v>药品</v>
          </cell>
          <cell r="H7163">
            <v>116</v>
          </cell>
          <cell r="I7163" t="str">
            <v>肝胆系统药</v>
          </cell>
          <cell r="J7163">
            <v>11601</v>
          </cell>
          <cell r="K7163" t="str">
            <v>肝病用药</v>
          </cell>
        </row>
        <row r="7163">
          <cell r="M7163">
            <v>88</v>
          </cell>
          <cell r="N7163">
            <v>88</v>
          </cell>
        </row>
        <row r="7164">
          <cell r="A7164">
            <v>35647</v>
          </cell>
          <cell r="B7164" t="str">
            <v>理肤泉滋养香皂</v>
          </cell>
          <cell r="C7164" t="str">
            <v>150g</v>
          </cell>
          <cell r="D7164" t="str">
            <v>法国理肤泉</v>
          </cell>
          <cell r="E7164" t="str">
            <v>块</v>
          </cell>
          <cell r="F7164">
            <v>5</v>
          </cell>
          <cell r="G7164" t="str">
            <v>日用品</v>
          </cell>
          <cell r="H7164">
            <v>501</v>
          </cell>
          <cell r="I7164" t="str">
            <v>个人清洁护理品</v>
          </cell>
          <cell r="J7164">
            <v>50105</v>
          </cell>
          <cell r="K7164" t="str">
            <v>香皂/肥皂/洗手液</v>
          </cell>
        </row>
        <row r="7164">
          <cell r="M7164">
            <v>88</v>
          </cell>
          <cell r="N7164">
            <v>88</v>
          </cell>
        </row>
        <row r="7165">
          <cell r="A7165">
            <v>107818</v>
          </cell>
          <cell r="B7165" t="str">
            <v>向日葵蜂蜜（蜜语花香）</v>
          </cell>
          <cell r="C7165" t="str">
            <v>450g</v>
          </cell>
          <cell r="D7165" t="str">
            <v>成都佳润园</v>
          </cell>
          <cell r="E7165" t="str">
            <v>瓶</v>
          </cell>
          <cell r="F7165">
            <v>3</v>
          </cell>
          <cell r="G7165" t="str">
            <v>保健食品</v>
          </cell>
          <cell r="H7165">
            <v>302</v>
          </cell>
          <cell r="I7165" t="str">
            <v>滋补营养类保健食品</v>
          </cell>
          <cell r="J7165">
            <v>30201</v>
          </cell>
          <cell r="K7165" t="str">
            <v>蜂蜜花粉类保健食品</v>
          </cell>
        </row>
        <row r="7165">
          <cell r="M7165">
            <v>88</v>
          </cell>
          <cell r="N7165">
            <v>88</v>
          </cell>
        </row>
        <row r="7166">
          <cell r="A7166">
            <v>125674</v>
          </cell>
          <cell r="B7166" t="str">
            <v>葡萄籽提取物胶囊+胶原蛋白营养片（组合装）</v>
          </cell>
          <cell r="C7166" t="str">
            <v>12.3g（30粒）+21.6g（30片）</v>
          </cell>
          <cell r="D7166" t="str">
            <v>美国</v>
          </cell>
          <cell r="E7166" t="str">
            <v>套</v>
          </cell>
          <cell r="F7166">
            <v>3</v>
          </cell>
          <cell r="G7166" t="str">
            <v>保健食品</v>
          </cell>
          <cell r="H7166">
            <v>312</v>
          </cell>
          <cell r="I7166" t="str">
            <v>美容养颜保健食品</v>
          </cell>
          <cell r="J7166">
            <v>31203</v>
          </cell>
          <cell r="K7166" t="str">
            <v>美容养颜保健食品</v>
          </cell>
        </row>
        <row r="7166">
          <cell r="M7166">
            <v>88</v>
          </cell>
          <cell r="N7166">
            <v>88</v>
          </cell>
        </row>
        <row r="7167">
          <cell r="A7167">
            <v>74713</v>
          </cell>
          <cell r="B7167" t="str">
            <v>补肾固齿丸</v>
          </cell>
          <cell r="C7167" t="str">
            <v>4gx15袋(水丸)</v>
          </cell>
          <cell r="D7167" t="str">
            <v>成都九芝堂金鼎</v>
          </cell>
          <cell r="E7167" t="str">
            <v>盒</v>
          </cell>
          <cell r="F7167">
            <v>1</v>
          </cell>
          <cell r="G7167" t="str">
            <v>药品</v>
          </cell>
          <cell r="H7167">
            <v>115</v>
          </cell>
          <cell r="I7167" t="str">
            <v>滋补营养药</v>
          </cell>
          <cell r="J7167">
            <v>11509</v>
          </cell>
          <cell r="K7167" t="str">
            <v>温补肾阳药</v>
          </cell>
          <cell r="L7167">
            <v>50</v>
          </cell>
          <cell r="M7167">
            <v>88</v>
          </cell>
          <cell r="N7167">
            <v>88</v>
          </cell>
        </row>
        <row r="7168">
          <cell r="A7168">
            <v>107816</v>
          </cell>
          <cell r="B7168" t="str">
            <v>洋槐花蜂蜜（蜜语花香）</v>
          </cell>
          <cell r="C7168" t="str">
            <v>450g</v>
          </cell>
          <cell r="D7168" t="str">
            <v>成都佳润园</v>
          </cell>
          <cell r="E7168" t="str">
            <v>瓶</v>
          </cell>
          <cell r="F7168">
            <v>3</v>
          </cell>
          <cell r="G7168" t="str">
            <v>保健食品</v>
          </cell>
          <cell r="H7168">
            <v>302</v>
          </cell>
          <cell r="I7168" t="str">
            <v>滋补营养类保健食品</v>
          </cell>
          <cell r="J7168">
            <v>30201</v>
          </cell>
          <cell r="K7168" t="str">
            <v>蜂蜜花粉类保健食品</v>
          </cell>
        </row>
        <row r="7168">
          <cell r="M7168">
            <v>88</v>
          </cell>
          <cell r="N7168">
            <v>88</v>
          </cell>
        </row>
        <row r="7169">
          <cell r="A7169">
            <v>135287</v>
          </cell>
          <cell r="B7169" t="str">
            <v>千林牌钙铁锌咀嚼片</v>
          </cell>
          <cell r="C7169" t="str">
            <v>1.0gx80片/瓶</v>
          </cell>
          <cell r="D7169" t="str">
            <v>广东仙乐</v>
          </cell>
          <cell r="E7169" t="str">
            <v>盒</v>
          </cell>
          <cell r="F7169">
            <v>3</v>
          </cell>
          <cell r="G7169" t="str">
            <v>保健食品</v>
          </cell>
          <cell r="H7169">
            <v>306</v>
          </cell>
          <cell r="I7169" t="str">
            <v>补充维生素矿物质类保健食品</v>
          </cell>
          <cell r="J7169">
            <v>30602</v>
          </cell>
          <cell r="K7169" t="str">
            <v>矿物质补充类保健食品</v>
          </cell>
          <cell r="L7169">
            <v>20.9</v>
          </cell>
          <cell r="M7169">
            <v>88</v>
          </cell>
          <cell r="N7169">
            <v>88</v>
          </cell>
        </row>
        <row r="7170">
          <cell r="A7170">
            <v>67855</v>
          </cell>
          <cell r="B7170" t="str">
            <v>养血愈风酒</v>
          </cell>
          <cell r="C7170" t="str">
            <v>500ml</v>
          </cell>
          <cell r="D7170" t="str">
            <v>浙江东方</v>
          </cell>
          <cell r="E7170" t="str">
            <v>瓶</v>
          </cell>
          <cell r="F7170">
            <v>1</v>
          </cell>
          <cell r="G7170" t="str">
            <v>药品</v>
          </cell>
          <cell r="H7170">
            <v>114</v>
          </cell>
          <cell r="I7170" t="str">
            <v>解热／镇痛／抗炎／抗风湿病药</v>
          </cell>
          <cell r="J7170">
            <v>11404</v>
          </cell>
          <cell r="K7170" t="str">
            <v>祛风湿疗痹痛药</v>
          </cell>
          <cell r="L7170">
            <v>38</v>
          </cell>
          <cell r="M7170">
            <v>88</v>
          </cell>
          <cell r="N7170">
            <v>88</v>
          </cell>
        </row>
        <row r="7171">
          <cell r="A7171">
            <v>71102</v>
          </cell>
          <cell r="B7171" t="str">
            <v>复方斑蝥胶囊</v>
          </cell>
          <cell r="C7171" t="str">
            <v>0.25克x48粒</v>
          </cell>
          <cell r="D7171" t="str">
            <v>北京亚东</v>
          </cell>
          <cell r="E7171" t="str">
            <v>盒</v>
          </cell>
          <cell r="F7171">
            <v>1</v>
          </cell>
          <cell r="G7171" t="str">
            <v>药品</v>
          </cell>
          <cell r="H7171">
            <v>120</v>
          </cell>
          <cell r="I7171" t="str">
            <v>抗肿瘤／免疫调节药</v>
          </cell>
          <cell r="J7171">
            <v>12001</v>
          </cell>
          <cell r="K7171" t="str">
            <v>抗肿瘤/抗排斥用药</v>
          </cell>
          <cell r="L7171">
            <v>31</v>
          </cell>
          <cell r="M7171">
            <v>88</v>
          </cell>
          <cell r="N7171">
            <v>88</v>
          </cell>
        </row>
        <row r="7172">
          <cell r="A7172">
            <v>107557</v>
          </cell>
          <cell r="B7172" t="str">
            <v>蜜语花香（蜜语彩礼盒）(红盒)</v>
          </cell>
          <cell r="C7172" t="str">
            <v>15gx30袋(向日葵、洋槐花蜂蜜)</v>
          </cell>
          <cell r="D7172" t="str">
            <v>成都佳润园</v>
          </cell>
          <cell r="E7172" t="str">
            <v>盒</v>
          </cell>
          <cell r="F7172">
            <v>3</v>
          </cell>
          <cell r="G7172" t="str">
            <v>保健食品</v>
          </cell>
          <cell r="H7172">
            <v>302</v>
          </cell>
          <cell r="I7172" t="str">
            <v>滋补营养类保健食品</v>
          </cell>
          <cell r="J7172">
            <v>30201</v>
          </cell>
          <cell r="K7172" t="str">
            <v>蜂蜜花粉类保健食品</v>
          </cell>
        </row>
        <row r="7172">
          <cell r="M7172">
            <v>88</v>
          </cell>
          <cell r="N7172">
            <v>88</v>
          </cell>
        </row>
        <row r="7173">
          <cell r="A7173">
            <v>131812</v>
          </cell>
          <cell r="B7173" t="str">
            <v>陈皮破壁饮片</v>
          </cell>
          <cell r="C7173" t="str">
            <v>1gx20袋</v>
          </cell>
          <cell r="D7173" t="str">
            <v>中山中智</v>
          </cell>
          <cell r="E7173" t="str">
            <v>罐</v>
          </cell>
          <cell r="F7173">
            <v>2</v>
          </cell>
          <cell r="G7173" t="str">
            <v>中药材及中药饮片</v>
          </cell>
          <cell r="H7173">
            <v>208</v>
          </cell>
          <cell r="I7173" t="str">
            <v>包装类药材</v>
          </cell>
          <cell r="J7173">
            <v>20827</v>
          </cell>
          <cell r="K7173" t="str">
            <v>理气药</v>
          </cell>
          <cell r="L7173">
            <v>35</v>
          </cell>
          <cell r="M7173">
            <v>88</v>
          </cell>
          <cell r="N7173">
            <v>88</v>
          </cell>
        </row>
        <row r="7174">
          <cell r="A7174">
            <v>150094</v>
          </cell>
          <cell r="B7174" t="str">
            <v>薇诺娜柔润保湿霜</v>
          </cell>
          <cell r="C7174" t="str">
            <v>80g</v>
          </cell>
          <cell r="D7174" t="str">
            <v>昆明贝泰妮</v>
          </cell>
          <cell r="E7174" t="str">
            <v>支</v>
          </cell>
          <cell r="F7174">
            <v>7</v>
          </cell>
          <cell r="G7174" t="str">
            <v>化妆品</v>
          </cell>
          <cell r="H7174">
            <v>705</v>
          </cell>
          <cell r="I7174" t="str">
            <v>品牌专柜化妆品</v>
          </cell>
          <cell r="J7174">
            <v>70514</v>
          </cell>
          <cell r="K7174" t="str">
            <v>薇诺娜</v>
          </cell>
          <cell r="L7174">
            <v>74.8</v>
          </cell>
          <cell r="M7174">
            <v>88</v>
          </cell>
          <cell r="N7174">
            <v>88</v>
          </cell>
        </row>
        <row r="7175">
          <cell r="A7175">
            <v>151441</v>
          </cell>
          <cell r="B7175" t="str">
            <v>京儿钙颗粒</v>
          </cell>
          <cell r="C7175" t="str">
            <v>2gx20袋</v>
          </cell>
          <cell r="D7175" t="str">
            <v>仙乐健康</v>
          </cell>
          <cell r="E7175" t="str">
            <v>盒</v>
          </cell>
          <cell r="F7175">
            <v>3</v>
          </cell>
          <cell r="G7175" t="str">
            <v>保健食品</v>
          </cell>
          <cell r="H7175">
            <v>306</v>
          </cell>
          <cell r="I7175" t="str">
            <v>补充维生素矿物质类保健食品</v>
          </cell>
          <cell r="J7175">
            <v>30602</v>
          </cell>
          <cell r="K7175" t="str">
            <v>矿物质补充类保健食品</v>
          </cell>
          <cell r="L7175">
            <v>49</v>
          </cell>
          <cell r="M7175">
            <v>88</v>
          </cell>
          <cell r="N7175">
            <v>88</v>
          </cell>
        </row>
        <row r="7176">
          <cell r="A7176">
            <v>151442</v>
          </cell>
          <cell r="B7176" t="str">
            <v>京儿锌颗粒</v>
          </cell>
          <cell r="C7176" t="str">
            <v>1gx20袋</v>
          </cell>
          <cell r="D7176" t="str">
            <v>仙乐健康</v>
          </cell>
          <cell r="E7176" t="str">
            <v>盒</v>
          </cell>
          <cell r="F7176">
            <v>3</v>
          </cell>
          <cell r="G7176" t="str">
            <v>保健食品</v>
          </cell>
          <cell r="H7176">
            <v>306</v>
          </cell>
          <cell r="I7176" t="str">
            <v>补充维生素矿物质类保健食品</v>
          </cell>
          <cell r="J7176">
            <v>30602</v>
          </cell>
          <cell r="K7176" t="str">
            <v>矿物质补充类保健食品</v>
          </cell>
          <cell r="L7176">
            <v>49</v>
          </cell>
          <cell r="M7176">
            <v>88</v>
          </cell>
          <cell r="N7176">
            <v>88</v>
          </cell>
        </row>
        <row r="7177">
          <cell r="A7177">
            <v>151432</v>
          </cell>
          <cell r="B7177" t="str">
            <v>京儿铁颗粒</v>
          </cell>
          <cell r="C7177" t="str">
            <v>1gx20袋</v>
          </cell>
          <cell r="D7177" t="str">
            <v>仙乐健康</v>
          </cell>
          <cell r="E7177" t="str">
            <v>盒</v>
          </cell>
          <cell r="F7177">
            <v>3</v>
          </cell>
          <cell r="G7177" t="str">
            <v>保健食品</v>
          </cell>
          <cell r="H7177">
            <v>306</v>
          </cell>
          <cell r="I7177" t="str">
            <v>补充维生素矿物质类保健食品</v>
          </cell>
          <cell r="J7177">
            <v>30602</v>
          </cell>
          <cell r="K7177" t="str">
            <v>矿物质补充类保健食品</v>
          </cell>
          <cell r="L7177">
            <v>49</v>
          </cell>
          <cell r="M7177">
            <v>88</v>
          </cell>
          <cell r="N7177">
            <v>88</v>
          </cell>
        </row>
        <row r="7178">
          <cell r="A7178">
            <v>151293</v>
          </cell>
          <cell r="B7178" t="str">
            <v>茯苓山楂固体饮料（京儿开味宝）</v>
          </cell>
          <cell r="C7178" t="str">
            <v>2gx20袋</v>
          </cell>
          <cell r="D7178" t="str">
            <v>仙乐健康</v>
          </cell>
          <cell r="E7178" t="str">
            <v>盒</v>
          </cell>
          <cell r="F7178">
            <v>8</v>
          </cell>
          <cell r="G7178" t="str">
            <v>普通食品</v>
          </cell>
          <cell r="H7178">
            <v>808</v>
          </cell>
          <cell r="I7178" t="str">
            <v>饮料</v>
          </cell>
          <cell r="J7178">
            <v>80806</v>
          </cell>
          <cell r="K7178" t="str">
            <v>其它</v>
          </cell>
          <cell r="L7178">
            <v>49</v>
          </cell>
          <cell r="M7178">
            <v>88</v>
          </cell>
          <cell r="N7178">
            <v>88</v>
          </cell>
        </row>
        <row r="7179">
          <cell r="A7179">
            <v>151294</v>
          </cell>
          <cell r="B7179" t="str">
            <v>菊花金银花固体饮料（京儿清润宝）</v>
          </cell>
          <cell r="C7179" t="str">
            <v>3gx20袋</v>
          </cell>
          <cell r="D7179" t="str">
            <v>仙乐健康</v>
          </cell>
          <cell r="E7179" t="str">
            <v>盒</v>
          </cell>
          <cell r="F7179">
            <v>8</v>
          </cell>
          <cell r="G7179" t="str">
            <v>普通食品</v>
          </cell>
          <cell r="H7179">
            <v>808</v>
          </cell>
          <cell r="I7179" t="str">
            <v>饮料</v>
          </cell>
          <cell r="J7179">
            <v>80806</v>
          </cell>
          <cell r="K7179" t="str">
            <v>其它</v>
          </cell>
          <cell r="L7179">
            <v>49</v>
          </cell>
          <cell r="M7179">
            <v>88</v>
          </cell>
          <cell r="N7179">
            <v>88</v>
          </cell>
        </row>
        <row r="7180">
          <cell r="A7180">
            <v>159510</v>
          </cell>
          <cell r="B7180" t="str">
            <v>百合康牌钙维D软胶囊
</v>
          </cell>
          <cell r="C7180" t="str">
            <v>1.1gx60粒 </v>
          </cell>
          <cell r="D7180" t="str">
            <v>威海百合生物技术</v>
          </cell>
          <cell r="E7180" t="str">
            <v>盒</v>
          </cell>
          <cell r="F7180">
            <v>3</v>
          </cell>
          <cell r="G7180" t="str">
            <v>保健食品</v>
          </cell>
          <cell r="H7180">
            <v>306</v>
          </cell>
          <cell r="I7180" t="str">
            <v>补充维生素矿物质类保健食品</v>
          </cell>
          <cell r="J7180">
            <v>30602</v>
          </cell>
          <cell r="K7180" t="str">
            <v>矿物质补充类保健食品</v>
          </cell>
          <cell r="L7180">
            <v>30.8</v>
          </cell>
          <cell r="M7180">
            <v>88</v>
          </cell>
          <cell r="N7180">
            <v>88</v>
          </cell>
        </row>
        <row r="7181">
          <cell r="A7181">
            <v>124498</v>
          </cell>
          <cell r="B7181" t="str">
            <v>芦荟软胶囊</v>
          </cell>
          <cell r="C7181" t="str">
            <v>1000mgx100粒</v>
          </cell>
          <cell r="D7181" t="str">
            <v>威海紫光（委托威海紫光生物科技开发）</v>
          </cell>
          <cell r="E7181" t="str">
            <v>瓶</v>
          </cell>
          <cell r="F7181">
            <v>3</v>
          </cell>
          <cell r="G7181" t="str">
            <v>保健食品</v>
          </cell>
          <cell r="H7181">
            <v>305</v>
          </cell>
          <cell r="I7181" t="str">
            <v>改善胃肠功能类保健食品</v>
          </cell>
          <cell r="J7181">
            <v>30501</v>
          </cell>
          <cell r="K7181" t="str">
            <v>清肠通便类保健食品</v>
          </cell>
          <cell r="L7181">
            <v>47.04</v>
          </cell>
          <cell r="M7181">
            <v>88</v>
          </cell>
          <cell r="N7181">
            <v>88</v>
          </cell>
        </row>
        <row r="7182">
          <cell r="A7182">
            <v>124503</v>
          </cell>
          <cell r="B7182" t="str">
            <v>维生素C片</v>
          </cell>
          <cell r="C7182" t="str">
            <v>600mgx90片</v>
          </cell>
          <cell r="D7182" t="str">
            <v>威海紫光（委托威海南波湾）</v>
          </cell>
          <cell r="E7182" t="str">
            <v>瓶</v>
          </cell>
          <cell r="F7182">
            <v>3</v>
          </cell>
          <cell r="G7182" t="str">
            <v>保健食品</v>
          </cell>
          <cell r="H7182">
            <v>306</v>
          </cell>
          <cell r="I7182" t="str">
            <v>补充维生素矿物质类保健食品</v>
          </cell>
          <cell r="J7182">
            <v>30601</v>
          </cell>
          <cell r="K7182" t="str">
            <v>维生素补充类保健食品</v>
          </cell>
          <cell r="L7182">
            <v>24.64</v>
          </cell>
          <cell r="M7182">
            <v>88</v>
          </cell>
          <cell r="N7182">
            <v>88</v>
          </cell>
        </row>
        <row r="7183">
          <cell r="A7183">
            <v>117446</v>
          </cell>
          <cell r="B7183" t="str">
            <v>吡贝地尔缓释片(泰舒达)</v>
          </cell>
          <cell r="C7183" t="str">
            <v>50mgx30片</v>
          </cell>
          <cell r="D7183" t="str">
            <v>施维雅(天津)分装</v>
          </cell>
          <cell r="E7183" t="str">
            <v>盒</v>
          </cell>
          <cell r="F7183">
            <v>1</v>
          </cell>
          <cell r="G7183" t="str">
            <v>药品</v>
          </cell>
          <cell r="H7183">
            <v>119</v>
          </cell>
          <cell r="I7183" t="str">
            <v>神经系统药</v>
          </cell>
          <cell r="J7183">
            <v>11905</v>
          </cell>
          <cell r="K7183" t="str">
            <v>抗帕金森氏病药</v>
          </cell>
          <cell r="L7183">
            <v>73.5</v>
          </cell>
          <cell r="M7183">
            <v>88.5</v>
          </cell>
          <cell r="N7183">
            <v>88.5</v>
          </cell>
        </row>
        <row r="7184">
          <cell r="A7184">
            <v>38045</v>
          </cell>
          <cell r="B7184" t="str">
            <v>铝合金出诊箱</v>
          </cell>
          <cell r="C7184" t="str">
            <v>11寸</v>
          </cell>
          <cell r="D7184" t="str">
            <v>金坛剑云</v>
          </cell>
          <cell r="E7184" t="str">
            <v>只</v>
          </cell>
          <cell r="F7184">
            <v>4</v>
          </cell>
          <cell r="G7184" t="str">
            <v>医疗器械</v>
          </cell>
          <cell r="H7184">
            <v>404</v>
          </cell>
          <cell r="I7184" t="str">
            <v>医用诊断检测器械</v>
          </cell>
          <cell r="J7184">
            <v>40408</v>
          </cell>
          <cell r="K7184" t="str">
            <v>其它诊断检测器械</v>
          </cell>
          <cell r="L7184">
            <v>39.98</v>
          </cell>
          <cell r="M7184">
            <v>89</v>
          </cell>
          <cell r="N7184">
            <v>89</v>
          </cell>
        </row>
        <row r="7185">
          <cell r="A7185">
            <v>10819</v>
          </cell>
          <cell r="B7185" t="str">
            <v>多巴丝肼片(美多芭)</v>
          </cell>
          <cell r="C7185" t="str">
            <v>250mgx40片</v>
          </cell>
          <cell r="D7185" t="str">
            <v>上海罗氏药业</v>
          </cell>
          <cell r="E7185" t="str">
            <v>盒</v>
          </cell>
          <cell r="F7185">
            <v>1</v>
          </cell>
          <cell r="G7185" t="str">
            <v>药品</v>
          </cell>
          <cell r="H7185">
            <v>119</v>
          </cell>
          <cell r="I7185" t="str">
            <v>神经系统药</v>
          </cell>
          <cell r="J7185">
            <v>11905</v>
          </cell>
          <cell r="K7185" t="str">
            <v>抗帕金森氏病药</v>
          </cell>
          <cell r="L7185">
            <v>75</v>
          </cell>
          <cell r="M7185">
            <v>89</v>
          </cell>
          <cell r="N7185">
            <v>89</v>
          </cell>
        </row>
        <row r="7186">
          <cell r="A7186">
            <v>43703</v>
          </cell>
          <cell r="B7186" t="str">
            <v>门冬胰岛素30注射液(诺和锐30)</v>
          </cell>
          <cell r="C7186" t="str">
            <v>100单位/ml:3ml(笔芯)</v>
          </cell>
          <cell r="D7186" t="str">
            <v>诺和诺德(中国)分装</v>
          </cell>
          <cell r="E7186" t="str">
            <v>支</v>
          </cell>
          <cell r="F7186">
            <v>1</v>
          </cell>
          <cell r="G7186" t="str">
            <v>药品</v>
          </cell>
          <cell r="H7186">
            <v>109</v>
          </cell>
          <cell r="I7186" t="str">
            <v>内分泌系统药</v>
          </cell>
          <cell r="J7186">
            <v>10901</v>
          </cell>
          <cell r="K7186" t="str">
            <v>胰岛素类抗糖尿病用药</v>
          </cell>
          <cell r="L7186">
            <v>76.54</v>
          </cell>
          <cell r="M7186">
            <v>89</v>
          </cell>
          <cell r="N7186">
            <v>89</v>
          </cell>
        </row>
        <row r="7187">
          <cell r="A7187">
            <v>27369</v>
          </cell>
          <cell r="B7187" t="str">
            <v>美甲露</v>
          </cell>
          <cell r="C7187" t="str">
            <v>10ml</v>
          </cell>
          <cell r="D7187" t="str">
            <v>江西登科</v>
          </cell>
          <cell r="E7187" t="str">
            <v>盒</v>
          </cell>
          <cell r="F7187">
            <v>6</v>
          </cell>
          <cell r="G7187" t="str">
            <v>消毒产品</v>
          </cell>
          <cell r="H7187">
            <v>601</v>
          </cell>
          <cell r="I7187" t="str">
            <v>消毒剂类消毒产品</v>
          </cell>
          <cell r="J7187">
            <v>60101</v>
          </cell>
          <cell r="K7187" t="str">
            <v>皮肤粘膜消毒剂</v>
          </cell>
          <cell r="L7187">
            <v>35.6</v>
          </cell>
          <cell r="M7187">
            <v>89</v>
          </cell>
          <cell r="N7187">
            <v>89</v>
          </cell>
        </row>
        <row r="7188">
          <cell r="A7188">
            <v>129813</v>
          </cell>
          <cell r="B7188" t="str">
            <v>二十五味马宝丸</v>
          </cell>
          <cell r="C7188" t="str">
            <v>0.3gx20丸</v>
          </cell>
          <cell r="D7188" t="str">
            <v>西藏昌都</v>
          </cell>
          <cell r="E7188" t="str">
            <v>盒</v>
          </cell>
          <cell r="F7188">
            <v>1</v>
          </cell>
          <cell r="G7188" t="str">
            <v>药品</v>
          </cell>
          <cell r="H7188">
            <v>102</v>
          </cell>
          <cell r="I7188" t="str">
            <v>清热药</v>
          </cell>
          <cell r="J7188">
            <v>10201</v>
          </cell>
          <cell r="K7188" t="str">
            <v>清热解毒药</v>
          </cell>
          <cell r="L7188">
            <v>59.4</v>
          </cell>
          <cell r="M7188">
            <v>89</v>
          </cell>
          <cell r="N7188">
            <v>89</v>
          </cell>
        </row>
        <row r="7189">
          <cell r="A7189">
            <v>136484</v>
          </cell>
          <cell r="B7189" t="str">
            <v>枸橼酸西地那非片(金戈)</v>
          </cell>
          <cell r="C7189" t="str">
            <v>50mgx2片</v>
          </cell>
          <cell r="D7189" t="str">
            <v>广州白云山总厂</v>
          </cell>
          <cell r="E7189" t="str">
            <v>盒</v>
          </cell>
          <cell r="F7189">
            <v>1</v>
          </cell>
          <cell r="G7189" t="str">
            <v>药品</v>
          </cell>
          <cell r="H7189">
            <v>110</v>
          </cell>
          <cell r="I7189" t="str">
            <v>泌尿系统药</v>
          </cell>
          <cell r="J7189">
            <v>11007</v>
          </cell>
          <cell r="K7189" t="str">
            <v>性功能障碍用药</v>
          </cell>
          <cell r="L7189">
            <v>44.5</v>
          </cell>
          <cell r="M7189">
            <v>89</v>
          </cell>
          <cell r="N7189">
            <v>89</v>
          </cell>
        </row>
        <row r="7190">
          <cell r="A7190">
            <v>140417</v>
          </cell>
          <cell r="B7190" t="str">
            <v>滇制何首乌粉 </v>
          </cell>
          <cell r="C7190" t="str">
            <v>3g*30袋
</v>
          </cell>
          <cell r="D7190" t="str">
            <v>云南</v>
          </cell>
          <cell r="E7190" t="str">
            <v>瓶</v>
          </cell>
          <cell r="F7190">
            <v>2</v>
          </cell>
          <cell r="G7190" t="str">
            <v>中药材及中药饮片</v>
          </cell>
          <cell r="H7190">
            <v>208</v>
          </cell>
          <cell r="I7190" t="str">
            <v>包装类药材</v>
          </cell>
          <cell r="J7190">
            <v>20824</v>
          </cell>
          <cell r="K7190" t="str">
            <v>补血药</v>
          </cell>
          <cell r="L7190">
            <v>33</v>
          </cell>
          <cell r="M7190">
            <v>89</v>
          </cell>
          <cell r="N7190">
            <v>89</v>
          </cell>
        </row>
        <row r="7191">
          <cell r="A7191">
            <v>128902</v>
          </cell>
          <cell r="B7191" t="str">
            <v>成长快乐牌维生素AD滴剂</v>
          </cell>
          <cell r="C7191" t="str">
            <v>0.3gx30粒（胶囊型）6-12个月</v>
          </cell>
          <cell r="D7191" t="str">
            <v>海南养生堂</v>
          </cell>
          <cell r="E7191" t="str">
            <v>瓶</v>
          </cell>
          <cell r="F7191">
            <v>3</v>
          </cell>
          <cell r="G7191" t="str">
            <v>保健食品</v>
          </cell>
          <cell r="H7191">
            <v>306</v>
          </cell>
          <cell r="I7191" t="str">
            <v>补充维生素矿物质类保健食品</v>
          </cell>
          <cell r="J7191">
            <v>30601</v>
          </cell>
          <cell r="K7191" t="str">
            <v>维生素补充类保健食品</v>
          </cell>
          <cell r="L7191">
            <v>31.2</v>
          </cell>
          <cell r="M7191">
            <v>89</v>
          </cell>
          <cell r="N7191">
            <v>89</v>
          </cell>
        </row>
        <row r="7192">
          <cell r="A7192">
            <v>128901</v>
          </cell>
          <cell r="B7192" t="str">
            <v>成长快乐牌维生素AD滴剂胶囊型</v>
          </cell>
          <cell r="C7192" t="str">
            <v>10.5g（0.35gx30粒）1-2岁</v>
          </cell>
          <cell r="D7192" t="str">
            <v>海南养生堂(委托杭州养生堂生产）)</v>
          </cell>
          <cell r="E7192" t="str">
            <v>瓶</v>
          </cell>
          <cell r="F7192">
            <v>3</v>
          </cell>
          <cell r="G7192" t="str">
            <v>保健食品</v>
          </cell>
          <cell r="H7192">
            <v>306</v>
          </cell>
          <cell r="I7192" t="str">
            <v>补充维生素矿物质类保健食品</v>
          </cell>
          <cell r="J7192">
            <v>30601</v>
          </cell>
          <cell r="K7192" t="str">
            <v>维生素补充类保健食品</v>
          </cell>
          <cell r="L7192">
            <v>31.2</v>
          </cell>
          <cell r="M7192">
            <v>89</v>
          </cell>
          <cell r="N7192">
            <v>89</v>
          </cell>
        </row>
        <row r="7193">
          <cell r="A7193">
            <v>130035</v>
          </cell>
          <cell r="B7193" t="str">
            <v>和田六星枣</v>
          </cell>
          <cell r="C7193" t="str">
            <v>500g</v>
          </cell>
          <cell r="D7193" t="str">
            <v>新疆喜乐食品</v>
          </cell>
          <cell r="E7193" t="str">
            <v>袋</v>
          </cell>
          <cell r="F7193">
            <v>8</v>
          </cell>
          <cell r="G7193" t="str">
            <v>普通食品</v>
          </cell>
          <cell r="H7193">
            <v>803</v>
          </cell>
          <cell r="I7193" t="str">
            <v>方便食品</v>
          </cell>
          <cell r="J7193">
            <v>80301</v>
          </cell>
          <cell r="K7193" t="str">
            <v>方便食品</v>
          </cell>
          <cell r="L7193">
            <v>50.63</v>
          </cell>
          <cell r="M7193">
            <v>89</v>
          </cell>
          <cell r="N7193">
            <v>89</v>
          </cell>
        </row>
        <row r="7194">
          <cell r="A7194">
            <v>158339</v>
          </cell>
          <cell r="B7194" t="str">
            <v>珍珠塑颜洁面乳</v>
          </cell>
          <cell r="C7194" t="str">
            <v>120g</v>
          </cell>
          <cell r="D7194" t="str">
            <v>海南京润珍珠</v>
          </cell>
          <cell r="E7194" t="str">
            <v>盒</v>
          </cell>
          <cell r="F7194">
            <v>7</v>
          </cell>
          <cell r="G7194" t="str">
            <v>化妆品</v>
          </cell>
          <cell r="H7194">
            <v>702</v>
          </cell>
          <cell r="I7194" t="str">
            <v>基础护肤类化妆品</v>
          </cell>
          <cell r="J7194">
            <v>70206</v>
          </cell>
          <cell r="K7194" t="str">
            <v>面部护肤化妆品</v>
          </cell>
          <cell r="L7194">
            <v>48.95</v>
          </cell>
          <cell r="M7194">
            <v>89</v>
          </cell>
          <cell r="N7194">
            <v>89</v>
          </cell>
        </row>
        <row r="7195">
          <cell r="A7195">
            <v>1626</v>
          </cell>
          <cell r="B7195" t="str">
            <v>云南白药</v>
          </cell>
          <cell r="C7195" t="str">
            <v>4gx6瓶</v>
          </cell>
          <cell r="D7195" t="str">
            <v>云南白药股份</v>
          </cell>
          <cell r="E7195" t="str">
            <v>盒</v>
          </cell>
          <cell r="F7195">
            <v>1</v>
          </cell>
          <cell r="G7195" t="str">
            <v>药品</v>
          </cell>
          <cell r="H7195">
            <v>123</v>
          </cell>
          <cell r="I7195" t="str">
            <v>筋骨科药</v>
          </cell>
          <cell r="J7195">
            <v>12301</v>
          </cell>
          <cell r="K7195" t="str">
            <v>跌打损伤药</v>
          </cell>
          <cell r="L7195">
            <v>88</v>
          </cell>
          <cell r="M7195">
            <v>90</v>
          </cell>
          <cell r="N7195">
            <v>90</v>
          </cell>
        </row>
        <row r="7196">
          <cell r="A7196">
            <v>12026</v>
          </cell>
          <cell r="B7196" t="str">
            <v>防水创可贴</v>
          </cell>
          <cell r="C7196" t="str">
            <v>5片x20袋x(70mmx22mm)</v>
          </cell>
          <cell r="D7196" t="str">
            <v>上海强生</v>
          </cell>
          <cell r="E7196" t="str">
            <v>盒</v>
          </cell>
          <cell r="F7196">
            <v>4</v>
          </cell>
          <cell r="G7196" t="str">
            <v>医疗器械</v>
          </cell>
          <cell r="H7196">
            <v>402</v>
          </cell>
          <cell r="I7196" t="str">
            <v>医用卫生材料及敷料</v>
          </cell>
          <cell r="J7196">
            <v>40205</v>
          </cell>
          <cell r="K7196" t="str">
            <v>创可贴类</v>
          </cell>
          <cell r="L7196">
            <v>57.5</v>
          </cell>
          <cell r="M7196">
            <v>90</v>
          </cell>
          <cell r="N7196">
            <v>90</v>
          </cell>
        </row>
        <row r="7197">
          <cell r="A7197">
            <v>73592</v>
          </cell>
          <cell r="B7197" t="str">
            <v>天麻</v>
          </cell>
          <cell r="C7197" t="str">
            <v>片100g(太极牌)</v>
          </cell>
          <cell r="D7197" t="str">
            <v>四川</v>
          </cell>
          <cell r="E7197" t="str">
            <v>听</v>
          </cell>
          <cell r="F7197">
            <v>2</v>
          </cell>
          <cell r="G7197" t="str">
            <v>中药材及中药饮片</v>
          </cell>
          <cell r="H7197">
            <v>207</v>
          </cell>
          <cell r="I7197" t="str">
            <v>贵细</v>
          </cell>
          <cell r="J7197">
            <v>20705</v>
          </cell>
          <cell r="K7197" t="str">
            <v>息风止痉药</v>
          </cell>
          <cell r="L7197">
            <v>51.3</v>
          </cell>
          <cell r="M7197">
            <v>90</v>
          </cell>
          <cell r="N7197">
            <v>90</v>
          </cell>
        </row>
        <row r="7198">
          <cell r="A7198">
            <v>84098</v>
          </cell>
          <cell r="B7198" t="str">
            <v>三七(道缘堂)</v>
          </cell>
          <cell r="C7198" t="str">
            <v>100g、粉</v>
          </cell>
          <cell r="D7198" t="str">
            <v>四川省大邑</v>
          </cell>
          <cell r="E7198" t="str">
            <v>瓶</v>
          </cell>
          <cell r="F7198">
            <v>2</v>
          </cell>
          <cell r="G7198" t="str">
            <v>中药材及中药饮片</v>
          </cell>
          <cell r="H7198">
            <v>208</v>
          </cell>
          <cell r="I7198" t="str">
            <v>包装类药材</v>
          </cell>
          <cell r="J7198">
            <v>20807</v>
          </cell>
          <cell r="K7198" t="str">
            <v>化瘀止血药</v>
          </cell>
          <cell r="L7198">
            <v>40</v>
          </cell>
          <cell r="M7198">
            <v>90</v>
          </cell>
          <cell r="N7198">
            <v>90</v>
          </cell>
        </row>
        <row r="7199">
          <cell r="A7199">
            <v>111902</v>
          </cell>
          <cell r="B7199" t="str">
            <v>消痛贴膏</v>
          </cell>
          <cell r="C7199" t="str">
            <v>1.2g+2.5mlx6贴(90mmx120mm)</v>
          </cell>
          <cell r="D7199" t="str">
            <v>西藏奇正(甘肃奇正)</v>
          </cell>
          <cell r="E7199" t="str">
            <v>盒</v>
          </cell>
          <cell r="F7199">
            <v>1</v>
          </cell>
          <cell r="G7199" t="str">
            <v>药品</v>
          </cell>
          <cell r="H7199">
            <v>114</v>
          </cell>
          <cell r="I7199" t="str">
            <v>解热／镇痛／抗炎／抗风湿病药</v>
          </cell>
          <cell r="J7199">
            <v>11407</v>
          </cell>
          <cell r="K7199" t="str">
            <v>消肿止痛膏类药品</v>
          </cell>
          <cell r="L7199">
            <v>65.18</v>
          </cell>
          <cell r="M7199">
            <v>90</v>
          </cell>
          <cell r="N7199">
            <v>90</v>
          </cell>
        </row>
        <row r="7200">
          <cell r="A7200">
            <v>124625</v>
          </cell>
          <cell r="B7200" t="str">
            <v>玫瑰花破壁饮片</v>
          </cell>
          <cell r="C7200" t="str">
            <v>1g*20袋</v>
          </cell>
          <cell r="D7200" t="str">
            <v>中山中智中药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208</v>
          </cell>
          <cell r="I7200" t="str">
            <v>包装类药材</v>
          </cell>
          <cell r="J7200">
            <v>20827</v>
          </cell>
          <cell r="K7200" t="str">
            <v>理气药</v>
          </cell>
          <cell r="L7200">
            <v>36</v>
          </cell>
          <cell r="M7200">
            <v>90</v>
          </cell>
          <cell r="N7200">
            <v>90</v>
          </cell>
        </row>
        <row r="7201">
          <cell r="A7201">
            <v>124621</v>
          </cell>
          <cell r="B7201" t="str">
            <v>党参破壁饮片</v>
          </cell>
          <cell r="C7201" t="str">
            <v>2g*20袋</v>
          </cell>
          <cell r="D7201" t="str">
            <v>中山中智中药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208</v>
          </cell>
          <cell r="I7201" t="str">
            <v>包装类药材</v>
          </cell>
          <cell r="J7201">
            <v>20820</v>
          </cell>
          <cell r="K7201" t="str">
            <v>补气药</v>
          </cell>
          <cell r="L7201">
            <v>36</v>
          </cell>
          <cell r="M7201">
            <v>90</v>
          </cell>
          <cell r="N7201">
            <v>90</v>
          </cell>
        </row>
        <row r="7202">
          <cell r="A7202">
            <v>126116</v>
          </cell>
          <cell r="B7202" t="str">
            <v>葡萄糖注射液</v>
          </cell>
          <cell r="C7202" t="str">
            <v>20ml:10gx50支(聚丙烯安瓿)</v>
          </cell>
          <cell r="D7202" t="str">
            <v>湖北科伦药业</v>
          </cell>
          <cell r="E7202" t="str">
            <v>盒</v>
          </cell>
          <cell r="F7202">
            <v>1</v>
          </cell>
          <cell r="G7202" t="str">
            <v>药品</v>
          </cell>
          <cell r="H7202">
            <v>115</v>
          </cell>
          <cell r="I7202" t="str">
            <v>滋补营养药</v>
          </cell>
          <cell r="J7202">
            <v>11505</v>
          </cell>
          <cell r="K7202" t="str">
            <v>调节水／电解质平衡药</v>
          </cell>
          <cell r="L7202">
            <v>35</v>
          </cell>
          <cell r="M7202">
            <v>90</v>
          </cell>
          <cell r="N7202">
            <v>90</v>
          </cell>
        </row>
        <row r="7203">
          <cell r="A7203">
            <v>136396</v>
          </cell>
          <cell r="B7203" t="str">
            <v>芪鹿补血颗粒</v>
          </cell>
          <cell r="C7203" t="str">
            <v>7gx9袋</v>
          </cell>
          <cell r="D7203" t="str">
            <v>重庆中药二厂</v>
          </cell>
          <cell r="E7203" t="str">
            <v>盒</v>
          </cell>
          <cell r="F7203">
            <v>1</v>
          </cell>
          <cell r="G7203" t="str">
            <v>药品</v>
          </cell>
          <cell r="H7203">
            <v>115</v>
          </cell>
          <cell r="I7203" t="str">
            <v>滋补营养药</v>
          </cell>
          <cell r="J7203">
            <v>11501</v>
          </cell>
          <cell r="K7203" t="str">
            <v>补气血用药</v>
          </cell>
          <cell r="L7203">
            <v>57.6</v>
          </cell>
          <cell r="M7203">
            <v>90</v>
          </cell>
          <cell r="N7203">
            <v>90</v>
          </cell>
        </row>
        <row r="7204">
          <cell r="A7204">
            <v>119685</v>
          </cell>
          <cell r="B7204" t="str">
            <v>悦好血糖试纸</v>
          </cell>
          <cell r="C7204" t="str">
            <v>50只(含针)</v>
          </cell>
          <cell r="D7204" t="str">
            <v>江苏鱼跃</v>
          </cell>
          <cell r="E7204" t="str">
            <v>盒</v>
          </cell>
          <cell r="F7204">
            <v>4</v>
          </cell>
          <cell r="G7204" t="str">
            <v>医疗器械</v>
          </cell>
          <cell r="H7204">
            <v>404</v>
          </cell>
          <cell r="I7204" t="str">
            <v>医用诊断检测器械</v>
          </cell>
          <cell r="J7204">
            <v>40411</v>
          </cell>
          <cell r="K7204" t="str">
            <v>血糖试纸</v>
          </cell>
        </row>
        <row r="7204">
          <cell r="M7204">
            <v>90</v>
          </cell>
          <cell r="N7204">
            <v>90</v>
          </cell>
        </row>
        <row r="7205">
          <cell r="A7205">
            <v>30158</v>
          </cell>
          <cell r="B7205" t="str">
            <v>二十五味珊瑚丸</v>
          </cell>
          <cell r="C7205" t="str">
            <v>1gx10丸</v>
          </cell>
          <cell r="D7205" t="str">
            <v>西藏金珠雅砻</v>
          </cell>
          <cell r="E7205" t="str">
            <v>盒</v>
          </cell>
          <cell r="F7205">
            <v>1</v>
          </cell>
          <cell r="G7205" t="str">
            <v>药品</v>
          </cell>
          <cell r="H7205">
            <v>107</v>
          </cell>
          <cell r="I7205" t="str">
            <v>心脑血管药</v>
          </cell>
          <cell r="J7205">
            <v>10703</v>
          </cell>
          <cell r="K7205" t="str">
            <v>抗高血压药</v>
          </cell>
        </row>
        <row r="7205">
          <cell r="M7205">
            <v>90</v>
          </cell>
          <cell r="N7205">
            <v>90</v>
          </cell>
        </row>
        <row r="7206">
          <cell r="A7206">
            <v>128334</v>
          </cell>
          <cell r="B7206" t="str">
            <v>赶黄草叶袋泡型</v>
          </cell>
          <cell r="C7206" t="str">
            <v>2gx18袋/盒</v>
          </cell>
          <cell r="D7206" t="str">
            <v>泸州锦云堂</v>
          </cell>
          <cell r="E7206" t="str">
            <v>盒</v>
          </cell>
          <cell r="F7206">
            <v>2</v>
          </cell>
          <cell r="G7206" t="str">
            <v>中药材及中药饮片</v>
          </cell>
          <cell r="H7206">
            <v>208</v>
          </cell>
          <cell r="I7206" t="str">
            <v>包装类药材</v>
          </cell>
          <cell r="J7206">
            <v>20808</v>
          </cell>
          <cell r="K7206" t="str">
            <v>清热解毒药</v>
          </cell>
        </row>
        <row r="7206">
          <cell r="M7206">
            <v>90</v>
          </cell>
          <cell r="N7206">
            <v>90</v>
          </cell>
        </row>
        <row r="7207">
          <cell r="A7207">
            <v>65790</v>
          </cell>
          <cell r="B7207" t="str">
            <v>三七花</v>
          </cell>
          <cell r="C7207" t="str">
            <v>50g(太极牌)</v>
          </cell>
          <cell r="D7207" t="str">
            <v>四川绵阳制药</v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208</v>
          </cell>
          <cell r="I7207" t="str">
            <v>包装类药材</v>
          </cell>
          <cell r="J7207">
            <v>20808</v>
          </cell>
          <cell r="K7207" t="str">
            <v>清热解毒药</v>
          </cell>
          <cell r="L7207">
            <v>45</v>
          </cell>
          <cell r="M7207">
            <v>90</v>
          </cell>
          <cell r="N7207">
            <v>90</v>
          </cell>
        </row>
        <row r="7208">
          <cell r="A7208">
            <v>99542</v>
          </cell>
          <cell r="B7208" t="str">
            <v>阿胶黄芪口服液</v>
          </cell>
          <cell r="C7208" t="str">
            <v>200mlx3瓶</v>
          </cell>
          <cell r="D7208" t="str">
            <v>福建幸福生物</v>
          </cell>
          <cell r="E7208" t="str">
            <v>盒</v>
          </cell>
          <cell r="F7208">
            <v>3</v>
          </cell>
          <cell r="G7208" t="str">
            <v>保健食品</v>
          </cell>
          <cell r="H7208">
            <v>302</v>
          </cell>
          <cell r="I7208" t="str">
            <v>滋补营养类保健食品</v>
          </cell>
          <cell r="J7208">
            <v>30204</v>
          </cell>
          <cell r="K7208" t="str">
            <v>改善营养性贫血类保健食品</v>
          </cell>
        </row>
        <row r="7208">
          <cell r="M7208">
            <v>90.2</v>
          </cell>
          <cell r="N7208">
            <v>90.2</v>
          </cell>
        </row>
        <row r="7209">
          <cell r="A7209">
            <v>20073</v>
          </cell>
          <cell r="B7209" t="str">
            <v>花旗参</v>
          </cell>
          <cell r="C7209" t="str">
            <v>50克、122#</v>
          </cell>
          <cell r="D7209" t="str">
            <v>威州许氏洋参</v>
          </cell>
          <cell r="E7209" t="str">
            <v>袋</v>
          </cell>
          <cell r="F7209">
            <v>2</v>
          </cell>
          <cell r="G7209" t="str">
            <v>中药材及中药饮片</v>
          </cell>
          <cell r="H7209">
            <v>207</v>
          </cell>
          <cell r="I7209" t="str">
            <v>贵细</v>
          </cell>
          <cell r="J7209">
            <v>20703</v>
          </cell>
          <cell r="K7209" t="str">
            <v>补气药</v>
          </cell>
        </row>
        <row r="7209">
          <cell r="M7209">
            <v>91</v>
          </cell>
          <cell r="N7209">
            <v>91</v>
          </cell>
        </row>
        <row r="7210">
          <cell r="A7210">
            <v>65164</v>
          </cell>
          <cell r="B7210" t="str">
            <v>花旗参</v>
          </cell>
          <cell r="C7210" t="str">
            <v>50g 122号 节</v>
          </cell>
          <cell r="D7210" t="str">
            <v>美国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207</v>
          </cell>
          <cell r="I7210" t="str">
            <v>贵细</v>
          </cell>
          <cell r="J7210">
            <v>20703</v>
          </cell>
          <cell r="K7210" t="str">
            <v>补气药</v>
          </cell>
          <cell r="L7210">
            <v>50.05</v>
          </cell>
          <cell r="M7210">
            <v>91</v>
          </cell>
          <cell r="N7210">
            <v>91</v>
          </cell>
        </row>
        <row r="7211">
          <cell r="A7211">
            <v>143243</v>
          </cell>
          <cell r="B7211" t="str">
            <v>滇制何首乌粉</v>
          </cell>
          <cell r="C7211" t="str">
            <v>1.5gx40袋</v>
          </cell>
          <cell r="D7211" t="str">
            <v>云南</v>
          </cell>
          <cell r="E7211" t="str">
            <v>盒</v>
          </cell>
          <cell r="F7211">
            <v>2</v>
          </cell>
          <cell r="G7211" t="str">
            <v>中药材及中药饮片</v>
          </cell>
          <cell r="H7211">
            <v>208</v>
          </cell>
          <cell r="I7211" t="str">
            <v>包装类药材</v>
          </cell>
          <cell r="J7211">
            <v>20824</v>
          </cell>
          <cell r="K7211" t="str">
            <v>补血药</v>
          </cell>
          <cell r="L7211">
            <v>36.4</v>
          </cell>
          <cell r="M7211">
            <v>91</v>
          </cell>
          <cell r="N7211">
            <v>91</v>
          </cell>
        </row>
        <row r="7212">
          <cell r="A7212">
            <v>99301</v>
          </cell>
          <cell r="B7212" t="str">
            <v>龙眼肉(康美)</v>
          </cell>
          <cell r="C7212" t="str">
            <v>250g(特选)</v>
          </cell>
          <cell r="D7212" t="str">
            <v>广东康美</v>
          </cell>
          <cell r="E7212" t="str">
            <v>瓶</v>
          </cell>
          <cell r="F7212">
            <v>2</v>
          </cell>
          <cell r="G7212" t="str">
            <v>中药材及中药饮片</v>
          </cell>
          <cell r="H7212">
            <v>208</v>
          </cell>
          <cell r="I7212" t="str">
            <v>包装类药材</v>
          </cell>
          <cell r="J7212">
            <v>20824</v>
          </cell>
          <cell r="K7212" t="str">
            <v>补血药</v>
          </cell>
          <cell r="L7212">
            <v>40.25</v>
          </cell>
          <cell r="M7212">
            <v>92</v>
          </cell>
          <cell r="N7212">
            <v>92</v>
          </cell>
        </row>
        <row r="7213">
          <cell r="A7213">
            <v>87400</v>
          </cell>
          <cell r="B7213" t="str">
            <v>许氏西洋参片</v>
          </cell>
          <cell r="C7213" t="str">
            <v>25g/圆片简装</v>
          </cell>
          <cell r="D7213" t="str">
            <v>/威州许氏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207</v>
          </cell>
          <cell r="I7213" t="str">
            <v>贵细</v>
          </cell>
          <cell r="J7213">
            <v>20703</v>
          </cell>
          <cell r="K7213" t="str">
            <v>补气药</v>
          </cell>
          <cell r="L7213">
            <v>50.6</v>
          </cell>
          <cell r="M7213">
            <v>92</v>
          </cell>
          <cell r="N7213">
            <v>92</v>
          </cell>
        </row>
        <row r="7214">
          <cell r="A7214">
            <v>131901</v>
          </cell>
          <cell r="B7214" t="str">
            <v>噻托溴铵粉吸入剂（带吸入器）</v>
          </cell>
          <cell r="C7214" t="str">
            <v>18微克x10粒</v>
          </cell>
          <cell r="D7214" t="str">
            <v>江苏正大天晴</v>
          </cell>
          <cell r="E7214" t="str">
            <v>盒</v>
          </cell>
          <cell r="F7214">
            <v>1</v>
          </cell>
          <cell r="G7214" t="str">
            <v>药品</v>
          </cell>
          <cell r="H7214">
            <v>117</v>
          </cell>
          <cell r="I7214" t="str">
            <v>激素类药</v>
          </cell>
          <cell r="J7214">
            <v>11702</v>
          </cell>
          <cell r="K7214" t="str">
            <v>糖皮质激素类药</v>
          </cell>
          <cell r="L7214">
            <v>80.1</v>
          </cell>
          <cell r="M7214">
            <v>92</v>
          </cell>
          <cell r="N7214">
            <v>92</v>
          </cell>
        </row>
        <row r="7215">
          <cell r="A7215">
            <v>11952</v>
          </cell>
          <cell r="B7215" t="str">
            <v>海马</v>
          </cell>
          <cell r="C7215" t="str">
            <v>中</v>
          </cell>
          <cell r="D7215" t="str">
            <v>广东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205</v>
          </cell>
          <cell r="I7215" t="str">
            <v>精制摆盘药材</v>
          </cell>
          <cell r="J7215">
            <v>20508</v>
          </cell>
          <cell r="K7215" t="str">
            <v>补阳药</v>
          </cell>
        </row>
        <row r="7215">
          <cell r="M7215">
            <v>92</v>
          </cell>
          <cell r="N7215">
            <v>92</v>
          </cell>
        </row>
        <row r="7216">
          <cell r="A7216">
            <v>1635</v>
          </cell>
          <cell r="B7216" t="str">
            <v>西瓜霜喷剂</v>
          </cell>
          <cell r="C7216" t="str">
            <v>2.5gx12支</v>
          </cell>
          <cell r="D7216" t="str">
            <v>桂林三金药业</v>
          </cell>
          <cell r="E7216" t="str">
            <v>盒</v>
          </cell>
          <cell r="F7216">
            <v>1</v>
          </cell>
          <cell r="G7216" t="str">
            <v>药品</v>
          </cell>
          <cell r="H7216">
            <v>112</v>
          </cell>
          <cell r="I7216" t="str">
            <v>耳鼻喉口腔科药</v>
          </cell>
          <cell r="J7216">
            <v>11205</v>
          </cell>
          <cell r="K7216" t="str">
            <v>口腔溃疡用药</v>
          </cell>
        </row>
        <row r="7216">
          <cell r="M7216">
            <v>92.4</v>
          </cell>
          <cell r="N7216">
            <v>92.4</v>
          </cell>
        </row>
        <row r="7217">
          <cell r="A7217">
            <v>39449</v>
          </cell>
          <cell r="B7217" t="str">
            <v>前列舒乐胶囊</v>
          </cell>
          <cell r="C7217" t="str">
            <v>0.4gx15粒x6板</v>
          </cell>
          <cell r="D7217" t="str">
            <v>临江宏大</v>
          </cell>
          <cell r="E7217" t="str">
            <v>盒</v>
          </cell>
          <cell r="F7217">
            <v>1</v>
          </cell>
          <cell r="G7217" t="str">
            <v>药品</v>
          </cell>
          <cell r="H7217">
            <v>110</v>
          </cell>
          <cell r="I7217" t="str">
            <v>泌尿系统药</v>
          </cell>
          <cell r="J7217">
            <v>11003</v>
          </cell>
          <cell r="K7217" t="str">
            <v>前列腺疾病用药</v>
          </cell>
        </row>
        <row r="7217">
          <cell r="M7217">
            <v>92.5</v>
          </cell>
          <cell r="N7217">
            <v>92.5</v>
          </cell>
        </row>
        <row r="7218">
          <cell r="A7218">
            <v>10969</v>
          </cell>
          <cell r="B7218" t="str">
            <v>多维元素片（29）</v>
          </cell>
          <cell r="C7218" t="str">
            <v>60片</v>
          </cell>
          <cell r="D7218" t="str">
            <v>惠氏制药有限公司</v>
          </cell>
          <cell r="E7218" t="str">
            <v>瓶</v>
          </cell>
          <cell r="F7218">
            <v>1</v>
          </cell>
          <cell r="G7218" t="str">
            <v>药品</v>
          </cell>
          <cell r="H7218">
            <v>106</v>
          </cell>
          <cell r="I7218" t="str">
            <v>维生素矿物质补充药</v>
          </cell>
          <cell r="J7218">
            <v>10603</v>
          </cell>
          <cell r="K7218" t="str">
            <v>维生素矿物质并补药</v>
          </cell>
          <cell r="L7218">
            <v>64.87</v>
          </cell>
          <cell r="M7218">
            <v>93.2</v>
          </cell>
          <cell r="N7218">
            <v>93.2</v>
          </cell>
        </row>
        <row r="7219">
          <cell r="A7219">
            <v>17260</v>
          </cell>
          <cell r="B7219" t="str">
            <v>托吡酯片(妥泰)</v>
          </cell>
          <cell r="C7219" t="str">
            <v>25mgx60片</v>
          </cell>
          <cell r="D7219" t="str">
            <v>西安杨森</v>
          </cell>
          <cell r="E7219" t="str">
            <v>瓶</v>
          </cell>
          <cell r="F7219">
            <v>1</v>
          </cell>
          <cell r="G7219" t="str">
            <v>药品</v>
          </cell>
          <cell r="H7219">
            <v>119</v>
          </cell>
          <cell r="I7219" t="str">
            <v>神经系统药</v>
          </cell>
          <cell r="J7219">
            <v>11902</v>
          </cell>
          <cell r="K7219" t="str">
            <v>抗癫痫病药</v>
          </cell>
          <cell r="L7219">
            <v>81</v>
          </cell>
          <cell r="M7219">
            <v>95</v>
          </cell>
          <cell r="N7219">
            <v>95</v>
          </cell>
        </row>
        <row r="7220">
          <cell r="A7220">
            <v>88294</v>
          </cell>
          <cell r="B7220" t="str">
            <v>褪黑素片(倍爱牌)</v>
          </cell>
          <cell r="C7220" t="str">
            <v>250mgx60片</v>
          </cell>
          <cell r="D7220" t="str">
            <v>博辉生物药业</v>
          </cell>
          <cell r="E7220" t="str">
            <v>瓶</v>
          </cell>
          <cell r="F7220">
            <v>3</v>
          </cell>
          <cell r="G7220" t="str">
            <v>保健食品</v>
          </cell>
          <cell r="H7220">
            <v>304</v>
          </cell>
          <cell r="I7220" t="str">
            <v>改善心脑血管功能类保健食品</v>
          </cell>
          <cell r="J7220">
            <v>30404</v>
          </cell>
          <cell r="K7220" t="str">
            <v>改善睡眠类保健食品</v>
          </cell>
        </row>
        <row r="7220">
          <cell r="M7220">
            <v>95</v>
          </cell>
          <cell r="N7220">
            <v>95</v>
          </cell>
        </row>
        <row r="7221">
          <cell r="A7221">
            <v>113599</v>
          </cell>
          <cell r="B7221" t="str">
            <v>聚异戊二烯合成避孕套(杰士邦)</v>
          </cell>
          <cell r="C7221" t="str">
            <v>10只(极肤丝滑)</v>
          </cell>
          <cell r="D7221" t="str">
            <v>泰国SURETEX LIMITED</v>
          </cell>
          <cell r="E7221" t="str">
            <v>盒</v>
          </cell>
          <cell r="F7221">
            <v>4</v>
          </cell>
          <cell r="G7221" t="str">
            <v>医疗器械</v>
          </cell>
          <cell r="H7221">
            <v>403</v>
          </cell>
          <cell r="I7221" t="str">
            <v>避孕计生器械</v>
          </cell>
          <cell r="J7221">
            <v>40301</v>
          </cell>
          <cell r="K7221" t="str">
            <v>避孕套</v>
          </cell>
          <cell r="L7221">
            <v>63.1</v>
          </cell>
          <cell r="M7221">
            <v>95</v>
          </cell>
          <cell r="N7221">
            <v>95</v>
          </cell>
        </row>
        <row r="7222">
          <cell r="A7222">
            <v>102594</v>
          </cell>
          <cell r="B7222" t="str">
            <v>腰围</v>
          </cell>
          <cell r="C7222" t="str">
            <v>D13 大号</v>
          </cell>
          <cell r="D7222" t="str">
            <v>冀州佳禾</v>
          </cell>
          <cell r="E7222" t="str">
            <v>个</v>
          </cell>
          <cell r="F7222">
            <v>4</v>
          </cell>
          <cell r="G7222" t="str">
            <v>医疗器械</v>
          </cell>
          <cell r="H7222">
            <v>406</v>
          </cell>
          <cell r="I7222" t="str">
            <v>医用高分子器械</v>
          </cell>
          <cell r="J7222">
            <v>40601</v>
          </cell>
          <cell r="K7222" t="str">
            <v>输液/输血器具及管路</v>
          </cell>
          <cell r="L7222">
            <v>27</v>
          </cell>
          <cell r="M7222">
            <v>95</v>
          </cell>
          <cell r="N7222">
            <v>95</v>
          </cell>
        </row>
        <row r="7223">
          <cell r="A7223">
            <v>102592</v>
          </cell>
          <cell r="B7223" t="str">
            <v>腰围</v>
          </cell>
          <cell r="C7223" t="str">
            <v>D13 XL</v>
          </cell>
          <cell r="D7223" t="str">
            <v>冀州佳禾</v>
          </cell>
          <cell r="E7223" t="str">
            <v>个</v>
          </cell>
          <cell r="F7223">
            <v>4</v>
          </cell>
          <cell r="G7223" t="str">
            <v>医疗器械</v>
          </cell>
          <cell r="H7223">
            <v>401</v>
          </cell>
          <cell r="I7223" t="str">
            <v>治疗康复保健器械</v>
          </cell>
          <cell r="J7223">
            <v>40110</v>
          </cell>
          <cell r="K7223" t="str">
            <v>其它治疗康复保健器械</v>
          </cell>
          <cell r="L7223">
            <v>27</v>
          </cell>
          <cell r="M7223">
            <v>95</v>
          </cell>
          <cell r="N7223">
            <v>95</v>
          </cell>
        </row>
        <row r="7224">
          <cell r="A7224">
            <v>136713</v>
          </cell>
          <cell r="B7224" t="str">
            <v>猴姑苏打饼干15天装</v>
          </cell>
          <cell r="C7224" t="str">
            <v>720g</v>
          </cell>
          <cell r="D7224" t="str">
            <v>福建正鸿</v>
          </cell>
          <cell r="E7224" t="str">
            <v>盒</v>
          </cell>
          <cell r="F7224">
            <v>8</v>
          </cell>
          <cell r="G7224" t="str">
            <v>普通食品</v>
          </cell>
          <cell r="H7224">
            <v>809</v>
          </cell>
          <cell r="I7224" t="str">
            <v>其它食品</v>
          </cell>
          <cell r="J7224">
            <v>80901</v>
          </cell>
          <cell r="K7224" t="str">
            <v>其它食品</v>
          </cell>
          <cell r="L7224">
            <v>76</v>
          </cell>
          <cell r="M7224">
            <v>95</v>
          </cell>
          <cell r="N7224">
            <v>95</v>
          </cell>
        </row>
        <row r="7225">
          <cell r="A7225">
            <v>105209</v>
          </cell>
          <cell r="B7225" t="str">
            <v>腰围(医用固定带)</v>
          </cell>
          <cell r="C7225" t="str">
            <v>D13(M)</v>
          </cell>
          <cell r="D7225" t="str">
            <v>冀州佳禾</v>
          </cell>
          <cell r="E7225" t="str">
            <v>盒</v>
          </cell>
          <cell r="F7225">
            <v>4</v>
          </cell>
          <cell r="G7225" t="str">
            <v>医疗器械</v>
          </cell>
          <cell r="H7225">
            <v>401</v>
          </cell>
          <cell r="I7225" t="str">
            <v>治疗康复保健器械</v>
          </cell>
          <cell r="J7225">
            <v>40110</v>
          </cell>
          <cell r="K7225" t="str">
            <v>其它治疗康复保健器械</v>
          </cell>
          <cell r="L7225">
            <v>27</v>
          </cell>
          <cell r="M7225">
            <v>95</v>
          </cell>
          <cell r="N7225">
            <v>95</v>
          </cell>
        </row>
        <row r="7226">
          <cell r="A7226">
            <v>102591</v>
          </cell>
          <cell r="B7226" t="str">
            <v>腰围</v>
          </cell>
          <cell r="C7226" t="str">
            <v>D13 小号</v>
          </cell>
          <cell r="D7226" t="str">
            <v>冀州佳禾</v>
          </cell>
          <cell r="E7226" t="str">
            <v>条</v>
          </cell>
          <cell r="F7226">
            <v>4</v>
          </cell>
          <cell r="G7226" t="str">
            <v>医疗器械</v>
          </cell>
          <cell r="H7226">
            <v>401</v>
          </cell>
          <cell r="I7226" t="str">
            <v>治疗康复保健器械</v>
          </cell>
          <cell r="J7226">
            <v>40110</v>
          </cell>
          <cell r="K7226" t="str">
            <v>其它治疗康复保健器械</v>
          </cell>
          <cell r="L7226">
            <v>27</v>
          </cell>
          <cell r="M7226">
            <v>95</v>
          </cell>
          <cell r="N7226">
            <v>95</v>
          </cell>
        </row>
        <row r="7227">
          <cell r="A7227">
            <v>144855</v>
          </cell>
          <cell r="B7227" t="str">
            <v>复方玄驹胶囊</v>
          </cell>
          <cell r="C7227" t="str">
            <v>0.42x36粒</v>
          </cell>
          <cell r="D7227" t="str">
            <v>浙江施强（原施强药业）</v>
          </cell>
          <cell r="E7227" t="str">
            <v>盒</v>
          </cell>
          <cell r="F7227">
            <v>1</v>
          </cell>
          <cell r="G7227" t="str">
            <v>药品</v>
          </cell>
          <cell r="H7227">
            <v>115</v>
          </cell>
          <cell r="I7227" t="str">
            <v>滋补营养药</v>
          </cell>
          <cell r="J7227">
            <v>11509</v>
          </cell>
          <cell r="K7227" t="str">
            <v>温补肾阳药</v>
          </cell>
          <cell r="L7227">
            <v>73.22</v>
          </cell>
          <cell r="M7227">
            <v>95</v>
          </cell>
          <cell r="N7227">
            <v>95</v>
          </cell>
        </row>
        <row r="7228">
          <cell r="A7228">
            <v>157382</v>
          </cell>
          <cell r="B7228" t="str">
            <v>巴仙苁蓉强肾胶囊</v>
          </cell>
          <cell r="C7228" t="str">
            <v>0.3gx24粒</v>
          </cell>
          <cell r="D7228" t="str">
            <v>哈尔滨圣泰</v>
          </cell>
          <cell r="E7228" t="str">
            <v>盒</v>
          </cell>
          <cell r="F7228">
            <v>1</v>
          </cell>
          <cell r="G7228" t="str">
            <v>药品</v>
          </cell>
          <cell r="H7228">
            <v>115</v>
          </cell>
          <cell r="I7228" t="str">
            <v>滋补营养药</v>
          </cell>
          <cell r="J7228">
            <v>11509</v>
          </cell>
          <cell r="K7228" t="str">
            <v>温补肾阳药</v>
          </cell>
          <cell r="L7228">
            <v>81.9</v>
          </cell>
          <cell r="M7228">
            <v>95</v>
          </cell>
          <cell r="N7228">
            <v>95</v>
          </cell>
        </row>
        <row r="7229">
          <cell r="A7229">
            <v>49088</v>
          </cell>
          <cell r="B7229" t="str">
            <v>金斯利安多维片</v>
          </cell>
          <cell r="C7229" t="str">
            <v>1.17gx30片</v>
          </cell>
          <cell r="D7229" t="str">
            <v>北京斯利安(北京北大)</v>
          </cell>
          <cell r="E7229" t="str">
            <v>盒</v>
          </cell>
          <cell r="F7229">
            <v>3</v>
          </cell>
          <cell r="G7229" t="str">
            <v>保健食品</v>
          </cell>
          <cell r="H7229">
            <v>306</v>
          </cell>
          <cell r="I7229" t="str">
            <v>补充维生素矿物质类保健食品</v>
          </cell>
          <cell r="J7229">
            <v>30601</v>
          </cell>
          <cell r="K7229" t="str">
            <v>维生素补充类保健食品</v>
          </cell>
          <cell r="L7229">
            <v>71</v>
          </cell>
          <cell r="M7229">
            <v>96</v>
          </cell>
          <cell r="N7229">
            <v>96</v>
          </cell>
        </row>
        <row r="7230">
          <cell r="A7230">
            <v>126814</v>
          </cell>
          <cell r="B7230" t="str">
            <v>浓缩磷脂软胶囊(千林)</v>
          </cell>
          <cell r="C7230" t="str">
            <v>80.04g(0.667g×120粒)</v>
          </cell>
          <cell r="D7230" t="str">
            <v>广东仙乐制药</v>
          </cell>
          <cell r="E7230" t="str">
            <v>瓶</v>
          </cell>
          <cell r="F7230">
            <v>3</v>
          </cell>
          <cell r="G7230" t="str">
            <v>保健食品</v>
          </cell>
          <cell r="H7230">
            <v>304</v>
          </cell>
          <cell r="I7230" t="str">
            <v>改善心脑血管功能类保健食品</v>
          </cell>
          <cell r="J7230">
            <v>30401</v>
          </cell>
          <cell r="K7230" t="str">
            <v>调节血脂类保健食品</v>
          </cell>
          <cell r="L7230">
            <v>23.28</v>
          </cell>
          <cell r="M7230">
            <v>96</v>
          </cell>
          <cell r="N7230">
            <v>96</v>
          </cell>
        </row>
        <row r="7231">
          <cell r="A7231">
            <v>120877</v>
          </cell>
          <cell r="B7231" t="str">
            <v>归芪生血颗粒(美美)</v>
          </cell>
          <cell r="C7231" t="str">
            <v>6gx15袋</v>
          </cell>
          <cell r="D7231" t="str">
            <v>太极涪陵药厂</v>
          </cell>
          <cell r="E7231" t="str">
            <v>盒</v>
          </cell>
          <cell r="F7231">
            <v>1</v>
          </cell>
          <cell r="G7231" t="str">
            <v>药品</v>
          </cell>
          <cell r="H7231">
            <v>115</v>
          </cell>
          <cell r="I7231" t="str">
            <v>滋补营养药</v>
          </cell>
          <cell r="J7231">
            <v>11501</v>
          </cell>
          <cell r="K7231" t="str">
            <v>补气血用药</v>
          </cell>
          <cell r="L7231">
            <v>38.6</v>
          </cell>
          <cell r="M7231">
            <v>96</v>
          </cell>
          <cell r="N7231">
            <v>96</v>
          </cell>
        </row>
        <row r="7232">
          <cell r="A7232">
            <v>19226</v>
          </cell>
          <cell r="B7232" t="str">
            <v>迈之灵片</v>
          </cell>
          <cell r="C7232" t="str">
            <v>150mgx40片</v>
          </cell>
          <cell r="D7232" t="str">
            <v>德国礼达CESRA-ARZNEI</v>
          </cell>
          <cell r="E7232" t="str">
            <v>盒</v>
          </cell>
          <cell r="F7232">
            <v>1</v>
          </cell>
          <cell r="G7232" t="str">
            <v>药品</v>
          </cell>
          <cell r="H7232">
            <v>107</v>
          </cell>
          <cell r="I7232" t="str">
            <v>心脑血管药</v>
          </cell>
          <cell r="J7232">
            <v>10706</v>
          </cell>
          <cell r="K7232" t="str">
            <v>治失眠药</v>
          </cell>
          <cell r="L7232">
            <v>89</v>
          </cell>
          <cell r="M7232">
            <v>96</v>
          </cell>
          <cell r="N7232">
            <v>96</v>
          </cell>
        </row>
        <row r="7233">
          <cell r="A7233">
            <v>73636</v>
          </cell>
          <cell r="B7233" t="str">
            <v>鱼油软胶囊（千林）</v>
          </cell>
          <cell r="C7233" t="str">
            <v>1000mgx100粒</v>
          </cell>
          <cell r="D7233" t="str">
            <v>广东仙乐(广东保瑞)</v>
          </cell>
          <cell r="E7233" t="str">
            <v>瓶</v>
          </cell>
          <cell r="F7233">
            <v>3</v>
          </cell>
          <cell r="G7233" t="str">
            <v>保健食品</v>
          </cell>
          <cell r="H7233">
            <v>304</v>
          </cell>
          <cell r="I7233" t="str">
            <v>改善心脑血管功能类保健食品</v>
          </cell>
          <cell r="J7233">
            <v>30407</v>
          </cell>
          <cell r="K7233" t="str">
            <v>其它改善心脑血管类保健食品</v>
          </cell>
        </row>
        <row r="7233">
          <cell r="M7233">
            <v>96</v>
          </cell>
          <cell r="N7233">
            <v>96</v>
          </cell>
        </row>
        <row r="7234">
          <cell r="A7234">
            <v>121223</v>
          </cell>
          <cell r="B7234" t="str">
            <v>普瑞巴林胶囊</v>
          </cell>
          <cell r="C7234" t="str">
            <v>75mgx8粒</v>
          </cell>
          <cell r="D7234" t="str">
            <v>辉瑞制药</v>
          </cell>
          <cell r="E7234" t="str">
            <v>盒</v>
          </cell>
          <cell r="F7234">
            <v>1</v>
          </cell>
          <cell r="G7234" t="str">
            <v>药品</v>
          </cell>
          <cell r="H7234">
            <v>119</v>
          </cell>
          <cell r="I7234" t="str">
            <v>神经系统药</v>
          </cell>
          <cell r="J7234">
            <v>11911</v>
          </cell>
          <cell r="K7234" t="str">
            <v>其它神经系统用药</v>
          </cell>
          <cell r="L7234">
            <v>85</v>
          </cell>
          <cell r="M7234">
            <v>96</v>
          </cell>
          <cell r="N7234">
            <v>96</v>
          </cell>
        </row>
        <row r="7235">
          <cell r="A7235">
            <v>42140</v>
          </cell>
          <cell r="B7235" t="str">
            <v>氢醌乳膏(千白)</v>
          </cell>
          <cell r="C7235" t="str">
            <v>10g:0.2g</v>
          </cell>
          <cell r="D7235" t="str">
            <v>广东人人康</v>
          </cell>
          <cell r="E7235" t="str">
            <v>支</v>
          </cell>
          <cell r="F7235">
            <v>1</v>
          </cell>
          <cell r="G7235" t="str">
            <v>药品</v>
          </cell>
          <cell r="H7235">
            <v>121</v>
          </cell>
          <cell r="I7235" t="str">
            <v>皮肤科用药</v>
          </cell>
          <cell r="J7235">
            <v>12118</v>
          </cell>
          <cell r="K7235" t="str">
            <v>祛斑/疤药</v>
          </cell>
          <cell r="L7235">
            <v>75</v>
          </cell>
          <cell r="M7235">
            <v>96.3</v>
          </cell>
          <cell r="N7235">
            <v>96.3</v>
          </cell>
        </row>
        <row r="7236">
          <cell r="A7236">
            <v>44461</v>
          </cell>
          <cell r="B7236" t="str">
            <v>雷贝拉唑钠肠溶片(波利特)</v>
          </cell>
          <cell r="C7236" t="str">
            <v>10mgx7片</v>
          </cell>
          <cell r="D7236" t="str">
            <v>卫材(中国)药业</v>
          </cell>
          <cell r="E7236" t="str">
            <v>盒</v>
          </cell>
          <cell r="F7236">
            <v>1</v>
          </cell>
          <cell r="G7236" t="str">
            <v>药品</v>
          </cell>
          <cell r="H7236">
            <v>104</v>
          </cell>
          <cell r="I7236" t="str">
            <v>胃肠道药</v>
          </cell>
          <cell r="J7236">
            <v>10403</v>
          </cell>
          <cell r="K7236" t="str">
            <v>消化性溃疡用药</v>
          </cell>
          <cell r="L7236">
            <v>86.21</v>
          </cell>
          <cell r="M7236">
            <v>96.5</v>
          </cell>
          <cell r="N7236">
            <v>96.5</v>
          </cell>
        </row>
        <row r="7237">
          <cell r="A7237">
            <v>154600</v>
          </cell>
          <cell r="B7237" t="str">
            <v>培哚普利叔丁胺片(雅施达)</v>
          </cell>
          <cell r="C7237" t="str">
            <v>8mgx15片</v>
          </cell>
          <cell r="D7237" t="str">
            <v>天津施维雅</v>
          </cell>
          <cell r="E7237" t="str">
            <v>盒</v>
          </cell>
          <cell r="F7237">
            <v>1</v>
          </cell>
          <cell r="G7237" t="str">
            <v>药品</v>
          </cell>
          <cell r="H7237">
            <v>107</v>
          </cell>
          <cell r="I7237" t="str">
            <v>心脑血管药</v>
          </cell>
          <cell r="J7237">
            <v>10703</v>
          </cell>
          <cell r="K7237" t="str">
            <v>抗高血压药</v>
          </cell>
          <cell r="L7237">
            <v>81.7</v>
          </cell>
          <cell r="M7237">
            <v>96.5</v>
          </cell>
          <cell r="N7237">
            <v>96.5</v>
          </cell>
        </row>
        <row r="7238">
          <cell r="A7238">
            <v>67543</v>
          </cell>
          <cell r="B7238" t="str">
            <v>枸杞子（太极牌）</v>
          </cell>
          <cell r="C7238" t="str">
            <v>500g(宁夏特级)</v>
          </cell>
          <cell r="D7238" t="str">
            <v>四川绵阳制药</v>
          </cell>
          <cell r="E7238" t="str">
            <v>包</v>
          </cell>
          <cell r="F7238">
            <v>2</v>
          </cell>
          <cell r="G7238" t="str">
            <v>中药材及中药饮片</v>
          </cell>
          <cell r="H7238">
            <v>208</v>
          </cell>
          <cell r="I7238" t="str">
            <v>包装类药材</v>
          </cell>
          <cell r="J7238">
            <v>20813</v>
          </cell>
          <cell r="K7238" t="str">
            <v>补阴药</v>
          </cell>
        </row>
        <row r="7238">
          <cell r="M7238">
            <v>96.7</v>
          </cell>
          <cell r="N7238">
            <v>96.7</v>
          </cell>
        </row>
        <row r="7239">
          <cell r="A7239">
            <v>105293</v>
          </cell>
          <cell r="B7239" t="str">
            <v>十三味菥蓂丸</v>
          </cell>
          <cell r="C7239" t="str">
            <v>0.6gx45丸</v>
          </cell>
          <cell r="D7239" t="str">
            <v>西藏藏医学院</v>
          </cell>
          <cell r="E7239" t="str">
            <v>瓶</v>
          </cell>
          <cell r="F7239">
            <v>1</v>
          </cell>
          <cell r="G7239" t="str">
            <v>药品</v>
          </cell>
          <cell r="H7239">
            <v>108</v>
          </cell>
          <cell r="I7239" t="str">
            <v>妇科药</v>
          </cell>
          <cell r="J7239">
            <v>10806</v>
          </cell>
          <cell r="K7239" t="str">
            <v>妇产科其它疾病用药</v>
          </cell>
          <cell r="L7239">
            <v>34</v>
          </cell>
          <cell r="M7239">
            <v>97</v>
          </cell>
          <cell r="N7239">
            <v>97</v>
          </cell>
        </row>
        <row r="7240">
          <cell r="A7240">
            <v>27974</v>
          </cell>
          <cell r="B7240" t="str">
            <v>十味黑冰片丸</v>
          </cell>
          <cell r="C7240" t="str">
            <v>1gx5丸x3板x2盒</v>
          </cell>
          <cell r="D7240" t="str">
            <v>西双版纳</v>
          </cell>
          <cell r="E7240" t="str">
            <v>盒</v>
          </cell>
          <cell r="F7240">
            <v>1</v>
          </cell>
          <cell r="G7240" t="str">
            <v>药品</v>
          </cell>
          <cell r="H7240">
            <v>110</v>
          </cell>
          <cell r="I7240" t="str">
            <v>泌尿系统药</v>
          </cell>
          <cell r="J7240">
            <v>11002</v>
          </cell>
          <cell r="K7240" t="str">
            <v>泌尿系结石用药</v>
          </cell>
        </row>
        <row r="7240">
          <cell r="M7240">
            <v>98</v>
          </cell>
          <cell r="N7240">
            <v>98</v>
          </cell>
        </row>
        <row r="7241">
          <cell r="A7241">
            <v>52454</v>
          </cell>
          <cell r="B7241" t="str">
            <v>汤臣倍键褪黑素片</v>
          </cell>
          <cell r="C7241" t="str">
            <v>500mgx60片</v>
          </cell>
          <cell r="D7241" t="str">
            <v>广州佰健(广东汤臣倍健)</v>
          </cell>
          <cell r="E7241" t="str">
            <v>瓶</v>
          </cell>
          <cell r="F7241">
            <v>3</v>
          </cell>
          <cell r="G7241" t="str">
            <v>保健食品</v>
          </cell>
          <cell r="H7241">
            <v>304</v>
          </cell>
          <cell r="I7241" t="str">
            <v>改善心脑血管功能类保健食品</v>
          </cell>
          <cell r="J7241">
            <v>30404</v>
          </cell>
          <cell r="K7241" t="str">
            <v>改善睡眠类保健食品</v>
          </cell>
          <cell r="L7241">
            <v>32.585</v>
          </cell>
          <cell r="M7241">
            <v>98</v>
          </cell>
          <cell r="N7241">
            <v>98</v>
          </cell>
        </row>
        <row r="7242">
          <cell r="A7242">
            <v>34109</v>
          </cell>
          <cell r="B7242" t="str">
            <v>铝合金出诊箱</v>
          </cell>
          <cell r="C7242" t="str">
            <v>14寸</v>
          </cell>
          <cell r="D7242" t="str">
            <v>金坛市剑云</v>
          </cell>
          <cell r="E7242" t="str">
            <v>只</v>
          </cell>
          <cell r="F7242">
            <v>4</v>
          </cell>
          <cell r="G7242" t="str">
            <v>医疗器械</v>
          </cell>
          <cell r="H7242">
            <v>404</v>
          </cell>
          <cell r="I7242" t="str">
            <v>医用诊断检测器械</v>
          </cell>
          <cell r="J7242">
            <v>40408</v>
          </cell>
          <cell r="K7242" t="str">
            <v>其它诊断检测器械</v>
          </cell>
          <cell r="L7242">
            <v>52.28</v>
          </cell>
          <cell r="M7242">
            <v>98</v>
          </cell>
          <cell r="N7242">
            <v>98</v>
          </cell>
        </row>
        <row r="7243">
          <cell r="A7243">
            <v>34289</v>
          </cell>
          <cell r="B7243" t="str">
            <v>颈椎牵引器</v>
          </cell>
          <cell r="C7243" t="str">
            <v>B型</v>
          </cell>
          <cell r="D7243" t="str">
            <v>江苏鱼跃</v>
          </cell>
          <cell r="E7243" t="str">
            <v>只</v>
          </cell>
          <cell r="F7243">
            <v>4</v>
          </cell>
          <cell r="G7243" t="str">
            <v>医疗器械</v>
          </cell>
          <cell r="H7243">
            <v>401</v>
          </cell>
          <cell r="I7243" t="str">
            <v>治疗康复保健器械</v>
          </cell>
          <cell r="J7243">
            <v>40109</v>
          </cell>
          <cell r="K7243" t="str">
            <v>牵引纠正训练器械</v>
          </cell>
          <cell r="L7243">
            <v>63.7</v>
          </cell>
          <cell r="M7243">
            <v>98</v>
          </cell>
          <cell r="N7243">
            <v>98</v>
          </cell>
        </row>
        <row r="7244">
          <cell r="A7244">
            <v>98198</v>
          </cell>
          <cell r="B7244" t="str">
            <v>维妥立维D钙软胶囊(千林)</v>
          </cell>
          <cell r="C7244" t="str">
            <v>1200mgx100粒</v>
          </cell>
          <cell r="D7244" t="str">
            <v>广东仙乐(广东保瑞)</v>
          </cell>
          <cell r="E7244" t="str">
            <v>瓶</v>
          </cell>
          <cell r="F7244">
            <v>3</v>
          </cell>
          <cell r="G7244" t="str">
            <v>保健食品</v>
          </cell>
          <cell r="H7244">
            <v>306</v>
          </cell>
          <cell r="I7244" t="str">
            <v>补充维生素矿物质类保健食品</v>
          </cell>
          <cell r="J7244">
            <v>30602</v>
          </cell>
          <cell r="K7244" t="str">
            <v>矿物质补充类保健食品</v>
          </cell>
          <cell r="L7244">
            <v>22.9303</v>
          </cell>
          <cell r="M7244">
            <v>98</v>
          </cell>
          <cell r="N7244">
            <v>98</v>
          </cell>
        </row>
        <row r="7245">
          <cell r="A7245">
            <v>21186</v>
          </cell>
          <cell r="B7245" t="str">
            <v>铝合金出诊箱</v>
          </cell>
          <cell r="C7245" t="str">
            <v>12寸</v>
          </cell>
          <cell r="D7245" t="str">
            <v>金坛剑云</v>
          </cell>
          <cell r="E7245" t="str">
            <v>个</v>
          </cell>
          <cell r="F7245">
            <v>4</v>
          </cell>
          <cell r="G7245" t="str">
            <v>医疗器械</v>
          </cell>
          <cell r="H7245">
            <v>404</v>
          </cell>
          <cell r="I7245" t="str">
            <v>医用诊断检测器械</v>
          </cell>
          <cell r="J7245">
            <v>40408</v>
          </cell>
          <cell r="K7245" t="str">
            <v>其它诊断检测器械</v>
          </cell>
          <cell r="L7245">
            <v>45.1</v>
          </cell>
          <cell r="M7245">
            <v>98</v>
          </cell>
          <cell r="N7245">
            <v>98</v>
          </cell>
        </row>
        <row r="7246">
          <cell r="A7246">
            <v>67843</v>
          </cell>
          <cell r="B7246" t="str">
            <v>大凳面手杖
</v>
          </cell>
          <cell r="C7246" t="str">
            <v>YU871
</v>
          </cell>
          <cell r="D7246" t="str">
            <v>江苏鱼跃
</v>
          </cell>
          <cell r="E7246" t="str">
            <v>支</v>
          </cell>
          <cell r="F7246">
            <v>4</v>
          </cell>
          <cell r="G7246" t="str">
            <v>医疗器械</v>
          </cell>
          <cell r="H7246">
            <v>401</v>
          </cell>
          <cell r="I7246" t="str">
            <v>治疗康复保健器械</v>
          </cell>
          <cell r="J7246">
            <v>40117</v>
          </cell>
          <cell r="K7246" t="str">
            <v>助行手杖</v>
          </cell>
          <cell r="L7246">
            <v>63.7</v>
          </cell>
          <cell r="M7246">
            <v>98</v>
          </cell>
          <cell r="N7246">
            <v>98</v>
          </cell>
        </row>
        <row r="7247">
          <cell r="A7247">
            <v>97089</v>
          </cell>
          <cell r="B7247" t="str">
            <v>欧姆龙电子体温计</v>
          </cell>
          <cell r="C7247" t="str">
            <v>MC-342FL</v>
          </cell>
          <cell r="D7247" t="str">
            <v>大连欧姆龙</v>
          </cell>
          <cell r="E7247" t="str">
            <v>支</v>
          </cell>
          <cell r="F7247">
            <v>4</v>
          </cell>
          <cell r="G7247" t="str">
            <v>医疗器械</v>
          </cell>
          <cell r="H7247">
            <v>404</v>
          </cell>
          <cell r="I7247" t="str">
            <v>医用诊断检测器械</v>
          </cell>
          <cell r="J7247">
            <v>40401</v>
          </cell>
          <cell r="K7247" t="str">
            <v>体温计类</v>
          </cell>
          <cell r="L7247">
            <v>68.6</v>
          </cell>
          <cell r="M7247">
            <v>98</v>
          </cell>
          <cell r="N7247">
            <v>98</v>
          </cell>
        </row>
        <row r="7248">
          <cell r="A7248">
            <v>99740</v>
          </cell>
          <cell r="B7248" t="str">
            <v>数字显示电子体温计</v>
          </cell>
          <cell r="C7248" t="str">
            <v>MT1961</v>
          </cell>
          <cell r="D7248" t="str">
            <v>华略电子(深圳)</v>
          </cell>
          <cell r="E7248" t="str">
            <v>支</v>
          </cell>
          <cell r="F7248">
            <v>4</v>
          </cell>
          <cell r="G7248" t="str">
            <v>医疗器械</v>
          </cell>
          <cell r="H7248">
            <v>404</v>
          </cell>
          <cell r="I7248" t="str">
            <v>医用诊断检测器械</v>
          </cell>
          <cell r="J7248">
            <v>40401</v>
          </cell>
          <cell r="K7248" t="str">
            <v>体温计类</v>
          </cell>
        </row>
        <row r="7248">
          <cell r="M7248">
            <v>98</v>
          </cell>
          <cell r="N7248">
            <v>98</v>
          </cell>
        </row>
        <row r="7249">
          <cell r="A7249">
            <v>60385</v>
          </cell>
          <cell r="B7249" t="str">
            <v>豆凋零去痘液</v>
          </cell>
          <cell r="C7249" t="str">
            <v>30ml</v>
          </cell>
          <cell r="D7249" t="str">
            <v>重庆灵方</v>
          </cell>
          <cell r="E7249" t="str">
            <v>瓶</v>
          </cell>
          <cell r="F7249">
            <v>7</v>
          </cell>
          <cell r="G7249" t="str">
            <v>化妆品</v>
          </cell>
          <cell r="H7249">
            <v>703</v>
          </cell>
          <cell r="I7249" t="str">
            <v>功能性美容类化妆品</v>
          </cell>
          <cell r="J7249">
            <v>70309</v>
          </cell>
          <cell r="K7249" t="str">
            <v>祛痘疮类化妆品</v>
          </cell>
          <cell r="L7249">
            <v>63.9</v>
          </cell>
          <cell r="M7249">
            <v>98</v>
          </cell>
          <cell r="N7249">
            <v>98</v>
          </cell>
        </row>
        <row r="7250">
          <cell r="A7250">
            <v>100685</v>
          </cell>
          <cell r="B7250" t="str">
            <v>天然维生素E软胶囊(倍爱)</v>
          </cell>
          <cell r="C7250" t="str">
            <v>350mgx60粒</v>
          </cell>
          <cell r="D7250" t="str">
            <v>博辉生物</v>
          </cell>
          <cell r="E7250" t="str">
            <v>瓶</v>
          </cell>
          <cell r="F7250">
            <v>3</v>
          </cell>
          <cell r="G7250" t="str">
            <v>保健食品</v>
          </cell>
          <cell r="H7250">
            <v>306</v>
          </cell>
          <cell r="I7250" t="str">
            <v>补充维生素矿物质类保健食品</v>
          </cell>
          <cell r="J7250">
            <v>30603</v>
          </cell>
          <cell r="K7250" t="str">
            <v>维生素矿物质并补充类保健食品</v>
          </cell>
        </row>
        <row r="7250">
          <cell r="M7250">
            <v>98</v>
          </cell>
          <cell r="N7250">
            <v>98</v>
          </cell>
        </row>
        <row r="7251">
          <cell r="A7251">
            <v>63165</v>
          </cell>
          <cell r="B7251" t="str">
            <v>听诊器</v>
          </cell>
          <cell r="C7251" t="str">
            <v>多功能</v>
          </cell>
          <cell r="D7251" t="str">
            <v>江苏鱼跃</v>
          </cell>
          <cell r="E7251" t="str">
            <v>付</v>
          </cell>
          <cell r="F7251">
            <v>4</v>
          </cell>
          <cell r="G7251" t="str">
            <v>医疗器械</v>
          </cell>
          <cell r="H7251">
            <v>404</v>
          </cell>
          <cell r="I7251" t="str">
            <v>医用诊断检测器械</v>
          </cell>
          <cell r="J7251">
            <v>40406</v>
          </cell>
          <cell r="K7251" t="str">
            <v>听诊器类</v>
          </cell>
          <cell r="L7251">
            <v>64.5</v>
          </cell>
          <cell r="M7251">
            <v>98</v>
          </cell>
          <cell r="N7251">
            <v>98</v>
          </cell>
        </row>
        <row r="7252">
          <cell r="A7252">
            <v>104189</v>
          </cell>
          <cell r="B7252" t="str">
            <v>赛恩康鱼油软胶囊</v>
          </cell>
          <cell r="C7252" t="str">
            <v>1.0gx100粒</v>
          </cell>
          <cell r="D7252" t="str">
            <v>广东亿超生物</v>
          </cell>
          <cell r="E7252" t="str">
            <v>瓶</v>
          </cell>
          <cell r="F7252">
            <v>3</v>
          </cell>
          <cell r="G7252" t="str">
            <v>保健食品</v>
          </cell>
          <cell r="H7252">
            <v>304</v>
          </cell>
          <cell r="I7252" t="str">
            <v>改善心脑血管功能类保健食品</v>
          </cell>
          <cell r="J7252">
            <v>30402</v>
          </cell>
          <cell r="K7252" t="str">
            <v>调节血压类保健食品</v>
          </cell>
        </row>
        <row r="7252">
          <cell r="M7252">
            <v>98</v>
          </cell>
          <cell r="N7252">
            <v>98</v>
          </cell>
        </row>
        <row r="7253">
          <cell r="A7253">
            <v>97409</v>
          </cell>
          <cell r="B7253" t="str">
            <v>亿方拨罐器(真空枪式)</v>
          </cell>
          <cell r="C7253" t="str">
            <v>YFZ-8A(磁针型)</v>
          </cell>
          <cell r="D7253" t="str">
            <v>延边亿方</v>
          </cell>
          <cell r="E7253" t="str">
            <v>套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治疗康复保健器械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         <cell r="M7253">
            <v>98</v>
          </cell>
          <cell r="N7253">
            <v>98</v>
          </cell>
        </row>
        <row r="7254">
          <cell r="A7254">
            <v>89023</v>
          </cell>
          <cell r="B7254" t="str">
            <v>复合维生素片(爱乐维)</v>
          </cell>
          <cell r="C7254" t="str">
            <v>30片</v>
          </cell>
          <cell r="D7254" t="str">
            <v>阿根廷Bayer S.A.</v>
          </cell>
          <cell r="E7254" t="str">
            <v>盒</v>
          </cell>
          <cell r="F7254">
            <v>3</v>
          </cell>
          <cell r="G7254" t="str">
            <v>保健食品</v>
          </cell>
          <cell r="H7254">
            <v>306</v>
          </cell>
          <cell r="I7254" t="str">
            <v>补充维生素矿物质类保健食品</v>
          </cell>
          <cell r="J7254">
            <v>30601</v>
          </cell>
          <cell r="K7254" t="str">
            <v>维生素补充类保健食品</v>
          </cell>
          <cell r="L7254">
            <v>80.62</v>
          </cell>
          <cell r="M7254">
            <v>98</v>
          </cell>
          <cell r="N7254">
            <v>98</v>
          </cell>
        </row>
        <row r="7255">
          <cell r="A7255">
            <v>75241</v>
          </cell>
          <cell r="B7255" t="str">
            <v>复合氨基酸口服液</v>
          </cell>
          <cell r="C7255" t="str">
            <v>250mlx3瓶(蓝色)</v>
          </cell>
          <cell r="D7255" t="str">
            <v>江西认真药业</v>
          </cell>
          <cell r="E7255" t="str">
            <v>盒</v>
          </cell>
          <cell r="F7255">
            <v>3</v>
          </cell>
          <cell r="G7255" t="str">
            <v>保健食品</v>
          </cell>
          <cell r="H7255">
            <v>302</v>
          </cell>
          <cell r="I7255" t="str">
            <v>滋补营养类保健食品</v>
          </cell>
          <cell r="J7255">
            <v>30203</v>
          </cell>
          <cell r="K7255" t="str">
            <v>氨基酸类保健食品</v>
          </cell>
          <cell r="L7255">
            <v>29.58</v>
          </cell>
          <cell r="M7255">
            <v>98</v>
          </cell>
          <cell r="N7255">
            <v>98</v>
          </cell>
        </row>
        <row r="7256">
          <cell r="A7256">
            <v>113685</v>
          </cell>
          <cell r="B7256" t="str">
            <v>维生素C咀嚼片(汤臣倍健)</v>
          </cell>
          <cell r="C7256" t="str">
            <v>1gx60片</v>
          </cell>
          <cell r="D7256" t="str">
            <v>汤臣倍健</v>
          </cell>
          <cell r="E7256" t="str">
            <v>瓶</v>
          </cell>
          <cell r="F7256">
            <v>3</v>
          </cell>
          <cell r="G7256" t="str">
            <v>保健食品</v>
          </cell>
          <cell r="H7256">
            <v>306</v>
          </cell>
          <cell r="I7256" t="str">
            <v>补充维生素矿物质类保健食品</v>
          </cell>
          <cell r="J7256">
            <v>30601</v>
          </cell>
          <cell r="K7256" t="str">
            <v>维生素补充类保健食品</v>
          </cell>
          <cell r="L7256">
            <v>32.585</v>
          </cell>
          <cell r="M7256">
            <v>98</v>
          </cell>
          <cell r="N7256">
            <v>98</v>
          </cell>
        </row>
        <row r="7257">
          <cell r="A7257">
            <v>123211</v>
          </cell>
          <cell r="B7257" t="str">
            <v>铬酵母片（汤臣倍健）</v>
          </cell>
          <cell r="C7257" t="str">
            <v>45g（500mgx90片）</v>
          </cell>
          <cell r="D7257" t="str">
            <v>汤臣倍健</v>
          </cell>
          <cell r="E7257" t="str">
            <v>瓶</v>
          </cell>
          <cell r="F7257">
            <v>3</v>
          </cell>
          <cell r="G7257" t="str">
            <v>保健食品</v>
          </cell>
          <cell r="H7257">
            <v>306</v>
          </cell>
          <cell r="I7257" t="str">
            <v>补充维生素矿物质类保健食品</v>
          </cell>
          <cell r="J7257">
            <v>30602</v>
          </cell>
          <cell r="K7257" t="str">
            <v>矿物质补充类保健食品</v>
          </cell>
          <cell r="L7257">
            <v>32.59</v>
          </cell>
          <cell r="M7257">
            <v>98</v>
          </cell>
          <cell r="N7257">
            <v>98</v>
          </cell>
        </row>
        <row r="7258">
          <cell r="A7258">
            <v>125581</v>
          </cell>
          <cell r="B7258" t="str">
            <v>千林维生素D钙软胶囊</v>
          </cell>
          <cell r="C7258" t="str">
            <v>1.0g×100粒</v>
          </cell>
          <cell r="D7258" t="str">
            <v>广东</v>
          </cell>
          <cell r="E7258" t="str">
            <v>瓶</v>
          </cell>
          <cell r="F7258">
            <v>3</v>
          </cell>
          <cell r="G7258" t="str">
            <v>保健食品</v>
          </cell>
          <cell r="H7258">
            <v>306</v>
          </cell>
          <cell r="I7258" t="str">
            <v>补充维生素矿物质类保健食品</v>
          </cell>
          <cell r="J7258">
            <v>30602</v>
          </cell>
          <cell r="K7258" t="str">
            <v>矿物质补充类保健食品</v>
          </cell>
        </row>
        <row r="7258">
          <cell r="M7258">
            <v>98</v>
          </cell>
          <cell r="N7258">
            <v>98</v>
          </cell>
        </row>
        <row r="7259">
          <cell r="A7259">
            <v>74392</v>
          </cell>
          <cell r="B7259" t="str">
            <v>片仔癀清痘洁肤乳</v>
          </cell>
          <cell r="C7259" t="str">
            <v>100ml</v>
          </cell>
          <cell r="D7259" t="str">
            <v>上海科丝美诗</v>
          </cell>
          <cell r="E7259" t="str">
            <v>瓶</v>
          </cell>
          <cell r="F7259">
            <v>7</v>
          </cell>
          <cell r="G7259" t="str">
            <v>化妆品</v>
          </cell>
          <cell r="H7259">
            <v>702</v>
          </cell>
          <cell r="I7259" t="str">
            <v>基础护肤类化妆品</v>
          </cell>
          <cell r="J7259">
            <v>70201</v>
          </cell>
          <cell r="K7259" t="str">
            <v>洁面类化妆品</v>
          </cell>
          <cell r="L7259">
            <v>49</v>
          </cell>
          <cell r="M7259">
            <v>98</v>
          </cell>
          <cell r="N7259">
            <v>98</v>
          </cell>
        </row>
        <row r="7260">
          <cell r="A7260">
            <v>8275</v>
          </cell>
          <cell r="B7260" t="str">
            <v>人参</v>
          </cell>
          <cell r="C7260" t="str">
            <v>大支</v>
          </cell>
          <cell r="D7260" t="str">
            <v>吉林</v>
          </cell>
          <cell r="E7260" t="str">
            <v>盒</v>
          </cell>
          <cell r="F7260">
            <v>2</v>
          </cell>
          <cell r="G7260" t="str">
            <v>中药材及中药饮片</v>
          </cell>
          <cell r="H7260">
            <v>207</v>
          </cell>
          <cell r="I7260" t="str">
            <v>贵细</v>
          </cell>
          <cell r="J7260">
            <v>20703</v>
          </cell>
          <cell r="K7260" t="str">
            <v>补气药</v>
          </cell>
        </row>
        <row r="7260">
          <cell r="M7260">
            <v>98</v>
          </cell>
          <cell r="N7260">
            <v>98</v>
          </cell>
        </row>
        <row r="7261">
          <cell r="A7261">
            <v>126813</v>
          </cell>
          <cell r="B7261" t="str">
            <v>鱼油软胶囊(千林)</v>
          </cell>
          <cell r="C7261" t="str">
            <v>60g(0.5g×120粒)</v>
          </cell>
          <cell r="D7261" t="str">
            <v>广东仙乐</v>
          </cell>
          <cell r="E7261" t="str">
            <v>瓶</v>
          </cell>
          <cell r="F7261">
            <v>3</v>
          </cell>
          <cell r="G7261" t="str">
            <v>保健食品</v>
          </cell>
          <cell r="H7261">
            <v>304</v>
          </cell>
          <cell r="I7261" t="str">
            <v>改善心脑血管功能类保健食品</v>
          </cell>
          <cell r="J7261">
            <v>30407</v>
          </cell>
          <cell r="K7261" t="str">
            <v>其它改善心脑血管类保健食品</v>
          </cell>
          <cell r="L7261">
            <v>20.9</v>
          </cell>
          <cell r="M7261">
            <v>98</v>
          </cell>
          <cell r="N7261">
            <v>98</v>
          </cell>
        </row>
        <row r="7262">
          <cell r="A7262">
            <v>131064</v>
          </cell>
          <cell r="B7262" t="str">
            <v>倍爱牌VD钙软胶囊</v>
          </cell>
          <cell r="C7262" t="str">
            <v>1200mgx100粒</v>
          </cell>
          <cell r="D7262" t="str">
            <v>纽斯康生物</v>
          </cell>
          <cell r="E7262" t="str">
            <v>瓶</v>
          </cell>
          <cell r="F7262">
            <v>3</v>
          </cell>
          <cell r="G7262" t="str">
            <v>保健食品</v>
          </cell>
          <cell r="H7262">
            <v>306</v>
          </cell>
          <cell r="I7262" t="str">
            <v>补充维生素矿物质类保健食品</v>
          </cell>
          <cell r="J7262">
            <v>30602</v>
          </cell>
          <cell r="K7262" t="str">
            <v>矿物质补充类保健食品</v>
          </cell>
        </row>
        <row r="7262">
          <cell r="M7262">
            <v>98</v>
          </cell>
          <cell r="N7262">
            <v>98</v>
          </cell>
        </row>
        <row r="7263">
          <cell r="A7263">
            <v>62934</v>
          </cell>
          <cell r="B7263" t="str">
            <v>螺旋藻片</v>
          </cell>
          <cell r="C7263" t="str">
            <v>72g(600mgx120片)</v>
          </cell>
          <cell r="D7263" t="str">
            <v>广州佰健(广东汤臣倍健)</v>
          </cell>
          <cell r="E7263" t="str">
            <v>瓶</v>
          </cell>
          <cell r="F7263">
            <v>3</v>
          </cell>
          <cell r="G7263" t="str">
            <v>保健食品</v>
          </cell>
          <cell r="H7263">
            <v>313</v>
          </cell>
          <cell r="I7263" t="str">
            <v>辐射/抗突/抑制肿瘤类保健食品</v>
          </cell>
          <cell r="J7263">
            <v>31304</v>
          </cell>
          <cell r="K7263" t="str">
            <v>调节免疫力类保健食品</v>
          </cell>
        </row>
        <row r="7263">
          <cell r="M7263">
            <v>98</v>
          </cell>
          <cell r="N7263">
            <v>98</v>
          </cell>
        </row>
        <row r="7264">
          <cell r="A7264">
            <v>101011</v>
          </cell>
          <cell r="B7264" t="str">
            <v>圣保力牌钙加维生素D3软胶囊</v>
          </cell>
          <cell r="C7264" t="str">
            <v>1.2gx90粒</v>
          </cell>
          <cell r="D7264" t="str">
            <v>太原九坊堂</v>
          </cell>
          <cell r="E7264" t="str">
            <v>盒</v>
          </cell>
          <cell r="F7264">
            <v>3</v>
          </cell>
          <cell r="G7264" t="str">
            <v>保健食品</v>
          </cell>
          <cell r="H7264">
            <v>306</v>
          </cell>
          <cell r="I7264" t="str">
            <v>补充维生素矿物质类保健食品</v>
          </cell>
          <cell r="J7264">
            <v>30603</v>
          </cell>
          <cell r="K7264" t="str">
            <v>维生素矿物质并补充类保健食品</v>
          </cell>
          <cell r="L7264">
            <v>29.4</v>
          </cell>
          <cell r="M7264">
            <v>98</v>
          </cell>
          <cell r="N7264">
            <v>98</v>
          </cell>
        </row>
        <row r="7265">
          <cell r="A7265">
            <v>125261</v>
          </cell>
          <cell r="B7265" t="str">
            <v>西洋参口服液</v>
          </cell>
          <cell r="C7265" t="str">
            <v>100mlx6瓶</v>
          </cell>
          <cell r="D7265" t="str">
            <v>福建力菲克</v>
          </cell>
          <cell r="E7265" t="str">
            <v>盒</v>
          </cell>
          <cell r="F7265">
            <v>3</v>
          </cell>
          <cell r="G7265" t="str">
            <v>保健食品</v>
          </cell>
          <cell r="H7265">
            <v>311</v>
          </cell>
          <cell r="I7265" t="str">
            <v>抗疲劳/耐缺氧类保健食品</v>
          </cell>
          <cell r="J7265">
            <v>31101</v>
          </cell>
          <cell r="K7265" t="str">
            <v>抗疲劳类保健食品</v>
          </cell>
          <cell r="L7265">
            <v>48.9</v>
          </cell>
          <cell r="M7265">
            <v>98</v>
          </cell>
          <cell r="N7265">
            <v>98</v>
          </cell>
        </row>
        <row r="7266">
          <cell r="A7266">
            <v>82519</v>
          </cell>
          <cell r="B7266" t="str">
            <v>美澳健多维多矿营养素片</v>
          </cell>
          <cell r="C7266" t="str">
            <v>60g（1gx60片）女士型</v>
          </cell>
          <cell r="D7266" t="str">
            <v>广州龙力</v>
          </cell>
          <cell r="E7266" t="str">
            <v>瓶</v>
          </cell>
          <cell r="F7266">
            <v>3</v>
          </cell>
          <cell r="G7266" t="str">
            <v>保健食品</v>
          </cell>
          <cell r="H7266">
            <v>306</v>
          </cell>
          <cell r="I7266" t="str">
            <v>补充维生素矿物质类保健食品</v>
          </cell>
          <cell r="J7266">
            <v>30603</v>
          </cell>
          <cell r="K7266" t="str">
            <v>维生素矿物质并补充类保健食品</v>
          </cell>
          <cell r="L7266">
            <v>24.5</v>
          </cell>
          <cell r="M7266">
            <v>98</v>
          </cell>
          <cell r="N7266">
            <v>98</v>
          </cell>
        </row>
        <row r="7267">
          <cell r="A7267">
            <v>67631</v>
          </cell>
          <cell r="B7267" t="str">
            <v>瑞芙香体液</v>
          </cell>
          <cell r="C7267" t="str">
            <v>50ml</v>
          </cell>
          <cell r="D7267" t="str">
            <v>江西登科</v>
          </cell>
          <cell r="E7267" t="str">
            <v>瓶</v>
          </cell>
          <cell r="F7267">
            <v>7</v>
          </cell>
          <cell r="G7267" t="str">
            <v>化妆品</v>
          </cell>
          <cell r="H7267">
            <v>703</v>
          </cell>
          <cell r="I7267" t="str">
            <v>功能性美容类化妆品</v>
          </cell>
          <cell r="J7267">
            <v>70304</v>
          </cell>
          <cell r="K7267" t="str">
            <v>祛臭止汗类化妆品</v>
          </cell>
          <cell r="L7267">
            <v>39.2</v>
          </cell>
          <cell r="M7267">
            <v>98</v>
          </cell>
          <cell r="N7267">
            <v>98</v>
          </cell>
        </row>
        <row r="7268">
          <cell r="A7268">
            <v>21580</v>
          </cell>
          <cell r="B7268" t="str">
            <v>补肾益寿胶囊</v>
          </cell>
          <cell r="C7268" t="str">
            <v>0.3gx60粒</v>
          </cell>
          <cell r="D7268" t="str">
            <v>太极涪陵药厂</v>
          </cell>
          <cell r="E7268" t="str">
            <v>盒</v>
          </cell>
          <cell r="F7268">
            <v>1</v>
          </cell>
          <cell r="G7268" t="str">
            <v>药品</v>
          </cell>
          <cell r="H7268">
            <v>115</v>
          </cell>
          <cell r="I7268" t="str">
            <v>滋补营养药</v>
          </cell>
          <cell r="J7268">
            <v>11512</v>
          </cell>
          <cell r="K7268" t="str">
            <v>阴阳并补药</v>
          </cell>
          <cell r="L7268">
            <v>55.692</v>
          </cell>
          <cell r="M7268">
            <v>98</v>
          </cell>
          <cell r="N7268">
            <v>98</v>
          </cell>
        </row>
        <row r="7269">
          <cell r="A7269">
            <v>99795</v>
          </cell>
          <cell r="B7269" t="str">
            <v>锌咀嚼片(汤臣倍健)</v>
          </cell>
          <cell r="C7269" t="str">
            <v>24g(0.4gx60片)</v>
          </cell>
          <cell r="D7269" t="str">
            <v>汤臣倍健</v>
          </cell>
          <cell r="E7269" t="str">
            <v>瓶</v>
          </cell>
          <cell r="F7269">
            <v>3</v>
          </cell>
          <cell r="G7269" t="str">
            <v>保健食品</v>
          </cell>
          <cell r="H7269">
            <v>306</v>
          </cell>
          <cell r="I7269" t="str">
            <v>补充维生素矿物质类保健食品</v>
          </cell>
          <cell r="J7269">
            <v>30602</v>
          </cell>
          <cell r="K7269" t="str">
            <v>矿物质补充类保健食品</v>
          </cell>
          <cell r="L7269">
            <v>32.585</v>
          </cell>
          <cell r="M7269">
            <v>98</v>
          </cell>
          <cell r="N7269">
            <v>98</v>
          </cell>
        </row>
        <row r="7270">
          <cell r="A7270">
            <v>134155</v>
          </cell>
          <cell r="B7270" t="str">
            <v>（千林）B族维生素片</v>
          </cell>
          <cell r="C7270" t="str">
            <v>33g（0.55gx60片）</v>
          </cell>
          <cell r="D7270" t="str">
            <v>广东</v>
          </cell>
          <cell r="E7270" t="str">
            <v>瓶</v>
          </cell>
          <cell r="F7270">
            <v>3</v>
          </cell>
          <cell r="G7270" t="str">
            <v>保健食品</v>
          </cell>
          <cell r="H7270">
            <v>306</v>
          </cell>
          <cell r="I7270" t="str">
            <v>补充维生素矿物质类保健食品</v>
          </cell>
          <cell r="J7270">
            <v>30601</v>
          </cell>
          <cell r="K7270" t="str">
            <v>维生素补充类保健食品</v>
          </cell>
          <cell r="L7270">
            <v>23.28</v>
          </cell>
          <cell r="M7270">
            <v>98</v>
          </cell>
          <cell r="N7270">
            <v>98</v>
          </cell>
        </row>
        <row r="7271">
          <cell r="A7271">
            <v>54923</v>
          </cell>
          <cell r="B7271" t="str">
            <v>海马</v>
          </cell>
          <cell r="C7271" t="str">
            <v>2-4g</v>
          </cell>
          <cell r="D7271" t="str">
            <v>广东</v>
          </cell>
          <cell r="E7271" t="str">
            <v>10g</v>
          </cell>
          <cell r="F7271">
            <v>2</v>
          </cell>
          <cell r="G7271" t="str">
            <v>中药材及中药饮片</v>
          </cell>
          <cell r="H7271">
            <v>205</v>
          </cell>
          <cell r="I7271" t="str">
            <v>精制摆盘药材</v>
          </cell>
          <cell r="J7271">
            <v>20508</v>
          </cell>
          <cell r="K7271" t="str">
            <v>补阳药</v>
          </cell>
        </row>
        <row r="7271">
          <cell r="M7271">
            <v>98</v>
          </cell>
          <cell r="N7271">
            <v>98</v>
          </cell>
        </row>
        <row r="7272">
          <cell r="A7272">
            <v>131813</v>
          </cell>
          <cell r="B7272" t="str">
            <v>茯苓破壁饮片</v>
          </cell>
          <cell r="C7272" t="str">
            <v>2gx20袋</v>
          </cell>
          <cell r="D7272" t="str">
            <v>中山中智</v>
          </cell>
          <cell r="E7272" t="str">
            <v>罐</v>
          </cell>
          <cell r="F7272">
            <v>2</v>
          </cell>
          <cell r="G7272" t="str">
            <v>中药材及中药饮片</v>
          </cell>
          <cell r="H7272">
            <v>208</v>
          </cell>
          <cell r="I7272" t="str">
            <v>包装类药材</v>
          </cell>
          <cell r="J7272">
            <v>20819</v>
          </cell>
          <cell r="K7272" t="str">
            <v>利水消肿药</v>
          </cell>
          <cell r="L7272">
            <v>39</v>
          </cell>
          <cell r="M7272">
            <v>98</v>
          </cell>
          <cell r="N7272">
            <v>98</v>
          </cell>
        </row>
        <row r="7273">
          <cell r="A7273">
            <v>133341</v>
          </cell>
          <cell r="B7273" t="str">
            <v>赶黄草</v>
          </cell>
          <cell r="C7273" t="str">
            <v>1.5gx18袋</v>
          </cell>
          <cell r="D7273" t="str">
            <v>重庆康迪</v>
          </cell>
          <cell r="E7273" t="str">
            <v>盒</v>
          </cell>
          <cell r="F7273">
            <v>2</v>
          </cell>
          <cell r="G7273" t="str">
            <v>中药材及中药饮片</v>
          </cell>
          <cell r="H7273">
            <v>208</v>
          </cell>
          <cell r="I7273" t="str">
            <v>包装类药材</v>
          </cell>
          <cell r="J7273">
            <v>20808</v>
          </cell>
          <cell r="K7273" t="str">
            <v>清热解毒药</v>
          </cell>
          <cell r="L7273">
            <v>33</v>
          </cell>
          <cell r="M7273">
            <v>98</v>
          </cell>
          <cell r="N7273">
            <v>98</v>
          </cell>
        </row>
        <row r="7274">
          <cell r="A7274">
            <v>64771</v>
          </cell>
          <cell r="B7274" t="str">
            <v>拐杖</v>
          </cell>
          <cell r="C7274" t="str">
            <v>YU871</v>
          </cell>
          <cell r="D7274" t="str">
            <v>江苏鱼跃</v>
          </cell>
          <cell r="E7274" t="str">
            <v>个</v>
          </cell>
          <cell r="F7274">
            <v>4</v>
          </cell>
          <cell r="G7274" t="str">
            <v>医疗器械</v>
          </cell>
          <cell r="H7274">
            <v>401</v>
          </cell>
          <cell r="I7274" t="str">
            <v>治疗康复保健器械</v>
          </cell>
          <cell r="J7274">
            <v>40117</v>
          </cell>
          <cell r="K7274" t="str">
            <v>助行手杖</v>
          </cell>
          <cell r="L7274">
            <v>72.75</v>
          </cell>
          <cell r="M7274">
            <v>98</v>
          </cell>
          <cell r="N7274">
            <v>98</v>
          </cell>
        </row>
        <row r="7275">
          <cell r="A7275">
            <v>134541</v>
          </cell>
          <cell r="B7275" t="str">
            <v>（千林）维生素C咀嚼片</v>
          </cell>
          <cell r="C7275" t="str">
            <v>51g(0.85gx60片)</v>
          </cell>
          <cell r="D7275" t="str">
            <v>广东仙乐</v>
          </cell>
          <cell r="E7275" t="str">
            <v>瓶</v>
          </cell>
          <cell r="F7275">
            <v>3</v>
          </cell>
          <cell r="G7275" t="str">
            <v>保健食品</v>
          </cell>
          <cell r="H7275">
            <v>306</v>
          </cell>
          <cell r="I7275" t="str">
            <v>补充维生素矿物质类保健食品</v>
          </cell>
          <cell r="J7275">
            <v>30601</v>
          </cell>
          <cell r="K7275" t="str">
            <v>维生素补充类保健食品</v>
          </cell>
          <cell r="L7275">
            <v>23.28</v>
          </cell>
          <cell r="M7275">
            <v>98</v>
          </cell>
          <cell r="N7275">
            <v>98</v>
          </cell>
        </row>
        <row r="7276">
          <cell r="A7276">
            <v>44184</v>
          </cell>
          <cell r="B7276" t="str">
            <v>骨痛灵酊</v>
          </cell>
          <cell r="C7276" t="str">
            <v>70mlx3瓶</v>
          </cell>
          <cell r="D7276" t="str">
            <v>滇虹股份</v>
          </cell>
          <cell r="E7276" t="str">
            <v>盒</v>
          </cell>
          <cell r="F7276">
            <v>1</v>
          </cell>
          <cell r="G7276" t="str">
            <v>药品</v>
          </cell>
          <cell r="H7276">
            <v>123</v>
          </cell>
          <cell r="I7276" t="str">
            <v>筋骨科药</v>
          </cell>
          <cell r="J7276">
            <v>12304</v>
          </cell>
          <cell r="K7276" t="str">
            <v>骨筋科其它疾病用药</v>
          </cell>
        </row>
        <row r="7276">
          <cell r="M7276">
            <v>98</v>
          </cell>
          <cell r="N7276">
            <v>98</v>
          </cell>
        </row>
        <row r="7277">
          <cell r="A7277">
            <v>98112</v>
          </cell>
          <cell r="B7277" t="str">
            <v>美澳健牌多维多矿营养素片</v>
          </cell>
          <cell r="C7277" t="str">
            <v>60g(1gx60片)男士型</v>
          </cell>
          <cell r="D7277" t="str">
            <v>广州龙力</v>
          </cell>
          <cell r="E7277" t="str">
            <v>瓶</v>
          </cell>
          <cell r="F7277">
            <v>3</v>
          </cell>
          <cell r="G7277" t="str">
            <v>保健食品</v>
          </cell>
          <cell r="H7277">
            <v>306</v>
          </cell>
          <cell r="I7277" t="str">
            <v>补充维生素矿物质类保健食品</v>
          </cell>
          <cell r="J7277">
            <v>30601</v>
          </cell>
          <cell r="K7277" t="str">
            <v>维生素补充类保健食品</v>
          </cell>
          <cell r="L7277">
            <v>24.5</v>
          </cell>
          <cell r="M7277">
            <v>98</v>
          </cell>
          <cell r="N7277">
            <v>98</v>
          </cell>
        </row>
        <row r="7278">
          <cell r="A7278">
            <v>38294</v>
          </cell>
          <cell r="B7278" t="str">
            <v>复方聚维酮碘搽剂(伊甲)</v>
          </cell>
          <cell r="C7278" t="str">
            <v>60ml</v>
          </cell>
          <cell r="D7278" t="str">
            <v>贵州万顺堂</v>
          </cell>
          <cell r="E7278" t="str">
            <v>瓶</v>
          </cell>
          <cell r="F7278">
            <v>1</v>
          </cell>
          <cell r="G7278" t="str">
            <v>药品</v>
          </cell>
          <cell r="H7278">
            <v>121</v>
          </cell>
          <cell r="I7278" t="str">
            <v>皮肤科用药</v>
          </cell>
          <cell r="J7278">
            <v>12108</v>
          </cell>
          <cell r="K7278" t="str">
            <v>抗真菌感染用药</v>
          </cell>
          <cell r="L7278">
            <v>61.5</v>
          </cell>
          <cell r="M7278">
            <v>98</v>
          </cell>
          <cell r="N7278">
            <v>98</v>
          </cell>
        </row>
        <row r="7279">
          <cell r="A7279">
            <v>144036</v>
          </cell>
          <cell r="B7279" t="str">
            <v>新鲜人参</v>
          </cell>
          <cell r="C7279" t="str">
            <v>精选级</v>
          </cell>
          <cell r="D7279" t="str">
            <v>吉林</v>
          </cell>
          <cell r="E7279" t="str">
            <v>支</v>
          </cell>
          <cell r="F7279">
            <v>2</v>
          </cell>
          <cell r="G7279" t="str">
            <v>中药材及中药饮片</v>
          </cell>
          <cell r="H7279">
            <v>207</v>
          </cell>
          <cell r="I7279" t="str">
            <v>贵细</v>
          </cell>
          <cell r="J7279">
            <v>20703</v>
          </cell>
          <cell r="K7279" t="str">
            <v>补气药</v>
          </cell>
          <cell r="L7279">
            <v>36</v>
          </cell>
          <cell r="M7279">
            <v>98</v>
          </cell>
          <cell r="N7279">
            <v>98</v>
          </cell>
        </row>
        <row r="7280">
          <cell r="A7280">
            <v>40123</v>
          </cell>
          <cell r="B7280" t="str">
            <v>多功能听诊器</v>
          </cell>
          <cell r="C7280" t="str">
            <v>豪华型</v>
          </cell>
          <cell r="D7280" t="str">
            <v>江苏鱼跃</v>
          </cell>
          <cell r="E7280" t="str">
            <v>具</v>
          </cell>
          <cell r="F7280">
            <v>4</v>
          </cell>
          <cell r="G7280" t="str">
            <v>医疗器械</v>
          </cell>
          <cell r="H7280">
            <v>404</v>
          </cell>
          <cell r="I7280" t="str">
            <v>医用诊断检测器械</v>
          </cell>
          <cell r="J7280">
            <v>40406</v>
          </cell>
          <cell r="K7280" t="str">
            <v>听诊器类</v>
          </cell>
        </row>
        <row r="7280">
          <cell r="M7280">
            <v>98</v>
          </cell>
          <cell r="N7280">
            <v>98</v>
          </cell>
        </row>
        <row r="7281">
          <cell r="A7281">
            <v>147100</v>
          </cell>
          <cell r="B7281" t="str">
            <v>嵩珍牌天然β-胡萝卜素软胶囊</v>
          </cell>
          <cell r="C7281" t="str">
            <v>500mg/粒*60粒</v>
          </cell>
          <cell r="D7281" t="str">
            <v>江苏天美健公司</v>
          </cell>
          <cell r="E7281" t="str">
            <v>瓶</v>
          </cell>
          <cell r="F7281">
            <v>3</v>
          </cell>
          <cell r="G7281" t="str">
            <v>保健食品</v>
          </cell>
          <cell r="H7281">
            <v>306</v>
          </cell>
          <cell r="I7281" t="str">
            <v>补充维生素矿物质类保健食品</v>
          </cell>
          <cell r="J7281">
            <v>30601</v>
          </cell>
          <cell r="K7281" t="str">
            <v>维生素补充类保健食品</v>
          </cell>
          <cell r="L7281">
            <v>34.3</v>
          </cell>
          <cell r="M7281">
            <v>98</v>
          </cell>
          <cell r="N7281">
            <v>98</v>
          </cell>
        </row>
        <row r="7282">
          <cell r="A7282">
            <v>146388</v>
          </cell>
          <cell r="B7282" t="str">
            <v>急救用品包</v>
          </cell>
          <cell r="C7282" t="str">
            <v>II型家庭急救包</v>
          </cell>
          <cell r="D7282" t="str">
            <v>浙江欧洁科技</v>
          </cell>
          <cell r="E7282" t="str">
            <v>个</v>
          </cell>
          <cell r="F7282">
            <v>4</v>
          </cell>
          <cell r="G7282" t="str">
            <v>医疗器械</v>
          </cell>
          <cell r="H7282">
            <v>402</v>
          </cell>
          <cell r="I7282" t="str">
            <v>医用卫生材料及敷料</v>
          </cell>
          <cell r="J7282">
            <v>40206</v>
          </cell>
          <cell r="K7282" t="str">
            <v>手术用品类</v>
          </cell>
          <cell r="L7282">
            <v>49</v>
          </cell>
          <cell r="M7282">
            <v>98</v>
          </cell>
          <cell r="N7282">
            <v>98</v>
          </cell>
        </row>
        <row r="7283">
          <cell r="A7283">
            <v>151291</v>
          </cell>
          <cell r="B7283" t="str">
            <v>鳕鱼肝油软胶囊</v>
          </cell>
          <cell r="C7283" t="str">
            <v>0.5gx30粒</v>
          </cell>
          <cell r="D7283" t="str">
            <v>仙乐健康</v>
          </cell>
          <cell r="E7283" t="str">
            <v>盒</v>
          </cell>
          <cell r="F7283">
            <v>3</v>
          </cell>
          <cell r="G7283" t="str">
            <v>保健食品</v>
          </cell>
          <cell r="H7283">
            <v>304</v>
          </cell>
          <cell r="I7283" t="str">
            <v>改善心脑血管功能类保健食品</v>
          </cell>
          <cell r="J7283">
            <v>30401</v>
          </cell>
          <cell r="K7283" t="str">
            <v>调节血脂类保健食品</v>
          </cell>
          <cell r="L7283">
            <v>49</v>
          </cell>
          <cell r="M7283">
            <v>98</v>
          </cell>
          <cell r="N7283">
            <v>98</v>
          </cell>
        </row>
        <row r="7284">
          <cell r="A7284">
            <v>159536</v>
          </cell>
          <cell r="B7284" t="str">
            <v>钙镁片
</v>
          </cell>
          <cell r="C7284" t="str">
            <v>0.8gx60片 </v>
          </cell>
          <cell r="D7284" t="str">
            <v>威海百合生物技术</v>
          </cell>
          <cell r="E7284" t="str">
            <v>盒</v>
          </cell>
          <cell r="F7284">
            <v>3</v>
          </cell>
          <cell r="G7284" t="str">
            <v>保健食品</v>
          </cell>
          <cell r="H7284">
            <v>306</v>
          </cell>
          <cell r="I7284" t="str">
            <v>补充维生素矿物质类保健食品</v>
          </cell>
          <cell r="J7284">
            <v>30602</v>
          </cell>
          <cell r="K7284" t="str">
            <v>矿物质补充类保健食品</v>
          </cell>
          <cell r="L7284">
            <v>34.3</v>
          </cell>
          <cell r="M7284">
            <v>98</v>
          </cell>
          <cell r="N7284">
            <v>98</v>
          </cell>
        </row>
        <row r="7285">
          <cell r="A7285">
            <v>159521</v>
          </cell>
          <cell r="B7285" t="str">
            <v>维生素C维生素E片
</v>
          </cell>
          <cell r="C7285" t="str">
            <v>0.6gx60片 </v>
          </cell>
          <cell r="D7285" t="str">
            <v>威海百合生物技术</v>
          </cell>
          <cell r="E7285" t="str">
            <v>盒</v>
          </cell>
          <cell r="F7285">
            <v>3</v>
          </cell>
          <cell r="G7285" t="str">
            <v>保健食品</v>
          </cell>
          <cell r="H7285">
            <v>314</v>
          </cell>
          <cell r="I7285" t="str">
            <v>其它保健食品</v>
          </cell>
          <cell r="J7285">
            <v>31401</v>
          </cell>
          <cell r="K7285" t="str">
            <v>其它保健食品</v>
          </cell>
          <cell r="L7285">
            <v>34.3</v>
          </cell>
          <cell r="M7285">
            <v>98</v>
          </cell>
          <cell r="N7285">
            <v>98</v>
          </cell>
        </row>
        <row r="7286">
          <cell r="A7286">
            <v>152609</v>
          </cell>
          <cell r="B7286" t="str">
            <v>苯甲酸阿格列汀片（尼欣那）</v>
          </cell>
          <cell r="C7286" t="str">
            <v>25mgx10片</v>
          </cell>
          <cell r="D7286" t="str">
            <v>日本</v>
          </cell>
          <cell r="E7286" t="str">
            <v>盒</v>
          </cell>
          <cell r="F7286">
            <v>1</v>
          </cell>
          <cell r="G7286" t="str">
            <v>药品</v>
          </cell>
          <cell r="H7286">
            <v>109</v>
          </cell>
          <cell r="I7286" t="str">
            <v>内分泌系统药</v>
          </cell>
          <cell r="J7286">
            <v>10902</v>
          </cell>
          <cell r="K7286" t="str">
            <v>口服降血糖西药</v>
          </cell>
          <cell r="L7286">
            <v>82</v>
          </cell>
          <cell r="M7286">
            <v>98</v>
          </cell>
          <cell r="N7286">
            <v>98</v>
          </cell>
        </row>
        <row r="7287">
          <cell r="A7287">
            <v>154689</v>
          </cell>
          <cell r="B7287" t="str">
            <v>褪黑素片</v>
          </cell>
          <cell r="C7287" t="str">
            <v>400mgx60片 </v>
          </cell>
          <cell r="D7287" t="str">
            <v>汤臣倍健股份</v>
          </cell>
          <cell r="E7287" t="str">
            <v>瓶</v>
          </cell>
          <cell r="F7287">
            <v>3</v>
          </cell>
          <cell r="G7287" t="str">
            <v>保健食品</v>
          </cell>
          <cell r="H7287">
            <v>304</v>
          </cell>
          <cell r="I7287" t="str">
            <v>改善心脑血管功能类保健食品</v>
          </cell>
          <cell r="J7287">
            <v>30404</v>
          </cell>
          <cell r="K7287" t="str">
            <v>改善睡眠类保健食品</v>
          </cell>
          <cell r="L7287">
            <v>32.585</v>
          </cell>
          <cell r="M7287">
            <v>98</v>
          </cell>
          <cell r="N7287">
            <v>98</v>
          </cell>
        </row>
        <row r="7288">
          <cell r="A7288">
            <v>153482</v>
          </cell>
          <cell r="B7288" t="str">
            <v>金钱白花蛇</v>
          </cell>
          <cell r="C7288" t="str">
            <v>净制</v>
          </cell>
          <cell r="D7288" t="str">
            <v>广东</v>
          </cell>
          <cell r="E7288" t="str">
            <v>条</v>
          </cell>
          <cell r="F7288">
            <v>2</v>
          </cell>
          <cell r="G7288" t="str">
            <v>中药材及中药饮片</v>
          </cell>
          <cell r="H7288">
            <v>205</v>
          </cell>
          <cell r="I7288" t="str">
            <v>精制摆盘药材</v>
          </cell>
          <cell r="J7288">
            <v>20507</v>
          </cell>
          <cell r="K7288" t="str">
            <v>祛风湿药</v>
          </cell>
          <cell r="L7288">
            <v>54</v>
          </cell>
          <cell r="M7288">
            <v>98</v>
          </cell>
          <cell r="N7288">
            <v>98</v>
          </cell>
        </row>
        <row r="7289">
          <cell r="A7289">
            <v>152527</v>
          </cell>
          <cell r="B7289" t="str">
            <v>祛黄无暇润白洁面乳</v>
          </cell>
          <cell r="C7289" t="str">
            <v>100g</v>
          </cell>
          <cell r="D7289" t="str">
            <v>福建片仔癀</v>
          </cell>
          <cell r="E7289" t="str">
            <v>瓶</v>
          </cell>
          <cell r="F7289">
            <v>7</v>
          </cell>
          <cell r="G7289" t="str">
            <v>化妆品</v>
          </cell>
          <cell r="H7289">
            <v>705</v>
          </cell>
          <cell r="I7289" t="str">
            <v>品牌专柜化妆品</v>
          </cell>
          <cell r="J7289">
            <v>70510</v>
          </cell>
          <cell r="K7289" t="str">
            <v>其它</v>
          </cell>
          <cell r="L7289">
            <v>49</v>
          </cell>
          <cell r="M7289">
            <v>98</v>
          </cell>
          <cell r="N7289">
            <v>98</v>
          </cell>
        </row>
        <row r="7290">
          <cell r="A7290">
            <v>147319</v>
          </cell>
          <cell r="B7290" t="str">
            <v>钙铁锌咀嚼片</v>
          </cell>
          <cell r="C7290" t="str">
            <v>1gx60片</v>
          </cell>
          <cell r="D7290" t="str">
            <v>威海紫光（委托威海南波湾）</v>
          </cell>
          <cell r="E7290" t="str">
            <v>瓶</v>
          </cell>
          <cell r="F7290">
            <v>3</v>
          </cell>
          <cell r="G7290" t="str">
            <v>保健食品</v>
          </cell>
          <cell r="H7290">
            <v>306</v>
          </cell>
          <cell r="I7290" t="str">
            <v>补充维生素矿物质类保健食品</v>
          </cell>
          <cell r="J7290">
            <v>30602</v>
          </cell>
          <cell r="K7290" t="str">
            <v>矿物质补充类保健食品</v>
          </cell>
          <cell r="L7290">
            <v>27.44</v>
          </cell>
          <cell r="M7290">
            <v>98</v>
          </cell>
          <cell r="N7290">
            <v>98</v>
          </cell>
        </row>
        <row r="7291">
          <cell r="A7291">
            <v>147426</v>
          </cell>
          <cell r="B7291" t="str">
            <v>钙镁片</v>
          </cell>
          <cell r="C7291" t="str">
            <v>1gx60片</v>
          </cell>
          <cell r="D7291" t="str">
            <v>威海紫光（委托威海南波湾）</v>
          </cell>
          <cell r="E7291" t="str">
            <v>瓶</v>
          </cell>
          <cell r="F7291">
            <v>3</v>
          </cell>
          <cell r="G7291" t="str">
            <v>保健食品</v>
          </cell>
          <cell r="H7291">
            <v>306</v>
          </cell>
          <cell r="I7291" t="str">
            <v>补充维生素矿物质类保健食品</v>
          </cell>
          <cell r="J7291">
            <v>30602</v>
          </cell>
          <cell r="K7291" t="str">
            <v>矿物质补充类保健食品</v>
          </cell>
          <cell r="L7291">
            <v>27.44</v>
          </cell>
          <cell r="M7291">
            <v>98</v>
          </cell>
          <cell r="N7291">
            <v>98</v>
          </cell>
        </row>
        <row r="7292">
          <cell r="A7292">
            <v>124508</v>
          </cell>
          <cell r="B7292" t="str">
            <v>多种维生素加矿物质片（金奥力牌）</v>
          </cell>
          <cell r="C7292" t="str">
            <v>1000mgx60片</v>
          </cell>
          <cell r="D7292" t="str">
            <v>威海紫光科技（委托威海南波生产）湾</v>
          </cell>
          <cell r="E7292" t="str">
            <v>瓶</v>
          </cell>
          <cell r="F7292">
            <v>3</v>
          </cell>
          <cell r="G7292" t="str">
            <v>保健食品</v>
          </cell>
          <cell r="H7292">
            <v>306</v>
          </cell>
          <cell r="I7292" t="str">
            <v>补充维生素矿物质类保健食品</v>
          </cell>
          <cell r="J7292">
            <v>30603</v>
          </cell>
          <cell r="K7292" t="str">
            <v>维生素矿物质并补充类保健食品</v>
          </cell>
          <cell r="L7292">
            <v>27.44</v>
          </cell>
          <cell r="M7292">
            <v>98</v>
          </cell>
          <cell r="N7292">
            <v>98</v>
          </cell>
        </row>
        <row r="7293">
          <cell r="A7293">
            <v>10968</v>
          </cell>
          <cell r="B7293" t="str">
            <v>善存银片</v>
          </cell>
          <cell r="C7293" t="str">
            <v>60片</v>
          </cell>
          <cell r="D7293" t="str">
            <v>惠氏制药</v>
          </cell>
          <cell r="E7293" t="str">
            <v>瓶</v>
          </cell>
          <cell r="F7293">
            <v>1</v>
          </cell>
          <cell r="G7293" t="str">
            <v>药品</v>
          </cell>
          <cell r="H7293">
            <v>106</v>
          </cell>
          <cell r="I7293" t="str">
            <v>维生素矿物质补充药</v>
          </cell>
          <cell r="J7293">
            <v>10603</v>
          </cell>
          <cell r="K7293" t="str">
            <v>维生素矿物质并补药</v>
          </cell>
          <cell r="L7293">
            <v>68.83</v>
          </cell>
          <cell r="M7293">
            <v>98.8</v>
          </cell>
          <cell r="N7293">
            <v>98.8</v>
          </cell>
        </row>
        <row r="7294">
          <cell r="A7294">
            <v>10397</v>
          </cell>
          <cell r="B7294" t="str">
            <v>安宫牛黄丸</v>
          </cell>
          <cell r="C7294" t="str">
            <v>3g</v>
          </cell>
          <cell r="D7294" t="str">
            <v>桐君阁药厂</v>
          </cell>
          <cell r="E7294" t="str">
            <v>粒</v>
          </cell>
          <cell r="F7294">
            <v>1</v>
          </cell>
          <cell r="G7294" t="str">
            <v>药品</v>
          </cell>
          <cell r="H7294">
            <v>102</v>
          </cell>
          <cell r="I7294" t="str">
            <v>清热药</v>
          </cell>
          <cell r="J7294">
            <v>10204</v>
          </cell>
          <cell r="K7294" t="str">
            <v>其它清热药</v>
          </cell>
          <cell r="L7294">
            <v>72.62</v>
          </cell>
          <cell r="M7294">
            <v>99</v>
          </cell>
          <cell r="N7294">
            <v>99</v>
          </cell>
        </row>
        <row r="7295">
          <cell r="A7295">
            <v>30939</v>
          </cell>
          <cell r="B7295" t="str">
            <v>祛疤A+B(薰衣草祛疤凝胶+疤痕灵蛇油膏</v>
          </cell>
          <cell r="C7295" t="str">
            <v>A装30g+B装30g</v>
          </cell>
          <cell r="D7295" t="str">
            <v>南阳广寿</v>
          </cell>
          <cell r="E7295" t="str">
            <v>盒</v>
          </cell>
          <cell r="F7295">
            <v>7</v>
          </cell>
          <cell r="G7295" t="str">
            <v>化妆品</v>
          </cell>
          <cell r="H7295">
            <v>703</v>
          </cell>
          <cell r="I7295" t="str">
            <v>功能性美容类化妆品</v>
          </cell>
          <cell r="J7295">
            <v>70305</v>
          </cell>
          <cell r="K7295" t="str">
            <v>祛斑/疤美容化妆品</v>
          </cell>
          <cell r="L7295">
            <v>23.46</v>
          </cell>
          <cell r="M7295">
            <v>99</v>
          </cell>
          <cell r="N7295">
            <v>99</v>
          </cell>
        </row>
        <row r="7296">
          <cell r="A7296">
            <v>67045</v>
          </cell>
          <cell r="B7296" t="str">
            <v>β-胡萝卜素软胶囊</v>
          </cell>
          <cell r="C7296" t="str">
            <v>19g(100粒)</v>
          </cell>
          <cell r="D7296" t="str">
            <v>美国NATURE'S BOUNTY INC</v>
          </cell>
          <cell r="E7296" t="str">
            <v>瓶</v>
          </cell>
          <cell r="F7296">
            <v>3</v>
          </cell>
          <cell r="G7296" t="str">
            <v>保健食品</v>
          </cell>
          <cell r="H7296">
            <v>306</v>
          </cell>
          <cell r="I7296" t="str">
            <v>补充维生素矿物质类保健食品</v>
          </cell>
          <cell r="J7296">
            <v>30601</v>
          </cell>
          <cell r="K7296" t="str">
            <v>维生素补充类保健食品</v>
          </cell>
        </row>
        <row r="7296">
          <cell r="M7296">
            <v>99</v>
          </cell>
          <cell r="N7296">
            <v>99</v>
          </cell>
        </row>
        <row r="7297">
          <cell r="A7297">
            <v>40995</v>
          </cell>
          <cell r="B7297" t="str">
            <v>天然维生素C咀嚼片（裸瓶）</v>
          </cell>
          <cell r="C7297" t="str">
            <v>76.5克（0.85gx90片）</v>
          </cell>
          <cell r="D7297" t="str">
            <v>海南养生堂</v>
          </cell>
          <cell r="E7297" t="str">
            <v>瓶</v>
          </cell>
          <cell r="F7297">
            <v>3</v>
          </cell>
          <cell r="G7297" t="str">
            <v>保健食品</v>
          </cell>
          <cell r="H7297">
            <v>306</v>
          </cell>
          <cell r="I7297" t="str">
            <v>补充维生素矿物质类保健食品</v>
          </cell>
          <cell r="J7297">
            <v>30601</v>
          </cell>
          <cell r="K7297" t="str">
            <v>维生素补充类保健食品</v>
          </cell>
          <cell r="L7297">
            <v>58.76</v>
          </cell>
          <cell r="M7297">
            <v>99</v>
          </cell>
          <cell r="N7297">
            <v>99</v>
          </cell>
        </row>
        <row r="7298">
          <cell r="A7298">
            <v>113344</v>
          </cell>
          <cell r="B7298" t="str">
            <v>排毒养颜胶囊</v>
          </cell>
          <cell r="C7298" t="str">
            <v>0.4gx70粒</v>
          </cell>
          <cell r="D7298" t="str">
            <v>云南盘龙云海</v>
          </cell>
          <cell r="E7298" t="str">
            <v>盒</v>
          </cell>
          <cell r="F7298">
            <v>1</v>
          </cell>
          <cell r="G7298" t="str">
            <v>药品</v>
          </cell>
          <cell r="H7298">
            <v>104</v>
          </cell>
          <cell r="I7298" t="str">
            <v>胃肠道药</v>
          </cell>
          <cell r="J7298">
            <v>10402</v>
          </cell>
          <cell r="K7298" t="str">
            <v>润肠通便药</v>
          </cell>
          <cell r="L7298">
            <v>74.25</v>
          </cell>
          <cell r="M7298">
            <v>99</v>
          </cell>
          <cell r="N7298">
            <v>99</v>
          </cell>
        </row>
        <row r="7299">
          <cell r="A7299">
            <v>110207</v>
          </cell>
          <cell r="B7299" t="str">
            <v>碳酸钙维D3元素片(4)(金钙尔奇D)</v>
          </cell>
          <cell r="C7299" t="str">
            <v>600mgx60片</v>
          </cell>
          <cell r="D7299" t="str">
            <v>惠氏制药</v>
          </cell>
          <cell r="E7299" t="str">
            <v>瓶</v>
          </cell>
          <cell r="F7299">
            <v>1</v>
          </cell>
          <cell r="G7299" t="str">
            <v>药品</v>
          </cell>
          <cell r="H7299">
            <v>106</v>
          </cell>
          <cell r="I7299" t="str">
            <v>维生素矿物质补充药</v>
          </cell>
          <cell r="J7299">
            <v>10603</v>
          </cell>
          <cell r="K7299" t="str">
            <v>维生素矿物质并补药</v>
          </cell>
          <cell r="L7299">
            <v>73.8</v>
          </cell>
          <cell r="M7299">
            <v>99</v>
          </cell>
          <cell r="N7299">
            <v>99</v>
          </cell>
        </row>
        <row r="7300">
          <cell r="A7300">
            <v>125447</v>
          </cell>
          <cell r="B7300" t="str">
            <v>欧姆龙血糖仪</v>
          </cell>
          <cell r="C7300" t="str">
            <v>HGM-114</v>
          </cell>
          <cell r="D7300" t="str">
            <v>天津达而泰</v>
          </cell>
          <cell r="E7300" t="str">
            <v>盒</v>
          </cell>
          <cell r="F7300">
            <v>4</v>
          </cell>
          <cell r="G7300" t="str">
            <v>医疗器械</v>
          </cell>
          <cell r="H7300">
            <v>404</v>
          </cell>
          <cell r="I7300" t="str">
            <v>医用诊断检测器械</v>
          </cell>
          <cell r="J7300">
            <v>40404</v>
          </cell>
          <cell r="K7300" t="str">
            <v>家用血糖分析仪类</v>
          </cell>
          <cell r="L7300">
            <v>54.45</v>
          </cell>
          <cell r="M7300">
            <v>99</v>
          </cell>
          <cell r="N7300">
            <v>99</v>
          </cell>
        </row>
        <row r="7301">
          <cell r="A7301">
            <v>111978</v>
          </cell>
          <cell r="B7301" t="str">
            <v>β-胡萝卜素软胶囊(自然之宝)</v>
          </cell>
          <cell r="C7301" t="str">
            <v>10g(100mgx100粒)</v>
          </cell>
          <cell r="D7301" t="str">
            <v>美国NATURE'S BOUNTY INC</v>
          </cell>
          <cell r="E7301" t="str">
            <v>瓶</v>
          </cell>
          <cell r="F7301">
            <v>3</v>
          </cell>
          <cell r="G7301" t="str">
            <v>保健食品</v>
          </cell>
          <cell r="H7301">
            <v>306</v>
          </cell>
          <cell r="I7301" t="str">
            <v>补充维生素矿物质类保健食品</v>
          </cell>
          <cell r="J7301">
            <v>30601</v>
          </cell>
          <cell r="K7301" t="str">
            <v>维生素补充类保健食品</v>
          </cell>
          <cell r="L7301">
            <v>38.808</v>
          </cell>
          <cell r="M7301">
            <v>99</v>
          </cell>
          <cell r="N7301">
            <v>99</v>
          </cell>
        </row>
        <row r="7302">
          <cell r="A7302">
            <v>120278</v>
          </cell>
          <cell r="B7302" t="str">
            <v>安稳免调码血糖试条</v>
          </cell>
          <cell r="C7302" t="str">
            <v>50支(瓶装)</v>
          </cell>
          <cell r="D7302" t="str">
            <v>长沙三诺</v>
          </cell>
          <cell r="E7302" t="str">
            <v>瓶</v>
          </cell>
          <cell r="F7302">
            <v>4</v>
          </cell>
          <cell r="G7302" t="str">
            <v>医疗器械</v>
          </cell>
          <cell r="H7302">
            <v>404</v>
          </cell>
          <cell r="I7302" t="str">
            <v>医用诊断检测器械</v>
          </cell>
          <cell r="J7302">
            <v>40411</v>
          </cell>
          <cell r="K7302" t="str">
            <v>血糖试纸</v>
          </cell>
          <cell r="L7302">
            <v>61.2</v>
          </cell>
          <cell r="M7302">
            <v>99</v>
          </cell>
          <cell r="N7302">
            <v>99</v>
          </cell>
        </row>
        <row r="7303">
          <cell r="A7303">
            <v>122218</v>
          </cell>
          <cell r="B7303" t="str">
            <v>御采堂染发膏（福满格）</v>
          </cell>
          <cell r="C7303" t="str">
            <v>80ml+80ml（自然黑色）</v>
          </cell>
          <cell r="D7303" t="str">
            <v>广州御采堂</v>
          </cell>
          <cell r="E7303" t="str">
            <v>盒</v>
          </cell>
          <cell r="F7303">
            <v>7</v>
          </cell>
          <cell r="G7303" t="str">
            <v>化妆品</v>
          </cell>
          <cell r="H7303">
            <v>701</v>
          </cell>
          <cell r="I7303" t="str">
            <v>发用类化妆品</v>
          </cell>
          <cell r="J7303">
            <v>70104</v>
          </cell>
          <cell r="K7303" t="str">
            <v>染发类化妆品</v>
          </cell>
          <cell r="L7303">
            <v>84.15</v>
          </cell>
          <cell r="M7303">
            <v>99</v>
          </cell>
          <cell r="N7303">
            <v>99</v>
          </cell>
        </row>
        <row r="7304">
          <cell r="A7304">
            <v>109241</v>
          </cell>
          <cell r="B7304" t="str">
            <v>人体秤</v>
          </cell>
          <cell r="C7304" t="str">
            <v>EB9003l</v>
          </cell>
          <cell r="D7304" t="str">
            <v>广东香山</v>
          </cell>
          <cell r="E7304" t="str">
            <v>台</v>
          </cell>
          <cell r="F7304">
            <v>4</v>
          </cell>
          <cell r="G7304" t="str">
            <v>医疗器械</v>
          </cell>
          <cell r="H7304">
            <v>404</v>
          </cell>
          <cell r="I7304" t="str">
            <v>医用诊断检测器械</v>
          </cell>
          <cell r="J7304">
            <v>40408</v>
          </cell>
          <cell r="K7304" t="str">
            <v>其它诊断检测器械</v>
          </cell>
          <cell r="L7304">
            <v>68</v>
          </cell>
          <cell r="M7304">
            <v>99</v>
          </cell>
          <cell r="N7304">
            <v>99</v>
          </cell>
        </row>
        <row r="7305">
          <cell r="A7305">
            <v>131335</v>
          </cell>
          <cell r="B7305" t="str">
            <v>复方黄柏祛癣搽剂</v>
          </cell>
          <cell r="C7305" t="str">
            <v>30ml</v>
          </cell>
          <cell r="D7305" t="str">
            <v>陕西功达</v>
          </cell>
          <cell r="E7305" t="str">
            <v>瓶</v>
          </cell>
          <cell r="F7305">
            <v>1</v>
          </cell>
          <cell r="G7305" t="str">
            <v>药品</v>
          </cell>
          <cell r="H7305">
            <v>121</v>
          </cell>
          <cell r="I7305" t="str">
            <v>皮肤科用药</v>
          </cell>
          <cell r="J7305">
            <v>12108</v>
          </cell>
          <cell r="K7305" t="str">
            <v>抗真菌感染用药</v>
          </cell>
          <cell r="L7305">
            <v>84.15</v>
          </cell>
          <cell r="M7305">
            <v>99</v>
          </cell>
          <cell r="N7305">
            <v>99</v>
          </cell>
        </row>
        <row r="7306">
          <cell r="A7306">
            <v>137819</v>
          </cell>
          <cell r="B7306" t="str">
            <v>斯特凡教授荔枝蜂蜜</v>
          </cell>
          <cell r="C7306" t="str">
            <v>1000g/瓶</v>
          </cell>
          <cell r="D7306" t="str">
            <v>泰国</v>
          </cell>
          <cell r="E7306" t="str">
            <v>瓶</v>
          </cell>
          <cell r="F7306">
            <v>3</v>
          </cell>
          <cell r="G7306" t="str">
            <v>保健食品</v>
          </cell>
          <cell r="H7306">
            <v>302</v>
          </cell>
          <cell r="I7306" t="str">
            <v>滋补营养类保健食品</v>
          </cell>
          <cell r="J7306">
            <v>30201</v>
          </cell>
          <cell r="K7306" t="str">
            <v>蜂蜜花粉类保健食品</v>
          </cell>
          <cell r="L7306">
            <v>39.6</v>
          </cell>
          <cell r="M7306">
            <v>99</v>
          </cell>
          <cell r="N7306">
            <v>99</v>
          </cell>
        </row>
        <row r="7307">
          <cell r="A7307">
            <v>139782</v>
          </cell>
          <cell r="B7307" t="str">
            <v>斯特凡教授枣树蜂蜜</v>
          </cell>
          <cell r="C7307" t="str">
            <v>1000g/瓶</v>
          </cell>
          <cell r="D7307" t="str">
            <v>泰国</v>
          </cell>
          <cell r="E7307" t="str">
            <v>瓶</v>
          </cell>
          <cell r="F7307">
            <v>8</v>
          </cell>
          <cell r="G7307" t="str">
            <v>普通食品</v>
          </cell>
          <cell r="H7307">
            <v>804</v>
          </cell>
          <cell r="I7307" t="str">
            <v>冲调食品</v>
          </cell>
          <cell r="J7307">
            <v>80407</v>
          </cell>
          <cell r="K7307" t="str">
            <v>蜂蜜</v>
          </cell>
          <cell r="L7307">
            <v>39.6</v>
          </cell>
          <cell r="M7307">
            <v>99</v>
          </cell>
          <cell r="N7307">
            <v>99</v>
          </cell>
        </row>
        <row r="7308">
          <cell r="A7308">
            <v>138033</v>
          </cell>
          <cell r="B7308" t="str">
            <v>养生堂牌天然维生素E软胶囊</v>
          </cell>
          <cell r="C7308" t="str">
            <v>30g（250mgx120粒）</v>
          </cell>
          <cell r="D7308" t="str">
            <v>海南养生堂委托杭州养生堂生产</v>
          </cell>
          <cell r="E7308" t="str">
            <v>盒</v>
          </cell>
          <cell r="F7308">
            <v>3</v>
          </cell>
          <cell r="G7308" t="str">
            <v>保健食品</v>
          </cell>
          <cell r="H7308">
            <v>306</v>
          </cell>
          <cell r="I7308" t="str">
            <v>补充维生素矿物质类保健食品</v>
          </cell>
          <cell r="J7308">
            <v>30601</v>
          </cell>
          <cell r="K7308" t="str">
            <v>维生素补充类保健食品</v>
          </cell>
          <cell r="L7308">
            <v>57.6</v>
          </cell>
          <cell r="M7308">
            <v>99</v>
          </cell>
          <cell r="N7308">
            <v>99</v>
          </cell>
        </row>
        <row r="7309">
          <cell r="A7309">
            <v>143460</v>
          </cell>
          <cell r="B7309" t="str">
            <v>杜蕾斯天然胶乳橡胶避孕套</v>
          </cell>
          <cell r="C7309" t="str">
            <v>6只(AiR至薄幻隐装)</v>
          </cell>
          <cell r="D7309" t="str">
            <v>青岛伦敦杜蕾斯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403</v>
          </cell>
          <cell r="I7309" t="str">
            <v>避孕计生器械</v>
          </cell>
          <cell r="J7309">
            <v>40301</v>
          </cell>
          <cell r="K7309" t="str">
            <v>避孕套</v>
          </cell>
          <cell r="L7309">
            <v>59.5</v>
          </cell>
          <cell r="M7309">
            <v>99</v>
          </cell>
          <cell r="N7309">
            <v>99</v>
          </cell>
        </row>
        <row r="7310">
          <cell r="A7310">
            <v>135023</v>
          </cell>
          <cell r="B7310" t="str">
            <v>可丽蓝排卵测试笔[促黄体生成激素（LH）检测试剂（乳胶法）]</v>
          </cell>
          <cell r="C7310" t="str">
            <v>7支装</v>
          </cell>
          <cell r="D7310" t="str">
            <v>美艾利尔（上海）</v>
          </cell>
          <cell r="E7310" t="str">
            <v>盒</v>
          </cell>
          <cell r="F7310">
            <v>4</v>
          </cell>
          <cell r="G7310" t="str">
            <v>医疗器械</v>
          </cell>
          <cell r="H7310">
            <v>404</v>
          </cell>
          <cell r="I7310" t="str">
            <v>医用诊断检测器械</v>
          </cell>
          <cell r="J7310">
            <v>40410</v>
          </cell>
          <cell r="K7310" t="str">
            <v>排卵检测试纸</v>
          </cell>
          <cell r="L7310">
            <v>59.4</v>
          </cell>
          <cell r="M7310">
            <v>99</v>
          </cell>
          <cell r="N7310">
            <v>99</v>
          </cell>
        </row>
        <row r="7311">
          <cell r="A7311">
            <v>155326</v>
          </cell>
          <cell r="B7311" t="str">
            <v>黑枸杞</v>
          </cell>
          <cell r="C7311" t="str">
            <v>50g</v>
          </cell>
          <cell r="D7311" t="str">
            <v>青海格尔木</v>
          </cell>
          <cell r="E7311" t="str">
            <v>盒</v>
          </cell>
          <cell r="F7311">
            <v>8</v>
          </cell>
          <cell r="G7311" t="str">
            <v>普通食品</v>
          </cell>
          <cell r="H7311">
            <v>809</v>
          </cell>
          <cell r="I7311" t="str">
            <v>其它食品</v>
          </cell>
          <cell r="J7311">
            <v>80901</v>
          </cell>
          <cell r="K7311" t="str">
            <v>其它食品</v>
          </cell>
          <cell r="L7311">
            <v>49.5</v>
          </cell>
          <cell r="M7311">
            <v>99</v>
          </cell>
          <cell r="N7311">
            <v>99</v>
          </cell>
        </row>
        <row r="7312">
          <cell r="A7312">
            <v>159375</v>
          </cell>
          <cell r="B7312" t="str">
            <v>松花粉</v>
          </cell>
          <cell r="C7312" t="str">
            <v>80g</v>
          </cell>
          <cell r="D7312" t="str">
            <v>四川</v>
          </cell>
          <cell r="E7312" t="str">
            <v>瓶</v>
          </cell>
          <cell r="F7312">
            <v>2</v>
          </cell>
          <cell r="G7312" t="str">
            <v>中药材及中药饮片</v>
          </cell>
          <cell r="H7312">
            <v>208</v>
          </cell>
          <cell r="I7312" t="str">
            <v>包装类药材</v>
          </cell>
          <cell r="J7312">
            <v>20818</v>
          </cell>
          <cell r="K7312" t="str">
            <v>活血化瘀药</v>
          </cell>
          <cell r="L7312">
            <v>36.4</v>
          </cell>
          <cell r="M7312">
            <v>99.8</v>
          </cell>
          <cell r="N7312">
            <v>99.8</v>
          </cell>
        </row>
        <row r="7313">
          <cell r="A7313">
            <v>159072</v>
          </cell>
          <cell r="B7313" t="str">
            <v>麦冬</v>
          </cell>
          <cell r="C7313" t="str">
            <v>160g</v>
          </cell>
          <cell r="D7313" t="str">
            <v>四川</v>
          </cell>
          <cell r="E7313" t="str">
            <v>瓶</v>
          </cell>
          <cell r="F7313">
            <v>2</v>
          </cell>
          <cell r="G7313" t="str">
            <v>中药材及中药饮片</v>
          </cell>
          <cell r="H7313">
            <v>208</v>
          </cell>
          <cell r="I7313" t="str">
            <v>包装类药材</v>
          </cell>
          <cell r="J7313">
            <v>20813</v>
          </cell>
          <cell r="K7313" t="str">
            <v>补阴药</v>
          </cell>
          <cell r="L7313">
            <v>49.9</v>
          </cell>
          <cell r="M7313">
            <v>99.8</v>
          </cell>
          <cell r="N7313">
            <v>99.8</v>
          </cell>
        </row>
        <row r="7314">
          <cell r="A7314">
            <v>10528</v>
          </cell>
          <cell r="B7314" t="str">
            <v>一拔通罐疗器</v>
          </cell>
          <cell r="C7314" t="str">
            <v>KTB-12罐礼品装</v>
          </cell>
          <cell r="D7314" t="str">
            <v>北京华明康泰</v>
          </cell>
          <cell r="E7314" t="str">
            <v>套</v>
          </cell>
          <cell r="F7314">
            <v>4</v>
          </cell>
          <cell r="G7314" t="str">
            <v>医疗器械</v>
          </cell>
          <cell r="H7314">
            <v>401</v>
          </cell>
          <cell r="I7314" t="str">
            <v>治疗康复保健器械</v>
          </cell>
          <cell r="J7314">
            <v>40108</v>
          </cell>
          <cell r="K7314" t="str">
            <v>中医治疗康复保健器械</v>
          </cell>
        </row>
        <row r="7314">
          <cell r="M7314">
            <v>100</v>
          </cell>
          <cell r="N7314">
            <v>100</v>
          </cell>
        </row>
        <row r="7315">
          <cell r="A7315">
            <v>8091</v>
          </cell>
          <cell r="B7315" t="str">
            <v>医用脱脂纱布垫</v>
          </cell>
          <cell r="C7315" t="str">
            <v>9cmx11cmx8cmx2片x100袋</v>
          </cell>
          <cell r="D7315" t="str">
            <v>成都卫材厂</v>
          </cell>
          <cell r="E7315" t="str">
            <v>袋</v>
          </cell>
          <cell r="F7315">
            <v>4</v>
          </cell>
          <cell r="G7315" t="str">
            <v>医疗器械</v>
          </cell>
          <cell r="H7315">
            <v>402</v>
          </cell>
          <cell r="I7315" t="str">
            <v>医用卫生材料及敷料</v>
          </cell>
          <cell r="J7315">
            <v>40201</v>
          </cell>
          <cell r="K7315" t="str">
            <v>医用纱布类</v>
          </cell>
          <cell r="L7315">
            <v>65</v>
          </cell>
          <cell r="M7315">
            <v>100</v>
          </cell>
          <cell r="N7315">
            <v>100</v>
          </cell>
        </row>
        <row r="7316">
          <cell r="A7316">
            <v>41483</v>
          </cell>
          <cell r="B7316" t="str">
            <v>门冬胰岛素30注射液(诺和锐30特充)</v>
          </cell>
          <cell r="C7316" t="str">
            <v>3ml：300单位(特充)</v>
          </cell>
          <cell r="D7316" t="str">
            <v>诺和诺德中国</v>
          </cell>
          <cell r="E7316" t="str">
            <v>支</v>
          </cell>
          <cell r="F7316">
            <v>1</v>
          </cell>
          <cell r="G7316" t="str">
            <v>药品</v>
          </cell>
          <cell r="H7316">
            <v>109</v>
          </cell>
          <cell r="I7316" t="str">
            <v>内分泌系统药</v>
          </cell>
          <cell r="J7316">
            <v>10901</v>
          </cell>
          <cell r="K7316" t="str">
            <v>胰岛素类抗糖尿病用药</v>
          </cell>
          <cell r="L7316">
            <v>88</v>
          </cell>
          <cell r="M7316">
            <v>100</v>
          </cell>
          <cell r="N7316">
            <v>100</v>
          </cell>
        </row>
        <row r="7317">
          <cell r="A7317">
            <v>103459</v>
          </cell>
          <cell r="B7317" t="str">
            <v>疤痕止痒软化膏(侯博士)</v>
          </cell>
          <cell r="C7317" t="str">
            <v>7x10cmx4贴</v>
          </cell>
          <cell r="D7317" t="str">
            <v>黑龙江太阳岛药业</v>
          </cell>
          <cell r="E7317" t="str">
            <v>盒</v>
          </cell>
          <cell r="F7317">
            <v>1</v>
          </cell>
          <cell r="G7317" t="str">
            <v>药品</v>
          </cell>
          <cell r="H7317">
            <v>121</v>
          </cell>
          <cell r="I7317" t="str">
            <v>皮肤科用药</v>
          </cell>
          <cell r="J7317">
            <v>12118</v>
          </cell>
          <cell r="K7317" t="str">
            <v>祛斑/疤药</v>
          </cell>
        </row>
        <row r="7317">
          <cell r="M7317">
            <v>100</v>
          </cell>
          <cell r="N7317">
            <v>100</v>
          </cell>
        </row>
        <row r="7318">
          <cell r="A7318">
            <v>109144</v>
          </cell>
          <cell r="B7318" t="str">
            <v>制何首乌</v>
          </cell>
          <cell r="C7318" t="str">
            <v>片（特级）</v>
          </cell>
          <cell r="D7318" t="str">
            <v>四川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205</v>
          </cell>
          <cell r="I7318" t="str">
            <v>精制摆盘药材</v>
          </cell>
          <cell r="J7318">
            <v>20509</v>
          </cell>
          <cell r="K7318" t="str">
            <v>补血药</v>
          </cell>
        </row>
        <row r="7318">
          <cell r="M7318">
            <v>100</v>
          </cell>
          <cell r="N7318">
            <v>100</v>
          </cell>
        </row>
        <row r="7319">
          <cell r="A7319">
            <v>17551</v>
          </cell>
          <cell r="B7319" t="str">
            <v>许氏花旗参代泡茶B</v>
          </cell>
          <cell r="C7319" t="str">
            <v>1.5gx20代</v>
          </cell>
          <cell r="D7319" t="str">
            <v>威州许氏洋参</v>
          </cell>
          <cell r="E7319" t="str">
            <v>盒</v>
          </cell>
          <cell r="F7319">
            <v>2</v>
          </cell>
          <cell r="G7319" t="str">
            <v>中药材及中药饮片</v>
          </cell>
          <cell r="H7319">
            <v>207</v>
          </cell>
          <cell r="I7319" t="str">
            <v>贵细</v>
          </cell>
          <cell r="J7319">
            <v>20703</v>
          </cell>
          <cell r="K7319" t="str">
            <v>补气药</v>
          </cell>
          <cell r="L7319">
            <v>55</v>
          </cell>
          <cell r="M7319">
            <v>100</v>
          </cell>
          <cell r="N7319">
            <v>100</v>
          </cell>
        </row>
        <row r="7320">
          <cell r="A7320">
            <v>28407</v>
          </cell>
          <cell r="B7320" t="str">
            <v>理肤泉唇膏</v>
          </cell>
          <cell r="C7320" t="str">
            <v>15ml</v>
          </cell>
          <cell r="D7320" t="str">
            <v>法国理肤泉</v>
          </cell>
          <cell r="E7320" t="str">
            <v>支</v>
          </cell>
          <cell r="F7320">
            <v>7</v>
          </cell>
          <cell r="G7320" t="str">
            <v>化妆品</v>
          </cell>
          <cell r="H7320">
            <v>705</v>
          </cell>
          <cell r="I7320" t="str">
            <v>品牌专柜化妆品</v>
          </cell>
          <cell r="J7320">
            <v>70502</v>
          </cell>
          <cell r="K7320" t="str">
            <v>理肤泉</v>
          </cell>
          <cell r="L7320">
            <v>82.4</v>
          </cell>
          <cell r="M7320">
            <v>100</v>
          </cell>
          <cell r="N7320">
            <v>100</v>
          </cell>
        </row>
        <row r="7321">
          <cell r="A7321">
            <v>40235</v>
          </cell>
          <cell r="B7321" t="str">
            <v>门冬胰岛素注射液(诺和锐)</v>
          </cell>
          <cell r="C7321" t="str">
            <v>3ml:300单位(特充)</v>
          </cell>
          <cell r="D7321" t="str">
            <v>诺和诺德(中国)分装</v>
          </cell>
          <cell r="E7321" t="str">
            <v>支</v>
          </cell>
          <cell r="F7321">
            <v>1</v>
          </cell>
          <cell r="G7321" t="str">
            <v>药品</v>
          </cell>
          <cell r="H7321">
            <v>109</v>
          </cell>
          <cell r="I7321" t="str">
            <v>内分泌系统药</v>
          </cell>
          <cell r="J7321">
            <v>10901</v>
          </cell>
          <cell r="K7321" t="str">
            <v>胰岛素类抗糖尿病用药</v>
          </cell>
          <cell r="L7321">
            <v>84.36</v>
          </cell>
          <cell r="M7321">
            <v>100</v>
          </cell>
          <cell r="N7321">
            <v>100</v>
          </cell>
        </row>
        <row r="7322">
          <cell r="A7322">
            <v>74854</v>
          </cell>
          <cell r="B7322" t="str">
            <v>茯苓</v>
          </cell>
          <cell r="C7322" t="str">
            <v>100g、丁</v>
          </cell>
          <cell r="D7322" t="str">
            <v>北京和谐堂</v>
          </cell>
          <cell r="E7322" t="str">
            <v>袋</v>
          </cell>
          <cell r="F7322">
            <v>2</v>
          </cell>
          <cell r="G7322" t="str">
            <v>中药材及中药饮片</v>
          </cell>
          <cell r="H7322">
            <v>208</v>
          </cell>
          <cell r="I7322" t="str">
            <v>包装类药材</v>
          </cell>
          <cell r="J7322">
            <v>20819</v>
          </cell>
          <cell r="K7322" t="str">
            <v>利水消肿药</v>
          </cell>
          <cell r="L7322">
            <v>52</v>
          </cell>
          <cell r="M7322">
            <v>100</v>
          </cell>
          <cell r="N7322">
            <v>100</v>
          </cell>
        </row>
        <row r="7323">
          <cell r="A7323">
            <v>85825</v>
          </cell>
          <cell r="B7323" t="str">
            <v>莲子</v>
          </cell>
          <cell r="C7323" t="str">
            <v>选装（白）</v>
          </cell>
          <cell r="D7323" t="str">
            <v>湖南</v>
          </cell>
          <cell r="E7323" t="str">
            <v>kg</v>
          </cell>
          <cell r="F7323">
            <v>2</v>
          </cell>
          <cell r="G7323" t="str">
            <v>中药材及中药饮片</v>
          </cell>
          <cell r="H7323">
            <v>205</v>
          </cell>
          <cell r="I7323" t="str">
            <v>精制摆盘药材</v>
          </cell>
          <cell r="J7323">
            <v>20501</v>
          </cell>
          <cell r="K7323" t="str">
            <v>固精缩尿止带药</v>
          </cell>
          <cell r="L7323">
            <v>56.7</v>
          </cell>
          <cell r="M7323">
            <v>100</v>
          </cell>
          <cell r="N7323">
            <v>100</v>
          </cell>
        </row>
        <row r="7324">
          <cell r="A7324">
            <v>135164</v>
          </cell>
          <cell r="B7324" t="str">
            <v>EA-11尿酸测试条
</v>
          </cell>
          <cell r="C7324" t="str">
            <v>10支</v>
          </cell>
          <cell r="D7324" t="str">
            <v>三诺生物</v>
          </cell>
          <cell r="E7324" t="str">
            <v>盒</v>
          </cell>
          <cell r="F7324">
            <v>4</v>
          </cell>
          <cell r="G7324" t="str">
            <v>医疗器械</v>
          </cell>
          <cell r="H7324">
            <v>404</v>
          </cell>
          <cell r="I7324" t="str">
            <v>医用诊断检测器械</v>
          </cell>
          <cell r="J7324">
            <v>40408</v>
          </cell>
          <cell r="K7324" t="str">
            <v>其它诊断检测器械</v>
          </cell>
          <cell r="L7324">
            <v>50</v>
          </cell>
          <cell r="M7324">
            <v>100</v>
          </cell>
          <cell r="N7324">
            <v>100</v>
          </cell>
        </row>
        <row r="7325">
          <cell r="A7325">
            <v>29824</v>
          </cell>
          <cell r="B7325" t="str">
            <v>鹿茸片</v>
          </cell>
          <cell r="C7325" t="str">
            <v>10g(吉林)(桐君阁牌)</v>
          </cell>
          <cell r="D7325" t="str">
            <v>吉林</v>
          </cell>
          <cell r="E7325" t="str">
            <v>袋</v>
          </cell>
          <cell r="F7325">
            <v>2</v>
          </cell>
          <cell r="G7325" t="str">
            <v>中药材及中药饮片</v>
          </cell>
          <cell r="H7325">
            <v>207</v>
          </cell>
          <cell r="I7325" t="str">
            <v>贵细</v>
          </cell>
          <cell r="J7325">
            <v>20706</v>
          </cell>
          <cell r="K7325" t="str">
            <v>补阳药</v>
          </cell>
          <cell r="L7325">
            <v>59</v>
          </cell>
          <cell r="M7325">
            <v>101</v>
          </cell>
          <cell r="N7325">
            <v>101</v>
          </cell>
        </row>
        <row r="7326">
          <cell r="A7326">
            <v>39926</v>
          </cell>
          <cell r="B7326" t="str">
            <v>阿德福韦酯胶囊</v>
          </cell>
          <cell r="C7326" t="str">
            <v>10mgx14粒</v>
          </cell>
          <cell r="D7326" t="str">
            <v>江苏正大天晴</v>
          </cell>
          <cell r="E7326" t="str">
            <v>盒</v>
          </cell>
          <cell r="F7326">
            <v>1</v>
          </cell>
          <cell r="G7326" t="str">
            <v>药品</v>
          </cell>
          <cell r="H7326">
            <v>116</v>
          </cell>
          <cell r="I7326" t="str">
            <v>肝胆系统药</v>
          </cell>
          <cell r="J7326">
            <v>11601</v>
          </cell>
          <cell r="K7326" t="str">
            <v>肝病用药</v>
          </cell>
          <cell r="L7326">
            <v>91.13</v>
          </cell>
          <cell r="M7326">
            <v>102.1</v>
          </cell>
          <cell r="N7326">
            <v>102.1</v>
          </cell>
        </row>
        <row r="7327">
          <cell r="A7327">
            <v>20065</v>
          </cell>
          <cell r="B7327" t="str">
            <v>石斛</v>
          </cell>
          <cell r="C7327" t="str">
            <v>20g、金钗</v>
          </cell>
          <cell r="D7327" t="str">
            <v>威州许氏洋参</v>
          </cell>
          <cell r="E7327" t="str">
            <v>袋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精制摆盘药材</v>
          </cell>
          <cell r="J7327">
            <v>20517</v>
          </cell>
          <cell r="K7327" t="str">
            <v>补阴药</v>
          </cell>
        </row>
        <row r="7327">
          <cell r="M7327">
            <v>104</v>
          </cell>
          <cell r="N7327">
            <v>104</v>
          </cell>
        </row>
        <row r="7328">
          <cell r="A7328">
            <v>16187</v>
          </cell>
          <cell r="B7328" t="str">
            <v>盐酸帕罗西汀片(赛乐特)</v>
          </cell>
          <cell r="C7328" t="str">
            <v>20mgx10片</v>
          </cell>
          <cell r="D7328" t="str">
            <v>天津史克</v>
          </cell>
          <cell r="E7328" t="str">
            <v>盒</v>
          </cell>
          <cell r="F7328">
            <v>1</v>
          </cell>
          <cell r="G7328" t="str">
            <v>药品</v>
          </cell>
          <cell r="H7328">
            <v>119</v>
          </cell>
          <cell r="I7328" t="str">
            <v>神经系统药</v>
          </cell>
          <cell r="J7328">
            <v>11903</v>
          </cell>
          <cell r="K7328" t="str">
            <v>抗抑郁症药</v>
          </cell>
          <cell r="L7328">
            <v>93.8</v>
          </cell>
          <cell r="M7328">
            <v>104.5</v>
          </cell>
          <cell r="N7328">
            <v>104.5</v>
          </cell>
        </row>
        <row r="7329">
          <cell r="A7329">
            <v>65954</v>
          </cell>
          <cell r="B7329" t="str">
            <v>天然胶乳橡胶避孕套(杜蕾斯)</v>
          </cell>
          <cell r="C7329" t="str">
            <v>12只(至尊超薄装)</v>
          </cell>
          <cell r="D7329" t="str">
            <v>青岛伦敦杜蕾斯</v>
          </cell>
          <cell r="E7329" t="str">
            <v>盒</v>
          </cell>
          <cell r="F7329">
            <v>4</v>
          </cell>
          <cell r="G7329" t="str">
            <v>医疗器械</v>
          </cell>
          <cell r="H7329">
            <v>403</v>
          </cell>
          <cell r="I7329" t="str">
            <v>避孕计生器械</v>
          </cell>
          <cell r="J7329">
            <v>40301</v>
          </cell>
          <cell r="K7329" t="str">
            <v>避孕套</v>
          </cell>
        </row>
        <row r="7329">
          <cell r="M7329">
            <v>104.9</v>
          </cell>
          <cell r="N7329">
            <v>104.9</v>
          </cell>
        </row>
        <row r="7330">
          <cell r="A7330">
            <v>22665</v>
          </cell>
          <cell r="B7330" t="str">
            <v>鹰牌野山花旗参含片</v>
          </cell>
          <cell r="C7330" t="str">
            <v>0.7gx12盒x12板</v>
          </cell>
          <cell r="D7330" t="str">
            <v>健康药业</v>
          </cell>
          <cell r="E7330" t="str">
            <v>条</v>
          </cell>
          <cell r="F7330">
            <v>3</v>
          </cell>
          <cell r="G7330" t="str">
            <v>保健食品</v>
          </cell>
          <cell r="H7330">
            <v>313</v>
          </cell>
          <cell r="I7330" t="str">
            <v>辐射/抗突/抑制肿瘤类保健食品</v>
          </cell>
          <cell r="J7330">
            <v>31304</v>
          </cell>
          <cell r="K7330" t="str">
            <v>调节免疫力类保健食品</v>
          </cell>
          <cell r="L7330">
            <v>94.45</v>
          </cell>
          <cell r="M7330">
            <v>105</v>
          </cell>
          <cell r="N7330">
            <v>105</v>
          </cell>
        </row>
        <row r="7331">
          <cell r="A7331">
            <v>135244</v>
          </cell>
          <cell r="B7331" t="str">
            <v>恩替卡韦胶囊</v>
          </cell>
          <cell r="C7331" t="str">
            <v>0.5mgx7粒</v>
          </cell>
          <cell r="D7331" t="str">
            <v>南京正大天晴</v>
          </cell>
          <cell r="E7331" t="str">
            <v>盒</v>
          </cell>
          <cell r="F7331">
            <v>1</v>
          </cell>
          <cell r="G7331" t="str">
            <v>药品</v>
          </cell>
          <cell r="H7331">
            <v>116</v>
          </cell>
          <cell r="I7331" t="str">
            <v>肝胆系统药</v>
          </cell>
          <cell r="J7331">
            <v>11601</v>
          </cell>
          <cell r="K7331" t="str">
            <v>肝病用药</v>
          </cell>
          <cell r="L7331">
            <v>56.1</v>
          </cell>
          <cell r="M7331">
            <v>105</v>
          </cell>
          <cell r="N7331">
            <v>105</v>
          </cell>
        </row>
        <row r="7332">
          <cell r="A7332">
            <v>131228</v>
          </cell>
          <cell r="B7332" t="str">
            <v>江中猴姑酥性饼干</v>
          </cell>
          <cell r="C7332" t="str">
            <v>720g（30包）</v>
          </cell>
          <cell r="D7332" t="str">
            <v>江西江中食疗（委托福建省正鸿富食品生产）</v>
          </cell>
          <cell r="E7332" t="str">
            <v>盒</v>
          </cell>
          <cell r="F7332">
            <v>8</v>
          </cell>
          <cell r="G7332" t="str">
            <v>普通食品</v>
          </cell>
          <cell r="H7332">
            <v>809</v>
          </cell>
          <cell r="I7332" t="str">
            <v>其它食品</v>
          </cell>
          <cell r="J7332">
            <v>80901</v>
          </cell>
          <cell r="K7332" t="str">
            <v>其它食品</v>
          </cell>
        </row>
        <row r="7332">
          <cell r="M7332">
            <v>105</v>
          </cell>
          <cell r="N7332">
            <v>105</v>
          </cell>
        </row>
        <row r="7333">
          <cell r="A7333">
            <v>129763</v>
          </cell>
          <cell r="B7333" t="str">
            <v>猴姑酥性饼干</v>
          </cell>
          <cell r="C7333" t="str">
            <v>15天装 720g</v>
          </cell>
          <cell r="D7333" t="str">
            <v>福建正鸿富食品有限公司</v>
          </cell>
          <cell r="E7333" t="str">
            <v>盒</v>
          </cell>
          <cell r="F7333">
            <v>8</v>
          </cell>
          <cell r="G7333" t="str">
            <v>普通食品</v>
          </cell>
          <cell r="H7333">
            <v>809</v>
          </cell>
          <cell r="I7333" t="str">
            <v>其它食品</v>
          </cell>
          <cell r="J7333">
            <v>80901</v>
          </cell>
          <cell r="K7333" t="str">
            <v>其它食品</v>
          </cell>
          <cell r="L7333">
            <v>84</v>
          </cell>
          <cell r="M7333">
            <v>105</v>
          </cell>
          <cell r="N7333">
            <v>105</v>
          </cell>
        </row>
        <row r="7334">
          <cell r="A7334">
            <v>157839</v>
          </cell>
          <cell r="B7334" t="str">
            <v>珍珠粉</v>
          </cell>
          <cell r="C7334" t="str">
            <v>0.3gx24瓶</v>
          </cell>
          <cell r="D7334" t="str">
            <v>海南</v>
          </cell>
          <cell r="E7334" t="str">
            <v>盒</v>
          </cell>
          <cell r="F7334">
            <v>2</v>
          </cell>
          <cell r="G7334" t="str">
            <v>中药材及中药饮片</v>
          </cell>
          <cell r="H7334">
            <v>208</v>
          </cell>
          <cell r="I7334" t="str">
            <v>包装类药材</v>
          </cell>
          <cell r="J7334">
            <v>20825</v>
          </cell>
          <cell r="K7334" t="str">
            <v>养心安神药</v>
          </cell>
          <cell r="L7334">
            <v>57.75</v>
          </cell>
          <cell r="M7334">
            <v>105</v>
          </cell>
          <cell r="N7334">
            <v>105</v>
          </cell>
        </row>
        <row r="7335">
          <cell r="A7335">
            <v>93990</v>
          </cell>
          <cell r="B7335" t="str">
            <v>汇荞黑苦荞茶</v>
          </cell>
          <cell r="C7335" t="str">
            <v>300g（礼盒装）</v>
          </cell>
          <cell r="D7335" t="str">
            <v>惠乔生物科技</v>
          </cell>
          <cell r="E7335" t="str">
            <v>提</v>
          </cell>
          <cell r="F7335">
            <v>8</v>
          </cell>
          <cell r="G7335" t="str">
            <v>普通食品</v>
          </cell>
          <cell r="H7335">
            <v>804</v>
          </cell>
          <cell r="I7335" t="str">
            <v>冲调食品</v>
          </cell>
          <cell r="J7335">
            <v>80409</v>
          </cell>
          <cell r="K7335" t="str">
            <v>茶</v>
          </cell>
          <cell r="L7335">
            <v>53</v>
          </cell>
          <cell r="M7335">
            <v>106</v>
          </cell>
          <cell r="N7335">
            <v>106</v>
          </cell>
        </row>
        <row r="7336">
          <cell r="A7336">
            <v>62650</v>
          </cell>
          <cell r="B7336" t="str">
            <v>丙酸氟替卡松吸入气雾剂(辅舒酮)</v>
          </cell>
          <cell r="C7336" t="str">
            <v>50ug:120揿</v>
          </cell>
          <cell r="D7336" t="str">
            <v>西班牙葛兰素</v>
          </cell>
          <cell r="E7336" t="str">
            <v>盒</v>
          </cell>
          <cell r="F7336">
            <v>1</v>
          </cell>
          <cell r="G7336" t="str">
            <v>药品</v>
          </cell>
          <cell r="H7336">
            <v>112</v>
          </cell>
          <cell r="I7336" t="str">
            <v>耳鼻喉口腔科药</v>
          </cell>
          <cell r="J7336">
            <v>11202</v>
          </cell>
          <cell r="K7336" t="str">
            <v>鼻病用药</v>
          </cell>
          <cell r="L7336">
            <v>91.19</v>
          </cell>
          <cell r="M7336">
            <v>106</v>
          </cell>
          <cell r="N7336">
            <v>106</v>
          </cell>
        </row>
        <row r="7337">
          <cell r="A7337">
            <v>74389</v>
          </cell>
          <cell r="B7337" t="str">
            <v>片仔癀仙泉凝水保湿洁面乳</v>
          </cell>
          <cell r="C7337" t="str">
            <v>100ml</v>
          </cell>
          <cell r="D7337" t="str">
            <v>上海科丝美诗</v>
          </cell>
          <cell r="E7337" t="str">
            <v>瓶</v>
          </cell>
          <cell r="F7337">
            <v>7</v>
          </cell>
          <cell r="G7337" t="str">
            <v>化妆品</v>
          </cell>
          <cell r="H7337">
            <v>702</v>
          </cell>
          <cell r="I7337" t="str">
            <v>基础护肤类化妆品</v>
          </cell>
          <cell r="J7337">
            <v>70201</v>
          </cell>
          <cell r="K7337" t="str">
            <v>洁面类化妆品</v>
          </cell>
          <cell r="L7337">
            <v>53</v>
          </cell>
          <cell r="M7337">
            <v>106</v>
          </cell>
          <cell r="N7337">
            <v>106</v>
          </cell>
        </row>
        <row r="7338">
          <cell r="A7338">
            <v>49776</v>
          </cell>
          <cell r="B7338" t="str">
            <v>美澳健维生素C咀嚼片</v>
          </cell>
          <cell r="C7338" t="str">
            <v>0.6gx100片</v>
          </cell>
          <cell r="D7338" t="str">
            <v>广州龙力</v>
          </cell>
          <cell r="E7338" t="str">
            <v>瓶</v>
          </cell>
          <cell r="F7338">
            <v>3</v>
          </cell>
          <cell r="G7338" t="str">
            <v>保健食品</v>
          </cell>
          <cell r="H7338">
            <v>306</v>
          </cell>
          <cell r="I7338" t="str">
            <v>补充维生素矿物质类保健食品</v>
          </cell>
          <cell r="J7338">
            <v>30601</v>
          </cell>
          <cell r="K7338" t="str">
            <v>维生素补充类保健食品</v>
          </cell>
          <cell r="L7338">
            <v>27</v>
          </cell>
          <cell r="M7338">
            <v>108</v>
          </cell>
          <cell r="N7338">
            <v>108</v>
          </cell>
        </row>
        <row r="7339">
          <cell r="A7339">
            <v>50222</v>
          </cell>
          <cell r="B7339" t="str">
            <v>疝敷托</v>
          </cell>
          <cell r="C7339" t="str">
            <v>L(儿童)</v>
          </cell>
          <cell r="D7339" t="str">
            <v>成都东方人</v>
          </cell>
          <cell r="E7339" t="str">
            <v>盒</v>
          </cell>
          <cell r="F7339">
            <v>4</v>
          </cell>
          <cell r="G7339" t="str">
            <v>医疗器械</v>
          </cell>
          <cell r="H7339">
            <v>401</v>
          </cell>
          <cell r="I7339" t="str">
            <v>治疗康复保健器械</v>
          </cell>
          <cell r="J7339">
            <v>40113</v>
          </cell>
          <cell r="K7339" t="str">
            <v>疝气治疗器械</v>
          </cell>
          <cell r="L7339">
            <v>62.6</v>
          </cell>
          <cell r="M7339">
            <v>108</v>
          </cell>
          <cell r="N7339">
            <v>108</v>
          </cell>
        </row>
        <row r="7340">
          <cell r="A7340">
            <v>66571</v>
          </cell>
          <cell r="B7340" t="str">
            <v>锌钙特软胶囊</v>
          </cell>
          <cell r="C7340" t="str">
            <v>1.2gx60粒</v>
          </cell>
          <cell r="D7340" t="str">
            <v>澳诺(青岛)</v>
          </cell>
          <cell r="E7340" t="str">
            <v>盒</v>
          </cell>
          <cell r="F7340">
            <v>3</v>
          </cell>
          <cell r="G7340" t="str">
            <v>保健食品</v>
          </cell>
          <cell r="H7340">
            <v>306</v>
          </cell>
          <cell r="I7340" t="str">
            <v>补充维生素矿物质类保健食品</v>
          </cell>
          <cell r="J7340">
            <v>30602</v>
          </cell>
          <cell r="K7340" t="str">
            <v>矿物质补充类保健食品</v>
          </cell>
          <cell r="L7340">
            <v>54</v>
          </cell>
          <cell r="M7340">
            <v>108</v>
          </cell>
          <cell r="N7340">
            <v>108</v>
          </cell>
        </row>
        <row r="7341">
          <cell r="A7341">
            <v>49403</v>
          </cell>
          <cell r="B7341" t="str">
            <v>榨菜牛肉酱</v>
          </cell>
          <cell r="C7341" t="str">
            <v>200gx4瓶</v>
          </cell>
          <cell r="D7341" t="str">
            <v>太极重庆国光</v>
          </cell>
          <cell r="E7341" t="str">
            <v>盒</v>
          </cell>
          <cell r="F7341">
            <v>8</v>
          </cell>
          <cell r="G7341" t="str">
            <v>普通食品</v>
          </cell>
          <cell r="H7341">
            <v>802</v>
          </cell>
          <cell r="I7341" t="str">
            <v>调味品、罐头</v>
          </cell>
          <cell r="J7341">
            <v>80208</v>
          </cell>
          <cell r="K7341" t="str">
            <v>罐头</v>
          </cell>
          <cell r="L7341">
            <v>55</v>
          </cell>
          <cell r="M7341">
            <v>108</v>
          </cell>
          <cell r="N7341">
            <v>108</v>
          </cell>
        </row>
        <row r="7342">
          <cell r="A7342">
            <v>88782</v>
          </cell>
          <cell r="B7342" t="str">
            <v>液体钙软胶囊(汤臣倍健)</v>
          </cell>
          <cell r="C7342" t="str">
            <v>1000mgx100粒</v>
          </cell>
          <cell r="D7342" t="str">
            <v>汤臣倍健</v>
          </cell>
          <cell r="E7342" t="str">
            <v>瓶</v>
          </cell>
          <cell r="F7342">
            <v>3</v>
          </cell>
          <cell r="G7342" t="str">
            <v>保健食品</v>
          </cell>
          <cell r="H7342">
            <v>306</v>
          </cell>
          <cell r="I7342" t="str">
            <v>补充维生素矿物质类保健食品</v>
          </cell>
          <cell r="J7342">
            <v>30602</v>
          </cell>
          <cell r="K7342" t="str">
            <v>矿物质补充类保健食品</v>
          </cell>
          <cell r="L7342">
            <v>35.91</v>
          </cell>
          <cell r="M7342">
            <v>108</v>
          </cell>
          <cell r="N7342">
            <v>108</v>
          </cell>
        </row>
        <row r="7343">
          <cell r="A7343">
            <v>111888</v>
          </cell>
          <cell r="B7343" t="str">
            <v>维妥立牌褪黑素软胶囊(千林)</v>
          </cell>
          <cell r="C7343" t="str">
            <v>0.2gx60粒</v>
          </cell>
          <cell r="D7343" t="str">
            <v>广东仙乐制药</v>
          </cell>
          <cell r="E7343" t="str">
            <v>瓶</v>
          </cell>
          <cell r="F7343">
            <v>3</v>
          </cell>
          <cell r="G7343" t="str">
            <v>保健食品</v>
          </cell>
          <cell r="H7343">
            <v>304</v>
          </cell>
          <cell r="I7343" t="str">
            <v>改善心脑血管功能类保健食品</v>
          </cell>
          <cell r="J7343">
            <v>30404</v>
          </cell>
          <cell r="K7343" t="str">
            <v>改善睡眠类保健食品</v>
          </cell>
        </row>
        <row r="7343">
          <cell r="M7343">
            <v>108</v>
          </cell>
          <cell r="N7343">
            <v>108</v>
          </cell>
        </row>
        <row r="7344">
          <cell r="A7344">
            <v>69143</v>
          </cell>
          <cell r="B7344" t="str">
            <v>钙铁锌咀嚼片</v>
          </cell>
          <cell r="C7344" t="str">
            <v>72g(1.2gx60片)</v>
          </cell>
          <cell r="D7344" t="str">
            <v>汤臣倍健</v>
          </cell>
          <cell r="E7344" t="str">
            <v>瓶</v>
          </cell>
          <cell r="F7344">
            <v>3</v>
          </cell>
          <cell r="G7344" t="str">
            <v>保健食品</v>
          </cell>
          <cell r="H7344">
            <v>306</v>
          </cell>
          <cell r="I7344" t="str">
            <v>补充维生素矿物质类保健食品</v>
          </cell>
          <cell r="J7344">
            <v>30603</v>
          </cell>
          <cell r="K7344" t="str">
            <v>维生素矿物质并补充类保健食品</v>
          </cell>
          <cell r="L7344">
            <v>35.91</v>
          </cell>
          <cell r="M7344">
            <v>108</v>
          </cell>
          <cell r="N7344">
            <v>108</v>
          </cell>
        </row>
        <row r="7345">
          <cell r="A7345">
            <v>49781</v>
          </cell>
          <cell r="B7345" t="str">
            <v>美澳健钙加维生素D软胶囊</v>
          </cell>
          <cell r="C7345" t="str">
            <v>1.2gx100粒</v>
          </cell>
          <cell r="D7345" t="str">
            <v>广州市龙力贸易</v>
          </cell>
          <cell r="E7345" t="str">
            <v>瓶</v>
          </cell>
          <cell r="F7345">
            <v>3</v>
          </cell>
          <cell r="G7345" t="str">
            <v>保健食品</v>
          </cell>
          <cell r="H7345">
            <v>306</v>
          </cell>
          <cell r="I7345" t="str">
            <v>补充维生素矿物质类保健食品</v>
          </cell>
          <cell r="J7345">
            <v>30603</v>
          </cell>
          <cell r="K7345" t="str">
            <v>维生素矿物质并补充类保健食品</v>
          </cell>
          <cell r="L7345">
            <v>27</v>
          </cell>
          <cell r="M7345">
            <v>108</v>
          </cell>
          <cell r="N7345">
            <v>108</v>
          </cell>
        </row>
        <row r="7346">
          <cell r="A7346">
            <v>18141</v>
          </cell>
          <cell r="B7346" t="str">
            <v>疝气带（疝敷托）</v>
          </cell>
          <cell r="C7346" t="str">
            <v>DFR/SFT-Ⅱ S(儿童)</v>
          </cell>
          <cell r="D7346" t="str">
            <v>成都东方人</v>
          </cell>
          <cell r="E7346" t="str">
            <v>盒</v>
          </cell>
          <cell r="F7346">
            <v>4</v>
          </cell>
          <cell r="G7346" t="str">
            <v>医疗器械</v>
          </cell>
          <cell r="H7346">
            <v>401</v>
          </cell>
          <cell r="I7346" t="str">
            <v>治疗康复保健器械</v>
          </cell>
          <cell r="J7346">
            <v>40113</v>
          </cell>
          <cell r="K7346" t="str">
            <v>疝气治疗器械</v>
          </cell>
          <cell r="L7346">
            <v>62.6</v>
          </cell>
          <cell r="M7346">
            <v>108</v>
          </cell>
          <cell r="N7346">
            <v>108</v>
          </cell>
        </row>
        <row r="7347">
          <cell r="A7347">
            <v>50221</v>
          </cell>
          <cell r="B7347" t="str">
            <v>疝气带（疝敷托）</v>
          </cell>
          <cell r="C7347" t="str">
            <v>DFR/SFT-Ⅱ M(儿童)</v>
          </cell>
          <cell r="D7347" t="str">
            <v>成都东方人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401</v>
          </cell>
          <cell r="I7347" t="str">
            <v>治疗康复保健器械</v>
          </cell>
          <cell r="J7347">
            <v>40113</v>
          </cell>
          <cell r="K7347" t="str">
            <v>疝气治疗器械</v>
          </cell>
          <cell r="L7347">
            <v>62.6</v>
          </cell>
          <cell r="M7347">
            <v>108</v>
          </cell>
          <cell r="N7347">
            <v>108</v>
          </cell>
        </row>
        <row r="7348">
          <cell r="A7348">
            <v>140499</v>
          </cell>
          <cell r="B7348" t="str">
            <v>汤臣倍健螺旋藻咀嚼片</v>
          </cell>
          <cell r="C7348" t="str">
            <v>72g(600mg/片*120片)</v>
          </cell>
          <cell r="D7348" t="str">
            <v>汤臣倍健</v>
          </cell>
          <cell r="E7348" t="str">
            <v>瓶</v>
          </cell>
          <cell r="F7348">
            <v>3</v>
          </cell>
          <cell r="G7348" t="str">
            <v>保健食品</v>
          </cell>
          <cell r="H7348">
            <v>313</v>
          </cell>
          <cell r="I7348" t="str">
            <v>辐射/抗突/抑制肿瘤类保健食品</v>
          </cell>
          <cell r="J7348">
            <v>31304</v>
          </cell>
          <cell r="K7348" t="str">
            <v>调节免疫力类保健食品</v>
          </cell>
          <cell r="L7348">
            <v>35.91</v>
          </cell>
          <cell r="M7348">
            <v>108</v>
          </cell>
          <cell r="N7348">
            <v>108</v>
          </cell>
        </row>
        <row r="7349">
          <cell r="A7349">
            <v>147104</v>
          </cell>
          <cell r="B7349" t="str">
            <v>天美健牌维生素C咀嚼片 </v>
          </cell>
          <cell r="C7349" t="str">
            <v>1g/片*100片 </v>
          </cell>
          <cell r="D7349" t="str">
            <v>江苏天美健公司</v>
          </cell>
          <cell r="E7349" t="str">
            <v>瓶</v>
          </cell>
          <cell r="F7349">
            <v>3</v>
          </cell>
          <cell r="G7349" t="str">
            <v>保健食品</v>
          </cell>
          <cell r="H7349">
            <v>306</v>
          </cell>
          <cell r="I7349" t="str">
            <v>补充维生素矿物质类保健食品</v>
          </cell>
          <cell r="J7349">
            <v>30601</v>
          </cell>
          <cell r="K7349" t="str">
            <v>维生素补充类保健食品</v>
          </cell>
          <cell r="L7349">
            <v>37.8</v>
          </cell>
          <cell r="M7349">
            <v>108</v>
          </cell>
          <cell r="N7349">
            <v>108</v>
          </cell>
        </row>
        <row r="7350">
          <cell r="A7350">
            <v>17315</v>
          </cell>
          <cell r="B7350" t="str">
            <v>甲磺酸溴隐亭片</v>
          </cell>
          <cell r="C7350" t="str">
            <v>2.5mgx30片</v>
          </cell>
          <cell r="D7350" t="str">
            <v>匈牙利吉瑞</v>
          </cell>
          <cell r="E7350" t="str">
            <v>瓶</v>
          </cell>
          <cell r="F7350">
            <v>1</v>
          </cell>
          <cell r="G7350" t="str">
            <v>药品</v>
          </cell>
          <cell r="H7350">
            <v>120</v>
          </cell>
          <cell r="I7350" t="str">
            <v>抗肿瘤／免疫调节药</v>
          </cell>
          <cell r="J7350">
            <v>12001</v>
          </cell>
          <cell r="K7350" t="str">
            <v>抗肿瘤/抗排斥用药</v>
          </cell>
          <cell r="L7350">
            <v>90.88</v>
          </cell>
          <cell r="M7350">
            <v>108</v>
          </cell>
          <cell r="N7350">
            <v>108</v>
          </cell>
        </row>
        <row r="7351">
          <cell r="A7351">
            <v>137926</v>
          </cell>
          <cell r="B7351" t="str">
            <v>灵芝粉</v>
          </cell>
          <cell r="C7351" t="str">
            <v>80g</v>
          </cell>
          <cell r="D7351" t="str">
            <v>云南</v>
          </cell>
          <cell r="E7351" t="str">
            <v>瓶</v>
          </cell>
          <cell r="F7351">
            <v>2</v>
          </cell>
          <cell r="G7351" t="str">
            <v>中药材及中药饮片</v>
          </cell>
          <cell r="H7351">
            <v>208</v>
          </cell>
          <cell r="I7351" t="str">
            <v>包装类药材</v>
          </cell>
          <cell r="J7351">
            <v>20825</v>
          </cell>
          <cell r="K7351" t="str">
            <v>养心安神药</v>
          </cell>
          <cell r="L7351">
            <v>46.08</v>
          </cell>
          <cell r="M7351">
            <v>108</v>
          </cell>
          <cell r="N7351">
            <v>108</v>
          </cell>
        </row>
        <row r="7352">
          <cell r="A7352">
            <v>155328</v>
          </cell>
          <cell r="B7352" t="str">
            <v>西洋参</v>
          </cell>
          <cell r="C7352" t="str">
            <v>30g 中片</v>
          </cell>
          <cell r="D7352" t="str">
            <v>吉林</v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208</v>
          </cell>
          <cell r="I7352" t="str">
            <v>包装类药材</v>
          </cell>
          <cell r="J7352">
            <v>20820</v>
          </cell>
          <cell r="K7352" t="str">
            <v>补气药</v>
          </cell>
          <cell r="L7352">
            <v>54</v>
          </cell>
          <cell r="M7352">
            <v>108</v>
          </cell>
          <cell r="N7352">
            <v>108</v>
          </cell>
        </row>
        <row r="7353">
          <cell r="A7353">
            <v>142117</v>
          </cell>
          <cell r="B7353" t="str">
            <v>β-胡萝卜素软胶囊</v>
          </cell>
          <cell r="C7353" t="str">
            <v>0.5gx60粒</v>
          </cell>
          <cell r="D7353" t="str">
            <v>威海紫光（委托威海紫光生物科技开发）</v>
          </cell>
          <cell r="E7353" t="str">
            <v>瓶</v>
          </cell>
          <cell r="F7353">
            <v>3</v>
          </cell>
          <cell r="G7353" t="str">
            <v>保健食品</v>
          </cell>
          <cell r="H7353">
            <v>314</v>
          </cell>
          <cell r="I7353" t="str">
            <v>其它保健食品</v>
          </cell>
          <cell r="J7353">
            <v>31402</v>
          </cell>
          <cell r="K7353" t="str">
            <v>改善视力类保健食品</v>
          </cell>
          <cell r="L7353">
            <v>30.24</v>
          </cell>
          <cell r="M7353">
            <v>108</v>
          </cell>
          <cell r="N7353">
            <v>108</v>
          </cell>
        </row>
        <row r="7354">
          <cell r="A7354">
            <v>85652</v>
          </cell>
          <cell r="B7354" t="str">
            <v>炮山甲</v>
          </cell>
          <cell r="C7354" t="str">
            <v>砂烫、5g、精制饮片</v>
          </cell>
          <cell r="D7354" t="str">
            <v>四川省中药饮片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203</v>
          </cell>
          <cell r="I7354" t="str">
            <v>小包装配方饮片</v>
          </cell>
          <cell r="J7354">
            <v>20333</v>
          </cell>
          <cell r="K7354" t="str">
            <v>破血消癥药</v>
          </cell>
        </row>
        <row r="7354">
          <cell r="M7354">
            <v>108.27</v>
          </cell>
          <cell r="N7354">
            <v>108.27</v>
          </cell>
        </row>
        <row r="7355">
          <cell r="A7355">
            <v>130179</v>
          </cell>
          <cell r="B7355" t="str">
            <v>海参</v>
          </cell>
          <cell r="C7355" t="str">
            <v>干海参50-90头(二级)</v>
          </cell>
          <cell r="D7355" t="str">
            <v>辽宁</v>
          </cell>
          <cell r="E7355" t="str">
            <v>10g</v>
          </cell>
          <cell r="F7355">
            <v>2</v>
          </cell>
          <cell r="G7355" t="str">
            <v>中药材及中药饮片</v>
          </cell>
          <cell r="H7355">
            <v>205</v>
          </cell>
          <cell r="I7355" t="str">
            <v>精制摆盘药材</v>
          </cell>
          <cell r="J7355">
            <v>20508</v>
          </cell>
          <cell r="K7355" t="str">
            <v>补阳药</v>
          </cell>
        </row>
        <row r="7355">
          <cell r="M7355">
            <v>108.56</v>
          </cell>
          <cell r="N7355">
            <v>108.56</v>
          </cell>
        </row>
        <row r="7356">
          <cell r="A7356">
            <v>9097</v>
          </cell>
          <cell r="B7356" t="str">
            <v>康祝拔罐器</v>
          </cell>
          <cell r="C7356" t="str">
            <v>(简)1x12</v>
          </cell>
          <cell r="D7356" t="str">
            <v>北京崇文康达</v>
          </cell>
          <cell r="E7356" t="str">
            <v>套</v>
          </cell>
          <cell r="F7356">
            <v>4</v>
          </cell>
          <cell r="G7356" t="str">
            <v>医疗器械</v>
          </cell>
          <cell r="H7356">
            <v>401</v>
          </cell>
          <cell r="I7356" t="str">
            <v>治疗康复保健器械</v>
          </cell>
          <cell r="J7356">
            <v>40108</v>
          </cell>
          <cell r="K7356" t="str">
            <v>中医治疗康复保健器械</v>
          </cell>
          <cell r="L7356">
            <v>68</v>
          </cell>
          <cell r="M7356">
            <v>109</v>
          </cell>
          <cell r="N7356">
            <v>109</v>
          </cell>
        </row>
        <row r="7357">
          <cell r="A7357">
            <v>47180</v>
          </cell>
          <cell r="B7357" t="str">
            <v>阿德福韦酯胶囊</v>
          </cell>
          <cell r="C7357" t="str">
            <v>10mgx10粒</v>
          </cell>
          <cell r="D7357" t="str">
            <v>珠海联邦中山</v>
          </cell>
          <cell r="E7357" t="str">
            <v>盒</v>
          </cell>
          <cell r="F7357">
            <v>1</v>
          </cell>
          <cell r="G7357" t="str">
            <v>药品</v>
          </cell>
          <cell r="H7357">
            <v>116</v>
          </cell>
          <cell r="I7357" t="str">
            <v>肝胆系统药</v>
          </cell>
          <cell r="J7357">
            <v>11601</v>
          </cell>
          <cell r="K7357" t="str">
            <v>肝病用药</v>
          </cell>
          <cell r="L7357">
            <v>91.8</v>
          </cell>
          <cell r="M7357">
            <v>109</v>
          </cell>
          <cell r="N7357">
            <v>109</v>
          </cell>
        </row>
        <row r="7358">
          <cell r="A7358">
            <v>139200</v>
          </cell>
          <cell r="B7358" t="str">
            <v>碳酸钙D3片(钙尔奇)</v>
          </cell>
          <cell r="C7358" t="str">
            <v>600mgx100片</v>
          </cell>
          <cell r="D7358" t="str">
            <v>惠氏制药</v>
          </cell>
          <cell r="E7358" t="str">
            <v>盒</v>
          </cell>
          <cell r="F7358">
            <v>1</v>
          </cell>
          <cell r="G7358" t="str">
            <v>药品</v>
          </cell>
          <cell r="H7358">
            <v>106</v>
          </cell>
          <cell r="I7358" t="str">
            <v>维生素矿物质补充药</v>
          </cell>
          <cell r="J7358">
            <v>10601</v>
          </cell>
          <cell r="K7358" t="str">
            <v>矿物质类补充药</v>
          </cell>
          <cell r="L7358">
            <v>77.3</v>
          </cell>
          <cell r="M7358">
            <v>109</v>
          </cell>
          <cell r="N7358">
            <v>109</v>
          </cell>
        </row>
        <row r="7359">
          <cell r="A7359">
            <v>17686</v>
          </cell>
          <cell r="B7359" t="str">
            <v>薇姿润泉舒缓喷雾</v>
          </cell>
          <cell r="C7359" t="str">
            <v>150ml</v>
          </cell>
          <cell r="D7359" t="str">
            <v>法国薇姿</v>
          </cell>
          <cell r="E7359" t="str">
            <v>盒</v>
          </cell>
          <cell r="F7359">
            <v>7</v>
          </cell>
          <cell r="G7359" t="str">
            <v>化妆品</v>
          </cell>
          <cell r="H7359">
            <v>705</v>
          </cell>
          <cell r="I7359" t="str">
            <v>品牌专柜化妆品</v>
          </cell>
          <cell r="J7359">
            <v>70501</v>
          </cell>
          <cell r="K7359" t="str">
            <v>薇姿</v>
          </cell>
          <cell r="L7359">
            <v>90.64</v>
          </cell>
          <cell r="M7359">
            <v>110</v>
          </cell>
          <cell r="N7359">
            <v>110</v>
          </cell>
        </row>
        <row r="7360">
          <cell r="A7360">
            <v>27972</v>
          </cell>
          <cell r="B7360" t="str">
            <v>十三味菥蓂丸</v>
          </cell>
          <cell r="C7360" t="str">
            <v>0.6gx9丸x3板x2盒</v>
          </cell>
          <cell r="D7360" t="str">
            <v>西双版纳</v>
          </cell>
          <cell r="E7360" t="str">
            <v>盒</v>
          </cell>
          <cell r="F7360">
            <v>1</v>
          </cell>
          <cell r="G7360" t="str">
            <v>药品</v>
          </cell>
          <cell r="H7360">
            <v>108</v>
          </cell>
          <cell r="I7360" t="str">
            <v>妇科药</v>
          </cell>
          <cell r="J7360">
            <v>10806</v>
          </cell>
          <cell r="K7360" t="str">
            <v>妇产科其它疾病用药</v>
          </cell>
        </row>
        <row r="7360">
          <cell r="M7360">
            <v>110</v>
          </cell>
          <cell r="N7360">
            <v>110</v>
          </cell>
        </row>
        <row r="7361">
          <cell r="A7361">
            <v>34108</v>
          </cell>
          <cell r="B7361" t="str">
            <v>铝合金出诊箱</v>
          </cell>
          <cell r="C7361" t="str">
            <v>16寸</v>
          </cell>
          <cell r="D7361" t="str">
            <v>金坛市剑云</v>
          </cell>
          <cell r="E7361" t="str">
            <v>只</v>
          </cell>
          <cell r="F7361">
            <v>4</v>
          </cell>
          <cell r="G7361" t="str">
            <v>医疗器械</v>
          </cell>
          <cell r="H7361">
            <v>404</v>
          </cell>
          <cell r="I7361" t="str">
            <v>医用诊断检测器械</v>
          </cell>
          <cell r="J7361">
            <v>40408</v>
          </cell>
          <cell r="K7361" t="str">
            <v>其它诊断检测器械</v>
          </cell>
          <cell r="L7361">
            <v>62.53</v>
          </cell>
          <cell r="M7361">
            <v>110</v>
          </cell>
          <cell r="N7361">
            <v>110</v>
          </cell>
        </row>
        <row r="7362">
          <cell r="A7362">
            <v>48673</v>
          </cell>
          <cell r="B7362" t="str">
            <v>欧姆龙电子体温计</v>
          </cell>
          <cell r="C7362" t="str">
            <v>MC-141W</v>
          </cell>
          <cell r="D7362" t="str">
            <v>欧姆龙</v>
          </cell>
          <cell r="E7362" t="str">
            <v>支</v>
          </cell>
          <cell r="F7362">
            <v>4</v>
          </cell>
          <cell r="G7362" t="str">
            <v>医疗器械</v>
          </cell>
          <cell r="H7362">
            <v>404</v>
          </cell>
          <cell r="I7362" t="str">
            <v>医用诊断检测器械</v>
          </cell>
          <cell r="J7362">
            <v>40401</v>
          </cell>
          <cell r="K7362" t="str">
            <v>体温计类</v>
          </cell>
        </row>
        <row r="7362">
          <cell r="M7362">
            <v>110</v>
          </cell>
          <cell r="N7362">
            <v>110</v>
          </cell>
        </row>
        <row r="7363">
          <cell r="A7363">
            <v>48938</v>
          </cell>
          <cell r="B7363" t="str">
            <v>枸杞子</v>
          </cell>
          <cell r="C7363" t="str">
            <v>一级500g</v>
          </cell>
          <cell r="D7363" t="str">
            <v>宁夏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208</v>
          </cell>
          <cell r="I7363" t="str">
            <v>包装类药材</v>
          </cell>
          <cell r="J7363">
            <v>20813</v>
          </cell>
          <cell r="K7363" t="str">
            <v>补阴药</v>
          </cell>
          <cell r="L7363">
            <v>55</v>
          </cell>
          <cell r="M7363">
            <v>110</v>
          </cell>
          <cell r="N7363">
            <v>110</v>
          </cell>
        </row>
        <row r="7364">
          <cell r="A7364">
            <v>23232</v>
          </cell>
          <cell r="B7364" t="str">
            <v>朝鲜红参</v>
          </cell>
          <cell r="C7364" t="str">
            <v>天字30支</v>
          </cell>
          <cell r="D7364" t="str">
            <v>威州许氏洋参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207</v>
          </cell>
          <cell r="I7364" t="str">
            <v>贵细</v>
          </cell>
          <cell r="J7364">
            <v>20703</v>
          </cell>
          <cell r="K7364" t="str">
            <v>补气药</v>
          </cell>
          <cell r="L7364">
            <v>60.5</v>
          </cell>
          <cell r="M7364">
            <v>110</v>
          </cell>
          <cell r="N7364">
            <v>110</v>
          </cell>
        </row>
        <row r="7365">
          <cell r="A7365">
            <v>112597</v>
          </cell>
          <cell r="B7365" t="str">
            <v>鹿茸</v>
          </cell>
          <cell r="C7365" t="str">
            <v>白片  二级</v>
          </cell>
          <cell r="D7365" t="str">
            <v>吉林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207</v>
          </cell>
          <cell r="I7365" t="str">
            <v>贵细</v>
          </cell>
          <cell r="J7365">
            <v>20706</v>
          </cell>
          <cell r="K7365" t="str">
            <v>补阳药</v>
          </cell>
        </row>
        <row r="7365">
          <cell r="M7365">
            <v>110</v>
          </cell>
          <cell r="N7365">
            <v>110</v>
          </cell>
        </row>
        <row r="7366">
          <cell r="A7366">
            <v>77837</v>
          </cell>
          <cell r="B7366" t="str">
            <v>花旗参</v>
          </cell>
          <cell r="C7366" t="str">
            <v>片、25g、精选</v>
          </cell>
          <cell r="D7366" t="str">
            <v>威州许氏洋参</v>
          </cell>
          <cell r="E7366" t="str">
            <v>袋</v>
          </cell>
          <cell r="F7366">
            <v>2</v>
          </cell>
          <cell r="G7366" t="str">
            <v>中药材及中药饮片</v>
          </cell>
          <cell r="H7366">
            <v>207</v>
          </cell>
          <cell r="I7366" t="str">
            <v>贵细</v>
          </cell>
          <cell r="J7366">
            <v>20703</v>
          </cell>
          <cell r="K7366" t="str">
            <v>补气药</v>
          </cell>
          <cell r="L7366">
            <v>60.5</v>
          </cell>
          <cell r="M7366">
            <v>110</v>
          </cell>
          <cell r="N7366">
            <v>110</v>
          </cell>
        </row>
        <row r="7367">
          <cell r="A7367">
            <v>67402</v>
          </cell>
          <cell r="B7367" t="str">
            <v>枸杞子（太极牌）</v>
          </cell>
          <cell r="C7367" t="str">
            <v>500g 宁夏一级</v>
          </cell>
          <cell r="D7367" t="str">
            <v>四川绵阳制药</v>
          </cell>
          <cell r="E7367" t="str">
            <v>包</v>
          </cell>
          <cell r="F7367">
            <v>2</v>
          </cell>
          <cell r="G7367" t="str">
            <v>中药材及中药饮片</v>
          </cell>
          <cell r="H7367">
            <v>208</v>
          </cell>
          <cell r="I7367" t="str">
            <v>包装类药材</v>
          </cell>
          <cell r="J7367">
            <v>20813</v>
          </cell>
          <cell r="K7367" t="str">
            <v>补阴药</v>
          </cell>
        </row>
        <row r="7367">
          <cell r="M7367">
            <v>110</v>
          </cell>
          <cell r="N7367">
            <v>110</v>
          </cell>
        </row>
        <row r="7368">
          <cell r="A7368">
            <v>18887</v>
          </cell>
          <cell r="B7368" t="str">
            <v>鹿茸片</v>
          </cell>
          <cell r="C7368" t="str">
            <v>白片</v>
          </cell>
          <cell r="D7368" t="str">
            <v>吉林</v>
          </cell>
          <cell r="E7368" t="str">
            <v>10g</v>
          </cell>
          <cell r="F7368">
            <v>2</v>
          </cell>
          <cell r="G7368" t="str">
            <v>中药材及中药饮片</v>
          </cell>
          <cell r="H7368">
            <v>207</v>
          </cell>
          <cell r="I7368" t="str">
            <v>贵细</v>
          </cell>
          <cell r="J7368">
            <v>20706</v>
          </cell>
          <cell r="K7368" t="str">
            <v>补阳药</v>
          </cell>
          <cell r="L7368">
            <v>55</v>
          </cell>
          <cell r="M7368">
            <v>110</v>
          </cell>
          <cell r="N7368">
            <v>110</v>
          </cell>
        </row>
        <row r="7369">
          <cell r="A7369">
            <v>128512</v>
          </cell>
          <cell r="B7369" t="str">
            <v>玛咖</v>
          </cell>
          <cell r="C7369" t="str">
            <v>一级（黄）</v>
          </cell>
          <cell r="D7369" t="str">
            <v>云南</v>
          </cell>
          <cell r="E7369" t="str">
            <v>kg</v>
          </cell>
          <cell r="F7369">
            <v>2</v>
          </cell>
          <cell r="G7369" t="str">
            <v>中药材及中药饮片</v>
          </cell>
          <cell r="H7369">
            <v>205</v>
          </cell>
          <cell r="I7369" t="str">
            <v>精制摆盘药材</v>
          </cell>
          <cell r="J7369">
            <v>20508</v>
          </cell>
          <cell r="K7369" t="str">
            <v>补阳药</v>
          </cell>
          <cell r="L7369">
            <v>55</v>
          </cell>
          <cell r="M7369">
            <v>110</v>
          </cell>
          <cell r="N7369">
            <v>110</v>
          </cell>
        </row>
        <row r="7370">
          <cell r="A7370">
            <v>44575</v>
          </cell>
          <cell r="B7370" t="str">
            <v>拉莫三嗪片(利必通)</v>
          </cell>
          <cell r="C7370" t="str">
            <v>50mgx30片</v>
          </cell>
          <cell r="D7370" t="str">
            <v>葛兰素史克</v>
          </cell>
          <cell r="E7370" t="str">
            <v>盒</v>
          </cell>
          <cell r="F7370">
            <v>1</v>
          </cell>
          <cell r="G7370" t="str">
            <v>药品</v>
          </cell>
          <cell r="H7370">
            <v>119</v>
          </cell>
          <cell r="I7370" t="str">
            <v>神经系统药</v>
          </cell>
          <cell r="J7370">
            <v>11902</v>
          </cell>
          <cell r="K7370" t="str">
            <v>抗癫痫病药</v>
          </cell>
          <cell r="L7370">
            <v>94.5</v>
          </cell>
          <cell r="M7370">
            <v>112</v>
          </cell>
          <cell r="N7370">
            <v>112</v>
          </cell>
        </row>
        <row r="7371">
          <cell r="A7371">
            <v>135168</v>
          </cell>
          <cell r="B7371" t="str">
            <v>香山电子人体秤</v>
          </cell>
          <cell r="C7371" t="str">
            <v>EB9365</v>
          </cell>
          <cell r="D7371" t="str">
            <v>广东香山衡器</v>
          </cell>
          <cell r="E7371" t="str">
            <v>台</v>
          </cell>
          <cell r="F7371">
            <v>4</v>
          </cell>
          <cell r="G7371" t="str">
            <v>医疗器械</v>
          </cell>
          <cell r="H7371">
            <v>404</v>
          </cell>
          <cell r="I7371" t="str">
            <v>医用诊断检测器械</v>
          </cell>
          <cell r="J7371">
            <v>40408</v>
          </cell>
          <cell r="K7371" t="str">
            <v>其它诊断检测器械</v>
          </cell>
          <cell r="L7371">
            <v>58</v>
          </cell>
          <cell r="M7371">
            <v>112</v>
          </cell>
          <cell r="N7371">
            <v>112</v>
          </cell>
        </row>
        <row r="7372">
          <cell r="A7372">
            <v>9298</v>
          </cell>
          <cell r="B7372" t="str">
            <v>金钱白花蛇</v>
          </cell>
          <cell r="C7372" t="str">
            <v>全蛇</v>
          </cell>
          <cell r="D7372" t="str">
            <v>江西</v>
          </cell>
          <cell r="E7372" t="str">
            <v>条</v>
          </cell>
          <cell r="F7372">
            <v>2</v>
          </cell>
          <cell r="G7372" t="str">
            <v>中药材及中药饮片</v>
          </cell>
          <cell r="H7372">
            <v>205</v>
          </cell>
          <cell r="I7372" t="str">
            <v>精制摆盘药材</v>
          </cell>
          <cell r="J7372">
            <v>20507</v>
          </cell>
          <cell r="K7372" t="str">
            <v>祛风湿药</v>
          </cell>
          <cell r="L7372">
            <v>78.75</v>
          </cell>
          <cell r="M7372">
            <v>112.5</v>
          </cell>
          <cell r="N7372">
            <v>112.5</v>
          </cell>
        </row>
        <row r="7373">
          <cell r="A7373">
            <v>28469</v>
          </cell>
          <cell r="B7373" t="str">
            <v>川贝母</v>
          </cell>
          <cell r="C7373" t="str">
            <v>10g、净制(桐君阁牌)</v>
          </cell>
          <cell r="D7373" t="str">
            <v>四川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208</v>
          </cell>
          <cell r="I7373" t="str">
            <v>包装类药材</v>
          </cell>
          <cell r="J7373">
            <v>20803</v>
          </cell>
          <cell r="K7373" t="str">
            <v>化痰药</v>
          </cell>
          <cell r="L7373">
            <v>65</v>
          </cell>
          <cell r="M7373">
            <v>113</v>
          </cell>
          <cell r="N7373">
            <v>113</v>
          </cell>
        </row>
        <row r="7374">
          <cell r="A7374">
            <v>23440</v>
          </cell>
          <cell r="B7374" t="str">
            <v>鹿茸</v>
          </cell>
          <cell r="C7374" t="str">
            <v>粉片、一等</v>
          </cell>
          <cell r="D7374" t="str">
            <v>四川</v>
          </cell>
          <cell r="E7374" t="str">
            <v>10g</v>
          </cell>
          <cell r="F7374">
            <v>2</v>
          </cell>
          <cell r="G7374" t="str">
            <v>中药材及中药饮片</v>
          </cell>
          <cell r="H7374">
            <v>207</v>
          </cell>
          <cell r="I7374" t="str">
            <v>贵细</v>
          </cell>
          <cell r="J7374">
            <v>20706</v>
          </cell>
          <cell r="K7374" t="str">
            <v>补阳药</v>
          </cell>
          <cell r="L7374">
            <v>58.71</v>
          </cell>
          <cell r="M7374">
            <v>114</v>
          </cell>
          <cell r="N7374">
            <v>114</v>
          </cell>
        </row>
        <row r="7375">
          <cell r="A7375">
            <v>125408</v>
          </cell>
          <cell r="B7375" t="str">
            <v>天然胶乳橡胶避孕套(杜蕾斯)</v>
          </cell>
          <cell r="C7375" t="str">
            <v>12只(至尊超薄倍滑装)</v>
          </cell>
          <cell r="D7375" t="str">
            <v>青岛伦敦杜蕾斯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403</v>
          </cell>
          <cell r="I7375" t="str">
            <v>避孕计生器械</v>
          </cell>
          <cell r="J7375">
            <v>40301</v>
          </cell>
          <cell r="K7375" t="str">
            <v>避孕套</v>
          </cell>
        </row>
        <row r="7375">
          <cell r="M7375">
            <v>114.5</v>
          </cell>
          <cell r="N7375">
            <v>114.5</v>
          </cell>
        </row>
        <row r="7376">
          <cell r="A7376">
            <v>125409</v>
          </cell>
          <cell r="B7376" t="str">
            <v>天然胶乳橡胶避孕套(杜蕾斯)</v>
          </cell>
          <cell r="C7376" t="str">
            <v>12只(至尊超薄酷爽装)</v>
          </cell>
          <cell r="D7376" t="str">
            <v>青岛伦敦杜蕾斯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403</v>
          </cell>
          <cell r="I7376" t="str">
            <v>避孕计生器械</v>
          </cell>
          <cell r="J7376">
            <v>40301</v>
          </cell>
          <cell r="K7376" t="str">
            <v>避孕套</v>
          </cell>
        </row>
        <row r="7376">
          <cell r="M7376">
            <v>114.5</v>
          </cell>
          <cell r="N7376">
            <v>114.5</v>
          </cell>
        </row>
        <row r="7377">
          <cell r="A7377">
            <v>94573</v>
          </cell>
          <cell r="B7377" t="str">
            <v>琥珀酸索利那新片</v>
          </cell>
          <cell r="C7377" t="str">
            <v>5mgx10片</v>
          </cell>
          <cell r="D7377" t="str">
            <v>安斯泰来</v>
          </cell>
          <cell r="E7377" t="str">
            <v>盒</v>
          </cell>
          <cell r="F7377">
            <v>1</v>
          </cell>
          <cell r="G7377" t="str">
            <v>药品</v>
          </cell>
          <cell r="H7377">
            <v>107</v>
          </cell>
          <cell r="I7377" t="str">
            <v>心脑血管药</v>
          </cell>
          <cell r="J7377">
            <v>10703</v>
          </cell>
          <cell r="K7377" t="str">
            <v>抗高血压药</v>
          </cell>
          <cell r="L7377">
            <v>92.3</v>
          </cell>
          <cell r="M7377">
            <v>114.5</v>
          </cell>
          <cell r="N7377">
            <v>114.5</v>
          </cell>
        </row>
        <row r="7378">
          <cell r="A7378">
            <v>8319</v>
          </cell>
          <cell r="B7378" t="str">
            <v>台式血压计</v>
          </cell>
          <cell r="C7378" t="str">
            <v>台式</v>
          </cell>
          <cell r="D7378" t="str">
            <v>江苏鱼跃</v>
          </cell>
          <cell r="E7378" t="str">
            <v>台</v>
          </cell>
          <cell r="F7378">
            <v>4</v>
          </cell>
          <cell r="G7378" t="str">
            <v>医疗器械</v>
          </cell>
          <cell r="H7378">
            <v>404</v>
          </cell>
          <cell r="I7378" t="str">
            <v>医用诊断检测器械</v>
          </cell>
          <cell r="J7378">
            <v>40402</v>
          </cell>
          <cell r="K7378" t="str">
            <v>血压计类</v>
          </cell>
          <cell r="L7378">
            <v>69</v>
          </cell>
          <cell r="M7378">
            <v>115</v>
          </cell>
          <cell r="N7378">
            <v>115</v>
          </cell>
        </row>
        <row r="7379">
          <cell r="A7379">
            <v>105315</v>
          </cell>
          <cell r="B7379" t="str">
            <v>常松八味沉香散</v>
          </cell>
          <cell r="C7379" t="str">
            <v>1.3gx20袋</v>
          </cell>
          <cell r="D7379" t="str">
            <v>西藏藏医学院</v>
          </cell>
          <cell r="E7379" t="str">
            <v>盒</v>
          </cell>
          <cell r="F7379">
            <v>1</v>
          </cell>
          <cell r="G7379" t="str">
            <v>药品</v>
          </cell>
          <cell r="H7379">
            <v>107</v>
          </cell>
          <cell r="I7379" t="str">
            <v>心脑血管药</v>
          </cell>
          <cell r="J7379">
            <v>10703</v>
          </cell>
          <cell r="K7379" t="str">
            <v>抗高血压药</v>
          </cell>
          <cell r="L7379">
            <v>40</v>
          </cell>
          <cell r="M7379">
            <v>115</v>
          </cell>
          <cell r="N7379">
            <v>115</v>
          </cell>
        </row>
        <row r="7380">
          <cell r="A7380">
            <v>131907</v>
          </cell>
          <cell r="B7380" t="str">
            <v>他克莫司软膏（明之欣）</v>
          </cell>
          <cell r="C7380" t="str">
            <v>0.1%（10g：10mg）</v>
          </cell>
          <cell r="D7380" t="str">
            <v>四川明欣药业</v>
          </cell>
          <cell r="E7380" t="str">
            <v>盒</v>
          </cell>
          <cell r="F7380">
            <v>1</v>
          </cell>
          <cell r="G7380" t="str">
            <v>药品</v>
          </cell>
          <cell r="H7380">
            <v>121</v>
          </cell>
          <cell r="I7380" t="str">
            <v>皮肤科用药</v>
          </cell>
          <cell r="J7380">
            <v>12122</v>
          </cell>
          <cell r="K7380" t="str">
            <v>其它皮炎用药</v>
          </cell>
          <cell r="L7380">
            <v>89.24</v>
          </cell>
          <cell r="M7380">
            <v>115</v>
          </cell>
          <cell r="N7380">
            <v>115</v>
          </cell>
        </row>
        <row r="7381">
          <cell r="A7381">
            <v>155442</v>
          </cell>
          <cell r="B7381" t="str">
            <v>灵芝孢子（破壁）</v>
          </cell>
          <cell r="C7381" t="str">
            <v>10g(1gx10袋)</v>
          </cell>
          <cell r="D7381" t="str">
            <v>安徽</v>
          </cell>
          <cell r="E7381" t="str">
            <v>盒</v>
          </cell>
          <cell r="F7381">
            <v>2</v>
          </cell>
          <cell r="G7381" t="str">
            <v>中药材及中药饮片</v>
          </cell>
          <cell r="H7381">
            <v>208</v>
          </cell>
          <cell r="I7381" t="str">
            <v>包装类药材</v>
          </cell>
          <cell r="J7381">
            <v>20825</v>
          </cell>
          <cell r="K7381" t="str">
            <v>养心安神药</v>
          </cell>
          <cell r="L7381">
            <v>51.75</v>
          </cell>
          <cell r="M7381">
            <v>115</v>
          </cell>
          <cell r="N7381">
            <v>115</v>
          </cell>
        </row>
        <row r="7382">
          <cell r="A7382">
            <v>75436</v>
          </cell>
          <cell r="B7382" t="str">
            <v>二十五味儿茶丸</v>
          </cell>
          <cell r="C7382" t="str">
            <v>0.3gx12丸x2板x2盒</v>
          </cell>
          <cell r="D7382" t="str">
            <v>西藏神猴药业</v>
          </cell>
          <cell r="E7382" t="str">
            <v>盒</v>
          </cell>
          <cell r="F7382">
            <v>1</v>
          </cell>
          <cell r="G7382" t="str">
            <v>药品</v>
          </cell>
          <cell r="H7382">
            <v>114</v>
          </cell>
          <cell r="I7382" t="str">
            <v>解热／镇痛／抗炎／抗风湿病药</v>
          </cell>
          <cell r="J7382">
            <v>11404</v>
          </cell>
          <cell r="K7382" t="str">
            <v>祛风湿疗痹痛药</v>
          </cell>
        </row>
        <row r="7382">
          <cell r="M7382">
            <v>116</v>
          </cell>
          <cell r="N7382">
            <v>116</v>
          </cell>
        </row>
        <row r="7383">
          <cell r="A7383">
            <v>8241</v>
          </cell>
          <cell r="B7383" t="str">
            <v>鹿肾</v>
          </cell>
          <cell r="C7383" t="str">
            <v>鹿鞭</v>
          </cell>
          <cell r="D7383" t="str">
            <v>吉林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205</v>
          </cell>
          <cell r="I7383" t="str">
            <v>精制摆盘药材</v>
          </cell>
          <cell r="J7383">
            <v>20508</v>
          </cell>
          <cell r="K7383" t="str">
            <v>补阳药</v>
          </cell>
          <cell r="L7383">
            <v>69</v>
          </cell>
          <cell r="M7383">
            <v>116</v>
          </cell>
          <cell r="N7383">
            <v>116</v>
          </cell>
        </row>
        <row r="7384">
          <cell r="A7384">
            <v>84014</v>
          </cell>
          <cell r="B7384" t="str">
            <v>无花果</v>
          </cell>
          <cell r="C7384" t="str">
            <v>统装</v>
          </cell>
          <cell r="D7384" t="str">
            <v>广西</v>
          </cell>
          <cell r="E7384" t="str">
            <v>kg</v>
          </cell>
          <cell r="F7384">
            <v>2</v>
          </cell>
          <cell r="G7384" t="str">
            <v>中药材及中药饮片</v>
          </cell>
          <cell r="H7384">
            <v>205</v>
          </cell>
          <cell r="I7384" t="str">
            <v>精制摆盘药材</v>
          </cell>
          <cell r="J7384">
            <v>20514</v>
          </cell>
          <cell r="K7384" t="str">
            <v>清热解毒药</v>
          </cell>
        </row>
        <row r="7384">
          <cell r="M7384">
            <v>116</v>
          </cell>
          <cell r="N7384">
            <v>116</v>
          </cell>
        </row>
        <row r="7385">
          <cell r="A7385">
            <v>95863</v>
          </cell>
          <cell r="B7385" t="str">
            <v>温灸棒</v>
          </cell>
          <cell r="C7385" t="str">
            <v>大号(可拆型)</v>
          </cell>
          <cell r="D7385" t="str">
            <v>广州源野</v>
          </cell>
          <cell r="E7385" t="str">
            <v>个</v>
          </cell>
          <cell r="F7385">
            <v>4</v>
          </cell>
          <cell r="G7385" t="str">
            <v>医疗器械</v>
          </cell>
          <cell r="H7385">
            <v>401</v>
          </cell>
          <cell r="I7385" t="str">
            <v>治疗康复保健器械</v>
          </cell>
          <cell r="J7385">
            <v>40108</v>
          </cell>
          <cell r="K7385" t="str">
            <v>中医治疗康复保健器械</v>
          </cell>
          <cell r="L7385">
            <v>54.6</v>
          </cell>
          <cell r="M7385">
            <v>116</v>
          </cell>
          <cell r="N7385">
            <v>116</v>
          </cell>
        </row>
        <row r="7386">
          <cell r="A7386">
            <v>75438</v>
          </cell>
          <cell r="B7386" t="str">
            <v>十五味龙胆花丸</v>
          </cell>
          <cell r="C7386" t="str">
            <v>0.3gx18丸x3盒</v>
          </cell>
          <cell r="D7386" t="str">
            <v>西藏神猴</v>
          </cell>
          <cell r="E7386" t="str">
            <v>盒</v>
          </cell>
          <cell r="F7386">
            <v>1</v>
          </cell>
          <cell r="G7386" t="str">
            <v>药品</v>
          </cell>
          <cell r="H7386">
            <v>103</v>
          </cell>
          <cell r="I7386" t="str">
            <v>止咳化痰平喘药</v>
          </cell>
          <cell r="J7386">
            <v>10310</v>
          </cell>
          <cell r="K7386" t="str">
            <v>止咳平喘药</v>
          </cell>
        </row>
        <row r="7386">
          <cell r="M7386">
            <v>116</v>
          </cell>
          <cell r="N7386">
            <v>116</v>
          </cell>
        </row>
        <row r="7387">
          <cell r="A7387">
            <v>32529</v>
          </cell>
          <cell r="B7387" t="str">
            <v>盐酸特比萘芬片(兰美抒)</v>
          </cell>
          <cell r="C7387" t="str">
            <v>250mgx7片</v>
          </cell>
          <cell r="D7387" t="str">
            <v>北京诺华</v>
          </cell>
          <cell r="E7387" t="str">
            <v>盒</v>
          </cell>
          <cell r="F7387">
            <v>1</v>
          </cell>
          <cell r="G7387" t="str">
            <v>药品</v>
          </cell>
          <cell r="H7387">
            <v>101</v>
          </cell>
          <cell r="I7387" t="str">
            <v>抗感染药</v>
          </cell>
          <cell r="J7387">
            <v>10108</v>
          </cell>
          <cell r="K7387" t="str">
            <v>抗真菌感染药</v>
          </cell>
          <cell r="L7387">
            <v>104.97</v>
          </cell>
          <cell r="M7387">
            <v>116</v>
          </cell>
          <cell r="N7387">
            <v>116</v>
          </cell>
        </row>
        <row r="7388">
          <cell r="A7388">
            <v>53946</v>
          </cell>
          <cell r="B7388" t="str">
            <v>草酸艾司西酞普兰片(来士普)</v>
          </cell>
          <cell r="C7388" t="str">
            <v>10mgx7片</v>
          </cell>
          <cell r="D7388" t="str">
            <v>西安杨森</v>
          </cell>
          <cell r="E7388" t="str">
            <v>盒</v>
          </cell>
          <cell r="F7388">
            <v>1</v>
          </cell>
          <cell r="G7388" t="str">
            <v>药品</v>
          </cell>
          <cell r="H7388">
            <v>119</v>
          </cell>
          <cell r="I7388" t="str">
            <v>神经系统药</v>
          </cell>
          <cell r="J7388">
            <v>11903</v>
          </cell>
          <cell r="K7388" t="str">
            <v>抗抑郁症药</v>
          </cell>
          <cell r="L7388">
            <v>98.65</v>
          </cell>
          <cell r="M7388">
            <v>117</v>
          </cell>
          <cell r="N7388">
            <v>117</v>
          </cell>
        </row>
        <row r="7389">
          <cell r="A7389">
            <v>53683</v>
          </cell>
          <cell r="B7389" t="str">
            <v>天乐牌助听器</v>
          </cell>
          <cell r="C7389" t="str">
            <v>HA-2000</v>
          </cell>
          <cell r="D7389" t="str">
            <v>中山天乐</v>
          </cell>
          <cell r="E7389" t="str">
            <v>台</v>
          </cell>
          <cell r="F7389">
            <v>4</v>
          </cell>
          <cell r="G7389" t="str">
            <v>医疗器械</v>
          </cell>
          <cell r="H7389">
            <v>401</v>
          </cell>
          <cell r="I7389" t="str">
            <v>治疗康复保健器械</v>
          </cell>
          <cell r="J7389">
            <v>40103</v>
          </cell>
          <cell r="K7389" t="str">
            <v>助听器械</v>
          </cell>
        </row>
        <row r="7389">
          <cell r="M7389">
            <v>118</v>
          </cell>
          <cell r="N7389">
            <v>118</v>
          </cell>
        </row>
        <row r="7390">
          <cell r="A7390">
            <v>96059</v>
          </cell>
          <cell r="B7390" t="str">
            <v>维妥立维生素C咀嚼片(千林)</v>
          </cell>
          <cell r="C7390" t="str">
            <v>1gx100片</v>
          </cell>
          <cell r="D7390" t="str">
            <v>广东仙乐(广东保瑞监制)</v>
          </cell>
          <cell r="E7390" t="str">
            <v>盒</v>
          </cell>
          <cell r="F7390">
            <v>3</v>
          </cell>
          <cell r="G7390" t="str">
            <v>保健食品</v>
          </cell>
          <cell r="H7390">
            <v>306</v>
          </cell>
          <cell r="I7390" t="str">
            <v>补充维生素矿物质类保健食品</v>
          </cell>
          <cell r="J7390">
            <v>30601</v>
          </cell>
          <cell r="K7390" t="str">
            <v>维生素补充类保健食品</v>
          </cell>
        </row>
        <row r="7390">
          <cell r="M7390">
            <v>118</v>
          </cell>
          <cell r="N7390">
            <v>118</v>
          </cell>
        </row>
        <row r="7391">
          <cell r="A7391">
            <v>15207</v>
          </cell>
          <cell r="B7391" t="str">
            <v>冰王薰衣草修痕护肤凝胶（原冰王薰衣草疤痕修复凝胶）</v>
          </cell>
          <cell r="C7391" t="str">
            <v>20g</v>
          </cell>
          <cell r="D7391" t="str">
            <v>平舆冰王</v>
          </cell>
          <cell r="E7391" t="str">
            <v>支</v>
          </cell>
          <cell r="F7391">
            <v>7</v>
          </cell>
          <cell r="G7391" t="str">
            <v>化妆品</v>
          </cell>
          <cell r="H7391">
            <v>703</v>
          </cell>
          <cell r="I7391" t="str">
            <v>功能性美容类化妆品</v>
          </cell>
          <cell r="J7391">
            <v>70305</v>
          </cell>
          <cell r="K7391" t="str">
            <v>祛斑/疤美容化妆品</v>
          </cell>
          <cell r="L7391">
            <v>59</v>
          </cell>
          <cell r="M7391">
            <v>118</v>
          </cell>
          <cell r="N7391">
            <v>118</v>
          </cell>
        </row>
        <row r="7392">
          <cell r="A7392">
            <v>52532</v>
          </cell>
          <cell r="B7392" t="str">
            <v>汤臣倍健鱼油软胶囊</v>
          </cell>
          <cell r="C7392" t="str">
            <v>1000mgx100粒</v>
          </cell>
          <cell r="D7392" t="str">
            <v>广州佰健(广东汤臣倍健)</v>
          </cell>
          <cell r="E7392" t="str">
            <v>瓶</v>
          </cell>
          <cell r="F7392">
            <v>3</v>
          </cell>
          <cell r="G7392" t="str">
            <v>保健食品</v>
          </cell>
          <cell r="H7392">
            <v>304</v>
          </cell>
          <cell r="I7392" t="str">
            <v>改善心脑血管功能类保健食品</v>
          </cell>
          <cell r="J7392">
            <v>30407</v>
          </cell>
          <cell r="K7392" t="str">
            <v>其它改善心脑血管类保健食品</v>
          </cell>
          <cell r="L7392">
            <v>39.235</v>
          </cell>
          <cell r="M7392">
            <v>118</v>
          </cell>
          <cell r="N7392">
            <v>118</v>
          </cell>
        </row>
        <row r="7393">
          <cell r="A7393">
            <v>69187</v>
          </cell>
          <cell r="B7393" t="str">
            <v>维生素A维生素D软胶囊(汤臣倍健)</v>
          </cell>
          <cell r="C7393" t="str">
            <v>24g(400mgx60粒)(儿童型)</v>
          </cell>
          <cell r="D7393" t="str">
            <v>广东汤臣倍健</v>
          </cell>
          <cell r="E7393" t="str">
            <v>瓶</v>
          </cell>
          <cell r="F7393">
            <v>3</v>
          </cell>
          <cell r="G7393" t="str">
            <v>保健食品</v>
          </cell>
          <cell r="H7393">
            <v>306</v>
          </cell>
          <cell r="I7393" t="str">
            <v>补充维生素矿物质类保健食品</v>
          </cell>
          <cell r="J7393">
            <v>30603</v>
          </cell>
          <cell r="K7393" t="str">
            <v>维生素矿物质并补充类保健食品</v>
          </cell>
          <cell r="L7393">
            <v>39.235</v>
          </cell>
          <cell r="M7393">
            <v>118</v>
          </cell>
          <cell r="N7393">
            <v>118</v>
          </cell>
        </row>
        <row r="7394">
          <cell r="A7394">
            <v>60816</v>
          </cell>
          <cell r="B7394" t="str">
            <v>多种维生素片(儿童及青少年)</v>
          </cell>
          <cell r="C7394" t="str">
            <v>60g(1000mgx60片)</v>
          </cell>
          <cell r="D7394" t="str">
            <v>广东汤臣倍健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306</v>
          </cell>
          <cell r="I7394" t="str">
            <v>补充维生素矿物质类保健食品</v>
          </cell>
          <cell r="J7394">
            <v>30603</v>
          </cell>
          <cell r="K7394" t="str">
            <v>维生素矿物质并补充类保健食品</v>
          </cell>
        </row>
        <row r="7394">
          <cell r="M7394">
            <v>118</v>
          </cell>
          <cell r="N7394">
            <v>118</v>
          </cell>
        </row>
        <row r="7395">
          <cell r="A7395">
            <v>49777</v>
          </cell>
          <cell r="B7395" t="str">
            <v>美澳健钙片</v>
          </cell>
          <cell r="C7395" t="str">
            <v>1.0gx100片(儿童型草莓味)</v>
          </cell>
          <cell r="D7395" t="str">
            <v>广州龙力</v>
          </cell>
          <cell r="E7395" t="str">
            <v>瓶</v>
          </cell>
          <cell r="F7395">
            <v>3</v>
          </cell>
          <cell r="G7395" t="str">
            <v>保健食品</v>
          </cell>
          <cell r="H7395">
            <v>306</v>
          </cell>
          <cell r="I7395" t="str">
            <v>补充维生素矿物质类保健食品</v>
          </cell>
          <cell r="J7395">
            <v>30602</v>
          </cell>
          <cell r="K7395" t="str">
            <v>矿物质补充类保健食品</v>
          </cell>
          <cell r="L7395">
            <v>29.5</v>
          </cell>
          <cell r="M7395">
            <v>118</v>
          </cell>
          <cell r="N7395">
            <v>118</v>
          </cell>
        </row>
        <row r="7396">
          <cell r="A7396">
            <v>100692</v>
          </cell>
          <cell r="B7396" t="str">
            <v>鱼油软胶囊(倍爱)</v>
          </cell>
          <cell r="C7396" t="str">
            <v>1000mgx120粒(赠20粒)</v>
          </cell>
          <cell r="D7396" t="str">
            <v>博辉生物</v>
          </cell>
          <cell r="E7396" t="str">
            <v>瓶</v>
          </cell>
          <cell r="F7396">
            <v>3</v>
          </cell>
          <cell r="G7396" t="str">
            <v>保健食品</v>
          </cell>
          <cell r="H7396">
            <v>304</v>
          </cell>
          <cell r="I7396" t="str">
            <v>改善心脑血管功能类保健食品</v>
          </cell>
          <cell r="J7396">
            <v>30407</v>
          </cell>
          <cell r="K7396" t="str">
            <v>其它改善心脑血管类保健食品</v>
          </cell>
        </row>
        <row r="7396">
          <cell r="M7396">
            <v>118</v>
          </cell>
          <cell r="N7396">
            <v>118</v>
          </cell>
        </row>
        <row r="7397">
          <cell r="A7397">
            <v>9557</v>
          </cell>
          <cell r="B7397" t="str">
            <v>康祝拔罐器</v>
          </cell>
          <cell r="C7397" t="str">
            <v>简装C1x8</v>
          </cell>
          <cell r="D7397" t="str">
            <v>北京康达五洲</v>
          </cell>
          <cell r="E7397" t="str">
            <v>套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治疗康复保健器械</v>
          </cell>
          <cell r="J7397">
            <v>40108</v>
          </cell>
          <cell r="K7397" t="str">
            <v>中医治疗康复保健器械</v>
          </cell>
          <cell r="L7397">
            <v>59</v>
          </cell>
          <cell r="M7397">
            <v>118</v>
          </cell>
          <cell r="N7397">
            <v>118</v>
          </cell>
        </row>
        <row r="7398">
          <cell r="A7398">
            <v>62764</v>
          </cell>
          <cell r="B7398" t="str">
            <v>冈本天然胶乳橡胶避孕套</v>
          </cell>
          <cell r="C7398" t="str">
            <v>10只(0.03白金超薄)</v>
          </cell>
          <cell r="D7398" t="str">
            <v>日本 冈本株式会社</v>
          </cell>
          <cell r="E7398" t="str">
            <v>盒</v>
          </cell>
          <cell r="F7398">
            <v>4</v>
          </cell>
          <cell r="G7398" t="str">
            <v>医疗器械</v>
          </cell>
          <cell r="H7398">
            <v>403</v>
          </cell>
          <cell r="I7398" t="str">
            <v>避孕计生器械</v>
          </cell>
          <cell r="J7398">
            <v>40301</v>
          </cell>
          <cell r="K7398" t="str">
            <v>避孕套</v>
          </cell>
          <cell r="L7398">
            <v>90.3</v>
          </cell>
          <cell r="M7398">
            <v>118</v>
          </cell>
          <cell r="N7398">
            <v>118</v>
          </cell>
        </row>
        <row r="7399">
          <cell r="A7399">
            <v>126316</v>
          </cell>
          <cell r="B7399" t="str">
            <v>钙镁咀嚼片（儿童及青少年）</v>
          </cell>
          <cell r="C7399" t="str">
            <v>90片（1.6g/片x90片）</v>
          </cell>
          <cell r="D7399" t="str">
            <v>汤臣倍健</v>
          </cell>
          <cell r="E7399" t="str">
            <v>瓶</v>
          </cell>
          <cell r="F7399">
            <v>3</v>
          </cell>
          <cell r="G7399" t="str">
            <v>保健食品</v>
          </cell>
          <cell r="H7399">
            <v>306</v>
          </cell>
          <cell r="I7399" t="str">
            <v>补充维生素矿物质类保健食品</v>
          </cell>
          <cell r="J7399">
            <v>30602</v>
          </cell>
          <cell r="K7399" t="str">
            <v>矿物质补充类保健食品</v>
          </cell>
          <cell r="L7399">
            <v>39.235</v>
          </cell>
          <cell r="M7399">
            <v>118</v>
          </cell>
          <cell r="N7399">
            <v>118</v>
          </cell>
        </row>
        <row r="7400">
          <cell r="A7400">
            <v>93730</v>
          </cell>
          <cell r="B7400" t="str">
            <v>玫瑰花</v>
          </cell>
          <cell r="C7400" t="str">
            <v>一等</v>
          </cell>
          <cell r="D7400" t="str">
            <v>云南</v>
          </cell>
          <cell r="E7400" t="str">
            <v>kg</v>
          </cell>
          <cell r="F7400">
            <v>2</v>
          </cell>
          <cell r="G7400" t="str">
            <v>中药材及中药饮片</v>
          </cell>
          <cell r="H7400">
            <v>205</v>
          </cell>
          <cell r="I7400" t="str">
            <v>精制摆盘药材</v>
          </cell>
          <cell r="J7400">
            <v>20505</v>
          </cell>
          <cell r="K7400" t="str">
            <v>理气药</v>
          </cell>
          <cell r="L7400">
            <v>52.5</v>
          </cell>
          <cell r="M7400">
            <v>118</v>
          </cell>
          <cell r="N7400">
            <v>118</v>
          </cell>
        </row>
        <row r="7401">
          <cell r="A7401">
            <v>108669</v>
          </cell>
          <cell r="B7401" t="str">
            <v>赶黄草</v>
          </cell>
          <cell r="C7401" t="str">
            <v>48g(1.6gx30)</v>
          </cell>
          <cell r="D7401" t="str">
            <v>四川新荷花</v>
          </cell>
          <cell r="E7401" t="str">
            <v>盒</v>
          </cell>
          <cell r="F7401">
            <v>2</v>
          </cell>
          <cell r="G7401" t="str">
            <v>中药材及中药饮片</v>
          </cell>
          <cell r="H7401">
            <v>208</v>
          </cell>
          <cell r="I7401" t="str">
            <v>包装类药材</v>
          </cell>
          <cell r="J7401">
            <v>20808</v>
          </cell>
          <cell r="K7401" t="str">
            <v>清热解毒药</v>
          </cell>
          <cell r="L7401">
            <v>41.3</v>
          </cell>
          <cell r="M7401">
            <v>118</v>
          </cell>
          <cell r="N7401">
            <v>118</v>
          </cell>
        </row>
        <row r="7402">
          <cell r="A7402">
            <v>124613</v>
          </cell>
          <cell r="B7402" t="str">
            <v>淫羊藿破壁饮片</v>
          </cell>
          <cell r="C7402" t="str">
            <v>1g*20袋</v>
          </cell>
          <cell r="D7402" t="str">
            <v>中山中智中药</v>
          </cell>
          <cell r="E7402" t="str">
            <v>盒</v>
          </cell>
          <cell r="F7402">
            <v>2</v>
          </cell>
          <cell r="G7402" t="str">
            <v>中药材及中药饮片</v>
          </cell>
          <cell r="H7402">
            <v>208</v>
          </cell>
          <cell r="I7402" t="str">
            <v>包装类药材</v>
          </cell>
          <cell r="J7402">
            <v>20812</v>
          </cell>
          <cell r="K7402" t="str">
            <v>补阳药</v>
          </cell>
          <cell r="L7402">
            <v>51.2</v>
          </cell>
          <cell r="M7402">
            <v>118</v>
          </cell>
          <cell r="N7402">
            <v>118</v>
          </cell>
        </row>
        <row r="7403">
          <cell r="A7403">
            <v>124248</v>
          </cell>
          <cell r="B7403" t="str">
            <v>冈本OK避孕套</v>
          </cell>
          <cell r="C7403" t="str">
            <v>10片（0.03贴身超薄）</v>
          </cell>
          <cell r="D7403" t="str">
            <v>冈本株式会社</v>
          </cell>
          <cell r="E7403" t="str">
            <v>盒</v>
          </cell>
          <cell r="F7403">
            <v>4</v>
          </cell>
          <cell r="G7403" t="str">
            <v>医疗器械</v>
          </cell>
          <cell r="H7403">
            <v>403</v>
          </cell>
          <cell r="I7403" t="str">
            <v>避孕计生器械</v>
          </cell>
          <cell r="J7403">
            <v>40301</v>
          </cell>
          <cell r="K7403" t="str">
            <v>避孕套</v>
          </cell>
          <cell r="L7403">
            <v>82.6</v>
          </cell>
          <cell r="M7403">
            <v>118</v>
          </cell>
          <cell r="N7403">
            <v>118</v>
          </cell>
        </row>
        <row r="7404">
          <cell r="A7404">
            <v>128737</v>
          </cell>
          <cell r="B7404" t="str">
            <v>阿格利司特级初榨橄榄油</v>
          </cell>
          <cell r="C7404" t="str">
            <v>1L</v>
          </cell>
          <cell r="D7404" t="str">
            <v>希腊法克拉利</v>
          </cell>
          <cell r="E7404" t="str">
            <v>瓶</v>
          </cell>
          <cell r="F7404">
            <v>8</v>
          </cell>
          <cell r="G7404" t="str">
            <v>普通食品</v>
          </cell>
          <cell r="H7404">
            <v>801</v>
          </cell>
          <cell r="I7404" t="str">
            <v>粮油</v>
          </cell>
          <cell r="J7404">
            <v>80101</v>
          </cell>
          <cell r="K7404" t="str">
            <v>食用油</v>
          </cell>
        </row>
        <row r="7404">
          <cell r="M7404">
            <v>118</v>
          </cell>
          <cell r="N7404">
            <v>118</v>
          </cell>
        </row>
        <row r="7405">
          <cell r="A7405">
            <v>133375</v>
          </cell>
          <cell r="B7405" t="str">
            <v>纽斯康牌鱼油软胶囊</v>
          </cell>
          <cell r="C7405" t="str">
            <v>100g（1.0g/粒x100粒）</v>
          </cell>
          <cell r="D7405" t="str">
            <v>深圳纽斯康</v>
          </cell>
          <cell r="E7405" t="str">
            <v>瓶</v>
          </cell>
          <cell r="F7405">
            <v>3</v>
          </cell>
          <cell r="G7405" t="str">
            <v>保健食品</v>
          </cell>
          <cell r="H7405">
            <v>304</v>
          </cell>
          <cell r="I7405" t="str">
            <v>改善心脑血管功能类保健食品</v>
          </cell>
          <cell r="J7405">
            <v>30402</v>
          </cell>
          <cell r="K7405" t="str">
            <v>调节血压类保健食品</v>
          </cell>
        </row>
        <row r="7405">
          <cell r="M7405">
            <v>118</v>
          </cell>
          <cell r="N7405">
            <v>118</v>
          </cell>
        </row>
        <row r="7406">
          <cell r="A7406">
            <v>133386</v>
          </cell>
          <cell r="B7406" t="str">
            <v>纽斯康牌钙片</v>
          </cell>
          <cell r="C7406" t="str">
            <v>100g（1.0g/片x100片）</v>
          </cell>
          <cell r="D7406" t="str">
            <v>深圳纽斯康</v>
          </cell>
          <cell r="E7406" t="str">
            <v>瓶</v>
          </cell>
          <cell r="F7406">
            <v>3</v>
          </cell>
          <cell r="G7406" t="str">
            <v>保健食品</v>
          </cell>
          <cell r="H7406">
            <v>306</v>
          </cell>
          <cell r="I7406" t="str">
            <v>补充维生素矿物质类保健食品</v>
          </cell>
          <cell r="J7406">
            <v>30603</v>
          </cell>
          <cell r="K7406" t="str">
            <v>维生素矿物质并补充类保健食品</v>
          </cell>
        </row>
        <row r="7406">
          <cell r="M7406">
            <v>118</v>
          </cell>
          <cell r="N7406">
            <v>118</v>
          </cell>
        </row>
        <row r="7407">
          <cell r="A7407">
            <v>52531</v>
          </cell>
          <cell r="B7407" t="str">
            <v>大豆磷脂软胶囊(汤臣倍健)</v>
          </cell>
          <cell r="C7407" t="str">
            <v>100g(1000mgx100粒)</v>
          </cell>
          <cell r="D7407" t="str">
            <v>广州佰健(广东汤臣倍健)</v>
          </cell>
          <cell r="E7407" t="str">
            <v>瓶</v>
          </cell>
          <cell r="F7407">
            <v>3</v>
          </cell>
          <cell r="G7407" t="str">
            <v>保健食品</v>
          </cell>
          <cell r="H7407">
            <v>304</v>
          </cell>
          <cell r="I7407" t="str">
            <v>改善心脑血管功能类保健食品</v>
          </cell>
          <cell r="J7407">
            <v>30401</v>
          </cell>
          <cell r="K7407" t="str">
            <v>调节血脂类保健食品</v>
          </cell>
          <cell r="L7407">
            <v>39.235</v>
          </cell>
          <cell r="M7407">
            <v>118</v>
          </cell>
          <cell r="N7407">
            <v>118</v>
          </cell>
        </row>
        <row r="7408">
          <cell r="A7408">
            <v>131809</v>
          </cell>
          <cell r="B7408" t="str">
            <v>决明子破壁饮片</v>
          </cell>
          <cell r="C7408" t="str">
            <v>2gx20袋</v>
          </cell>
          <cell r="D7408" t="str">
            <v>中山中智中药</v>
          </cell>
          <cell r="E7408" t="str">
            <v>罐</v>
          </cell>
          <cell r="F7408">
            <v>2</v>
          </cell>
          <cell r="G7408" t="str">
            <v>中药材及中药饮片</v>
          </cell>
          <cell r="H7408">
            <v>208</v>
          </cell>
          <cell r="I7408" t="str">
            <v>包装类药材</v>
          </cell>
          <cell r="J7408">
            <v>20829</v>
          </cell>
          <cell r="K7408" t="str">
            <v>清热泻火药</v>
          </cell>
          <cell r="L7408">
            <v>47.2</v>
          </cell>
          <cell r="M7408">
            <v>118</v>
          </cell>
          <cell r="N7408">
            <v>118</v>
          </cell>
        </row>
        <row r="7409">
          <cell r="A7409">
            <v>128933</v>
          </cell>
          <cell r="B7409" t="str">
            <v>倍爱牌天然维生素E软胶囊</v>
          </cell>
          <cell r="C7409" t="str">
            <v>350mgx80粒</v>
          </cell>
          <cell r="D7409" t="str">
            <v>纽斯康生物</v>
          </cell>
          <cell r="E7409" t="str">
            <v>瓶</v>
          </cell>
          <cell r="F7409">
            <v>3</v>
          </cell>
          <cell r="G7409" t="str">
            <v>保健食品</v>
          </cell>
          <cell r="H7409">
            <v>306</v>
          </cell>
          <cell r="I7409" t="str">
            <v>补充维生素矿物质类保健食品</v>
          </cell>
          <cell r="J7409">
            <v>30603</v>
          </cell>
          <cell r="K7409" t="str">
            <v>维生素矿物质并补充类保健食品</v>
          </cell>
        </row>
        <row r="7409">
          <cell r="M7409">
            <v>118</v>
          </cell>
          <cell r="N7409">
            <v>118</v>
          </cell>
        </row>
        <row r="7410">
          <cell r="A7410">
            <v>15238</v>
          </cell>
          <cell r="B7410" t="str">
            <v>天然维生素E软胶囊</v>
          </cell>
          <cell r="C7410" t="str">
            <v>250mgx160粒</v>
          </cell>
          <cell r="D7410" t="str">
            <v>海南养生堂</v>
          </cell>
          <cell r="E7410" t="str">
            <v>瓶</v>
          </cell>
          <cell r="F7410">
            <v>3</v>
          </cell>
          <cell r="G7410" t="str">
            <v>保健食品</v>
          </cell>
          <cell r="H7410">
            <v>306</v>
          </cell>
          <cell r="I7410" t="str">
            <v>补充维生素矿物质类保健食品</v>
          </cell>
          <cell r="J7410">
            <v>30603</v>
          </cell>
          <cell r="K7410" t="str">
            <v>维生素矿物质并补充类保健食品</v>
          </cell>
        </row>
        <row r="7410">
          <cell r="M7410">
            <v>118</v>
          </cell>
          <cell r="N7410">
            <v>118</v>
          </cell>
        </row>
        <row r="7411">
          <cell r="A7411">
            <v>136436</v>
          </cell>
          <cell r="B7411" t="str">
            <v>地麦消渴胶囊</v>
          </cell>
          <cell r="C7411" t="str">
            <v>0.35gx12粒x4板</v>
          </cell>
          <cell r="D7411" t="str">
            <v>北京亚东生物</v>
          </cell>
          <cell r="E7411" t="str">
            <v>盒</v>
          </cell>
          <cell r="F7411">
            <v>1</v>
          </cell>
          <cell r="G7411" t="str">
            <v>药品</v>
          </cell>
          <cell r="H7411">
            <v>109</v>
          </cell>
          <cell r="I7411" t="str">
            <v>内分泌系统药</v>
          </cell>
          <cell r="J7411">
            <v>10904</v>
          </cell>
          <cell r="K7411" t="str">
            <v>内分泌系统其它疾病用药</v>
          </cell>
        </row>
        <row r="7411">
          <cell r="M7411">
            <v>118</v>
          </cell>
          <cell r="N7411">
            <v>118</v>
          </cell>
        </row>
        <row r="7412">
          <cell r="A7412">
            <v>63062</v>
          </cell>
          <cell r="B7412" t="str">
            <v>远红外护膝</v>
          </cell>
          <cell r="C7412" t="str">
            <v>一付(二个)</v>
          </cell>
          <cell r="D7412" t="str">
            <v>上海康伴保健</v>
          </cell>
          <cell r="E7412" t="str">
            <v>盒</v>
          </cell>
          <cell r="F7412">
            <v>4</v>
          </cell>
          <cell r="G7412" t="str">
            <v>医疗器械</v>
          </cell>
          <cell r="H7412">
            <v>401</v>
          </cell>
          <cell r="I7412" t="str">
            <v>治疗康复保健器械</v>
          </cell>
          <cell r="J7412">
            <v>40115</v>
          </cell>
          <cell r="K7412" t="str">
            <v>红外理疗器械</v>
          </cell>
          <cell r="L7412">
            <v>76.7</v>
          </cell>
          <cell r="M7412">
            <v>118</v>
          </cell>
          <cell r="N7412">
            <v>118</v>
          </cell>
        </row>
        <row r="7413">
          <cell r="A7413">
            <v>143255</v>
          </cell>
          <cell r="B7413" t="str">
            <v>三七花
</v>
          </cell>
          <cell r="C7413" t="str">
            <v>80g</v>
          </cell>
          <cell r="D7413" t="str">
            <v>云南
</v>
          </cell>
          <cell r="E7413" t="str">
            <v>瓶
</v>
          </cell>
          <cell r="F7413">
            <v>2</v>
          </cell>
          <cell r="G7413" t="str">
            <v>中药材及中药饮片</v>
          </cell>
          <cell r="H7413">
            <v>208</v>
          </cell>
          <cell r="I7413" t="str">
            <v>包装类药材</v>
          </cell>
          <cell r="J7413">
            <v>20808</v>
          </cell>
          <cell r="K7413" t="str">
            <v>清热解毒药</v>
          </cell>
          <cell r="L7413">
            <v>48</v>
          </cell>
          <cell r="M7413">
            <v>118</v>
          </cell>
          <cell r="N7413">
            <v>118</v>
          </cell>
        </row>
        <row r="7414">
          <cell r="A7414">
            <v>147109</v>
          </cell>
          <cell r="B7414" t="str">
            <v>天美健牌天然维生素E软胶囊 </v>
          </cell>
          <cell r="C7414" t="str">
            <v>400mg粒*80粒 </v>
          </cell>
          <cell r="D7414" t="str">
            <v>江苏天美健公司</v>
          </cell>
          <cell r="E7414" t="str">
            <v>瓶</v>
          </cell>
          <cell r="F7414">
            <v>3</v>
          </cell>
          <cell r="G7414" t="str">
            <v>保健食品</v>
          </cell>
          <cell r="H7414">
            <v>306</v>
          </cell>
          <cell r="I7414" t="str">
            <v>补充维生素矿物质类保健食品</v>
          </cell>
          <cell r="J7414">
            <v>30601</v>
          </cell>
          <cell r="K7414" t="str">
            <v>维生素补充类保健食品</v>
          </cell>
          <cell r="L7414">
            <v>41.3</v>
          </cell>
          <cell r="M7414">
            <v>118</v>
          </cell>
          <cell r="N7414">
            <v>118</v>
          </cell>
        </row>
        <row r="7415">
          <cell r="A7415">
            <v>84294</v>
          </cell>
          <cell r="B7415" t="str">
            <v>钙镁片(汤臣倍健)</v>
          </cell>
          <cell r="C7415" t="str">
            <v>115.2g(1.28gx90片)</v>
          </cell>
          <cell r="D7415" t="str">
            <v>汤臣倍健</v>
          </cell>
          <cell r="E7415" t="str">
            <v>瓶</v>
          </cell>
          <cell r="F7415">
            <v>3</v>
          </cell>
          <cell r="G7415" t="str">
            <v>保健食品</v>
          </cell>
          <cell r="H7415">
            <v>306</v>
          </cell>
          <cell r="I7415" t="str">
            <v>补充维生素矿物质类保健食品</v>
          </cell>
          <cell r="J7415">
            <v>30603</v>
          </cell>
          <cell r="K7415" t="str">
            <v>维生素矿物质并补充类保健食品</v>
          </cell>
          <cell r="L7415">
            <v>39.235</v>
          </cell>
          <cell r="M7415">
            <v>118</v>
          </cell>
          <cell r="N7415">
            <v>118</v>
          </cell>
        </row>
        <row r="7416">
          <cell r="A7416">
            <v>159520</v>
          </cell>
          <cell r="B7416" t="str">
            <v>百合康牌维生素C含片
</v>
          </cell>
          <cell r="C7416" t="str">
            <v>1.2gx60片 </v>
          </cell>
          <cell r="D7416" t="str">
            <v>威海百合生物技术</v>
          </cell>
          <cell r="E7416" t="str">
            <v>盒</v>
          </cell>
          <cell r="F7416">
            <v>3</v>
          </cell>
          <cell r="G7416" t="str">
            <v>保健食品</v>
          </cell>
          <cell r="H7416">
            <v>314</v>
          </cell>
          <cell r="I7416" t="str">
            <v>其它保健食品</v>
          </cell>
          <cell r="J7416">
            <v>31401</v>
          </cell>
          <cell r="K7416" t="str">
            <v>其它保健食品</v>
          </cell>
          <cell r="L7416">
            <v>41.3</v>
          </cell>
          <cell r="M7416">
            <v>118</v>
          </cell>
          <cell r="N7416">
            <v>118</v>
          </cell>
        </row>
        <row r="7417">
          <cell r="A7417">
            <v>159523</v>
          </cell>
          <cell r="B7417" t="str">
            <v>百合康牌褪黑素维生素B6软胶囊 </v>
          </cell>
          <cell r="C7417" t="str">
            <v>0.15gx60粒</v>
          </cell>
          <cell r="D7417" t="str">
            <v>威海百合生物技术</v>
          </cell>
          <cell r="E7417" t="str">
            <v>盒</v>
          </cell>
          <cell r="F7417">
            <v>3</v>
          </cell>
          <cell r="G7417" t="str">
            <v>保健食品</v>
          </cell>
          <cell r="H7417">
            <v>314</v>
          </cell>
          <cell r="I7417" t="str">
            <v>其它保健食品</v>
          </cell>
          <cell r="J7417">
            <v>31401</v>
          </cell>
          <cell r="K7417" t="str">
            <v>其它保健食品</v>
          </cell>
          <cell r="L7417">
            <v>41.3</v>
          </cell>
          <cell r="M7417">
            <v>118</v>
          </cell>
          <cell r="N7417">
            <v>118</v>
          </cell>
        </row>
        <row r="7418">
          <cell r="A7418">
            <v>152524</v>
          </cell>
          <cell r="B7418" t="str">
            <v>吲哚美辛巴布膏（必艾得）</v>
          </cell>
          <cell r="C7418" t="str">
            <v>14cmx10cmx6片</v>
          </cell>
          <cell r="D7418" t="str">
            <v>日本</v>
          </cell>
          <cell r="E7418" t="str">
            <v>盒</v>
          </cell>
          <cell r="F7418">
            <v>1</v>
          </cell>
          <cell r="G7418" t="str">
            <v>药品</v>
          </cell>
          <cell r="H7418">
            <v>114</v>
          </cell>
          <cell r="I7418" t="str">
            <v>解热／镇痛／抗炎／抗风湿病药</v>
          </cell>
          <cell r="J7418">
            <v>11407</v>
          </cell>
          <cell r="K7418" t="str">
            <v>消肿止痛膏类药品</v>
          </cell>
          <cell r="L7418">
            <v>70.2</v>
          </cell>
          <cell r="M7418">
            <v>118</v>
          </cell>
          <cell r="N7418">
            <v>118</v>
          </cell>
        </row>
        <row r="7419">
          <cell r="A7419">
            <v>60582</v>
          </cell>
          <cell r="B7419" t="str">
            <v>美澳健牌无糖钙片</v>
          </cell>
          <cell r="C7419" t="str">
            <v>120g(1.2g×100片）</v>
          </cell>
          <cell r="D7419" t="str">
            <v>广州美澳健</v>
          </cell>
          <cell r="E7419" t="str">
            <v>瓶</v>
          </cell>
          <cell r="F7419">
            <v>3</v>
          </cell>
          <cell r="G7419" t="str">
            <v>保健食品</v>
          </cell>
          <cell r="H7419">
            <v>302</v>
          </cell>
          <cell r="I7419" t="str">
            <v>滋补营养类保健食品</v>
          </cell>
          <cell r="J7419">
            <v>30205</v>
          </cell>
          <cell r="K7419" t="str">
            <v>改善骨质疏松类保健食品</v>
          </cell>
          <cell r="L7419">
            <v>29.5</v>
          </cell>
          <cell r="M7419">
            <v>118</v>
          </cell>
          <cell r="N7419">
            <v>118</v>
          </cell>
        </row>
        <row r="7420">
          <cell r="A7420">
            <v>66291</v>
          </cell>
          <cell r="B7420" t="str">
            <v>来氟米特片(妥抒)</v>
          </cell>
          <cell r="C7420" t="str">
            <v>10mgx30片</v>
          </cell>
          <cell r="D7420" t="str">
            <v>福建汇天生物药业</v>
          </cell>
          <cell r="E7420" t="str">
            <v>盒</v>
          </cell>
          <cell r="F7420">
            <v>1</v>
          </cell>
          <cell r="G7420" t="str">
            <v>药品</v>
          </cell>
          <cell r="H7420">
            <v>114</v>
          </cell>
          <cell r="I7420" t="str">
            <v>解热／镇痛／抗炎／抗风湿病药</v>
          </cell>
          <cell r="J7420">
            <v>11402</v>
          </cell>
          <cell r="K7420" t="str">
            <v>抗炎镇痛药</v>
          </cell>
          <cell r="L7420">
            <v>78.62</v>
          </cell>
          <cell r="M7420">
            <v>118</v>
          </cell>
          <cell r="N7420">
            <v>118</v>
          </cell>
        </row>
        <row r="7421">
          <cell r="A7421">
            <v>159509</v>
          </cell>
          <cell r="B7421" t="str">
            <v>百合康牌B族维生素片
</v>
          </cell>
          <cell r="C7421" t="str">
            <v>700mgx60片</v>
          </cell>
          <cell r="D7421" t="str">
            <v>威海百合生物技术</v>
          </cell>
          <cell r="E7421" t="str">
            <v>盒</v>
          </cell>
          <cell r="F7421">
            <v>3</v>
          </cell>
          <cell r="G7421" t="str">
            <v>保健食品</v>
          </cell>
          <cell r="H7421">
            <v>306</v>
          </cell>
          <cell r="I7421" t="str">
            <v>补充维生素矿物质类保健食品</v>
          </cell>
          <cell r="J7421">
            <v>30601</v>
          </cell>
          <cell r="K7421" t="str">
            <v>维生素补充类保健食品</v>
          </cell>
          <cell r="L7421">
            <v>41.3</v>
          </cell>
          <cell r="M7421">
            <v>118</v>
          </cell>
          <cell r="N7421">
            <v>118</v>
          </cell>
        </row>
        <row r="7422">
          <cell r="A7422">
            <v>153486</v>
          </cell>
          <cell r="B7422" t="str">
            <v>赶黄草</v>
          </cell>
          <cell r="C7422" t="str">
            <v>2gx30袋</v>
          </cell>
          <cell r="D7422" t="str">
            <v>四川古蔺</v>
          </cell>
          <cell r="E7422" t="str">
            <v>盒</v>
          </cell>
          <cell r="F7422">
            <v>2</v>
          </cell>
          <cell r="G7422" t="str">
            <v>中药材及中药饮片</v>
          </cell>
          <cell r="H7422">
            <v>208</v>
          </cell>
          <cell r="I7422" t="str">
            <v>包装类药材</v>
          </cell>
          <cell r="J7422">
            <v>20820</v>
          </cell>
          <cell r="K7422" t="str">
            <v>补气药</v>
          </cell>
          <cell r="L7422">
            <v>55.3</v>
          </cell>
          <cell r="M7422">
            <v>118</v>
          </cell>
          <cell r="N7422">
            <v>118</v>
          </cell>
        </row>
        <row r="7423">
          <cell r="A7423">
            <v>74949</v>
          </cell>
          <cell r="B7423" t="str">
            <v>贴身按摩棒(璐瑶)</v>
          </cell>
          <cell r="C7423" t="str">
            <v>LY-606B-2</v>
          </cell>
          <cell r="D7423" t="str">
            <v>浙江璐瑶电子</v>
          </cell>
          <cell r="E7423" t="str">
            <v>台</v>
          </cell>
          <cell r="F7423">
            <v>5</v>
          </cell>
          <cell r="G7423" t="str">
            <v>日用品</v>
          </cell>
          <cell r="H7423">
            <v>508</v>
          </cell>
          <cell r="I7423" t="str">
            <v>其它日用品</v>
          </cell>
          <cell r="J7423">
            <v>50801</v>
          </cell>
          <cell r="K7423" t="str">
            <v>其它日用品</v>
          </cell>
          <cell r="L7423">
            <v>56.1</v>
          </cell>
          <cell r="M7423">
            <v>119</v>
          </cell>
          <cell r="N7423">
            <v>119</v>
          </cell>
        </row>
        <row r="7424">
          <cell r="A7424">
            <v>74411</v>
          </cell>
          <cell r="B7424" t="str">
            <v>片仔癀灵芝臻养按摩洁肤乳</v>
          </cell>
          <cell r="C7424" t="str">
            <v>100ml</v>
          </cell>
          <cell r="D7424" t="str">
            <v>上海科丝美诗</v>
          </cell>
          <cell r="E7424" t="str">
            <v>瓶</v>
          </cell>
          <cell r="F7424">
            <v>7</v>
          </cell>
          <cell r="G7424" t="str">
            <v>化妆品</v>
          </cell>
          <cell r="H7424">
            <v>702</v>
          </cell>
          <cell r="I7424" t="str">
            <v>基础护肤类化妆品</v>
          </cell>
          <cell r="J7424">
            <v>70201</v>
          </cell>
          <cell r="K7424" t="str">
            <v>洁面类化妆品</v>
          </cell>
          <cell r="L7424">
            <v>59.5</v>
          </cell>
          <cell r="M7424">
            <v>119</v>
          </cell>
          <cell r="N7424">
            <v>119</v>
          </cell>
        </row>
        <row r="7425">
          <cell r="A7425">
            <v>2466</v>
          </cell>
          <cell r="B7425" t="str">
            <v>痔根断片</v>
          </cell>
          <cell r="C7425" t="str">
            <v>265mgx20片x4板</v>
          </cell>
          <cell r="D7425" t="str">
            <v>德国汉堡爱活</v>
          </cell>
          <cell r="E7425" t="str">
            <v>盒</v>
          </cell>
          <cell r="F7425">
            <v>1</v>
          </cell>
          <cell r="G7425" t="str">
            <v>药品</v>
          </cell>
          <cell r="H7425">
            <v>104</v>
          </cell>
          <cell r="I7425" t="str">
            <v>胃肠道药</v>
          </cell>
          <cell r="J7425">
            <v>10406</v>
          </cell>
          <cell r="K7425" t="str">
            <v>痔疮用药</v>
          </cell>
          <cell r="L7425">
            <v>86</v>
          </cell>
          <cell r="M7425">
            <v>120</v>
          </cell>
          <cell r="N7425">
            <v>120</v>
          </cell>
        </row>
        <row r="7426">
          <cell r="A7426">
            <v>131811</v>
          </cell>
          <cell r="B7426" t="str">
            <v>罗汉果破壁饮片</v>
          </cell>
          <cell r="C7426" t="str">
            <v>2gx20袋</v>
          </cell>
          <cell r="D7426" t="str">
            <v>中山中智中药</v>
          </cell>
          <cell r="E7426" t="str">
            <v>罐</v>
          </cell>
          <cell r="F7426">
            <v>2</v>
          </cell>
          <cell r="G7426" t="str">
            <v>中药材及中药饮片</v>
          </cell>
          <cell r="H7426">
            <v>208</v>
          </cell>
          <cell r="I7426" t="str">
            <v>包装类药材</v>
          </cell>
          <cell r="J7426">
            <v>20828</v>
          </cell>
          <cell r="K7426" t="str">
            <v>止咳平喘药</v>
          </cell>
          <cell r="L7426">
            <v>48</v>
          </cell>
          <cell r="M7426">
            <v>120</v>
          </cell>
          <cell r="N7426">
            <v>120</v>
          </cell>
        </row>
        <row r="7427">
          <cell r="A7427">
            <v>130191</v>
          </cell>
          <cell r="B7427" t="str">
            <v>朝鲜红参</v>
          </cell>
          <cell r="C7427" t="str">
            <v>人40支单支普盒12g(开城)</v>
          </cell>
          <cell r="D7427" t="str">
            <v>朝鲜</v>
          </cell>
          <cell r="E7427" t="str">
            <v>盒</v>
          </cell>
          <cell r="F7427">
            <v>2</v>
          </cell>
          <cell r="G7427" t="str">
            <v>中药材及中药饮片</v>
          </cell>
          <cell r="H7427">
            <v>207</v>
          </cell>
          <cell r="I7427" t="str">
            <v>贵细</v>
          </cell>
          <cell r="J7427">
            <v>20703</v>
          </cell>
          <cell r="K7427" t="str">
            <v>补气药</v>
          </cell>
          <cell r="L7427">
            <v>30</v>
          </cell>
          <cell r="M7427">
            <v>120</v>
          </cell>
          <cell r="N7427">
            <v>120</v>
          </cell>
        </row>
        <row r="7428">
          <cell r="A7428">
            <v>51626</v>
          </cell>
          <cell r="B7428" t="str">
            <v>许氏冰糖燕窝饮液</v>
          </cell>
          <cell r="C7428" t="str">
            <v>70g×6瓶(简装)</v>
          </cell>
          <cell r="D7428" t="str">
            <v>南京许氏</v>
          </cell>
          <cell r="E7428" t="str">
            <v>盒</v>
          </cell>
          <cell r="F7428">
            <v>2</v>
          </cell>
          <cell r="G7428" t="str">
            <v>中药材及中药饮片</v>
          </cell>
          <cell r="H7428">
            <v>207</v>
          </cell>
          <cell r="I7428" t="str">
            <v>贵细</v>
          </cell>
          <cell r="J7428">
            <v>20707</v>
          </cell>
          <cell r="K7428" t="str">
            <v>补阴药</v>
          </cell>
          <cell r="L7428">
            <v>66</v>
          </cell>
          <cell r="M7428">
            <v>120</v>
          </cell>
          <cell r="N7428">
            <v>120</v>
          </cell>
        </row>
        <row r="7429">
          <cell r="A7429">
            <v>124005</v>
          </cell>
          <cell r="B7429" t="str">
            <v>龙血竭</v>
          </cell>
          <cell r="C7429" t="str">
            <v>250g</v>
          </cell>
          <cell r="D7429" t="str">
            <v>西双版纳版纳药业</v>
          </cell>
          <cell r="E7429" t="str">
            <v>听</v>
          </cell>
          <cell r="F7429">
            <v>2</v>
          </cell>
          <cell r="G7429" t="str">
            <v>中药材及中药饮片</v>
          </cell>
          <cell r="H7429">
            <v>201</v>
          </cell>
          <cell r="I7429" t="str">
            <v>普通配方饮片</v>
          </cell>
          <cell r="J7429">
            <v>20146</v>
          </cell>
          <cell r="K7429" t="str">
            <v>活血化瘀药</v>
          </cell>
          <cell r="L7429">
            <v>66.2</v>
          </cell>
          <cell r="M7429">
            <v>120</v>
          </cell>
          <cell r="N7429">
            <v>120</v>
          </cell>
        </row>
        <row r="7430">
          <cell r="A7430">
            <v>65797</v>
          </cell>
          <cell r="B7430" t="str">
            <v>鹿茸</v>
          </cell>
          <cell r="C7430" t="str">
            <v>10g(太极牌)</v>
          </cell>
          <cell r="D7430" t="str">
            <v>吉林</v>
          </cell>
          <cell r="E7430" t="str">
            <v>袋</v>
          </cell>
          <cell r="F7430">
            <v>2</v>
          </cell>
          <cell r="G7430" t="str">
            <v>中药材及中药饮片</v>
          </cell>
          <cell r="H7430">
            <v>207</v>
          </cell>
          <cell r="I7430" t="str">
            <v>贵细</v>
          </cell>
          <cell r="J7430">
            <v>20706</v>
          </cell>
          <cell r="K7430" t="str">
            <v>补阳药</v>
          </cell>
          <cell r="L7430">
            <v>60</v>
          </cell>
          <cell r="M7430">
            <v>120</v>
          </cell>
          <cell r="N7430">
            <v>120</v>
          </cell>
        </row>
        <row r="7431">
          <cell r="A7431">
            <v>131806</v>
          </cell>
          <cell r="B7431" t="str">
            <v>红景天破壁饮片</v>
          </cell>
          <cell r="C7431" t="str">
            <v>1gx20袋</v>
          </cell>
          <cell r="D7431" t="str">
            <v>中山中智中药</v>
          </cell>
          <cell r="E7431" t="str">
            <v>罐</v>
          </cell>
          <cell r="F7431">
            <v>2</v>
          </cell>
          <cell r="G7431" t="str">
            <v>中药材及中药饮片</v>
          </cell>
          <cell r="H7431">
            <v>208</v>
          </cell>
          <cell r="I7431" t="str">
            <v>包装类药材</v>
          </cell>
          <cell r="J7431">
            <v>20820</v>
          </cell>
          <cell r="K7431" t="str">
            <v>补气药</v>
          </cell>
          <cell r="L7431">
            <v>48</v>
          </cell>
          <cell r="M7431">
            <v>120</v>
          </cell>
          <cell r="N7431">
            <v>120</v>
          </cell>
        </row>
        <row r="7432">
          <cell r="A7432">
            <v>115220</v>
          </cell>
          <cell r="B7432" t="str">
            <v>百合</v>
          </cell>
          <cell r="C7432" t="str">
            <v>特级180g（太极牌）</v>
          </cell>
          <cell r="D7432" t="str">
            <v>安徽</v>
          </cell>
          <cell r="E7432" t="str">
            <v>听</v>
          </cell>
          <cell r="F7432">
            <v>2</v>
          </cell>
          <cell r="G7432" t="str">
            <v>中药材及中药饮片</v>
          </cell>
          <cell r="H7432">
            <v>208</v>
          </cell>
          <cell r="I7432" t="str">
            <v>包装类药材</v>
          </cell>
          <cell r="J7432">
            <v>20813</v>
          </cell>
          <cell r="K7432" t="str">
            <v>补阴药</v>
          </cell>
          <cell r="L7432">
            <v>60</v>
          </cell>
          <cell r="M7432">
            <v>120</v>
          </cell>
          <cell r="N7432">
            <v>120</v>
          </cell>
        </row>
        <row r="7433">
          <cell r="A7433">
            <v>131693</v>
          </cell>
          <cell r="B7433" t="str">
            <v>玛咖</v>
          </cell>
          <cell r="C7433" t="str">
            <v>一级（紫）</v>
          </cell>
          <cell r="D7433" t="str">
            <v>云南</v>
          </cell>
          <cell r="E7433" t="str">
            <v>kg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精制摆盘药材</v>
          </cell>
          <cell r="J7433">
            <v>20508</v>
          </cell>
          <cell r="K7433" t="str">
            <v>补阳药</v>
          </cell>
          <cell r="L7433">
            <v>60</v>
          </cell>
          <cell r="M7433">
            <v>120</v>
          </cell>
          <cell r="N7433">
            <v>120</v>
          </cell>
        </row>
        <row r="7434">
          <cell r="A7434">
            <v>117920</v>
          </cell>
          <cell r="B7434" t="str">
            <v>拉米夫定片(健甘灵)</v>
          </cell>
          <cell r="C7434" t="str">
            <v>0.1gx14片</v>
          </cell>
          <cell r="D7434" t="str">
            <v>湖南千金湘江</v>
          </cell>
          <cell r="E7434" t="str">
            <v>盒</v>
          </cell>
          <cell r="F7434">
            <v>1</v>
          </cell>
          <cell r="G7434" t="str">
            <v>药品</v>
          </cell>
          <cell r="H7434">
            <v>116</v>
          </cell>
          <cell r="I7434" t="str">
            <v>肝胆系统药</v>
          </cell>
          <cell r="J7434">
            <v>11601</v>
          </cell>
          <cell r="K7434" t="str">
            <v>肝病用药</v>
          </cell>
          <cell r="L7434">
            <v>55</v>
          </cell>
          <cell r="M7434">
            <v>122</v>
          </cell>
          <cell r="N7434">
            <v>122</v>
          </cell>
        </row>
        <row r="7435">
          <cell r="A7435">
            <v>23488</v>
          </cell>
          <cell r="B7435" t="str">
            <v>许氏鹿茸片</v>
          </cell>
          <cell r="C7435" t="str">
            <v>简装10g</v>
          </cell>
          <cell r="D7435" t="str">
            <v>威州许氏洋参</v>
          </cell>
          <cell r="E7435" t="str">
            <v>袋</v>
          </cell>
          <cell r="F7435">
            <v>2</v>
          </cell>
          <cell r="G7435" t="str">
            <v>中药材及中药饮片</v>
          </cell>
          <cell r="H7435">
            <v>207</v>
          </cell>
          <cell r="I7435" t="str">
            <v>贵细</v>
          </cell>
          <cell r="J7435">
            <v>20706</v>
          </cell>
          <cell r="K7435" t="str">
            <v>补阳药</v>
          </cell>
          <cell r="L7435">
            <v>67.65</v>
          </cell>
          <cell r="M7435">
            <v>123</v>
          </cell>
          <cell r="N7435">
            <v>123</v>
          </cell>
        </row>
        <row r="7436">
          <cell r="A7436">
            <v>39532</v>
          </cell>
          <cell r="B7436" t="str">
            <v>奥拉西坦胶囊(健朗星)</v>
          </cell>
          <cell r="C7436" t="str">
            <v>0.4gx12粒x2板</v>
          </cell>
          <cell r="D7436" t="str">
            <v>湖南健朗</v>
          </cell>
          <cell r="E7436" t="str">
            <v>盒</v>
          </cell>
          <cell r="F7436">
            <v>1</v>
          </cell>
          <cell r="G7436" t="str">
            <v>药品</v>
          </cell>
          <cell r="H7436">
            <v>119</v>
          </cell>
          <cell r="I7436" t="str">
            <v>神经系统药</v>
          </cell>
          <cell r="J7436">
            <v>11906</v>
          </cell>
          <cell r="K7436" t="str">
            <v>抗老年痴呆症、促智用药</v>
          </cell>
          <cell r="L7436">
            <v>82.26</v>
          </cell>
          <cell r="M7436">
            <v>123</v>
          </cell>
          <cell r="N7436">
            <v>123</v>
          </cell>
        </row>
        <row r="7437">
          <cell r="A7437">
            <v>93657</v>
          </cell>
          <cell r="B7437" t="str">
            <v>灵芝</v>
          </cell>
          <cell r="C7437" t="str">
            <v>特级</v>
          </cell>
          <cell r="D7437" t="str">
            <v>山东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205</v>
          </cell>
          <cell r="I7437" t="str">
            <v>精制摆盘药材</v>
          </cell>
          <cell r="J7437">
            <v>20513</v>
          </cell>
          <cell r="K7437" t="str">
            <v>养心安神药</v>
          </cell>
        </row>
        <row r="7437">
          <cell r="M7437">
            <v>124</v>
          </cell>
          <cell r="N7437">
            <v>124</v>
          </cell>
        </row>
        <row r="7438">
          <cell r="A7438">
            <v>47132</v>
          </cell>
          <cell r="B7438" t="str">
            <v>安稳血糖试条</v>
          </cell>
          <cell r="C7438" t="str">
            <v>50支(独立装)</v>
          </cell>
          <cell r="D7438" t="str">
            <v>三诺生物</v>
          </cell>
          <cell r="E7438" t="str">
            <v>盒</v>
          </cell>
          <cell r="F7438">
            <v>4</v>
          </cell>
          <cell r="G7438" t="str">
            <v>医疗器械</v>
          </cell>
          <cell r="H7438">
            <v>404</v>
          </cell>
          <cell r="I7438" t="str">
            <v>医用诊断检测器械</v>
          </cell>
          <cell r="J7438">
            <v>40411</v>
          </cell>
          <cell r="K7438" t="str">
            <v>血糖试纸</v>
          </cell>
          <cell r="L7438">
            <v>63.75</v>
          </cell>
          <cell r="M7438">
            <v>125</v>
          </cell>
          <cell r="N7438">
            <v>125</v>
          </cell>
        </row>
        <row r="7439">
          <cell r="A7439">
            <v>38919</v>
          </cell>
          <cell r="B7439" t="str">
            <v>鹿茸</v>
          </cell>
          <cell r="C7439" t="str">
            <v>白粉片(盛东)</v>
          </cell>
          <cell r="D7439" t="str">
            <v>桓仁盛东参药</v>
          </cell>
          <cell r="E7439" t="str">
            <v>10g</v>
          </cell>
          <cell r="F7439">
            <v>2</v>
          </cell>
          <cell r="G7439" t="str">
            <v>中药材及中药饮片</v>
          </cell>
          <cell r="H7439">
            <v>207</v>
          </cell>
          <cell r="I7439" t="str">
            <v>贵细</v>
          </cell>
          <cell r="J7439">
            <v>20706</v>
          </cell>
          <cell r="K7439" t="str">
            <v>补阳药</v>
          </cell>
        </row>
        <row r="7439">
          <cell r="M7439">
            <v>125</v>
          </cell>
          <cell r="N7439">
            <v>125</v>
          </cell>
        </row>
        <row r="7440">
          <cell r="A7440">
            <v>120</v>
          </cell>
          <cell r="B7440" t="str">
            <v>伊曲康唑胶囊(斯皮仁诺)</v>
          </cell>
          <cell r="C7440" t="str">
            <v>100mgx14粒</v>
          </cell>
          <cell r="D7440" t="str">
            <v>西安杨森</v>
          </cell>
          <cell r="E7440" t="str">
            <v>盒</v>
          </cell>
          <cell r="F7440">
            <v>1</v>
          </cell>
          <cell r="G7440" t="str">
            <v>药品</v>
          </cell>
          <cell r="H7440">
            <v>101</v>
          </cell>
          <cell r="I7440" t="str">
            <v>抗感染药</v>
          </cell>
          <cell r="J7440">
            <v>10108</v>
          </cell>
          <cell r="K7440" t="str">
            <v>抗真菌感染药</v>
          </cell>
          <cell r="L7440">
            <v>121.5</v>
          </cell>
          <cell r="M7440">
            <v>125</v>
          </cell>
          <cell r="N7440">
            <v>125</v>
          </cell>
        </row>
        <row r="7441">
          <cell r="A7441">
            <v>118412</v>
          </cell>
          <cell r="B7441" t="str">
            <v>安稳免调码血糖仪套装</v>
          </cell>
          <cell r="C7441" t="str">
            <v>血糖仪1，采血笔1，试条50，针头50</v>
          </cell>
          <cell r="D7441" t="str">
            <v>长沙三诺生物</v>
          </cell>
          <cell r="E7441" t="str">
            <v>套</v>
          </cell>
          <cell r="F7441">
            <v>4</v>
          </cell>
          <cell r="G7441" t="str">
            <v>医疗器械</v>
          </cell>
          <cell r="H7441">
            <v>404</v>
          </cell>
          <cell r="I7441" t="str">
            <v>医用诊断检测器械</v>
          </cell>
          <cell r="J7441">
            <v>40404</v>
          </cell>
          <cell r="K7441" t="str">
            <v>家用血糖分析仪类</v>
          </cell>
          <cell r="L7441">
            <v>76.5</v>
          </cell>
          <cell r="M7441">
            <v>125</v>
          </cell>
          <cell r="N7441">
            <v>125</v>
          </cell>
        </row>
        <row r="7442">
          <cell r="A7442">
            <v>91587</v>
          </cell>
          <cell r="B7442" t="str">
            <v>通江银耳</v>
          </cell>
          <cell r="C7442" t="str">
            <v>150g(盒装) </v>
          </cell>
          <cell r="D7442" t="str">
            <v>重庆康野</v>
          </cell>
          <cell r="E7442" t="str">
            <v>盒</v>
          </cell>
          <cell r="F7442">
            <v>8</v>
          </cell>
          <cell r="G7442" t="str">
            <v>普通食品</v>
          </cell>
          <cell r="H7442">
            <v>806</v>
          </cell>
          <cell r="I7442" t="str">
            <v>干货</v>
          </cell>
          <cell r="J7442">
            <v>80601</v>
          </cell>
          <cell r="K7442" t="str">
            <v>干菜</v>
          </cell>
          <cell r="L7442">
            <v>74.36</v>
          </cell>
          <cell r="M7442">
            <v>125</v>
          </cell>
          <cell r="N7442">
            <v>125</v>
          </cell>
        </row>
        <row r="7443">
          <cell r="A7443">
            <v>106902</v>
          </cell>
          <cell r="B7443" t="str">
            <v>双蚁祛湿通络胶囊</v>
          </cell>
          <cell r="C7443" t="str">
            <v>0.4gx36粒x3盒</v>
          </cell>
          <cell r="D7443" t="str">
            <v>广西双蚁药业</v>
          </cell>
          <cell r="E7443" t="str">
            <v>盒</v>
          </cell>
          <cell r="F7443">
            <v>1</v>
          </cell>
          <cell r="G7443" t="str">
            <v>药品</v>
          </cell>
          <cell r="H7443">
            <v>114</v>
          </cell>
          <cell r="I7443" t="str">
            <v>解热／镇痛／抗炎／抗风湿病药</v>
          </cell>
          <cell r="J7443">
            <v>11404</v>
          </cell>
          <cell r="K7443" t="str">
            <v>祛风湿疗痹痛药</v>
          </cell>
          <cell r="L7443">
            <v>50</v>
          </cell>
          <cell r="M7443">
            <v>125</v>
          </cell>
          <cell r="N7443">
            <v>125</v>
          </cell>
        </row>
        <row r="7444">
          <cell r="A7444">
            <v>130267</v>
          </cell>
          <cell r="B7444" t="str">
            <v>赶黄草</v>
          </cell>
          <cell r="C7444" t="str">
            <v>1.5gx38袋</v>
          </cell>
          <cell r="D7444" t="str">
            <v>重庆康迪</v>
          </cell>
          <cell r="E7444" t="str">
            <v>盒</v>
          </cell>
          <cell r="F7444">
            <v>2</v>
          </cell>
          <cell r="G7444" t="str">
            <v>中药材及中药饮片</v>
          </cell>
          <cell r="H7444">
            <v>208</v>
          </cell>
          <cell r="I7444" t="str">
            <v>包装类药材</v>
          </cell>
          <cell r="J7444">
            <v>20808</v>
          </cell>
          <cell r="K7444" t="str">
            <v>清热解毒药</v>
          </cell>
          <cell r="L7444">
            <v>37</v>
          </cell>
          <cell r="M7444">
            <v>126</v>
          </cell>
          <cell r="N7444">
            <v>126</v>
          </cell>
        </row>
        <row r="7445">
          <cell r="A7445">
            <v>118634</v>
          </cell>
          <cell r="B7445" t="str">
            <v>三鞭补酒</v>
          </cell>
          <cell r="C7445" t="str">
            <v>500ml玻璃瓶</v>
          </cell>
          <cell r="D7445" t="str">
            <v>烟台中亚</v>
          </cell>
          <cell r="E7445" t="str">
            <v>瓶</v>
          </cell>
          <cell r="F7445">
            <v>1</v>
          </cell>
          <cell r="G7445" t="str">
            <v>药品</v>
          </cell>
          <cell r="H7445">
            <v>115</v>
          </cell>
          <cell r="I7445" t="str">
            <v>滋补营养药</v>
          </cell>
          <cell r="J7445">
            <v>11509</v>
          </cell>
          <cell r="K7445" t="str">
            <v>温补肾阳药</v>
          </cell>
        </row>
        <row r="7445">
          <cell r="M7445">
            <v>126</v>
          </cell>
          <cell r="N7445">
            <v>126</v>
          </cell>
        </row>
        <row r="7446">
          <cell r="A7446">
            <v>107112</v>
          </cell>
          <cell r="B7446" t="str">
            <v>党参</v>
          </cell>
          <cell r="C7446" t="str">
            <v>150g</v>
          </cell>
          <cell r="D7446" t="str">
            <v>康美药业</v>
          </cell>
          <cell r="E7446" t="str">
            <v>瓶</v>
          </cell>
          <cell r="F7446">
            <v>2</v>
          </cell>
          <cell r="G7446" t="str">
            <v>中药材及中药饮片</v>
          </cell>
          <cell r="H7446">
            <v>208</v>
          </cell>
          <cell r="I7446" t="str">
            <v>包装类药材</v>
          </cell>
          <cell r="J7446">
            <v>20820</v>
          </cell>
          <cell r="K7446" t="str">
            <v>补气药</v>
          </cell>
          <cell r="L7446">
            <v>55.2</v>
          </cell>
          <cell r="M7446">
            <v>126</v>
          </cell>
          <cell r="N7446">
            <v>126</v>
          </cell>
        </row>
        <row r="7447">
          <cell r="A7447">
            <v>132474</v>
          </cell>
          <cell r="B7447" t="str">
            <v>农道1号有机大米</v>
          </cell>
          <cell r="C7447" t="str">
            <v>2500g真空袋</v>
          </cell>
          <cell r="D7447" t="str">
            <v>北京兴农华泰</v>
          </cell>
          <cell r="E7447" t="str">
            <v>袋</v>
          </cell>
          <cell r="F7447">
            <v>8</v>
          </cell>
          <cell r="G7447" t="str">
            <v>普通食品</v>
          </cell>
          <cell r="H7447">
            <v>801</v>
          </cell>
          <cell r="I7447" t="str">
            <v>粮油</v>
          </cell>
          <cell r="J7447">
            <v>80102</v>
          </cell>
          <cell r="K7447" t="str">
            <v>大米</v>
          </cell>
          <cell r="L7447">
            <v>59.6</v>
          </cell>
          <cell r="M7447">
            <v>126.5</v>
          </cell>
          <cell r="N7447">
            <v>126.5</v>
          </cell>
        </row>
        <row r="7448">
          <cell r="A7448">
            <v>81909</v>
          </cell>
          <cell r="B7448" t="str">
            <v>许氏花旗参袋泡茶</v>
          </cell>
          <cell r="C7448" t="str">
            <v>1.5gx30袋</v>
          </cell>
          <cell r="D7448" t="str">
            <v>威州许氏洋参</v>
          </cell>
          <cell r="E7448" t="str">
            <v>盒</v>
          </cell>
          <cell r="F7448">
            <v>2</v>
          </cell>
          <cell r="G7448" t="str">
            <v>中药材及中药饮片</v>
          </cell>
          <cell r="H7448">
            <v>207</v>
          </cell>
          <cell r="I7448" t="str">
            <v>贵细</v>
          </cell>
          <cell r="J7448">
            <v>20703</v>
          </cell>
          <cell r="K7448" t="str">
            <v>补气药</v>
          </cell>
          <cell r="L7448">
            <v>70.18</v>
          </cell>
          <cell r="M7448">
            <v>127.6</v>
          </cell>
          <cell r="N7448">
            <v>127.6</v>
          </cell>
        </row>
        <row r="7449">
          <cell r="A7449">
            <v>18142</v>
          </cell>
          <cell r="B7449" t="str">
            <v>疝敷托</v>
          </cell>
          <cell r="C7449" t="str">
            <v>S(成人)</v>
          </cell>
          <cell r="D7449" t="str">
            <v>成都东方人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401</v>
          </cell>
          <cell r="I7449" t="str">
            <v>治疗康复保健器械</v>
          </cell>
          <cell r="J7449">
            <v>40113</v>
          </cell>
          <cell r="K7449" t="str">
            <v>疝气治疗器械</v>
          </cell>
          <cell r="L7449">
            <v>74.2</v>
          </cell>
          <cell r="M7449">
            <v>128</v>
          </cell>
          <cell r="N7449">
            <v>128</v>
          </cell>
        </row>
        <row r="7450">
          <cell r="A7450">
            <v>48668</v>
          </cell>
          <cell r="B7450" t="str">
            <v>远红外磁疗护具</v>
          </cell>
          <cell r="C7450" t="str">
            <v>护腰</v>
          </cell>
          <cell r="D7450" t="str">
            <v>成都东方人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401</v>
          </cell>
          <cell r="I7450" t="str">
            <v>治疗康复保健器械</v>
          </cell>
          <cell r="J7450">
            <v>40115</v>
          </cell>
          <cell r="K7450" t="str">
            <v>红外理疗器械</v>
          </cell>
          <cell r="L7450">
            <v>74</v>
          </cell>
          <cell r="M7450">
            <v>128</v>
          </cell>
          <cell r="N7450">
            <v>128</v>
          </cell>
        </row>
        <row r="7451">
          <cell r="A7451">
            <v>23895</v>
          </cell>
          <cell r="B7451" t="str">
            <v>枸橼酸西地那非片(万艾可)</v>
          </cell>
          <cell r="C7451" t="str">
            <v>100mgx1片</v>
          </cell>
          <cell r="D7451" t="str">
            <v>辉瑞制药</v>
          </cell>
          <cell r="E7451" t="str">
            <v>盒</v>
          </cell>
          <cell r="F7451">
            <v>1</v>
          </cell>
          <cell r="G7451" t="str">
            <v>药品</v>
          </cell>
          <cell r="H7451">
            <v>110</v>
          </cell>
          <cell r="I7451" t="str">
            <v>泌尿系统药</v>
          </cell>
          <cell r="J7451">
            <v>11007</v>
          </cell>
          <cell r="K7451" t="str">
            <v>性功能障碍用药</v>
          </cell>
          <cell r="L7451">
            <v>96.55</v>
          </cell>
          <cell r="M7451">
            <v>128</v>
          </cell>
          <cell r="N7451">
            <v>128</v>
          </cell>
        </row>
        <row r="7452">
          <cell r="A7452">
            <v>50219</v>
          </cell>
          <cell r="B7452" t="str">
            <v>疝气带（疝敷托）</v>
          </cell>
          <cell r="C7452" t="str">
            <v>DFR/SFT-Ⅰ L(成人)</v>
          </cell>
          <cell r="D7452" t="str">
            <v>成都东方人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治疗康复保健器械</v>
          </cell>
          <cell r="J7452">
            <v>40113</v>
          </cell>
          <cell r="K7452" t="str">
            <v>疝气治疗器械</v>
          </cell>
          <cell r="L7452">
            <v>74.2</v>
          </cell>
          <cell r="M7452">
            <v>128</v>
          </cell>
          <cell r="N7452">
            <v>128</v>
          </cell>
        </row>
        <row r="7453">
          <cell r="A7453">
            <v>30608</v>
          </cell>
          <cell r="B7453" t="str">
            <v>盐酸伐地那非片(艾力达)</v>
          </cell>
          <cell r="C7453" t="str">
            <v>20mgx1片</v>
          </cell>
          <cell r="D7453" t="str">
            <v>德国拜耳</v>
          </cell>
          <cell r="E7453" t="str">
            <v>盒</v>
          </cell>
          <cell r="F7453">
            <v>1</v>
          </cell>
          <cell r="G7453" t="str">
            <v>药品</v>
          </cell>
          <cell r="H7453">
            <v>110</v>
          </cell>
          <cell r="I7453" t="str">
            <v>泌尿系统药</v>
          </cell>
          <cell r="J7453">
            <v>11007</v>
          </cell>
          <cell r="K7453" t="str">
            <v>性功能障碍用药</v>
          </cell>
          <cell r="L7453">
            <v>101.5</v>
          </cell>
          <cell r="M7453">
            <v>128</v>
          </cell>
          <cell r="N7453">
            <v>128</v>
          </cell>
        </row>
        <row r="7454">
          <cell r="A7454">
            <v>66134</v>
          </cell>
          <cell r="B7454" t="str">
            <v>电子计步器</v>
          </cell>
          <cell r="C7454" t="str">
            <v>HJ-108</v>
          </cell>
          <cell r="D7454" t="str">
            <v>欧姆龙</v>
          </cell>
          <cell r="E7454" t="str">
            <v>台</v>
          </cell>
          <cell r="F7454">
            <v>4</v>
          </cell>
          <cell r="G7454" t="str">
            <v>医疗器械</v>
          </cell>
          <cell r="H7454">
            <v>401</v>
          </cell>
          <cell r="I7454" t="str">
            <v>治疗康复保健器械</v>
          </cell>
          <cell r="J7454">
            <v>40105</v>
          </cell>
          <cell r="K7454" t="str">
            <v>助行轮椅</v>
          </cell>
        </row>
        <row r="7454">
          <cell r="M7454">
            <v>128</v>
          </cell>
          <cell r="N7454">
            <v>128</v>
          </cell>
        </row>
        <row r="7455">
          <cell r="A7455">
            <v>52438</v>
          </cell>
          <cell r="B7455" t="str">
            <v>维生素C加E咀嚼片(汤臣倍健)</v>
          </cell>
          <cell r="C7455" t="str">
            <v>90g(1500mgx60片)</v>
          </cell>
          <cell r="D7455" t="str">
            <v>汤臣倍健</v>
          </cell>
          <cell r="E7455" t="str">
            <v>瓶</v>
          </cell>
          <cell r="F7455">
            <v>3</v>
          </cell>
          <cell r="G7455" t="str">
            <v>保健食品</v>
          </cell>
          <cell r="H7455">
            <v>306</v>
          </cell>
          <cell r="I7455" t="str">
            <v>补充维生素矿物质类保健食品</v>
          </cell>
          <cell r="J7455">
            <v>30601</v>
          </cell>
          <cell r="K7455" t="str">
            <v>维生素补充类保健食品</v>
          </cell>
        </row>
        <row r="7455">
          <cell r="M7455">
            <v>128</v>
          </cell>
          <cell r="N7455">
            <v>128</v>
          </cell>
        </row>
        <row r="7456">
          <cell r="A7456">
            <v>50218</v>
          </cell>
          <cell r="B7456" t="str">
            <v>疝气带（疝敷托）</v>
          </cell>
          <cell r="C7456" t="str">
            <v>DFR/SFT-Ⅰ M(成人)</v>
          </cell>
          <cell r="D7456" t="str">
            <v>成都东方人</v>
          </cell>
          <cell r="E7456" t="str">
            <v>盒</v>
          </cell>
          <cell r="F7456">
            <v>4</v>
          </cell>
          <cell r="G7456" t="str">
            <v>医疗器械</v>
          </cell>
          <cell r="H7456">
            <v>401</v>
          </cell>
          <cell r="I7456" t="str">
            <v>治疗康复保健器械</v>
          </cell>
          <cell r="J7456">
            <v>40113</v>
          </cell>
          <cell r="K7456" t="str">
            <v>疝气治疗器械</v>
          </cell>
          <cell r="L7456">
            <v>74.2</v>
          </cell>
          <cell r="M7456">
            <v>128</v>
          </cell>
          <cell r="N7456">
            <v>128</v>
          </cell>
        </row>
        <row r="7457">
          <cell r="A7457">
            <v>84347</v>
          </cell>
          <cell r="B7457" t="str">
            <v>疝气治疗带(佳禾)</v>
          </cell>
          <cell r="C7457" t="str">
            <v>成人型(2套装)</v>
          </cell>
          <cell r="D7457" t="str">
            <v>冀州佳禾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401</v>
          </cell>
          <cell r="I7457" t="str">
            <v>治疗康复保健器械</v>
          </cell>
          <cell r="J7457">
            <v>40113</v>
          </cell>
          <cell r="K7457" t="str">
            <v>疝气治疗器械</v>
          </cell>
          <cell r="L7457">
            <v>27</v>
          </cell>
          <cell r="M7457">
            <v>128</v>
          </cell>
          <cell r="N7457">
            <v>128</v>
          </cell>
        </row>
        <row r="7458">
          <cell r="A7458">
            <v>69199</v>
          </cell>
          <cell r="B7458" t="str">
            <v>天然维生素E软胶囊</v>
          </cell>
          <cell r="C7458" t="str">
            <v>500mgx60粒</v>
          </cell>
          <cell r="D7458" t="str">
            <v>汤臣倍健</v>
          </cell>
          <cell r="E7458" t="str">
            <v>瓶</v>
          </cell>
          <cell r="F7458">
            <v>3</v>
          </cell>
          <cell r="G7458" t="str">
            <v>保健食品</v>
          </cell>
          <cell r="H7458">
            <v>306</v>
          </cell>
          <cell r="I7458" t="str">
            <v>补充维生素矿物质类保健食品</v>
          </cell>
          <cell r="J7458">
            <v>30601</v>
          </cell>
          <cell r="K7458" t="str">
            <v>维生素补充类保健食品</v>
          </cell>
          <cell r="L7458">
            <v>42.56</v>
          </cell>
          <cell r="M7458">
            <v>128</v>
          </cell>
          <cell r="N7458">
            <v>128</v>
          </cell>
        </row>
        <row r="7459">
          <cell r="A7459">
            <v>84287</v>
          </cell>
          <cell r="B7459" t="str">
            <v>牛初乳加钙咀嚼片</v>
          </cell>
          <cell r="C7459" t="str">
            <v>72g(1.2gx60片)</v>
          </cell>
          <cell r="D7459" t="str">
            <v>汤臣倍健</v>
          </cell>
          <cell r="E7459" t="str">
            <v>瓶</v>
          </cell>
          <cell r="F7459">
            <v>3</v>
          </cell>
          <cell r="G7459" t="str">
            <v>保健食品</v>
          </cell>
          <cell r="H7459">
            <v>306</v>
          </cell>
          <cell r="I7459" t="str">
            <v>补充维生素矿物质类保健食品</v>
          </cell>
          <cell r="J7459">
            <v>30602</v>
          </cell>
          <cell r="K7459" t="str">
            <v>矿物质补充类保健食品</v>
          </cell>
          <cell r="L7459">
            <v>42.56</v>
          </cell>
          <cell r="M7459">
            <v>128</v>
          </cell>
          <cell r="N7459">
            <v>128</v>
          </cell>
        </row>
        <row r="7460">
          <cell r="A7460">
            <v>49784</v>
          </cell>
          <cell r="B7460" t="str">
            <v>美澳健天然β-胡萝卜素软胶囊</v>
          </cell>
          <cell r="C7460" t="str">
            <v>0.5gx60粒</v>
          </cell>
          <cell r="D7460" t="str">
            <v>广州龙力</v>
          </cell>
          <cell r="E7460" t="str">
            <v>瓶</v>
          </cell>
          <cell r="F7460">
            <v>3</v>
          </cell>
          <cell r="G7460" t="str">
            <v>保健食品</v>
          </cell>
          <cell r="H7460">
            <v>306</v>
          </cell>
          <cell r="I7460" t="str">
            <v>补充维生素矿物质类保健食品</v>
          </cell>
          <cell r="J7460">
            <v>30601</v>
          </cell>
          <cell r="K7460" t="str">
            <v>维生素补充类保健食品</v>
          </cell>
          <cell r="L7460">
            <v>32</v>
          </cell>
          <cell r="M7460">
            <v>128</v>
          </cell>
          <cell r="N7460">
            <v>128</v>
          </cell>
        </row>
        <row r="7461">
          <cell r="A7461">
            <v>98193</v>
          </cell>
          <cell r="B7461" t="str">
            <v>千林R多种维生素矿物质片</v>
          </cell>
          <cell r="C7461" t="str">
            <v>48g（0.8gx60片）青少年型</v>
          </cell>
          <cell r="D7461" t="str">
            <v>广东仙乐(广东保瑞)</v>
          </cell>
          <cell r="E7461" t="str">
            <v>瓶</v>
          </cell>
          <cell r="F7461">
            <v>3</v>
          </cell>
          <cell r="G7461" t="str">
            <v>保健食品</v>
          </cell>
          <cell r="H7461">
            <v>306</v>
          </cell>
          <cell r="I7461" t="str">
            <v>补充维生素矿物质类保健食品</v>
          </cell>
          <cell r="J7461">
            <v>30603</v>
          </cell>
          <cell r="K7461" t="str">
            <v>维生素矿物质并补充类保健食品</v>
          </cell>
          <cell r="L7461">
            <v>30.4</v>
          </cell>
          <cell r="M7461">
            <v>128</v>
          </cell>
          <cell r="N7461">
            <v>128</v>
          </cell>
        </row>
        <row r="7462">
          <cell r="A7462">
            <v>39499</v>
          </cell>
          <cell r="B7462" t="str">
            <v>米氮平片(瑞美隆)</v>
          </cell>
          <cell r="C7462" t="str">
            <v>30mgx10片</v>
          </cell>
          <cell r="D7462" t="str">
            <v>荷兰</v>
          </cell>
          <cell r="E7462" t="str">
            <v>盒</v>
          </cell>
          <cell r="F7462">
            <v>1</v>
          </cell>
          <cell r="G7462" t="str">
            <v>药品</v>
          </cell>
          <cell r="H7462">
            <v>119</v>
          </cell>
          <cell r="I7462" t="str">
            <v>神经系统药</v>
          </cell>
          <cell r="J7462">
            <v>11903</v>
          </cell>
          <cell r="K7462" t="str">
            <v>抗抑郁症药</v>
          </cell>
          <cell r="L7462">
            <v>106.76</v>
          </cell>
          <cell r="M7462">
            <v>128</v>
          </cell>
          <cell r="N7462">
            <v>128</v>
          </cell>
        </row>
        <row r="7463">
          <cell r="A7463">
            <v>52533</v>
          </cell>
          <cell r="B7463" t="str">
            <v>维生素C片(汤臣倍健)</v>
          </cell>
          <cell r="C7463" t="str">
            <v>60g(600mgx100片)</v>
          </cell>
          <cell r="D7463" t="str">
            <v>汤臣倍健</v>
          </cell>
          <cell r="E7463" t="str">
            <v>瓶</v>
          </cell>
          <cell r="F7463">
            <v>3</v>
          </cell>
          <cell r="G7463" t="str">
            <v>保健食品</v>
          </cell>
          <cell r="H7463">
            <v>306</v>
          </cell>
          <cell r="I7463" t="str">
            <v>补充维生素矿物质类保健食品</v>
          </cell>
          <cell r="J7463">
            <v>30601</v>
          </cell>
          <cell r="K7463" t="str">
            <v>维生素补充类保健食品</v>
          </cell>
          <cell r="L7463">
            <v>42.56</v>
          </cell>
          <cell r="M7463">
            <v>128</v>
          </cell>
          <cell r="N7463">
            <v>128</v>
          </cell>
        </row>
        <row r="7464">
          <cell r="A7464">
            <v>116986</v>
          </cell>
          <cell r="B7464" t="str">
            <v>千林R钙镁咀嚼片</v>
          </cell>
          <cell r="C7464" t="str">
            <v>1500mgx100片</v>
          </cell>
          <cell r="D7464" t="str">
            <v>广东仙乐(广东保瑞)</v>
          </cell>
          <cell r="E7464" t="str">
            <v>瓶</v>
          </cell>
          <cell r="F7464">
            <v>3</v>
          </cell>
          <cell r="G7464" t="str">
            <v>保健食品</v>
          </cell>
          <cell r="H7464">
            <v>306</v>
          </cell>
          <cell r="I7464" t="str">
            <v>补充维生素矿物质类保健食品</v>
          </cell>
          <cell r="J7464">
            <v>30602</v>
          </cell>
          <cell r="K7464" t="str">
            <v>矿物质补充类保健食品</v>
          </cell>
          <cell r="L7464">
            <v>30.4</v>
          </cell>
          <cell r="M7464">
            <v>128</v>
          </cell>
          <cell r="N7464">
            <v>128</v>
          </cell>
        </row>
        <row r="7465">
          <cell r="A7465">
            <v>119793</v>
          </cell>
          <cell r="B7465" t="str">
            <v>维妥力牌螺旋藻咀嚼片(千林)</v>
          </cell>
          <cell r="C7465" t="str">
            <v>56g(0.28gx200片)</v>
          </cell>
          <cell r="D7465" t="str">
            <v>广东仙乐</v>
          </cell>
          <cell r="E7465" t="str">
            <v>瓶</v>
          </cell>
          <cell r="F7465">
            <v>3</v>
          </cell>
          <cell r="G7465" t="str">
            <v>保健食品</v>
          </cell>
          <cell r="H7465">
            <v>313</v>
          </cell>
          <cell r="I7465" t="str">
            <v>辐射/抗突/抑制肿瘤类保健食品</v>
          </cell>
          <cell r="J7465">
            <v>31304</v>
          </cell>
          <cell r="K7465" t="str">
            <v>调节免疫力类保健食品</v>
          </cell>
          <cell r="L7465">
            <v>30.4</v>
          </cell>
          <cell r="M7465">
            <v>128</v>
          </cell>
          <cell r="N7465">
            <v>128</v>
          </cell>
        </row>
        <row r="7466">
          <cell r="A7466">
            <v>98196</v>
          </cell>
          <cell r="B7466" t="str">
            <v>千林R多种维生素矿物质咀嚼片</v>
          </cell>
          <cell r="C7466" t="str">
            <v>1.5gx60片（儿童型）</v>
          </cell>
          <cell r="D7466" t="str">
            <v>广东仙乐(广东保瑞)</v>
          </cell>
          <cell r="E7466" t="str">
            <v>瓶</v>
          </cell>
          <cell r="F7466">
            <v>3</v>
          </cell>
          <cell r="G7466" t="str">
            <v>保健食品</v>
          </cell>
          <cell r="H7466">
            <v>306</v>
          </cell>
          <cell r="I7466" t="str">
            <v>补充维生素矿物质类保健食品</v>
          </cell>
          <cell r="J7466">
            <v>30603</v>
          </cell>
          <cell r="K7466" t="str">
            <v>维生素矿物质并补充类保健食品</v>
          </cell>
          <cell r="L7466">
            <v>30.4</v>
          </cell>
          <cell r="M7466">
            <v>128</v>
          </cell>
          <cell r="N7466">
            <v>128</v>
          </cell>
        </row>
        <row r="7467">
          <cell r="A7467">
            <v>92205</v>
          </cell>
          <cell r="B7467" t="str">
            <v>复合肽营养饮品Ⅱ型（初元）</v>
          </cell>
          <cell r="C7467" t="str">
            <v>100mlx5瓶</v>
          </cell>
          <cell r="D7467" t="str">
            <v>江中药业股份</v>
          </cell>
          <cell r="E7467" t="str">
            <v>盒</v>
          </cell>
          <cell r="F7467">
            <v>3</v>
          </cell>
          <cell r="G7467" t="str">
            <v>保健食品</v>
          </cell>
          <cell r="H7467">
            <v>302</v>
          </cell>
          <cell r="I7467" t="str">
            <v>滋补营养类保健食品</v>
          </cell>
          <cell r="J7467">
            <v>30207</v>
          </cell>
          <cell r="K7467" t="str">
            <v>其它滋补营养保健食品</v>
          </cell>
          <cell r="L7467">
            <v>82.95</v>
          </cell>
          <cell r="M7467">
            <v>128</v>
          </cell>
          <cell r="N7467">
            <v>128</v>
          </cell>
        </row>
        <row r="7468">
          <cell r="A7468">
            <v>54918</v>
          </cell>
          <cell r="B7468" t="str">
            <v>海马</v>
          </cell>
          <cell r="C7468" t="str">
            <v>4-6g</v>
          </cell>
          <cell r="D7468" t="str">
            <v>广东</v>
          </cell>
          <cell r="E7468" t="str">
            <v>10g</v>
          </cell>
          <cell r="F7468">
            <v>2</v>
          </cell>
          <cell r="G7468" t="str">
            <v>中药材及中药饮片</v>
          </cell>
          <cell r="H7468">
            <v>205</v>
          </cell>
          <cell r="I7468" t="str">
            <v>精制摆盘药材</v>
          </cell>
          <cell r="J7468">
            <v>20508</v>
          </cell>
          <cell r="K7468" t="str">
            <v>补阳药</v>
          </cell>
        </row>
        <row r="7468">
          <cell r="M7468">
            <v>128</v>
          </cell>
          <cell r="N7468">
            <v>128</v>
          </cell>
        </row>
        <row r="7469">
          <cell r="A7469">
            <v>127795</v>
          </cell>
          <cell r="B7469" t="str">
            <v>幸福来牌西洋参口服液</v>
          </cell>
          <cell r="C7469" t="str">
            <v>30mlx12瓶</v>
          </cell>
          <cell r="D7469" t="str">
            <v>顺昌幸福来</v>
          </cell>
          <cell r="E7469" t="str">
            <v>盒</v>
          </cell>
          <cell r="F7469">
            <v>3</v>
          </cell>
          <cell r="G7469" t="str">
            <v>保健食品</v>
          </cell>
          <cell r="H7469">
            <v>311</v>
          </cell>
          <cell r="I7469" t="str">
            <v>抗疲劳/耐缺氧类保健食品</v>
          </cell>
          <cell r="J7469">
            <v>31101</v>
          </cell>
          <cell r="K7469" t="str">
            <v>抗疲劳类保健食品</v>
          </cell>
          <cell r="L7469">
            <v>41.4</v>
          </cell>
          <cell r="M7469">
            <v>128</v>
          </cell>
          <cell r="N7469">
            <v>128</v>
          </cell>
        </row>
        <row r="7470">
          <cell r="A7470">
            <v>6302</v>
          </cell>
          <cell r="B7470" t="str">
            <v>嫦娥加丽丸</v>
          </cell>
          <cell r="C7470" t="str">
            <v>0.34gx12丸x8板</v>
          </cell>
          <cell r="D7470" t="str">
            <v>桐君阁药厂</v>
          </cell>
          <cell r="E7470" t="str">
            <v>盒</v>
          </cell>
          <cell r="F7470">
            <v>1</v>
          </cell>
          <cell r="G7470" t="str">
            <v>药品</v>
          </cell>
          <cell r="H7470">
            <v>115</v>
          </cell>
          <cell r="I7470" t="str">
            <v>滋补营养药</v>
          </cell>
          <cell r="J7470">
            <v>11501</v>
          </cell>
          <cell r="K7470" t="str">
            <v>补气血用药</v>
          </cell>
          <cell r="L7470">
            <v>57</v>
          </cell>
          <cell r="M7470">
            <v>128</v>
          </cell>
          <cell r="N7470">
            <v>128</v>
          </cell>
        </row>
        <row r="7471">
          <cell r="A7471">
            <v>128926</v>
          </cell>
          <cell r="B7471" t="str">
            <v>倍爱牌钙镁片</v>
          </cell>
          <cell r="C7471" t="str">
            <v>1000mgx100片</v>
          </cell>
          <cell r="D7471" t="str">
            <v>纽斯康生物</v>
          </cell>
          <cell r="E7471" t="str">
            <v>瓶</v>
          </cell>
          <cell r="F7471">
            <v>3</v>
          </cell>
          <cell r="G7471" t="str">
            <v>保健食品</v>
          </cell>
          <cell r="H7471">
            <v>306</v>
          </cell>
          <cell r="I7471" t="str">
            <v>补充维生素矿物质类保健食品</v>
          </cell>
          <cell r="J7471">
            <v>30603</v>
          </cell>
          <cell r="K7471" t="str">
            <v>维生素矿物质并补充类保健食品</v>
          </cell>
        </row>
        <row r="7471">
          <cell r="M7471">
            <v>128</v>
          </cell>
          <cell r="N7471">
            <v>128</v>
          </cell>
        </row>
        <row r="7472">
          <cell r="A7472">
            <v>50220</v>
          </cell>
          <cell r="B7472" t="str">
            <v>疝气带（疝敷托）</v>
          </cell>
          <cell r="C7472" t="str">
            <v>DFR/SFT-ⅠXL(成人)</v>
          </cell>
          <cell r="D7472" t="str">
            <v>成都东方人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401</v>
          </cell>
          <cell r="I7472" t="str">
            <v>治疗康复保健器械</v>
          </cell>
          <cell r="J7472">
            <v>40113</v>
          </cell>
          <cell r="K7472" t="str">
            <v>疝气治疗器械</v>
          </cell>
          <cell r="L7472">
            <v>74.2</v>
          </cell>
          <cell r="M7472">
            <v>128</v>
          </cell>
          <cell r="N7472">
            <v>128</v>
          </cell>
        </row>
        <row r="7473">
          <cell r="A7473">
            <v>97090</v>
          </cell>
          <cell r="B7473" t="str">
            <v>欧姆龙电子体温计</v>
          </cell>
          <cell r="C7473" t="str">
            <v>MC-347</v>
          </cell>
          <cell r="D7473" t="str">
            <v>大连欧姆龙</v>
          </cell>
          <cell r="E7473" t="str">
            <v>支</v>
          </cell>
          <cell r="F7473">
            <v>4</v>
          </cell>
          <cell r="G7473" t="str">
            <v>医疗器械</v>
          </cell>
          <cell r="H7473">
            <v>404</v>
          </cell>
          <cell r="I7473" t="str">
            <v>医用诊断检测器械</v>
          </cell>
          <cell r="J7473">
            <v>40401</v>
          </cell>
          <cell r="K7473" t="str">
            <v>体温计类</v>
          </cell>
        </row>
        <row r="7473">
          <cell r="M7473">
            <v>128</v>
          </cell>
          <cell r="N7473">
            <v>128</v>
          </cell>
        </row>
        <row r="7474">
          <cell r="A7474">
            <v>1662</v>
          </cell>
          <cell r="B7474" t="str">
            <v>驴胶补血颗粒</v>
          </cell>
          <cell r="C7474" t="str">
            <v>20gx30袋</v>
          </cell>
          <cell r="D7474" t="str">
            <v>九芝堂股份</v>
          </cell>
          <cell r="E7474" t="str">
            <v>盆</v>
          </cell>
          <cell r="F7474">
            <v>1</v>
          </cell>
          <cell r="G7474" t="str">
            <v>药品</v>
          </cell>
          <cell r="H7474">
            <v>115</v>
          </cell>
          <cell r="I7474" t="str">
            <v>滋补营养药</v>
          </cell>
          <cell r="J7474">
            <v>11501</v>
          </cell>
          <cell r="K7474" t="str">
            <v>补气血用药</v>
          </cell>
          <cell r="L7474">
            <v>69</v>
          </cell>
          <cell r="M7474">
            <v>128</v>
          </cell>
          <cell r="N7474">
            <v>128</v>
          </cell>
        </row>
        <row r="7475">
          <cell r="A7475">
            <v>49778</v>
          </cell>
          <cell r="B7475" t="str">
            <v>美澳健维生素B族片</v>
          </cell>
          <cell r="C7475" t="str">
            <v>0.6gx100片</v>
          </cell>
          <cell r="D7475" t="str">
            <v>广州龙力</v>
          </cell>
          <cell r="E7475" t="str">
            <v>瓶</v>
          </cell>
          <cell r="F7475">
            <v>3</v>
          </cell>
          <cell r="G7475" t="str">
            <v>保健食品</v>
          </cell>
          <cell r="H7475">
            <v>306</v>
          </cell>
          <cell r="I7475" t="str">
            <v>补充维生素矿物质类保健食品</v>
          </cell>
          <cell r="J7475">
            <v>30601</v>
          </cell>
          <cell r="K7475" t="str">
            <v>维生素补充类保健食品</v>
          </cell>
          <cell r="L7475">
            <v>32</v>
          </cell>
          <cell r="M7475">
            <v>128</v>
          </cell>
          <cell r="N7475">
            <v>128</v>
          </cell>
        </row>
        <row r="7476">
          <cell r="A7476">
            <v>48667</v>
          </cell>
          <cell r="B7476" t="str">
            <v>远红外磁疗护具</v>
          </cell>
          <cell r="C7476" t="str">
            <v>护膝</v>
          </cell>
          <cell r="D7476" t="str">
            <v>成都东方人</v>
          </cell>
          <cell r="E7476" t="str">
            <v>盒</v>
          </cell>
          <cell r="F7476">
            <v>4</v>
          </cell>
          <cell r="G7476" t="str">
            <v>医疗器械</v>
          </cell>
          <cell r="H7476">
            <v>401</v>
          </cell>
          <cell r="I7476" t="str">
            <v>治疗康复保健器械</v>
          </cell>
          <cell r="J7476">
            <v>40115</v>
          </cell>
          <cell r="K7476" t="str">
            <v>红外理疗器械</v>
          </cell>
        </row>
        <row r="7476">
          <cell r="M7476">
            <v>128</v>
          </cell>
          <cell r="N7476">
            <v>128</v>
          </cell>
        </row>
        <row r="7477">
          <cell r="A7477">
            <v>97152</v>
          </cell>
          <cell r="B7477" t="str">
            <v>维妥立多维营养素片(千林) </v>
          </cell>
          <cell r="C7477" t="str">
            <v>60g(1gx60片)</v>
          </cell>
          <cell r="D7477" t="str">
            <v>广东仙乐(广东保瑞监制)</v>
          </cell>
          <cell r="E7477" t="str">
            <v>瓶</v>
          </cell>
          <cell r="F7477">
            <v>3</v>
          </cell>
          <cell r="G7477" t="str">
            <v>保健食品</v>
          </cell>
          <cell r="H7477">
            <v>306</v>
          </cell>
          <cell r="I7477" t="str">
            <v>补充维生素矿物质类保健食品</v>
          </cell>
          <cell r="J7477">
            <v>30603</v>
          </cell>
          <cell r="K7477" t="str">
            <v>维生素矿物质并补充类保健食品</v>
          </cell>
          <cell r="L7477">
            <v>30.4</v>
          </cell>
          <cell r="M7477">
            <v>128</v>
          </cell>
          <cell r="N7477">
            <v>128</v>
          </cell>
        </row>
        <row r="7478">
          <cell r="A7478">
            <v>106081</v>
          </cell>
          <cell r="B7478" t="str">
            <v>佳汇泰牌西洋参红景天胶囊</v>
          </cell>
          <cell r="C7478" t="str">
            <v>0.45gx60粒</v>
          </cell>
          <cell r="D7478" t="str">
            <v>四川佳汇泰</v>
          </cell>
          <cell r="E7478" t="str">
            <v>盒</v>
          </cell>
          <cell r="F7478">
            <v>3</v>
          </cell>
          <cell r="G7478" t="str">
            <v>保健食品</v>
          </cell>
          <cell r="H7478">
            <v>311</v>
          </cell>
          <cell r="I7478" t="str">
            <v>抗疲劳/耐缺氧类保健食品</v>
          </cell>
          <cell r="J7478">
            <v>31103</v>
          </cell>
          <cell r="K7478" t="str">
            <v>抗疲劳/耐缺氧保健食品</v>
          </cell>
          <cell r="L7478">
            <v>38.4</v>
          </cell>
          <cell r="M7478">
            <v>128</v>
          </cell>
          <cell r="N7478">
            <v>128</v>
          </cell>
        </row>
        <row r="7479">
          <cell r="A7479">
            <v>133383</v>
          </cell>
          <cell r="B7479" t="str">
            <v>纽斯康牌褪黑素片</v>
          </cell>
          <cell r="C7479" t="str">
            <v>25g（250mg/片x100片）</v>
          </cell>
          <cell r="D7479" t="str">
            <v>深圳纽斯康</v>
          </cell>
          <cell r="E7479" t="str">
            <v>瓶</v>
          </cell>
          <cell r="F7479">
            <v>3</v>
          </cell>
          <cell r="G7479" t="str">
            <v>保健食品</v>
          </cell>
          <cell r="H7479">
            <v>306</v>
          </cell>
          <cell r="I7479" t="str">
            <v>补充维生素矿物质类保健食品</v>
          </cell>
          <cell r="J7479">
            <v>30601</v>
          </cell>
          <cell r="K7479" t="str">
            <v>维生素补充类保健食品</v>
          </cell>
        </row>
        <row r="7479">
          <cell r="M7479">
            <v>128</v>
          </cell>
          <cell r="N7479">
            <v>128</v>
          </cell>
        </row>
        <row r="7480">
          <cell r="A7480">
            <v>133388</v>
          </cell>
          <cell r="B7480" t="str">
            <v>纽斯康牌钙镁片</v>
          </cell>
          <cell r="C7480" t="str">
            <v>100g（1g/片x100片）</v>
          </cell>
          <cell r="D7480" t="str">
            <v>深圳纽斯康</v>
          </cell>
          <cell r="E7480" t="str">
            <v>瓶</v>
          </cell>
          <cell r="F7480">
            <v>3</v>
          </cell>
          <cell r="G7480" t="str">
            <v>保健食品</v>
          </cell>
          <cell r="H7480">
            <v>306</v>
          </cell>
          <cell r="I7480" t="str">
            <v>补充维生素矿物质类保健食品</v>
          </cell>
          <cell r="J7480">
            <v>30603</v>
          </cell>
          <cell r="K7480" t="str">
            <v>维生素矿物质并补充类保健食品</v>
          </cell>
        </row>
        <row r="7480">
          <cell r="M7480">
            <v>128</v>
          </cell>
          <cell r="N7480">
            <v>128</v>
          </cell>
        </row>
        <row r="7481">
          <cell r="A7481">
            <v>74393</v>
          </cell>
          <cell r="B7481" t="str">
            <v>片仔癀清痘水</v>
          </cell>
          <cell r="C7481" t="str">
            <v>100ml</v>
          </cell>
          <cell r="D7481" t="str">
            <v>上海科丝美诗</v>
          </cell>
          <cell r="E7481" t="str">
            <v>瓶</v>
          </cell>
          <cell r="F7481">
            <v>7</v>
          </cell>
          <cell r="G7481" t="str">
            <v>化妆品</v>
          </cell>
          <cell r="H7481">
            <v>709</v>
          </cell>
          <cell r="I7481" t="str">
            <v>功能性化妆品</v>
          </cell>
          <cell r="J7481">
            <v>70902</v>
          </cell>
          <cell r="K7481" t="str">
            <v>祛粉刺类化妆品</v>
          </cell>
          <cell r="L7481">
            <v>64</v>
          </cell>
          <cell r="M7481">
            <v>128</v>
          </cell>
          <cell r="N7481">
            <v>128</v>
          </cell>
        </row>
        <row r="7482">
          <cell r="A7482">
            <v>130133</v>
          </cell>
          <cell r="B7482" t="str">
            <v>维妥立牌维生素C加E软胶囊(千林)</v>
          </cell>
          <cell r="C7482" t="str">
            <v>24g(400mgx60粒)</v>
          </cell>
          <cell r="D7482" t="str">
            <v>广东仙乐制药</v>
          </cell>
          <cell r="E7482" t="str">
            <v>瓶</v>
          </cell>
          <cell r="F7482">
            <v>3</v>
          </cell>
          <cell r="G7482" t="str">
            <v>保健食品</v>
          </cell>
          <cell r="H7482">
            <v>306</v>
          </cell>
          <cell r="I7482" t="str">
            <v>补充维生素矿物质类保健食品</v>
          </cell>
          <cell r="J7482">
            <v>30601</v>
          </cell>
          <cell r="K7482" t="str">
            <v>维生素补充类保健食品</v>
          </cell>
        </row>
        <row r="7482">
          <cell r="M7482">
            <v>128</v>
          </cell>
          <cell r="N7482">
            <v>128</v>
          </cell>
        </row>
        <row r="7483">
          <cell r="A7483">
            <v>130697</v>
          </cell>
          <cell r="B7483" t="str">
            <v>京贡1号五常生态香米</v>
          </cell>
          <cell r="C7483" t="str">
            <v>5kg塑料袋</v>
          </cell>
          <cell r="D7483" t="str">
            <v>黑龙江五常京贡</v>
          </cell>
          <cell r="E7483" t="str">
            <v>袋</v>
          </cell>
          <cell r="F7483">
            <v>8</v>
          </cell>
          <cell r="G7483" t="str">
            <v>普通食品</v>
          </cell>
          <cell r="H7483">
            <v>801</v>
          </cell>
          <cell r="I7483" t="str">
            <v>粮油</v>
          </cell>
          <cell r="J7483">
            <v>80102</v>
          </cell>
          <cell r="K7483" t="str">
            <v>大米</v>
          </cell>
        </row>
        <row r="7483">
          <cell r="M7483">
            <v>128</v>
          </cell>
          <cell r="N7483">
            <v>128</v>
          </cell>
        </row>
        <row r="7484">
          <cell r="A7484">
            <v>137276</v>
          </cell>
          <cell r="B7484" t="str">
            <v>疝气带（疝敷托）</v>
          </cell>
          <cell r="C7484" t="str">
            <v>DFR/SFT-Ⅰ XXL(成人)</v>
          </cell>
          <cell r="D7484" t="str">
            <v>成都东方人</v>
          </cell>
          <cell r="E7484" t="str">
            <v>盒</v>
          </cell>
          <cell r="F7484">
            <v>4</v>
          </cell>
          <cell r="G7484" t="str">
            <v>医疗器械</v>
          </cell>
          <cell r="H7484">
            <v>401</v>
          </cell>
          <cell r="I7484" t="str">
            <v>治疗康复保健器械</v>
          </cell>
          <cell r="J7484">
            <v>40113</v>
          </cell>
          <cell r="K7484" t="str">
            <v>疝气治疗器械</v>
          </cell>
          <cell r="L7484">
            <v>74</v>
          </cell>
          <cell r="M7484">
            <v>128</v>
          </cell>
          <cell r="N7484">
            <v>128</v>
          </cell>
        </row>
        <row r="7485">
          <cell r="A7485">
            <v>128904</v>
          </cell>
          <cell r="B7485" t="str">
            <v>成长快乐牌多种维生素加钙咀嚼片</v>
          </cell>
          <cell r="C7485" t="str">
            <v>180g（1.5gx120片）</v>
          </cell>
          <cell r="D7485" t="str">
            <v>海南养生堂</v>
          </cell>
          <cell r="E7485" t="str">
            <v>瓶</v>
          </cell>
          <cell r="F7485">
            <v>3</v>
          </cell>
          <cell r="G7485" t="str">
            <v>保健食品</v>
          </cell>
          <cell r="H7485">
            <v>306</v>
          </cell>
          <cell r="I7485" t="str">
            <v>补充维生素矿物质类保健食品</v>
          </cell>
          <cell r="J7485">
            <v>30602</v>
          </cell>
          <cell r="K7485" t="str">
            <v>矿物质补充类保健食品</v>
          </cell>
          <cell r="L7485">
            <v>44.8</v>
          </cell>
          <cell r="M7485">
            <v>128</v>
          </cell>
          <cell r="N7485">
            <v>128</v>
          </cell>
        </row>
        <row r="7486">
          <cell r="A7486">
            <v>134293</v>
          </cell>
          <cell r="B7486" t="str">
            <v>调经种子丸</v>
          </cell>
          <cell r="C7486" t="str">
            <v>4.5gx10丸</v>
          </cell>
          <cell r="D7486" t="str">
            <v>广西梧州</v>
          </cell>
          <cell r="E7486" t="str">
            <v>盒</v>
          </cell>
          <cell r="F7486">
            <v>1</v>
          </cell>
          <cell r="G7486" t="str">
            <v>药品</v>
          </cell>
          <cell r="H7486">
            <v>108</v>
          </cell>
          <cell r="I7486" t="str">
            <v>妇科药</v>
          </cell>
          <cell r="J7486">
            <v>10801</v>
          </cell>
          <cell r="K7486" t="str">
            <v>月经失调用药</v>
          </cell>
        </row>
        <row r="7486">
          <cell r="M7486">
            <v>128</v>
          </cell>
          <cell r="N7486">
            <v>128</v>
          </cell>
        </row>
        <row r="7487">
          <cell r="A7487">
            <v>143246</v>
          </cell>
          <cell r="B7487" t="str">
            <v>滇制何首乌粉</v>
          </cell>
          <cell r="C7487" t="str">
            <v>120g</v>
          </cell>
          <cell r="D7487" t="str">
            <v>云南</v>
          </cell>
          <cell r="E7487" t="str">
            <v>瓶</v>
          </cell>
          <cell r="F7487">
            <v>2</v>
          </cell>
          <cell r="G7487" t="str">
            <v>中药材及中药饮片</v>
          </cell>
          <cell r="H7487">
            <v>208</v>
          </cell>
          <cell r="I7487" t="str">
            <v>包装类药材</v>
          </cell>
          <cell r="J7487">
            <v>20824</v>
          </cell>
          <cell r="K7487" t="str">
            <v>补血药</v>
          </cell>
          <cell r="L7487">
            <v>51.2</v>
          </cell>
          <cell r="M7487">
            <v>128</v>
          </cell>
          <cell r="N7487">
            <v>128</v>
          </cell>
        </row>
        <row r="7488">
          <cell r="A7488">
            <v>143921</v>
          </cell>
          <cell r="B7488" t="str">
            <v>新鲜人参</v>
          </cell>
          <cell r="C7488" t="str">
            <v>特选级</v>
          </cell>
          <cell r="D7488" t="str">
            <v>吉林</v>
          </cell>
          <cell r="E7488" t="str">
            <v>支</v>
          </cell>
          <cell r="F7488">
            <v>2</v>
          </cell>
          <cell r="G7488" t="str">
            <v>中药材及中药饮片</v>
          </cell>
          <cell r="H7488">
            <v>207</v>
          </cell>
          <cell r="I7488" t="str">
            <v>贵细</v>
          </cell>
          <cell r="J7488">
            <v>20703</v>
          </cell>
          <cell r="K7488" t="str">
            <v>补气药</v>
          </cell>
          <cell r="L7488">
            <v>35.5</v>
          </cell>
          <cell r="M7488">
            <v>128</v>
          </cell>
          <cell r="N7488">
            <v>128</v>
          </cell>
        </row>
        <row r="7489">
          <cell r="A7489">
            <v>133173</v>
          </cell>
          <cell r="B7489" t="str">
            <v>成长快乐多种维生素加锌咀嚼片</v>
          </cell>
          <cell r="C7489" t="str">
            <v>180g（1.5gx120片）</v>
          </cell>
          <cell r="D7489" t="str">
            <v>海南养生堂</v>
          </cell>
          <cell r="E7489" t="str">
            <v>瓶</v>
          </cell>
          <cell r="F7489">
            <v>3</v>
          </cell>
          <cell r="G7489" t="str">
            <v>保健食品</v>
          </cell>
          <cell r="H7489">
            <v>306</v>
          </cell>
          <cell r="I7489" t="str">
            <v>补充维生素矿物质类保健食品</v>
          </cell>
          <cell r="J7489">
            <v>30602</v>
          </cell>
          <cell r="K7489" t="str">
            <v>矿物质补充类保健食品</v>
          </cell>
          <cell r="L7489">
            <v>44.8</v>
          </cell>
          <cell r="M7489">
            <v>128</v>
          </cell>
          <cell r="N7489">
            <v>128</v>
          </cell>
        </row>
        <row r="7490">
          <cell r="A7490">
            <v>53681</v>
          </cell>
          <cell r="B7490" t="str">
            <v>天乐牌助听器</v>
          </cell>
          <cell r="C7490" t="str">
            <v>HA-9812</v>
          </cell>
          <cell r="D7490" t="str">
            <v>中山天乐</v>
          </cell>
          <cell r="E7490" t="str">
            <v>台</v>
          </cell>
          <cell r="F7490">
            <v>4</v>
          </cell>
          <cell r="G7490" t="str">
            <v>医疗器械</v>
          </cell>
          <cell r="H7490">
            <v>401</v>
          </cell>
          <cell r="I7490" t="str">
            <v>治疗康复保健器械</v>
          </cell>
          <cell r="J7490">
            <v>40103</v>
          </cell>
          <cell r="K7490" t="str">
            <v>助听器械</v>
          </cell>
        </row>
        <row r="7490">
          <cell r="M7490">
            <v>128</v>
          </cell>
          <cell r="N7490">
            <v>128</v>
          </cell>
        </row>
        <row r="7491">
          <cell r="A7491">
            <v>150103</v>
          </cell>
          <cell r="B7491" t="str">
            <v>薇诺娜极润保湿洁面乳</v>
          </cell>
          <cell r="C7491" t="str">
            <v>80g</v>
          </cell>
          <cell r="D7491" t="str">
            <v>昆明贝泰妮</v>
          </cell>
          <cell r="E7491" t="str">
            <v>盒</v>
          </cell>
          <cell r="F7491">
            <v>7</v>
          </cell>
          <cell r="G7491" t="str">
            <v>化妆品</v>
          </cell>
          <cell r="H7491">
            <v>705</v>
          </cell>
          <cell r="I7491" t="str">
            <v>品牌专柜化妆品</v>
          </cell>
          <cell r="J7491">
            <v>70514</v>
          </cell>
          <cell r="K7491" t="str">
            <v>薇诺娜</v>
          </cell>
          <cell r="L7491">
            <v>108.8</v>
          </cell>
          <cell r="M7491">
            <v>128</v>
          </cell>
          <cell r="N7491">
            <v>128</v>
          </cell>
        </row>
        <row r="7492">
          <cell r="A7492">
            <v>147111</v>
          </cell>
          <cell r="B7492" t="str">
            <v>天美健牌多种维生素咀嚼片（儿童型） </v>
          </cell>
          <cell r="C7492" t="str">
            <v>1000mg/片*100片 </v>
          </cell>
          <cell r="D7492" t="str">
            <v>江苏天美健公司</v>
          </cell>
          <cell r="E7492" t="str">
            <v>瓶</v>
          </cell>
          <cell r="F7492">
            <v>3</v>
          </cell>
          <cell r="G7492" t="str">
            <v>保健食品</v>
          </cell>
          <cell r="H7492">
            <v>306</v>
          </cell>
          <cell r="I7492" t="str">
            <v>补充维生素矿物质类保健食品</v>
          </cell>
          <cell r="J7492">
            <v>30601</v>
          </cell>
          <cell r="K7492" t="str">
            <v>维生素补充类保健食品</v>
          </cell>
          <cell r="L7492">
            <v>44.8</v>
          </cell>
          <cell r="M7492">
            <v>128</v>
          </cell>
          <cell r="N7492">
            <v>128</v>
          </cell>
        </row>
        <row r="7493">
          <cell r="A7493">
            <v>147110</v>
          </cell>
          <cell r="B7493" t="str">
            <v>天美健牌B族维生素片 </v>
          </cell>
          <cell r="C7493" t="str">
            <v>0.5g/片*100片 </v>
          </cell>
          <cell r="D7493" t="str">
            <v>江苏天美健公司</v>
          </cell>
          <cell r="E7493" t="str">
            <v>瓶</v>
          </cell>
          <cell r="F7493">
            <v>3</v>
          </cell>
          <cell r="G7493" t="str">
            <v>保健食品</v>
          </cell>
          <cell r="H7493">
            <v>306</v>
          </cell>
          <cell r="I7493" t="str">
            <v>补充维生素矿物质类保健食品</v>
          </cell>
          <cell r="J7493">
            <v>30601</v>
          </cell>
          <cell r="K7493" t="str">
            <v>维生素补充类保健食品</v>
          </cell>
          <cell r="L7493">
            <v>44.8</v>
          </cell>
          <cell r="M7493">
            <v>128</v>
          </cell>
          <cell r="N7493">
            <v>128</v>
          </cell>
        </row>
        <row r="7494">
          <cell r="A7494">
            <v>147106</v>
          </cell>
          <cell r="B7494" t="str">
            <v>天美健牌多种维生素矿物质片（成人型） </v>
          </cell>
          <cell r="C7494" t="str">
            <v>500mg/片*100片 </v>
          </cell>
          <cell r="D7494" t="str">
            <v>江苏天美健公司</v>
          </cell>
          <cell r="E7494" t="str">
            <v>瓶</v>
          </cell>
          <cell r="F7494">
            <v>3</v>
          </cell>
          <cell r="G7494" t="str">
            <v>保健食品</v>
          </cell>
          <cell r="H7494">
            <v>306</v>
          </cell>
          <cell r="I7494" t="str">
            <v>补充维生素矿物质类保健食品</v>
          </cell>
          <cell r="J7494">
            <v>30603</v>
          </cell>
          <cell r="K7494" t="str">
            <v>维生素矿物质并补充类保健食品</v>
          </cell>
          <cell r="L7494">
            <v>44.8</v>
          </cell>
          <cell r="M7494">
            <v>128</v>
          </cell>
          <cell r="N7494">
            <v>128</v>
          </cell>
        </row>
        <row r="7495">
          <cell r="A7495">
            <v>99943</v>
          </cell>
          <cell r="B7495" t="str">
            <v>多种维生素片(汤臣倍健)</v>
          </cell>
          <cell r="C7495" t="str">
            <v>1000mgx60片(男士)</v>
          </cell>
          <cell r="D7495" t="str">
            <v>广州佰健(广东汤臣倍健)</v>
          </cell>
          <cell r="E7495" t="str">
            <v>瓶</v>
          </cell>
          <cell r="F7495">
            <v>3</v>
          </cell>
          <cell r="G7495" t="str">
            <v>保健食品</v>
          </cell>
          <cell r="H7495">
            <v>306</v>
          </cell>
          <cell r="I7495" t="str">
            <v>补充维生素矿物质类保健食品</v>
          </cell>
          <cell r="J7495">
            <v>30603</v>
          </cell>
          <cell r="K7495" t="str">
            <v>维生素矿物质并补充类保健食品</v>
          </cell>
        </row>
        <row r="7495">
          <cell r="M7495">
            <v>128</v>
          </cell>
          <cell r="N7495">
            <v>128</v>
          </cell>
        </row>
        <row r="7496">
          <cell r="A7496">
            <v>96394</v>
          </cell>
          <cell r="B7496" t="str">
            <v>多种维生素片(汤臣倍健)</v>
          </cell>
          <cell r="C7496" t="str">
            <v>1000mgx60片(女士)</v>
          </cell>
          <cell r="D7496" t="str">
            <v>广州佰健(广东汤臣倍健)</v>
          </cell>
          <cell r="E7496" t="str">
            <v>瓶</v>
          </cell>
          <cell r="F7496">
            <v>3</v>
          </cell>
          <cell r="G7496" t="str">
            <v>保健食品</v>
          </cell>
          <cell r="H7496">
            <v>306</v>
          </cell>
          <cell r="I7496" t="str">
            <v>补充维生素矿物质类保健食品</v>
          </cell>
          <cell r="J7496">
            <v>30603</v>
          </cell>
          <cell r="K7496" t="str">
            <v>维生素矿物质并补充类保健食品</v>
          </cell>
        </row>
        <row r="7496">
          <cell r="M7496">
            <v>128</v>
          </cell>
          <cell r="N7496">
            <v>128</v>
          </cell>
        </row>
        <row r="7497">
          <cell r="A7497">
            <v>131807</v>
          </cell>
          <cell r="B7497" t="str">
            <v>鱼腥草破壁饮片</v>
          </cell>
          <cell r="C7497" t="str">
            <v>2gx20袋</v>
          </cell>
          <cell r="D7497" t="str">
            <v>中山中智中药</v>
          </cell>
          <cell r="E7497" t="str">
            <v>罐</v>
          </cell>
          <cell r="F7497">
            <v>2</v>
          </cell>
          <cell r="G7497" t="str">
            <v>中药材及中药饮片</v>
          </cell>
          <cell r="H7497">
            <v>208</v>
          </cell>
          <cell r="I7497" t="str">
            <v>包装类药材</v>
          </cell>
          <cell r="J7497">
            <v>20808</v>
          </cell>
          <cell r="K7497" t="str">
            <v>清热解毒药</v>
          </cell>
          <cell r="L7497">
            <v>51.2</v>
          </cell>
          <cell r="M7497">
            <v>128</v>
          </cell>
          <cell r="N7497">
            <v>128</v>
          </cell>
        </row>
        <row r="7498">
          <cell r="A7498">
            <v>133221</v>
          </cell>
          <cell r="B7498" t="str">
            <v>太极香菇酱礼盒</v>
          </cell>
          <cell r="C7498" t="str">
            <v>210g×4瓶</v>
          </cell>
          <cell r="D7498" t="str">
            <v>太极重庆国光</v>
          </cell>
          <cell r="E7498" t="str">
            <v>盒</v>
          </cell>
          <cell r="F7498">
            <v>8</v>
          </cell>
          <cell r="G7498" t="str">
            <v>普通食品</v>
          </cell>
          <cell r="H7498">
            <v>802</v>
          </cell>
          <cell r="I7498" t="str">
            <v>调味品、罐头</v>
          </cell>
          <cell r="J7498">
            <v>80208</v>
          </cell>
          <cell r="K7498" t="str">
            <v>罐头</v>
          </cell>
          <cell r="L7498">
            <v>61.8</v>
          </cell>
          <cell r="M7498">
            <v>128</v>
          </cell>
          <cell r="N7498">
            <v>128</v>
          </cell>
        </row>
        <row r="7499">
          <cell r="A7499">
            <v>153487</v>
          </cell>
          <cell r="B7499" t="str">
            <v>西洋参</v>
          </cell>
          <cell r="C7499" t="str">
            <v>27.3g（2.1gx13袋）</v>
          </cell>
          <cell r="D7499" t="str">
            <v>吉林</v>
          </cell>
          <cell r="E7499" t="str">
            <v>盒</v>
          </cell>
          <cell r="F7499">
            <v>2</v>
          </cell>
          <cell r="G7499" t="str">
            <v>中药材及中药饮片</v>
          </cell>
          <cell r="H7499">
            <v>208</v>
          </cell>
          <cell r="I7499" t="str">
            <v>包装类药材</v>
          </cell>
          <cell r="J7499">
            <v>20820</v>
          </cell>
          <cell r="K7499" t="str">
            <v>补气药</v>
          </cell>
          <cell r="L7499">
            <v>64</v>
          </cell>
          <cell r="M7499">
            <v>128</v>
          </cell>
          <cell r="N7499">
            <v>128</v>
          </cell>
        </row>
        <row r="7500">
          <cell r="A7500">
            <v>159050</v>
          </cell>
          <cell r="B7500" t="str">
            <v>鲜铁皮石斛</v>
          </cell>
          <cell r="C7500" t="str">
            <v>100g</v>
          </cell>
          <cell r="D7500" t="str">
            <v>云南</v>
          </cell>
          <cell r="E7500" t="str">
            <v>盒</v>
          </cell>
          <cell r="F7500">
            <v>2</v>
          </cell>
          <cell r="G7500" t="str">
            <v>中药材及中药饮片</v>
          </cell>
          <cell r="H7500">
            <v>208</v>
          </cell>
          <cell r="I7500" t="str">
            <v>包装类药材</v>
          </cell>
          <cell r="J7500">
            <v>20813</v>
          </cell>
          <cell r="K7500" t="str">
            <v>补阴药</v>
          </cell>
          <cell r="L7500">
            <v>51</v>
          </cell>
          <cell r="M7500">
            <v>128</v>
          </cell>
          <cell r="N7500">
            <v>128</v>
          </cell>
        </row>
        <row r="7501">
          <cell r="A7501">
            <v>144502</v>
          </cell>
          <cell r="B7501" t="str">
            <v>盐酸氨基葡萄糖胶囊(奥泰灵)</v>
          </cell>
          <cell r="C7501" t="str">
            <v>0.75gx60粒</v>
          </cell>
          <cell r="D7501" t="str">
            <v>澳美制药</v>
          </cell>
          <cell r="E7501" t="str">
            <v>盒</v>
          </cell>
          <cell r="F7501">
            <v>1</v>
          </cell>
          <cell r="G7501" t="str">
            <v>药品</v>
          </cell>
          <cell r="H7501">
            <v>114</v>
          </cell>
          <cell r="I7501" t="str">
            <v>解热／镇痛／抗炎／抗风湿病药</v>
          </cell>
          <cell r="J7501">
            <v>11402</v>
          </cell>
          <cell r="K7501" t="str">
            <v>抗炎镇痛药</v>
          </cell>
          <cell r="L7501">
            <v>121.38</v>
          </cell>
          <cell r="M7501">
            <v>128</v>
          </cell>
          <cell r="N7501">
            <v>128</v>
          </cell>
        </row>
        <row r="7502">
          <cell r="A7502">
            <v>158336</v>
          </cell>
          <cell r="B7502" t="str">
            <v>京润珍珠京润珍珠粉美白保湿面膜</v>
          </cell>
          <cell r="C7502" t="str">
            <v>25gx5袋</v>
          </cell>
          <cell r="D7502" t="str">
            <v>海南京润珍珠</v>
          </cell>
          <cell r="E7502" t="str">
            <v>盒</v>
          </cell>
          <cell r="F7502">
            <v>7</v>
          </cell>
          <cell r="G7502" t="str">
            <v>化妆品</v>
          </cell>
          <cell r="H7502">
            <v>709</v>
          </cell>
          <cell r="I7502" t="str">
            <v>功能性化妆品</v>
          </cell>
          <cell r="J7502">
            <v>70904</v>
          </cell>
          <cell r="K7502" t="str">
            <v>祛斑类化妆品</v>
          </cell>
          <cell r="L7502">
            <v>70.4</v>
          </cell>
          <cell r="M7502">
            <v>128</v>
          </cell>
          <cell r="N7502">
            <v>128</v>
          </cell>
        </row>
        <row r="7503">
          <cell r="A7503">
            <v>159507</v>
          </cell>
          <cell r="B7503" t="str">
            <v>百合康牌鱼油软胶囊
</v>
          </cell>
          <cell r="C7503" t="str">
            <v>1.0gx100粒</v>
          </cell>
          <cell r="D7503" t="str">
            <v>威海百合生物技术</v>
          </cell>
          <cell r="E7503" t="str">
            <v>盒</v>
          </cell>
          <cell r="F7503">
            <v>3</v>
          </cell>
          <cell r="G7503" t="str">
            <v>保健食品</v>
          </cell>
          <cell r="H7503">
            <v>304</v>
          </cell>
          <cell r="I7503" t="str">
            <v>改善心脑血管功能类保健食品</v>
          </cell>
          <cell r="J7503">
            <v>30401</v>
          </cell>
          <cell r="K7503" t="str">
            <v>调节血脂类保健食品</v>
          </cell>
          <cell r="L7503">
            <v>44.8</v>
          </cell>
          <cell r="M7503">
            <v>128</v>
          </cell>
          <cell r="N7503">
            <v>128</v>
          </cell>
        </row>
        <row r="7504">
          <cell r="A7504">
            <v>159506</v>
          </cell>
          <cell r="B7504" t="str">
            <v>复合氨基酸维生素B1维生素B2片
</v>
          </cell>
          <cell r="C7504" t="str">
            <v>0.5gx60片 </v>
          </cell>
          <cell r="D7504" t="str">
            <v>威海百合生物技术</v>
          </cell>
          <cell r="E7504" t="str">
            <v>盒</v>
          </cell>
          <cell r="F7504">
            <v>3</v>
          </cell>
          <cell r="G7504" t="str">
            <v>保健食品</v>
          </cell>
          <cell r="H7504">
            <v>314</v>
          </cell>
          <cell r="I7504" t="str">
            <v>其它保健食品</v>
          </cell>
          <cell r="J7504">
            <v>31401</v>
          </cell>
          <cell r="K7504" t="str">
            <v>其它保健食品</v>
          </cell>
          <cell r="L7504">
            <v>44.8</v>
          </cell>
          <cell r="M7504">
            <v>128</v>
          </cell>
          <cell r="N7504">
            <v>128</v>
          </cell>
        </row>
        <row r="7505">
          <cell r="A7505">
            <v>159512</v>
          </cell>
          <cell r="B7505" t="str">
            <v>福仔牌葡萄糖酸亚铁叶酸软胶囊
</v>
          </cell>
          <cell r="C7505" t="str">
            <v>0.6gx60粒 </v>
          </cell>
          <cell r="D7505" t="str">
            <v>威海百合生物技术</v>
          </cell>
          <cell r="E7505" t="str">
            <v>盒</v>
          </cell>
          <cell r="F7505">
            <v>3</v>
          </cell>
          <cell r="G7505" t="str">
            <v>保健食品</v>
          </cell>
          <cell r="H7505">
            <v>306</v>
          </cell>
          <cell r="I7505" t="str">
            <v>补充维生素矿物质类保健食品</v>
          </cell>
          <cell r="J7505">
            <v>30603</v>
          </cell>
          <cell r="K7505" t="str">
            <v>维生素矿物质并补充类保健食品</v>
          </cell>
          <cell r="L7505">
            <v>44.8</v>
          </cell>
          <cell r="M7505">
            <v>128</v>
          </cell>
          <cell r="N7505">
            <v>128</v>
          </cell>
        </row>
        <row r="7506">
          <cell r="A7506">
            <v>21</v>
          </cell>
          <cell r="B7506" t="str">
            <v>太太美容口服液</v>
          </cell>
          <cell r="C7506" t="str">
            <v>10mlx30支</v>
          </cell>
          <cell r="D7506" t="str">
            <v>深圳太太</v>
          </cell>
          <cell r="E7506" t="str">
            <v>盒</v>
          </cell>
          <cell r="F7506">
            <v>3</v>
          </cell>
          <cell r="G7506" t="str">
            <v>保健食品</v>
          </cell>
          <cell r="H7506">
            <v>312</v>
          </cell>
          <cell r="I7506" t="str">
            <v>美容养颜保健食品</v>
          </cell>
          <cell r="J7506">
            <v>31203</v>
          </cell>
          <cell r="K7506" t="str">
            <v>美容养颜保健食品</v>
          </cell>
          <cell r="L7506">
            <v>133.93</v>
          </cell>
          <cell r="M7506">
            <v>128.9</v>
          </cell>
          <cell r="N7506">
            <v>128.9</v>
          </cell>
        </row>
        <row r="7507">
          <cell r="A7507">
            <v>39495</v>
          </cell>
          <cell r="B7507" t="str">
            <v>艾司奥美拉唑镁肠溶片（耐信）（原埃索美拉唑镁肠溶片)</v>
          </cell>
          <cell r="C7507" t="str">
            <v>40mgx7片</v>
          </cell>
          <cell r="D7507" t="str">
            <v>阿斯利康</v>
          </cell>
          <cell r="E7507" t="str">
            <v>盒</v>
          </cell>
          <cell r="F7507">
            <v>1</v>
          </cell>
          <cell r="G7507" t="str">
            <v>药品</v>
          </cell>
          <cell r="H7507">
            <v>104</v>
          </cell>
          <cell r="I7507" t="str">
            <v>胃肠道药</v>
          </cell>
          <cell r="J7507">
            <v>10403</v>
          </cell>
          <cell r="K7507" t="str">
            <v>消化性溃疡用药</v>
          </cell>
          <cell r="L7507">
            <v>109.14</v>
          </cell>
          <cell r="M7507">
            <v>129</v>
          </cell>
          <cell r="N7507">
            <v>129</v>
          </cell>
        </row>
        <row r="7508">
          <cell r="A7508">
            <v>23645</v>
          </cell>
          <cell r="B7508" t="str">
            <v>塞雪风湿胶囊</v>
          </cell>
          <cell r="C7508" t="str">
            <v>0.4gx60粒</v>
          </cell>
          <cell r="D7508" t="str">
            <v>青海晶珠藏药</v>
          </cell>
          <cell r="E7508" t="str">
            <v>盒</v>
          </cell>
          <cell r="F7508">
            <v>1</v>
          </cell>
          <cell r="G7508" t="str">
            <v>药品</v>
          </cell>
          <cell r="H7508">
            <v>114</v>
          </cell>
          <cell r="I7508" t="str">
            <v>解热／镇痛／抗炎／抗风湿病药</v>
          </cell>
          <cell r="J7508">
            <v>11404</v>
          </cell>
          <cell r="K7508" t="str">
            <v>祛风湿疗痹痛药</v>
          </cell>
        </row>
        <row r="7508">
          <cell r="M7508">
            <v>129</v>
          </cell>
          <cell r="N7508">
            <v>129</v>
          </cell>
        </row>
        <row r="7509">
          <cell r="A7509">
            <v>66938</v>
          </cell>
          <cell r="B7509" t="str">
            <v>少俊综合营养片（原少俊多维复合营养片）</v>
          </cell>
          <cell r="C7509" t="str">
            <v>36.6g(610mgx60片)</v>
          </cell>
          <cell r="D7509" t="str">
            <v>美国NATURE'S BOUNTY INC</v>
          </cell>
          <cell r="E7509" t="str">
            <v>瓶</v>
          </cell>
          <cell r="F7509">
            <v>3</v>
          </cell>
          <cell r="G7509" t="str">
            <v>保健食品</v>
          </cell>
          <cell r="H7509">
            <v>306</v>
          </cell>
          <cell r="I7509" t="str">
            <v>补充维生素矿物质类保健食品</v>
          </cell>
          <cell r="J7509">
            <v>30603</v>
          </cell>
          <cell r="K7509" t="str">
            <v>维生素矿物质并补充类保健食品</v>
          </cell>
        </row>
        <row r="7509">
          <cell r="M7509">
            <v>129</v>
          </cell>
          <cell r="N7509">
            <v>129</v>
          </cell>
        </row>
        <row r="7510">
          <cell r="A7510">
            <v>77860</v>
          </cell>
          <cell r="B7510" t="str">
            <v>恩替卡韦分散片(润众)</v>
          </cell>
          <cell r="C7510" t="str">
            <v>0.5mgx7片</v>
          </cell>
          <cell r="D7510" t="str">
            <v>正大天晴药业</v>
          </cell>
          <cell r="E7510" t="str">
            <v>盒</v>
          </cell>
          <cell r="F7510">
            <v>1</v>
          </cell>
          <cell r="G7510" t="str">
            <v>药品</v>
          </cell>
          <cell r="H7510">
            <v>116</v>
          </cell>
          <cell r="I7510" t="str">
            <v>肝胆系统药</v>
          </cell>
          <cell r="J7510">
            <v>11601</v>
          </cell>
          <cell r="K7510" t="str">
            <v>肝病用药</v>
          </cell>
          <cell r="L7510">
            <v>118.23</v>
          </cell>
          <cell r="M7510">
            <v>129</v>
          </cell>
          <cell r="N7510">
            <v>129</v>
          </cell>
        </row>
        <row r="7511">
          <cell r="A7511">
            <v>139777</v>
          </cell>
          <cell r="B7511" t="str">
            <v>斯特凡教授龙眼蜂蜜</v>
          </cell>
          <cell r="C7511" t="str">
            <v>1000g/瓶</v>
          </cell>
          <cell r="D7511" t="str">
            <v>泰国</v>
          </cell>
          <cell r="E7511" t="str">
            <v>瓶</v>
          </cell>
          <cell r="F7511">
            <v>8</v>
          </cell>
          <cell r="G7511" t="str">
            <v>普通食品</v>
          </cell>
          <cell r="H7511">
            <v>804</v>
          </cell>
          <cell r="I7511" t="str">
            <v>冲调食品</v>
          </cell>
          <cell r="J7511">
            <v>80407</v>
          </cell>
          <cell r="K7511" t="str">
            <v>蜂蜜</v>
          </cell>
          <cell r="L7511">
            <v>51.6</v>
          </cell>
          <cell r="M7511">
            <v>129</v>
          </cell>
          <cell r="N7511">
            <v>129</v>
          </cell>
        </row>
        <row r="7512">
          <cell r="A7512">
            <v>143462</v>
          </cell>
          <cell r="B7512" t="str">
            <v>杜蕾斯天然胶乳橡胶避孕套</v>
          </cell>
          <cell r="C7512" t="str">
            <v>10只至薄幻隐装air</v>
          </cell>
          <cell r="D7512" t="str">
            <v>青岛伦敦杜蕾斯</v>
          </cell>
          <cell r="E7512" t="str">
            <v>盒</v>
          </cell>
          <cell r="F7512">
            <v>4</v>
          </cell>
          <cell r="G7512" t="str">
            <v>医疗器械</v>
          </cell>
          <cell r="H7512">
            <v>403</v>
          </cell>
          <cell r="I7512" t="str">
            <v>避孕计生器械</v>
          </cell>
          <cell r="J7512">
            <v>40301</v>
          </cell>
          <cell r="K7512" t="str">
            <v>避孕套</v>
          </cell>
          <cell r="L7512">
            <v>87.5</v>
          </cell>
          <cell r="M7512">
            <v>129</v>
          </cell>
          <cell r="N7512">
            <v>129</v>
          </cell>
        </row>
        <row r="7513">
          <cell r="A7513">
            <v>23231</v>
          </cell>
          <cell r="B7513" t="str">
            <v>朝鲜红参</v>
          </cell>
          <cell r="C7513" t="str">
            <v>天字20支</v>
          </cell>
          <cell r="D7513" t="str">
            <v>威州许氏洋参</v>
          </cell>
          <cell r="E7513" t="str">
            <v>10g</v>
          </cell>
          <cell r="F7513">
            <v>2</v>
          </cell>
          <cell r="G7513" t="str">
            <v>中药材及中药饮片</v>
          </cell>
          <cell r="H7513">
            <v>207</v>
          </cell>
          <cell r="I7513" t="str">
            <v>贵细</v>
          </cell>
          <cell r="J7513">
            <v>20703</v>
          </cell>
          <cell r="K7513" t="str">
            <v>补气药</v>
          </cell>
          <cell r="L7513">
            <v>71.5</v>
          </cell>
          <cell r="M7513">
            <v>130</v>
          </cell>
          <cell r="N7513">
            <v>130</v>
          </cell>
        </row>
        <row r="7514">
          <cell r="A7514">
            <v>101409</v>
          </cell>
          <cell r="B7514" t="str">
            <v>安稳血糖仪套装</v>
          </cell>
          <cell r="C7514" t="str">
            <v>血糖仪+试条50片（瓶装）</v>
          </cell>
          <cell r="D7514" t="str">
            <v>三诺生物传感</v>
          </cell>
          <cell r="E7514" t="str">
            <v>套</v>
          </cell>
          <cell r="F7514">
            <v>4</v>
          </cell>
          <cell r="G7514" t="str">
            <v>医疗器械</v>
          </cell>
          <cell r="H7514">
            <v>404</v>
          </cell>
          <cell r="I7514" t="str">
            <v>医用诊断检测器械</v>
          </cell>
          <cell r="J7514">
            <v>40404</v>
          </cell>
          <cell r="K7514" t="str">
            <v>家用血糖分析仪类</v>
          </cell>
          <cell r="L7514">
            <v>71.4</v>
          </cell>
          <cell r="M7514">
            <v>130</v>
          </cell>
          <cell r="N7514">
            <v>130</v>
          </cell>
        </row>
        <row r="7515">
          <cell r="A7515">
            <v>130699</v>
          </cell>
          <cell r="B7515" t="str">
            <v>京贡1号五常有机香米</v>
          </cell>
          <cell r="C7515" t="str">
            <v>2.5kg袋装</v>
          </cell>
          <cell r="D7515" t="str">
            <v>黑龙江五常贡米</v>
          </cell>
          <cell r="E7515" t="str">
            <v>袋</v>
          </cell>
          <cell r="F7515">
            <v>8</v>
          </cell>
          <cell r="G7515" t="str">
            <v>普通食品</v>
          </cell>
          <cell r="H7515">
            <v>801</v>
          </cell>
          <cell r="I7515" t="str">
            <v>粮油</v>
          </cell>
          <cell r="J7515">
            <v>80102</v>
          </cell>
          <cell r="K7515" t="str">
            <v>大米</v>
          </cell>
        </row>
        <row r="7515">
          <cell r="M7515">
            <v>130</v>
          </cell>
          <cell r="N7515">
            <v>130</v>
          </cell>
        </row>
        <row r="7516">
          <cell r="A7516">
            <v>136602</v>
          </cell>
          <cell r="B7516" t="str">
            <v>恩替卡韦分散片</v>
          </cell>
          <cell r="C7516" t="str">
            <v>0.5mgx7片</v>
          </cell>
          <cell r="D7516" t="str">
            <v>湖南千金协力</v>
          </cell>
          <cell r="E7516" t="str">
            <v>盒</v>
          </cell>
          <cell r="F7516">
            <v>1</v>
          </cell>
          <cell r="G7516" t="str">
            <v>药品</v>
          </cell>
          <cell r="H7516">
            <v>116</v>
          </cell>
          <cell r="I7516" t="str">
            <v>肝胆系统药</v>
          </cell>
          <cell r="J7516">
            <v>11601</v>
          </cell>
          <cell r="K7516" t="str">
            <v>肝病用药</v>
          </cell>
          <cell r="L7516">
            <v>42.84</v>
          </cell>
          <cell r="M7516">
            <v>130</v>
          </cell>
          <cell r="N7516">
            <v>130</v>
          </cell>
        </row>
        <row r="7517">
          <cell r="A7517">
            <v>94186</v>
          </cell>
          <cell r="B7517" t="str">
            <v>西红花</v>
          </cell>
          <cell r="C7517" t="str">
            <v>2g(太极牌)</v>
          </cell>
          <cell r="D7517" t="str">
            <v>上海</v>
          </cell>
          <cell r="E7517" t="str">
            <v>支</v>
          </cell>
          <cell r="F7517">
            <v>2</v>
          </cell>
          <cell r="G7517" t="str">
            <v>中药材及中药饮片</v>
          </cell>
          <cell r="H7517">
            <v>207</v>
          </cell>
          <cell r="I7517" t="str">
            <v>贵细</v>
          </cell>
          <cell r="J7517">
            <v>20704</v>
          </cell>
          <cell r="K7517" t="str">
            <v>活血化瘀药</v>
          </cell>
          <cell r="L7517">
            <v>66</v>
          </cell>
          <cell r="M7517">
            <v>132</v>
          </cell>
          <cell r="N7517">
            <v>132</v>
          </cell>
        </row>
        <row r="7518">
          <cell r="A7518">
            <v>98453</v>
          </cell>
          <cell r="B7518" t="str">
            <v>熏衣草</v>
          </cell>
          <cell r="C7518" t="str">
            <v>统货</v>
          </cell>
          <cell r="D7518" t="str">
            <v>新疆</v>
          </cell>
          <cell r="E7518" t="str">
            <v>kg</v>
          </cell>
          <cell r="F7518">
            <v>2</v>
          </cell>
          <cell r="G7518" t="str">
            <v>中药材及中药饮片</v>
          </cell>
          <cell r="H7518">
            <v>205</v>
          </cell>
          <cell r="I7518" t="str">
            <v>精制摆盘药材</v>
          </cell>
          <cell r="J7518">
            <v>20514</v>
          </cell>
          <cell r="K7518" t="str">
            <v>清热解毒药</v>
          </cell>
        </row>
        <row r="7518">
          <cell r="M7518">
            <v>132</v>
          </cell>
          <cell r="N7518">
            <v>132</v>
          </cell>
        </row>
        <row r="7519">
          <cell r="A7519">
            <v>59237</v>
          </cell>
          <cell r="B7519" t="str">
            <v>精制生物液（郁芳狐臭液）</v>
          </cell>
          <cell r="C7519" t="str">
            <v>25ml</v>
          </cell>
          <cell r="D7519" t="str">
            <v>浙江黄岩城关</v>
          </cell>
          <cell r="E7519" t="str">
            <v>盒</v>
          </cell>
          <cell r="F7519">
            <v>7</v>
          </cell>
          <cell r="G7519" t="str">
            <v>化妆品</v>
          </cell>
          <cell r="H7519">
            <v>703</v>
          </cell>
          <cell r="I7519" t="str">
            <v>功能性美容类化妆品</v>
          </cell>
          <cell r="J7519">
            <v>70304</v>
          </cell>
          <cell r="K7519" t="str">
            <v>祛臭止汗类化妆品</v>
          </cell>
          <cell r="L7519">
            <v>99</v>
          </cell>
          <cell r="M7519">
            <v>132</v>
          </cell>
          <cell r="N7519">
            <v>132</v>
          </cell>
        </row>
        <row r="7520">
          <cell r="A7520">
            <v>93399</v>
          </cell>
          <cell r="B7520" t="str">
            <v>苦丁茶</v>
          </cell>
          <cell r="C7520" t="str">
            <v>精选</v>
          </cell>
          <cell r="D7520" t="str">
            <v>四川</v>
          </cell>
          <cell r="E7520" t="str">
            <v>kg</v>
          </cell>
          <cell r="F7520">
            <v>2</v>
          </cell>
          <cell r="G7520" t="str">
            <v>中药材及中药饮片</v>
          </cell>
          <cell r="H7520">
            <v>205</v>
          </cell>
          <cell r="I7520" t="str">
            <v>精制摆盘药材</v>
          </cell>
          <cell r="J7520">
            <v>20514</v>
          </cell>
          <cell r="K7520" t="str">
            <v>清热解毒药</v>
          </cell>
          <cell r="L7520">
            <v>63</v>
          </cell>
          <cell r="M7520">
            <v>132</v>
          </cell>
          <cell r="N7520">
            <v>132</v>
          </cell>
        </row>
        <row r="7521">
          <cell r="A7521">
            <v>39400</v>
          </cell>
          <cell r="B7521" t="str">
            <v>卵磷脂络合碘片(沃丽汀)</v>
          </cell>
          <cell r="C7521" t="str">
            <v>1.5mgx60片</v>
          </cell>
          <cell r="D7521" t="str">
            <v>日本第一制药</v>
          </cell>
          <cell r="E7521" t="str">
            <v>盒</v>
          </cell>
          <cell r="F7521">
            <v>1</v>
          </cell>
          <cell r="G7521" t="str">
            <v>药品</v>
          </cell>
          <cell r="H7521">
            <v>111</v>
          </cell>
          <cell r="I7521" t="str">
            <v>眼科药</v>
          </cell>
          <cell r="J7521">
            <v>11105</v>
          </cell>
          <cell r="K7521" t="str">
            <v>眼科其它疾病用药</v>
          </cell>
          <cell r="L7521">
            <v>120</v>
          </cell>
          <cell r="M7521">
            <v>133</v>
          </cell>
          <cell r="N7521">
            <v>133</v>
          </cell>
        </row>
        <row r="7522">
          <cell r="A7522">
            <v>66165</v>
          </cell>
          <cell r="B7522" t="str">
            <v>奥氮平片</v>
          </cell>
          <cell r="C7522" t="str">
            <v>10mgx7片</v>
          </cell>
          <cell r="D7522" t="str">
            <v>江苏豪森</v>
          </cell>
          <cell r="E7522" t="str">
            <v>盒</v>
          </cell>
          <cell r="F7522">
            <v>1</v>
          </cell>
          <cell r="G7522" t="str">
            <v>药品</v>
          </cell>
          <cell r="H7522">
            <v>119</v>
          </cell>
          <cell r="I7522" t="str">
            <v>神经系统药</v>
          </cell>
          <cell r="J7522">
            <v>11904</v>
          </cell>
          <cell r="K7522" t="str">
            <v>抗精神障碍用药</v>
          </cell>
          <cell r="L7522">
            <v>94.24</v>
          </cell>
          <cell r="M7522">
            <v>134</v>
          </cell>
          <cell r="N7522">
            <v>134</v>
          </cell>
        </row>
        <row r="7523">
          <cell r="A7523">
            <v>28866</v>
          </cell>
          <cell r="B7523" t="str">
            <v>真空拔罐器</v>
          </cell>
          <cell r="C7523" t="str">
            <v>简(B1x24)</v>
          </cell>
          <cell r="D7523" t="str">
            <v>北京康达五洲</v>
          </cell>
          <cell r="E7523" t="str">
            <v>套</v>
          </cell>
          <cell r="F7523">
            <v>4</v>
          </cell>
          <cell r="G7523" t="str">
            <v>医疗器械</v>
          </cell>
          <cell r="H7523">
            <v>401</v>
          </cell>
          <cell r="I7523" t="str">
            <v>治疗康复保健器械</v>
          </cell>
          <cell r="J7523">
            <v>40108</v>
          </cell>
          <cell r="K7523" t="str">
            <v>中医治疗康复保健器械</v>
          </cell>
        </row>
        <row r="7523">
          <cell r="M7523">
            <v>135</v>
          </cell>
          <cell r="N7523">
            <v>135</v>
          </cell>
        </row>
        <row r="7524">
          <cell r="A7524">
            <v>12397</v>
          </cell>
          <cell r="B7524" t="str">
            <v>女士组合维生素片</v>
          </cell>
          <cell r="C7524" t="str">
            <v>1000mgx50片x2瓶</v>
          </cell>
          <cell r="D7524" t="str">
            <v>无锡健特</v>
          </cell>
          <cell r="E7524" t="str">
            <v>盒</v>
          </cell>
          <cell r="F7524">
            <v>3</v>
          </cell>
          <cell r="G7524" t="str">
            <v>保健食品</v>
          </cell>
          <cell r="H7524">
            <v>306</v>
          </cell>
          <cell r="I7524" t="str">
            <v>补充维生素矿物质类保健食品</v>
          </cell>
          <cell r="J7524">
            <v>30603</v>
          </cell>
          <cell r="K7524" t="str">
            <v>维生素矿物质并补充类保健食品</v>
          </cell>
        </row>
        <row r="7524">
          <cell r="M7524">
            <v>135</v>
          </cell>
          <cell r="N7524">
            <v>135</v>
          </cell>
        </row>
        <row r="7525">
          <cell r="A7525">
            <v>28459</v>
          </cell>
          <cell r="B7525" t="str">
            <v>西洋参</v>
          </cell>
          <cell r="C7525" t="str">
            <v>25g、大圆片(加拿大)(桐君阁牌)</v>
          </cell>
          <cell r="D7525" t="str">
            <v>加拿大</v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207</v>
          </cell>
          <cell r="I7525" t="str">
            <v>贵细</v>
          </cell>
          <cell r="J7525">
            <v>20703</v>
          </cell>
          <cell r="K7525" t="str">
            <v>补气药</v>
          </cell>
          <cell r="L7525">
            <v>78</v>
          </cell>
          <cell r="M7525">
            <v>135</v>
          </cell>
          <cell r="N7525">
            <v>135</v>
          </cell>
        </row>
        <row r="7526">
          <cell r="A7526">
            <v>63764</v>
          </cell>
          <cell r="B7526" t="str">
            <v>屈螺酮炔雌醇片(优思明)</v>
          </cell>
          <cell r="C7526" t="str">
            <v>21片(薄膜衣)</v>
          </cell>
          <cell r="D7526" t="str">
            <v>拜耳医药广州分公司</v>
          </cell>
          <cell r="E7526" t="str">
            <v>盒</v>
          </cell>
          <cell r="F7526">
            <v>1</v>
          </cell>
          <cell r="G7526" t="str">
            <v>药品</v>
          </cell>
          <cell r="H7526">
            <v>117</v>
          </cell>
          <cell r="I7526" t="str">
            <v>激素类药</v>
          </cell>
          <cell r="J7526">
            <v>11701</v>
          </cell>
          <cell r="K7526" t="str">
            <v>性激素类药</v>
          </cell>
          <cell r="L7526">
            <v>101</v>
          </cell>
          <cell r="M7526">
            <v>135</v>
          </cell>
          <cell r="N7526">
            <v>135</v>
          </cell>
        </row>
        <row r="7527">
          <cell r="A7527">
            <v>135163</v>
          </cell>
          <cell r="B7527" t="str">
            <v>血糖试条</v>
          </cell>
          <cell r="C7527" t="str">
            <v>50支（糖护士手机血糖仪专供）</v>
          </cell>
          <cell r="D7527" t="str">
            <v>三诺生物工程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404</v>
          </cell>
          <cell r="I7527" t="str">
            <v>医用诊断检测器械</v>
          </cell>
          <cell r="J7527">
            <v>40411</v>
          </cell>
          <cell r="K7527" t="str">
            <v>血糖试纸</v>
          </cell>
          <cell r="L7527">
            <v>74</v>
          </cell>
          <cell r="M7527">
            <v>135</v>
          </cell>
          <cell r="N7527">
            <v>135</v>
          </cell>
        </row>
        <row r="7528">
          <cell r="A7528">
            <v>124179</v>
          </cell>
          <cell r="B7528" t="str">
            <v>薇姿净颜无瑕冰爽祛痘精华霜</v>
          </cell>
          <cell r="C7528" t="str">
            <v>15ml</v>
          </cell>
          <cell r="D7528" t="str">
            <v>欧莱雅(中国)</v>
          </cell>
          <cell r="E7528" t="str">
            <v>支</v>
          </cell>
          <cell r="F7528">
            <v>7</v>
          </cell>
          <cell r="G7528" t="str">
            <v>化妆品</v>
          </cell>
          <cell r="H7528">
            <v>705</v>
          </cell>
          <cell r="I7528" t="str">
            <v>品牌专柜化妆品</v>
          </cell>
          <cell r="J7528">
            <v>70501</v>
          </cell>
          <cell r="K7528" t="str">
            <v>薇姿</v>
          </cell>
          <cell r="L7528">
            <v>108</v>
          </cell>
          <cell r="M7528">
            <v>135</v>
          </cell>
          <cell r="N7528">
            <v>135</v>
          </cell>
        </row>
        <row r="7529">
          <cell r="A7529">
            <v>135149</v>
          </cell>
          <cell r="B7529" t="str">
            <v>安易血糖试条</v>
          </cell>
          <cell r="C7529" t="str">
            <v>50支 瓶装</v>
          </cell>
          <cell r="D7529" t="str">
            <v>三诺生物</v>
          </cell>
          <cell r="E7529" t="str">
            <v>盒</v>
          </cell>
          <cell r="F7529">
            <v>4</v>
          </cell>
          <cell r="G7529" t="str">
            <v>医疗器械</v>
          </cell>
          <cell r="H7529">
            <v>404</v>
          </cell>
          <cell r="I7529" t="str">
            <v>医用诊断检测器械</v>
          </cell>
          <cell r="J7529">
            <v>40411</v>
          </cell>
          <cell r="K7529" t="str">
            <v>血糖试纸</v>
          </cell>
          <cell r="L7529">
            <v>76.5</v>
          </cell>
          <cell r="M7529">
            <v>135</v>
          </cell>
          <cell r="N7529">
            <v>135</v>
          </cell>
        </row>
        <row r="7530">
          <cell r="A7530">
            <v>136352</v>
          </cell>
          <cell r="B7530" t="str">
            <v>海参</v>
          </cell>
          <cell r="C7530" t="str">
            <v>干海参、一级（精装）</v>
          </cell>
          <cell r="D7530" t="str">
            <v>辽宁</v>
          </cell>
          <cell r="E7530" t="str">
            <v>10g</v>
          </cell>
          <cell r="F7530">
            <v>2</v>
          </cell>
          <cell r="G7530" t="str">
            <v>中药材及中药饮片</v>
          </cell>
          <cell r="H7530">
            <v>205</v>
          </cell>
          <cell r="I7530" t="str">
            <v>精制摆盘药材</v>
          </cell>
          <cell r="J7530">
            <v>20508</v>
          </cell>
          <cell r="K7530" t="str">
            <v>补阳药</v>
          </cell>
          <cell r="L7530">
            <v>67.5</v>
          </cell>
          <cell r="M7530">
            <v>135</v>
          </cell>
          <cell r="N7530">
            <v>135</v>
          </cell>
        </row>
        <row r="7531">
          <cell r="A7531">
            <v>62030</v>
          </cell>
          <cell r="B7531" t="str">
            <v>脑白金</v>
          </cell>
          <cell r="C7531" t="str">
            <v>250ml+250mg×10粒</v>
          </cell>
          <cell r="D7531" t="str">
            <v>珠海康奇</v>
          </cell>
          <cell r="E7531" t="str">
            <v>瓶</v>
          </cell>
          <cell r="F7531">
            <v>3</v>
          </cell>
          <cell r="G7531" t="str">
            <v>保健食品</v>
          </cell>
          <cell r="H7531">
            <v>304</v>
          </cell>
          <cell r="I7531" t="str">
            <v>改善心脑血管功能类保健食品</v>
          </cell>
          <cell r="J7531">
            <v>30404</v>
          </cell>
          <cell r="K7531" t="str">
            <v>改善睡眠类保健食品</v>
          </cell>
          <cell r="L7531">
            <v>115.6</v>
          </cell>
          <cell r="M7531">
            <v>136</v>
          </cell>
          <cell r="N7531">
            <v>136</v>
          </cell>
        </row>
        <row r="7532">
          <cell r="A7532">
            <v>74409</v>
          </cell>
          <cell r="B7532" t="str">
            <v>仙泉凝水保湿柔肤水(片仔癀)</v>
          </cell>
          <cell r="C7532" t="str">
            <v>120ml</v>
          </cell>
          <cell r="D7532" t="str">
            <v>上海科丝美诗</v>
          </cell>
          <cell r="E7532" t="str">
            <v>瓶</v>
          </cell>
          <cell r="F7532">
            <v>7</v>
          </cell>
          <cell r="G7532" t="str">
            <v>化妆品</v>
          </cell>
          <cell r="H7532">
            <v>707</v>
          </cell>
          <cell r="I7532" t="str">
            <v>其他化妆品</v>
          </cell>
          <cell r="J7532">
            <v>70702</v>
          </cell>
          <cell r="K7532" t="str">
            <v>护肤霜/液</v>
          </cell>
          <cell r="L7532">
            <v>68</v>
          </cell>
          <cell r="M7532">
            <v>136</v>
          </cell>
          <cell r="N7532">
            <v>136</v>
          </cell>
        </row>
        <row r="7533">
          <cell r="A7533">
            <v>122221</v>
          </cell>
          <cell r="B7533" t="str">
            <v>恩替卡韦胶囊</v>
          </cell>
          <cell r="C7533" t="str">
            <v>0.5mgx7粒</v>
          </cell>
          <cell r="D7533" t="str">
            <v>福建广生堂</v>
          </cell>
          <cell r="E7533" t="str">
            <v>盒</v>
          </cell>
          <cell r="F7533">
            <v>1</v>
          </cell>
          <cell r="G7533" t="str">
            <v>药品</v>
          </cell>
          <cell r="H7533">
            <v>116</v>
          </cell>
          <cell r="I7533" t="str">
            <v>肝胆系统药</v>
          </cell>
          <cell r="J7533">
            <v>11601</v>
          </cell>
          <cell r="K7533" t="str">
            <v>肝病用药</v>
          </cell>
          <cell r="L7533">
            <v>108</v>
          </cell>
          <cell r="M7533">
            <v>136</v>
          </cell>
          <cell r="N7533">
            <v>136</v>
          </cell>
        </row>
        <row r="7534">
          <cell r="A7534">
            <v>153343</v>
          </cell>
          <cell r="B7534" t="str">
            <v>脑白金胶囊、口服液</v>
          </cell>
          <cell r="C7534" t="str">
            <v>0.25gx10粒+250mlx1瓶</v>
          </cell>
          <cell r="D7534" t="str">
            <v>珠海康奇</v>
          </cell>
          <cell r="E7534" t="str">
            <v>盒</v>
          </cell>
          <cell r="F7534">
            <v>3</v>
          </cell>
          <cell r="G7534" t="str">
            <v>保健食品</v>
          </cell>
          <cell r="H7534">
            <v>304</v>
          </cell>
          <cell r="I7534" t="str">
            <v>改善心脑血管功能类保健食品</v>
          </cell>
          <cell r="J7534">
            <v>30404</v>
          </cell>
          <cell r="K7534" t="str">
            <v>改善睡眠类保健食品</v>
          </cell>
          <cell r="L7534">
            <v>115.6</v>
          </cell>
          <cell r="M7534">
            <v>136</v>
          </cell>
          <cell r="N7534">
            <v>136</v>
          </cell>
        </row>
        <row r="7535">
          <cell r="A7535">
            <v>157628</v>
          </cell>
          <cell r="B7535" t="str">
            <v>珍珠贝泌素亮采补水面膜</v>
          </cell>
          <cell r="C7535" t="str">
            <v>30gx5袋</v>
          </cell>
          <cell r="D7535" t="str">
            <v>海南京润珍珠</v>
          </cell>
          <cell r="E7535" t="str">
            <v>盒</v>
          </cell>
          <cell r="F7535">
            <v>7</v>
          </cell>
          <cell r="G7535" t="str">
            <v>化妆品</v>
          </cell>
          <cell r="H7535">
            <v>707</v>
          </cell>
          <cell r="I7535" t="str">
            <v>其他化妆品</v>
          </cell>
          <cell r="J7535">
            <v>70701</v>
          </cell>
          <cell r="K7535" t="str">
            <v>面膜</v>
          </cell>
          <cell r="L7535">
            <v>70.4</v>
          </cell>
          <cell r="M7535">
            <v>136</v>
          </cell>
          <cell r="N7535">
            <v>136</v>
          </cell>
        </row>
        <row r="7536">
          <cell r="A7536">
            <v>157626</v>
          </cell>
          <cell r="B7536" t="str">
            <v>珍珠质紧致补水面膜</v>
          </cell>
          <cell r="C7536" t="str">
            <v>30gx5袋</v>
          </cell>
          <cell r="D7536" t="str">
            <v>海南京润珍珠</v>
          </cell>
          <cell r="E7536" t="str">
            <v>盒</v>
          </cell>
          <cell r="F7536">
            <v>7</v>
          </cell>
          <cell r="G7536" t="str">
            <v>化妆品</v>
          </cell>
          <cell r="H7536">
            <v>707</v>
          </cell>
          <cell r="I7536" t="str">
            <v>其他化妆品</v>
          </cell>
          <cell r="J7536">
            <v>70701</v>
          </cell>
          <cell r="K7536" t="str">
            <v>面膜</v>
          </cell>
          <cell r="L7536">
            <v>75.9</v>
          </cell>
          <cell r="M7536">
            <v>136</v>
          </cell>
          <cell r="N7536">
            <v>136</v>
          </cell>
        </row>
        <row r="7537">
          <cell r="A7537">
            <v>30333</v>
          </cell>
          <cell r="B7537" t="str">
            <v>硫酸氢氯吡格雷片(波立维片)</v>
          </cell>
          <cell r="C7537" t="str">
            <v>75mgx7片</v>
          </cell>
          <cell r="D7537" t="str">
            <v>杭州赛诺菲</v>
          </cell>
          <cell r="E7537" t="str">
            <v>盒</v>
          </cell>
          <cell r="F7537">
            <v>1</v>
          </cell>
          <cell r="G7537" t="str">
            <v>药品</v>
          </cell>
          <cell r="H7537">
            <v>107</v>
          </cell>
          <cell r="I7537" t="str">
            <v>心脑血管药</v>
          </cell>
          <cell r="J7537">
            <v>10711</v>
          </cell>
          <cell r="K7537" t="str">
            <v>动脉硬化用药</v>
          </cell>
          <cell r="L7537">
            <v>116.16</v>
          </cell>
          <cell r="M7537">
            <v>137</v>
          </cell>
          <cell r="N7537">
            <v>137</v>
          </cell>
        </row>
        <row r="7538">
          <cell r="A7538">
            <v>88428</v>
          </cell>
          <cell r="B7538" t="str">
            <v>他克莫司软膏(普特彼)</v>
          </cell>
          <cell r="C7538" t="str">
            <v>10g:3mg</v>
          </cell>
          <cell r="D7538" t="str">
            <v>安斯泰来制药</v>
          </cell>
          <cell r="E7538" t="str">
            <v>盒</v>
          </cell>
          <cell r="F7538">
            <v>1</v>
          </cell>
          <cell r="G7538" t="str">
            <v>药品</v>
          </cell>
          <cell r="H7538">
            <v>121</v>
          </cell>
          <cell r="I7538" t="str">
            <v>皮肤科用药</v>
          </cell>
          <cell r="J7538">
            <v>12122</v>
          </cell>
          <cell r="K7538" t="str">
            <v>其它皮炎用药</v>
          </cell>
          <cell r="L7538">
            <v>115</v>
          </cell>
          <cell r="M7538">
            <v>137</v>
          </cell>
          <cell r="N7538">
            <v>137</v>
          </cell>
        </row>
        <row r="7539">
          <cell r="A7539">
            <v>49788</v>
          </cell>
          <cell r="B7539" t="str">
            <v>美澳健铁锌钙咀嚼片</v>
          </cell>
          <cell r="C7539" t="str">
            <v>60g（1gx60片）</v>
          </cell>
          <cell r="D7539" t="str">
            <v>广州龙力</v>
          </cell>
          <cell r="E7539" t="str">
            <v>瓶</v>
          </cell>
          <cell r="F7539">
            <v>3</v>
          </cell>
          <cell r="G7539" t="str">
            <v>保健食品</v>
          </cell>
          <cell r="H7539">
            <v>306</v>
          </cell>
          <cell r="I7539" t="str">
            <v>补充维生素矿物质类保健食品</v>
          </cell>
          <cell r="J7539">
            <v>30602</v>
          </cell>
          <cell r="K7539" t="str">
            <v>矿物质补充类保健食品</v>
          </cell>
        </row>
        <row r="7539">
          <cell r="M7539">
            <v>138</v>
          </cell>
          <cell r="N7539">
            <v>138</v>
          </cell>
        </row>
        <row r="7540">
          <cell r="A7540">
            <v>7007</v>
          </cell>
          <cell r="B7540" t="str">
            <v>鹰牌花旗参茶</v>
          </cell>
          <cell r="C7540" t="str">
            <v>3gx20袋</v>
          </cell>
          <cell r="D7540" t="str">
            <v>中国健康</v>
          </cell>
          <cell r="E7540" t="str">
            <v>盒</v>
          </cell>
          <cell r="F7540">
            <v>3</v>
          </cell>
          <cell r="G7540" t="str">
            <v>保健食品</v>
          </cell>
          <cell r="H7540">
            <v>313</v>
          </cell>
          <cell r="I7540" t="str">
            <v>辐射/抗突/抑制肿瘤类保健食品</v>
          </cell>
          <cell r="J7540">
            <v>31304</v>
          </cell>
          <cell r="K7540" t="str">
            <v>调节免疫力类保健食品</v>
          </cell>
        </row>
        <row r="7540">
          <cell r="M7540">
            <v>138</v>
          </cell>
          <cell r="N7540">
            <v>138</v>
          </cell>
        </row>
        <row r="7541">
          <cell r="A7541">
            <v>92206</v>
          </cell>
          <cell r="B7541" t="str">
            <v>复合肽营养饮品Ⅰ型（初元）</v>
          </cell>
          <cell r="C7541" t="str">
            <v>100mlx5瓶</v>
          </cell>
          <cell r="D7541" t="str">
            <v>江中药业股份</v>
          </cell>
          <cell r="E7541" t="str">
            <v>盒</v>
          </cell>
          <cell r="F7541">
            <v>3</v>
          </cell>
          <cell r="G7541" t="str">
            <v>保健食品</v>
          </cell>
          <cell r="H7541">
            <v>302</v>
          </cell>
          <cell r="I7541" t="str">
            <v>滋补营养类保健食品</v>
          </cell>
          <cell r="J7541">
            <v>30207</v>
          </cell>
          <cell r="K7541" t="str">
            <v>其它滋补营养保健食品</v>
          </cell>
          <cell r="L7541">
            <v>89.25</v>
          </cell>
          <cell r="M7541">
            <v>138</v>
          </cell>
          <cell r="N7541">
            <v>138</v>
          </cell>
        </row>
        <row r="7542">
          <cell r="A7542">
            <v>49342</v>
          </cell>
          <cell r="B7542" t="str">
            <v>盐酸文拉法辛缓释胶囊</v>
          </cell>
          <cell r="C7542" t="str">
            <v>75mgx14粒</v>
          </cell>
          <cell r="D7542" t="str">
            <v>惠氏制药</v>
          </cell>
          <cell r="E7542" t="str">
            <v>盒</v>
          </cell>
          <cell r="F7542">
            <v>1</v>
          </cell>
          <cell r="G7542" t="str">
            <v>药品</v>
          </cell>
          <cell r="H7542">
            <v>119</v>
          </cell>
          <cell r="I7542" t="str">
            <v>神经系统药</v>
          </cell>
          <cell r="J7542">
            <v>11903</v>
          </cell>
          <cell r="K7542" t="str">
            <v>抗抑郁症药</v>
          </cell>
          <cell r="L7542">
            <v>112</v>
          </cell>
          <cell r="M7542">
            <v>138</v>
          </cell>
          <cell r="N7542">
            <v>138</v>
          </cell>
        </row>
        <row r="7543">
          <cell r="A7543">
            <v>73075</v>
          </cell>
          <cell r="B7543" t="str">
            <v>人体健康秤(百利达)</v>
          </cell>
          <cell r="C7543" t="str">
            <v>HD-380</v>
          </cell>
          <cell r="D7543" t="str">
            <v>东莞百利达</v>
          </cell>
          <cell r="E7543" t="str">
            <v>台</v>
          </cell>
          <cell r="F7543">
            <v>4</v>
          </cell>
          <cell r="G7543" t="str">
            <v>医疗器械</v>
          </cell>
          <cell r="H7543">
            <v>404</v>
          </cell>
          <cell r="I7543" t="str">
            <v>医用诊断检测器械</v>
          </cell>
          <cell r="J7543">
            <v>40408</v>
          </cell>
          <cell r="K7543" t="str">
            <v>其它诊断检测器械</v>
          </cell>
        </row>
        <row r="7543">
          <cell r="M7543">
            <v>138</v>
          </cell>
          <cell r="N7543">
            <v>138</v>
          </cell>
        </row>
        <row r="7544">
          <cell r="A7544">
            <v>128871</v>
          </cell>
          <cell r="B7544" t="str">
            <v>倍爱牌芦荟软胶囊</v>
          </cell>
          <cell r="C7544" t="str">
            <v>0.5gx60粒</v>
          </cell>
          <cell r="D7544" t="str">
            <v>纽斯康生物</v>
          </cell>
          <cell r="E7544" t="str">
            <v>瓶</v>
          </cell>
          <cell r="F7544">
            <v>3</v>
          </cell>
          <cell r="G7544" t="str">
            <v>保健食品</v>
          </cell>
          <cell r="H7544">
            <v>305</v>
          </cell>
          <cell r="I7544" t="str">
            <v>改善胃肠功能类保健食品</v>
          </cell>
          <cell r="J7544">
            <v>30501</v>
          </cell>
          <cell r="K7544" t="str">
            <v>清肠通便类保健食品</v>
          </cell>
        </row>
        <row r="7544">
          <cell r="M7544">
            <v>138</v>
          </cell>
          <cell r="N7544">
            <v>138</v>
          </cell>
        </row>
        <row r="7545">
          <cell r="A7545">
            <v>98211</v>
          </cell>
          <cell r="B7545" t="str">
            <v>美澳健牌褪黑素片</v>
          </cell>
          <cell r="C7545" t="str">
            <v>60g(0.6gx100片)</v>
          </cell>
          <cell r="D7545" t="str">
            <v>广州龙力</v>
          </cell>
          <cell r="E7545" t="str">
            <v>瓶</v>
          </cell>
          <cell r="F7545">
            <v>3</v>
          </cell>
          <cell r="G7545" t="str">
            <v>保健食品</v>
          </cell>
          <cell r="H7545">
            <v>304</v>
          </cell>
          <cell r="I7545" t="str">
            <v>改善心脑血管功能类保健食品</v>
          </cell>
          <cell r="J7545">
            <v>30404</v>
          </cell>
          <cell r="K7545" t="str">
            <v>改善睡眠类保健食品</v>
          </cell>
          <cell r="L7545">
            <v>34.5</v>
          </cell>
          <cell r="M7545">
            <v>138</v>
          </cell>
          <cell r="N7545">
            <v>138</v>
          </cell>
        </row>
        <row r="7546">
          <cell r="A7546">
            <v>101716</v>
          </cell>
          <cell r="B7546" t="str">
            <v>他达拉非片(希爱力)</v>
          </cell>
          <cell r="C7546" t="str">
            <v>20mgx1片</v>
          </cell>
          <cell r="D7546" t="str">
            <v>(波多黎各)礼来</v>
          </cell>
          <cell r="E7546" t="str">
            <v>盒</v>
          </cell>
          <cell r="F7546">
            <v>1</v>
          </cell>
          <cell r="G7546" t="str">
            <v>药品</v>
          </cell>
          <cell r="H7546">
            <v>110</v>
          </cell>
          <cell r="I7546" t="str">
            <v>泌尿系统药</v>
          </cell>
          <cell r="J7546">
            <v>11007</v>
          </cell>
          <cell r="K7546" t="str">
            <v>性功能障碍用药</v>
          </cell>
          <cell r="L7546">
            <v>104.9</v>
          </cell>
          <cell r="M7546">
            <v>138</v>
          </cell>
          <cell r="N7546">
            <v>138</v>
          </cell>
        </row>
        <row r="7547">
          <cell r="A7547">
            <v>62696</v>
          </cell>
          <cell r="B7547" t="str">
            <v>经立通医用护腰带</v>
          </cell>
          <cell r="C7547" t="str">
            <v>L型</v>
          </cell>
          <cell r="D7547" t="str">
            <v>上海康伴</v>
          </cell>
          <cell r="E7547" t="str">
            <v>盒</v>
          </cell>
          <cell r="F7547">
            <v>4</v>
          </cell>
          <cell r="G7547" t="str">
            <v>医疗器械</v>
          </cell>
          <cell r="H7547">
            <v>401</v>
          </cell>
          <cell r="I7547" t="str">
            <v>治疗康复保健器械</v>
          </cell>
          <cell r="J7547">
            <v>40109</v>
          </cell>
          <cell r="K7547" t="str">
            <v>牵引纠正训练器械</v>
          </cell>
          <cell r="L7547">
            <v>91.49</v>
          </cell>
          <cell r="M7547">
            <v>138</v>
          </cell>
          <cell r="N7547">
            <v>138</v>
          </cell>
        </row>
        <row r="7548">
          <cell r="A7548">
            <v>67199</v>
          </cell>
          <cell r="B7548" t="str">
            <v>维妥立维生素AD软胶囊(千林)</v>
          </cell>
          <cell r="C7548" t="str">
            <v>300mgx90粒</v>
          </cell>
          <cell r="D7548" t="str">
            <v>广东仙乐</v>
          </cell>
          <cell r="E7548" t="str">
            <v>瓶</v>
          </cell>
          <cell r="F7548">
            <v>3</v>
          </cell>
          <cell r="G7548" t="str">
            <v>保健食品</v>
          </cell>
          <cell r="H7548">
            <v>306</v>
          </cell>
          <cell r="I7548" t="str">
            <v>补充维生素矿物质类保健食品</v>
          </cell>
          <cell r="J7548">
            <v>30602</v>
          </cell>
          <cell r="K7548" t="str">
            <v>矿物质补充类保健食品</v>
          </cell>
          <cell r="L7548">
            <v>32.78</v>
          </cell>
          <cell r="M7548">
            <v>138</v>
          </cell>
          <cell r="N7548">
            <v>138</v>
          </cell>
        </row>
        <row r="7549">
          <cell r="A7549">
            <v>128961</v>
          </cell>
          <cell r="B7549" t="str">
            <v>天然维生素E软胶囊(养生堂)</v>
          </cell>
          <cell r="C7549" t="str">
            <v>60g(0.25gx240粒)</v>
          </cell>
          <cell r="D7549" t="str">
            <v>海南养生堂</v>
          </cell>
          <cell r="E7549" t="str">
            <v>瓶</v>
          </cell>
          <cell r="F7549">
            <v>3</v>
          </cell>
          <cell r="G7549" t="str">
            <v>保健食品</v>
          </cell>
          <cell r="H7549">
            <v>306</v>
          </cell>
          <cell r="I7549" t="str">
            <v>补充维生素矿物质类保健食品</v>
          </cell>
          <cell r="J7549">
            <v>30601</v>
          </cell>
          <cell r="K7549" t="str">
            <v>维生素补充类保健食品</v>
          </cell>
        </row>
        <row r="7549">
          <cell r="M7549">
            <v>138</v>
          </cell>
          <cell r="N7549">
            <v>138</v>
          </cell>
        </row>
        <row r="7550">
          <cell r="A7550">
            <v>127505</v>
          </cell>
          <cell r="B7550" t="str">
            <v>铁锌氨基酸口服液</v>
          </cell>
          <cell r="C7550" t="str">
            <v>250mlx4瓶(无糖型)</v>
          </cell>
          <cell r="D7550" t="str">
            <v>福建上普</v>
          </cell>
          <cell r="E7550" t="str">
            <v>盒</v>
          </cell>
          <cell r="F7550">
            <v>3</v>
          </cell>
          <cell r="G7550" t="str">
            <v>保健食品</v>
          </cell>
          <cell r="H7550">
            <v>302</v>
          </cell>
          <cell r="I7550" t="str">
            <v>滋补营养类保健食品</v>
          </cell>
          <cell r="J7550">
            <v>30203</v>
          </cell>
          <cell r="K7550" t="str">
            <v>氨基酸类保健食品</v>
          </cell>
          <cell r="L7550">
            <v>38.4</v>
          </cell>
          <cell r="M7550">
            <v>138</v>
          </cell>
          <cell r="N7550">
            <v>138</v>
          </cell>
        </row>
        <row r="7551">
          <cell r="A7551">
            <v>131234</v>
          </cell>
          <cell r="B7551" t="str">
            <v>天麻超细粉</v>
          </cell>
          <cell r="C7551" t="str">
            <v>80g</v>
          </cell>
          <cell r="D7551" t="str">
            <v>云南文山</v>
          </cell>
          <cell r="E7551" t="str">
            <v>瓶</v>
          </cell>
          <cell r="F7551">
            <v>2</v>
          </cell>
          <cell r="G7551" t="str">
            <v>中药材及中药饮片</v>
          </cell>
          <cell r="H7551">
            <v>207</v>
          </cell>
          <cell r="I7551" t="str">
            <v>贵细</v>
          </cell>
          <cell r="J7551">
            <v>20705</v>
          </cell>
          <cell r="K7551" t="str">
            <v>息风止痉药</v>
          </cell>
          <cell r="L7551">
            <v>55.2</v>
          </cell>
          <cell r="M7551">
            <v>138</v>
          </cell>
          <cell r="N7551">
            <v>138</v>
          </cell>
        </row>
        <row r="7552">
          <cell r="A7552">
            <v>128923</v>
          </cell>
          <cell r="B7552" t="str">
            <v>倍爱牌大豆异黄酮软胶囊</v>
          </cell>
          <cell r="C7552" t="str">
            <v>500mgx100粒</v>
          </cell>
          <cell r="D7552" t="str">
            <v>纽斯康生物</v>
          </cell>
          <cell r="E7552" t="str">
            <v>瓶</v>
          </cell>
          <cell r="F7552">
            <v>3</v>
          </cell>
          <cell r="G7552" t="str">
            <v>保健食品</v>
          </cell>
          <cell r="H7552">
            <v>312</v>
          </cell>
          <cell r="I7552" t="str">
            <v>美容养颜保健食品</v>
          </cell>
          <cell r="J7552">
            <v>31204</v>
          </cell>
          <cell r="K7552" t="str">
            <v>调节内分泌保健食品</v>
          </cell>
        </row>
        <row r="7552">
          <cell r="M7552">
            <v>138</v>
          </cell>
          <cell r="N7552">
            <v>138</v>
          </cell>
        </row>
        <row r="7553">
          <cell r="A7553">
            <v>128929</v>
          </cell>
          <cell r="B7553" t="str">
            <v>倍爱牌维生素C加E软胶囊</v>
          </cell>
          <cell r="C7553" t="str">
            <v>500mgx100粒</v>
          </cell>
          <cell r="D7553" t="str">
            <v>纽斯康生物</v>
          </cell>
          <cell r="E7553" t="str">
            <v>瓶</v>
          </cell>
          <cell r="F7553">
            <v>3</v>
          </cell>
          <cell r="G7553" t="str">
            <v>保健食品</v>
          </cell>
          <cell r="H7553">
            <v>306</v>
          </cell>
          <cell r="I7553" t="str">
            <v>补充维生素矿物质类保健食品</v>
          </cell>
          <cell r="J7553">
            <v>30601</v>
          </cell>
          <cell r="K7553" t="str">
            <v>维生素补充类保健食品</v>
          </cell>
        </row>
        <row r="7553">
          <cell r="M7553">
            <v>138</v>
          </cell>
          <cell r="N7553">
            <v>138</v>
          </cell>
        </row>
        <row r="7554">
          <cell r="A7554">
            <v>90557</v>
          </cell>
          <cell r="B7554" t="str">
            <v>千林R蜂胶软胶囊</v>
          </cell>
          <cell r="C7554" t="str">
            <v>500mgx60粒</v>
          </cell>
          <cell r="D7554" t="str">
            <v>广东仙乐</v>
          </cell>
          <cell r="E7554" t="str">
            <v>瓶</v>
          </cell>
          <cell r="F7554">
            <v>3</v>
          </cell>
          <cell r="G7554" t="str">
            <v>保健食品</v>
          </cell>
          <cell r="H7554">
            <v>313</v>
          </cell>
          <cell r="I7554" t="str">
            <v>辐射/抗突/抑制肿瘤类保健食品</v>
          </cell>
          <cell r="J7554">
            <v>31304</v>
          </cell>
          <cell r="K7554" t="str">
            <v>调节免疫力类保健食品</v>
          </cell>
          <cell r="L7554">
            <v>32.78</v>
          </cell>
          <cell r="M7554">
            <v>138</v>
          </cell>
          <cell r="N7554">
            <v>138</v>
          </cell>
        </row>
        <row r="7555">
          <cell r="A7555">
            <v>62691</v>
          </cell>
          <cell r="B7555" t="str">
            <v>经立通腰椎固定带(原医用护腰带)</v>
          </cell>
          <cell r="C7555" t="str">
            <v>M型</v>
          </cell>
          <cell r="D7555" t="str">
            <v>上海康伴</v>
          </cell>
          <cell r="E7555" t="str">
            <v>盒</v>
          </cell>
          <cell r="F7555">
            <v>4</v>
          </cell>
          <cell r="G7555" t="str">
            <v>医疗器械</v>
          </cell>
          <cell r="H7555">
            <v>401</v>
          </cell>
          <cell r="I7555" t="str">
            <v>治疗康复保健器械</v>
          </cell>
          <cell r="J7555">
            <v>40109</v>
          </cell>
          <cell r="K7555" t="str">
            <v>牵引纠正训练器械</v>
          </cell>
          <cell r="L7555">
            <v>91.49</v>
          </cell>
          <cell r="M7555">
            <v>138</v>
          </cell>
          <cell r="N7555">
            <v>138</v>
          </cell>
        </row>
        <row r="7556">
          <cell r="A7556">
            <v>30276</v>
          </cell>
          <cell r="B7556" t="str">
            <v>景天虫草含片</v>
          </cell>
          <cell r="C7556" t="str">
            <v>0.8gx20片</v>
          </cell>
          <cell r="D7556" t="str">
            <v>青海晶珠藏药</v>
          </cell>
          <cell r="E7556" t="str">
            <v>盒</v>
          </cell>
          <cell r="F7556">
            <v>1</v>
          </cell>
          <cell r="G7556" t="str">
            <v>药品</v>
          </cell>
          <cell r="H7556">
            <v>112</v>
          </cell>
          <cell r="I7556" t="str">
            <v>耳鼻喉口腔科药</v>
          </cell>
          <cell r="J7556">
            <v>11203</v>
          </cell>
          <cell r="K7556" t="str">
            <v>咽喉疾病用药</v>
          </cell>
        </row>
        <row r="7556">
          <cell r="M7556">
            <v>138</v>
          </cell>
          <cell r="N7556">
            <v>138</v>
          </cell>
        </row>
        <row r="7557">
          <cell r="A7557">
            <v>50263</v>
          </cell>
          <cell r="B7557" t="str">
            <v>屈螺酮炔雌醇片</v>
          </cell>
          <cell r="C7557" t="str">
            <v>21片</v>
          </cell>
          <cell r="D7557" t="str">
            <v>拜耳医药广州</v>
          </cell>
          <cell r="E7557" t="str">
            <v>盒</v>
          </cell>
          <cell r="F7557">
            <v>1</v>
          </cell>
          <cell r="G7557" t="str">
            <v>药品</v>
          </cell>
          <cell r="H7557">
            <v>117</v>
          </cell>
          <cell r="I7557" t="str">
            <v>激素类药</v>
          </cell>
          <cell r="J7557">
            <v>11701</v>
          </cell>
          <cell r="K7557" t="str">
            <v>性激素类药</v>
          </cell>
        </row>
        <row r="7557">
          <cell r="M7557">
            <v>138</v>
          </cell>
          <cell r="N7557">
            <v>138</v>
          </cell>
        </row>
        <row r="7558">
          <cell r="A7558">
            <v>129934</v>
          </cell>
          <cell r="B7558" t="str">
            <v>养生堂天然维生素E软胶囊</v>
          </cell>
          <cell r="C7558" t="str">
            <v>240粒</v>
          </cell>
          <cell r="D7558" t="str">
            <v>杭州养生堂</v>
          </cell>
          <cell r="E7558" t="str">
            <v>瓶</v>
          </cell>
          <cell r="F7558">
            <v>3</v>
          </cell>
          <cell r="G7558" t="str">
            <v>保健食品</v>
          </cell>
          <cell r="H7558">
            <v>306</v>
          </cell>
          <cell r="I7558" t="str">
            <v>补充维生素矿物质类保健食品</v>
          </cell>
          <cell r="J7558">
            <v>30601</v>
          </cell>
          <cell r="K7558" t="str">
            <v>维生素补充类保健食品</v>
          </cell>
        </row>
        <row r="7558">
          <cell r="M7558">
            <v>138</v>
          </cell>
          <cell r="N7558">
            <v>138</v>
          </cell>
        </row>
        <row r="7559">
          <cell r="A7559">
            <v>134154</v>
          </cell>
          <cell r="B7559" t="str">
            <v>（千林）柠檬酸钙D片（孕妇乳母型）</v>
          </cell>
          <cell r="C7559" t="str">
            <v>51g（0.85gx60片）</v>
          </cell>
          <cell r="D7559" t="str">
            <v>广东</v>
          </cell>
          <cell r="E7559" t="str">
            <v>瓶</v>
          </cell>
          <cell r="F7559">
            <v>3</v>
          </cell>
          <cell r="G7559" t="str">
            <v>保健食品</v>
          </cell>
          <cell r="H7559">
            <v>306</v>
          </cell>
          <cell r="I7559" t="str">
            <v>补充维生素矿物质类保健食品</v>
          </cell>
          <cell r="J7559">
            <v>30602</v>
          </cell>
          <cell r="K7559" t="str">
            <v>矿物质补充类保健食品</v>
          </cell>
          <cell r="L7559">
            <v>32.78</v>
          </cell>
          <cell r="M7559">
            <v>138</v>
          </cell>
          <cell r="N7559">
            <v>138</v>
          </cell>
        </row>
        <row r="7560">
          <cell r="A7560">
            <v>134865</v>
          </cell>
          <cell r="B7560" t="str">
            <v>冈本天然乳胶橡胶避孕套</v>
          </cell>
          <cell r="C7560" t="str">
            <v>10片（0.03三种体验）</v>
          </cell>
          <cell r="D7560" t="str">
            <v>冈本株式会社</v>
          </cell>
          <cell r="E7560" t="str">
            <v>盒</v>
          </cell>
          <cell r="F7560">
            <v>4</v>
          </cell>
          <cell r="G7560" t="str">
            <v>医疗器械</v>
          </cell>
          <cell r="H7560">
            <v>403</v>
          </cell>
          <cell r="I7560" t="str">
            <v>避孕计生器械</v>
          </cell>
          <cell r="J7560">
            <v>40301</v>
          </cell>
          <cell r="K7560" t="str">
            <v>避孕套</v>
          </cell>
          <cell r="L7560">
            <v>96.6</v>
          </cell>
          <cell r="M7560">
            <v>138</v>
          </cell>
          <cell r="N7560">
            <v>138</v>
          </cell>
        </row>
        <row r="7561">
          <cell r="A7561">
            <v>129935</v>
          </cell>
          <cell r="B7561" t="str">
            <v>养生堂天然维生素C咀嚼片</v>
          </cell>
          <cell r="C7561" t="str">
            <v>150粒</v>
          </cell>
          <cell r="D7561" t="str">
            <v>海南养生堂</v>
          </cell>
          <cell r="E7561" t="str">
            <v>瓶</v>
          </cell>
          <cell r="F7561">
            <v>3</v>
          </cell>
          <cell r="G7561" t="str">
            <v>保健食品</v>
          </cell>
          <cell r="H7561">
            <v>306</v>
          </cell>
          <cell r="I7561" t="str">
            <v>补充维生素矿物质类保健食品</v>
          </cell>
          <cell r="J7561">
            <v>30601</v>
          </cell>
          <cell r="K7561" t="str">
            <v>维生素补充类保健食品</v>
          </cell>
        </row>
        <row r="7561">
          <cell r="M7561">
            <v>138</v>
          </cell>
          <cell r="N7561">
            <v>138</v>
          </cell>
        </row>
        <row r="7562">
          <cell r="A7562">
            <v>128962</v>
          </cell>
          <cell r="B7562" t="str">
            <v>天然维生素C咀嚼片(养生堂)</v>
          </cell>
          <cell r="C7562" t="str">
            <v>127.5g(0.85gx150片)</v>
          </cell>
          <cell r="D7562" t="str">
            <v>海南养生堂</v>
          </cell>
          <cell r="E7562" t="str">
            <v>瓶</v>
          </cell>
          <cell r="F7562">
            <v>3</v>
          </cell>
          <cell r="G7562" t="str">
            <v>保健食品</v>
          </cell>
          <cell r="H7562">
            <v>306</v>
          </cell>
          <cell r="I7562" t="str">
            <v>补充维生素矿物质类保健食品</v>
          </cell>
          <cell r="J7562">
            <v>30601</v>
          </cell>
          <cell r="K7562" t="str">
            <v>维生素补充类保健食品</v>
          </cell>
        </row>
        <row r="7562">
          <cell r="M7562">
            <v>138</v>
          </cell>
          <cell r="N7562">
            <v>138</v>
          </cell>
        </row>
        <row r="7563">
          <cell r="A7563">
            <v>136779</v>
          </cell>
          <cell r="B7563" t="str">
            <v>麦金利增加骨密度片</v>
          </cell>
          <cell r="C7563" t="str">
            <v>76.5g(90片)</v>
          </cell>
          <cell r="D7563" t="str">
            <v>深圳麦金利</v>
          </cell>
          <cell r="E7563" t="str">
            <v>盒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滋补营养类保健食品</v>
          </cell>
          <cell r="J7563">
            <v>30205</v>
          </cell>
          <cell r="K7563" t="str">
            <v>改善骨质疏松类保健食品</v>
          </cell>
          <cell r="L7563">
            <v>39</v>
          </cell>
          <cell r="M7563">
            <v>138</v>
          </cell>
          <cell r="N7563">
            <v>138</v>
          </cell>
        </row>
        <row r="7564">
          <cell r="A7564">
            <v>98194</v>
          </cell>
          <cell r="B7564" t="str">
            <v>维妥立多种维生素矿物质片(千林)</v>
          </cell>
          <cell r="C7564" t="str">
            <v>1300mgx60片(女士型)</v>
          </cell>
          <cell r="D7564" t="str">
            <v>广东仙乐(广东保瑞)</v>
          </cell>
          <cell r="E7564" t="str">
            <v>瓶</v>
          </cell>
          <cell r="F7564">
            <v>3</v>
          </cell>
          <cell r="G7564" t="str">
            <v>保健食品</v>
          </cell>
          <cell r="H7564">
            <v>306</v>
          </cell>
          <cell r="I7564" t="str">
            <v>补充维生素矿物质类保健食品</v>
          </cell>
          <cell r="J7564">
            <v>30603</v>
          </cell>
          <cell r="K7564" t="str">
            <v>维生素矿物质并补充类保健食品</v>
          </cell>
          <cell r="L7564">
            <v>32.78</v>
          </cell>
          <cell r="M7564">
            <v>138</v>
          </cell>
          <cell r="N7564">
            <v>138</v>
          </cell>
        </row>
        <row r="7565">
          <cell r="A7565">
            <v>137337</v>
          </cell>
          <cell r="B7565" t="str">
            <v>汤臣倍健多种维生素咀嚼片（儿童型）</v>
          </cell>
          <cell r="C7565" t="str">
            <v> 60g（1000mg/片*60片）  </v>
          </cell>
          <cell r="D7565" t="str">
            <v>汤臣倍健股份有限公司</v>
          </cell>
          <cell r="E7565" t="str">
            <v>瓶</v>
          </cell>
          <cell r="F7565">
            <v>3</v>
          </cell>
          <cell r="G7565" t="str">
            <v>保健食品</v>
          </cell>
          <cell r="H7565">
            <v>306</v>
          </cell>
          <cell r="I7565" t="str">
            <v>补充维生素矿物质类保健食品</v>
          </cell>
          <cell r="J7565">
            <v>30603</v>
          </cell>
          <cell r="K7565" t="str">
            <v>维生素矿物质并补充类保健食品</v>
          </cell>
          <cell r="L7565">
            <v>45.885</v>
          </cell>
          <cell r="M7565">
            <v>138</v>
          </cell>
          <cell r="N7565">
            <v>138</v>
          </cell>
        </row>
        <row r="7566">
          <cell r="A7566">
            <v>139535</v>
          </cell>
          <cell r="B7566" t="str">
            <v>易丽牌畅清软胶囊（绿瘦）</v>
          </cell>
          <cell r="C7566" t="str">
            <v>0.6gx30粒</v>
          </cell>
          <cell r="D7566" t="str">
            <v>西安正元堂（委托咸阳皇家生产））</v>
          </cell>
          <cell r="E7566" t="str">
            <v>盒</v>
          </cell>
          <cell r="F7566">
            <v>3</v>
          </cell>
          <cell r="G7566" t="str">
            <v>保健食品</v>
          </cell>
          <cell r="H7566">
            <v>305</v>
          </cell>
          <cell r="I7566" t="str">
            <v>改善胃肠功能类保健食品</v>
          </cell>
          <cell r="J7566">
            <v>30501</v>
          </cell>
          <cell r="K7566" t="str">
            <v>清肠通便类保健食品</v>
          </cell>
          <cell r="L7566">
            <v>62</v>
          </cell>
          <cell r="M7566">
            <v>138</v>
          </cell>
          <cell r="N7566">
            <v>138</v>
          </cell>
        </row>
        <row r="7567">
          <cell r="A7567">
            <v>40106</v>
          </cell>
          <cell r="B7567" t="str">
            <v>细菌溶解产物(泛福舒)</v>
          </cell>
          <cell r="C7567" t="str">
            <v>7mgx10片</v>
          </cell>
          <cell r="D7567" t="str">
            <v>瑞士欧姆</v>
          </cell>
          <cell r="E7567" t="str">
            <v>盒</v>
          </cell>
          <cell r="F7567">
            <v>1</v>
          </cell>
          <cell r="G7567" t="str">
            <v>药品</v>
          </cell>
          <cell r="H7567">
            <v>118</v>
          </cell>
          <cell r="I7567" t="str">
            <v>其它药品</v>
          </cell>
          <cell r="J7567">
            <v>11801</v>
          </cell>
          <cell r="K7567" t="str">
            <v>其它药品</v>
          </cell>
          <cell r="L7567">
            <v>105.55</v>
          </cell>
          <cell r="M7567">
            <v>138</v>
          </cell>
          <cell r="N7567">
            <v>138</v>
          </cell>
        </row>
        <row r="7568">
          <cell r="A7568">
            <v>138710</v>
          </cell>
          <cell r="B7568" t="str">
            <v>多种维生素咀嚼片（青少年型）</v>
          </cell>
          <cell r="C7568" t="str">
            <v>1000mgx60片</v>
          </cell>
          <cell r="D7568" t="str">
            <v>汤臣倍健</v>
          </cell>
          <cell r="E7568" t="str">
            <v>瓶</v>
          </cell>
          <cell r="F7568">
            <v>3</v>
          </cell>
          <cell r="G7568" t="str">
            <v>保健食品</v>
          </cell>
          <cell r="H7568">
            <v>306</v>
          </cell>
          <cell r="I7568" t="str">
            <v>补充维生素矿物质类保健食品</v>
          </cell>
          <cell r="J7568">
            <v>30602</v>
          </cell>
          <cell r="K7568" t="str">
            <v>矿物质补充类保健食品</v>
          </cell>
          <cell r="L7568">
            <v>45.885</v>
          </cell>
          <cell r="M7568">
            <v>138</v>
          </cell>
          <cell r="N7568">
            <v>138</v>
          </cell>
        </row>
        <row r="7569">
          <cell r="A7569">
            <v>22398</v>
          </cell>
          <cell r="B7569" t="str">
            <v>枸杞子</v>
          </cell>
          <cell r="C7569" t="str">
            <v>特级500g</v>
          </cell>
          <cell r="D7569" t="str">
            <v>宁夏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208</v>
          </cell>
          <cell r="I7569" t="str">
            <v>包装类药材</v>
          </cell>
          <cell r="J7569">
            <v>20813</v>
          </cell>
          <cell r="K7569" t="str">
            <v>补阴药</v>
          </cell>
          <cell r="L7569">
            <v>69</v>
          </cell>
          <cell r="M7569">
            <v>138</v>
          </cell>
          <cell r="N7569">
            <v>138</v>
          </cell>
        </row>
        <row r="7570">
          <cell r="A7570">
            <v>130130</v>
          </cell>
          <cell r="B7570" t="str">
            <v>千林R天然维生素E软胶囊</v>
          </cell>
          <cell r="C7570" t="str">
            <v>250mgx60粒</v>
          </cell>
          <cell r="D7570" t="str">
            <v>广东仙乐</v>
          </cell>
          <cell r="E7570" t="str">
            <v>瓶</v>
          </cell>
          <cell r="F7570">
            <v>3</v>
          </cell>
          <cell r="G7570" t="str">
            <v>保健食品</v>
          </cell>
          <cell r="H7570">
            <v>306</v>
          </cell>
          <cell r="I7570" t="str">
            <v>补充维生素矿物质类保健食品</v>
          </cell>
          <cell r="J7570">
            <v>30603</v>
          </cell>
          <cell r="K7570" t="str">
            <v>维生素矿物质并补充类保健食品</v>
          </cell>
        </row>
        <row r="7570">
          <cell r="M7570">
            <v>138</v>
          </cell>
          <cell r="N7570">
            <v>138</v>
          </cell>
        </row>
        <row r="7571">
          <cell r="A7571">
            <v>152460</v>
          </cell>
          <cell r="B7571" t="str">
            <v>大豆卵磷脂胶囊</v>
          </cell>
          <cell r="C7571" t="str">
            <v>760mgx60粒</v>
          </cell>
          <cell r="D7571" t="str">
            <v>威海紫光生物科技开发</v>
          </cell>
          <cell r="E7571" t="str">
            <v>瓶</v>
          </cell>
          <cell r="F7571">
            <v>3</v>
          </cell>
          <cell r="G7571" t="str">
            <v>保健食品</v>
          </cell>
          <cell r="H7571">
            <v>304</v>
          </cell>
          <cell r="I7571" t="str">
            <v>改善心脑血管功能类保健食品</v>
          </cell>
          <cell r="J7571">
            <v>30401</v>
          </cell>
          <cell r="K7571" t="str">
            <v>调节血脂类保健食品</v>
          </cell>
          <cell r="L7571">
            <v>38.64</v>
          </cell>
          <cell r="M7571">
            <v>138</v>
          </cell>
          <cell r="N7571">
            <v>138</v>
          </cell>
        </row>
        <row r="7572">
          <cell r="A7572">
            <v>159511</v>
          </cell>
          <cell r="B7572" t="str">
            <v>多种维生素矿物质片
</v>
          </cell>
          <cell r="C7572" t="str">
            <v>1.0gx60片 </v>
          </cell>
          <cell r="D7572" t="str">
            <v>威海百合生物技术</v>
          </cell>
          <cell r="E7572" t="str">
            <v>盒</v>
          </cell>
          <cell r="F7572">
            <v>3</v>
          </cell>
          <cell r="G7572" t="str">
            <v>保健食品</v>
          </cell>
          <cell r="H7572">
            <v>306</v>
          </cell>
          <cell r="I7572" t="str">
            <v>补充维生素矿物质类保健食品</v>
          </cell>
          <cell r="J7572">
            <v>30603</v>
          </cell>
          <cell r="K7572" t="str">
            <v>维生素矿物质并补充类保健食品</v>
          </cell>
          <cell r="L7572">
            <v>48.3</v>
          </cell>
          <cell r="M7572">
            <v>138</v>
          </cell>
          <cell r="N7572">
            <v>138</v>
          </cell>
        </row>
        <row r="7573">
          <cell r="A7573">
            <v>111002</v>
          </cell>
          <cell r="B7573" t="str">
            <v>百合康牌芦荟软胶囊</v>
          </cell>
          <cell r="C7573" t="str">
            <v>500mgx60粒</v>
          </cell>
          <cell r="D7573" t="str">
            <v>威海百合生物技术</v>
          </cell>
          <cell r="E7573" t="str">
            <v>瓶</v>
          </cell>
          <cell r="F7573">
            <v>3</v>
          </cell>
          <cell r="G7573" t="str">
            <v>保健食品</v>
          </cell>
          <cell r="H7573">
            <v>312</v>
          </cell>
          <cell r="I7573" t="str">
            <v>美容养颜保健食品</v>
          </cell>
          <cell r="J7573">
            <v>31203</v>
          </cell>
          <cell r="K7573" t="str">
            <v>美容养颜保健食品</v>
          </cell>
          <cell r="L7573">
            <v>48.3</v>
          </cell>
          <cell r="M7573">
            <v>138</v>
          </cell>
          <cell r="N7573">
            <v>138</v>
          </cell>
        </row>
        <row r="7574">
          <cell r="A7574">
            <v>128521</v>
          </cell>
          <cell r="B7574" t="str">
            <v>百合康牌天然维生素E软胶囊</v>
          </cell>
          <cell r="C7574" t="str">
            <v>30g(0.5gx60粒)</v>
          </cell>
          <cell r="D7574" t="str">
            <v>威海百合生物技术</v>
          </cell>
          <cell r="E7574" t="str">
            <v>瓶</v>
          </cell>
          <cell r="F7574">
            <v>3</v>
          </cell>
          <cell r="G7574" t="str">
            <v>保健食品</v>
          </cell>
          <cell r="H7574">
            <v>306</v>
          </cell>
          <cell r="I7574" t="str">
            <v>补充维生素矿物质类保健食品</v>
          </cell>
          <cell r="J7574">
            <v>30601</v>
          </cell>
          <cell r="K7574" t="str">
            <v>维生素补充类保健食品</v>
          </cell>
          <cell r="L7574">
            <v>48.3</v>
          </cell>
          <cell r="M7574">
            <v>138</v>
          </cell>
          <cell r="N7574">
            <v>138</v>
          </cell>
        </row>
        <row r="7575">
          <cell r="A7575">
            <v>127767</v>
          </cell>
          <cell r="B7575" t="str">
            <v>祛黄亮白多效蓓蓓霜</v>
          </cell>
          <cell r="C7575" t="str">
            <v>30ml</v>
          </cell>
          <cell r="D7575" t="str">
            <v>科丝美诗</v>
          </cell>
          <cell r="E7575" t="str">
            <v>瓶</v>
          </cell>
          <cell r="F7575">
            <v>7</v>
          </cell>
          <cell r="G7575" t="str">
            <v>化妆品</v>
          </cell>
          <cell r="H7575">
            <v>704</v>
          </cell>
          <cell r="I7575" t="str">
            <v>影妆类化妆品</v>
          </cell>
          <cell r="J7575">
            <v>70401</v>
          </cell>
          <cell r="K7575" t="str">
            <v>粉块类彩妆品</v>
          </cell>
          <cell r="L7575">
            <v>69</v>
          </cell>
          <cell r="M7575">
            <v>138</v>
          </cell>
          <cell r="N7575">
            <v>138</v>
          </cell>
        </row>
        <row r="7576">
          <cell r="A7576">
            <v>99566</v>
          </cell>
          <cell r="B7576" t="str">
            <v>芦荟软胶囊</v>
          </cell>
          <cell r="C7576" t="str">
            <v>60g(60粒)</v>
          </cell>
          <cell r="D7576" t="str">
            <v>美国NATURE'S BOUNTY INC</v>
          </cell>
          <cell r="E7576" t="str">
            <v>瓶</v>
          </cell>
          <cell r="F7576">
            <v>3</v>
          </cell>
          <cell r="G7576" t="str">
            <v>保健食品</v>
          </cell>
          <cell r="H7576">
            <v>305</v>
          </cell>
          <cell r="I7576" t="str">
            <v>改善胃肠功能类保健食品</v>
          </cell>
          <cell r="J7576">
            <v>30501</v>
          </cell>
          <cell r="K7576" t="str">
            <v>清肠通便类保健食品</v>
          </cell>
          <cell r="L7576">
            <v>62.328</v>
          </cell>
          <cell r="M7576">
            <v>139</v>
          </cell>
          <cell r="N7576">
            <v>139</v>
          </cell>
        </row>
        <row r="7577">
          <cell r="A7577">
            <v>64092</v>
          </cell>
          <cell r="B7577" t="str">
            <v>复方斑蝥胶囊</v>
          </cell>
          <cell r="C7577" t="str">
            <v>0.25gx12粒x5板</v>
          </cell>
          <cell r="D7577" t="str">
            <v>贵州益佰</v>
          </cell>
          <cell r="E7577" t="str">
            <v>盒</v>
          </cell>
          <cell r="F7577">
            <v>1</v>
          </cell>
          <cell r="G7577" t="str">
            <v>药品</v>
          </cell>
          <cell r="H7577">
            <v>120</v>
          </cell>
          <cell r="I7577" t="str">
            <v>抗肿瘤／免疫调节药</v>
          </cell>
          <cell r="J7577">
            <v>12001</v>
          </cell>
          <cell r="K7577" t="str">
            <v>抗肿瘤/抗排斥用药</v>
          </cell>
          <cell r="L7577">
            <v>116.15</v>
          </cell>
          <cell r="M7577">
            <v>139</v>
          </cell>
          <cell r="N7577">
            <v>139</v>
          </cell>
        </row>
        <row r="7578">
          <cell r="A7578">
            <v>116123</v>
          </cell>
          <cell r="B7578" t="str">
            <v>锯棕榈复合提取物软胶囊(自然之宝)</v>
          </cell>
          <cell r="C7578" t="str">
            <v>13.2g(220mgx60粒)</v>
          </cell>
          <cell r="D7578" t="str">
            <v>美国NATURE'S BOUNTY INC</v>
          </cell>
          <cell r="E7578" t="str">
            <v>瓶</v>
          </cell>
          <cell r="F7578">
            <v>3</v>
          </cell>
          <cell r="G7578" t="str">
            <v>保健食品</v>
          </cell>
          <cell r="H7578">
            <v>314</v>
          </cell>
          <cell r="I7578" t="str">
            <v>其它保健食品</v>
          </cell>
          <cell r="J7578">
            <v>31401</v>
          </cell>
          <cell r="K7578" t="str">
            <v>其它保健食品</v>
          </cell>
          <cell r="L7578">
            <v>54.488</v>
          </cell>
          <cell r="M7578">
            <v>139</v>
          </cell>
          <cell r="N7578">
            <v>139</v>
          </cell>
        </row>
        <row r="7579">
          <cell r="A7579">
            <v>112209</v>
          </cell>
          <cell r="B7579" t="str">
            <v>褪黑素片(自然之宝)</v>
          </cell>
          <cell r="C7579" t="str">
            <v>18g*120片原(48gx120片)</v>
          </cell>
          <cell r="D7579" t="str">
            <v>美国NATURE'S BOUNTY INC</v>
          </cell>
          <cell r="E7579" t="str">
            <v>瓶</v>
          </cell>
          <cell r="F7579">
            <v>3</v>
          </cell>
          <cell r="G7579" t="str">
            <v>保健食品</v>
          </cell>
          <cell r="H7579">
            <v>304</v>
          </cell>
          <cell r="I7579" t="str">
            <v>改善心脑血管功能类保健食品</v>
          </cell>
          <cell r="J7579">
            <v>30404</v>
          </cell>
          <cell r="K7579" t="str">
            <v>改善睡眠类保健食品</v>
          </cell>
        </row>
        <row r="7579">
          <cell r="M7579">
            <v>139</v>
          </cell>
          <cell r="N7579">
            <v>139</v>
          </cell>
        </row>
        <row r="7580">
          <cell r="A7580">
            <v>74381</v>
          </cell>
          <cell r="B7580" t="str">
            <v>片仔癀灵芝臻养调肤水</v>
          </cell>
          <cell r="C7580" t="str">
            <v>120ml</v>
          </cell>
          <cell r="D7580" t="str">
            <v>上海科丝美诗</v>
          </cell>
          <cell r="E7580" t="str">
            <v>瓶</v>
          </cell>
          <cell r="F7580">
            <v>7</v>
          </cell>
          <cell r="G7580" t="str">
            <v>化妆品</v>
          </cell>
          <cell r="H7580">
            <v>707</v>
          </cell>
          <cell r="I7580" t="str">
            <v>其他化妆品</v>
          </cell>
          <cell r="J7580">
            <v>70702</v>
          </cell>
          <cell r="K7580" t="str">
            <v>护肤霜/液</v>
          </cell>
          <cell r="L7580">
            <v>69.5</v>
          </cell>
          <cell r="M7580">
            <v>139</v>
          </cell>
          <cell r="N7580">
            <v>139</v>
          </cell>
        </row>
        <row r="7581">
          <cell r="A7581">
            <v>114039</v>
          </cell>
          <cell r="B7581" t="str">
            <v>水果提取物咀嚼片(原美味维C咀嚼片)</v>
          </cell>
          <cell r="C7581" t="str">
            <v>161.1g(1.79gx90片)</v>
          </cell>
          <cell r="D7581" t="str">
            <v>美国NATURE'S BOUNTY INC</v>
          </cell>
          <cell r="E7581" t="str">
            <v>瓶</v>
          </cell>
          <cell r="F7581">
            <v>3</v>
          </cell>
          <cell r="G7581" t="str">
            <v>保健食品</v>
          </cell>
          <cell r="H7581">
            <v>306</v>
          </cell>
          <cell r="I7581" t="str">
            <v>补充维生素矿物质类保健食品</v>
          </cell>
          <cell r="J7581">
            <v>30601</v>
          </cell>
          <cell r="K7581" t="str">
            <v>维生素补充类保健食品</v>
          </cell>
          <cell r="L7581">
            <v>54.488</v>
          </cell>
          <cell r="M7581">
            <v>139</v>
          </cell>
          <cell r="N7581">
            <v>139</v>
          </cell>
        </row>
        <row r="7582">
          <cell r="A7582">
            <v>114019</v>
          </cell>
          <cell r="B7582" t="str">
            <v>鳕鱼肝油软胶囊（原挪威鳕鱼肝油软胶囊）(自然之宝)</v>
          </cell>
          <cell r="C7582" t="str">
            <v>41.5g(415mgx100粒)</v>
          </cell>
          <cell r="D7582" t="str">
            <v>美国NATURE'S BOUNTY INC</v>
          </cell>
          <cell r="E7582" t="str">
            <v>瓶</v>
          </cell>
          <cell r="F7582">
            <v>3</v>
          </cell>
          <cell r="G7582" t="str">
            <v>保健食品</v>
          </cell>
          <cell r="H7582">
            <v>306</v>
          </cell>
          <cell r="I7582" t="str">
            <v>补充维生素矿物质类保健食品</v>
          </cell>
          <cell r="J7582">
            <v>30601</v>
          </cell>
          <cell r="K7582" t="str">
            <v>维生素补充类保健食品</v>
          </cell>
        </row>
        <row r="7582">
          <cell r="M7582">
            <v>139</v>
          </cell>
          <cell r="N7582">
            <v>139</v>
          </cell>
        </row>
        <row r="7583">
          <cell r="A7583">
            <v>113377</v>
          </cell>
          <cell r="B7583" t="str">
            <v>欧米伽-3深海鱼油软胶囊(自然之宝)</v>
          </cell>
          <cell r="C7583" t="str">
            <v>120g(1.2gx100粒)</v>
          </cell>
          <cell r="D7583" t="str">
            <v>美国NATURE'S BOUNTY INC</v>
          </cell>
          <cell r="E7583" t="str">
            <v>瓶</v>
          </cell>
          <cell r="F7583">
            <v>3</v>
          </cell>
          <cell r="G7583" t="str">
            <v>保健食品</v>
          </cell>
          <cell r="H7583">
            <v>304</v>
          </cell>
          <cell r="I7583" t="str">
            <v>改善心脑血管功能类保健食品</v>
          </cell>
          <cell r="J7583">
            <v>30402</v>
          </cell>
          <cell r="K7583" t="str">
            <v>调节血压类保健食品</v>
          </cell>
          <cell r="L7583">
            <v>54.488</v>
          </cell>
          <cell r="M7583">
            <v>139</v>
          </cell>
          <cell r="N7583">
            <v>139</v>
          </cell>
        </row>
        <row r="7584">
          <cell r="A7584">
            <v>105226</v>
          </cell>
          <cell r="B7584" t="str">
            <v>二十五味珍珠丸</v>
          </cell>
          <cell r="C7584" t="str">
            <v>1gx8丸</v>
          </cell>
          <cell r="D7584" t="str">
            <v>西藏藏医学院</v>
          </cell>
          <cell r="E7584" t="str">
            <v>盒</v>
          </cell>
          <cell r="F7584">
            <v>1</v>
          </cell>
          <cell r="G7584" t="str">
            <v>药品</v>
          </cell>
          <cell r="H7584">
            <v>107</v>
          </cell>
          <cell r="I7584" t="str">
            <v>心脑血管药</v>
          </cell>
          <cell r="J7584">
            <v>10708</v>
          </cell>
          <cell r="K7584" t="str">
            <v>中风后遗症用药</v>
          </cell>
          <cell r="L7584">
            <v>49</v>
          </cell>
          <cell r="M7584">
            <v>140</v>
          </cell>
          <cell r="N7584">
            <v>140</v>
          </cell>
        </row>
        <row r="7585">
          <cell r="A7585">
            <v>119684</v>
          </cell>
          <cell r="B7585" t="str">
            <v>悦准血糖试纸</v>
          </cell>
          <cell r="C7585" t="str">
            <v>25只x2筒(含针)(Ⅰ型)</v>
          </cell>
          <cell r="D7585" t="str">
            <v>江苏鱼跃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404</v>
          </cell>
          <cell r="I7585" t="str">
            <v>医用诊断检测器械</v>
          </cell>
          <cell r="J7585">
            <v>40411</v>
          </cell>
          <cell r="K7585" t="str">
            <v>血糖试纸</v>
          </cell>
        </row>
        <row r="7585">
          <cell r="M7585">
            <v>140</v>
          </cell>
          <cell r="N7585">
            <v>140</v>
          </cell>
        </row>
        <row r="7586">
          <cell r="A7586">
            <v>105231</v>
          </cell>
          <cell r="B7586" t="str">
            <v>二十五味珊瑚丸</v>
          </cell>
          <cell r="C7586" t="str">
            <v>1gx8丸</v>
          </cell>
          <cell r="D7586" t="str">
            <v>西藏藏医学院</v>
          </cell>
          <cell r="E7586" t="str">
            <v>盒</v>
          </cell>
          <cell r="F7586">
            <v>1</v>
          </cell>
          <cell r="G7586" t="str">
            <v>药品</v>
          </cell>
          <cell r="H7586">
            <v>107</v>
          </cell>
          <cell r="I7586" t="str">
            <v>心脑血管药</v>
          </cell>
          <cell r="J7586">
            <v>10703</v>
          </cell>
          <cell r="K7586" t="str">
            <v>抗高血压药</v>
          </cell>
          <cell r="L7586">
            <v>49</v>
          </cell>
          <cell r="M7586">
            <v>140</v>
          </cell>
          <cell r="N7586">
            <v>140</v>
          </cell>
        </row>
        <row r="7587">
          <cell r="A7587">
            <v>105279</v>
          </cell>
          <cell r="B7587" t="str">
            <v>二十五味松石丸</v>
          </cell>
          <cell r="C7587" t="str">
            <v>1gx8丸</v>
          </cell>
          <cell r="D7587" t="str">
            <v>西藏藏医学院</v>
          </cell>
          <cell r="E7587" t="str">
            <v>盒</v>
          </cell>
          <cell r="F7587">
            <v>1</v>
          </cell>
          <cell r="G7587" t="str">
            <v>药品</v>
          </cell>
          <cell r="H7587">
            <v>116</v>
          </cell>
          <cell r="I7587" t="str">
            <v>肝胆系统药</v>
          </cell>
          <cell r="J7587">
            <v>11601</v>
          </cell>
          <cell r="K7587" t="str">
            <v>肝病用药</v>
          </cell>
          <cell r="L7587">
            <v>49</v>
          </cell>
          <cell r="M7587">
            <v>140</v>
          </cell>
          <cell r="N7587">
            <v>140</v>
          </cell>
        </row>
        <row r="7588">
          <cell r="A7588">
            <v>64894</v>
          </cell>
          <cell r="B7588" t="str">
            <v>糠酸莫米松鼻喷雾剂(内舒拿)</v>
          </cell>
          <cell r="C7588" t="str">
            <v>140喷</v>
          </cell>
          <cell r="D7588" t="str">
            <v>先灵葆雅</v>
          </cell>
          <cell r="E7588" t="str">
            <v>支</v>
          </cell>
          <cell r="F7588">
            <v>1</v>
          </cell>
          <cell r="G7588" t="str">
            <v>药品</v>
          </cell>
          <cell r="H7588">
            <v>112</v>
          </cell>
          <cell r="I7588" t="str">
            <v>耳鼻喉口腔科药</v>
          </cell>
          <cell r="J7588">
            <v>11202</v>
          </cell>
          <cell r="K7588" t="str">
            <v>鼻病用药</v>
          </cell>
          <cell r="L7588">
            <v>119</v>
          </cell>
          <cell r="M7588">
            <v>140</v>
          </cell>
          <cell r="N7588">
            <v>140</v>
          </cell>
        </row>
        <row r="7589">
          <cell r="A7589">
            <v>152893</v>
          </cell>
          <cell r="B7589" t="str">
            <v>山药</v>
          </cell>
          <cell r="C7589" t="str">
            <v>18gx20包</v>
          </cell>
          <cell r="D7589" t="str">
            <v>河南</v>
          </cell>
          <cell r="E7589" t="str">
            <v>包</v>
          </cell>
          <cell r="F7589">
            <v>2</v>
          </cell>
          <cell r="G7589" t="str">
            <v>中药材及中药饮片</v>
          </cell>
          <cell r="H7589">
            <v>203</v>
          </cell>
          <cell r="I7589" t="str">
            <v>小包装配方饮片</v>
          </cell>
          <cell r="J7589">
            <v>20303</v>
          </cell>
          <cell r="K7589" t="str">
            <v>补气药</v>
          </cell>
          <cell r="L7589">
            <v>65.8</v>
          </cell>
          <cell r="M7589">
            <v>140</v>
          </cell>
          <cell r="N7589">
            <v>140</v>
          </cell>
        </row>
        <row r="7590">
          <cell r="A7590">
            <v>28733</v>
          </cell>
          <cell r="B7590" t="str">
            <v>龙血竭</v>
          </cell>
          <cell r="C7590" t="str">
            <v>250g</v>
          </cell>
          <cell r="D7590" t="str">
            <v>版纳名盛制药</v>
          </cell>
          <cell r="E7590" t="str">
            <v>听</v>
          </cell>
          <cell r="F7590">
            <v>2</v>
          </cell>
          <cell r="G7590" t="str">
            <v>中药材及中药饮片</v>
          </cell>
          <cell r="H7590">
            <v>201</v>
          </cell>
          <cell r="I7590" t="str">
            <v>普通配方饮片</v>
          </cell>
          <cell r="J7590">
            <v>20146</v>
          </cell>
          <cell r="K7590" t="str">
            <v>活血化瘀药</v>
          </cell>
        </row>
        <row r="7590">
          <cell r="M7590">
            <v>142.3</v>
          </cell>
          <cell r="N7590">
            <v>142.3</v>
          </cell>
        </row>
        <row r="7591">
          <cell r="A7591">
            <v>89328</v>
          </cell>
          <cell r="B7591" t="str">
            <v>牵引器</v>
          </cell>
          <cell r="C7591" t="str">
            <v>XQ-Ⅰ型</v>
          </cell>
          <cell r="D7591" t="str">
            <v>北京兴虹</v>
          </cell>
          <cell r="E7591" t="str">
            <v>台</v>
          </cell>
          <cell r="F7591">
            <v>4</v>
          </cell>
          <cell r="G7591" t="str">
            <v>医疗器械</v>
          </cell>
          <cell r="H7591">
            <v>401</v>
          </cell>
          <cell r="I7591" t="str">
            <v>治疗康复保健器械</v>
          </cell>
          <cell r="J7591">
            <v>40109</v>
          </cell>
          <cell r="K7591" t="str">
            <v>牵引纠正训练器械</v>
          </cell>
        </row>
        <row r="7591">
          <cell r="M7591">
            <v>143</v>
          </cell>
          <cell r="N7591">
            <v>143</v>
          </cell>
        </row>
        <row r="7592">
          <cell r="A7592">
            <v>84546</v>
          </cell>
          <cell r="B7592" t="str">
            <v>多维元素片(29)(善存)</v>
          </cell>
          <cell r="C7592" t="str">
            <v>100片(薄膜衣)</v>
          </cell>
          <cell r="D7592" t="str">
            <v>惠氏制药</v>
          </cell>
          <cell r="E7592" t="str">
            <v>瓶</v>
          </cell>
          <cell r="F7592">
            <v>1</v>
          </cell>
          <cell r="G7592" t="str">
            <v>药品</v>
          </cell>
          <cell r="H7592">
            <v>106</v>
          </cell>
          <cell r="I7592" t="str">
            <v>维生素矿物质补充药</v>
          </cell>
          <cell r="J7592">
            <v>10603</v>
          </cell>
          <cell r="K7592" t="str">
            <v>维生素矿物质并补药</v>
          </cell>
          <cell r="L7592">
            <v>99.85</v>
          </cell>
          <cell r="M7592">
            <v>143.8</v>
          </cell>
          <cell r="N7592">
            <v>143.8</v>
          </cell>
        </row>
        <row r="7593">
          <cell r="A7593">
            <v>67700</v>
          </cell>
          <cell r="B7593" t="str">
            <v>复方甘草酸苷片</v>
          </cell>
          <cell r="C7593" t="str">
            <v>100s
</v>
          </cell>
          <cell r="D7593" t="str">
            <v>日本美能</v>
          </cell>
          <cell r="E7593" t="str">
            <v>盒</v>
          </cell>
          <cell r="F7593">
            <v>1</v>
          </cell>
          <cell r="G7593" t="str">
            <v>药品</v>
          </cell>
          <cell r="H7593">
            <v>116</v>
          </cell>
          <cell r="I7593" t="str">
            <v>肝胆系统药</v>
          </cell>
          <cell r="J7593">
            <v>11601</v>
          </cell>
          <cell r="K7593" t="str">
            <v>肝病用药</v>
          </cell>
          <cell r="L7593">
            <v>120</v>
          </cell>
          <cell r="M7593">
            <v>144.2</v>
          </cell>
          <cell r="N7593">
            <v>144.2</v>
          </cell>
        </row>
        <row r="7594">
          <cell r="A7594">
            <v>33940</v>
          </cell>
          <cell r="B7594" t="str">
            <v>罗康全活力型血糖试纸</v>
          </cell>
          <cell r="C7594" t="str">
            <v>25片</v>
          </cell>
          <cell r="D7594" t="str">
            <v>德国罗氏诊断</v>
          </cell>
          <cell r="E7594" t="str">
            <v>盒</v>
          </cell>
          <cell r="F7594">
            <v>4</v>
          </cell>
          <cell r="G7594" t="str">
            <v>医疗器械</v>
          </cell>
          <cell r="H7594">
            <v>404</v>
          </cell>
          <cell r="I7594" t="str">
            <v>医用诊断检测器械</v>
          </cell>
          <cell r="J7594">
            <v>40411</v>
          </cell>
          <cell r="K7594" t="str">
            <v>血糖试纸</v>
          </cell>
          <cell r="L7594">
            <v>108.75</v>
          </cell>
          <cell r="M7594">
            <v>145</v>
          </cell>
          <cell r="N7594">
            <v>145</v>
          </cell>
        </row>
        <row r="7595">
          <cell r="A7595">
            <v>97408</v>
          </cell>
          <cell r="B7595" t="str">
            <v>亿方拨罐器(手拧式)</v>
          </cell>
          <cell r="C7595" t="str">
            <v>YFC-12磁疗型</v>
          </cell>
          <cell r="D7595" t="str">
            <v>延边亿方</v>
          </cell>
          <cell r="E7595" t="str">
            <v>套</v>
          </cell>
          <cell r="F7595">
            <v>4</v>
          </cell>
          <cell r="G7595" t="str">
            <v>医疗器械</v>
          </cell>
          <cell r="H7595">
            <v>401</v>
          </cell>
          <cell r="I7595" t="str">
            <v>治疗康复保健器械</v>
          </cell>
          <cell r="J7595">
            <v>40108</v>
          </cell>
          <cell r="K7595" t="str">
            <v>中医治疗康复保健器械</v>
          </cell>
          <cell r="L7595">
            <v>103.53</v>
          </cell>
          <cell r="M7595">
            <v>145</v>
          </cell>
          <cell r="N7595">
            <v>145</v>
          </cell>
        </row>
        <row r="7596">
          <cell r="A7596">
            <v>68502</v>
          </cell>
          <cell r="B7596" t="str">
            <v>红参</v>
          </cell>
          <cell r="C7596" t="str">
            <v>12支边条、41g/支(桐君阁牌)</v>
          </cell>
          <cell r="D7596" t="str">
            <v>吉林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207</v>
          </cell>
          <cell r="I7596" t="str">
            <v>贵细</v>
          </cell>
          <cell r="J7596">
            <v>20703</v>
          </cell>
          <cell r="K7596" t="str">
            <v>补气药</v>
          </cell>
        </row>
        <row r="7596">
          <cell r="M7596">
            <v>145</v>
          </cell>
          <cell r="N7596">
            <v>145</v>
          </cell>
        </row>
        <row r="7597">
          <cell r="A7597">
            <v>125896</v>
          </cell>
          <cell r="B7597" t="str">
            <v>三诺安稳血糖试纸</v>
          </cell>
          <cell r="C7597" t="str">
            <v>安稳免调码型</v>
          </cell>
          <cell r="D7597" t="str">
            <v>三诺生物传感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404</v>
          </cell>
          <cell r="I7597" t="str">
            <v>医用诊断检测器械</v>
          </cell>
          <cell r="J7597">
            <v>40411</v>
          </cell>
          <cell r="K7597" t="str">
            <v>血糖试纸</v>
          </cell>
        </row>
        <row r="7597">
          <cell r="M7597">
            <v>145</v>
          </cell>
          <cell r="N7597">
            <v>145</v>
          </cell>
        </row>
        <row r="7598">
          <cell r="A7598">
            <v>62938</v>
          </cell>
          <cell r="B7598" t="str">
            <v>牦牛骨髓壮骨粉(赛天仙)</v>
          </cell>
          <cell r="C7598" t="str">
            <v>600g(30gx10袋x2罐)</v>
          </cell>
          <cell r="D7598" t="str">
            <v>广东康富来</v>
          </cell>
          <cell r="E7598" t="str">
            <v>盒</v>
          </cell>
          <cell r="F7598">
            <v>3</v>
          </cell>
          <cell r="G7598" t="str">
            <v>保健食品</v>
          </cell>
          <cell r="H7598">
            <v>302</v>
          </cell>
          <cell r="I7598" t="str">
            <v>滋补营养类保健食品</v>
          </cell>
          <cell r="J7598">
            <v>30205</v>
          </cell>
          <cell r="K7598" t="str">
            <v>改善骨质疏松类保健食品</v>
          </cell>
        </row>
        <row r="7598">
          <cell r="M7598">
            <v>145</v>
          </cell>
          <cell r="N7598">
            <v>145</v>
          </cell>
        </row>
        <row r="7599">
          <cell r="A7599">
            <v>40986</v>
          </cell>
          <cell r="B7599" t="str">
            <v>氢溴酸西酞普兰片(喜普妙)</v>
          </cell>
          <cell r="C7599" t="str">
            <v>20mgx14片</v>
          </cell>
          <cell r="D7599" t="str">
            <v>西安杨森</v>
          </cell>
          <cell r="E7599" t="str">
            <v>盒</v>
          </cell>
          <cell r="F7599">
            <v>1</v>
          </cell>
          <cell r="G7599" t="str">
            <v>药品</v>
          </cell>
          <cell r="H7599">
            <v>119</v>
          </cell>
          <cell r="I7599" t="str">
            <v>神经系统药</v>
          </cell>
          <cell r="J7599">
            <v>11903</v>
          </cell>
          <cell r="K7599" t="str">
            <v>抗抑郁症药</v>
          </cell>
          <cell r="L7599">
            <v>125</v>
          </cell>
          <cell r="M7599">
            <v>146</v>
          </cell>
          <cell r="N7599">
            <v>146</v>
          </cell>
        </row>
        <row r="7600">
          <cell r="A7600">
            <v>49782</v>
          </cell>
          <cell r="B7600" t="str">
            <v>美澳健天然维生素E软胶囊</v>
          </cell>
          <cell r="C7600" t="str">
            <v>0.5gx100粒</v>
          </cell>
          <cell r="D7600" t="str">
            <v>广州龙力</v>
          </cell>
          <cell r="E7600" t="str">
            <v>瓶</v>
          </cell>
          <cell r="F7600">
            <v>3</v>
          </cell>
          <cell r="G7600" t="str">
            <v>保健食品</v>
          </cell>
          <cell r="H7600">
            <v>306</v>
          </cell>
          <cell r="I7600" t="str">
            <v>补充维生素矿物质类保健食品</v>
          </cell>
          <cell r="J7600">
            <v>30601</v>
          </cell>
          <cell r="K7600" t="str">
            <v>维生素补充类保健食品</v>
          </cell>
          <cell r="L7600">
            <v>36.5</v>
          </cell>
          <cell r="M7600">
            <v>146</v>
          </cell>
          <cell r="N7600">
            <v>146</v>
          </cell>
        </row>
        <row r="7601">
          <cell r="A7601">
            <v>112598</v>
          </cell>
          <cell r="B7601" t="str">
            <v>鹿茸</v>
          </cell>
          <cell r="C7601" t="str">
            <v>白片 一级</v>
          </cell>
          <cell r="D7601" t="str">
            <v>吉林</v>
          </cell>
          <cell r="E7601" t="str">
            <v>10g</v>
          </cell>
          <cell r="F7601">
            <v>2</v>
          </cell>
          <cell r="G7601" t="str">
            <v>中药材及中药饮片</v>
          </cell>
          <cell r="H7601">
            <v>207</v>
          </cell>
          <cell r="I7601" t="str">
            <v>贵细</v>
          </cell>
          <cell r="J7601">
            <v>20706</v>
          </cell>
          <cell r="K7601" t="str">
            <v>补阳药</v>
          </cell>
          <cell r="L7601">
            <v>59</v>
          </cell>
          <cell r="M7601">
            <v>146</v>
          </cell>
          <cell r="N7601">
            <v>146</v>
          </cell>
        </row>
        <row r="7602">
          <cell r="A7602">
            <v>38802</v>
          </cell>
          <cell r="B7602" t="str">
            <v>阿德福韦酯片(代丁)</v>
          </cell>
          <cell r="C7602" t="str">
            <v>10mgx14片</v>
          </cell>
          <cell r="D7602" t="str">
            <v>天津药物研究院</v>
          </cell>
          <cell r="E7602" t="str">
            <v>盒</v>
          </cell>
          <cell r="F7602">
            <v>1</v>
          </cell>
          <cell r="G7602" t="str">
            <v>药品</v>
          </cell>
          <cell r="H7602">
            <v>116</v>
          </cell>
          <cell r="I7602" t="str">
            <v>肝胆系统药</v>
          </cell>
          <cell r="J7602">
            <v>11601</v>
          </cell>
          <cell r="K7602" t="str">
            <v>肝病用药</v>
          </cell>
          <cell r="L7602">
            <v>116.8</v>
          </cell>
          <cell r="M7602">
            <v>146</v>
          </cell>
          <cell r="N7602">
            <v>146</v>
          </cell>
        </row>
        <row r="7603">
          <cell r="A7603">
            <v>18091</v>
          </cell>
          <cell r="B7603" t="str">
            <v>耳聋助听器</v>
          </cell>
          <cell r="C7603" t="str">
            <v>HA-93A</v>
          </cell>
          <cell r="D7603" t="str">
            <v>广东中山</v>
          </cell>
          <cell r="E7603" t="str">
            <v>个</v>
          </cell>
          <cell r="F7603">
            <v>4</v>
          </cell>
          <cell r="G7603" t="str">
            <v>医疗器械</v>
          </cell>
          <cell r="H7603">
            <v>401</v>
          </cell>
          <cell r="I7603" t="str">
            <v>治疗康复保健器械</v>
          </cell>
          <cell r="J7603">
            <v>40103</v>
          </cell>
          <cell r="K7603" t="str">
            <v>助听器械</v>
          </cell>
        </row>
        <row r="7603">
          <cell r="M7603">
            <v>148</v>
          </cell>
          <cell r="N7603">
            <v>148</v>
          </cell>
        </row>
        <row r="7604">
          <cell r="A7604">
            <v>9558</v>
          </cell>
          <cell r="B7604" t="str">
            <v>真空拔罐器</v>
          </cell>
          <cell r="C7604" t="str">
            <v>简装C1x14</v>
          </cell>
          <cell r="D7604" t="str">
            <v>北京康达五洲</v>
          </cell>
          <cell r="E7604" t="str">
            <v>套</v>
          </cell>
          <cell r="F7604">
            <v>4</v>
          </cell>
          <cell r="G7604" t="str">
            <v>医疗器械</v>
          </cell>
          <cell r="H7604">
            <v>401</v>
          </cell>
          <cell r="I7604" t="str">
            <v>治疗康复保健器械</v>
          </cell>
          <cell r="J7604">
            <v>40108</v>
          </cell>
          <cell r="K7604" t="str">
            <v>中医治疗康复保健器械</v>
          </cell>
          <cell r="L7604">
            <v>84</v>
          </cell>
          <cell r="M7604">
            <v>148</v>
          </cell>
          <cell r="N7604">
            <v>148</v>
          </cell>
        </row>
        <row r="7605">
          <cell r="A7605">
            <v>49780</v>
          </cell>
          <cell r="B7605" t="str">
            <v>美澳健芦荟通畅胶囊</v>
          </cell>
          <cell r="C7605" t="str">
            <v>400mgx72粒</v>
          </cell>
          <cell r="D7605" t="str">
            <v>广州龙力</v>
          </cell>
          <cell r="E7605" t="str">
            <v>瓶</v>
          </cell>
          <cell r="F7605">
            <v>3</v>
          </cell>
          <cell r="G7605" t="str">
            <v>保健食品</v>
          </cell>
          <cell r="H7605">
            <v>305</v>
          </cell>
          <cell r="I7605" t="str">
            <v>改善胃肠功能类保健食品</v>
          </cell>
          <cell r="J7605">
            <v>30501</v>
          </cell>
          <cell r="K7605" t="str">
            <v>清肠通便类保健食品</v>
          </cell>
          <cell r="L7605">
            <v>37</v>
          </cell>
          <cell r="M7605">
            <v>148</v>
          </cell>
          <cell r="N7605">
            <v>148</v>
          </cell>
        </row>
        <row r="7606">
          <cell r="A7606">
            <v>15208</v>
          </cell>
          <cell r="B7606" t="str">
            <v>冰王狐克香露</v>
          </cell>
          <cell r="C7606" t="str">
            <v>60ml (II型)</v>
          </cell>
          <cell r="D7606" t="str">
            <v>平舆冰王</v>
          </cell>
          <cell r="E7606" t="str">
            <v>瓶</v>
          </cell>
          <cell r="F7606">
            <v>7</v>
          </cell>
          <cell r="G7606" t="str">
            <v>化妆品</v>
          </cell>
          <cell r="H7606">
            <v>703</v>
          </cell>
          <cell r="I7606" t="str">
            <v>功能性美容类化妆品</v>
          </cell>
          <cell r="J7606">
            <v>70304</v>
          </cell>
          <cell r="K7606" t="str">
            <v>祛臭止汗类化妆品</v>
          </cell>
          <cell r="L7606">
            <v>74</v>
          </cell>
          <cell r="M7606">
            <v>148</v>
          </cell>
          <cell r="N7606">
            <v>148</v>
          </cell>
        </row>
        <row r="7607">
          <cell r="A7607">
            <v>128922</v>
          </cell>
          <cell r="B7607" t="str">
            <v>倍爱牌红曲磷脂软胶囊</v>
          </cell>
          <cell r="C7607" t="str">
            <v>1gx100粒</v>
          </cell>
          <cell r="D7607" t="str">
            <v>纽斯康生物</v>
          </cell>
          <cell r="E7607" t="str">
            <v>瓶</v>
          </cell>
          <cell r="F7607">
            <v>3</v>
          </cell>
          <cell r="G7607" t="str">
            <v>保健食品</v>
          </cell>
          <cell r="H7607">
            <v>304</v>
          </cell>
          <cell r="I7607" t="str">
            <v>改善心脑血管功能类保健食品</v>
          </cell>
          <cell r="J7607">
            <v>30401</v>
          </cell>
          <cell r="K7607" t="str">
            <v>调节血脂类保健食品</v>
          </cell>
        </row>
        <row r="7607">
          <cell r="M7607">
            <v>148</v>
          </cell>
          <cell r="N7607">
            <v>148</v>
          </cell>
        </row>
        <row r="7608">
          <cell r="A7608">
            <v>130122</v>
          </cell>
          <cell r="B7608" t="str">
            <v>鳕鱼肝油软胶囊</v>
          </cell>
          <cell r="C7608" t="str">
            <v>30g（0.5gx60粒）</v>
          </cell>
          <cell r="D7608" t="str">
            <v>广东仙乐</v>
          </cell>
          <cell r="E7608" t="str">
            <v>瓶</v>
          </cell>
          <cell r="F7608">
            <v>3</v>
          </cell>
          <cell r="G7608" t="str">
            <v>保健食品</v>
          </cell>
          <cell r="H7608">
            <v>306</v>
          </cell>
          <cell r="I7608" t="str">
            <v>补充维生素矿物质类保健食品</v>
          </cell>
          <cell r="J7608">
            <v>30601</v>
          </cell>
          <cell r="K7608" t="str">
            <v>维生素补充类保健食品</v>
          </cell>
          <cell r="L7608">
            <v>35.15</v>
          </cell>
          <cell r="M7608">
            <v>148</v>
          </cell>
          <cell r="N7608">
            <v>148</v>
          </cell>
        </row>
        <row r="7609">
          <cell r="A7609">
            <v>43619</v>
          </cell>
          <cell r="B7609" t="str">
            <v>冰王薰衣草修痕护肤液（原冰王薰衣草疤痕修复液）</v>
          </cell>
          <cell r="C7609" t="str">
            <v>25ml</v>
          </cell>
          <cell r="D7609" t="str">
            <v>平舆冰王</v>
          </cell>
          <cell r="E7609" t="str">
            <v>瓶</v>
          </cell>
          <cell r="F7609">
            <v>7</v>
          </cell>
          <cell r="G7609" t="str">
            <v>化妆品</v>
          </cell>
          <cell r="H7609">
            <v>703</v>
          </cell>
          <cell r="I7609" t="str">
            <v>功能性美容类化妆品</v>
          </cell>
          <cell r="J7609">
            <v>70305</v>
          </cell>
          <cell r="K7609" t="str">
            <v>祛斑/疤美容化妆品</v>
          </cell>
          <cell r="L7609">
            <v>74</v>
          </cell>
          <cell r="M7609">
            <v>148</v>
          </cell>
          <cell r="N7609">
            <v>148</v>
          </cell>
        </row>
        <row r="7610">
          <cell r="A7610">
            <v>98195</v>
          </cell>
          <cell r="B7610" t="str">
            <v>千林R叶酸铁片</v>
          </cell>
          <cell r="C7610" t="str">
            <v>30g(0.5gx60片）</v>
          </cell>
          <cell r="D7610" t="str">
            <v>广东仙乐(广东保瑞)</v>
          </cell>
          <cell r="E7610" t="str">
            <v>瓶</v>
          </cell>
          <cell r="F7610">
            <v>3</v>
          </cell>
          <cell r="G7610" t="str">
            <v>保健食品</v>
          </cell>
          <cell r="H7610">
            <v>302</v>
          </cell>
          <cell r="I7610" t="str">
            <v>滋补营养类保健食品</v>
          </cell>
          <cell r="J7610">
            <v>30204</v>
          </cell>
          <cell r="K7610" t="str">
            <v>改善营养性贫血类保健食品</v>
          </cell>
          <cell r="L7610">
            <v>35.15</v>
          </cell>
          <cell r="M7610">
            <v>148</v>
          </cell>
          <cell r="N7610">
            <v>148</v>
          </cell>
        </row>
        <row r="7611">
          <cell r="A7611">
            <v>52447</v>
          </cell>
          <cell r="B7611" t="str">
            <v>清好清畅胶囊(汤臣倍健)</v>
          </cell>
          <cell r="C7611" t="str">
            <v>400mgx60片</v>
          </cell>
          <cell r="D7611" t="str">
            <v>广州佰健(广东汤臣倍健)</v>
          </cell>
          <cell r="E7611" t="str">
            <v>瓶</v>
          </cell>
          <cell r="F7611">
            <v>3</v>
          </cell>
          <cell r="G7611" t="str">
            <v>保健食品</v>
          </cell>
          <cell r="H7611">
            <v>305</v>
          </cell>
          <cell r="I7611" t="str">
            <v>改善胃肠功能类保健食品</v>
          </cell>
          <cell r="J7611">
            <v>30501</v>
          </cell>
          <cell r="K7611" t="str">
            <v>清肠通便类保健食品</v>
          </cell>
          <cell r="L7611">
            <v>49.21</v>
          </cell>
          <cell r="M7611">
            <v>148</v>
          </cell>
          <cell r="N7611">
            <v>148</v>
          </cell>
        </row>
        <row r="7612">
          <cell r="A7612">
            <v>134169</v>
          </cell>
          <cell r="B7612" t="str">
            <v>汤臣倍健维生素C加天然维生素E咀嚼片</v>
          </cell>
          <cell r="C7612" t="str">
            <v>72g(1.2gx60片)</v>
          </cell>
          <cell r="D7612" t="str">
            <v>汤臣倍健</v>
          </cell>
          <cell r="E7612" t="str">
            <v>瓶</v>
          </cell>
          <cell r="F7612">
            <v>3</v>
          </cell>
          <cell r="G7612" t="str">
            <v>保健食品</v>
          </cell>
          <cell r="H7612">
            <v>306</v>
          </cell>
          <cell r="I7612" t="str">
            <v>补充维生素矿物质类保健食品</v>
          </cell>
          <cell r="J7612">
            <v>30601</v>
          </cell>
          <cell r="K7612" t="str">
            <v>维生素补充类保健食品</v>
          </cell>
          <cell r="L7612">
            <v>49.21</v>
          </cell>
          <cell r="M7612">
            <v>148</v>
          </cell>
          <cell r="N7612">
            <v>148</v>
          </cell>
        </row>
        <row r="7613">
          <cell r="A7613">
            <v>130135</v>
          </cell>
          <cell r="B7613" t="str">
            <v>维妥立R盾欣软胶囊（千林）</v>
          </cell>
          <cell r="C7613" t="str">
            <v>22.5g（250mgx90粒）</v>
          </cell>
          <cell r="D7613" t="str">
            <v>广东仙乐</v>
          </cell>
          <cell r="E7613" t="str">
            <v>瓶</v>
          </cell>
          <cell r="F7613">
            <v>3</v>
          </cell>
          <cell r="G7613" t="str">
            <v>保健食品</v>
          </cell>
          <cell r="H7613">
            <v>304</v>
          </cell>
          <cell r="I7613" t="str">
            <v>改善心脑血管功能类保健食品</v>
          </cell>
          <cell r="J7613">
            <v>30403</v>
          </cell>
          <cell r="K7613" t="str">
            <v>改善记忆力类保健食品</v>
          </cell>
          <cell r="L7613">
            <v>35.15</v>
          </cell>
          <cell r="M7613">
            <v>148</v>
          </cell>
          <cell r="N7613">
            <v>148</v>
          </cell>
        </row>
        <row r="7614">
          <cell r="A7614">
            <v>42928</v>
          </cell>
          <cell r="B7614" t="str">
            <v>维妥立牌B族维生素片(千林)</v>
          </cell>
          <cell r="C7614" t="str">
            <v>550mgx100片</v>
          </cell>
          <cell r="D7614" t="str">
            <v>广东仙乐</v>
          </cell>
          <cell r="E7614" t="str">
            <v>瓶</v>
          </cell>
          <cell r="F7614">
            <v>3</v>
          </cell>
          <cell r="G7614" t="str">
            <v>保健食品</v>
          </cell>
          <cell r="H7614">
            <v>306</v>
          </cell>
          <cell r="I7614" t="str">
            <v>补充维生素矿物质类保健食品</v>
          </cell>
          <cell r="J7614">
            <v>30601</v>
          </cell>
          <cell r="K7614" t="str">
            <v>维生素补充类保健食品</v>
          </cell>
        </row>
        <row r="7614">
          <cell r="M7614">
            <v>148</v>
          </cell>
          <cell r="N7614">
            <v>148</v>
          </cell>
        </row>
        <row r="7615">
          <cell r="A7615">
            <v>63026</v>
          </cell>
          <cell r="B7615" t="str">
            <v>大蒜精油软胶囊(汤臣倍健)</v>
          </cell>
          <cell r="C7615" t="str">
            <v>500mgx200粒</v>
          </cell>
          <cell r="D7615" t="str">
            <v>汤臣倍健</v>
          </cell>
          <cell r="E7615" t="str">
            <v>瓶</v>
          </cell>
          <cell r="F7615">
            <v>3</v>
          </cell>
          <cell r="G7615" t="str">
            <v>保健食品</v>
          </cell>
          <cell r="H7615">
            <v>304</v>
          </cell>
          <cell r="I7615" t="str">
            <v>改善心脑血管功能类保健食品</v>
          </cell>
          <cell r="J7615">
            <v>30401</v>
          </cell>
          <cell r="K7615" t="str">
            <v>调节血脂类保健食品</v>
          </cell>
        </row>
        <row r="7615">
          <cell r="M7615">
            <v>148</v>
          </cell>
          <cell r="N7615">
            <v>148</v>
          </cell>
        </row>
        <row r="7616">
          <cell r="A7616">
            <v>137325</v>
          </cell>
          <cell r="B7616" t="str">
            <v>汤臣倍健多种维生素矿物质片（男士型） </v>
          </cell>
          <cell r="C7616" t="str">
            <v> 90g（1.5g/片*60片）  </v>
          </cell>
          <cell r="D7616" t="str">
            <v>汤臣倍健</v>
          </cell>
          <cell r="E7616" t="str">
            <v>瓶</v>
          </cell>
          <cell r="F7616">
            <v>3</v>
          </cell>
          <cell r="G7616" t="str">
            <v>保健食品</v>
          </cell>
          <cell r="H7616">
            <v>306</v>
          </cell>
          <cell r="I7616" t="str">
            <v>补充维生素矿物质类保健食品</v>
          </cell>
          <cell r="J7616">
            <v>30603</v>
          </cell>
          <cell r="K7616" t="str">
            <v>维生素矿物质并补充类保健食品</v>
          </cell>
          <cell r="L7616">
            <v>49.21</v>
          </cell>
          <cell r="M7616">
            <v>148</v>
          </cell>
          <cell r="N7616">
            <v>148</v>
          </cell>
        </row>
        <row r="7617">
          <cell r="A7617">
            <v>137359</v>
          </cell>
          <cell r="B7617" t="str">
            <v>汤臣倍健多种维生素矿物质片（老年人型） </v>
          </cell>
          <cell r="C7617" t="str">
            <v> 90g(1.5g/片*60片）  </v>
          </cell>
          <cell r="D7617" t="str">
            <v>汤臣倍健</v>
          </cell>
          <cell r="E7617" t="str">
            <v>瓶</v>
          </cell>
          <cell r="F7617">
            <v>3</v>
          </cell>
          <cell r="G7617" t="str">
            <v>保健食品</v>
          </cell>
          <cell r="H7617">
            <v>306</v>
          </cell>
          <cell r="I7617" t="str">
            <v>补充维生素矿物质类保健食品</v>
          </cell>
          <cell r="J7617">
            <v>30603</v>
          </cell>
          <cell r="K7617" t="str">
            <v>维生素矿物质并补充类保健食品</v>
          </cell>
          <cell r="L7617">
            <v>49.21</v>
          </cell>
          <cell r="M7617">
            <v>148</v>
          </cell>
          <cell r="N7617">
            <v>148</v>
          </cell>
        </row>
        <row r="7618">
          <cell r="A7618">
            <v>129930</v>
          </cell>
          <cell r="B7618" t="str">
            <v>养生堂多种维生素矿物质片</v>
          </cell>
          <cell r="C7618" t="str">
            <v>0.75gx120粒</v>
          </cell>
          <cell r="D7618" t="str">
            <v>海南养生堂</v>
          </cell>
          <cell r="E7618" t="str">
            <v>瓶</v>
          </cell>
          <cell r="F7618">
            <v>3</v>
          </cell>
          <cell r="G7618" t="str">
            <v>保健食品</v>
          </cell>
          <cell r="H7618">
            <v>306</v>
          </cell>
          <cell r="I7618" t="str">
            <v>补充维生素矿物质类保健食品</v>
          </cell>
          <cell r="J7618">
            <v>30603</v>
          </cell>
          <cell r="K7618" t="str">
            <v>维生素矿物质并补充类保健食品</v>
          </cell>
          <cell r="L7618">
            <v>51.8</v>
          </cell>
          <cell r="M7618">
            <v>148</v>
          </cell>
          <cell r="N7618">
            <v>148</v>
          </cell>
        </row>
        <row r="7619">
          <cell r="A7619">
            <v>129947</v>
          </cell>
          <cell r="B7619" t="str">
            <v>养生堂牌天然β-胡萝卜素软胶囊</v>
          </cell>
          <cell r="C7619" t="str">
            <v>54g(450mgx120粒)</v>
          </cell>
          <cell r="D7619" t="str">
            <v>海南养生堂（委托杭州养生堂生产））</v>
          </cell>
          <cell r="E7619" t="str">
            <v>瓶</v>
          </cell>
          <cell r="F7619">
            <v>3</v>
          </cell>
          <cell r="G7619" t="str">
            <v>保健食品</v>
          </cell>
          <cell r="H7619">
            <v>306</v>
          </cell>
          <cell r="I7619" t="str">
            <v>补充维生素矿物质类保健食品</v>
          </cell>
          <cell r="J7619">
            <v>30601</v>
          </cell>
          <cell r="K7619" t="str">
            <v>维生素补充类保健食品</v>
          </cell>
          <cell r="L7619">
            <v>52.84</v>
          </cell>
          <cell r="M7619">
            <v>148</v>
          </cell>
          <cell r="N7619">
            <v>148</v>
          </cell>
        </row>
        <row r="7620">
          <cell r="A7620">
            <v>42915</v>
          </cell>
          <cell r="B7620" t="str">
            <v>大蒜油软胶囊(千林)</v>
          </cell>
          <cell r="C7620" t="str">
            <v>300mgx200粒</v>
          </cell>
          <cell r="D7620" t="str">
            <v>广东仙乐(广东保瑞)</v>
          </cell>
          <cell r="E7620" t="str">
            <v>瓶</v>
          </cell>
          <cell r="F7620">
            <v>3</v>
          </cell>
          <cell r="G7620" t="str">
            <v>保健食品</v>
          </cell>
          <cell r="H7620">
            <v>313</v>
          </cell>
          <cell r="I7620" t="str">
            <v>辐射/抗突/抑制肿瘤类保健食品</v>
          </cell>
          <cell r="J7620">
            <v>31304</v>
          </cell>
          <cell r="K7620" t="str">
            <v>调节免疫力类保健食品</v>
          </cell>
          <cell r="L7620">
            <v>35.15</v>
          </cell>
          <cell r="M7620">
            <v>148</v>
          </cell>
          <cell r="N7620">
            <v>148</v>
          </cell>
        </row>
        <row r="7621">
          <cell r="A7621">
            <v>138699</v>
          </cell>
          <cell r="B7621" t="str">
            <v>多种维生素矿物质片（女士型）</v>
          </cell>
          <cell r="C7621" t="str">
            <v>1.5gx60片</v>
          </cell>
          <cell r="D7621" t="str">
            <v>汤臣倍健</v>
          </cell>
          <cell r="E7621" t="str">
            <v>瓶</v>
          </cell>
          <cell r="F7621">
            <v>3</v>
          </cell>
          <cell r="G7621" t="str">
            <v>保健食品</v>
          </cell>
          <cell r="H7621">
            <v>306</v>
          </cell>
          <cell r="I7621" t="str">
            <v>补充维生素矿物质类保健食品</v>
          </cell>
          <cell r="J7621">
            <v>30602</v>
          </cell>
          <cell r="K7621" t="str">
            <v>矿物质补充类保健食品</v>
          </cell>
          <cell r="L7621">
            <v>49.21</v>
          </cell>
          <cell r="M7621">
            <v>148</v>
          </cell>
          <cell r="N7621">
            <v>148</v>
          </cell>
        </row>
        <row r="7622">
          <cell r="A7622">
            <v>143248</v>
          </cell>
          <cell r="B7622" t="str">
            <v>灵芝粉</v>
          </cell>
          <cell r="C7622" t="str">
            <v>1.5gx40袋</v>
          </cell>
          <cell r="D7622" t="str">
            <v>云南</v>
          </cell>
          <cell r="E7622" t="str">
            <v>盒</v>
          </cell>
          <cell r="F7622">
            <v>2</v>
          </cell>
          <cell r="G7622" t="str">
            <v>中药材及中药饮片</v>
          </cell>
          <cell r="H7622">
            <v>208</v>
          </cell>
          <cell r="I7622" t="str">
            <v>包装类药材</v>
          </cell>
          <cell r="J7622">
            <v>20825</v>
          </cell>
          <cell r="K7622" t="str">
            <v>养心安神药</v>
          </cell>
          <cell r="L7622">
            <v>59.2</v>
          </cell>
          <cell r="M7622">
            <v>148</v>
          </cell>
          <cell r="N7622">
            <v>148</v>
          </cell>
        </row>
        <row r="7623">
          <cell r="A7623">
            <v>62663</v>
          </cell>
          <cell r="B7623" t="str">
            <v>益生菌冲剂(合生元)</v>
          </cell>
          <cell r="C7623" t="str">
            <v>1.5gx26袋(儿童型)</v>
          </cell>
          <cell r="D7623" t="str">
            <v>合生元(广州)</v>
          </cell>
          <cell r="E7623" t="str">
            <v>盒</v>
          </cell>
          <cell r="F7623">
            <v>3</v>
          </cell>
          <cell r="G7623" t="str">
            <v>保健食品</v>
          </cell>
          <cell r="H7623">
            <v>305</v>
          </cell>
          <cell r="I7623" t="str">
            <v>改善胃肠功能类保健食品</v>
          </cell>
          <cell r="J7623">
            <v>30503</v>
          </cell>
          <cell r="K7623" t="str">
            <v>调节胃肠道菌群保健食品</v>
          </cell>
          <cell r="L7623">
            <v>133.63</v>
          </cell>
          <cell r="M7623">
            <v>148</v>
          </cell>
          <cell r="N7623">
            <v>148</v>
          </cell>
        </row>
        <row r="7624">
          <cell r="A7624">
            <v>148052</v>
          </cell>
          <cell r="B7624" t="str">
            <v>雅培全安素全营养配方粉</v>
          </cell>
          <cell r="C7624" t="str">
            <v>400g</v>
          </cell>
          <cell r="D7624" t="str">
            <v>荷兰</v>
          </cell>
          <cell r="E7624" t="str">
            <v>罐</v>
          </cell>
          <cell r="F7624">
            <v>3</v>
          </cell>
          <cell r="G7624" t="str">
            <v>保健食品</v>
          </cell>
          <cell r="H7624">
            <v>313</v>
          </cell>
          <cell r="I7624" t="str">
            <v>辐射/抗突/抑制肿瘤类保健食品</v>
          </cell>
          <cell r="J7624">
            <v>31304</v>
          </cell>
          <cell r="K7624" t="str">
            <v>调节免疫力类保健食品</v>
          </cell>
          <cell r="L7624">
            <v>72</v>
          </cell>
          <cell r="M7624">
            <v>148</v>
          </cell>
          <cell r="N7624">
            <v>148</v>
          </cell>
        </row>
        <row r="7625">
          <cell r="A7625">
            <v>152525</v>
          </cell>
          <cell r="B7625" t="str">
            <v>祛黄无暇润白精萃水</v>
          </cell>
          <cell r="C7625" t="str">
            <v>120ml</v>
          </cell>
          <cell r="D7625" t="str">
            <v>福建片仔癀</v>
          </cell>
          <cell r="E7625" t="str">
            <v>瓶</v>
          </cell>
          <cell r="F7625">
            <v>7</v>
          </cell>
          <cell r="G7625" t="str">
            <v>化妆品</v>
          </cell>
          <cell r="H7625">
            <v>705</v>
          </cell>
          <cell r="I7625" t="str">
            <v>品牌专柜化妆品</v>
          </cell>
          <cell r="J7625">
            <v>70510</v>
          </cell>
          <cell r="K7625" t="str">
            <v>其它</v>
          </cell>
          <cell r="L7625">
            <v>74</v>
          </cell>
          <cell r="M7625">
            <v>148</v>
          </cell>
          <cell r="N7625">
            <v>148</v>
          </cell>
        </row>
        <row r="7626">
          <cell r="A7626">
            <v>104016</v>
          </cell>
          <cell r="B7626" t="str">
            <v>百合康大豆卵磷脂软胶囊</v>
          </cell>
          <cell r="C7626" t="str">
            <v>1.2gx100粒</v>
          </cell>
          <cell r="D7626" t="str">
            <v>威海百合生物技术</v>
          </cell>
          <cell r="E7626" t="str">
            <v>瓶</v>
          </cell>
          <cell r="F7626">
            <v>3</v>
          </cell>
          <cell r="G7626" t="str">
            <v>保健食品</v>
          </cell>
          <cell r="H7626">
            <v>304</v>
          </cell>
          <cell r="I7626" t="str">
            <v>改善心脑血管功能类保健食品</v>
          </cell>
          <cell r="J7626">
            <v>30401</v>
          </cell>
          <cell r="K7626" t="str">
            <v>调节血脂类保健食品</v>
          </cell>
          <cell r="L7626">
            <v>51.8</v>
          </cell>
          <cell r="M7626">
            <v>148</v>
          </cell>
          <cell r="N7626">
            <v>148</v>
          </cell>
        </row>
        <row r="7627">
          <cell r="A7627">
            <v>120756</v>
          </cell>
          <cell r="B7627" t="str">
            <v>百合康牌苦瓜洋参软胶囊</v>
          </cell>
          <cell r="C7627" t="str">
            <v>500mgx60粒</v>
          </cell>
          <cell r="D7627" t="str">
            <v>威海百合生物技术</v>
          </cell>
          <cell r="E7627" t="str">
            <v>瓶</v>
          </cell>
          <cell r="F7627">
            <v>3</v>
          </cell>
          <cell r="G7627" t="str">
            <v>保健食品</v>
          </cell>
          <cell r="H7627">
            <v>314</v>
          </cell>
          <cell r="I7627" t="str">
            <v>其它保健食品</v>
          </cell>
          <cell r="J7627">
            <v>31401</v>
          </cell>
          <cell r="K7627" t="str">
            <v>其它保健食品</v>
          </cell>
          <cell r="L7627">
            <v>51.8</v>
          </cell>
          <cell r="M7627">
            <v>148</v>
          </cell>
          <cell r="N7627">
            <v>148</v>
          </cell>
        </row>
        <row r="7628">
          <cell r="A7628">
            <v>157625</v>
          </cell>
          <cell r="B7628" t="str">
            <v>珍珠原液密集补水面膜</v>
          </cell>
          <cell r="C7628" t="str">
            <v>30gx5袋</v>
          </cell>
          <cell r="D7628" t="str">
            <v>海南京润珍珠</v>
          </cell>
          <cell r="E7628" t="str">
            <v>盒</v>
          </cell>
          <cell r="F7628">
            <v>7</v>
          </cell>
          <cell r="G7628" t="str">
            <v>化妆品</v>
          </cell>
          <cell r="H7628">
            <v>707</v>
          </cell>
          <cell r="I7628" t="str">
            <v>其他化妆品</v>
          </cell>
          <cell r="J7628">
            <v>70701</v>
          </cell>
          <cell r="K7628" t="str">
            <v>面膜</v>
          </cell>
          <cell r="L7628">
            <v>64.9</v>
          </cell>
          <cell r="M7628">
            <v>148</v>
          </cell>
          <cell r="N7628">
            <v>148</v>
          </cell>
        </row>
        <row r="7629">
          <cell r="A7629">
            <v>147339</v>
          </cell>
          <cell r="B7629" t="str">
            <v>叶酸铁片（金奥力牌）</v>
          </cell>
          <cell r="C7629" t="str">
            <v>500mg/片*60片</v>
          </cell>
          <cell r="D7629" t="str">
            <v>威海南波湾</v>
          </cell>
          <cell r="E7629" t="str">
            <v>瓶</v>
          </cell>
          <cell r="F7629">
            <v>3</v>
          </cell>
          <cell r="G7629" t="str">
            <v>保健食品</v>
          </cell>
          <cell r="H7629">
            <v>306</v>
          </cell>
          <cell r="I7629" t="str">
            <v>补充维生素矿物质类保健食品</v>
          </cell>
          <cell r="J7629">
            <v>30603</v>
          </cell>
          <cell r="K7629" t="str">
            <v>维生素矿物质并补充类保健食品</v>
          </cell>
          <cell r="L7629">
            <v>41.44</v>
          </cell>
          <cell r="M7629">
            <v>148</v>
          </cell>
          <cell r="N7629">
            <v>148</v>
          </cell>
        </row>
        <row r="7630">
          <cell r="A7630">
            <v>60800</v>
          </cell>
          <cell r="B7630" t="str">
            <v>甲壳素胶囊</v>
          </cell>
          <cell r="C7630" t="str">
            <v>340mgx100粒</v>
          </cell>
          <cell r="D7630" t="str">
            <v>威海紫光（委托威海南波湾）</v>
          </cell>
          <cell r="E7630" t="str">
            <v>瓶</v>
          </cell>
          <cell r="F7630">
            <v>3</v>
          </cell>
          <cell r="G7630" t="str">
            <v>保健食品</v>
          </cell>
          <cell r="H7630">
            <v>304</v>
          </cell>
          <cell r="I7630" t="str">
            <v>改善心脑血管功能类保健食品</v>
          </cell>
          <cell r="J7630">
            <v>30401</v>
          </cell>
          <cell r="K7630" t="str">
            <v>调节血脂类保健食品</v>
          </cell>
          <cell r="L7630">
            <v>41.44</v>
          </cell>
          <cell r="M7630">
            <v>148</v>
          </cell>
          <cell r="N7630">
            <v>148</v>
          </cell>
        </row>
        <row r="7631">
          <cell r="A7631">
            <v>40927</v>
          </cell>
          <cell r="B7631" t="str">
            <v>来曲唑片(芙瑞)</v>
          </cell>
          <cell r="C7631" t="str">
            <v>2.5mgx10片</v>
          </cell>
          <cell r="D7631" t="str">
            <v>江苏恒瑞</v>
          </cell>
          <cell r="E7631" t="str">
            <v>盒</v>
          </cell>
          <cell r="F7631">
            <v>1</v>
          </cell>
          <cell r="G7631" t="str">
            <v>药品</v>
          </cell>
          <cell r="H7631">
            <v>120</v>
          </cell>
          <cell r="I7631" t="str">
            <v>抗肿瘤／免疫调节药</v>
          </cell>
          <cell r="J7631">
            <v>12001</v>
          </cell>
          <cell r="K7631" t="str">
            <v>抗肿瘤/抗排斥用药</v>
          </cell>
          <cell r="L7631">
            <v>119.65</v>
          </cell>
          <cell r="M7631">
            <v>149</v>
          </cell>
          <cell r="N7631">
            <v>149</v>
          </cell>
        </row>
        <row r="7632">
          <cell r="A7632">
            <v>81721</v>
          </cell>
          <cell r="B7632" t="str">
            <v>美澳健牌维生素C加维生素E片</v>
          </cell>
          <cell r="C7632" t="str">
            <v>60g(1gx60片)</v>
          </cell>
          <cell r="D7632" t="str">
            <v>广州龙力</v>
          </cell>
          <cell r="E7632" t="str">
            <v>瓶</v>
          </cell>
          <cell r="F7632">
            <v>3</v>
          </cell>
          <cell r="G7632" t="str">
            <v>保健食品</v>
          </cell>
          <cell r="H7632">
            <v>306</v>
          </cell>
          <cell r="I7632" t="str">
            <v>补充维生素矿物质类保健食品</v>
          </cell>
          <cell r="J7632">
            <v>30601</v>
          </cell>
          <cell r="K7632" t="str">
            <v>维生素补充类保健食品</v>
          </cell>
          <cell r="L7632">
            <v>37.25</v>
          </cell>
          <cell r="M7632">
            <v>149</v>
          </cell>
          <cell r="N7632">
            <v>149</v>
          </cell>
        </row>
        <row r="7633">
          <cell r="A7633">
            <v>111526</v>
          </cell>
          <cell r="B7633" t="str">
            <v>液体钙软胶囊（液体牡蛎壳提取物软胶囊）</v>
          </cell>
          <cell r="C7633" t="str">
            <v>132g(1.1gx120粒)</v>
          </cell>
          <cell r="D7633" t="str">
            <v>美国NATURE'S BOUNTY INC</v>
          </cell>
          <cell r="E7633" t="str">
            <v>瓶</v>
          </cell>
          <cell r="F7633">
            <v>3</v>
          </cell>
          <cell r="G7633" t="str">
            <v>保健食品</v>
          </cell>
          <cell r="H7633">
            <v>306</v>
          </cell>
          <cell r="I7633" t="str">
            <v>补充维生素矿物质类保健食品</v>
          </cell>
          <cell r="J7633">
            <v>30602</v>
          </cell>
          <cell r="K7633" t="str">
            <v>矿物质补充类保健食品</v>
          </cell>
          <cell r="L7633">
            <v>58.408</v>
          </cell>
          <cell r="M7633">
            <v>149</v>
          </cell>
          <cell r="N7633">
            <v>149</v>
          </cell>
        </row>
        <row r="7634">
          <cell r="A7634">
            <v>159383</v>
          </cell>
          <cell r="B7634" t="str">
            <v>山楂粉</v>
          </cell>
          <cell r="C7634" t="str">
            <v>3gx30袋</v>
          </cell>
          <cell r="D7634" t="str">
            <v>云南</v>
          </cell>
          <cell r="E7634" t="str">
            <v>盒</v>
          </cell>
          <cell r="F7634">
            <v>2</v>
          </cell>
          <cell r="G7634" t="str">
            <v>中药材及中药饮片</v>
          </cell>
          <cell r="H7634">
            <v>208</v>
          </cell>
          <cell r="I7634" t="str">
            <v>包装类药材</v>
          </cell>
          <cell r="J7634">
            <v>20809</v>
          </cell>
          <cell r="K7634" t="str">
            <v>消食药</v>
          </cell>
          <cell r="L7634">
            <v>74.5</v>
          </cell>
          <cell r="M7634">
            <v>149</v>
          </cell>
          <cell r="N7634">
            <v>149</v>
          </cell>
        </row>
        <row r="7635">
          <cell r="A7635">
            <v>46654</v>
          </cell>
          <cell r="B7635" t="str">
            <v>西洋参</v>
          </cell>
          <cell r="C7635" t="str">
            <v>50g、三级片</v>
          </cell>
          <cell r="D7635" t="str">
            <v>北京</v>
          </cell>
          <cell r="E7635" t="str">
            <v>听</v>
          </cell>
          <cell r="F7635">
            <v>2</v>
          </cell>
          <cell r="G7635" t="str">
            <v>中药材及中药饮片</v>
          </cell>
          <cell r="H7635">
            <v>207</v>
          </cell>
          <cell r="I7635" t="str">
            <v>贵细</v>
          </cell>
          <cell r="J7635">
            <v>20703</v>
          </cell>
          <cell r="K7635" t="str">
            <v>补气药</v>
          </cell>
          <cell r="L7635">
            <v>75</v>
          </cell>
          <cell r="M7635">
            <v>150</v>
          </cell>
          <cell r="N7635">
            <v>150</v>
          </cell>
        </row>
        <row r="7636">
          <cell r="A7636">
            <v>93660</v>
          </cell>
          <cell r="B7636" t="str">
            <v>玫瑰花</v>
          </cell>
          <cell r="C7636" t="str">
            <v>二等</v>
          </cell>
          <cell r="D7636" t="str">
            <v>云南</v>
          </cell>
          <cell r="E7636" t="str">
            <v>kg</v>
          </cell>
          <cell r="F7636">
            <v>2</v>
          </cell>
          <cell r="G7636" t="str">
            <v>中药材及中药饮片</v>
          </cell>
          <cell r="H7636">
            <v>205</v>
          </cell>
          <cell r="I7636" t="str">
            <v>精制摆盘药材</v>
          </cell>
          <cell r="J7636">
            <v>20505</v>
          </cell>
          <cell r="K7636" t="str">
            <v>理气药</v>
          </cell>
        </row>
        <row r="7636">
          <cell r="M7636">
            <v>150</v>
          </cell>
          <cell r="N7636">
            <v>150</v>
          </cell>
        </row>
        <row r="7637">
          <cell r="A7637">
            <v>83624</v>
          </cell>
          <cell r="B7637" t="str">
            <v>北沙参</v>
          </cell>
          <cell r="C7637" t="str">
            <v>选条</v>
          </cell>
          <cell r="D7637" t="str">
            <v>河北</v>
          </cell>
          <cell r="E7637" t="str">
            <v>kg</v>
          </cell>
          <cell r="F7637">
            <v>2</v>
          </cell>
          <cell r="G7637" t="str">
            <v>中药材及中药饮片</v>
          </cell>
          <cell r="H7637">
            <v>205</v>
          </cell>
          <cell r="I7637" t="str">
            <v>精制摆盘药材</v>
          </cell>
          <cell r="J7637">
            <v>20517</v>
          </cell>
          <cell r="K7637" t="str">
            <v>补阴药</v>
          </cell>
        </row>
        <row r="7637">
          <cell r="M7637">
            <v>150</v>
          </cell>
          <cell r="N7637">
            <v>150</v>
          </cell>
        </row>
        <row r="7638">
          <cell r="A7638">
            <v>94856</v>
          </cell>
          <cell r="B7638" t="str">
            <v>九安血糖试纸</v>
          </cell>
          <cell r="C7638" t="str">
            <v>50条</v>
          </cell>
          <cell r="D7638" t="str">
            <v>天津九安</v>
          </cell>
          <cell r="E7638" t="str">
            <v>盒</v>
          </cell>
          <cell r="F7638">
            <v>4</v>
          </cell>
          <cell r="G7638" t="str">
            <v>医疗器械</v>
          </cell>
          <cell r="H7638">
            <v>404</v>
          </cell>
          <cell r="I7638" t="str">
            <v>医用诊断检测器械</v>
          </cell>
          <cell r="J7638">
            <v>40411</v>
          </cell>
          <cell r="K7638" t="str">
            <v>血糖试纸</v>
          </cell>
          <cell r="L7638">
            <v>97.5</v>
          </cell>
          <cell r="M7638">
            <v>150</v>
          </cell>
          <cell r="N7638">
            <v>150</v>
          </cell>
        </row>
        <row r="7639">
          <cell r="A7639">
            <v>131808</v>
          </cell>
          <cell r="B7639" t="str">
            <v>北沙参破壁饮片</v>
          </cell>
          <cell r="C7639" t="str">
            <v>2gx20袋</v>
          </cell>
          <cell r="D7639" t="str">
            <v>中山中智中药</v>
          </cell>
          <cell r="E7639" t="str">
            <v>罐</v>
          </cell>
          <cell r="F7639">
            <v>2</v>
          </cell>
          <cell r="G7639" t="str">
            <v>中药材及中药饮片</v>
          </cell>
          <cell r="H7639">
            <v>208</v>
          </cell>
          <cell r="I7639" t="str">
            <v>包装类药材</v>
          </cell>
          <cell r="J7639">
            <v>20813</v>
          </cell>
          <cell r="K7639" t="str">
            <v>补阴药</v>
          </cell>
        </row>
        <row r="7639">
          <cell r="M7639">
            <v>150</v>
          </cell>
          <cell r="N7639">
            <v>150</v>
          </cell>
        </row>
        <row r="7640">
          <cell r="A7640">
            <v>124632</v>
          </cell>
          <cell r="B7640" t="str">
            <v>红参破壁饮片</v>
          </cell>
          <cell r="C7640" t="str">
            <v>1g*20袋</v>
          </cell>
          <cell r="D7640" t="str">
            <v>中山中智中药</v>
          </cell>
          <cell r="E7640" t="str">
            <v>盒</v>
          </cell>
          <cell r="F7640">
            <v>2</v>
          </cell>
          <cell r="G7640" t="str">
            <v>中药材及中药饮片</v>
          </cell>
          <cell r="H7640">
            <v>207</v>
          </cell>
          <cell r="I7640" t="str">
            <v>贵细</v>
          </cell>
          <cell r="J7640">
            <v>20703</v>
          </cell>
          <cell r="K7640" t="str">
            <v>补气药</v>
          </cell>
        </row>
        <row r="7640">
          <cell r="M7640">
            <v>150</v>
          </cell>
          <cell r="N7640">
            <v>150</v>
          </cell>
        </row>
        <row r="7641">
          <cell r="A7641">
            <v>1639</v>
          </cell>
          <cell r="B7641" t="str">
            <v>阿胶补血颗粒</v>
          </cell>
          <cell r="C7641" t="str">
            <v>4gx30袋(盆装)</v>
          </cell>
          <cell r="D7641" t="str">
            <v>山东东阿阿胶</v>
          </cell>
          <cell r="E7641" t="str">
            <v>盆</v>
          </cell>
          <cell r="F7641">
            <v>1</v>
          </cell>
          <cell r="G7641" t="str">
            <v>药品</v>
          </cell>
          <cell r="H7641">
            <v>115</v>
          </cell>
          <cell r="I7641" t="str">
            <v>滋补营养药</v>
          </cell>
          <cell r="J7641">
            <v>11501</v>
          </cell>
          <cell r="K7641" t="str">
            <v>补气血用药</v>
          </cell>
          <cell r="L7641">
            <v>102</v>
          </cell>
          <cell r="M7641">
            <v>153.5</v>
          </cell>
          <cell r="N7641">
            <v>153.5</v>
          </cell>
        </row>
        <row r="7642">
          <cell r="A7642">
            <v>84545</v>
          </cell>
          <cell r="B7642" t="str">
            <v>善存银片</v>
          </cell>
          <cell r="C7642" t="str">
            <v>100片(薄膜衣)</v>
          </cell>
          <cell r="D7642" t="str">
            <v>惠氏制药</v>
          </cell>
          <cell r="E7642" t="str">
            <v>瓶</v>
          </cell>
          <cell r="F7642">
            <v>1</v>
          </cell>
          <cell r="G7642" t="str">
            <v>药品</v>
          </cell>
          <cell r="H7642">
            <v>106</v>
          </cell>
          <cell r="I7642" t="str">
            <v>维生素矿物质补充药</v>
          </cell>
          <cell r="J7642">
            <v>10603</v>
          </cell>
          <cell r="K7642" t="str">
            <v>维生素矿物质并补药</v>
          </cell>
          <cell r="L7642">
            <v>106.94</v>
          </cell>
          <cell r="M7642">
            <v>153.8</v>
          </cell>
          <cell r="N7642">
            <v>153.8</v>
          </cell>
        </row>
        <row r="7643">
          <cell r="A7643">
            <v>42867</v>
          </cell>
          <cell r="B7643" t="str">
            <v>薇姿泉之净滢润洁面乳</v>
          </cell>
          <cell r="C7643" t="str">
            <v>200ml</v>
          </cell>
          <cell r="D7643" t="str">
            <v>法国薇姿</v>
          </cell>
          <cell r="E7643" t="str">
            <v>瓶</v>
          </cell>
          <cell r="F7643">
            <v>7</v>
          </cell>
          <cell r="G7643" t="str">
            <v>化妆品</v>
          </cell>
          <cell r="H7643">
            <v>705</v>
          </cell>
          <cell r="I7643" t="str">
            <v>品牌专柜化妆品</v>
          </cell>
          <cell r="J7643">
            <v>70501</v>
          </cell>
          <cell r="K7643" t="str">
            <v>薇姿</v>
          </cell>
          <cell r="L7643">
            <v>140.08</v>
          </cell>
          <cell r="M7643">
            <v>155</v>
          </cell>
          <cell r="N7643">
            <v>155</v>
          </cell>
        </row>
        <row r="7644">
          <cell r="A7644">
            <v>50161</v>
          </cell>
          <cell r="B7644" t="str">
            <v>替比夫定片</v>
          </cell>
          <cell r="C7644" t="str">
            <v>600mg x 7片</v>
          </cell>
          <cell r="D7644" t="str">
            <v>北京诺华制药</v>
          </cell>
          <cell r="E7644" t="str">
            <v>盒</v>
          </cell>
          <cell r="F7644">
            <v>1</v>
          </cell>
          <cell r="G7644" t="str">
            <v>药品</v>
          </cell>
          <cell r="H7644">
            <v>116</v>
          </cell>
          <cell r="I7644" t="str">
            <v>肝胆系统药</v>
          </cell>
          <cell r="J7644">
            <v>11601</v>
          </cell>
          <cell r="K7644" t="str">
            <v>肝病用药</v>
          </cell>
          <cell r="L7644">
            <v>132</v>
          </cell>
          <cell r="M7644">
            <v>155</v>
          </cell>
          <cell r="N7644">
            <v>155</v>
          </cell>
        </row>
        <row r="7645">
          <cell r="A7645">
            <v>137250</v>
          </cell>
          <cell r="B7645" t="str">
            <v>金钙尔奇碳酸钙维D3元素片(4)(金钙尔奇D)</v>
          </cell>
          <cell r="C7645" t="str">
            <v>100片</v>
          </cell>
          <cell r="D7645" t="str">
            <v>惠氏制药</v>
          </cell>
          <cell r="E7645" t="str">
            <v>盒</v>
          </cell>
          <cell r="F7645">
            <v>1</v>
          </cell>
          <cell r="G7645" t="str">
            <v>药品</v>
          </cell>
          <cell r="H7645">
            <v>106</v>
          </cell>
          <cell r="I7645" t="str">
            <v>维生素矿物质补充药</v>
          </cell>
          <cell r="J7645">
            <v>10608</v>
          </cell>
          <cell r="K7645" t="str">
            <v>维生素矿物质并补类药品</v>
          </cell>
          <cell r="L7645">
            <v>97.33</v>
          </cell>
          <cell r="M7645">
            <v>156</v>
          </cell>
          <cell r="N7645">
            <v>156</v>
          </cell>
        </row>
        <row r="7646">
          <cell r="A7646">
            <v>133342</v>
          </cell>
          <cell r="B7646" t="str">
            <v>赶黄草叶</v>
          </cell>
          <cell r="C7646" t="str">
            <v>2.5gx42袋</v>
          </cell>
          <cell r="D7646" t="str">
            <v>重庆康迪</v>
          </cell>
          <cell r="E7646" t="str">
            <v>盒</v>
          </cell>
          <cell r="F7646">
            <v>2</v>
          </cell>
          <cell r="G7646" t="str">
            <v>中药材及中药饮片</v>
          </cell>
          <cell r="H7646">
            <v>208</v>
          </cell>
          <cell r="I7646" t="str">
            <v>包装类药材</v>
          </cell>
          <cell r="J7646">
            <v>20808</v>
          </cell>
          <cell r="K7646" t="str">
            <v>清热解毒药</v>
          </cell>
          <cell r="L7646">
            <v>57.8185</v>
          </cell>
          <cell r="M7646">
            <v>156</v>
          </cell>
          <cell r="N7646">
            <v>156</v>
          </cell>
        </row>
        <row r="7647">
          <cell r="A7647">
            <v>17261</v>
          </cell>
          <cell r="B7647" t="str">
            <v>甲钴胺片(弥可保)</v>
          </cell>
          <cell r="C7647" t="str">
            <v>0.5mgx10片x10板</v>
          </cell>
          <cell r="D7647" t="str">
            <v>中国卫材</v>
          </cell>
          <cell r="E7647" t="str">
            <v>盒</v>
          </cell>
          <cell r="F7647">
            <v>1</v>
          </cell>
          <cell r="G7647" t="str">
            <v>药品</v>
          </cell>
          <cell r="H7647">
            <v>119</v>
          </cell>
          <cell r="I7647" t="str">
            <v>神经系统药</v>
          </cell>
          <cell r="J7647">
            <v>11910</v>
          </cell>
          <cell r="K7647" t="str">
            <v>周围神经疾病用药</v>
          </cell>
          <cell r="L7647">
            <v>148</v>
          </cell>
          <cell r="M7647">
            <v>157</v>
          </cell>
          <cell r="N7647">
            <v>157</v>
          </cell>
        </row>
        <row r="7648">
          <cell r="A7648">
            <v>16644</v>
          </cell>
          <cell r="B7648" t="str">
            <v>康麦斯美康宁褪黑素片</v>
          </cell>
          <cell r="C7648" t="str">
            <v>60片</v>
          </cell>
          <cell r="D7648" t="str">
            <v>美国KONG LONG GROUP</v>
          </cell>
          <cell r="E7648" t="str">
            <v>瓶</v>
          </cell>
          <cell r="F7648">
            <v>3</v>
          </cell>
          <cell r="G7648" t="str">
            <v>保健食品</v>
          </cell>
          <cell r="H7648">
            <v>304</v>
          </cell>
          <cell r="I7648" t="str">
            <v>改善心脑血管功能类保健食品</v>
          </cell>
          <cell r="J7648">
            <v>30404</v>
          </cell>
          <cell r="K7648" t="str">
            <v>改善睡眠类保健食品</v>
          </cell>
          <cell r="L7648">
            <v>60.04</v>
          </cell>
          <cell r="M7648">
            <v>158</v>
          </cell>
          <cell r="N7648">
            <v>158</v>
          </cell>
        </row>
        <row r="7649">
          <cell r="A7649">
            <v>33092</v>
          </cell>
          <cell r="B7649" t="str">
            <v>颈椎牵引器</v>
          </cell>
          <cell r="C7649" t="str">
            <v>DFR/QYQ-3(柔软型)</v>
          </cell>
          <cell r="D7649" t="str">
            <v>成都东方人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401</v>
          </cell>
          <cell r="I7649" t="str">
            <v>治疗康复保健器械</v>
          </cell>
          <cell r="J7649">
            <v>40109</v>
          </cell>
          <cell r="K7649" t="str">
            <v>牵引纠正训练器械</v>
          </cell>
          <cell r="L7649">
            <v>97.4</v>
          </cell>
          <cell r="M7649">
            <v>158</v>
          </cell>
          <cell r="N7649">
            <v>158</v>
          </cell>
        </row>
        <row r="7650">
          <cell r="A7650">
            <v>100668</v>
          </cell>
          <cell r="B7650" t="str">
            <v>叶酸片(倍爱)</v>
          </cell>
          <cell r="C7650" t="str">
            <v>500mgx60片(孕妇型)</v>
          </cell>
          <cell r="D7650" t="str">
            <v>博辉生物</v>
          </cell>
          <cell r="E7650" t="str">
            <v>瓶</v>
          </cell>
          <cell r="F7650">
            <v>3</v>
          </cell>
          <cell r="G7650" t="str">
            <v>保健食品</v>
          </cell>
          <cell r="H7650">
            <v>306</v>
          </cell>
          <cell r="I7650" t="str">
            <v>补充维生素矿物质类保健食品</v>
          </cell>
          <cell r="J7650">
            <v>30601</v>
          </cell>
          <cell r="K7650" t="str">
            <v>维生素补充类保健食品</v>
          </cell>
        </row>
        <row r="7650">
          <cell r="M7650">
            <v>158</v>
          </cell>
          <cell r="N7650">
            <v>158</v>
          </cell>
        </row>
        <row r="7651">
          <cell r="A7651">
            <v>12398</v>
          </cell>
          <cell r="B7651" t="str">
            <v>黄金搭档牌多种维生素矿物质片</v>
          </cell>
          <cell r="C7651" t="str">
            <v>1000mgx100片(中老年型礼盒)</v>
          </cell>
          <cell r="D7651" t="str">
            <v>无锡健特</v>
          </cell>
          <cell r="E7651" t="str">
            <v>盒</v>
          </cell>
          <cell r="F7651">
            <v>3</v>
          </cell>
          <cell r="G7651" t="str">
            <v>保健食品</v>
          </cell>
          <cell r="H7651">
            <v>306</v>
          </cell>
          <cell r="I7651" t="str">
            <v>补充维生素矿物质类保健食品</v>
          </cell>
          <cell r="J7651">
            <v>30603</v>
          </cell>
          <cell r="K7651" t="str">
            <v>维生素矿物质并补充类保健食品</v>
          </cell>
          <cell r="L7651">
            <v>25.95</v>
          </cell>
          <cell r="M7651">
            <v>158</v>
          </cell>
          <cell r="N7651">
            <v>158</v>
          </cell>
        </row>
        <row r="7652">
          <cell r="A7652">
            <v>128934</v>
          </cell>
          <cell r="B7652" t="str">
            <v>倍爱牌氨基酸片</v>
          </cell>
          <cell r="C7652" t="str">
            <v>500mgx100片</v>
          </cell>
          <cell r="D7652" t="str">
            <v>纽斯康生物</v>
          </cell>
          <cell r="E7652" t="str">
            <v>瓶</v>
          </cell>
          <cell r="F7652">
            <v>3</v>
          </cell>
          <cell r="G7652" t="str">
            <v>保健食品</v>
          </cell>
          <cell r="H7652">
            <v>302</v>
          </cell>
          <cell r="I7652" t="str">
            <v>滋补营养类保健食品</v>
          </cell>
          <cell r="J7652">
            <v>30203</v>
          </cell>
          <cell r="K7652" t="str">
            <v>氨基酸类保健食品</v>
          </cell>
          <cell r="L7652">
            <v>75.84</v>
          </cell>
          <cell r="M7652">
            <v>158</v>
          </cell>
          <cell r="N7652">
            <v>158</v>
          </cell>
        </row>
        <row r="7653">
          <cell r="A7653">
            <v>124992</v>
          </cell>
          <cell r="B7653" t="str">
            <v>理肤泉特安温和眼部卸妆液
</v>
          </cell>
          <cell r="C7653" t="str">
            <v>30x5ml</v>
          </cell>
          <cell r="D7653" t="str">
            <v>欧莱雅(中国)</v>
          </cell>
          <cell r="E7653" t="str">
            <v>支</v>
          </cell>
          <cell r="F7653">
            <v>7</v>
          </cell>
          <cell r="G7653" t="str">
            <v>化妆品</v>
          </cell>
          <cell r="H7653">
            <v>705</v>
          </cell>
          <cell r="I7653" t="str">
            <v>品牌专柜化妆品</v>
          </cell>
          <cell r="J7653">
            <v>70502</v>
          </cell>
          <cell r="K7653" t="str">
            <v>理肤泉</v>
          </cell>
        </row>
        <row r="7653">
          <cell r="M7653">
            <v>158</v>
          </cell>
          <cell r="N7653">
            <v>158</v>
          </cell>
        </row>
        <row r="7654">
          <cell r="A7654">
            <v>75070</v>
          </cell>
          <cell r="B7654" t="str">
            <v>薰衣草疤痕修复凝胶+疤痕修复霜</v>
          </cell>
          <cell r="C7654" t="str">
            <v>30g+30g</v>
          </cell>
          <cell r="D7654" t="str">
            <v>南阳森源</v>
          </cell>
          <cell r="E7654" t="str">
            <v>盒</v>
          </cell>
          <cell r="F7654">
            <v>7</v>
          </cell>
          <cell r="G7654" t="str">
            <v>化妆品</v>
          </cell>
          <cell r="H7654">
            <v>703</v>
          </cell>
          <cell r="I7654" t="str">
            <v>功能性美容类化妆品</v>
          </cell>
          <cell r="J7654">
            <v>70305</v>
          </cell>
          <cell r="K7654" t="str">
            <v>祛斑/疤美容化妆品</v>
          </cell>
          <cell r="L7654">
            <v>74.46</v>
          </cell>
          <cell r="M7654">
            <v>158</v>
          </cell>
          <cell r="N7654">
            <v>158</v>
          </cell>
        </row>
        <row r="7655">
          <cell r="A7655">
            <v>131071</v>
          </cell>
          <cell r="B7655" t="str">
            <v>倍爱牌VD钙软胶囊</v>
          </cell>
          <cell r="C7655" t="str">
            <v>1200mgx200粒</v>
          </cell>
          <cell r="D7655" t="str">
            <v>纽斯康生物</v>
          </cell>
          <cell r="E7655" t="str">
            <v>瓶</v>
          </cell>
          <cell r="F7655">
            <v>3</v>
          </cell>
          <cell r="G7655" t="str">
            <v>保健食品</v>
          </cell>
          <cell r="H7655">
            <v>306</v>
          </cell>
          <cell r="I7655" t="str">
            <v>补充维生素矿物质类保健食品</v>
          </cell>
          <cell r="J7655">
            <v>30603</v>
          </cell>
          <cell r="K7655" t="str">
            <v>维生素矿物质并补充类保健食品</v>
          </cell>
        </row>
        <row r="7655">
          <cell r="M7655">
            <v>158</v>
          </cell>
          <cell r="N7655">
            <v>158</v>
          </cell>
        </row>
        <row r="7656">
          <cell r="A7656">
            <v>128932</v>
          </cell>
          <cell r="B7656" t="str">
            <v>倍爱牌珍珠葡萄籽软胶囊</v>
          </cell>
          <cell r="C7656" t="str">
            <v>0.5gx100粒</v>
          </cell>
          <cell r="D7656" t="str">
            <v>纽斯康生物</v>
          </cell>
          <cell r="E7656" t="str">
            <v>瓶</v>
          </cell>
          <cell r="F7656">
            <v>3</v>
          </cell>
          <cell r="G7656" t="str">
            <v>保健食品</v>
          </cell>
          <cell r="H7656">
            <v>310</v>
          </cell>
          <cell r="I7656" t="str">
            <v>延缓衰老类保健食品</v>
          </cell>
          <cell r="J7656">
            <v>31001</v>
          </cell>
          <cell r="K7656" t="str">
            <v>延缓衰老类保健食品</v>
          </cell>
        </row>
        <row r="7656">
          <cell r="M7656">
            <v>158</v>
          </cell>
          <cell r="N7656">
            <v>158</v>
          </cell>
        </row>
        <row r="7657">
          <cell r="A7657">
            <v>100684</v>
          </cell>
          <cell r="B7657" t="str">
            <v>天然β-胡萝卜素软胶囊(倍爱)</v>
          </cell>
          <cell r="C7657" t="str">
            <v>500mgx60粒</v>
          </cell>
          <cell r="D7657" t="str">
            <v>博辉生物</v>
          </cell>
          <cell r="E7657" t="str">
            <v>瓶</v>
          </cell>
          <cell r="F7657">
            <v>3</v>
          </cell>
          <cell r="G7657" t="str">
            <v>保健食品</v>
          </cell>
          <cell r="H7657">
            <v>306</v>
          </cell>
          <cell r="I7657" t="str">
            <v>补充维生素矿物质类保健食品</v>
          </cell>
          <cell r="J7657">
            <v>30601</v>
          </cell>
          <cell r="K7657" t="str">
            <v>维生素补充类保健食品</v>
          </cell>
        </row>
        <row r="7657">
          <cell r="M7657">
            <v>158</v>
          </cell>
          <cell r="N7657">
            <v>158</v>
          </cell>
        </row>
        <row r="7658">
          <cell r="A7658">
            <v>128930</v>
          </cell>
          <cell r="B7658" t="str">
            <v>倍爱牌天然β-胡萝卜素软胶囊</v>
          </cell>
          <cell r="C7658" t="str">
            <v>0.5gx80粒</v>
          </cell>
          <cell r="D7658" t="str">
            <v>纽斯康生物</v>
          </cell>
          <cell r="E7658" t="str">
            <v>瓶</v>
          </cell>
          <cell r="F7658">
            <v>3</v>
          </cell>
          <cell r="G7658" t="str">
            <v>保健食品</v>
          </cell>
          <cell r="H7658">
            <v>306</v>
          </cell>
          <cell r="I7658" t="str">
            <v>补充维生素矿物质类保健食品</v>
          </cell>
          <cell r="J7658">
            <v>30601</v>
          </cell>
          <cell r="K7658" t="str">
            <v>维生素补充类保健食品</v>
          </cell>
        </row>
        <row r="7658">
          <cell r="M7658">
            <v>158</v>
          </cell>
          <cell r="N7658">
            <v>158</v>
          </cell>
        </row>
        <row r="7659">
          <cell r="A7659">
            <v>133377</v>
          </cell>
          <cell r="B7659" t="str">
            <v>纽斯康牌维生素C加E软胶囊</v>
          </cell>
          <cell r="C7659" t="str">
            <v>50g（500mg/粒x100粒）</v>
          </cell>
          <cell r="D7659" t="str">
            <v>深圳纽斯康</v>
          </cell>
          <cell r="E7659" t="str">
            <v>瓶</v>
          </cell>
          <cell r="F7659">
            <v>3</v>
          </cell>
          <cell r="G7659" t="str">
            <v>保健食品</v>
          </cell>
          <cell r="H7659">
            <v>306</v>
          </cell>
          <cell r="I7659" t="str">
            <v>补充维生素矿物质类保健食品</v>
          </cell>
          <cell r="J7659">
            <v>30601</v>
          </cell>
          <cell r="K7659" t="str">
            <v>维生素补充类保健食品</v>
          </cell>
        </row>
        <row r="7659">
          <cell r="M7659">
            <v>158</v>
          </cell>
          <cell r="N7659">
            <v>158</v>
          </cell>
        </row>
        <row r="7660">
          <cell r="A7660">
            <v>133379</v>
          </cell>
          <cell r="B7660" t="str">
            <v>纽斯康牌叶酸片（孕妇型）</v>
          </cell>
          <cell r="C7660" t="str">
            <v>50g（500mg/片x100片）</v>
          </cell>
          <cell r="D7660" t="str">
            <v>深圳纽斯康</v>
          </cell>
          <cell r="E7660" t="str">
            <v>瓶</v>
          </cell>
          <cell r="F7660">
            <v>3</v>
          </cell>
          <cell r="G7660" t="str">
            <v>保健食品</v>
          </cell>
          <cell r="H7660">
            <v>306</v>
          </cell>
          <cell r="I7660" t="str">
            <v>补充维生素矿物质类保健食品</v>
          </cell>
          <cell r="J7660">
            <v>30603</v>
          </cell>
          <cell r="K7660" t="str">
            <v>维生素矿物质并补充类保健食品</v>
          </cell>
        </row>
        <row r="7660">
          <cell r="M7660">
            <v>158</v>
          </cell>
          <cell r="N7660">
            <v>158</v>
          </cell>
        </row>
        <row r="7661">
          <cell r="A7661">
            <v>132084</v>
          </cell>
          <cell r="B7661" t="str">
            <v>汤臣倍健牌螺旋藻片</v>
          </cell>
          <cell r="C7661" t="str">
            <v>60g(600mgx100片)</v>
          </cell>
          <cell r="D7661" t="str">
            <v>汤臣倍健</v>
          </cell>
          <cell r="E7661" t="str">
            <v>瓶</v>
          </cell>
          <cell r="F7661">
            <v>3</v>
          </cell>
          <cell r="G7661" t="str">
            <v>保健食品</v>
          </cell>
          <cell r="H7661">
            <v>313</v>
          </cell>
          <cell r="I7661" t="str">
            <v>辐射/抗突/抑制肿瘤类保健食品</v>
          </cell>
          <cell r="J7661">
            <v>31304</v>
          </cell>
          <cell r="K7661" t="str">
            <v>调节免疫力类保健食品</v>
          </cell>
        </row>
        <row r="7661">
          <cell r="M7661">
            <v>158</v>
          </cell>
          <cell r="N7661">
            <v>158</v>
          </cell>
        </row>
        <row r="7662">
          <cell r="A7662">
            <v>127980</v>
          </cell>
          <cell r="B7662" t="str">
            <v>维妥立牌葡萄籽芦荟软胶囊(千林)</v>
          </cell>
          <cell r="C7662" t="str">
            <v>24g(0.4gx60粒)</v>
          </cell>
          <cell r="D7662" t="str">
            <v>广东仙乐制药</v>
          </cell>
          <cell r="E7662" t="str">
            <v>瓶</v>
          </cell>
          <cell r="F7662">
            <v>3</v>
          </cell>
          <cell r="G7662" t="str">
            <v>保健食品</v>
          </cell>
          <cell r="H7662">
            <v>312</v>
          </cell>
          <cell r="I7662" t="str">
            <v>美容养颜保健食品</v>
          </cell>
          <cell r="J7662">
            <v>31203</v>
          </cell>
          <cell r="K7662" t="str">
            <v>美容养颜保健食品</v>
          </cell>
        </row>
        <row r="7662">
          <cell r="M7662">
            <v>158</v>
          </cell>
          <cell r="N7662">
            <v>158</v>
          </cell>
        </row>
        <row r="7663">
          <cell r="A7663">
            <v>136455</v>
          </cell>
          <cell r="B7663" t="str">
            <v>玛咖咀嚼片</v>
          </cell>
          <cell r="C7663" t="str">
            <v>0.6gx60片</v>
          </cell>
          <cell r="D7663" t="str">
            <v>南京优能生物</v>
          </cell>
          <cell r="E7663" t="str">
            <v>盒</v>
          </cell>
          <cell r="F7663">
            <v>3</v>
          </cell>
          <cell r="G7663" t="str">
            <v>保健食品</v>
          </cell>
          <cell r="H7663">
            <v>314</v>
          </cell>
          <cell r="I7663" t="str">
            <v>其它保健食品</v>
          </cell>
          <cell r="J7663">
            <v>31401</v>
          </cell>
          <cell r="K7663" t="str">
            <v>其它保健食品</v>
          </cell>
          <cell r="L7663">
            <v>39</v>
          </cell>
          <cell r="M7663">
            <v>158</v>
          </cell>
          <cell r="N7663">
            <v>158</v>
          </cell>
        </row>
        <row r="7664">
          <cell r="A7664">
            <v>141963</v>
          </cell>
          <cell r="B7664" t="str">
            <v>麦金利牌辅助降血糖胶囊 </v>
          </cell>
          <cell r="C7664" t="str">
            <v>0.45g/粒*30粒*2瓶 </v>
          </cell>
          <cell r="D7664" t="str">
            <v>深圳市麦金利</v>
          </cell>
          <cell r="E7664" t="str">
            <v>盒</v>
          </cell>
          <cell r="F7664">
            <v>3</v>
          </cell>
          <cell r="G7664" t="str">
            <v>保健食品</v>
          </cell>
          <cell r="H7664">
            <v>304</v>
          </cell>
          <cell r="I7664" t="str">
            <v>改善心脑血管功能类保健食品</v>
          </cell>
          <cell r="J7664">
            <v>30406</v>
          </cell>
          <cell r="K7664" t="str">
            <v>调节血糖类保健食品</v>
          </cell>
          <cell r="L7664">
            <v>47</v>
          </cell>
          <cell r="M7664">
            <v>158</v>
          </cell>
          <cell r="N7664">
            <v>158</v>
          </cell>
        </row>
        <row r="7665">
          <cell r="A7665">
            <v>144140</v>
          </cell>
          <cell r="B7665" t="str">
            <v>冈本OK安全套天然胶乳橡胶避孕套</v>
          </cell>
          <cell r="C7665" t="str">
            <v>10只(0.03透明质酸)</v>
          </cell>
          <cell r="D7665" t="str">
            <v>日本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403</v>
          </cell>
          <cell r="I7665" t="str">
            <v>避孕计生器械</v>
          </cell>
          <cell r="J7665">
            <v>40301</v>
          </cell>
          <cell r="K7665" t="str">
            <v>避孕套</v>
          </cell>
          <cell r="L7665">
            <v>117.6</v>
          </cell>
          <cell r="M7665">
            <v>158</v>
          </cell>
          <cell r="N7665">
            <v>158</v>
          </cell>
        </row>
        <row r="7666">
          <cell r="A7666">
            <v>130120</v>
          </cell>
          <cell r="B7666" t="str">
            <v>维妥立牌葡萄糖籽芦荟软胶囊（千林）</v>
          </cell>
          <cell r="C7666" t="str">
            <v>24g（0.4gx60粒）</v>
          </cell>
          <cell r="D7666" t="str">
            <v>广东仙乐</v>
          </cell>
          <cell r="E7666" t="str">
            <v>瓶</v>
          </cell>
          <cell r="F7666">
            <v>3</v>
          </cell>
          <cell r="G7666" t="str">
            <v>保健食品</v>
          </cell>
          <cell r="H7666">
            <v>312</v>
          </cell>
          <cell r="I7666" t="str">
            <v>美容养颜保健食品</v>
          </cell>
          <cell r="J7666">
            <v>31203</v>
          </cell>
          <cell r="K7666" t="str">
            <v>美容养颜保健食品</v>
          </cell>
        </row>
        <row r="7666">
          <cell r="M7666">
            <v>158</v>
          </cell>
          <cell r="N7666">
            <v>158</v>
          </cell>
        </row>
        <row r="7667">
          <cell r="A7667">
            <v>150077</v>
          </cell>
          <cell r="B7667" t="str">
            <v>薇诺娜舒缓控油洁面泡沫</v>
          </cell>
          <cell r="C7667" t="str">
            <v>150ml</v>
          </cell>
          <cell r="D7667" t="str">
            <v>昆明贝泰妮</v>
          </cell>
          <cell r="E7667" t="str">
            <v>瓶</v>
          </cell>
          <cell r="F7667">
            <v>7</v>
          </cell>
          <cell r="G7667" t="str">
            <v>化妆品</v>
          </cell>
          <cell r="H7667">
            <v>705</v>
          </cell>
          <cell r="I7667" t="str">
            <v>品牌专柜化妆品</v>
          </cell>
          <cell r="J7667">
            <v>70514</v>
          </cell>
          <cell r="K7667" t="str">
            <v>薇诺娜</v>
          </cell>
          <cell r="L7667">
            <v>134.3</v>
          </cell>
          <cell r="M7667">
            <v>158</v>
          </cell>
          <cell r="N7667">
            <v>158</v>
          </cell>
        </row>
        <row r="7668">
          <cell r="A7668">
            <v>150088</v>
          </cell>
          <cell r="B7668" t="str">
            <v>薇诺娜舒敏保湿洁面乳</v>
          </cell>
          <cell r="C7668" t="str">
            <v>80g</v>
          </cell>
          <cell r="D7668" t="str">
            <v>昆明贝泰妮</v>
          </cell>
          <cell r="E7668" t="str">
            <v>支</v>
          </cell>
          <cell r="F7668">
            <v>7</v>
          </cell>
          <cell r="G7668" t="str">
            <v>化妆品</v>
          </cell>
          <cell r="H7668">
            <v>705</v>
          </cell>
          <cell r="I7668" t="str">
            <v>品牌专柜化妆品</v>
          </cell>
          <cell r="J7668">
            <v>70514</v>
          </cell>
          <cell r="K7668" t="str">
            <v>薇诺娜</v>
          </cell>
          <cell r="L7668">
            <v>134.3</v>
          </cell>
          <cell r="M7668">
            <v>158</v>
          </cell>
          <cell r="N7668">
            <v>158</v>
          </cell>
        </row>
        <row r="7669">
          <cell r="A7669">
            <v>150107</v>
          </cell>
          <cell r="B7669" t="str">
            <v>薇诺娜极润保湿BB霜</v>
          </cell>
          <cell r="C7669" t="str">
            <v>50g</v>
          </cell>
          <cell r="D7669" t="str">
            <v>昆明贝泰妮</v>
          </cell>
          <cell r="E7669" t="str">
            <v>支</v>
          </cell>
          <cell r="F7669">
            <v>7</v>
          </cell>
          <cell r="G7669" t="str">
            <v>化妆品</v>
          </cell>
          <cell r="H7669">
            <v>705</v>
          </cell>
          <cell r="I7669" t="str">
            <v>品牌专柜化妆品</v>
          </cell>
          <cell r="J7669">
            <v>70514</v>
          </cell>
          <cell r="K7669" t="str">
            <v>薇诺娜</v>
          </cell>
          <cell r="L7669">
            <v>134.3</v>
          </cell>
          <cell r="M7669">
            <v>158</v>
          </cell>
          <cell r="N7669">
            <v>158</v>
          </cell>
        </row>
        <row r="7670">
          <cell r="A7670">
            <v>59781</v>
          </cell>
          <cell r="B7670" t="str">
            <v>盐酸多奈哌齐片</v>
          </cell>
          <cell r="C7670" t="str">
            <v>5mgx7片</v>
          </cell>
          <cell r="D7670" t="str">
            <v>卫材(中国)药业</v>
          </cell>
          <cell r="E7670" t="str">
            <v>盒</v>
          </cell>
          <cell r="F7670">
            <v>1</v>
          </cell>
          <cell r="G7670" t="str">
            <v>药品</v>
          </cell>
          <cell r="H7670">
            <v>119</v>
          </cell>
          <cell r="I7670" t="str">
            <v>神经系统药</v>
          </cell>
          <cell r="J7670">
            <v>11904</v>
          </cell>
          <cell r="K7670" t="str">
            <v>抗精神障碍用药</v>
          </cell>
          <cell r="L7670">
            <v>139</v>
          </cell>
          <cell r="M7670">
            <v>158</v>
          </cell>
          <cell r="N7670">
            <v>158</v>
          </cell>
        </row>
        <row r="7671">
          <cell r="A7671">
            <v>158759</v>
          </cell>
          <cell r="B7671" t="str">
            <v>康维他多花种蜂蜜</v>
          </cell>
          <cell r="C7671" t="str">
            <v>500g</v>
          </cell>
          <cell r="D7671" t="str">
            <v>新西兰</v>
          </cell>
          <cell r="E7671" t="str">
            <v>瓶</v>
          </cell>
          <cell r="F7671">
            <v>8</v>
          </cell>
          <cell r="G7671" t="str">
            <v>普通食品</v>
          </cell>
          <cell r="H7671">
            <v>809</v>
          </cell>
          <cell r="I7671" t="str">
            <v>其它食品</v>
          </cell>
          <cell r="J7671">
            <v>80901</v>
          </cell>
          <cell r="K7671" t="str">
            <v>其它食品</v>
          </cell>
          <cell r="L7671">
            <v>110.6</v>
          </cell>
          <cell r="M7671">
            <v>158</v>
          </cell>
          <cell r="N7671">
            <v>158</v>
          </cell>
        </row>
        <row r="7672">
          <cell r="A7672">
            <v>160067</v>
          </cell>
          <cell r="B7672" t="str">
            <v>百合康硒螺旋藻软胶囊</v>
          </cell>
          <cell r="C7672" t="str">
            <v>0.5gx60粒</v>
          </cell>
          <cell r="D7672" t="str">
            <v>威海百合生物</v>
          </cell>
          <cell r="E7672" t="str">
            <v>瓶</v>
          </cell>
          <cell r="F7672">
            <v>3</v>
          </cell>
          <cell r="G7672" t="str">
            <v>保健食品</v>
          </cell>
          <cell r="H7672">
            <v>313</v>
          </cell>
          <cell r="I7672" t="str">
            <v>辐射/抗突/抑制肿瘤类保健食品</v>
          </cell>
          <cell r="J7672">
            <v>31304</v>
          </cell>
          <cell r="K7672" t="str">
            <v>调节免疫力类保健食品</v>
          </cell>
          <cell r="L7672">
            <v>55.3</v>
          </cell>
          <cell r="M7672">
            <v>158</v>
          </cell>
          <cell r="N7672">
            <v>158</v>
          </cell>
        </row>
        <row r="7673">
          <cell r="A7673">
            <v>88729</v>
          </cell>
          <cell r="B7673" t="str">
            <v>硒螺旋藻软胶囊
</v>
          </cell>
          <cell r="C7673" t="str">
            <v>100粒
</v>
          </cell>
          <cell r="D7673" t="str">
            <v>威海百合生物技术</v>
          </cell>
          <cell r="E7673" t="str">
            <v>瓶</v>
          </cell>
          <cell r="F7673">
            <v>3</v>
          </cell>
          <cell r="G7673" t="str">
            <v>保健食品</v>
          </cell>
          <cell r="H7673">
            <v>313</v>
          </cell>
          <cell r="I7673" t="str">
            <v>辐射/抗突/抑制肿瘤类保健食品</v>
          </cell>
          <cell r="J7673">
            <v>31304</v>
          </cell>
          <cell r="K7673" t="str">
            <v>调节免疫力类保健食品</v>
          </cell>
          <cell r="L7673">
            <v>55.3</v>
          </cell>
          <cell r="M7673">
            <v>158</v>
          </cell>
          <cell r="N7673">
            <v>158</v>
          </cell>
        </row>
        <row r="7674">
          <cell r="A7674">
            <v>50163</v>
          </cell>
          <cell r="B7674" t="str">
            <v>噻托溴铵粉吸入剂(思力华)</v>
          </cell>
          <cell r="C7674" t="str">
            <v>18ugx10粒</v>
          </cell>
          <cell r="D7674" t="str">
            <v>德国Boehringer Ingel</v>
          </cell>
          <cell r="E7674" t="str">
            <v>盒</v>
          </cell>
          <cell r="F7674">
            <v>1</v>
          </cell>
          <cell r="G7674" t="str">
            <v>药品</v>
          </cell>
          <cell r="H7674">
            <v>117</v>
          </cell>
          <cell r="I7674" t="str">
            <v>激素类药</v>
          </cell>
          <cell r="J7674">
            <v>11702</v>
          </cell>
          <cell r="K7674" t="str">
            <v>糖皮质激素类药</v>
          </cell>
          <cell r="L7674">
            <v>133</v>
          </cell>
          <cell r="M7674">
            <v>159</v>
          </cell>
          <cell r="N7674">
            <v>159</v>
          </cell>
        </row>
        <row r="7675">
          <cell r="A7675">
            <v>66934</v>
          </cell>
          <cell r="B7675" t="str">
            <v>天然维生素E软胶囊</v>
          </cell>
          <cell r="C7675" t="str">
            <v>58g(100粒)</v>
          </cell>
          <cell r="D7675" t="str">
            <v>美国NATURE'S BOUNTY INC</v>
          </cell>
          <cell r="E7675" t="str">
            <v>瓶</v>
          </cell>
          <cell r="F7675">
            <v>3</v>
          </cell>
          <cell r="G7675" t="str">
            <v>保健食品</v>
          </cell>
          <cell r="H7675">
            <v>306</v>
          </cell>
          <cell r="I7675" t="str">
            <v>补充维生素矿物质类保健食品</v>
          </cell>
          <cell r="J7675">
            <v>30601</v>
          </cell>
          <cell r="K7675" t="str">
            <v>维生素补充类保健食品</v>
          </cell>
        </row>
        <row r="7675">
          <cell r="M7675">
            <v>159</v>
          </cell>
          <cell r="N7675">
            <v>159</v>
          </cell>
        </row>
        <row r="7676">
          <cell r="A7676">
            <v>66931</v>
          </cell>
          <cell r="B7676" t="str">
            <v>谷物提取物营养片(原复合B族维生素营养片)</v>
          </cell>
          <cell r="C7676" t="str">
            <v>60g（100片）（原78g）</v>
          </cell>
          <cell r="D7676" t="str">
            <v>美国NATURE'S BOUNTY INC</v>
          </cell>
          <cell r="E7676" t="str">
            <v>瓶</v>
          </cell>
          <cell r="F7676">
            <v>3</v>
          </cell>
          <cell r="G7676" t="str">
            <v>保健食品</v>
          </cell>
          <cell r="H7676">
            <v>306</v>
          </cell>
          <cell r="I7676" t="str">
            <v>补充维生素矿物质类保健食品</v>
          </cell>
          <cell r="J7676">
            <v>30601</v>
          </cell>
          <cell r="K7676" t="str">
            <v>维生素补充类保健食品</v>
          </cell>
          <cell r="L7676">
            <v>62.328</v>
          </cell>
          <cell r="M7676">
            <v>159</v>
          </cell>
          <cell r="N7676">
            <v>159</v>
          </cell>
        </row>
        <row r="7677">
          <cell r="A7677">
            <v>20069</v>
          </cell>
          <cell r="B7677" t="str">
            <v>许氏泡参115号</v>
          </cell>
          <cell r="C7677" t="str">
            <v>散装</v>
          </cell>
          <cell r="D7677" t="str">
            <v>美国</v>
          </cell>
          <cell r="E7677" t="str">
            <v>10g</v>
          </cell>
          <cell r="F7677">
            <v>2</v>
          </cell>
          <cell r="G7677" t="str">
            <v>中药材及中药饮片</v>
          </cell>
          <cell r="H7677">
            <v>207</v>
          </cell>
          <cell r="I7677" t="str">
            <v>贵细</v>
          </cell>
          <cell r="J7677">
            <v>20703</v>
          </cell>
          <cell r="K7677" t="str">
            <v>补气药</v>
          </cell>
          <cell r="L7677">
            <v>88</v>
          </cell>
          <cell r="M7677">
            <v>160</v>
          </cell>
          <cell r="N7677">
            <v>160</v>
          </cell>
        </row>
        <row r="7678">
          <cell r="A7678">
            <v>73726</v>
          </cell>
          <cell r="B7678" t="str">
            <v>西洋参</v>
          </cell>
          <cell r="C7678" t="str">
            <v>50g(一级)(太极牌)</v>
          </cell>
          <cell r="D7678" t="str">
            <v>北京</v>
          </cell>
          <cell r="E7678" t="str">
            <v>袋</v>
          </cell>
          <cell r="F7678">
            <v>2</v>
          </cell>
          <cell r="G7678" t="str">
            <v>中药材及中药饮片</v>
          </cell>
          <cell r="H7678">
            <v>207</v>
          </cell>
          <cell r="I7678" t="str">
            <v>贵细</v>
          </cell>
          <cell r="J7678">
            <v>20703</v>
          </cell>
          <cell r="K7678" t="str">
            <v>补气药</v>
          </cell>
          <cell r="L7678">
            <v>80</v>
          </cell>
          <cell r="M7678">
            <v>160</v>
          </cell>
          <cell r="N7678">
            <v>160</v>
          </cell>
        </row>
        <row r="7679">
          <cell r="A7679">
            <v>93361</v>
          </cell>
          <cell r="B7679" t="str">
            <v>山银花</v>
          </cell>
          <cell r="C7679" t="str">
            <v>精选</v>
          </cell>
          <cell r="D7679" t="str">
            <v>四川 </v>
          </cell>
          <cell r="E7679" t="str">
            <v>kg</v>
          </cell>
          <cell r="F7679">
            <v>2</v>
          </cell>
          <cell r="G7679" t="str">
            <v>中药材及中药饮片</v>
          </cell>
          <cell r="H7679">
            <v>205</v>
          </cell>
          <cell r="I7679" t="str">
            <v>精制摆盘药材</v>
          </cell>
          <cell r="J7679">
            <v>20514</v>
          </cell>
          <cell r="K7679" t="str">
            <v>清热解毒药</v>
          </cell>
          <cell r="L7679">
            <v>80</v>
          </cell>
          <cell r="M7679">
            <v>160</v>
          </cell>
          <cell r="N7679">
            <v>160</v>
          </cell>
        </row>
        <row r="7680">
          <cell r="A7680">
            <v>131810</v>
          </cell>
          <cell r="B7680" t="str">
            <v>天麻破壁饮片</v>
          </cell>
          <cell r="C7680" t="str">
            <v>1gx20袋</v>
          </cell>
          <cell r="D7680" t="str">
            <v>中山中智中药</v>
          </cell>
          <cell r="E7680" t="str">
            <v>罐</v>
          </cell>
          <cell r="F7680">
            <v>2</v>
          </cell>
          <cell r="G7680" t="str">
            <v>中药材及中药饮片</v>
          </cell>
          <cell r="H7680">
            <v>207</v>
          </cell>
          <cell r="I7680" t="str">
            <v>贵细</v>
          </cell>
          <cell r="J7680">
            <v>20705</v>
          </cell>
          <cell r="K7680" t="str">
            <v>息风止痉药</v>
          </cell>
          <cell r="L7680">
            <v>64</v>
          </cell>
          <cell r="M7680">
            <v>160</v>
          </cell>
          <cell r="N7680">
            <v>160</v>
          </cell>
        </row>
        <row r="7681">
          <cell r="A7681">
            <v>143225</v>
          </cell>
          <cell r="B7681" t="str">
            <v>创盈金斯利安多维片 </v>
          </cell>
          <cell r="C7681" t="str">
            <v>1.17gx50片 </v>
          </cell>
          <cell r="D7681" t="str">
            <v>北京斯利安 </v>
          </cell>
          <cell r="E7681" t="str">
            <v>盒</v>
          </cell>
          <cell r="F7681">
            <v>3</v>
          </cell>
          <cell r="G7681" t="str">
            <v>保健食品</v>
          </cell>
          <cell r="H7681">
            <v>306</v>
          </cell>
          <cell r="I7681" t="str">
            <v>补充维生素矿物质类保健食品</v>
          </cell>
          <cell r="J7681">
            <v>30603</v>
          </cell>
          <cell r="K7681" t="str">
            <v>维生素矿物质并补充类保健食品</v>
          </cell>
          <cell r="L7681">
            <v>72</v>
          </cell>
          <cell r="M7681">
            <v>160</v>
          </cell>
          <cell r="N7681">
            <v>160</v>
          </cell>
        </row>
        <row r="7682">
          <cell r="A7682">
            <v>89923</v>
          </cell>
          <cell r="B7682" t="str">
            <v>麦冬</v>
          </cell>
          <cell r="C7682" t="str">
            <v>特级</v>
          </cell>
          <cell r="D7682" t="str">
            <v>四川</v>
          </cell>
          <cell r="E7682" t="str">
            <v>kg</v>
          </cell>
          <cell r="F7682">
            <v>2</v>
          </cell>
          <cell r="G7682" t="str">
            <v>中药材及中药饮片</v>
          </cell>
          <cell r="H7682">
            <v>205</v>
          </cell>
          <cell r="I7682" t="str">
            <v>精制摆盘药材</v>
          </cell>
          <cell r="J7682">
            <v>20517</v>
          </cell>
          <cell r="K7682" t="str">
            <v>补阴药</v>
          </cell>
        </row>
        <row r="7682">
          <cell r="M7682">
            <v>160</v>
          </cell>
          <cell r="N7682">
            <v>160</v>
          </cell>
        </row>
        <row r="7683">
          <cell r="A7683">
            <v>44697</v>
          </cell>
          <cell r="B7683" t="str">
            <v>哈蟆油(雪蛤)</v>
          </cell>
          <cell r="C7683" t="str">
            <v>净制</v>
          </cell>
          <cell r="D7683" t="str">
            <v>辽宁恒仁盛东</v>
          </cell>
          <cell r="E7683" t="str">
            <v>10g</v>
          </cell>
          <cell r="F7683">
            <v>2</v>
          </cell>
          <cell r="G7683" t="str">
            <v>中药材及中药饮片</v>
          </cell>
          <cell r="H7683">
            <v>207</v>
          </cell>
          <cell r="I7683" t="str">
            <v>贵细</v>
          </cell>
          <cell r="J7683">
            <v>20707</v>
          </cell>
          <cell r="K7683" t="str">
            <v>补阴药</v>
          </cell>
        </row>
        <row r="7683">
          <cell r="M7683">
            <v>160</v>
          </cell>
          <cell r="N7683">
            <v>160</v>
          </cell>
        </row>
        <row r="7684">
          <cell r="A7684">
            <v>157631</v>
          </cell>
          <cell r="B7684" t="str">
            <v>洋槐蜂蜜</v>
          </cell>
          <cell r="C7684" t="str">
            <v>618g</v>
          </cell>
          <cell r="D7684" t="str">
            <v>成都你好植物</v>
          </cell>
          <cell r="E7684" t="str">
            <v>瓶</v>
          </cell>
          <cell r="F7684">
            <v>8</v>
          </cell>
          <cell r="G7684" t="str">
            <v>普通食品</v>
          </cell>
          <cell r="H7684">
            <v>804</v>
          </cell>
          <cell r="I7684" t="str">
            <v>冲调食品</v>
          </cell>
          <cell r="J7684">
            <v>80407</v>
          </cell>
          <cell r="K7684" t="str">
            <v>蜂蜜</v>
          </cell>
          <cell r="L7684">
            <v>80</v>
          </cell>
          <cell r="M7684">
            <v>160</v>
          </cell>
          <cell r="N7684">
            <v>160</v>
          </cell>
        </row>
        <row r="7685">
          <cell r="A7685">
            <v>144856</v>
          </cell>
          <cell r="B7685" t="str">
            <v>左乙拉西坦片(开浦兰)</v>
          </cell>
          <cell r="C7685" t="str">
            <v>0.25gx30片</v>
          </cell>
          <cell r="D7685" t="str">
            <v>UCB Pharma S.A</v>
          </cell>
          <cell r="E7685" t="str">
            <v>盒</v>
          </cell>
          <cell r="F7685">
            <v>1</v>
          </cell>
          <cell r="G7685" t="str">
            <v>药品</v>
          </cell>
          <cell r="H7685">
            <v>119</v>
          </cell>
          <cell r="I7685" t="str">
            <v>神经系统药</v>
          </cell>
          <cell r="J7685">
            <v>11906</v>
          </cell>
          <cell r="K7685" t="str">
            <v>抗老年痴呆症、促智用药</v>
          </cell>
          <cell r="L7685">
            <v>138.23</v>
          </cell>
          <cell r="M7685">
            <v>161</v>
          </cell>
          <cell r="N7685">
            <v>161</v>
          </cell>
        </row>
        <row r="7686">
          <cell r="A7686">
            <v>23969</v>
          </cell>
          <cell r="B7686" t="str">
            <v>生命一号</v>
          </cell>
          <cell r="C7686" t="str">
            <v>10mlx60支+240粒x1瓶</v>
          </cell>
          <cell r="D7686" t="str">
            <v>广东十八宝</v>
          </cell>
          <cell r="E7686" t="str">
            <v>盒</v>
          </cell>
          <cell r="F7686">
            <v>3</v>
          </cell>
          <cell r="G7686" t="str">
            <v>保健食品</v>
          </cell>
          <cell r="H7686">
            <v>302</v>
          </cell>
          <cell r="I7686" t="str">
            <v>滋补营养类保健食品</v>
          </cell>
          <cell r="J7686">
            <v>30202</v>
          </cell>
          <cell r="K7686" t="str">
            <v>促进生长发育类保健食品</v>
          </cell>
          <cell r="L7686">
            <v>141</v>
          </cell>
          <cell r="M7686">
            <v>163</v>
          </cell>
          <cell r="N7686">
            <v>163</v>
          </cell>
        </row>
        <row r="7687">
          <cell r="A7687">
            <v>48569</v>
          </cell>
          <cell r="B7687" t="str">
            <v>西洋参</v>
          </cell>
          <cell r="C7687" t="str">
            <v>50g刨片(国产)(桐君阁牌)</v>
          </cell>
          <cell r="D7687" t="str">
            <v>北京</v>
          </cell>
          <cell r="E7687" t="str">
            <v>瓶</v>
          </cell>
          <cell r="F7687">
            <v>2</v>
          </cell>
          <cell r="G7687" t="str">
            <v>中药材及中药饮片</v>
          </cell>
          <cell r="H7687">
            <v>207</v>
          </cell>
          <cell r="I7687" t="str">
            <v>贵细</v>
          </cell>
          <cell r="J7687">
            <v>20703</v>
          </cell>
          <cell r="K7687" t="str">
            <v>补气药</v>
          </cell>
          <cell r="L7687">
            <v>94</v>
          </cell>
          <cell r="M7687">
            <v>163</v>
          </cell>
          <cell r="N7687">
            <v>163</v>
          </cell>
        </row>
        <row r="7688">
          <cell r="A7688">
            <v>12984</v>
          </cell>
          <cell r="B7688" t="str">
            <v>血压计-听诊器保健盒</v>
          </cell>
          <cell r="C7688" t="str">
            <v>A型(简装)</v>
          </cell>
          <cell r="D7688" t="str">
            <v>江苏鱼跃</v>
          </cell>
          <cell r="E7688" t="str">
            <v>套</v>
          </cell>
          <cell r="F7688">
            <v>4</v>
          </cell>
          <cell r="G7688" t="str">
            <v>医疗器械</v>
          </cell>
          <cell r="H7688">
            <v>404</v>
          </cell>
          <cell r="I7688" t="str">
            <v>医用诊断检测器械</v>
          </cell>
          <cell r="J7688">
            <v>40402</v>
          </cell>
          <cell r="K7688" t="str">
            <v>血压计类</v>
          </cell>
          <cell r="L7688">
            <v>98</v>
          </cell>
          <cell r="M7688">
            <v>163.5</v>
          </cell>
          <cell r="N7688">
            <v>163.5</v>
          </cell>
        </row>
        <row r="7689">
          <cell r="A7689">
            <v>38918</v>
          </cell>
          <cell r="B7689" t="str">
            <v>乌苯美司胶囊(百士欣)</v>
          </cell>
          <cell r="C7689" t="str">
            <v>10mgx3粒x5板</v>
          </cell>
          <cell r="D7689" t="str">
            <v>浙江康裕</v>
          </cell>
          <cell r="E7689" t="str">
            <v>盒</v>
          </cell>
          <cell r="F7689">
            <v>1</v>
          </cell>
          <cell r="G7689" t="str">
            <v>药品</v>
          </cell>
          <cell r="H7689">
            <v>120</v>
          </cell>
          <cell r="I7689" t="str">
            <v>抗肿瘤／免疫调节药</v>
          </cell>
          <cell r="J7689">
            <v>12002</v>
          </cell>
          <cell r="K7689" t="str">
            <v>免疫调节药</v>
          </cell>
        </row>
        <row r="7689">
          <cell r="M7689">
            <v>165</v>
          </cell>
          <cell r="N7689">
            <v>165</v>
          </cell>
        </row>
        <row r="7690">
          <cell r="A7690">
            <v>115903</v>
          </cell>
          <cell r="B7690" t="str">
            <v>薇姿净颜无暇祛痘保湿收敛水
</v>
          </cell>
          <cell r="C7690" t="str">
            <v>200ml</v>
          </cell>
          <cell r="D7690" t="str">
            <v>欧莱雅中国</v>
          </cell>
          <cell r="E7690" t="str">
            <v>支</v>
          </cell>
          <cell r="F7690">
            <v>7</v>
          </cell>
          <cell r="G7690" t="str">
            <v>化妆品</v>
          </cell>
          <cell r="H7690">
            <v>705</v>
          </cell>
          <cell r="I7690" t="str">
            <v>品牌专柜化妆品</v>
          </cell>
          <cell r="J7690">
            <v>70501</v>
          </cell>
          <cell r="K7690" t="str">
            <v>薇姿</v>
          </cell>
          <cell r="L7690">
            <v>132</v>
          </cell>
          <cell r="M7690">
            <v>165</v>
          </cell>
          <cell r="N7690">
            <v>165</v>
          </cell>
        </row>
        <row r="7691">
          <cell r="A7691">
            <v>120821</v>
          </cell>
          <cell r="B7691" t="str">
            <v>薇姿净颜无暇泡沫面乳</v>
          </cell>
          <cell r="C7691" t="str">
            <v>125ml</v>
          </cell>
          <cell r="D7691" t="str">
            <v>欧莱雅中国</v>
          </cell>
          <cell r="E7691" t="str">
            <v>支</v>
          </cell>
          <cell r="F7691">
            <v>7</v>
          </cell>
          <cell r="G7691" t="str">
            <v>化妆品</v>
          </cell>
          <cell r="H7691">
            <v>705</v>
          </cell>
          <cell r="I7691" t="str">
            <v>品牌专柜化妆品</v>
          </cell>
          <cell r="J7691">
            <v>70501</v>
          </cell>
          <cell r="K7691" t="str">
            <v>薇姿</v>
          </cell>
          <cell r="L7691">
            <v>132</v>
          </cell>
          <cell r="M7691">
            <v>165</v>
          </cell>
          <cell r="N7691">
            <v>165</v>
          </cell>
        </row>
        <row r="7692">
          <cell r="A7692">
            <v>115725</v>
          </cell>
          <cell r="B7692" t="str">
            <v>冬虫夏草菌丝体口服液(大光荣)</v>
          </cell>
          <cell r="C7692" t="str">
            <v>250mlx3瓶</v>
          </cell>
          <cell r="D7692" t="str">
            <v>顺昌幸福来</v>
          </cell>
          <cell r="E7692" t="str">
            <v>提</v>
          </cell>
          <cell r="F7692">
            <v>3</v>
          </cell>
          <cell r="G7692" t="str">
            <v>保健食品</v>
          </cell>
          <cell r="H7692">
            <v>313</v>
          </cell>
          <cell r="I7692" t="str">
            <v>辐射/抗突/抑制肿瘤类保健食品</v>
          </cell>
          <cell r="J7692">
            <v>31304</v>
          </cell>
          <cell r="K7692" t="str">
            <v>调节免疫力类保健食品</v>
          </cell>
          <cell r="L7692">
            <v>49.5</v>
          </cell>
          <cell r="M7692">
            <v>165</v>
          </cell>
          <cell r="N7692">
            <v>165</v>
          </cell>
        </row>
        <row r="7693">
          <cell r="A7693">
            <v>108165</v>
          </cell>
          <cell r="B7693" t="str">
            <v>薇姿油脂调护泡沫洁面乳 </v>
          </cell>
          <cell r="C7693" t="str">
            <v>125ml</v>
          </cell>
          <cell r="D7693" t="str">
            <v>中国欧莱雅</v>
          </cell>
          <cell r="E7693" t="str">
            <v>支</v>
          </cell>
          <cell r="F7693">
            <v>7</v>
          </cell>
          <cell r="G7693" t="str">
            <v>化妆品</v>
          </cell>
          <cell r="H7693">
            <v>705</v>
          </cell>
          <cell r="I7693" t="str">
            <v>品牌专柜化妆品</v>
          </cell>
          <cell r="J7693">
            <v>70501</v>
          </cell>
          <cell r="K7693" t="str">
            <v>薇姿</v>
          </cell>
          <cell r="L7693">
            <v>135.96</v>
          </cell>
          <cell r="M7693">
            <v>165</v>
          </cell>
          <cell r="N7693">
            <v>165</v>
          </cell>
        </row>
        <row r="7694">
          <cell r="A7694">
            <v>115884</v>
          </cell>
          <cell r="B7694" t="str">
            <v>薇姿净颜无暇祛痘保湿磨砂啫喱
</v>
          </cell>
          <cell r="C7694" t="str">
            <v>125ml</v>
          </cell>
          <cell r="D7694" t="str">
            <v>欧莱雅中国</v>
          </cell>
          <cell r="E7694" t="str">
            <v>支</v>
          </cell>
          <cell r="F7694">
            <v>7</v>
          </cell>
          <cell r="G7694" t="str">
            <v>化妆品</v>
          </cell>
          <cell r="H7694">
            <v>705</v>
          </cell>
          <cell r="I7694" t="str">
            <v>品牌专柜化妆品</v>
          </cell>
          <cell r="J7694">
            <v>70501</v>
          </cell>
          <cell r="K7694" t="str">
            <v>薇姿</v>
          </cell>
          <cell r="L7694">
            <v>135.96</v>
          </cell>
          <cell r="M7694">
            <v>165</v>
          </cell>
          <cell r="N7694">
            <v>165</v>
          </cell>
        </row>
        <row r="7695">
          <cell r="A7695">
            <v>74390</v>
          </cell>
          <cell r="B7695" t="str">
            <v>仙泉凝水保湿霜(片仔癀)</v>
          </cell>
          <cell r="C7695" t="str">
            <v>50g(清爽型)</v>
          </cell>
          <cell r="D7695" t="str">
            <v>上海科丝美诗</v>
          </cell>
          <cell r="E7695" t="str">
            <v>瓶</v>
          </cell>
          <cell r="F7695">
            <v>7</v>
          </cell>
          <cell r="G7695" t="str">
            <v>化妆品</v>
          </cell>
          <cell r="H7695">
            <v>707</v>
          </cell>
          <cell r="I7695" t="str">
            <v>其他化妆品</v>
          </cell>
          <cell r="J7695">
            <v>70702</v>
          </cell>
          <cell r="K7695" t="str">
            <v>护肤霜/液</v>
          </cell>
          <cell r="L7695">
            <v>83</v>
          </cell>
          <cell r="M7695">
            <v>166</v>
          </cell>
          <cell r="N7695">
            <v>166</v>
          </cell>
        </row>
        <row r="7696">
          <cell r="A7696">
            <v>152886</v>
          </cell>
          <cell r="B7696" t="str">
            <v>麦冬</v>
          </cell>
          <cell r="C7696" t="str">
            <v>18gx20包</v>
          </cell>
          <cell r="D7696" t="str">
            <v>四川</v>
          </cell>
          <cell r="E7696" t="str">
            <v>包</v>
          </cell>
          <cell r="F7696">
            <v>2</v>
          </cell>
          <cell r="G7696" t="str">
            <v>中药材及中药饮片</v>
          </cell>
          <cell r="H7696">
            <v>203</v>
          </cell>
          <cell r="I7696" t="str">
            <v>小包装配方饮片</v>
          </cell>
          <cell r="J7696">
            <v>20324</v>
          </cell>
          <cell r="K7696" t="str">
            <v>补阴药</v>
          </cell>
          <cell r="L7696">
            <v>88.8</v>
          </cell>
          <cell r="M7696">
            <v>166.5</v>
          </cell>
          <cell r="N7696">
            <v>166.5</v>
          </cell>
        </row>
        <row r="7697">
          <cell r="A7697">
            <v>94085</v>
          </cell>
          <cell r="B7697" t="str">
            <v>重组甘精胰岛素注射液(长秀霖)</v>
          </cell>
          <cell r="C7697" t="str">
            <v>3ml：300单位(预填充笔芯)</v>
          </cell>
          <cell r="D7697" t="str">
            <v>甘李药业股份有限公司</v>
          </cell>
          <cell r="E7697" t="str">
            <v>支</v>
          </cell>
          <cell r="F7697">
            <v>1</v>
          </cell>
          <cell r="G7697" t="str">
            <v>药品</v>
          </cell>
          <cell r="H7697">
            <v>109</v>
          </cell>
          <cell r="I7697" t="str">
            <v>内分泌系统药</v>
          </cell>
          <cell r="J7697">
            <v>10901</v>
          </cell>
          <cell r="K7697" t="str">
            <v>胰岛素类抗糖尿病用药</v>
          </cell>
          <cell r="L7697">
            <v>148</v>
          </cell>
          <cell r="M7697">
            <v>167</v>
          </cell>
          <cell r="N7697">
            <v>167</v>
          </cell>
        </row>
        <row r="7698">
          <cell r="A7698">
            <v>15781</v>
          </cell>
          <cell r="B7698" t="str">
            <v>橡胶医用手套</v>
          </cell>
          <cell r="C7698" t="str">
            <v>灭菌6.5号x50副</v>
          </cell>
          <cell r="D7698" t="str">
            <v>上海科邦</v>
          </cell>
          <cell r="E7698" t="str">
            <v>盒</v>
          </cell>
          <cell r="F7698">
            <v>4</v>
          </cell>
          <cell r="G7698" t="str">
            <v>医疗器械</v>
          </cell>
          <cell r="H7698">
            <v>402</v>
          </cell>
          <cell r="I7698" t="str">
            <v>医用卫生材料及敷料</v>
          </cell>
          <cell r="J7698">
            <v>40206</v>
          </cell>
          <cell r="K7698" t="str">
            <v>手术用品类</v>
          </cell>
        </row>
        <row r="7698">
          <cell r="M7698">
            <v>168</v>
          </cell>
          <cell r="N7698">
            <v>168</v>
          </cell>
        </row>
        <row r="7699">
          <cell r="A7699">
            <v>73076</v>
          </cell>
          <cell r="B7699" t="str">
            <v>人体健康秤(百利达)</v>
          </cell>
          <cell r="C7699" t="str">
            <v>HD-381</v>
          </cell>
          <cell r="D7699" t="str">
            <v>东莞百利达</v>
          </cell>
          <cell r="E7699" t="str">
            <v>台</v>
          </cell>
          <cell r="F7699">
            <v>4</v>
          </cell>
          <cell r="G7699" t="str">
            <v>医疗器械</v>
          </cell>
          <cell r="H7699">
            <v>404</v>
          </cell>
          <cell r="I7699" t="str">
            <v>医用诊断检测器械</v>
          </cell>
          <cell r="J7699">
            <v>40408</v>
          </cell>
          <cell r="K7699" t="str">
            <v>其它诊断检测器械</v>
          </cell>
        </row>
        <row r="7699">
          <cell r="M7699">
            <v>168</v>
          </cell>
          <cell r="N7699">
            <v>168</v>
          </cell>
        </row>
        <row r="7700">
          <cell r="A7700">
            <v>73618</v>
          </cell>
          <cell r="B7700" t="str">
            <v>红参</v>
          </cell>
          <cell r="C7700" t="str">
            <v>50g(太极牌）</v>
          </cell>
          <cell r="D7700" t="str">
            <v>吉林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贵细</v>
          </cell>
          <cell r="J7700">
            <v>20703</v>
          </cell>
          <cell r="K7700" t="str">
            <v>补气药</v>
          </cell>
        </row>
        <row r="7700">
          <cell r="M7700">
            <v>168</v>
          </cell>
          <cell r="N7700">
            <v>168</v>
          </cell>
        </row>
        <row r="7701">
          <cell r="A7701">
            <v>53684</v>
          </cell>
          <cell r="B7701" t="str">
            <v>天乐牌助听器</v>
          </cell>
          <cell r="C7701" t="str">
            <v>TE-002</v>
          </cell>
          <cell r="D7701" t="str">
            <v>中山天乐</v>
          </cell>
          <cell r="E7701" t="str">
            <v>台</v>
          </cell>
          <cell r="F7701">
            <v>4</v>
          </cell>
          <cell r="G7701" t="str">
            <v>医疗器械</v>
          </cell>
          <cell r="H7701">
            <v>401</v>
          </cell>
          <cell r="I7701" t="str">
            <v>治疗康复保健器械</v>
          </cell>
          <cell r="J7701">
            <v>40103</v>
          </cell>
          <cell r="K7701" t="str">
            <v>助听器械</v>
          </cell>
        </row>
        <row r="7701">
          <cell r="M7701">
            <v>168</v>
          </cell>
          <cell r="N7701">
            <v>168</v>
          </cell>
        </row>
        <row r="7702">
          <cell r="A7702">
            <v>66135</v>
          </cell>
          <cell r="B7702" t="str">
            <v>电子计步器</v>
          </cell>
          <cell r="C7702" t="str">
            <v>HJ-106</v>
          </cell>
          <cell r="D7702" t="str">
            <v>欧姆龙</v>
          </cell>
          <cell r="E7702" t="str">
            <v>台</v>
          </cell>
          <cell r="F7702">
            <v>4</v>
          </cell>
          <cell r="G7702" t="str">
            <v>医疗器械</v>
          </cell>
          <cell r="H7702">
            <v>401</v>
          </cell>
          <cell r="I7702" t="str">
            <v>治疗康复保健器械</v>
          </cell>
          <cell r="J7702">
            <v>40105</v>
          </cell>
          <cell r="K7702" t="str">
            <v>助行轮椅</v>
          </cell>
        </row>
        <row r="7702">
          <cell r="M7702">
            <v>168</v>
          </cell>
          <cell r="N7702">
            <v>168</v>
          </cell>
        </row>
        <row r="7703">
          <cell r="A7703">
            <v>69178</v>
          </cell>
          <cell r="B7703" t="str">
            <v>叶酸亚铁片</v>
          </cell>
          <cell r="C7703" t="str">
            <v>30.6g(510mgx60片)</v>
          </cell>
          <cell r="D7703" t="str">
            <v>汤臣倍健</v>
          </cell>
          <cell r="E7703" t="str">
            <v>瓶</v>
          </cell>
          <cell r="F7703">
            <v>3</v>
          </cell>
          <cell r="G7703" t="str">
            <v>保健食品</v>
          </cell>
          <cell r="H7703">
            <v>302</v>
          </cell>
          <cell r="I7703" t="str">
            <v>滋补营养类保健食品</v>
          </cell>
          <cell r="J7703">
            <v>30204</v>
          </cell>
          <cell r="K7703" t="str">
            <v>改善营养性贫血类保健食品</v>
          </cell>
          <cell r="L7703">
            <v>55.86</v>
          </cell>
          <cell r="M7703">
            <v>168</v>
          </cell>
          <cell r="N7703">
            <v>168</v>
          </cell>
        </row>
        <row r="7704">
          <cell r="A7704">
            <v>52451</v>
          </cell>
          <cell r="B7704" t="str">
            <v>维生素B族片(汤臣倍健)</v>
          </cell>
          <cell r="C7704" t="str">
            <v>55g(550mgx100片)</v>
          </cell>
          <cell r="D7704" t="str">
            <v>广州佰健(广东汤臣倍健)</v>
          </cell>
          <cell r="E7704" t="str">
            <v>瓶</v>
          </cell>
          <cell r="F7704">
            <v>3</v>
          </cell>
          <cell r="G7704" t="str">
            <v>保健食品</v>
          </cell>
          <cell r="H7704">
            <v>306</v>
          </cell>
          <cell r="I7704" t="str">
            <v>补充维生素矿物质类保健食品</v>
          </cell>
          <cell r="J7704">
            <v>30601</v>
          </cell>
          <cell r="K7704" t="str">
            <v>维生素补充类保健食品</v>
          </cell>
          <cell r="L7704">
            <v>55.86</v>
          </cell>
          <cell r="M7704">
            <v>168</v>
          </cell>
          <cell r="N7704">
            <v>168</v>
          </cell>
        </row>
        <row r="7705">
          <cell r="A7705">
            <v>107558</v>
          </cell>
          <cell r="B7705" t="str">
            <v>蜜语花香（蜜语韵礼盒）</v>
          </cell>
          <cell r="C7705" t="str">
            <v>15x30袋+10片(原12片x12袋)</v>
          </cell>
          <cell r="D7705" t="str">
            <v>成都佳润园</v>
          </cell>
          <cell r="E7705" t="str">
            <v>盒</v>
          </cell>
          <cell r="F7705">
            <v>3</v>
          </cell>
          <cell r="G7705" t="str">
            <v>保健食品</v>
          </cell>
          <cell r="H7705">
            <v>302</v>
          </cell>
          <cell r="I7705" t="str">
            <v>滋补营养类保健食品</v>
          </cell>
          <cell r="J7705">
            <v>30201</v>
          </cell>
          <cell r="K7705" t="str">
            <v>蜂蜜花粉类保健食品</v>
          </cell>
        </row>
        <row r="7705">
          <cell r="M7705">
            <v>168</v>
          </cell>
          <cell r="N7705">
            <v>168</v>
          </cell>
        </row>
        <row r="7706">
          <cell r="A7706">
            <v>116153</v>
          </cell>
          <cell r="B7706" t="str">
            <v>灵芝孢粉(苏科牌)</v>
          </cell>
          <cell r="C7706" t="str">
            <v>1gx100袋</v>
          </cell>
          <cell r="D7706" t="str">
            <v>上海千代</v>
          </cell>
          <cell r="E7706" t="str">
            <v>盒</v>
          </cell>
          <cell r="F7706">
            <v>2</v>
          </cell>
          <cell r="G7706" t="str">
            <v>中药材及中药饮片</v>
          </cell>
          <cell r="H7706">
            <v>208</v>
          </cell>
          <cell r="I7706" t="str">
            <v>包装类药材</v>
          </cell>
          <cell r="J7706">
            <v>20825</v>
          </cell>
          <cell r="K7706" t="str">
            <v>养心安神药</v>
          </cell>
          <cell r="L7706">
            <v>90</v>
          </cell>
          <cell r="M7706">
            <v>168</v>
          </cell>
          <cell r="N7706">
            <v>168</v>
          </cell>
        </row>
        <row r="7707">
          <cell r="A7707">
            <v>29059</v>
          </cell>
          <cell r="B7707" t="str">
            <v>沙美特罗替卡松粉吸入剂(舒利迭)</v>
          </cell>
          <cell r="C7707" t="str">
            <v>50ug:100ugx60吸(含准纳器)</v>
          </cell>
          <cell r="D7707" t="str">
            <v>法国</v>
          </cell>
          <cell r="E7707" t="str">
            <v>盒</v>
          </cell>
          <cell r="F7707">
            <v>1</v>
          </cell>
          <cell r="G7707" t="str">
            <v>药品</v>
          </cell>
          <cell r="H7707">
            <v>117</v>
          </cell>
          <cell r="I7707" t="str">
            <v>激素类药</v>
          </cell>
          <cell r="J7707">
            <v>11702</v>
          </cell>
          <cell r="K7707" t="str">
            <v>糖皮质激素类药</v>
          </cell>
          <cell r="L7707">
            <v>155</v>
          </cell>
          <cell r="M7707">
            <v>168</v>
          </cell>
          <cell r="N7707">
            <v>168</v>
          </cell>
        </row>
        <row r="7708">
          <cell r="A7708">
            <v>126687</v>
          </cell>
          <cell r="B7708" t="str">
            <v>航飞黑苦荞胚芽茶</v>
          </cell>
          <cell r="C7708" t="str">
            <v>360g(6gx60袋)</v>
          </cell>
          <cell r="D7708" t="str">
            <v>西昌航飞苦荞</v>
          </cell>
          <cell r="E7708" t="str">
            <v>盒</v>
          </cell>
          <cell r="F7708">
            <v>8</v>
          </cell>
          <cell r="G7708" t="str">
            <v>普通食品</v>
          </cell>
          <cell r="H7708">
            <v>804</v>
          </cell>
          <cell r="I7708" t="str">
            <v>冲调食品</v>
          </cell>
          <cell r="J7708">
            <v>80409</v>
          </cell>
          <cell r="K7708" t="str">
            <v>茶</v>
          </cell>
        </row>
        <row r="7708">
          <cell r="M7708">
            <v>168</v>
          </cell>
          <cell r="N7708">
            <v>168</v>
          </cell>
        </row>
        <row r="7709">
          <cell r="A7709">
            <v>97414</v>
          </cell>
          <cell r="B7709" t="str">
            <v>亿方拨罐器(真空枪式)</v>
          </cell>
          <cell r="C7709" t="str">
            <v>YFZ-14A(磁针型)</v>
          </cell>
          <cell r="D7709" t="str">
            <v>延边亿方</v>
          </cell>
          <cell r="E7709" t="str">
            <v>套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治疗康复保健器械</v>
          </cell>
          <cell r="J7709">
            <v>40108</v>
          </cell>
          <cell r="K7709" t="str">
            <v>中医治疗康复保健器械</v>
          </cell>
          <cell r="L7709">
            <v>128.01</v>
          </cell>
          <cell r="M7709">
            <v>168</v>
          </cell>
          <cell r="N7709">
            <v>168</v>
          </cell>
        </row>
        <row r="7710">
          <cell r="A7710">
            <v>74394</v>
          </cell>
          <cell r="B7710" t="str">
            <v>片仔癀痘痘清</v>
          </cell>
          <cell r="C7710" t="str">
            <v>40ml(乳)</v>
          </cell>
          <cell r="D7710" t="str">
            <v>上海科丝美诗</v>
          </cell>
          <cell r="E7710" t="str">
            <v>瓶</v>
          </cell>
          <cell r="F7710">
            <v>7</v>
          </cell>
          <cell r="G7710" t="str">
            <v>化妆品</v>
          </cell>
          <cell r="H7710">
            <v>709</v>
          </cell>
          <cell r="I7710" t="str">
            <v>功能性化妆品</v>
          </cell>
          <cell r="J7710">
            <v>70902</v>
          </cell>
          <cell r="K7710" t="str">
            <v>祛粉刺类化妆品</v>
          </cell>
          <cell r="L7710">
            <v>84</v>
          </cell>
          <cell r="M7710">
            <v>168</v>
          </cell>
          <cell r="N7710">
            <v>168</v>
          </cell>
        </row>
        <row r="7711">
          <cell r="A7711">
            <v>123210</v>
          </cell>
          <cell r="B7711" t="str">
            <v>果蔬纤维咀嚼片（汤臣倍健）</v>
          </cell>
          <cell r="C7711" t="str">
            <v>81g（900mgx90片）</v>
          </cell>
          <cell r="D7711" t="str">
            <v>汤臣倍健</v>
          </cell>
          <cell r="E7711" t="str">
            <v>瓶</v>
          </cell>
          <cell r="F7711">
            <v>3</v>
          </cell>
          <cell r="G7711" t="str">
            <v>保健食品</v>
          </cell>
          <cell r="H7711">
            <v>314</v>
          </cell>
          <cell r="I7711" t="str">
            <v>其它保健食品</v>
          </cell>
          <cell r="J7711">
            <v>31403</v>
          </cell>
          <cell r="K7711" t="str">
            <v>减肥类保健食品</v>
          </cell>
          <cell r="L7711">
            <v>55.86</v>
          </cell>
          <cell r="M7711">
            <v>168</v>
          </cell>
          <cell r="N7711">
            <v>168</v>
          </cell>
        </row>
        <row r="7712">
          <cell r="A7712">
            <v>118899</v>
          </cell>
          <cell r="B7712" t="str">
            <v>维妥立牌芦荟西洋参软胶囊(千林)</v>
          </cell>
          <cell r="C7712" t="str">
            <v>60g(1gx60粒)</v>
          </cell>
          <cell r="D7712" t="str">
            <v>广东仙乐</v>
          </cell>
          <cell r="E7712" t="str">
            <v>瓶</v>
          </cell>
          <cell r="F7712">
            <v>3</v>
          </cell>
          <cell r="G7712" t="str">
            <v>保健食品</v>
          </cell>
          <cell r="H7712">
            <v>305</v>
          </cell>
          <cell r="I7712" t="str">
            <v>改善胃肠功能类保健食品</v>
          </cell>
          <cell r="J7712">
            <v>30501</v>
          </cell>
          <cell r="K7712" t="str">
            <v>清肠通便类保健食品</v>
          </cell>
          <cell r="L7712">
            <v>39.9</v>
          </cell>
          <cell r="M7712">
            <v>168</v>
          </cell>
          <cell r="N7712">
            <v>168</v>
          </cell>
        </row>
        <row r="7713">
          <cell r="A7713">
            <v>23635</v>
          </cell>
          <cell r="B7713" t="str">
            <v>十五味萝蒂明目丸</v>
          </cell>
          <cell r="C7713" t="str">
            <v>0.2gx90丸</v>
          </cell>
          <cell r="D7713" t="str">
            <v>青海晶珠藏药</v>
          </cell>
          <cell r="E7713" t="str">
            <v>盒</v>
          </cell>
          <cell r="F7713">
            <v>1</v>
          </cell>
          <cell r="G7713" t="str">
            <v>药品</v>
          </cell>
          <cell r="H7713">
            <v>111</v>
          </cell>
          <cell r="I7713" t="str">
            <v>眼科药</v>
          </cell>
          <cell r="J7713">
            <v>11108</v>
          </cell>
          <cell r="K7713" t="str">
            <v>明目药（眼科辅助用药）</v>
          </cell>
        </row>
        <row r="7713">
          <cell r="M7713">
            <v>168</v>
          </cell>
          <cell r="N7713">
            <v>168</v>
          </cell>
        </row>
        <row r="7714">
          <cell r="A7714">
            <v>63070</v>
          </cell>
          <cell r="B7714" t="str">
            <v>便携式颈椎牵引器</v>
          </cell>
          <cell r="C7714" t="str">
            <v>QQ-A型</v>
          </cell>
          <cell r="D7714" t="str">
            <v>上海康伴保健</v>
          </cell>
          <cell r="E7714" t="str">
            <v>盒</v>
          </cell>
          <cell r="F7714">
            <v>4</v>
          </cell>
          <cell r="G7714" t="str">
            <v>医疗器械</v>
          </cell>
          <cell r="H7714">
            <v>401</v>
          </cell>
          <cell r="I7714" t="str">
            <v>治疗康复保健器械</v>
          </cell>
          <cell r="J7714">
            <v>40109</v>
          </cell>
          <cell r="K7714" t="str">
            <v>牵引纠正训练器械</v>
          </cell>
          <cell r="L7714">
            <v>109.2</v>
          </cell>
          <cell r="M7714">
            <v>168</v>
          </cell>
          <cell r="N7714">
            <v>168</v>
          </cell>
        </row>
        <row r="7715">
          <cell r="A7715">
            <v>119771</v>
          </cell>
          <cell r="B7715" t="str">
            <v>血红素铁维生素C软胶囊(千林)</v>
          </cell>
          <cell r="C7715" t="str">
            <v>36g(0.6gx60粒)</v>
          </cell>
          <cell r="D7715" t="str">
            <v>广东保瑞(广东仙乐)</v>
          </cell>
          <cell r="E7715" t="str">
            <v>瓶</v>
          </cell>
          <cell r="F7715">
            <v>3</v>
          </cell>
          <cell r="G7715" t="str">
            <v>保健食品</v>
          </cell>
          <cell r="H7715">
            <v>306</v>
          </cell>
          <cell r="I7715" t="str">
            <v>补充维生素矿物质类保健食品</v>
          </cell>
          <cell r="J7715">
            <v>30603</v>
          </cell>
          <cell r="K7715" t="str">
            <v>维生素矿物质并补充类保健食品</v>
          </cell>
          <cell r="L7715">
            <v>39.9</v>
          </cell>
          <cell r="M7715">
            <v>168</v>
          </cell>
          <cell r="N7715">
            <v>168</v>
          </cell>
        </row>
        <row r="7716">
          <cell r="A7716">
            <v>133391</v>
          </cell>
          <cell r="B7716" t="str">
            <v>纽斯康牌多种维生素矿物质片（成人型）</v>
          </cell>
          <cell r="C7716" t="str">
            <v>100g（1g/片x100片）</v>
          </cell>
          <cell r="D7716" t="str">
            <v>深圳纽斯康</v>
          </cell>
          <cell r="E7716" t="str">
            <v>瓶</v>
          </cell>
          <cell r="F7716">
            <v>3</v>
          </cell>
          <cell r="G7716" t="str">
            <v>保健食品</v>
          </cell>
          <cell r="H7716">
            <v>306</v>
          </cell>
          <cell r="I7716" t="str">
            <v>补充维生素矿物质类保健食品</v>
          </cell>
          <cell r="J7716">
            <v>30603</v>
          </cell>
          <cell r="K7716" t="str">
            <v>维生素矿物质并补充类保健食品</v>
          </cell>
        </row>
        <row r="7716">
          <cell r="M7716">
            <v>168</v>
          </cell>
          <cell r="N7716">
            <v>168</v>
          </cell>
        </row>
        <row r="7717">
          <cell r="A7717">
            <v>16645</v>
          </cell>
          <cell r="B7717" t="str">
            <v>康麦斯蒜油胶囊</v>
          </cell>
          <cell r="C7717" t="str">
            <v>34.1g(341mgx100粒)</v>
          </cell>
          <cell r="D7717" t="str">
            <v>美国康龙(上海康麦斯经销)</v>
          </cell>
          <cell r="E7717" t="str">
            <v>瓶</v>
          </cell>
          <cell r="F7717">
            <v>3</v>
          </cell>
          <cell r="G7717" t="str">
            <v>保健食品</v>
          </cell>
          <cell r="H7717">
            <v>313</v>
          </cell>
          <cell r="I7717" t="str">
            <v>辐射/抗突/抑制肿瘤类保健食品</v>
          </cell>
          <cell r="J7717">
            <v>31304</v>
          </cell>
          <cell r="K7717" t="str">
            <v>调节免疫力类保健食品</v>
          </cell>
          <cell r="L7717">
            <v>63.84</v>
          </cell>
          <cell r="M7717">
            <v>168</v>
          </cell>
          <cell r="N7717">
            <v>168</v>
          </cell>
        </row>
        <row r="7718">
          <cell r="A7718">
            <v>137243</v>
          </cell>
          <cell r="B7718" t="str">
            <v>善存沛优牌辅助降血脂软胶囊</v>
          </cell>
          <cell r="C7718" t="str">
            <v>90g(1.0gx90s)</v>
          </cell>
          <cell r="D7718" t="str">
            <v>广东仙乐</v>
          </cell>
          <cell r="E7718" t="str">
            <v>盒</v>
          </cell>
          <cell r="F7718">
            <v>3</v>
          </cell>
          <cell r="G7718" t="str">
            <v>保健食品</v>
          </cell>
          <cell r="H7718">
            <v>304</v>
          </cell>
          <cell r="I7718" t="str">
            <v>改善心脑血管功能类保健食品</v>
          </cell>
          <cell r="J7718">
            <v>30401</v>
          </cell>
          <cell r="K7718" t="str">
            <v>调节血脂类保健食品</v>
          </cell>
          <cell r="L7718">
            <v>67.2</v>
          </cell>
          <cell r="M7718">
            <v>168</v>
          </cell>
          <cell r="N7718">
            <v>168</v>
          </cell>
        </row>
        <row r="7719">
          <cell r="A7719">
            <v>138584</v>
          </cell>
          <cell r="B7719" t="str">
            <v>天然维生素C咀嚼片</v>
          </cell>
          <cell r="C7719" t="str">
            <v>110.5克（850mgx130片）</v>
          </cell>
          <cell r="D7719" t="str">
            <v>海南养生堂</v>
          </cell>
          <cell r="E7719" t="str">
            <v>瓶</v>
          </cell>
          <cell r="F7719">
            <v>3</v>
          </cell>
          <cell r="G7719" t="str">
            <v>保健食品</v>
          </cell>
          <cell r="H7719">
            <v>306</v>
          </cell>
          <cell r="I7719" t="str">
            <v>补充维生素矿物质类保健食品</v>
          </cell>
          <cell r="J7719">
            <v>30601</v>
          </cell>
          <cell r="K7719" t="str">
            <v>维生素补充类保健食品</v>
          </cell>
          <cell r="L7719">
            <v>75.6</v>
          </cell>
          <cell r="M7719">
            <v>168</v>
          </cell>
          <cell r="N7719">
            <v>168</v>
          </cell>
        </row>
        <row r="7720">
          <cell r="A7720">
            <v>138325</v>
          </cell>
          <cell r="B7720" t="str">
            <v>天然维生素E软胶囊（养生堂）</v>
          </cell>
          <cell r="C7720" t="str">
            <v>50g（250mgx200粒）</v>
          </cell>
          <cell r="D7720" t="str">
            <v>海南养生堂(委托杭州养生堂生产）)</v>
          </cell>
          <cell r="E7720" t="str">
            <v>瓶</v>
          </cell>
          <cell r="F7720">
            <v>3</v>
          </cell>
          <cell r="G7720" t="str">
            <v>保健食品</v>
          </cell>
          <cell r="H7720">
            <v>306</v>
          </cell>
          <cell r="I7720" t="str">
            <v>补充维生素矿物质类保健食品</v>
          </cell>
          <cell r="J7720">
            <v>30601</v>
          </cell>
          <cell r="K7720" t="str">
            <v>维生素补充类保健食品</v>
          </cell>
          <cell r="L7720">
            <v>75.6</v>
          </cell>
          <cell r="M7720">
            <v>168</v>
          </cell>
          <cell r="N7720">
            <v>168</v>
          </cell>
        </row>
        <row r="7721">
          <cell r="A7721">
            <v>119787</v>
          </cell>
          <cell r="B7721" t="str">
            <v>悦欣舒r-氨基丁酸压片糖果(千林)</v>
          </cell>
          <cell r="C7721" t="str">
            <v>21g(0.7gx30片)</v>
          </cell>
          <cell r="D7721" t="str">
            <v>广东仙乐</v>
          </cell>
          <cell r="E7721" t="str">
            <v>瓶</v>
          </cell>
          <cell r="F7721">
            <v>3</v>
          </cell>
          <cell r="G7721" t="str">
            <v>保健食品</v>
          </cell>
          <cell r="H7721">
            <v>302</v>
          </cell>
          <cell r="I7721" t="str">
            <v>滋补营养类保健食品</v>
          </cell>
          <cell r="J7721">
            <v>30203</v>
          </cell>
          <cell r="K7721" t="str">
            <v>氨基酸类保健食品</v>
          </cell>
        </row>
        <row r="7721">
          <cell r="M7721">
            <v>168</v>
          </cell>
          <cell r="N7721">
            <v>168</v>
          </cell>
        </row>
        <row r="7722">
          <cell r="A7722">
            <v>84295</v>
          </cell>
          <cell r="B7722" t="str">
            <v>鱼油牛磺酸软胶囊(汤臣倍健)</v>
          </cell>
          <cell r="C7722" t="str">
            <v>45g(500mgx90粒)</v>
          </cell>
          <cell r="D7722" t="str">
            <v>广东汤臣倍健</v>
          </cell>
          <cell r="E7722" t="str">
            <v>瓶</v>
          </cell>
          <cell r="F7722">
            <v>3</v>
          </cell>
          <cell r="G7722" t="str">
            <v>保健食品</v>
          </cell>
          <cell r="H7722">
            <v>304</v>
          </cell>
          <cell r="I7722" t="str">
            <v>改善心脑血管功能类保健食品</v>
          </cell>
          <cell r="J7722">
            <v>30407</v>
          </cell>
          <cell r="K7722" t="str">
            <v>其它改善心脑血管类保健食品</v>
          </cell>
          <cell r="L7722">
            <v>55.86</v>
          </cell>
          <cell r="M7722">
            <v>168</v>
          </cell>
          <cell r="N7722">
            <v>168</v>
          </cell>
        </row>
        <row r="7723">
          <cell r="A7723">
            <v>143343</v>
          </cell>
          <cell r="B7723" t="str">
            <v>维格拉自发热护膝</v>
          </cell>
          <cell r="C7723" t="str">
            <v>付</v>
          </cell>
          <cell r="D7723" t="str">
            <v>北京维格拉</v>
          </cell>
          <cell r="E7723" t="str">
            <v>付</v>
          </cell>
          <cell r="F7723">
            <v>4</v>
          </cell>
          <cell r="G7723" t="str">
            <v>医疗器械</v>
          </cell>
          <cell r="H7723">
            <v>406</v>
          </cell>
          <cell r="I7723" t="str">
            <v>医用高分子器械</v>
          </cell>
          <cell r="J7723">
            <v>40603</v>
          </cell>
          <cell r="K7723" t="str">
            <v>冷敷器具/热敷器具</v>
          </cell>
          <cell r="L7723">
            <v>118</v>
          </cell>
          <cell r="M7723">
            <v>168</v>
          </cell>
          <cell r="N7723">
            <v>168</v>
          </cell>
        </row>
        <row r="7724">
          <cell r="A7724">
            <v>143266</v>
          </cell>
          <cell r="B7724" t="str">
            <v>冻干三七（个）
</v>
          </cell>
          <cell r="C7724" t="str">
            <v>60g</v>
          </cell>
          <cell r="D7724" t="str">
            <v>云南
</v>
          </cell>
          <cell r="E7724" t="str">
            <v>瓶
</v>
          </cell>
          <cell r="F7724">
            <v>2</v>
          </cell>
          <cell r="G7724" t="str">
            <v>中药材及中药饮片</v>
          </cell>
          <cell r="H7724">
            <v>208</v>
          </cell>
          <cell r="I7724" t="str">
            <v>包装类药材</v>
          </cell>
          <cell r="J7724">
            <v>20807</v>
          </cell>
          <cell r="K7724" t="str">
            <v>化瘀止血药</v>
          </cell>
          <cell r="L7724">
            <v>69</v>
          </cell>
          <cell r="M7724">
            <v>168</v>
          </cell>
          <cell r="N7724">
            <v>168</v>
          </cell>
        </row>
        <row r="7725">
          <cell r="A7725">
            <v>148934</v>
          </cell>
          <cell r="B7725" t="str">
            <v>血糖测试条</v>
          </cell>
          <cell r="C7725" t="str">
            <v>美迪信MS-1D型(25x2）</v>
          </cell>
          <cell r="D7725" t="str">
            <v>天津亿朋</v>
          </cell>
          <cell r="E7725" t="str">
            <v>盒</v>
          </cell>
          <cell r="F7725">
            <v>4</v>
          </cell>
          <cell r="G7725" t="str">
            <v>医疗器械</v>
          </cell>
          <cell r="H7725">
            <v>404</v>
          </cell>
          <cell r="I7725" t="str">
            <v>医用诊断检测器械</v>
          </cell>
          <cell r="J7725">
            <v>40411</v>
          </cell>
          <cell r="K7725" t="str">
            <v>血糖试纸</v>
          </cell>
          <cell r="L7725">
            <v>45</v>
          </cell>
          <cell r="M7725">
            <v>168</v>
          </cell>
          <cell r="N7725">
            <v>168</v>
          </cell>
        </row>
        <row r="7726">
          <cell r="A7726">
            <v>150106</v>
          </cell>
          <cell r="B7726" t="str">
            <v>薇诺娜极润保湿面膜</v>
          </cell>
          <cell r="C7726" t="str">
            <v>20ml*6</v>
          </cell>
          <cell r="D7726" t="str">
            <v>昆明贝泰妮</v>
          </cell>
          <cell r="E7726" t="str">
            <v>盒</v>
          </cell>
          <cell r="F7726">
            <v>7</v>
          </cell>
          <cell r="G7726" t="str">
            <v>化妆品</v>
          </cell>
          <cell r="H7726">
            <v>705</v>
          </cell>
          <cell r="I7726" t="str">
            <v>品牌专柜化妆品</v>
          </cell>
          <cell r="J7726">
            <v>70514</v>
          </cell>
          <cell r="K7726" t="str">
            <v>薇诺娜</v>
          </cell>
          <cell r="L7726">
            <v>142.8</v>
          </cell>
          <cell r="M7726">
            <v>168</v>
          </cell>
          <cell r="N7726">
            <v>168</v>
          </cell>
        </row>
        <row r="7727">
          <cell r="A7727">
            <v>147101</v>
          </cell>
          <cell r="B7727" t="str">
            <v>天美健牌鱼油软胶囊</v>
          </cell>
          <cell r="C7727" t="str">
            <v>0.45g*100粒</v>
          </cell>
          <cell r="D7727" t="str">
            <v>江苏天美健公司</v>
          </cell>
          <cell r="E7727" t="str">
            <v>瓶</v>
          </cell>
          <cell r="F7727">
            <v>3</v>
          </cell>
          <cell r="G7727" t="str">
            <v>保健食品</v>
          </cell>
          <cell r="H7727">
            <v>304</v>
          </cell>
          <cell r="I7727" t="str">
            <v>改善心脑血管功能类保健食品</v>
          </cell>
          <cell r="J7727">
            <v>30401</v>
          </cell>
          <cell r="K7727" t="str">
            <v>调节血脂类保健食品</v>
          </cell>
          <cell r="L7727">
            <v>58.8</v>
          </cell>
          <cell r="M7727">
            <v>168</v>
          </cell>
          <cell r="N7727">
            <v>168</v>
          </cell>
        </row>
        <row r="7728">
          <cell r="A7728">
            <v>159519</v>
          </cell>
          <cell r="B7728" t="str">
            <v>氨基葡萄糖硫酸软骨素钙软胶囊 </v>
          </cell>
          <cell r="C7728" t="str">
            <v>0.5gx60粒 </v>
          </cell>
          <cell r="D7728" t="str">
            <v>威海百合生物技术</v>
          </cell>
          <cell r="E7728" t="str">
            <v>盒</v>
          </cell>
          <cell r="F7728">
            <v>3</v>
          </cell>
          <cell r="G7728" t="str">
            <v>保健食品</v>
          </cell>
          <cell r="H7728">
            <v>314</v>
          </cell>
          <cell r="I7728" t="str">
            <v>其它保健食品</v>
          </cell>
          <cell r="J7728">
            <v>31401</v>
          </cell>
          <cell r="K7728" t="str">
            <v>其它保健食品</v>
          </cell>
          <cell r="L7728">
            <v>58.8</v>
          </cell>
          <cell r="M7728">
            <v>168</v>
          </cell>
          <cell r="N7728">
            <v>168</v>
          </cell>
        </row>
        <row r="7729">
          <cell r="A7729">
            <v>155247</v>
          </cell>
          <cell r="B7729" t="str">
            <v>越橘叶黄素天然β-胡萝卜素软胶囊</v>
          </cell>
          <cell r="C7729" t="str">
            <v>0.5g×60粒
</v>
          </cell>
          <cell r="D7729" t="str">
            <v>威海百合生物</v>
          </cell>
          <cell r="E7729" t="str">
            <v>盒</v>
          </cell>
          <cell r="F7729">
            <v>3</v>
          </cell>
          <cell r="G7729" t="str">
            <v>保健食品</v>
          </cell>
          <cell r="H7729">
            <v>306</v>
          </cell>
          <cell r="I7729" t="str">
            <v>补充维生素矿物质类保健食品</v>
          </cell>
          <cell r="J7729">
            <v>30601</v>
          </cell>
          <cell r="K7729" t="str">
            <v>维生素补充类保健食品</v>
          </cell>
          <cell r="L7729">
            <v>58.8</v>
          </cell>
          <cell r="M7729">
            <v>168</v>
          </cell>
          <cell r="N7729">
            <v>168</v>
          </cell>
        </row>
        <row r="7730">
          <cell r="A7730">
            <v>158761</v>
          </cell>
          <cell r="B7730" t="str">
            <v>康维他三叶草蜂蜜</v>
          </cell>
          <cell r="C7730" t="str">
            <v>500g</v>
          </cell>
          <cell r="D7730" t="str">
            <v>新西兰</v>
          </cell>
          <cell r="E7730" t="str">
            <v>瓶</v>
          </cell>
          <cell r="F7730">
            <v>8</v>
          </cell>
          <cell r="G7730" t="str">
            <v>普通食品</v>
          </cell>
          <cell r="H7730">
            <v>809</v>
          </cell>
          <cell r="I7730" t="str">
            <v>其它食品</v>
          </cell>
          <cell r="J7730">
            <v>80901</v>
          </cell>
          <cell r="K7730" t="str">
            <v>其它食品</v>
          </cell>
          <cell r="L7730">
            <v>117.6</v>
          </cell>
          <cell r="M7730">
            <v>168</v>
          </cell>
          <cell r="N7730">
            <v>168</v>
          </cell>
        </row>
        <row r="7731">
          <cell r="A7731">
            <v>137396</v>
          </cell>
          <cell r="B7731" t="str">
            <v>灵芝益寿胶囊</v>
          </cell>
          <cell r="C7731" t="str">
            <v>0.55gx60s</v>
          </cell>
          <cell r="D7731" t="str">
            <v>重庆科瑞南海</v>
          </cell>
          <cell r="E7731" t="str">
            <v>瓶</v>
          </cell>
          <cell r="F7731">
            <v>1</v>
          </cell>
          <cell r="G7731" t="str">
            <v>药品</v>
          </cell>
          <cell r="H7731">
            <v>115</v>
          </cell>
          <cell r="I7731" t="str">
            <v>滋补营养药</v>
          </cell>
          <cell r="J7731">
            <v>11507</v>
          </cell>
          <cell r="K7731" t="str">
            <v>其它滋补营养药</v>
          </cell>
        </row>
        <row r="7731">
          <cell r="M7731">
            <v>168</v>
          </cell>
          <cell r="N7731">
            <v>168</v>
          </cell>
        </row>
        <row r="7732">
          <cell r="A7732">
            <v>152518</v>
          </cell>
          <cell r="B7732" t="str">
            <v>祛黄无暇润白亮颜霜</v>
          </cell>
          <cell r="C7732" t="str">
            <v>40g</v>
          </cell>
          <cell r="D7732" t="str">
            <v>福建片仔癀</v>
          </cell>
          <cell r="E7732" t="str">
            <v>瓶</v>
          </cell>
          <cell r="F7732">
            <v>7</v>
          </cell>
          <cell r="G7732" t="str">
            <v>化妆品</v>
          </cell>
          <cell r="H7732">
            <v>705</v>
          </cell>
          <cell r="I7732" t="str">
            <v>品牌专柜化妆品</v>
          </cell>
          <cell r="J7732">
            <v>70510</v>
          </cell>
          <cell r="K7732" t="str">
            <v>其它</v>
          </cell>
          <cell r="L7732">
            <v>84</v>
          </cell>
          <cell r="M7732">
            <v>168</v>
          </cell>
          <cell r="N7732">
            <v>168</v>
          </cell>
        </row>
        <row r="7733">
          <cell r="A7733">
            <v>150093</v>
          </cell>
          <cell r="B7733" t="str">
            <v>薇诺娜柔润保湿霜</v>
          </cell>
          <cell r="C7733" t="str">
            <v>150g</v>
          </cell>
          <cell r="D7733" t="str">
            <v>昆明贝泰妮</v>
          </cell>
          <cell r="E7733" t="str">
            <v>支</v>
          </cell>
          <cell r="F7733">
            <v>7</v>
          </cell>
          <cell r="G7733" t="str">
            <v>化妆品</v>
          </cell>
          <cell r="H7733">
            <v>705</v>
          </cell>
          <cell r="I7733" t="str">
            <v>品牌专柜化妆品</v>
          </cell>
          <cell r="J7733">
            <v>70514</v>
          </cell>
          <cell r="K7733" t="str">
            <v>薇诺娜</v>
          </cell>
          <cell r="L7733">
            <v>142.8</v>
          </cell>
          <cell r="M7733">
            <v>168</v>
          </cell>
          <cell r="N7733">
            <v>168</v>
          </cell>
        </row>
        <row r="7734">
          <cell r="A7734">
            <v>152388</v>
          </cell>
          <cell r="B7734" t="str">
            <v>以岭牌酸枣仁油软胶囊</v>
          </cell>
          <cell r="C7734" t="str">
            <v>30g（0.5gx60粒）</v>
          </cell>
          <cell r="D7734" t="str">
            <v>石家庄以岭</v>
          </cell>
          <cell r="E7734" t="str">
            <v>瓶</v>
          </cell>
          <cell r="F7734">
            <v>3</v>
          </cell>
          <cell r="G7734" t="str">
            <v>保健食品</v>
          </cell>
          <cell r="H7734">
            <v>304</v>
          </cell>
          <cell r="I7734" t="str">
            <v>改善心脑血管功能类保健食品</v>
          </cell>
          <cell r="J7734">
            <v>30404</v>
          </cell>
          <cell r="K7734" t="str">
            <v>改善睡眠类保健食品</v>
          </cell>
          <cell r="L7734">
            <v>67.2</v>
          </cell>
          <cell r="M7734">
            <v>168</v>
          </cell>
          <cell r="N7734">
            <v>168</v>
          </cell>
        </row>
        <row r="7735">
          <cell r="A7735">
            <v>62982</v>
          </cell>
          <cell r="B7735" t="str">
            <v>康麦斯维生素C片</v>
          </cell>
          <cell r="C7735" t="str">
            <v>38.4g(640mgx60片)</v>
          </cell>
          <cell r="D7735" t="str">
            <v>美国康龙(上海康麦斯经销)</v>
          </cell>
          <cell r="E7735" t="str">
            <v>瓶</v>
          </cell>
          <cell r="F7735">
            <v>3</v>
          </cell>
          <cell r="G7735" t="str">
            <v>保健食品</v>
          </cell>
          <cell r="H7735">
            <v>306</v>
          </cell>
          <cell r="I7735" t="str">
            <v>补充维生素矿物质类保健食品</v>
          </cell>
          <cell r="J7735">
            <v>30601</v>
          </cell>
          <cell r="K7735" t="str">
            <v>维生素补充类保健食品</v>
          </cell>
          <cell r="L7735">
            <v>63.84</v>
          </cell>
          <cell r="M7735">
            <v>168</v>
          </cell>
          <cell r="N7735">
            <v>168</v>
          </cell>
        </row>
        <row r="7736">
          <cell r="A7736">
            <v>74934</v>
          </cell>
          <cell r="B7736" t="str">
            <v>维生素E软胶囊(康麦斯)</v>
          </cell>
          <cell r="C7736" t="str">
            <v>660mgx60粒</v>
          </cell>
          <cell r="D7736" t="str">
            <v>美国康龙</v>
          </cell>
          <cell r="E7736" t="str">
            <v>瓶</v>
          </cell>
          <cell r="F7736">
            <v>3</v>
          </cell>
          <cell r="G7736" t="str">
            <v>保健食品</v>
          </cell>
          <cell r="H7736">
            <v>306</v>
          </cell>
          <cell r="I7736" t="str">
            <v>补充维生素矿物质类保健食品</v>
          </cell>
          <cell r="J7736">
            <v>30601</v>
          </cell>
          <cell r="K7736" t="str">
            <v>维生素补充类保健食品</v>
          </cell>
          <cell r="L7736">
            <v>63.84</v>
          </cell>
          <cell r="M7736">
            <v>168</v>
          </cell>
          <cell r="N7736">
            <v>168</v>
          </cell>
        </row>
        <row r="7737">
          <cell r="A7737">
            <v>74933</v>
          </cell>
          <cell r="B7737" t="str">
            <v>维生素A软胶囊(康麦斯)</v>
          </cell>
          <cell r="C7737" t="str">
            <v>100mgx60粒</v>
          </cell>
          <cell r="D7737" t="str">
            <v>美国康龙</v>
          </cell>
          <cell r="E7737" t="str">
            <v>瓶</v>
          </cell>
          <cell r="F7737">
            <v>3</v>
          </cell>
          <cell r="G7737" t="str">
            <v>保健食品</v>
          </cell>
          <cell r="H7737">
            <v>306</v>
          </cell>
          <cell r="I7737" t="str">
            <v>补充维生素矿物质类保健食品</v>
          </cell>
          <cell r="J7737">
            <v>30603</v>
          </cell>
          <cell r="K7737" t="str">
            <v>维生素矿物质并补充类保健食品</v>
          </cell>
          <cell r="L7737">
            <v>63.84</v>
          </cell>
          <cell r="M7737">
            <v>168</v>
          </cell>
          <cell r="N7737">
            <v>168</v>
          </cell>
        </row>
        <row r="7738">
          <cell r="A7738">
            <v>159514</v>
          </cell>
          <cell r="B7738" t="str">
            <v>羊胎盘当归丹参珍珠粉维生素E软胶囊
</v>
          </cell>
          <cell r="C7738" t="str">
            <v>0.5gx60粒 </v>
          </cell>
          <cell r="D7738" t="str">
            <v>威海百合生物技术</v>
          </cell>
          <cell r="E7738" t="str">
            <v>盒</v>
          </cell>
          <cell r="F7738">
            <v>3</v>
          </cell>
          <cell r="G7738" t="str">
            <v>保健食品</v>
          </cell>
          <cell r="H7738">
            <v>312</v>
          </cell>
          <cell r="I7738" t="str">
            <v>美容养颜保健食品</v>
          </cell>
          <cell r="J7738">
            <v>31202</v>
          </cell>
          <cell r="K7738" t="str">
            <v>祛黄褐斑类保健食品</v>
          </cell>
          <cell r="L7738">
            <v>58.8</v>
          </cell>
          <cell r="M7738">
            <v>168</v>
          </cell>
          <cell r="N7738">
            <v>168</v>
          </cell>
        </row>
        <row r="7739">
          <cell r="A7739">
            <v>159516</v>
          </cell>
          <cell r="B7739" t="str">
            <v>牛初乳奶片
</v>
          </cell>
          <cell r="C7739" t="str">
            <v>0.6gx60片 </v>
          </cell>
          <cell r="D7739" t="str">
            <v>威海百合生物技术</v>
          </cell>
          <cell r="E7739" t="str">
            <v>盒</v>
          </cell>
          <cell r="F7739">
            <v>3</v>
          </cell>
          <cell r="G7739" t="str">
            <v>保健食品</v>
          </cell>
          <cell r="H7739">
            <v>314</v>
          </cell>
          <cell r="I7739" t="str">
            <v>其它保健食品</v>
          </cell>
          <cell r="J7739">
            <v>31401</v>
          </cell>
          <cell r="K7739" t="str">
            <v>其它保健食品</v>
          </cell>
          <cell r="L7739">
            <v>58.8</v>
          </cell>
          <cell r="M7739">
            <v>168</v>
          </cell>
          <cell r="N7739">
            <v>168</v>
          </cell>
        </row>
        <row r="7740">
          <cell r="A7740">
            <v>150092</v>
          </cell>
          <cell r="B7740" t="str">
            <v>薇诺娜舒敏保湿丝滑面贴膜</v>
          </cell>
          <cell r="C7740" t="str">
            <v>20ml*6</v>
          </cell>
          <cell r="D7740" t="str">
            <v>昆明贝泰妮</v>
          </cell>
          <cell r="E7740" t="str">
            <v>盒</v>
          </cell>
          <cell r="F7740">
            <v>7</v>
          </cell>
          <cell r="G7740" t="str">
            <v>化妆品</v>
          </cell>
          <cell r="H7740">
            <v>705</v>
          </cell>
          <cell r="I7740" t="str">
            <v>品牌专柜化妆品</v>
          </cell>
          <cell r="J7740">
            <v>70514</v>
          </cell>
          <cell r="K7740" t="str">
            <v>薇诺娜</v>
          </cell>
          <cell r="L7740">
            <v>142.8</v>
          </cell>
          <cell r="M7740">
            <v>168</v>
          </cell>
          <cell r="N7740">
            <v>168</v>
          </cell>
        </row>
        <row r="7741">
          <cell r="A7741">
            <v>147406</v>
          </cell>
          <cell r="B7741" t="str">
            <v>氨基葡萄糖碳酸钙胶囊</v>
          </cell>
          <cell r="C7741" t="str">
            <v>0.4gx100粒</v>
          </cell>
          <cell r="D7741" t="str">
            <v>威海南波湾</v>
          </cell>
          <cell r="E7741" t="str">
            <v>盒</v>
          </cell>
          <cell r="F7741">
            <v>3</v>
          </cell>
          <cell r="G7741" t="str">
            <v>保健食品</v>
          </cell>
          <cell r="H7741">
            <v>302</v>
          </cell>
          <cell r="I7741" t="str">
            <v>滋补营养类保健食品</v>
          </cell>
          <cell r="J7741">
            <v>30205</v>
          </cell>
          <cell r="K7741" t="str">
            <v>改善骨质疏松类保健食品</v>
          </cell>
          <cell r="L7741">
            <v>47.04</v>
          </cell>
          <cell r="M7741">
            <v>168</v>
          </cell>
          <cell r="N7741">
            <v>168</v>
          </cell>
        </row>
        <row r="7742">
          <cell r="A7742">
            <v>147318</v>
          </cell>
          <cell r="B7742" t="str">
            <v>纳豆红曲胶囊（金奥力牌）</v>
          </cell>
          <cell r="C7742" t="str">
            <v>0.4g/粒*100粒</v>
          </cell>
          <cell r="D7742" t="str">
            <v>威海南波湾</v>
          </cell>
          <cell r="E7742" t="str">
            <v>瓶</v>
          </cell>
          <cell r="F7742">
            <v>3</v>
          </cell>
          <cell r="G7742" t="str">
            <v>保健食品</v>
          </cell>
          <cell r="H7742">
            <v>304</v>
          </cell>
          <cell r="I7742" t="str">
            <v>改善心脑血管功能类保健食品</v>
          </cell>
          <cell r="J7742">
            <v>30401</v>
          </cell>
          <cell r="K7742" t="str">
            <v>调节血脂类保健食品</v>
          </cell>
          <cell r="L7742">
            <v>47.04</v>
          </cell>
          <cell r="M7742">
            <v>168</v>
          </cell>
          <cell r="N7742">
            <v>168</v>
          </cell>
        </row>
        <row r="7743">
          <cell r="A7743">
            <v>124495</v>
          </cell>
          <cell r="B7743" t="str">
            <v>大豆异黄酮维E软胶囊</v>
          </cell>
          <cell r="C7743" t="str">
            <v>500mgx100粒</v>
          </cell>
          <cell r="D7743" t="str">
            <v>威海紫光（委托威海紫光生物科技开发）</v>
          </cell>
          <cell r="E7743" t="str">
            <v>瓶</v>
          </cell>
          <cell r="F7743">
            <v>3</v>
          </cell>
          <cell r="G7743" t="str">
            <v>保健食品</v>
          </cell>
          <cell r="H7743">
            <v>312</v>
          </cell>
          <cell r="I7743" t="str">
            <v>美容养颜保健食品</v>
          </cell>
          <cell r="J7743">
            <v>31204</v>
          </cell>
          <cell r="K7743" t="str">
            <v>调节内分泌保健食品</v>
          </cell>
          <cell r="L7743">
            <v>47.04</v>
          </cell>
          <cell r="M7743">
            <v>168</v>
          </cell>
          <cell r="N7743">
            <v>168</v>
          </cell>
        </row>
        <row r="7744">
          <cell r="A7744">
            <v>104191</v>
          </cell>
          <cell r="B7744" t="str">
            <v>黄芪颗粒</v>
          </cell>
          <cell r="C7744" t="str">
            <v>4gx36袋(无蔗糖)</v>
          </cell>
          <cell r="D7744" t="str">
            <v>四川百利</v>
          </cell>
          <cell r="E7744" t="str">
            <v>盒</v>
          </cell>
          <cell r="F7744">
            <v>1</v>
          </cell>
          <cell r="G7744" t="str">
            <v>药品</v>
          </cell>
          <cell r="H7744">
            <v>115</v>
          </cell>
          <cell r="I7744" t="str">
            <v>滋补营养药</v>
          </cell>
          <cell r="J7744">
            <v>11501</v>
          </cell>
          <cell r="K7744" t="str">
            <v>补气血用药</v>
          </cell>
          <cell r="L7744">
            <v>84</v>
          </cell>
          <cell r="M7744">
            <v>168</v>
          </cell>
          <cell r="N7744">
            <v>168</v>
          </cell>
        </row>
        <row r="7745">
          <cell r="A7745">
            <v>114018</v>
          </cell>
          <cell r="B7745" t="str">
            <v>钙镁锌螯合营养片(锌镁牡蛎壳提取物片）</v>
          </cell>
          <cell r="C7745" t="str">
            <v>140g(1.4gx100片)</v>
          </cell>
          <cell r="D7745" t="str">
            <v>美国NATURE'S BOUNTY INC</v>
          </cell>
          <cell r="E7745" t="str">
            <v>瓶</v>
          </cell>
          <cell r="F7745">
            <v>3</v>
          </cell>
          <cell r="G7745" t="str">
            <v>保健食品</v>
          </cell>
          <cell r="H7745">
            <v>306</v>
          </cell>
          <cell r="I7745" t="str">
            <v>补充维生素矿物质类保健食品</v>
          </cell>
          <cell r="J7745">
            <v>30603</v>
          </cell>
          <cell r="K7745" t="str">
            <v>维生素矿物质并补充类保健食品</v>
          </cell>
          <cell r="L7745">
            <v>66.248</v>
          </cell>
          <cell r="M7745">
            <v>169</v>
          </cell>
          <cell r="N7745">
            <v>169</v>
          </cell>
        </row>
        <row r="7746">
          <cell r="A7746">
            <v>85077</v>
          </cell>
          <cell r="B7746" t="str">
            <v>菠菜提取物片(原叶酸片)</v>
          </cell>
          <cell r="C7746" t="str">
            <v>38g(152mgx250片)</v>
          </cell>
          <cell r="D7746" t="str">
            <v>美国NATURE'S BOUNTY INC</v>
          </cell>
          <cell r="E7746" t="str">
            <v>瓶</v>
          </cell>
          <cell r="F7746">
            <v>3</v>
          </cell>
          <cell r="G7746" t="str">
            <v>保健食品</v>
          </cell>
          <cell r="H7746">
            <v>306</v>
          </cell>
          <cell r="I7746" t="str">
            <v>补充维生素矿物质类保健食品</v>
          </cell>
          <cell r="J7746">
            <v>30601</v>
          </cell>
          <cell r="K7746" t="str">
            <v>维生素补充类保健食品</v>
          </cell>
          <cell r="L7746">
            <v>66.248</v>
          </cell>
          <cell r="M7746">
            <v>169</v>
          </cell>
          <cell r="N7746">
            <v>169</v>
          </cell>
        </row>
        <row r="7747">
          <cell r="A7747">
            <v>74410</v>
          </cell>
          <cell r="B7747" t="str">
            <v>片仔癀灵芝臻养焕肤乳</v>
          </cell>
          <cell r="C7747" t="str">
            <v>100ml</v>
          </cell>
          <cell r="D7747" t="str">
            <v>上海科丝美诗</v>
          </cell>
          <cell r="E7747" t="str">
            <v>瓶</v>
          </cell>
          <cell r="F7747">
            <v>7</v>
          </cell>
          <cell r="G7747" t="str">
            <v>化妆品</v>
          </cell>
          <cell r="H7747">
            <v>707</v>
          </cell>
          <cell r="I7747" t="str">
            <v>其他化妆品</v>
          </cell>
          <cell r="J7747">
            <v>70706</v>
          </cell>
          <cell r="K7747" t="str">
            <v>其他化妆品</v>
          </cell>
          <cell r="L7747">
            <v>84.5</v>
          </cell>
          <cell r="M7747">
            <v>169</v>
          </cell>
          <cell r="N7747">
            <v>169</v>
          </cell>
        </row>
        <row r="7748">
          <cell r="A7748">
            <v>16499</v>
          </cell>
          <cell r="B7748" t="str">
            <v>绿A天然螺旋藻精片</v>
          </cell>
          <cell r="C7748" t="str">
            <v>0.5gx12片x25袋</v>
          </cell>
          <cell r="D7748" t="str">
            <v>云南绿A生物</v>
          </cell>
          <cell r="E7748" t="str">
            <v>筒</v>
          </cell>
          <cell r="F7748">
            <v>3</v>
          </cell>
          <cell r="G7748" t="str">
            <v>保健食品</v>
          </cell>
          <cell r="H7748">
            <v>313</v>
          </cell>
          <cell r="I7748" t="str">
            <v>辐射/抗突/抑制肿瘤类保健食品</v>
          </cell>
          <cell r="J7748">
            <v>31304</v>
          </cell>
          <cell r="K7748" t="str">
            <v>调节免疫力类保健食品</v>
          </cell>
          <cell r="L7748">
            <v>125.06</v>
          </cell>
          <cell r="M7748">
            <v>169</v>
          </cell>
          <cell r="N7748">
            <v>169</v>
          </cell>
        </row>
        <row r="7749">
          <cell r="A7749">
            <v>145385</v>
          </cell>
          <cell r="B7749" t="str">
            <v>钙尔奇牌维生素D钙软胶囊</v>
          </cell>
          <cell r="C7749" t="str">
            <v>1.0gx110粒</v>
          </cell>
          <cell r="D7749" t="str">
            <v>广东千林(广东仙乐)</v>
          </cell>
          <cell r="E7749" t="str">
            <v>瓶</v>
          </cell>
          <cell r="F7749">
            <v>3</v>
          </cell>
          <cell r="G7749" t="str">
            <v>保健食品</v>
          </cell>
          <cell r="H7749">
            <v>306</v>
          </cell>
          <cell r="I7749" t="str">
            <v>补充维生素矿物质类保健食品</v>
          </cell>
          <cell r="J7749">
            <v>30603</v>
          </cell>
          <cell r="K7749" t="str">
            <v>维生素矿物质并补充类保健食品</v>
          </cell>
          <cell r="L7749">
            <v>67.6</v>
          </cell>
          <cell r="M7749">
            <v>169</v>
          </cell>
          <cell r="N7749">
            <v>169</v>
          </cell>
        </row>
        <row r="7750">
          <cell r="A7750">
            <v>140949</v>
          </cell>
          <cell r="B7750" t="str">
            <v>江中牌肝纯片</v>
          </cell>
          <cell r="C7750" t="str">
            <v>45g(0.5gx90片)</v>
          </cell>
          <cell r="D7750" t="str">
            <v>江中制药</v>
          </cell>
          <cell r="E7750" t="str">
            <v>盒</v>
          </cell>
          <cell r="F7750">
            <v>3</v>
          </cell>
          <cell r="G7750" t="str">
            <v>保健食品</v>
          </cell>
          <cell r="H7750">
            <v>307</v>
          </cell>
          <cell r="I7750" t="str">
            <v>保肝护肝/解酒类保健食品</v>
          </cell>
          <cell r="J7750">
            <v>30701</v>
          </cell>
          <cell r="K7750" t="str">
            <v>排毒保肝/解酒类功能保健食品</v>
          </cell>
          <cell r="L7750">
            <v>67.2</v>
          </cell>
          <cell r="M7750">
            <v>169</v>
          </cell>
          <cell r="N7750">
            <v>169</v>
          </cell>
        </row>
        <row r="7751">
          <cell r="A7751">
            <v>153799</v>
          </cell>
          <cell r="B7751" t="str">
            <v>钙尔奇牌维生素D钙软胶囊</v>
          </cell>
          <cell r="C7751" t="str">
            <v>166g(1gx110粒+1gx28粒x2瓶)</v>
          </cell>
          <cell r="D7751" t="str">
            <v>广东千林</v>
          </cell>
          <cell r="E7751" t="str">
            <v>盒</v>
          </cell>
          <cell r="F7751">
            <v>3</v>
          </cell>
          <cell r="G7751" t="str">
            <v>保健食品</v>
          </cell>
          <cell r="H7751">
            <v>306</v>
          </cell>
          <cell r="I7751" t="str">
            <v>补充维生素矿物质类保健食品</v>
          </cell>
          <cell r="J7751">
            <v>30601</v>
          </cell>
          <cell r="K7751" t="str">
            <v>维生素补充类保健食品</v>
          </cell>
          <cell r="L7751">
            <v>67.6</v>
          </cell>
          <cell r="M7751">
            <v>169</v>
          </cell>
          <cell r="N7751">
            <v>169</v>
          </cell>
        </row>
        <row r="7752">
          <cell r="A7752">
            <v>159384</v>
          </cell>
          <cell r="B7752" t="str">
            <v>丹参粉</v>
          </cell>
          <cell r="C7752" t="str">
            <v>3gx30袋</v>
          </cell>
          <cell r="D7752" t="str">
            <v>山东</v>
          </cell>
          <cell r="E7752" t="str">
            <v>盒</v>
          </cell>
          <cell r="F7752">
            <v>2</v>
          </cell>
          <cell r="G7752" t="str">
            <v>中药材及中药饮片</v>
          </cell>
          <cell r="H7752">
            <v>208</v>
          </cell>
          <cell r="I7752" t="str">
            <v>包装类药材</v>
          </cell>
          <cell r="J7752">
            <v>20818</v>
          </cell>
          <cell r="K7752" t="str">
            <v>活血化瘀药</v>
          </cell>
          <cell r="L7752">
            <v>84.5</v>
          </cell>
          <cell r="M7752">
            <v>169</v>
          </cell>
          <cell r="N7752">
            <v>169</v>
          </cell>
        </row>
        <row r="7753">
          <cell r="A7753">
            <v>47836</v>
          </cell>
          <cell r="B7753" t="str">
            <v>薇姿油脂调护舒缓柔肤水</v>
          </cell>
          <cell r="C7753" t="str">
            <v>200ml</v>
          </cell>
          <cell r="D7753" t="str">
            <v>中国欧莱雅</v>
          </cell>
          <cell r="E7753" t="str">
            <v>瓶</v>
          </cell>
          <cell r="F7753">
            <v>7</v>
          </cell>
          <cell r="G7753" t="str">
            <v>化妆品</v>
          </cell>
          <cell r="H7753">
            <v>705</v>
          </cell>
          <cell r="I7753" t="str">
            <v>品牌专柜化妆品</v>
          </cell>
          <cell r="J7753">
            <v>70501</v>
          </cell>
          <cell r="K7753" t="str">
            <v>薇姿</v>
          </cell>
          <cell r="L7753">
            <v>140.08</v>
          </cell>
          <cell r="M7753">
            <v>170</v>
          </cell>
          <cell r="N7753">
            <v>170</v>
          </cell>
        </row>
        <row r="7754">
          <cell r="A7754">
            <v>115828</v>
          </cell>
          <cell r="B7754" t="str">
            <v>薇姿净颜无瑕祛痘保湿洁面啫喱</v>
          </cell>
          <cell r="C7754" t="str">
            <v>200ml</v>
          </cell>
          <cell r="D7754" t="str">
            <v>欧莱雅中国</v>
          </cell>
          <cell r="E7754" t="str">
            <v>支</v>
          </cell>
          <cell r="F7754">
            <v>7</v>
          </cell>
          <cell r="G7754" t="str">
            <v>化妆品</v>
          </cell>
          <cell r="H7754">
            <v>705</v>
          </cell>
          <cell r="I7754" t="str">
            <v>品牌专柜化妆品</v>
          </cell>
          <cell r="J7754">
            <v>70501</v>
          </cell>
          <cell r="K7754" t="str">
            <v>薇姿</v>
          </cell>
          <cell r="L7754">
            <v>136</v>
          </cell>
          <cell r="M7754">
            <v>170</v>
          </cell>
          <cell r="N7754">
            <v>170</v>
          </cell>
        </row>
        <row r="7755">
          <cell r="A7755">
            <v>83606</v>
          </cell>
          <cell r="B7755" t="str">
            <v>红景天</v>
          </cell>
          <cell r="C7755" t="str">
            <v>统装</v>
          </cell>
          <cell r="D7755" t="str">
            <v>西藏</v>
          </cell>
          <cell r="E7755" t="str">
            <v>kg</v>
          </cell>
          <cell r="F7755">
            <v>2</v>
          </cell>
          <cell r="G7755" t="str">
            <v>中药材及中药饮片</v>
          </cell>
          <cell r="H7755">
            <v>205</v>
          </cell>
          <cell r="I7755" t="str">
            <v>精制摆盘药材</v>
          </cell>
          <cell r="J7755">
            <v>20515</v>
          </cell>
          <cell r="K7755" t="str">
            <v>补气药</v>
          </cell>
        </row>
        <row r="7755">
          <cell r="M7755">
            <v>170</v>
          </cell>
          <cell r="N7755">
            <v>170</v>
          </cell>
        </row>
        <row r="7756">
          <cell r="A7756">
            <v>11483</v>
          </cell>
          <cell r="B7756" t="str">
            <v>许氏牌洋参含片</v>
          </cell>
          <cell r="C7756" t="str">
            <v>0.6gx12粒x12盒</v>
          </cell>
          <cell r="D7756" t="str">
            <v>南京许氏</v>
          </cell>
          <cell r="E7756" t="str">
            <v>盒</v>
          </cell>
          <cell r="F7756">
            <v>2</v>
          </cell>
          <cell r="G7756" t="str">
            <v>中药材及中药饮片</v>
          </cell>
          <cell r="H7756">
            <v>207</v>
          </cell>
          <cell r="I7756" t="str">
            <v>贵细</v>
          </cell>
          <cell r="J7756">
            <v>20703</v>
          </cell>
          <cell r="K7756" t="str">
            <v>补气药</v>
          </cell>
          <cell r="L7756">
            <v>93.5</v>
          </cell>
          <cell r="M7756">
            <v>170</v>
          </cell>
          <cell r="N7756">
            <v>170</v>
          </cell>
        </row>
        <row r="7757">
          <cell r="A7757">
            <v>137232</v>
          </cell>
          <cell r="B7757" t="str">
            <v>三鞭补酒</v>
          </cell>
          <cell r="C7757" t="str">
            <v>500ml瓷瓶</v>
          </cell>
          <cell r="D7757" t="str">
            <v>烟台中亚</v>
          </cell>
          <cell r="E7757" t="str">
            <v>瓶</v>
          </cell>
          <cell r="F7757">
            <v>1</v>
          </cell>
          <cell r="G7757" t="str">
            <v>药品</v>
          </cell>
          <cell r="H7757">
            <v>115</v>
          </cell>
          <cell r="I7757" t="str">
            <v>滋补营养药</v>
          </cell>
          <cell r="J7757">
            <v>11509</v>
          </cell>
          <cell r="K7757" t="str">
            <v>温补肾阳药</v>
          </cell>
        </row>
        <row r="7757">
          <cell r="M7757">
            <v>170</v>
          </cell>
          <cell r="N7757">
            <v>170</v>
          </cell>
        </row>
        <row r="7758">
          <cell r="A7758">
            <v>140361</v>
          </cell>
          <cell r="B7758" t="str">
            <v>薇姿净颜无瑕清透平衡晚霜  </v>
          </cell>
          <cell r="C7758" t="str">
            <v>40ml </v>
          </cell>
          <cell r="D7758" t="str">
            <v>欧莱雅(中国)</v>
          </cell>
          <cell r="E7758" t="str">
            <v>支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70501</v>
          </cell>
          <cell r="K7758" t="str">
            <v>薇姿</v>
          </cell>
          <cell r="L7758">
            <v>136</v>
          </cell>
          <cell r="M7758">
            <v>170</v>
          </cell>
          <cell r="N7758">
            <v>170</v>
          </cell>
        </row>
        <row r="7759">
          <cell r="A7759">
            <v>126510</v>
          </cell>
          <cell r="B7759" t="str">
            <v>薇姿净颜无瑕祛痘保湿柔肤水</v>
          </cell>
          <cell r="C7759" t="str">
            <v>200ml</v>
          </cell>
          <cell r="D7759" t="str">
            <v>欧莱雅中国</v>
          </cell>
          <cell r="E7759" t="str">
            <v>瓶</v>
          </cell>
          <cell r="F7759">
            <v>7</v>
          </cell>
          <cell r="G7759" t="str">
            <v>化妆品</v>
          </cell>
          <cell r="H7759">
            <v>705</v>
          </cell>
          <cell r="I7759" t="str">
            <v>品牌专柜化妆品</v>
          </cell>
          <cell r="J7759">
            <v>70501</v>
          </cell>
          <cell r="K7759" t="str">
            <v>薇姿</v>
          </cell>
          <cell r="L7759">
            <v>136</v>
          </cell>
          <cell r="M7759">
            <v>170</v>
          </cell>
          <cell r="N7759">
            <v>170</v>
          </cell>
        </row>
        <row r="7760">
          <cell r="A7760">
            <v>65510</v>
          </cell>
          <cell r="B7760" t="str">
            <v>按摩棒</v>
          </cell>
          <cell r="C7760" t="str">
            <v>LY-2118BB</v>
          </cell>
          <cell r="D7760" t="str">
            <v>温州璐瑶</v>
          </cell>
          <cell r="E7760" t="str">
            <v>支</v>
          </cell>
          <cell r="F7760">
            <v>4</v>
          </cell>
          <cell r="G7760" t="str">
            <v>医疗器械</v>
          </cell>
          <cell r="H7760">
            <v>401</v>
          </cell>
          <cell r="I7760" t="str">
            <v>治疗康复保健器械</v>
          </cell>
          <cell r="J7760">
            <v>40110</v>
          </cell>
          <cell r="K7760" t="str">
            <v>其它治疗康复保健器械</v>
          </cell>
        </row>
        <row r="7760">
          <cell r="M7760">
            <v>172.6</v>
          </cell>
          <cell r="N7760">
            <v>172.6</v>
          </cell>
        </row>
        <row r="7761">
          <cell r="A7761">
            <v>93537</v>
          </cell>
          <cell r="B7761" t="str">
            <v>党参</v>
          </cell>
          <cell r="C7761" t="str">
            <v>一等选装</v>
          </cell>
          <cell r="D7761" t="str">
            <v>甘肃</v>
          </cell>
          <cell r="E7761" t="str">
            <v>kg</v>
          </cell>
          <cell r="F7761">
            <v>2</v>
          </cell>
          <cell r="G7761" t="str">
            <v>中药材及中药饮片</v>
          </cell>
          <cell r="H7761">
            <v>205</v>
          </cell>
          <cell r="I7761" t="str">
            <v>精制摆盘药材</v>
          </cell>
          <cell r="J7761">
            <v>20515</v>
          </cell>
          <cell r="K7761" t="str">
            <v>补气药</v>
          </cell>
          <cell r="L7761">
            <v>90</v>
          </cell>
          <cell r="M7761">
            <v>173</v>
          </cell>
          <cell r="N7761">
            <v>173</v>
          </cell>
        </row>
        <row r="7762">
          <cell r="A7762">
            <v>47131</v>
          </cell>
          <cell r="B7762" t="str">
            <v>三诺安稳型血糖测试仪</v>
          </cell>
          <cell r="C7762" t="str">
            <v>安稳型</v>
          </cell>
          <cell r="D7762" t="str">
            <v>长沙三诺</v>
          </cell>
          <cell r="E7762" t="str">
            <v>台</v>
          </cell>
          <cell r="F7762">
            <v>4</v>
          </cell>
          <cell r="G7762" t="str">
            <v>医疗器械</v>
          </cell>
          <cell r="H7762">
            <v>404</v>
          </cell>
          <cell r="I7762" t="str">
            <v>医用诊断检测器械</v>
          </cell>
          <cell r="J7762">
            <v>40404</v>
          </cell>
          <cell r="K7762" t="str">
            <v>家用血糖分析仪类</v>
          </cell>
          <cell r="L7762">
            <v>88</v>
          </cell>
          <cell r="M7762">
            <v>175</v>
          </cell>
          <cell r="N7762">
            <v>175</v>
          </cell>
        </row>
        <row r="7763">
          <cell r="A7763">
            <v>46652</v>
          </cell>
          <cell r="B7763" t="str">
            <v>西洋参</v>
          </cell>
          <cell r="C7763" t="str">
            <v>50g、二级片</v>
          </cell>
          <cell r="D7763" t="str">
            <v>北京</v>
          </cell>
          <cell r="E7763" t="str">
            <v>听</v>
          </cell>
          <cell r="F7763">
            <v>2</v>
          </cell>
          <cell r="G7763" t="str">
            <v>中药材及中药饮片</v>
          </cell>
          <cell r="H7763">
            <v>207</v>
          </cell>
          <cell r="I7763" t="str">
            <v>贵细</v>
          </cell>
          <cell r="J7763">
            <v>20703</v>
          </cell>
          <cell r="K7763" t="str">
            <v>补气药</v>
          </cell>
          <cell r="L7763">
            <v>87.5</v>
          </cell>
          <cell r="M7763">
            <v>175</v>
          </cell>
          <cell r="N7763">
            <v>175</v>
          </cell>
        </row>
        <row r="7764">
          <cell r="A7764">
            <v>74511</v>
          </cell>
          <cell r="B7764" t="str">
            <v>薇姿润泉舒缓喷雾</v>
          </cell>
          <cell r="C7764" t="str">
            <v>300ml</v>
          </cell>
          <cell r="D7764" t="str">
            <v>法国薇姿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70501</v>
          </cell>
          <cell r="K7764" t="str">
            <v>薇姿</v>
          </cell>
          <cell r="L7764">
            <v>140</v>
          </cell>
          <cell r="M7764">
            <v>175</v>
          </cell>
          <cell r="N7764">
            <v>175</v>
          </cell>
        </row>
        <row r="7765">
          <cell r="A7765">
            <v>41051</v>
          </cell>
          <cell r="B7765" t="str">
            <v>薇姿泉之净舒安洁肤水</v>
          </cell>
          <cell r="C7765" t="str">
            <v>200ml</v>
          </cell>
          <cell r="D7765" t="str">
            <v>法国薇姿</v>
          </cell>
          <cell r="E7765" t="str">
            <v>瓶</v>
          </cell>
          <cell r="F7765">
            <v>7</v>
          </cell>
          <cell r="G7765" t="str">
            <v>化妆品</v>
          </cell>
          <cell r="H7765">
            <v>705</v>
          </cell>
          <cell r="I7765" t="str">
            <v>品牌专柜化妆品</v>
          </cell>
          <cell r="J7765">
            <v>70501</v>
          </cell>
          <cell r="K7765" t="str">
            <v>薇姿</v>
          </cell>
          <cell r="L7765">
            <v>144.2</v>
          </cell>
          <cell r="M7765">
            <v>175</v>
          </cell>
          <cell r="N7765">
            <v>175</v>
          </cell>
        </row>
        <row r="7766">
          <cell r="A7766">
            <v>86300</v>
          </cell>
          <cell r="B7766" t="str">
            <v>理肤泉净肤控油洁面泡沫</v>
          </cell>
          <cell r="C7766" t="str">
            <v>125ml</v>
          </cell>
          <cell r="D7766" t="str">
            <v>法国理肤泉</v>
          </cell>
          <cell r="E7766" t="str">
            <v>瓶</v>
          </cell>
          <cell r="F7766">
            <v>7</v>
          </cell>
          <cell r="G7766" t="str">
            <v>化妆品</v>
          </cell>
          <cell r="H7766">
            <v>705</v>
          </cell>
          <cell r="I7766" t="str">
            <v>品牌专柜化妆品</v>
          </cell>
          <cell r="J7766">
            <v>70502</v>
          </cell>
          <cell r="K7766" t="str">
            <v>理肤泉</v>
          </cell>
          <cell r="L7766">
            <v>148</v>
          </cell>
          <cell r="M7766">
            <v>175</v>
          </cell>
          <cell r="N7766">
            <v>175</v>
          </cell>
        </row>
        <row r="7767">
          <cell r="A7767">
            <v>151532</v>
          </cell>
          <cell r="B7767" t="str">
            <v>薇姿温泉纯净泡沫洁面霜</v>
          </cell>
          <cell r="C7767" t="str">
            <v>125ml</v>
          </cell>
          <cell r="D7767" t="str">
            <v>欧莱雅(中国)</v>
          </cell>
          <cell r="E7767" t="str">
            <v>瓶</v>
          </cell>
          <cell r="F7767">
            <v>7</v>
          </cell>
          <cell r="G7767" t="str">
            <v>化妆品</v>
          </cell>
          <cell r="H7767">
            <v>705</v>
          </cell>
          <cell r="I7767" t="str">
            <v>品牌专柜化妆品</v>
          </cell>
          <cell r="J7767">
            <v>70501</v>
          </cell>
          <cell r="K7767" t="str">
            <v>薇姿</v>
          </cell>
          <cell r="L7767">
            <v>140</v>
          </cell>
          <cell r="M7767">
            <v>175</v>
          </cell>
          <cell r="N7767">
            <v>175</v>
          </cell>
        </row>
        <row r="7768">
          <cell r="A7768">
            <v>151533</v>
          </cell>
          <cell r="B7768" t="str">
            <v>薇姿温泉纯净三合一洁肤水</v>
          </cell>
          <cell r="C7768" t="str">
            <v>200ml</v>
          </cell>
          <cell r="D7768" t="str">
            <v>欧莱雅(中国)</v>
          </cell>
          <cell r="E7768" t="str">
            <v>瓶</v>
          </cell>
          <cell r="F7768">
            <v>7</v>
          </cell>
          <cell r="G7768" t="str">
            <v>化妆品</v>
          </cell>
          <cell r="H7768">
            <v>705</v>
          </cell>
          <cell r="I7768" t="str">
            <v>品牌专柜化妆品</v>
          </cell>
          <cell r="J7768">
            <v>70501</v>
          </cell>
          <cell r="K7768" t="str">
            <v>薇姿</v>
          </cell>
          <cell r="L7768">
            <v>140</v>
          </cell>
          <cell r="M7768">
            <v>175</v>
          </cell>
          <cell r="N7768">
            <v>175</v>
          </cell>
        </row>
        <row r="7769">
          <cell r="A7769">
            <v>24</v>
          </cell>
          <cell r="B7769" t="str">
            <v>太太静心助眠口服液</v>
          </cell>
          <cell r="C7769" t="str">
            <v>15mlx30支</v>
          </cell>
          <cell r="D7769" t="str">
            <v>深圳太太</v>
          </cell>
          <cell r="E7769" t="str">
            <v>盒</v>
          </cell>
          <cell r="F7769">
            <v>3</v>
          </cell>
          <cell r="G7769" t="str">
            <v>保健食品</v>
          </cell>
          <cell r="H7769">
            <v>304</v>
          </cell>
          <cell r="I7769" t="str">
            <v>改善心脑血管功能类保健食品</v>
          </cell>
          <cell r="J7769">
            <v>30404</v>
          </cell>
          <cell r="K7769" t="str">
            <v>改善睡眠类保健食品</v>
          </cell>
          <cell r="L7769">
            <v>121.8</v>
          </cell>
          <cell r="M7769">
            <v>178</v>
          </cell>
          <cell r="N7769">
            <v>178</v>
          </cell>
        </row>
        <row r="7770">
          <cell r="A7770">
            <v>54418</v>
          </cell>
          <cell r="B7770" t="str">
            <v>纤纤胶囊(纤巧)</v>
          </cell>
          <cell r="C7770" t="str">
            <v>36g(0.4gx90粒)</v>
          </cell>
          <cell r="D7770" t="str">
            <v>汤臣倍健</v>
          </cell>
          <cell r="E7770" t="str">
            <v>盒</v>
          </cell>
          <cell r="F7770">
            <v>3</v>
          </cell>
          <cell r="G7770" t="str">
            <v>保健食品</v>
          </cell>
          <cell r="H7770">
            <v>314</v>
          </cell>
          <cell r="I7770" t="str">
            <v>其它保健食品</v>
          </cell>
          <cell r="J7770">
            <v>31403</v>
          </cell>
          <cell r="K7770" t="str">
            <v>减肥类保健食品</v>
          </cell>
          <cell r="L7770">
            <v>59.19</v>
          </cell>
          <cell r="M7770">
            <v>178</v>
          </cell>
          <cell r="N7770">
            <v>178</v>
          </cell>
        </row>
        <row r="7771">
          <cell r="A7771">
            <v>42934</v>
          </cell>
          <cell r="B7771" t="str">
            <v>胶原蛋白压片糖果（千林）</v>
          </cell>
          <cell r="C7771" t="str">
            <v>850mgx80片</v>
          </cell>
          <cell r="D7771" t="str">
            <v>广东保瑞(广东仙乐制药)</v>
          </cell>
          <cell r="E7771" t="str">
            <v>瓶</v>
          </cell>
          <cell r="F7771">
            <v>3</v>
          </cell>
          <cell r="G7771" t="str">
            <v>保健食品</v>
          </cell>
          <cell r="H7771">
            <v>312</v>
          </cell>
          <cell r="I7771" t="str">
            <v>美容养颜保健食品</v>
          </cell>
          <cell r="J7771">
            <v>31203</v>
          </cell>
          <cell r="K7771" t="str">
            <v>美容养颜保健食品</v>
          </cell>
          <cell r="L7771">
            <v>42.28</v>
          </cell>
          <cell r="M7771">
            <v>178</v>
          </cell>
          <cell r="N7771">
            <v>178</v>
          </cell>
        </row>
        <row r="7772">
          <cell r="A7772">
            <v>67206</v>
          </cell>
          <cell r="B7772" t="str">
            <v>维妥立保尔钙软胶囊(千林)</v>
          </cell>
          <cell r="C7772" t="str">
            <v>1000mgx200粒</v>
          </cell>
          <cell r="D7772" t="str">
            <v>广东仙乐(广东保瑞)</v>
          </cell>
          <cell r="E7772" t="str">
            <v>瓶</v>
          </cell>
          <cell r="F7772">
            <v>3</v>
          </cell>
          <cell r="G7772" t="str">
            <v>保健食品</v>
          </cell>
          <cell r="H7772">
            <v>306</v>
          </cell>
          <cell r="I7772" t="str">
            <v>补充维生素矿物质类保健食品</v>
          </cell>
          <cell r="J7772">
            <v>30602</v>
          </cell>
          <cell r="K7772" t="str">
            <v>矿物质补充类保健食品</v>
          </cell>
        </row>
        <row r="7772">
          <cell r="M7772">
            <v>178</v>
          </cell>
          <cell r="N7772">
            <v>178</v>
          </cell>
        </row>
        <row r="7773">
          <cell r="A7773">
            <v>97266</v>
          </cell>
          <cell r="B7773" t="str">
            <v>果蔬纤维压片糖果(千林)</v>
          </cell>
          <cell r="C7773" t="str">
            <v>150gx100片</v>
          </cell>
          <cell r="D7773" t="str">
            <v>广东仙乐(广东保瑞监制)</v>
          </cell>
          <cell r="E7773" t="str">
            <v>瓶</v>
          </cell>
          <cell r="F7773">
            <v>3</v>
          </cell>
          <cell r="G7773" t="str">
            <v>保健食品</v>
          </cell>
          <cell r="H7773">
            <v>314</v>
          </cell>
          <cell r="I7773" t="str">
            <v>其它保健食品</v>
          </cell>
          <cell r="J7773">
            <v>31403</v>
          </cell>
          <cell r="K7773" t="str">
            <v>减肥类保健食品</v>
          </cell>
        </row>
        <row r="7773">
          <cell r="M7773">
            <v>178</v>
          </cell>
          <cell r="N7773">
            <v>178</v>
          </cell>
        </row>
        <row r="7774">
          <cell r="A7774">
            <v>111878</v>
          </cell>
          <cell r="B7774" t="str">
            <v>维尔钙咀嚼片(千林)</v>
          </cell>
          <cell r="C7774" t="str">
            <v>100g（1gx100片）</v>
          </cell>
          <cell r="D7774" t="str">
            <v>广东保瑞(广东仙乐)</v>
          </cell>
          <cell r="E7774" t="str">
            <v>瓶</v>
          </cell>
          <cell r="F7774">
            <v>3</v>
          </cell>
          <cell r="G7774" t="str">
            <v>保健食品</v>
          </cell>
          <cell r="H7774">
            <v>306</v>
          </cell>
          <cell r="I7774" t="str">
            <v>补充维生素矿物质类保健食品</v>
          </cell>
          <cell r="J7774">
            <v>30602</v>
          </cell>
          <cell r="K7774" t="str">
            <v>矿物质补充类保健食品</v>
          </cell>
        </row>
        <row r="7774">
          <cell r="M7774">
            <v>178</v>
          </cell>
          <cell r="N7774">
            <v>178</v>
          </cell>
        </row>
        <row r="7775">
          <cell r="A7775">
            <v>119785</v>
          </cell>
          <cell r="B7775" t="str">
            <v>波丽婷木瓜葛根压片糖果(千林)</v>
          </cell>
          <cell r="C7775" t="str">
            <v>84g(0.7gx120片)</v>
          </cell>
          <cell r="D7775" t="str">
            <v>广东仙乐</v>
          </cell>
          <cell r="E7775" t="str">
            <v>瓶</v>
          </cell>
          <cell r="F7775">
            <v>3</v>
          </cell>
          <cell r="G7775" t="str">
            <v>保健食品</v>
          </cell>
          <cell r="H7775">
            <v>312</v>
          </cell>
          <cell r="I7775" t="str">
            <v>美容养颜保健食品</v>
          </cell>
          <cell r="J7775">
            <v>31203</v>
          </cell>
          <cell r="K7775" t="str">
            <v>美容养颜保健食品</v>
          </cell>
        </row>
        <row r="7775">
          <cell r="M7775">
            <v>178</v>
          </cell>
          <cell r="N7775">
            <v>178</v>
          </cell>
        </row>
        <row r="7776">
          <cell r="A7776">
            <v>16682</v>
          </cell>
          <cell r="B7776" t="str">
            <v>蜂胶胶囊（金奥力牌）</v>
          </cell>
          <cell r="C7776" t="str">
            <v>500mgx60粒</v>
          </cell>
          <cell r="D7776" t="str">
            <v>威海紫光科技（委托威海生物科技生产）</v>
          </cell>
          <cell r="E7776" t="str">
            <v>瓶</v>
          </cell>
          <cell r="F7776">
            <v>3</v>
          </cell>
          <cell r="G7776" t="str">
            <v>保健食品</v>
          </cell>
          <cell r="H7776">
            <v>311</v>
          </cell>
          <cell r="I7776" t="str">
            <v>抗疲劳/耐缺氧类保健食品</v>
          </cell>
          <cell r="J7776">
            <v>31101</v>
          </cell>
          <cell r="K7776" t="str">
            <v>抗疲劳类保健食品</v>
          </cell>
          <cell r="L7776">
            <v>49.84</v>
          </cell>
          <cell r="M7776">
            <v>178</v>
          </cell>
          <cell r="N7776">
            <v>178</v>
          </cell>
        </row>
        <row r="7777">
          <cell r="A7777">
            <v>119740</v>
          </cell>
          <cell r="B7777" t="str">
            <v>牛初乳咀嚼片(千林)</v>
          </cell>
          <cell r="C7777" t="str">
            <v>60g(1gx60片)</v>
          </cell>
          <cell r="D7777" t="str">
            <v>广东保瑞委托广东仙乐汕头分公司生产</v>
          </cell>
          <cell r="E7777" t="str">
            <v>瓶</v>
          </cell>
          <cell r="F7777">
            <v>3</v>
          </cell>
          <cell r="G7777" t="str">
            <v>保健食品</v>
          </cell>
          <cell r="H7777">
            <v>313</v>
          </cell>
          <cell r="I7777" t="str">
            <v>辐射/抗突/抑制肿瘤类保健食品</v>
          </cell>
          <cell r="J7777">
            <v>31304</v>
          </cell>
          <cell r="K7777" t="str">
            <v>调节免疫力类保健食品</v>
          </cell>
          <cell r="L7777">
            <v>42.28</v>
          </cell>
          <cell r="M7777">
            <v>178</v>
          </cell>
          <cell r="N7777">
            <v>178</v>
          </cell>
        </row>
        <row r="7778">
          <cell r="A7778">
            <v>73676</v>
          </cell>
          <cell r="B7778" t="str">
            <v>银杏磷脂软胶囊（千林）</v>
          </cell>
          <cell r="C7778" t="str">
            <v>1000mgx60粒</v>
          </cell>
          <cell r="D7778" t="str">
            <v>广东仙乐制药</v>
          </cell>
          <cell r="E7778" t="str">
            <v>瓶</v>
          </cell>
          <cell r="F7778">
            <v>3</v>
          </cell>
          <cell r="G7778" t="str">
            <v>保健食品</v>
          </cell>
          <cell r="H7778">
            <v>304</v>
          </cell>
          <cell r="I7778" t="str">
            <v>改善心脑血管功能类保健食品</v>
          </cell>
          <cell r="J7778">
            <v>30401</v>
          </cell>
          <cell r="K7778" t="str">
            <v>调节血脂类保健食品</v>
          </cell>
        </row>
        <row r="7778">
          <cell r="M7778">
            <v>178</v>
          </cell>
          <cell r="N7778">
            <v>178</v>
          </cell>
        </row>
        <row r="7779">
          <cell r="A7779">
            <v>73674</v>
          </cell>
          <cell r="B7779" t="str">
            <v>天然β-胡萝卜软胶囊（千林）</v>
          </cell>
          <cell r="C7779" t="str">
            <v>300mgx90粒</v>
          </cell>
          <cell r="D7779" t="str">
            <v>广东保瑞(广东仙乐制药)</v>
          </cell>
          <cell r="E7779" t="str">
            <v>瓶</v>
          </cell>
          <cell r="F7779">
            <v>3</v>
          </cell>
          <cell r="G7779" t="str">
            <v>保健食品</v>
          </cell>
          <cell r="H7779">
            <v>306</v>
          </cell>
          <cell r="I7779" t="str">
            <v>补充维生素矿物质类保健食品</v>
          </cell>
          <cell r="J7779">
            <v>30601</v>
          </cell>
          <cell r="K7779" t="str">
            <v>维生素补充类保健食品</v>
          </cell>
        </row>
        <row r="7779">
          <cell r="M7779">
            <v>178</v>
          </cell>
          <cell r="N7779">
            <v>178</v>
          </cell>
        </row>
        <row r="7780">
          <cell r="A7780">
            <v>125579</v>
          </cell>
          <cell r="B7780" t="str">
            <v>纤曼魔芋压片糖果</v>
          </cell>
          <cell r="C7780" t="str">
            <v>1.0g×100片</v>
          </cell>
          <cell r="D7780" t="str">
            <v>广东</v>
          </cell>
          <cell r="E7780" t="str">
            <v>瓶</v>
          </cell>
          <cell r="F7780">
            <v>3</v>
          </cell>
          <cell r="G7780" t="str">
            <v>保健食品</v>
          </cell>
          <cell r="H7780">
            <v>314</v>
          </cell>
          <cell r="I7780" t="str">
            <v>其它保健食品</v>
          </cell>
          <cell r="J7780">
            <v>31403</v>
          </cell>
          <cell r="K7780" t="str">
            <v>减肥类保健食品</v>
          </cell>
        </row>
        <row r="7780">
          <cell r="M7780">
            <v>178</v>
          </cell>
          <cell r="N7780">
            <v>178</v>
          </cell>
        </row>
        <row r="7781">
          <cell r="A7781">
            <v>143251</v>
          </cell>
          <cell r="B7781" t="str">
            <v>三七超细粉</v>
          </cell>
          <cell r="C7781" t="str">
            <v>1.5gx40袋</v>
          </cell>
          <cell r="D7781" t="str">
            <v>云南</v>
          </cell>
          <cell r="E7781" t="str">
            <v>盒</v>
          </cell>
          <cell r="F7781">
            <v>2</v>
          </cell>
          <cell r="G7781" t="str">
            <v>中药材及中药饮片</v>
          </cell>
          <cell r="H7781">
            <v>208</v>
          </cell>
          <cell r="I7781" t="str">
            <v>包装类药材</v>
          </cell>
          <cell r="J7781">
            <v>20807</v>
          </cell>
          <cell r="K7781" t="str">
            <v>化瘀止血药</v>
          </cell>
          <cell r="L7781">
            <v>71.2</v>
          </cell>
          <cell r="M7781">
            <v>178</v>
          </cell>
          <cell r="N7781">
            <v>178</v>
          </cell>
        </row>
        <row r="7782">
          <cell r="A7782">
            <v>141577</v>
          </cell>
          <cell r="B7782" t="str">
            <v>熟三七粉</v>
          </cell>
          <cell r="C7782" t="str">
            <v>2gx30袋</v>
          </cell>
          <cell r="D7782" t="str">
            <v>云南文山坤七</v>
          </cell>
          <cell r="E7782" t="str">
            <v>盒</v>
          </cell>
          <cell r="F7782">
            <v>2</v>
          </cell>
          <cell r="G7782" t="str">
            <v>中药材及中药饮片</v>
          </cell>
          <cell r="H7782">
            <v>208</v>
          </cell>
          <cell r="I7782" t="str">
            <v>包装类药材</v>
          </cell>
          <cell r="J7782">
            <v>20824</v>
          </cell>
          <cell r="K7782" t="str">
            <v>补血药</v>
          </cell>
          <cell r="L7782">
            <v>71.2</v>
          </cell>
          <cell r="M7782">
            <v>178</v>
          </cell>
          <cell r="N7782">
            <v>178</v>
          </cell>
        </row>
        <row r="7783">
          <cell r="A7783">
            <v>150104</v>
          </cell>
          <cell r="B7783" t="str">
            <v>薇诺娜极润保湿柔肤水</v>
          </cell>
          <cell r="C7783" t="str">
            <v>120ml</v>
          </cell>
          <cell r="D7783" t="str">
            <v>昆明贝泰妮</v>
          </cell>
          <cell r="E7783" t="str">
            <v>盒</v>
          </cell>
          <cell r="F7783">
            <v>7</v>
          </cell>
          <cell r="G7783" t="str">
            <v>化妆品</v>
          </cell>
          <cell r="H7783">
            <v>705</v>
          </cell>
          <cell r="I7783" t="str">
            <v>品牌专柜化妆品</v>
          </cell>
          <cell r="J7783">
            <v>70514</v>
          </cell>
          <cell r="K7783" t="str">
            <v>薇诺娜</v>
          </cell>
          <cell r="L7783">
            <v>151.3</v>
          </cell>
          <cell r="M7783">
            <v>178</v>
          </cell>
          <cell r="N7783">
            <v>178</v>
          </cell>
        </row>
        <row r="7784">
          <cell r="A7784">
            <v>73033</v>
          </cell>
          <cell r="B7784" t="str">
            <v>噻托溴胺粉吸入剂(思力华)</v>
          </cell>
          <cell r="C7784" t="str">
            <v>18ugx10粒(带吸入器)</v>
          </cell>
          <cell r="D7784" t="str">
            <v>德国</v>
          </cell>
          <cell r="E7784" t="str">
            <v>盒</v>
          </cell>
          <cell r="F7784">
            <v>1</v>
          </cell>
          <cell r="G7784" t="str">
            <v>药品</v>
          </cell>
          <cell r="H7784">
            <v>117</v>
          </cell>
          <cell r="I7784" t="str">
            <v>激素类药</v>
          </cell>
          <cell r="J7784">
            <v>11702</v>
          </cell>
          <cell r="K7784" t="str">
            <v>糖皮质激素类药</v>
          </cell>
          <cell r="L7784">
            <v>150</v>
          </cell>
          <cell r="M7784">
            <v>179</v>
          </cell>
          <cell r="N7784">
            <v>179</v>
          </cell>
        </row>
        <row r="7785">
          <cell r="A7785">
            <v>116120</v>
          </cell>
          <cell r="B7785" t="str">
            <v>无味蒜精软胶囊(自然之宝)</v>
          </cell>
          <cell r="C7785" t="str">
            <v>31g（155mg/粒x200粒）（原77g）</v>
          </cell>
          <cell r="D7785" t="str">
            <v>美国NATURE'S BOUNTY INC</v>
          </cell>
          <cell r="E7785" t="str">
            <v>瓶</v>
          </cell>
          <cell r="F7785">
            <v>3</v>
          </cell>
          <cell r="G7785" t="str">
            <v>保健食品</v>
          </cell>
          <cell r="H7785">
            <v>313</v>
          </cell>
          <cell r="I7785" t="str">
            <v>辐射/抗突/抑制肿瘤类保健食品</v>
          </cell>
          <cell r="J7785">
            <v>31304</v>
          </cell>
          <cell r="K7785" t="str">
            <v>调节免疫力类保健食品</v>
          </cell>
          <cell r="L7785">
            <v>70.168</v>
          </cell>
          <cell r="M7785">
            <v>179</v>
          </cell>
          <cell r="N7785">
            <v>179</v>
          </cell>
        </row>
        <row r="7786">
          <cell r="A7786">
            <v>111976</v>
          </cell>
          <cell r="B7786" t="str">
            <v>DHA软胶囊（鱼油提取物软胶囊）</v>
          </cell>
          <cell r="C7786" t="str">
            <v>44.5g(100粒)（原400mg×100粒））</v>
          </cell>
          <cell r="D7786" t="str">
            <v>美国NATURE'S BOUNTY INC</v>
          </cell>
          <cell r="E7786" t="str">
            <v>瓶</v>
          </cell>
          <cell r="F7786">
            <v>3</v>
          </cell>
          <cell r="G7786" t="str">
            <v>保健食品</v>
          </cell>
          <cell r="H7786">
            <v>304</v>
          </cell>
          <cell r="I7786" t="str">
            <v>改善心脑血管功能类保健食品</v>
          </cell>
          <cell r="J7786">
            <v>30403</v>
          </cell>
          <cell r="K7786" t="str">
            <v>改善记忆力类保健食品</v>
          </cell>
          <cell r="L7786">
            <v>70.168</v>
          </cell>
          <cell r="M7786">
            <v>179</v>
          </cell>
          <cell r="N7786">
            <v>179</v>
          </cell>
        </row>
        <row r="7787">
          <cell r="A7787">
            <v>112441</v>
          </cell>
          <cell r="B7787" t="str">
            <v>小麦胚芽提取物软胶囊(自然之宝)</v>
          </cell>
          <cell r="C7787" t="str">
            <v>40g(400mgx100粒)</v>
          </cell>
          <cell r="D7787" t="str">
            <v>美国NATURE'S BOUNTY INC</v>
          </cell>
          <cell r="E7787" t="str">
            <v>瓶</v>
          </cell>
          <cell r="F7787">
            <v>3</v>
          </cell>
          <cell r="G7787" t="str">
            <v>保健食品</v>
          </cell>
          <cell r="H7787">
            <v>306</v>
          </cell>
          <cell r="I7787" t="str">
            <v>补充维生素矿物质类保健食品</v>
          </cell>
          <cell r="J7787">
            <v>30601</v>
          </cell>
          <cell r="K7787" t="str">
            <v>维生素补充类保健食品</v>
          </cell>
        </row>
        <row r="7787">
          <cell r="M7787">
            <v>179</v>
          </cell>
          <cell r="N7787">
            <v>179</v>
          </cell>
        </row>
        <row r="7788">
          <cell r="A7788">
            <v>139620</v>
          </cell>
          <cell r="B7788" t="str">
            <v>树莓营养胶囊</v>
          </cell>
          <cell r="C7788" t="str">
            <v>16.8克(30片×2瓶）</v>
          </cell>
          <cell r="D7788" t="str">
            <v>美国</v>
          </cell>
          <cell r="E7788" t="str">
            <v>盒</v>
          </cell>
          <cell r="F7788">
            <v>3</v>
          </cell>
          <cell r="G7788" t="str">
            <v>保健食品</v>
          </cell>
          <cell r="H7788">
            <v>314</v>
          </cell>
          <cell r="I7788" t="str">
            <v>其它保健食品</v>
          </cell>
          <cell r="J7788">
            <v>31403</v>
          </cell>
          <cell r="K7788" t="str">
            <v>减肥类保健食品</v>
          </cell>
          <cell r="L7788">
            <v>70.168</v>
          </cell>
          <cell r="M7788">
            <v>179</v>
          </cell>
          <cell r="N7788">
            <v>179</v>
          </cell>
        </row>
        <row r="7789">
          <cell r="A7789">
            <v>129794</v>
          </cell>
          <cell r="B7789" t="str">
            <v>天然维生素E软胶囊（大豆胚芽提取物软胶囊）</v>
          </cell>
          <cell r="C7789" t="str">
            <v>20g(200mgx100粒)</v>
          </cell>
          <cell r="D7789" t="str">
            <v>美国Natures Bounty</v>
          </cell>
          <cell r="E7789" t="str">
            <v>瓶</v>
          </cell>
          <cell r="F7789">
            <v>3</v>
          </cell>
          <cell r="G7789" t="str">
            <v>保健食品</v>
          </cell>
          <cell r="H7789">
            <v>304</v>
          </cell>
          <cell r="I7789" t="str">
            <v>改善心脑血管功能类保健食品</v>
          </cell>
          <cell r="J7789">
            <v>30401</v>
          </cell>
          <cell r="K7789" t="str">
            <v>调节血脂类保健食品</v>
          </cell>
        </row>
        <row r="7789">
          <cell r="M7789">
            <v>179</v>
          </cell>
          <cell r="N7789">
            <v>179</v>
          </cell>
        </row>
        <row r="7790">
          <cell r="A7790">
            <v>148088</v>
          </cell>
          <cell r="B7790" t="str">
            <v>康百力松果体素片</v>
          </cell>
          <cell r="C7790" t="str">
            <v>501mg×60片/瓶</v>
          </cell>
          <cell r="D7790" t="str">
            <v>美国TABCO企业</v>
          </cell>
          <cell r="E7790" t="str">
            <v>瓶</v>
          </cell>
          <cell r="F7790">
            <v>3</v>
          </cell>
          <cell r="G7790" t="str">
            <v>保健食品</v>
          </cell>
          <cell r="H7790">
            <v>304</v>
          </cell>
          <cell r="I7790" t="str">
            <v>改善心脑血管功能类保健食品</v>
          </cell>
          <cell r="J7790">
            <v>30404</v>
          </cell>
          <cell r="K7790" t="str">
            <v>改善睡眠类保健食品</v>
          </cell>
          <cell r="L7790">
            <v>68.02</v>
          </cell>
          <cell r="M7790">
            <v>179</v>
          </cell>
          <cell r="N7790">
            <v>179</v>
          </cell>
        </row>
        <row r="7791">
          <cell r="A7791">
            <v>143053</v>
          </cell>
          <cell r="B7791" t="str">
            <v>爱司盟叶酸片</v>
          </cell>
          <cell r="C7791" t="str">
            <v>150mg*100片</v>
          </cell>
          <cell r="D7791" t="str">
            <v>美国</v>
          </cell>
          <cell r="E7791" t="str">
            <v>瓶</v>
          </cell>
          <cell r="F7791">
            <v>3</v>
          </cell>
          <cell r="G7791" t="str">
            <v>保健食品</v>
          </cell>
          <cell r="H7791">
            <v>306</v>
          </cell>
          <cell r="I7791" t="str">
            <v>补充维生素矿物质类保健食品</v>
          </cell>
          <cell r="J7791">
            <v>30601</v>
          </cell>
          <cell r="K7791" t="str">
            <v>维生素补充类保健食品</v>
          </cell>
          <cell r="L7791">
            <v>53.7</v>
          </cell>
          <cell r="M7791">
            <v>179</v>
          </cell>
          <cell r="N7791">
            <v>179</v>
          </cell>
        </row>
        <row r="7792">
          <cell r="A7792">
            <v>111523</v>
          </cell>
          <cell r="B7792" t="str">
            <v>左旋肉碱营养片(自然之宝)</v>
          </cell>
          <cell r="C7792" t="str">
            <v>37.2g(1.24gx30片)</v>
          </cell>
          <cell r="D7792" t="str">
            <v>美国NATURE'S BOUNTY INC</v>
          </cell>
          <cell r="E7792" t="str">
            <v>盒</v>
          </cell>
          <cell r="F7792">
            <v>3</v>
          </cell>
          <cell r="G7792" t="str">
            <v>保健食品</v>
          </cell>
          <cell r="H7792">
            <v>314</v>
          </cell>
          <cell r="I7792" t="str">
            <v>其它保健食品</v>
          </cell>
          <cell r="J7792">
            <v>31403</v>
          </cell>
          <cell r="K7792" t="str">
            <v>减肥类保健食品</v>
          </cell>
        </row>
        <row r="7792">
          <cell r="M7792">
            <v>179</v>
          </cell>
          <cell r="N7792">
            <v>179</v>
          </cell>
        </row>
        <row r="7793">
          <cell r="A7793">
            <v>69774</v>
          </cell>
          <cell r="B7793" t="str">
            <v>三七花</v>
          </cell>
          <cell r="C7793" t="str">
            <v>100g(太极牌)</v>
          </cell>
          <cell r="D7793" t="str">
            <v>云南</v>
          </cell>
          <cell r="E7793" t="str">
            <v>听</v>
          </cell>
          <cell r="F7793">
            <v>2</v>
          </cell>
          <cell r="G7793" t="str">
            <v>中药材及中药饮片</v>
          </cell>
          <cell r="H7793">
            <v>208</v>
          </cell>
          <cell r="I7793" t="str">
            <v>包装类药材</v>
          </cell>
          <cell r="J7793">
            <v>20808</v>
          </cell>
          <cell r="K7793" t="str">
            <v>清热解毒药</v>
          </cell>
          <cell r="L7793">
            <v>90</v>
          </cell>
          <cell r="M7793">
            <v>180</v>
          </cell>
          <cell r="N7793">
            <v>180</v>
          </cell>
        </row>
        <row r="7794">
          <cell r="A7794">
            <v>17760</v>
          </cell>
          <cell r="B7794" t="str">
            <v>许氏冰糖燕窝饮液</v>
          </cell>
          <cell r="C7794" t="str">
            <v>70gx8瓶</v>
          </cell>
          <cell r="D7794" t="str">
            <v>南京许氏</v>
          </cell>
          <cell r="E7794" t="str">
            <v>盒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贵细</v>
          </cell>
          <cell r="J7794">
            <v>20707</v>
          </cell>
          <cell r="K7794" t="str">
            <v>补阴药</v>
          </cell>
          <cell r="L7794">
            <v>99</v>
          </cell>
          <cell r="M7794">
            <v>180</v>
          </cell>
          <cell r="N7794">
            <v>180</v>
          </cell>
        </row>
        <row r="7795">
          <cell r="A7795">
            <v>135412</v>
          </cell>
          <cell r="B7795" t="str">
            <v>助听器 </v>
          </cell>
          <cell r="C7795" t="str">
            <v>F-138T耳背式</v>
          </cell>
          <cell r="D7795" t="str">
            <v>小榄镇森蓝电子</v>
          </cell>
          <cell r="E7795" t="str">
            <v>盒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治疗康复保健器械</v>
          </cell>
          <cell r="J7795">
            <v>40103</v>
          </cell>
          <cell r="K7795" t="str">
            <v>助听器械</v>
          </cell>
          <cell r="L7795">
            <v>55</v>
          </cell>
          <cell r="M7795">
            <v>180</v>
          </cell>
          <cell r="N7795">
            <v>180</v>
          </cell>
        </row>
        <row r="7796">
          <cell r="A7796">
            <v>151544</v>
          </cell>
          <cell r="B7796" t="str">
            <v>理肤泉舒缓调理喷雾礼盒</v>
          </cell>
          <cell r="C7796" t="str">
            <v>300ml+150ml</v>
          </cell>
          <cell r="D7796" t="str">
            <v>欧莱雅(中国)</v>
          </cell>
          <cell r="E7796" t="str">
            <v>盒</v>
          </cell>
          <cell r="F7796">
            <v>7</v>
          </cell>
          <cell r="G7796" t="str">
            <v>化妆品</v>
          </cell>
          <cell r="H7796">
            <v>705</v>
          </cell>
          <cell r="I7796" t="str">
            <v>品牌专柜化妆品</v>
          </cell>
          <cell r="J7796">
            <v>70502</v>
          </cell>
          <cell r="K7796" t="str">
            <v>理肤泉</v>
          </cell>
          <cell r="L7796">
            <v>144</v>
          </cell>
          <cell r="M7796">
            <v>180</v>
          </cell>
          <cell r="N7796">
            <v>180</v>
          </cell>
        </row>
        <row r="7797">
          <cell r="A7797">
            <v>143169</v>
          </cell>
          <cell r="B7797" t="str">
            <v>薇姿温泉纯净洁面摩丝</v>
          </cell>
          <cell r="C7797" t="str">
            <v>150ml</v>
          </cell>
          <cell r="D7797" t="str">
            <v>法国</v>
          </cell>
          <cell r="E7797" t="str">
            <v>瓶</v>
          </cell>
          <cell r="F7797">
            <v>7</v>
          </cell>
          <cell r="G7797" t="str">
            <v>化妆品</v>
          </cell>
          <cell r="H7797">
            <v>705</v>
          </cell>
          <cell r="I7797" t="str">
            <v>品牌专柜化妆品</v>
          </cell>
          <cell r="J7797">
            <v>70501</v>
          </cell>
          <cell r="K7797" t="str">
            <v>薇姿</v>
          </cell>
          <cell r="L7797">
            <v>144</v>
          </cell>
          <cell r="M7797">
            <v>180</v>
          </cell>
          <cell r="N7797">
            <v>180</v>
          </cell>
        </row>
        <row r="7798">
          <cell r="A7798">
            <v>128536</v>
          </cell>
          <cell r="B7798" t="str">
            <v>九安血糖试纸(送血糖仪)</v>
          </cell>
          <cell r="C7798" t="str">
            <v>AG-605 T50</v>
          </cell>
          <cell r="D7798" t="str">
            <v>天津九安</v>
          </cell>
          <cell r="E7798" t="str">
            <v>套</v>
          </cell>
          <cell r="F7798">
            <v>4</v>
          </cell>
          <cell r="G7798" t="str">
            <v>医疗器械</v>
          </cell>
          <cell r="H7798">
            <v>404</v>
          </cell>
          <cell r="I7798" t="str">
            <v>医用诊断检测器械</v>
          </cell>
          <cell r="J7798">
            <v>40411</v>
          </cell>
          <cell r="K7798" t="str">
            <v>血糖试纸</v>
          </cell>
          <cell r="L7798">
            <v>135</v>
          </cell>
          <cell r="M7798">
            <v>180</v>
          </cell>
          <cell r="N7798">
            <v>180</v>
          </cell>
        </row>
        <row r="7799">
          <cell r="A7799">
            <v>73785</v>
          </cell>
          <cell r="B7799" t="str">
            <v>雪蛤</v>
          </cell>
          <cell r="C7799" t="str">
            <v>简装10g</v>
          </cell>
          <cell r="D7799" t="str">
            <v>威州许氏洋参</v>
          </cell>
          <cell r="E7799" t="str">
            <v>袋</v>
          </cell>
          <cell r="F7799">
            <v>2</v>
          </cell>
          <cell r="G7799" t="str">
            <v>中药材及中药饮片</v>
          </cell>
          <cell r="H7799">
            <v>207</v>
          </cell>
          <cell r="I7799" t="str">
            <v>贵细</v>
          </cell>
          <cell r="J7799">
            <v>20707</v>
          </cell>
          <cell r="K7799" t="str">
            <v>补阴药</v>
          </cell>
          <cell r="L7799">
            <v>100.1</v>
          </cell>
          <cell r="M7799">
            <v>182</v>
          </cell>
          <cell r="N7799">
            <v>182</v>
          </cell>
        </row>
        <row r="7800">
          <cell r="A7800">
            <v>124976</v>
          </cell>
          <cell r="B7800" t="str">
            <v>艾尔邦尼儿童蜂蜜</v>
          </cell>
          <cell r="C7800" t="str">
            <v>500克</v>
          </cell>
          <cell r="D7800" t="str">
            <v>新西兰</v>
          </cell>
          <cell r="E7800" t="str">
            <v>瓶</v>
          </cell>
          <cell r="F7800">
            <v>8</v>
          </cell>
          <cell r="G7800" t="str">
            <v>普通食品</v>
          </cell>
          <cell r="H7800">
            <v>804</v>
          </cell>
          <cell r="I7800" t="str">
            <v>冲调食品</v>
          </cell>
          <cell r="J7800">
            <v>80407</v>
          </cell>
          <cell r="K7800" t="str">
            <v>蜂蜜</v>
          </cell>
        </row>
        <row r="7800">
          <cell r="M7800">
            <v>183</v>
          </cell>
          <cell r="N7800">
            <v>183</v>
          </cell>
        </row>
        <row r="7801">
          <cell r="A7801">
            <v>28413</v>
          </cell>
          <cell r="B7801" t="str">
            <v>油脂特护洁面泡沫</v>
          </cell>
          <cell r="C7801" t="str">
            <v>125ml</v>
          </cell>
          <cell r="D7801" t="str">
            <v>法国理肤泉</v>
          </cell>
          <cell r="E7801" t="str">
            <v>支</v>
          </cell>
          <cell r="F7801">
            <v>7</v>
          </cell>
          <cell r="G7801" t="str">
            <v>化妆品</v>
          </cell>
          <cell r="H7801">
            <v>702</v>
          </cell>
          <cell r="I7801" t="str">
            <v>基础护肤类化妆品</v>
          </cell>
          <cell r="J7801">
            <v>70201</v>
          </cell>
          <cell r="K7801" t="str">
            <v>洁面类化妆品</v>
          </cell>
          <cell r="L7801">
            <v>152.44</v>
          </cell>
          <cell r="M7801">
            <v>185</v>
          </cell>
          <cell r="N7801">
            <v>185</v>
          </cell>
        </row>
        <row r="7802">
          <cell r="A7802">
            <v>40011</v>
          </cell>
          <cell r="B7802" t="str">
            <v>薇姿晒后急护修复乳</v>
          </cell>
          <cell r="C7802" t="str">
            <v>100ml</v>
          </cell>
          <cell r="D7802" t="str">
            <v>中国欧莱雅</v>
          </cell>
          <cell r="E7802" t="str">
            <v>盒</v>
          </cell>
          <cell r="F7802">
            <v>7</v>
          </cell>
          <cell r="G7802" t="str">
            <v>化妆品</v>
          </cell>
          <cell r="H7802">
            <v>705</v>
          </cell>
          <cell r="I7802" t="str">
            <v>品牌专柜化妆品</v>
          </cell>
          <cell r="J7802">
            <v>70501</v>
          </cell>
          <cell r="K7802" t="str">
            <v>薇姿</v>
          </cell>
          <cell r="L7802">
            <v>152.44</v>
          </cell>
          <cell r="M7802">
            <v>185</v>
          </cell>
          <cell r="N7802">
            <v>185</v>
          </cell>
        </row>
        <row r="7803">
          <cell r="A7803">
            <v>66302</v>
          </cell>
          <cell r="B7803" t="str">
            <v>理肤泉痘痘清舒缓洁面啫喱</v>
          </cell>
          <cell r="C7803" t="str">
            <v>125ML</v>
          </cell>
          <cell r="D7803" t="str">
            <v>欧莱雅（中国）</v>
          </cell>
          <cell r="E7803" t="str">
            <v>支</v>
          </cell>
          <cell r="F7803">
            <v>7</v>
          </cell>
          <cell r="G7803" t="str">
            <v>化妆品</v>
          </cell>
          <cell r="H7803">
            <v>705</v>
          </cell>
          <cell r="I7803" t="str">
            <v>品牌专柜化妆品</v>
          </cell>
          <cell r="J7803">
            <v>70502</v>
          </cell>
          <cell r="K7803" t="str">
            <v>理肤泉</v>
          </cell>
          <cell r="L7803">
            <v>144.2</v>
          </cell>
          <cell r="M7803">
            <v>185</v>
          </cell>
          <cell r="N7803">
            <v>185</v>
          </cell>
        </row>
        <row r="7804">
          <cell r="A7804">
            <v>46674</v>
          </cell>
          <cell r="B7804" t="str">
            <v>理肤泉舒缓喷雾</v>
          </cell>
          <cell r="C7804" t="str">
            <v>300ml</v>
          </cell>
          <cell r="D7804" t="str">
            <v>中国欧莱雅</v>
          </cell>
          <cell r="E7804" t="str">
            <v>支</v>
          </cell>
          <cell r="F7804">
            <v>7</v>
          </cell>
          <cell r="G7804" t="str">
            <v>化妆品</v>
          </cell>
          <cell r="H7804">
            <v>705</v>
          </cell>
          <cell r="I7804" t="str">
            <v>品牌专柜化妆品</v>
          </cell>
          <cell r="J7804">
            <v>70502</v>
          </cell>
          <cell r="K7804" t="str">
            <v>理肤泉</v>
          </cell>
          <cell r="L7804">
            <v>148.32</v>
          </cell>
          <cell r="M7804">
            <v>185</v>
          </cell>
          <cell r="N7804">
            <v>185</v>
          </cell>
        </row>
        <row r="7805">
          <cell r="A7805">
            <v>103347</v>
          </cell>
          <cell r="B7805" t="str">
            <v>薇姿泉之净滢润泡沫洁面摩丝</v>
          </cell>
          <cell r="C7805" t="str">
            <v>150ml</v>
          </cell>
          <cell r="D7805" t="str">
            <v>中国欧莱雅</v>
          </cell>
          <cell r="E7805" t="str">
            <v>瓶</v>
          </cell>
          <cell r="F7805">
            <v>7</v>
          </cell>
          <cell r="G7805" t="str">
            <v>化妆品</v>
          </cell>
          <cell r="H7805">
            <v>705</v>
          </cell>
          <cell r="I7805" t="str">
            <v>品牌专柜化妆品</v>
          </cell>
          <cell r="J7805">
            <v>70501</v>
          </cell>
          <cell r="K7805" t="str">
            <v>薇姿</v>
          </cell>
          <cell r="L7805">
            <v>148.32</v>
          </cell>
          <cell r="M7805">
            <v>185</v>
          </cell>
          <cell r="N7805">
            <v>185</v>
          </cell>
        </row>
        <row r="7806">
          <cell r="A7806">
            <v>113466</v>
          </cell>
          <cell r="B7806" t="str">
            <v>薇姿泉之净舒润爽肤水</v>
          </cell>
          <cell r="C7806" t="str">
            <v>200ml</v>
          </cell>
          <cell r="D7806" t="str">
            <v>欧莱雅(中国)</v>
          </cell>
          <cell r="E7806" t="str">
            <v>瓶</v>
          </cell>
          <cell r="F7806">
            <v>7</v>
          </cell>
          <cell r="G7806" t="str">
            <v>化妆品</v>
          </cell>
          <cell r="H7806">
            <v>705</v>
          </cell>
          <cell r="I7806" t="str">
            <v>品牌专柜化妆品</v>
          </cell>
          <cell r="J7806">
            <v>70501</v>
          </cell>
          <cell r="K7806" t="str">
            <v>薇姿</v>
          </cell>
          <cell r="L7806">
            <v>152.44</v>
          </cell>
          <cell r="M7806">
            <v>185</v>
          </cell>
          <cell r="N7806">
            <v>185</v>
          </cell>
        </row>
        <row r="7807">
          <cell r="A7807">
            <v>131284</v>
          </cell>
          <cell r="B7807" t="str">
            <v>复方多维元素片(23)(玛特纳)</v>
          </cell>
          <cell r="C7807" t="str">
            <v>60片(玛特纳)</v>
          </cell>
          <cell r="D7807" t="str">
            <v>惠氏制药有限公司</v>
          </cell>
          <cell r="E7807" t="str">
            <v>瓶</v>
          </cell>
          <cell r="F7807">
            <v>1</v>
          </cell>
          <cell r="G7807" t="str">
            <v>药品</v>
          </cell>
          <cell r="H7807">
            <v>106</v>
          </cell>
          <cell r="I7807" t="str">
            <v>维生素矿物质补充药</v>
          </cell>
          <cell r="J7807">
            <v>10602</v>
          </cell>
          <cell r="K7807" t="str">
            <v>维生素类补充药</v>
          </cell>
          <cell r="L7807">
            <v>120.18</v>
          </cell>
          <cell r="M7807">
            <v>185</v>
          </cell>
          <cell r="N7807">
            <v>185</v>
          </cell>
        </row>
        <row r="7808">
          <cell r="A7808">
            <v>151526</v>
          </cell>
          <cell r="B7808" t="str">
            <v>薇姿温泉纯净温润洁颜油</v>
          </cell>
          <cell r="C7808" t="str">
            <v>125ml</v>
          </cell>
          <cell r="D7808" t="str">
            <v>欧莱雅(中国)</v>
          </cell>
          <cell r="E7808" t="str">
            <v>瓶</v>
          </cell>
          <cell r="F7808">
            <v>7</v>
          </cell>
          <cell r="G7808" t="str">
            <v>化妆品</v>
          </cell>
          <cell r="H7808">
            <v>705</v>
          </cell>
          <cell r="I7808" t="str">
            <v>品牌专柜化妆品</v>
          </cell>
          <cell r="J7808">
            <v>70501</v>
          </cell>
          <cell r="K7808" t="str">
            <v>薇姿</v>
          </cell>
          <cell r="L7808">
            <v>148</v>
          </cell>
          <cell r="M7808">
            <v>185</v>
          </cell>
          <cell r="N7808">
            <v>185</v>
          </cell>
        </row>
        <row r="7809">
          <cell r="A7809">
            <v>96576</v>
          </cell>
          <cell r="B7809" t="str">
            <v>维妥立浓缩磷脂软胶囊（千林）</v>
          </cell>
          <cell r="C7809" t="str">
            <v>1000mgx200粒</v>
          </cell>
          <cell r="D7809" t="str">
            <v>广东仙乐(广东保瑞监制)</v>
          </cell>
          <cell r="E7809" t="str">
            <v>瓶</v>
          </cell>
          <cell r="F7809">
            <v>3</v>
          </cell>
          <cell r="G7809" t="str">
            <v>保健食品</v>
          </cell>
          <cell r="H7809">
            <v>304</v>
          </cell>
          <cell r="I7809" t="str">
            <v>改善心脑血管功能类保健食品</v>
          </cell>
          <cell r="J7809">
            <v>30401</v>
          </cell>
          <cell r="K7809" t="str">
            <v>调节血脂类保健食品</v>
          </cell>
        </row>
        <row r="7809">
          <cell r="M7809">
            <v>186</v>
          </cell>
          <cell r="N7809">
            <v>186</v>
          </cell>
        </row>
        <row r="7810">
          <cell r="A7810">
            <v>130136</v>
          </cell>
          <cell r="B7810" t="str">
            <v>千林R浓缩磷脂软胶囊</v>
          </cell>
          <cell r="C7810" t="str">
            <v>200g（1gx200粒）</v>
          </cell>
          <cell r="D7810" t="str">
            <v>广东仙乐</v>
          </cell>
          <cell r="E7810" t="str">
            <v>瓶</v>
          </cell>
          <cell r="F7810">
            <v>3</v>
          </cell>
          <cell r="G7810" t="str">
            <v>保健食品</v>
          </cell>
          <cell r="H7810">
            <v>304</v>
          </cell>
          <cell r="I7810" t="str">
            <v>改善心脑血管功能类保健食品</v>
          </cell>
          <cell r="J7810">
            <v>30401</v>
          </cell>
          <cell r="K7810" t="str">
            <v>调节血脂类保健食品</v>
          </cell>
        </row>
        <row r="7810">
          <cell r="M7810">
            <v>186</v>
          </cell>
          <cell r="N7810">
            <v>186</v>
          </cell>
        </row>
        <row r="7811">
          <cell r="A7811">
            <v>95789</v>
          </cell>
          <cell r="B7811" t="str">
            <v>米诺地尔酊</v>
          </cell>
          <cell r="C7811" t="str">
            <v>60ml</v>
          </cell>
          <cell r="D7811" t="str">
            <v>厦门美商医药</v>
          </cell>
          <cell r="E7811" t="str">
            <v>盒</v>
          </cell>
          <cell r="F7811">
            <v>1</v>
          </cell>
          <cell r="G7811" t="str">
            <v>药品</v>
          </cell>
          <cell r="H7811">
            <v>121</v>
          </cell>
          <cell r="I7811" t="str">
            <v>皮肤科用药</v>
          </cell>
          <cell r="J7811">
            <v>12109</v>
          </cell>
          <cell r="K7811" t="str">
            <v>斑秃／秃发用药</v>
          </cell>
          <cell r="L7811">
            <v>130.9</v>
          </cell>
          <cell r="M7811">
            <v>187</v>
          </cell>
          <cell r="N7811">
            <v>187</v>
          </cell>
        </row>
        <row r="7812">
          <cell r="A7812">
            <v>32029</v>
          </cell>
          <cell r="B7812" t="str">
            <v>理肤泉痘痘清爽肤水</v>
          </cell>
          <cell r="C7812" t="str">
            <v>200ml</v>
          </cell>
          <cell r="D7812" t="str">
            <v>法国理肤泉</v>
          </cell>
          <cell r="E7812" t="str">
            <v>瓶</v>
          </cell>
          <cell r="F7812">
            <v>7</v>
          </cell>
          <cell r="G7812" t="str">
            <v>化妆品</v>
          </cell>
          <cell r="H7812">
            <v>705</v>
          </cell>
          <cell r="I7812" t="str">
            <v>品牌专柜化妆品</v>
          </cell>
          <cell r="J7812">
            <v>70502</v>
          </cell>
          <cell r="K7812" t="str">
            <v>理肤泉</v>
          </cell>
          <cell r="L7812">
            <v>144</v>
          </cell>
          <cell r="M7812">
            <v>188</v>
          </cell>
          <cell r="N7812">
            <v>188</v>
          </cell>
        </row>
        <row r="7813">
          <cell r="A7813">
            <v>98197</v>
          </cell>
          <cell r="B7813" t="str">
            <v>维妥立维D钙软胶囊(千林补钙特惠装)</v>
          </cell>
          <cell r="C7813" t="str">
            <v>300g(1.2gx200粒/瓶+1.2gx50粒/瓶）</v>
          </cell>
          <cell r="D7813" t="str">
            <v>广东仙乐(广东保瑞)</v>
          </cell>
          <cell r="E7813" t="str">
            <v>瓶</v>
          </cell>
          <cell r="F7813">
            <v>3</v>
          </cell>
          <cell r="G7813" t="str">
            <v>保健食品</v>
          </cell>
          <cell r="H7813">
            <v>306</v>
          </cell>
          <cell r="I7813" t="str">
            <v>补充维生素矿物质类保健食品</v>
          </cell>
          <cell r="J7813">
            <v>30602</v>
          </cell>
          <cell r="K7813" t="str">
            <v>矿物质补充类保健食品</v>
          </cell>
          <cell r="L7813">
            <v>44.65</v>
          </cell>
          <cell r="M7813">
            <v>188</v>
          </cell>
          <cell r="N7813">
            <v>188</v>
          </cell>
        </row>
        <row r="7814">
          <cell r="A7814">
            <v>104030</v>
          </cell>
          <cell r="B7814" t="str">
            <v>佳汇泰深海鱼油胶丸</v>
          </cell>
          <cell r="C7814" t="str">
            <v>0.45gx100粒</v>
          </cell>
          <cell r="D7814" t="str">
            <v>荣成鸿洋神海洋生物</v>
          </cell>
          <cell r="E7814" t="str">
            <v>瓶</v>
          </cell>
          <cell r="F7814">
            <v>3</v>
          </cell>
          <cell r="G7814" t="str">
            <v>保健食品</v>
          </cell>
          <cell r="H7814">
            <v>304</v>
          </cell>
          <cell r="I7814" t="str">
            <v>改善心脑血管功能类保健食品</v>
          </cell>
          <cell r="J7814">
            <v>30402</v>
          </cell>
          <cell r="K7814" t="str">
            <v>调节血压类保健食品</v>
          </cell>
        </row>
        <row r="7814">
          <cell r="M7814">
            <v>188</v>
          </cell>
          <cell r="N7814">
            <v>188</v>
          </cell>
        </row>
        <row r="7815">
          <cell r="A7815">
            <v>121618</v>
          </cell>
          <cell r="B7815" t="str">
            <v>赶黄草</v>
          </cell>
          <cell r="C7815" t="str">
            <v>1.6gx45袋</v>
          </cell>
          <cell r="D7815" t="str">
            <v>四川</v>
          </cell>
          <cell r="E7815" t="str">
            <v>盒</v>
          </cell>
          <cell r="F7815">
            <v>2</v>
          </cell>
          <cell r="G7815" t="str">
            <v>中药材及中药饮片</v>
          </cell>
          <cell r="H7815">
            <v>208</v>
          </cell>
          <cell r="I7815" t="str">
            <v>包装类药材</v>
          </cell>
          <cell r="J7815">
            <v>20808</v>
          </cell>
          <cell r="K7815" t="str">
            <v>清热解毒药</v>
          </cell>
          <cell r="L7815">
            <v>65.8</v>
          </cell>
          <cell r="M7815">
            <v>188</v>
          </cell>
          <cell r="N7815">
            <v>188</v>
          </cell>
        </row>
        <row r="7816">
          <cell r="A7816">
            <v>125582</v>
          </cell>
          <cell r="B7816" t="str">
            <v>千林维生素D钙软胶囊</v>
          </cell>
          <cell r="C7816" t="str">
            <v>200g+送50g</v>
          </cell>
          <cell r="D7816" t="str">
            <v>广东</v>
          </cell>
          <cell r="E7816" t="str">
            <v>瓶</v>
          </cell>
          <cell r="F7816">
            <v>3</v>
          </cell>
          <cell r="G7816" t="str">
            <v>保健食品</v>
          </cell>
          <cell r="H7816">
            <v>306</v>
          </cell>
          <cell r="I7816" t="str">
            <v>补充维生素矿物质类保健食品</v>
          </cell>
          <cell r="J7816">
            <v>30602</v>
          </cell>
          <cell r="K7816" t="str">
            <v>矿物质补充类保健食品</v>
          </cell>
        </row>
        <row r="7816">
          <cell r="M7816">
            <v>188</v>
          </cell>
          <cell r="N7816">
            <v>188</v>
          </cell>
        </row>
        <row r="7817">
          <cell r="A7817">
            <v>67208</v>
          </cell>
          <cell r="B7817" t="str">
            <v>维妥立鱼油软胶囊(千林)</v>
          </cell>
          <cell r="C7817" t="str">
            <v>1000mgx200粒</v>
          </cell>
          <cell r="D7817" t="str">
            <v>广东保瑞(广东仙乐制药)</v>
          </cell>
          <cell r="E7817" t="str">
            <v>瓶</v>
          </cell>
          <cell r="F7817">
            <v>3</v>
          </cell>
          <cell r="G7817" t="str">
            <v>保健食品</v>
          </cell>
          <cell r="H7817">
            <v>304</v>
          </cell>
          <cell r="I7817" t="str">
            <v>改善心脑血管功能类保健食品</v>
          </cell>
          <cell r="J7817">
            <v>30407</v>
          </cell>
          <cell r="K7817" t="str">
            <v>其它改善心脑血管类保健食品</v>
          </cell>
        </row>
        <row r="7817">
          <cell r="M7817">
            <v>188</v>
          </cell>
          <cell r="N7817">
            <v>188</v>
          </cell>
        </row>
        <row r="7818">
          <cell r="A7818">
            <v>92207</v>
          </cell>
          <cell r="B7818" t="str">
            <v>复合肽营养饮品（II型初元）</v>
          </cell>
          <cell r="C7818" t="str">
            <v>100mlx8瓶</v>
          </cell>
          <cell r="D7818" t="str">
            <v>江中药业股份</v>
          </cell>
          <cell r="E7818" t="str">
            <v>盒</v>
          </cell>
          <cell r="F7818">
            <v>3</v>
          </cell>
          <cell r="G7818" t="str">
            <v>保健食品</v>
          </cell>
          <cell r="H7818">
            <v>302</v>
          </cell>
          <cell r="I7818" t="str">
            <v>滋补营养类保健食品</v>
          </cell>
          <cell r="J7818">
            <v>30207</v>
          </cell>
          <cell r="K7818" t="str">
            <v>其它滋补营养保健食品</v>
          </cell>
          <cell r="L7818">
            <v>121.8</v>
          </cell>
          <cell r="M7818">
            <v>188</v>
          </cell>
          <cell r="N7818">
            <v>188</v>
          </cell>
        </row>
        <row r="7819">
          <cell r="A7819">
            <v>45317</v>
          </cell>
          <cell r="B7819" t="str">
            <v>前列宁胶囊</v>
          </cell>
          <cell r="C7819" t="str">
            <v>0.3gx10粒x2板x3盒</v>
          </cell>
          <cell r="D7819" t="str">
            <v>青海金诃藏药</v>
          </cell>
          <cell r="E7819" t="str">
            <v>盒</v>
          </cell>
          <cell r="F7819">
            <v>1</v>
          </cell>
          <cell r="G7819" t="str">
            <v>药品</v>
          </cell>
          <cell r="H7819">
            <v>110</v>
          </cell>
          <cell r="I7819" t="str">
            <v>泌尿系统药</v>
          </cell>
          <cell r="J7819">
            <v>11003</v>
          </cell>
          <cell r="K7819" t="str">
            <v>前列腺疾病用药</v>
          </cell>
        </row>
        <row r="7819">
          <cell r="M7819">
            <v>188</v>
          </cell>
          <cell r="N7819">
            <v>188</v>
          </cell>
        </row>
        <row r="7820">
          <cell r="A7820">
            <v>134906</v>
          </cell>
          <cell r="B7820" t="str">
            <v>红外体温计
</v>
          </cell>
          <cell r="C7820" t="str">
            <v>HW-1</v>
          </cell>
          <cell r="D7820" t="str">
            <v>东莞兴洲电子</v>
          </cell>
          <cell r="E7820" t="str">
            <v>台</v>
          </cell>
          <cell r="F7820">
            <v>4</v>
          </cell>
          <cell r="G7820" t="str">
            <v>医疗器械</v>
          </cell>
          <cell r="H7820">
            <v>404</v>
          </cell>
          <cell r="I7820" t="str">
            <v>医用诊断检测器械</v>
          </cell>
          <cell r="J7820">
            <v>40401</v>
          </cell>
          <cell r="K7820" t="str">
            <v>体温计类</v>
          </cell>
          <cell r="L7820">
            <v>89.7</v>
          </cell>
          <cell r="M7820">
            <v>188</v>
          </cell>
          <cell r="N7820">
            <v>188</v>
          </cell>
        </row>
        <row r="7821">
          <cell r="A7821">
            <v>132673</v>
          </cell>
          <cell r="B7821" t="str">
            <v>维妥立牌维D钙软胶囊（千林）</v>
          </cell>
          <cell r="C7821" t="str">
            <v>1.2gx200粒</v>
          </cell>
          <cell r="D7821" t="str">
            <v>广东仙乐制药</v>
          </cell>
          <cell r="E7821" t="str">
            <v>瓶</v>
          </cell>
          <cell r="F7821">
            <v>3</v>
          </cell>
          <cell r="G7821" t="str">
            <v>保健食品</v>
          </cell>
          <cell r="H7821">
            <v>306</v>
          </cell>
          <cell r="I7821" t="str">
            <v>补充维生素矿物质类保健食品</v>
          </cell>
          <cell r="J7821">
            <v>30602</v>
          </cell>
          <cell r="K7821" t="str">
            <v>矿物质补充类保健食品</v>
          </cell>
        </row>
        <row r="7821">
          <cell r="M7821">
            <v>188</v>
          </cell>
          <cell r="N7821">
            <v>188</v>
          </cell>
        </row>
        <row r="7822">
          <cell r="A7822">
            <v>126811</v>
          </cell>
          <cell r="B7822" t="str">
            <v>千林鱼油软胶囊</v>
          </cell>
          <cell r="C7822" t="str">
            <v>1000mg×200粒</v>
          </cell>
          <cell r="D7822" t="str">
            <v>广东仙乐</v>
          </cell>
          <cell r="E7822" t="str">
            <v>瓶</v>
          </cell>
          <cell r="F7822">
            <v>3</v>
          </cell>
          <cell r="G7822" t="str">
            <v>保健食品</v>
          </cell>
          <cell r="H7822">
            <v>304</v>
          </cell>
          <cell r="I7822" t="str">
            <v>改善心脑血管功能类保健食品</v>
          </cell>
          <cell r="J7822">
            <v>30401</v>
          </cell>
          <cell r="K7822" t="str">
            <v>调节血脂类保健食品</v>
          </cell>
          <cell r="L7822">
            <v>44.65</v>
          </cell>
          <cell r="M7822">
            <v>188</v>
          </cell>
          <cell r="N7822">
            <v>188</v>
          </cell>
        </row>
        <row r="7823">
          <cell r="A7823">
            <v>135165</v>
          </cell>
          <cell r="B7823" t="str">
            <v>香山电子母婴秤</v>
          </cell>
          <cell r="C7823" t="str">
            <v>EB9345H</v>
          </cell>
          <cell r="D7823" t="str">
            <v>广东香山衡器</v>
          </cell>
          <cell r="E7823" t="str">
            <v>台</v>
          </cell>
          <cell r="F7823">
            <v>4</v>
          </cell>
          <cell r="G7823" t="str">
            <v>医疗器械</v>
          </cell>
          <cell r="H7823">
            <v>404</v>
          </cell>
          <cell r="I7823" t="str">
            <v>医用诊断检测器械</v>
          </cell>
          <cell r="J7823">
            <v>40408</v>
          </cell>
          <cell r="K7823" t="str">
            <v>其它诊断检测器械</v>
          </cell>
          <cell r="L7823">
            <v>95</v>
          </cell>
          <cell r="M7823">
            <v>188</v>
          </cell>
          <cell r="N7823">
            <v>188</v>
          </cell>
        </row>
        <row r="7824">
          <cell r="A7824">
            <v>81715</v>
          </cell>
          <cell r="B7824" t="str">
            <v>美澳健蜂胶软胶囊  </v>
          </cell>
          <cell r="C7824" t="str">
            <v>30g(0.5gx60粒)</v>
          </cell>
          <cell r="D7824" t="str">
            <v>广州龙力</v>
          </cell>
          <cell r="E7824" t="str">
            <v>瓶</v>
          </cell>
          <cell r="F7824">
            <v>3</v>
          </cell>
          <cell r="G7824" t="str">
            <v>保健食品</v>
          </cell>
          <cell r="H7824">
            <v>304</v>
          </cell>
          <cell r="I7824" t="str">
            <v>改善心脑血管功能类保健食品</v>
          </cell>
          <cell r="J7824">
            <v>30406</v>
          </cell>
          <cell r="K7824" t="str">
            <v>调节血糖类保健食品</v>
          </cell>
          <cell r="L7824">
            <v>47</v>
          </cell>
          <cell r="M7824">
            <v>188</v>
          </cell>
          <cell r="N7824">
            <v>188</v>
          </cell>
        </row>
        <row r="7825">
          <cell r="A7825">
            <v>119126</v>
          </cell>
          <cell r="B7825" t="str">
            <v>理肤泉均衡清润洁面泡沫</v>
          </cell>
          <cell r="C7825" t="str">
            <v>150ml</v>
          </cell>
          <cell r="D7825" t="str">
            <v>法国理肤泉</v>
          </cell>
          <cell r="E7825" t="str">
            <v>支</v>
          </cell>
          <cell r="F7825">
            <v>7</v>
          </cell>
          <cell r="G7825" t="str">
            <v>化妆品</v>
          </cell>
          <cell r="H7825">
            <v>705</v>
          </cell>
          <cell r="I7825" t="str">
            <v>品牌专柜化妆品</v>
          </cell>
          <cell r="J7825">
            <v>70502</v>
          </cell>
          <cell r="K7825" t="str">
            <v>理肤泉</v>
          </cell>
          <cell r="L7825">
            <v>144</v>
          </cell>
          <cell r="M7825">
            <v>188</v>
          </cell>
          <cell r="N7825">
            <v>188</v>
          </cell>
        </row>
        <row r="7826">
          <cell r="A7826">
            <v>136780</v>
          </cell>
          <cell r="B7826" t="str">
            <v>三和堂牌西洋参含片</v>
          </cell>
          <cell r="C7826" t="str">
            <v>1.25gx12片x12盒礼盒装</v>
          </cell>
          <cell r="D7826" t="str">
            <v>福建幸福生物</v>
          </cell>
          <cell r="E7826" t="str">
            <v>提</v>
          </cell>
          <cell r="F7826">
            <v>3</v>
          </cell>
          <cell r="G7826" t="str">
            <v>保健食品</v>
          </cell>
          <cell r="H7826">
            <v>311</v>
          </cell>
          <cell r="I7826" t="str">
            <v>抗疲劳/耐缺氧类保健食品</v>
          </cell>
          <cell r="J7826">
            <v>31101</v>
          </cell>
          <cell r="K7826" t="str">
            <v>抗疲劳类保健食品</v>
          </cell>
          <cell r="L7826">
            <v>56.4</v>
          </cell>
          <cell r="M7826">
            <v>188</v>
          </cell>
          <cell r="N7826">
            <v>188</v>
          </cell>
        </row>
        <row r="7827">
          <cell r="A7827">
            <v>99543</v>
          </cell>
          <cell r="B7827" t="str">
            <v>阿胶黄芪口服液</v>
          </cell>
          <cell r="C7827" t="str">
            <v>100mlx6瓶</v>
          </cell>
          <cell r="D7827" t="str">
            <v>福建幸福生物</v>
          </cell>
          <cell r="E7827" t="str">
            <v>盒</v>
          </cell>
          <cell r="F7827">
            <v>3</v>
          </cell>
          <cell r="G7827" t="str">
            <v>保健食品</v>
          </cell>
          <cell r="H7827">
            <v>302</v>
          </cell>
          <cell r="I7827" t="str">
            <v>滋补营养类保健食品</v>
          </cell>
          <cell r="J7827">
            <v>30204</v>
          </cell>
          <cell r="K7827" t="str">
            <v>改善营养性贫血类保健食品</v>
          </cell>
          <cell r="L7827">
            <v>56.4</v>
          </cell>
          <cell r="M7827">
            <v>188</v>
          </cell>
          <cell r="N7827">
            <v>188</v>
          </cell>
        </row>
        <row r="7828">
          <cell r="A7828">
            <v>150086</v>
          </cell>
          <cell r="B7828" t="str">
            <v>薇诺娜舒缓控油爽肤水</v>
          </cell>
          <cell r="C7828" t="str">
            <v>120ml</v>
          </cell>
          <cell r="D7828" t="str">
            <v>昆明贝泰妮</v>
          </cell>
          <cell r="E7828" t="str">
            <v>瓶</v>
          </cell>
          <cell r="F7828">
            <v>7</v>
          </cell>
          <cell r="G7828" t="str">
            <v>化妆品</v>
          </cell>
          <cell r="H7828">
            <v>705</v>
          </cell>
          <cell r="I7828" t="str">
            <v>品牌专柜化妆品</v>
          </cell>
          <cell r="J7828">
            <v>70514</v>
          </cell>
          <cell r="K7828" t="str">
            <v>薇诺娜</v>
          </cell>
          <cell r="L7828">
            <v>159.8</v>
          </cell>
          <cell r="M7828">
            <v>188</v>
          </cell>
          <cell r="N7828">
            <v>188</v>
          </cell>
        </row>
        <row r="7829">
          <cell r="A7829">
            <v>150087</v>
          </cell>
          <cell r="B7829" t="str">
            <v>薇诺娜清痘修复精华液</v>
          </cell>
          <cell r="C7829" t="str">
            <v>25g</v>
          </cell>
          <cell r="D7829" t="str">
            <v>昆明贝泰妮</v>
          </cell>
          <cell r="E7829" t="str">
            <v>支</v>
          </cell>
          <cell r="F7829">
            <v>7</v>
          </cell>
          <cell r="G7829" t="str">
            <v>化妆品</v>
          </cell>
          <cell r="H7829">
            <v>705</v>
          </cell>
          <cell r="I7829" t="str">
            <v>品牌专柜化妆品</v>
          </cell>
          <cell r="J7829">
            <v>70514</v>
          </cell>
          <cell r="K7829" t="str">
            <v>薇诺娜</v>
          </cell>
          <cell r="L7829">
            <v>159.8</v>
          </cell>
          <cell r="M7829">
            <v>188</v>
          </cell>
          <cell r="N7829">
            <v>188</v>
          </cell>
        </row>
        <row r="7830">
          <cell r="A7830">
            <v>150089</v>
          </cell>
          <cell r="B7830" t="str">
            <v>薇诺娜舒敏保湿润肤水</v>
          </cell>
          <cell r="C7830" t="str">
            <v>120ml</v>
          </cell>
          <cell r="D7830" t="str">
            <v>昆明贝泰妮</v>
          </cell>
          <cell r="E7830" t="str">
            <v>瓶</v>
          </cell>
          <cell r="F7830">
            <v>7</v>
          </cell>
          <cell r="G7830" t="str">
            <v>化妆品</v>
          </cell>
          <cell r="H7830">
            <v>705</v>
          </cell>
          <cell r="I7830" t="str">
            <v>品牌专柜化妆品</v>
          </cell>
          <cell r="J7830">
            <v>70514</v>
          </cell>
          <cell r="K7830" t="str">
            <v>薇诺娜</v>
          </cell>
          <cell r="L7830">
            <v>159.8</v>
          </cell>
          <cell r="M7830">
            <v>188</v>
          </cell>
          <cell r="N7830">
            <v>188</v>
          </cell>
        </row>
        <row r="7831">
          <cell r="A7831">
            <v>126927</v>
          </cell>
          <cell r="B7831" t="str">
            <v>惠氏学龄前儿童配方奶粉（金装学儿乐S-26）</v>
          </cell>
          <cell r="C7831" t="str">
            <v>900g(4段)</v>
          </cell>
          <cell r="D7831" t="str">
            <v>江苏惠氏</v>
          </cell>
          <cell r="E7831" t="str">
            <v>听</v>
          </cell>
          <cell r="F7831">
            <v>8</v>
          </cell>
          <cell r="G7831" t="str">
            <v>普通食品</v>
          </cell>
          <cell r="H7831">
            <v>804</v>
          </cell>
          <cell r="I7831" t="str">
            <v>冲调食品</v>
          </cell>
          <cell r="J7831">
            <v>80401</v>
          </cell>
          <cell r="K7831" t="str">
            <v>儿童奶粉米粉</v>
          </cell>
          <cell r="L7831">
            <v>172.96</v>
          </cell>
          <cell r="M7831">
            <v>188</v>
          </cell>
          <cell r="N7831">
            <v>188</v>
          </cell>
        </row>
        <row r="7832">
          <cell r="A7832">
            <v>129713</v>
          </cell>
          <cell r="B7832" t="str">
            <v>雅培益力佳SR营养配方粉（香草口味）</v>
          </cell>
          <cell r="C7832" t="str">
            <v>400g</v>
          </cell>
          <cell r="D7832" t="str">
            <v>西班牙</v>
          </cell>
          <cell r="E7832" t="str">
            <v>罐</v>
          </cell>
          <cell r="F7832">
            <v>3</v>
          </cell>
          <cell r="G7832" t="str">
            <v>保健食品</v>
          </cell>
          <cell r="H7832">
            <v>313</v>
          </cell>
          <cell r="I7832" t="str">
            <v>辐射/抗突/抑制肿瘤类保健食品</v>
          </cell>
          <cell r="J7832">
            <v>31304</v>
          </cell>
          <cell r="K7832" t="str">
            <v>调节免疫力类保健食品</v>
          </cell>
          <cell r="L7832">
            <v>122</v>
          </cell>
          <cell r="M7832">
            <v>188</v>
          </cell>
          <cell r="N7832">
            <v>188</v>
          </cell>
        </row>
        <row r="7833">
          <cell r="A7833">
            <v>152660</v>
          </cell>
          <cell r="B7833" t="str">
            <v>祛黄无暇润白精华乳</v>
          </cell>
          <cell r="C7833" t="str">
            <v>80ml</v>
          </cell>
          <cell r="D7833" t="str">
            <v>福建片仔癀</v>
          </cell>
          <cell r="E7833" t="str">
            <v>瓶</v>
          </cell>
          <cell r="F7833">
            <v>7</v>
          </cell>
          <cell r="G7833" t="str">
            <v>化妆品</v>
          </cell>
          <cell r="H7833">
            <v>705</v>
          </cell>
          <cell r="I7833" t="str">
            <v>品牌专柜化妆品</v>
          </cell>
          <cell r="J7833">
            <v>70510</v>
          </cell>
          <cell r="K7833" t="str">
            <v>其它</v>
          </cell>
          <cell r="L7833">
            <v>84</v>
          </cell>
          <cell r="M7833">
            <v>188</v>
          </cell>
          <cell r="N7833">
            <v>188</v>
          </cell>
        </row>
        <row r="7834">
          <cell r="A7834">
            <v>152528</v>
          </cell>
          <cell r="B7834" t="str">
            <v>祛黄无暇润白雪融霜</v>
          </cell>
          <cell r="C7834" t="str">
            <v>50g</v>
          </cell>
          <cell r="D7834" t="str">
            <v>福建片仔癀</v>
          </cell>
          <cell r="E7834" t="str">
            <v>瓶</v>
          </cell>
          <cell r="F7834">
            <v>7</v>
          </cell>
          <cell r="G7834" t="str">
            <v>化妆品</v>
          </cell>
          <cell r="H7834">
            <v>705</v>
          </cell>
          <cell r="I7834" t="str">
            <v>品牌专柜化妆品</v>
          </cell>
          <cell r="J7834">
            <v>70510</v>
          </cell>
          <cell r="K7834" t="str">
            <v>其它</v>
          </cell>
          <cell r="L7834">
            <v>94</v>
          </cell>
          <cell r="M7834">
            <v>188</v>
          </cell>
          <cell r="N7834">
            <v>188</v>
          </cell>
        </row>
        <row r="7835">
          <cell r="A7835">
            <v>152521</v>
          </cell>
          <cell r="B7835" t="str">
            <v>清盈焕白假日防晒乳</v>
          </cell>
          <cell r="C7835" t="str">
            <v>50g</v>
          </cell>
          <cell r="D7835" t="str">
            <v>福建片仔癀</v>
          </cell>
          <cell r="E7835" t="str">
            <v>盒</v>
          </cell>
          <cell r="F7835">
            <v>7</v>
          </cell>
          <cell r="G7835" t="str">
            <v>化妆品</v>
          </cell>
          <cell r="H7835">
            <v>705</v>
          </cell>
          <cell r="I7835" t="str">
            <v>品牌专柜化妆品</v>
          </cell>
          <cell r="J7835">
            <v>70510</v>
          </cell>
          <cell r="K7835" t="str">
            <v>其它</v>
          </cell>
          <cell r="L7835">
            <v>94</v>
          </cell>
          <cell r="M7835">
            <v>188</v>
          </cell>
          <cell r="N7835">
            <v>188</v>
          </cell>
        </row>
        <row r="7836">
          <cell r="A7836">
            <v>123944</v>
          </cell>
          <cell r="B7836" t="str">
            <v>康麦斯牌芦荟软胶囊</v>
          </cell>
          <cell r="C7836" t="str">
            <v>1341mgx60s(80.46g)</v>
          </cell>
          <cell r="D7836" t="str">
            <v>美国康龙</v>
          </cell>
          <cell r="E7836" t="str">
            <v>瓶</v>
          </cell>
          <cell r="F7836">
            <v>3</v>
          </cell>
          <cell r="G7836" t="str">
            <v>保健食品</v>
          </cell>
          <cell r="H7836">
            <v>305</v>
          </cell>
          <cell r="I7836" t="str">
            <v>改善胃肠功能类保健食品</v>
          </cell>
          <cell r="J7836">
            <v>30501</v>
          </cell>
          <cell r="K7836" t="str">
            <v>清肠通便类保健食品</v>
          </cell>
          <cell r="L7836">
            <v>71.44</v>
          </cell>
          <cell r="M7836">
            <v>188</v>
          </cell>
          <cell r="N7836">
            <v>188</v>
          </cell>
        </row>
        <row r="7837">
          <cell r="A7837">
            <v>124631</v>
          </cell>
          <cell r="B7837" t="str">
            <v>西洋参破壁饮片</v>
          </cell>
          <cell r="C7837" t="str">
            <v>1gx20袋</v>
          </cell>
          <cell r="D7837" t="str">
            <v>中山中智中药</v>
          </cell>
          <cell r="E7837" t="str">
            <v>盒</v>
          </cell>
          <cell r="F7837">
            <v>2</v>
          </cell>
          <cell r="G7837" t="str">
            <v>中药材及中药饮片</v>
          </cell>
          <cell r="H7837">
            <v>207</v>
          </cell>
          <cell r="I7837" t="str">
            <v>贵细</v>
          </cell>
          <cell r="J7837">
            <v>20703</v>
          </cell>
          <cell r="K7837" t="str">
            <v>补气药</v>
          </cell>
          <cell r="L7837">
            <v>75.2</v>
          </cell>
          <cell r="M7837">
            <v>188</v>
          </cell>
          <cell r="N7837">
            <v>188</v>
          </cell>
        </row>
        <row r="7838">
          <cell r="A7838">
            <v>156770</v>
          </cell>
          <cell r="B7838" t="str">
            <v>幸福来牌西洋参含片</v>
          </cell>
          <cell r="C7838" t="str">
            <v>172.8g(1.2gx12片x12盒)</v>
          </cell>
          <cell r="D7838" t="str">
            <v>福建省幸福生物科技</v>
          </cell>
          <cell r="E7838" t="str">
            <v>盒</v>
          </cell>
          <cell r="F7838">
            <v>3</v>
          </cell>
          <cell r="G7838" t="str">
            <v>保健食品</v>
          </cell>
          <cell r="H7838">
            <v>311</v>
          </cell>
          <cell r="I7838" t="str">
            <v>抗疲劳/耐缺氧类保健食品</v>
          </cell>
          <cell r="J7838">
            <v>31101</v>
          </cell>
          <cell r="K7838" t="str">
            <v>抗疲劳类保健食品</v>
          </cell>
          <cell r="L7838">
            <v>56.4</v>
          </cell>
          <cell r="M7838">
            <v>188</v>
          </cell>
          <cell r="N7838">
            <v>188</v>
          </cell>
        </row>
        <row r="7839">
          <cell r="A7839">
            <v>115435</v>
          </cell>
          <cell r="B7839" t="str">
            <v>康麦斯牌深海鱼油胶囊</v>
          </cell>
          <cell r="C7839" t="str">
            <v>137g(1370mgx100粒)</v>
          </cell>
          <cell r="D7839" t="str">
            <v>美国康龙(上海康麦斯经销)</v>
          </cell>
          <cell r="E7839" t="str">
            <v>瓶</v>
          </cell>
          <cell r="F7839">
            <v>3</v>
          </cell>
          <cell r="G7839" t="str">
            <v>保健食品</v>
          </cell>
          <cell r="H7839">
            <v>304</v>
          </cell>
          <cell r="I7839" t="str">
            <v>改善心脑血管功能类保健食品</v>
          </cell>
          <cell r="J7839">
            <v>30401</v>
          </cell>
          <cell r="K7839" t="str">
            <v>调节血脂类保健食品</v>
          </cell>
          <cell r="L7839">
            <v>71.82</v>
          </cell>
          <cell r="M7839">
            <v>189</v>
          </cell>
          <cell r="N7839">
            <v>189</v>
          </cell>
        </row>
        <row r="7840">
          <cell r="A7840">
            <v>126946</v>
          </cell>
          <cell r="B7840" t="str">
            <v>美素佳儿4段(美素佳儿金装儿童配方奶粉)</v>
          </cell>
          <cell r="C7840" t="str">
            <v>900g（3-6岁）</v>
          </cell>
          <cell r="D7840" t="str">
            <v>荷兰皇家菲仕兰坎皮纳</v>
          </cell>
          <cell r="E7840" t="str">
            <v>听</v>
          </cell>
          <cell r="F7840">
            <v>8</v>
          </cell>
          <cell r="G7840" t="str">
            <v>普通食品</v>
          </cell>
          <cell r="H7840">
            <v>804</v>
          </cell>
          <cell r="I7840" t="str">
            <v>冲调食品</v>
          </cell>
          <cell r="J7840">
            <v>80401</v>
          </cell>
          <cell r="K7840" t="str">
            <v>儿童奶粉米粉</v>
          </cell>
          <cell r="L7840">
            <v>168</v>
          </cell>
          <cell r="M7840">
            <v>189</v>
          </cell>
          <cell r="N7840">
            <v>189</v>
          </cell>
        </row>
        <row r="7841">
          <cell r="A7841">
            <v>158341</v>
          </cell>
          <cell r="B7841" t="str">
            <v>京润珍珠珍珠美白塑颜乳</v>
          </cell>
          <cell r="C7841" t="str">
            <v>100g</v>
          </cell>
          <cell r="D7841" t="str">
            <v>海南京润珍珠</v>
          </cell>
          <cell r="E7841" t="str">
            <v>盒</v>
          </cell>
          <cell r="F7841">
            <v>7</v>
          </cell>
          <cell r="G7841" t="str">
            <v>化妆品</v>
          </cell>
          <cell r="H7841">
            <v>702</v>
          </cell>
          <cell r="I7841" t="str">
            <v>基础护肤类化妆品</v>
          </cell>
          <cell r="J7841">
            <v>70206</v>
          </cell>
          <cell r="K7841" t="str">
            <v>面部护肤化妆品</v>
          </cell>
          <cell r="L7841">
            <v>103.95</v>
          </cell>
          <cell r="M7841">
            <v>189</v>
          </cell>
          <cell r="N7841">
            <v>189</v>
          </cell>
        </row>
        <row r="7842">
          <cell r="A7842">
            <v>115434</v>
          </cell>
          <cell r="B7842" t="str">
            <v>康麦斯牌卵磷脂胶囊</v>
          </cell>
          <cell r="C7842" t="str">
            <v>165g(1650mgx100粒)</v>
          </cell>
          <cell r="D7842" t="str">
            <v>美国康龙(上海康麦斯经销)</v>
          </cell>
          <cell r="E7842" t="str">
            <v>盒</v>
          </cell>
          <cell r="F7842">
            <v>3</v>
          </cell>
          <cell r="G7842" t="str">
            <v>保健食品</v>
          </cell>
          <cell r="H7842">
            <v>304</v>
          </cell>
          <cell r="I7842" t="str">
            <v>改善心脑血管功能类保健食品</v>
          </cell>
          <cell r="J7842">
            <v>30401</v>
          </cell>
          <cell r="K7842" t="str">
            <v>调节血脂类保健食品</v>
          </cell>
          <cell r="L7842">
            <v>71.82</v>
          </cell>
          <cell r="M7842">
            <v>189</v>
          </cell>
          <cell r="N7842">
            <v>189</v>
          </cell>
        </row>
        <row r="7843">
          <cell r="A7843">
            <v>17680</v>
          </cell>
          <cell r="B7843" t="str">
            <v>薇姿全面卸妆乳</v>
          </cell>
          <cell r="C7843" t="str">
            <v>200ml</v>
          </cell>
          <cell r="D7843" t="str">
            <v>法国薇姿</v>
          </cell>
          <cell r="E7843" t="str">
            <v>盒</v>
          </cell>
          <cell r="F7843">
            <v>7</v>
          </cell>
          <cell r="G7843" t="str">
            <v>化妆品</v>
          </cell>
          <cell r="H7843">
            <v>705</v>
          </cell>
          <cell r="I7843" t="str">
            <v>品牌专柜化妆品</v>
          </cell>
          <cell r="J7843">
            <v>70501</v>
          </cell>
          <cell r="K7843" t="str">
            <v>薇姿</v>
          </cell>
          <cell r="L7843">
            <v>156.56</v>
          </cell>
          <cell r="M7843">
            <v>190</v>
          </cell>
          <cell r="N7843">
            <v>190</v>
          </cell>
        </row>
        <row r="7844">
          <cell r="A7844">
            <v>54401</v>
          </cell>
          <cell r="B7844" t="str">
            <v>牛黄</v>
          </cell>
          <cell r="C7844" t="str">
            <v>0.5g</v>
          </cell>
          <cell r="D7844" t="str">
            <v>四川</v>
          </cell>
          <cell r="E7844" t="str">
            <v>支</v>
          </cell>
          <cell r="F7844">
            <v>2</v>
          </cell>
          <cell r="G7844" t="str">
            <v>中药材及中药饮片</v>
          </cell>
          <cell r="H7844">
            <v>208</v>
          </cell>
          <cell r="I7844" t="str">
            <v>包装类药材</v>
          </cell>
          <cell r="J7844">
            <v>20823</v>
          </cell>
          <cell r="K7844" t="str">
            <v>息风止痉药</v>
          </cell>
          <cell r="L7844">
            <v>114</v>
          </cell>
          <cell r="M7844">
            <v>190</v>
          </cell>
          <cell r="N7844">
            <v>190</v>
          </cell>
        </row>
        <row r="7845">
          <cell r="A7845">
            <v>48568</v>
          </cell>
          <cell r="B7845" t="str">
            <v>西洋参</v>
          </cell>
          <cell r="C7845" t="str">
            <v>80g小圆片(国产)（桐君阁）</v>
          </cell>
          <cell r="D7845" t="str">
            <v>北京</v>
          </cell>
          <cell r="E7845" t="str">
            <v>瓶</v>
          </cell>
          <cell r="F7845">
            <v>2</v>
          </cell>
          <cell r="G7845" t="str">
            <v>中药材及中药饮片</v>
          </cell>
          <cell r="H7845">
            <v>207</v>
          </cell>
          <cell r="I7845" t="str">
            <v>贵细</v>
          </cell>
          <cell r="J7845">
            <v>20703</v>
          </cell>
          <cell r="K7845" t="str">
            <v>补气药</v>
          </cell>
          <cell r="L7845">
            <v>118</v>
          </cell>
          <cell r="M7845">
            <v>190</v>
          </cell>
          <cell r="N7845">
            <v>190</v>
          </cell>
        </row>
        <row r="7846">
          <cell r="A7846">
            <v>93136</v>
          </cell>
          <cell r="B7846" t="str">
            <v>菊花</v>
          </cell>
          <cell r="C7846" t="str">
            <v>胎菊</v>
          </cell>
          <cell r="D7846" t="str">
            <v>四川</v>
          </cell>
          <cell r="E7846" t="str">
            <v>kg</v>
          </cell>
          <cell r="F7846">
            <v>2</v>
          </cell>
          <cell r="G7846" t="str">
            <v>中药材及中药饮片</v>
          </cell>
          <cell r="H7846">
            <v>205</v>
          </cell>
          <cell r="I7846" t="str">
            <v>精制摆盘药材</v>
          </cell>
          <cell r="J7846">
            <v>20516</v>
          </cell>
          <cell r="K7846" t="str">
            <v>发散风热药</v>
          </cell>
          <cell r="L7846">
            <v>94.5</v>
          </cell>
          <cell r="M7846">
            <v>190</v>
          </cell>
          <cell r="N7846">
            <v>190</v>
          </cell>
        </row>
        <row r="7847">
          <cell r="A7847">
            <v>17709</v>
          </cell>
          <cell r="B7847" t="str">
            <v>薇姿泉之净纯净去角质磨砂霜</v>
          </cell>
          <cell r="C7847" t="str">
            <v>75ml</v>
          </cell>
          <cell r="D7847" t="str">
            <v>法国薇姿</v>
          </cell>
          <cell r="E7847" t="str">
            <v>支</v>
          </cell>
          <cell r="F7847">
            <v>7</v>
          </cell>
          <cell r="G7847" t="str">
            <v>化妆品</v>
          </cell>
          <cell r="H7847">
            <v>705</v>
          </cell>
          <cell r="I7847" t="str">
            <v>品牌专柜化妆品</v>
          </cell>
          <cell r="J7847">
            <v>70501</v>
          </cell>
          <cell r="K7847" t="str">
            <v>薇姿</v>
          </cell>
        </row>
        <row r="7847">
          <cell r="M7847">
            <v>190</v>
          </cell>
          <cell r="N7847">
            <v>190</v>
          </cell>
        </row>
        <row r="7848">
          <cell r="A7848">
            <v>140364</v>
          </cell>
          <cell r="B7848" t="str">
            <v>理肤泉温泉活化清润洁面泡沫 </v>
          </cell>
          <cell r="C7848" t="str">
            <v>125ml</v>
          </cell>
          <cell r="D7848" t="str">
            <v>欧莱雅(中国)</v>
          </cell>
          <cell r="E7848" t="str">
            <v>支</v>
          </cell>
          <cell r="F7848">
            <v>7</v>
          </cell>
          <cell r="G7848" t="str">
            <v>化妆品</v>
          </cell>
          <cell r="H7848">
            <v>705</v>
          </cell>
          <cell r="I7848" t="str">
            <v>品牌专柜化妆品</v>
          </cell>
          <cell r="J7848">
            <v>70502</v>
          </cell>
          <cell r="K7848" t="str">
            <v>理肤泉</v>
          </cell>
          <cell r="L7848">
            <v>152</v>
          </cell>
          <cell r="M7848">
            <v>190</v>
          </cell>
          <cell r="N7848">
            <v>190</v>
          </cell>
        </row>
        <row r="7849">
          <cell r="A7849">
            <v>151522</v>
          </cell>
          <cell r="B7849" t="str">
            <v>理肤泉温泉活化保湿润肤水</v>
          </cell>
          <cell r="C7849" t="str">
            <v>200ml</v>
          </cell>
          <cell r="D7849" t="str">
            <v>欧莱雅(中国)</v>
          </cell>
          <cell r="E7849" t="str">
            <v>盒</v>
          </cell>
          <cell r="F7849">
            <v>7</v>
          </cell>
          <cell r="G7849" t="str">
            <v>化妆品</v>
          </cell>
          <cell r="H7849">
            <v>705</v>
          </cell>
          <cell r="I7849" t="str">
            <v>品牌专柜化妆品</v>
          </cell>
          <cell r="J7849">
            <v>70502</v>
          </cell>
          <cell r="K7849" t="str">
            <v>理肤泉</v>
          </cell>
          <cell r="L7849">
            <v>152</v>
          </cell>
          <cell r="M7849">
            <v>190</v>
          </cell>
          <cell r="N7849">
            <v>190</v>
          </cell>
        </row>
        <row r="7850">
          <cell r="A7850">
            <v>151527</v>
          </cell>
          <cell r="B7850" t="str">
            <v>薇姿温泉纯净三合一卸妆乳</v>
          </cell>
          <cell r="C7850" t="str">
            <v>200ml</v>
          </cell>
          <cell r="D7850" t="str">
            <v>欧莱雅(中国)</v>
          </cell>
          <cell r="E7850" t="str">
            <v>瓶</v>
          </cell>
          <cell r="F7850">
            <v>7</v>
          </cell>
          <cell r="G7850" t="str">
            <v>化妆品</v>
          </cell>
          <cell r="H7850">
            <v>705</v>
          </cell>
          <cell r="I7850" t="str">
            <v>品牌专柜化妆品</v>
          </cell>
          <cell r="J7850">
            <v>70501</v>
          </cell>
          <cell r="K7850" t="str">
            <v>薇姿</v>
          </cell>
          <cell r="L7850">
            <v>152</v>
          </cell>
          <cell r="M7850">
            <v>190</v>
          </cell>
          <cell r="N7850">
            <v>190</v>
          </cell>
        </row>
        <row r="7851">
          <cell r="A7851">
            <v>75108</v>
          </cell>
          <cell r="B7851" t="str">
            <v>均衡清润柔肤水</v>
          </cell>
          <cell r="C7851" t="str">
            <v>200ml</v>
          </cell>
          <cell r="D7851" t="str">
            <v>法国理肤泉</v>
          </cell>
          <cell r="E7851" t="str">
            <v>瓶</v>
          </cell>
          <cell r="F7851">
            <v>7</v>
          </cell>
          <cell r="G7851" t="str">
            <v>化妆品</v>
          </cell>
          <cell r="H7851">
            <v>705</v>
          </cell>
          <cell r="I7851" t="str">
            <v>品牌专柜化妆品</v>
          </cell>
          <cell r="J7851">
            <v>70502</v>
          </cell>
          <cell r="K7851" t="str">
            <v>理肤泉</v>
          </cell>
          <cell r="L7851">
            <v>152.44</v>
          </cell>
          <cell r="M7851">
            <v>190</v>
          </cell>
          <cell r="N7851">
            <v>190</v>
          </cell>
        </row>
        <row r="7852">
          <cell r="A7852">
            <v>69269</v>
          </cell>
          <cell r="B7852" t="str">
            <v>人参</v>
          </cell>
          <cell r="C7852" t="str">
            <v>生晒参片50g(太极牌)</v>
          </cell>
          <cell r="D7852" t="str">
            <v>吉林</v>
          </cell>
          <cell r="E7852" t="str">
            <v>袋</v>
          </cell>
          <cell r="F7852">
            <v>2</v>
          </cell>
          <cell r="G7852" t="str">
            <v>中药材及中药饮片</v>
          </cell>
          <cell r="H7852">
            <v>207</v>
          </cell>
          <cell r="I7852" t="str">
            <v>贵细</v>
          </cell>
          <cell r="J7852">
            <v>20703</v>
          </cell>
          <cell r="K7852" t="str">
            <v>补气药</v>
          </cell>
          <cell r="L7852">
            <v>95</v>
          </cell>
          <cell r="M7852">
            <v>190</v>
          </cell>
          <cell r="N7852">
            <v>190</v>
          </cell>
        </row>
        <row r="7853">
          <cell r="A7853">
            <v>46650</v>
          </cell>
          <cell r="B7853" t="str">
            <v>西洋参</v>
          </cell>
          <cell r="C7853" t="str">
            <v>50g、一级片</v>
          </cell>
          <cell r="D7853" t="str">
            <v>北京</v>
          </cell>
          <cell r="E7853" t="str">
            <v>听</v>
          </cell>
          <cell r="F7853">
            <v>2</v>
          </cell>
          <cell r="G7853" t="str">
            <v>中药材及中药饮片</v>
          </cell>
          <cell r="H7853">
            <v>207</v>
          </cell>
          <cell r="I7853" t="str">
            <v>贵细</v>
          </cell>
          <cell r="J7853">
            <v>20703</v>
          </cell>
          <cell r="K7853" t="str">
            <v>补气药</v>
          </cell>
          <cell r="L7853">
            <v>95.5</v>
          </cell>
          <cell r="M7853">
            <v>191</v>
          </cell>
          <cell r="N7853">
            <v>191</v>
          </cell>
        </row>
        <row r="7854">
          <cell r="A7854">
            <v>146990</v>
          </cell>
          <cell r="B7854" t="str">
            <v>钙泊三醇倍他米松软膏(得肤宝)</v>
          </cell>
          <cell r="C7854" t="str">
            <v>1g:钙泊三醇50μg;倍他米松0.5mg</v>
          </cell>
          <cell r="D7854" t="str">
            <v>爱尔兰利奥</v>
          </cell>
          <cell r="E7854" t="str">
            <v>支</v>
          </cell>
          <cell r="F7854">
            <v>1</v>
          </cell>
          <cell r="G7854" t="str">
            <v>药品</v>
          </cell>
          <cell r="H7854">
            <v>121</v>
          </cell>
          <cell r="I7854" t="str">
            <v>皮肤科用药</v>
          </cell>
          <cell r="J7854">
            <v>12102</v>
          </cell>
          <cell r="K7854" t="str">
            <v>银屑病用药</v>
          </cell>
          <cell r="L7854">
            <v>146.28</v>
          </cell>
          <cell r="M7854">
            <v>192</v>
          </cell>
          <cell r="N7854">
            <v>192</v>
          </cell>
        </row>
        <row r="7855">
          <cell r="A7855">
            <v>87828</v>
          </cell>
          <cell r="B7855" t="str">
            <v>非那雄胺片(保法止)</v>
          </cell>
          <cell r="C7855" t="str">
            <v>1mgx28片</v>
          </cell>
          <cell r="D7855" t="str">
            <v>杭州默沙东</v>
          </cell>
          <cell r="E7855" t="str">
            <v>盒</v>
          </cell>
          <cell r="F7855">
            <v>1</v>
          </cell>
          <cell r="G7855" t="str">
            <v>药品</v>
          </cell>
          <cell r="H7855">
            <v>110</v>
          </cell>
          <cell r="I7855" t="str">
            <v>泌尿系统药</v>
          </cell>
          <cell r="J7855">
            <v>11003</v>
          </cell>
          <cell r="K7855" t="str">
            <v>前列腺疾病用药</v>
          </cell>
          <cell r="L7855">
            <v>167.01</v>
          </cell>
          <cell r="M7855">
            <v>193</v>
          </cell>
          <cell r="N7855">
            <v>193</v>
          </cell>
        </row>
        <row r="7856">
          <cell r="A7856">
            <v>87377</v>
          </cell>
          <cell r="B7856" t="str">
            <v>布地奈德福莫特罗粉吸入剂(信必可都保)</v>
          </cell>
          <cell r="C7856" t="str">
            <v>80ug/4.5ug：60吸</v>
          </cell>
          <cell r="D7856" t="str">
            <v>阿斯利康(瑞典)</v>
          </cell>
          <cell r="E7856" t="str">
            <v>支</v>
          </cell>
          <cell r="F7856">
            <v>1</v>
          </cell>
          <cell r="G7856" t="str">
            <v>药品</v>
          </cell>
          <cell r="H7856">
            <v>117</v>
          </cell>
          <cell r="I7856" t="str">
            <v>激素类药</v>
          </cell>
          <cell r="J7856">
            <v>11702</v>
          </cell>
          <cell r="K7856" t="str">
            <v>糖皮质激素类药</v>
          </cell>
          <cell r="L7856">
            <v>169.71</v>
          </cell>
          <cell r="M7856">
            <v>193</v>
          </cell>
          <cell r="N7856">
            <v>193</v>
          </cell>
        </row>
        <row r="7857">
          <cell r="A7857">
            <v>40402</v>
          </cell>
          <cell r="B7857" t="str">
            <v>盐酸多奈哌齐片(安理申)</v>
          </cell>
          <cell r="C7857" t="str">
            <v>10mgx7片</v>
          </cell>
          <cell r="D7857" t="str">
            <v>中国卫材</v>
          </cell>
          <cell r="E7857" t="str">
            <v>盒</v>
          </cell>
          <cell r="F7857">
            <v>1</v>
          </cell>
          <cell r="G7857" t="str">
            <v>药品</v>
          </cell>
          <cell r="H7857">
            <v>119</v>
          </cell>
          <cell r="I7857" t="str">
            <v>神经系统药</v>
          </cell>
          <cell r="J7857">
            <v>11904</v>
          </cell>
          <cell r="K7857" t="str">
            <v>抗精神障碍用药</v>
          </cell>
          <cell r="L7857">
            <v>164</v>
          </cell>
          <cell r="M7857">
            <v>195</v>
          </cell>
          <cell r="N7857">
            <v>195</v>
          </cell>
        </row>
        <row r="7858">
          <cell r="A7858">
            <v>11485</v>
          </cell>
          <cell r="B7858" t="str">
            <v>许氏洋参胶囊</v>
          </cell>
          <cell r="C7858" t="str">
            <v>0.5gx12粒x12盒</v>
          </cell>
          <cell r="D7858" t="str">
            <v>南京许氏</v>
          </cell>
          <cell r="E7858" t="str">
            <v>盒</v>
          </cell>
          <cell r="F7858">
            <v>2</v>
          </cell>
          <cell r="G7858" t="str">
            <v>中药材及中药饮片</v>
          </cell>
          <cell r="H7858">
            <v>207</v>
          </cell>
          <cell r="I7858" t="str">
            <v>贵细</v>
          </cell>
          <cell r="J7858">
            <v>20703</v>
          </cell>
          <cell r="K7858" t="str">
            <v>补气药</v>
          </cell>
          <cell r="L7858">
            <v>107.25</v>
          </cell>
          <cell r="M7858">
            <v>195</v>
          </cell>
          <cell r="N7858">
            <v>195</v>
          </cell>
        </row>
        <row r="7859">
          <cell r="A7859">
            <v>143147</v>
          </cell>
          <cell r="B7859" t="str">
            <v>薇姿温泉纯净清爽洁面啫喱</v>
          </cell>
          <cell r="C7859" t="str">
            <v>200ml</v>
          </cell>
          <cell r="D7859" t="str">
            <v>法国</v>
          </cell>
          <cell r="E7859" t="str">
            <v>瓶</v>
          </cell>
          <cell r="F7859">
            <v>7</v>
          </cell>
          <cell r="G7859" t="str">
            <v>化妆品</v>
          </cell>
          <cell r="H7859">
            <v>705</v>
          </cell>
          <cell r="I7859" t="str">
            <v>品牌专柜化妆品</v>
          </cell>
          <cell r="J7859">
            <v>70501</v>
          </cell>
          <cell r="K7859" t="str">
            <v>薇姿</v>
          </cell>
          <cell r="L7859">
            <v>156</v>
          </cell>
          <cell r="M7859">
            <v>195</v>
          </cell>
          <cell r="N7859">
            <v>195</v>
          </cell>
        </row>
        <row r="7860">
          <cell r="A7860">
            <v>151518</v>
          </cell>
          <cell r="B7860" t="str">
            <v>理肤泉温泉活化清润卸妆液</v>
          </cell>
          <cell r="C7860" t="str">
            <v>200ml</v>
          </cell>
          <cell r="D7860" t="str">
            <v>欧莱雅(中国)</v>
          </cell>
          <cell r="E7860" t="str">
            <v>盒</v>
          </cell>
          <cell r="F7860">
            <v>7</v>
          </cell>
          <cell r="G7860" t="str">
            <v>化妆品</v>
          </cell>
          <cell r="H7860">
            <v>705</v>
          </cell>
          <cell r="I7860" t="str">
            <v>品牌专柜化妆品</v>
          </cell>
          <cell r="J7860">
            <v>70502</v>
          </cell>
          <cell r="K7860" t="str">
            <v>理肤泉</v>
          </cell>
          <cell r="L7860">
            <v>156</v>
          </cell>
          <cell r="M7860">
            <v>195</v>
          </cell>
          <cell r="N7860">
            <v>195</v>
          </cell>
        </row>
        <row r="7861">
          <cell r="A7861">
            <v>75101</v>
          </cell>
          <cell r="B7861" t="str">
            <v>均衡清润卸妆水</v>
          </cell>
          <cell r="C7861" t="str">
            <v>200ml</v>
          </cell>
          <cell r="D7861" t="str">
            <v>法国理肤泉</v>
          </cell>
          <cell r="E7861" t="str">
            <v>瓶</v>
          </cell>
          <cell r="F7861">
            <v>7</v>
          </cell>
          <cell r="G7861" t="str">
            <v>化妆品</v>
          </cell>
          <cell r="H7861">
            <v>705</v>
          </cell>
          <cell r="I7861" t="str">
            <v>品牌专柜化妆品</v>
          </cell>
          <cell r="J7861">
            <v>70502</v>
          </cell>
          <cell r="K7861" t="str">
            <v>理肤泉</v>
          </cell>
        </row>
        <row r="7861">
          <cell r="M7861">
            <v>195</v>
          </cell>
          <cell r="N7861">
            <v>195</v>
          </cell>
        </row>
        <row r="7862">
          <cell r="A7862">
            <v>140383</v>
          </cell>
          <cell r="B7862" t="str">
            <v>薇姿温泉矿物水活清润爽肤水 </v>
          </cell>
          <cell r="C7862" t="str">
            <v>200ml </v>
          </cell>
          <cell r="D7862" t="str">
            <v>欧莱雅(中国)</v>
          </cell>
          <cell r="E7862" t="str">
            <v>支</v>
          </cell>
          <cell r="F7862">
            <v>7</v>
          </cell>
          <cell r="G7862" t="str">
            <v>化妆品</v>
          </cell>
          <cell r="H7862">
            <v>705</v>
          </cell>
          <cell r="I7862" t="str">
            <v>品牌专柜化妆品</v>
          </cell>
          <cell r="J7862">
            <v>70501</v>
          </cell>
          <cell r="K7862" t="str">
            <v>薇姿</v>
          </cell>
          <cell r="L7862">
            <v>156</v>
          </cell>
          <cell r="M7862">
            <v>195</v>
          </cell>
          <cell r="N7862">
            <v>195</v>
          </cell>
        </row>
        <row r="7863">
          <cell r="A7863">
            <v>124097</v>
          </cell>
          <cell r="B7863" t="str">
            <v>阿德福韦酯胶囊</v>
          </cell>
          <cell r="C7863" t="str">
            <v>10mgx30S</v>
          </cell>
          <cell r="D7863" t="str">
            <v>江苏正大天晴</v>
          </cell>
          <cell r="E7863" t="str">
            <v>盒</v>
          </cell>
          <cell r="F7863">
            <v>1</v>
          </cell>
          <cell r="G7863" t="str">
            <v>药品</v>
          </cell>
          <cell r="H7863">
            <v>116</v>
          </cell>
          <cell r="I7863" t="str">
            <v>肝胆系统药</v>
          </cell>
          <cell r="J7863">
            <v>11601</v>
          </cell>
          <cell r="K7863" t="str">
            <v>肝病用药</v>
          </cell>
          <cell r="L7863">
            <v>174.86</v>
          </cell>
          <cell r="M7863">
            <v>195.3</v>
          </cell>
          <cell r="N7863">
            <v>195.3</v>
          </cell>
        </row>
        <row r="7864">
          <cell r="A7864">
            <v>126627</v>
          </cell>
          <cell r="B7864" t="str">
            <v>合生元呵护学龄前儿童配方奶粉4段（3-7岁）</v>
          </cell>
          <cell r="C7864" t="str">
            <v>900g</v>
          </cell>
          <cell r="D7864" t="str">
            <v>广州合生元生物制品</v>
          </cell>
          <cell r="E7864" t="str">
            <v>罐</v>
          </cell>
          <cell r="F7864">
            <v>8</v>
          </cell>
          <cell r="G7864" t="str">
            <v>普通食品</v>
          </cell>
          <cell r="H7864">
            <v>804</v>
          </cell>
          <cell r="I7864" t="str">
            <v>冲调食品</v>
          </cell>
          <cell r="J7864">
            <v>80401</v>
          </cell>
          <cell r="K7864" t="str">
            <v>儿童奶粉米粉</v>
          </cell>
        </row>
        <row r="7864">
          <cell r="M7864">
            <v>196</v>
          </cell>
          <cell r="N7864">
            <v>196</v>
          </cell>
        </row>
        <row r="7865">
          <cell r="A7865">
            <v>74791</v>
          </cell>
          <cell r="B7865" t="str">
            <v>片仔癀仙泉凝水眼凝露</v>
          </cell>
          <cell r="C7865" t="str">
            <v>30g</v>
          </cell>
          <cell r="D7865" t="str">
            <v>上海科丝美诗</v>
          </cell>
          <cell r="E7865" t="str">
            <v>瓶</v>
          </cell>
          <cell r="F7865">
            <v>7</v>
          </cell>
          <cell r="G7865" t="str">
            <v>化妆品</v>
          </cell>
          <cell r="H7865">
            <v>707</v>
          </cell>
          <cell r="I7865" t="str">
            <v>其他化妆品</v>
          </cell>
          <cell r="J7865">
            <v>70706</v>
          </cell>
          <cell r="K7865" t="str">
            <v>其他化妆品</v>
          </cell>
          <cell r="L7865">
            <v>98</v>
          </cell>
          <cell r="M7865">
            <v>196</v>
          </cell>
          <cell r="N7865">
            <v>196</v>
          </cell>
        </row>
        <row r="7866">
          <cell r="A7866">
            <v>91265</v>
          </cell>
          <cell r="B7866" t="str">
            <v>西洋参</v>
          </cell>
          <cell r="C7866" t="str">
            <v>25g片（特选）</v>
          </cell>
          <cell r="D7866" t="str">
            <v>威州许氏</v>
          </cell>
          <cell r="E7866" t="str">
            <v>袋</v>
          </cell>
          <cell r="F7866">
            <v>2</v>
          </cell>
          <cell r="G7866" t="str">
            <v>中药材及中药饮片</v>
          </cell>
          <cell r="H7866">
            <v>207</v>
          </cell>
          <cell r="I7866" t="str">
            <v>贵细</v>
          </cell>
          <cell r="J7866">
            <v>20703</v>
          </cell>
          <cell r="K7866" t="str">
            <v>补气药</v>
          </cell>
          <cell r="L7866">
            <v>107.8</v>
          </cell>
          <cell r="M7866">
            <v>196</v>
          </cell>
          <cell r="N7866">
            <v>196</v>
          </cell>
        </row>
        <row r="7867">
          <cell r="A7867">
            <v>74391</v>
          </cell>
          <cell r="B7867" t="str">
            <v>片仔癀仙泉凝水保湿精华液</v>
          </cell>
          <cell r="C7867" t="str">
            <v>40ml</v>
          </cell>
          <cell r="D7867" t="str">
            <v>上海科丝美诗</v>
          </cell>
          <cell r="E7867" t="str">
            <v>瓶</v>
          </cell>
          <cell r="F7867">
            <v>7</v>
          </cell>
          <cell r="G7867" t="str">
            <v>化妆品</v>
          </cell>
          <cell r="H7867">
            <v>707</v>
          </cell>
          <cell r="I7867" t="str">
            <v>其他化妆品</v>
          </cell>
          <cell r="J7867">
            <v>70702</v>
          </cell>
          <cell r="K7867" t="str">
            <v>护肤霜/液</v>
          </cell>
          <cell r="L7867">
            <v>98</v>
          </cell>
          <cell r="M7867">
            <v>196</v>
          </cell>
          <cell r="N7867">
            <v>196</v>
          </cell>
        </row>
        <row r="7868">
          <cell r="A7868">
            <v>158340</v>
          </cell>
          <cell r="B7868" t="str">
            <v>京润珍珠美白塑颜珍珠水</v>
          </cell>
          <cell r="C7868" t="str">
            <v>120ml</v>
          </cell>
          <cell r="D7868" t="str">
            <v>海南京润珍珠</v>
          </cell>
          <cell r="E7868" t="str">
            <v>盒</v>
          </cell>
          <cell r="F7868">
            <v>7</v>
          </cell>
          <cell r="G7868" t="str">
            <v>化妆品</v>
          </cell>
          <cell r="H7868">
            <v>702</v>
          </cell>
          <cell r="I7868" t="str">
            <v>基础护肤类化妆品</v>
          </cell>
          <cell r="J7868">
            <v>70206</v>
          </cell>
          <cell r="K7868" t="str">
            <v>面部护肤化妆品</v>
          </cell>
          <cell r="L7868">
            <v>107.8</v>
          </cell>
          <cell r="M7868">
            <v>196</v>
          </cell>
          <cell r="N7868">
            <v>196</v>
          </cell>
        </row>
        <row r="7869">
          <cell r="A7869">
            <v>120948</v>
          </cell>
          <cell r="B7869" t="str">
            <v>通江银耳</v>
          </cell>
          <cell r="C7869" t="str">
            <v>250g、一级(桐君阁)</v>
          </cell>
          <cell r="D7869" t="str">
            <v>通江福瑞康</v>
          </cell>
          <cell r="E7869" t="str">
            <v>袋</v>
          </cell>
          <cell r="F7869">
            <v>8</v>
          </cell>
          <cell r="G7869" t="str">
            <v>普通食品</v>
          </cell>
          <cell r="H7869">
            <v>808</v>
          </cell>
          <cell r="I7869" t="str">
            <v>饮料</v>
          </cell>
          <cell r="J7869">
            <v>80806</v>
          </cell>
          <cell r="K7869" t="str">
            <v>其它</v>
          </cell>
          <cell r="L7869">
            <v>127.5</v>
          </cell>
          <cell r="M7869">
            <v>197</v>
          </cell>
          <cell r="N7869">
            <v>197</v>
          </cell>
        </row>
        <row r="7870">
          <cell r="A7870">
            <v>15075</v>
          </cell>
          <cell r="B7870" t="str">
            <v>海龙</v>
          </cell>
          <cell r="C7870" t="str">
            <v>小</v>
          </cell>
          <cell r="D7870" t="str">
            <v>广东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205</v>
          </cell>
          <cell r="I7870" t="str">
            <v>精制摆盘药材</v>
          </cell>
          <cell r="J7870">
            <v>20508</v>
          </cell>
          <cell r="K7870" t="str">
            <v>补阳药</v>
          </cell>
          <cell r="L7870">
            <v>102.74</v>
          </cell>
          <cell r="M7870">
            <v>198</v>
          </cell>
          <cell r="N7870">
            <v>198</v>
          </cell>
        </row>
        <row r="7871">
          <cell r="A7871">
            <v>67205</v>
          </cell>
          <cell r="B7871" t="str">
            <v>大豆提取物胶原蛋白软胶囊(千林)</v>
          </cell>
          <cell r="C7871" t="str">
            <v>700mgx60粒</v>
          </cell>
          <cell r="D7871" t="str">
            <v>广东仙乐(广东保瑞)</v>
          </cell>
          <cell r="E7871" t="str">
            <v>瓶</v>
          </cell>
          <cell r="F7871">
            <v>3</v>
          </cell>
          <cell r="G7871" t="str">
            <v>保健食品</v>
          </cell>
          <cell r="H7871">
            <v>312</v>
          </cell>
          <cell r="I7871" t="str">
            <v>美容养颜保健食品</v>
          </cell>
          <cell r="J7871">
            <v>31203</v>
          </cell>
          <cell r="K7871" t="str">
            <v>美容养颜保健食品</v>
          </cell>
          <cell r="L7871">
            <v>47.03</v>
          </cell>
          <cell r="M7871">
            <v>198</v>
          </cell>
          <cell r="N7871">
            <v>198</v>
          </cell>
        </row>
        <row r="7872">
          <cell r="A7872">
            <v>73023</v>
          </cell>
          <cell r="B7872" t="str">
            <v>人体健康秤(百利达)</v>
          </cell>
          <cell r="C7872" t="str">
            <v>HD382</v>
          </cell>
          <cell r="D7872" t="str">
            <v>东莞百利达</v>
          </cell>
          <cell r="E7872" t="str">
            <v>台</v>
          </cell>
          <cell r="F7872">
            <v>4</v>
          </cell>
          <cell r="G7872" t="str">
            <v>医疗器械</v>
          </cell>
          <cell r="H7872">
            <v>401</v>
          </cell>
          <cell r="I7872" t="str">
            <v>治疗康复保健器械</v>
          </cell>
          <cell r="J7872">
            <v>40107</v>
          </cell>
          <cell r="K7872" t="str">
            <v>减肥健身器械</v>
          </cell>
        </row>
        <row r="7872">
          <cell r="M7872">
            <v>198</v>
          </cell>
          <cell r="N7872">
            <v>198</v>
          </cell>
        </row>
        <row r="7873">
          <cell r="A7873">
            <v>73024</v>
          </cell>
          <cell r="B7873" t="str">
            <v>人体健康秤(百利达)</v>
          </cell>
          <cell r="C7873" t="str">
            <v>HD345</v>
          </cell>
          <cell r="D7873" t="str">
            <v>东莞百利达</v>
          </cell>
          <cell r="E7873" t="str">
            <v>台</v>
          </cell>
          <cell r="F7873">
            <v>4</v>
          </cell>
          <cell r="G7873" t="str">
            <v>医疗器械</v>
          </cell>
          <cell r="H7873">
            <v>401</v>
          </cell>
          <cell r="I7873" t="str">
            <v>治疗康复保健器械</v>
          </cell>
          <cell r="J7873">
            <v>40107</v>
          </cell>
          <cell r="K7873" t="str">
            <v>减肥健身器械</v>
          </cell>
        </row>
        <row r="7873">
          <cell r="M7873">
            <v>198</v>
          </cell>
          <cell r="N7873">
            <v>198</v>
          </cell>
        </row>
        <row r="7874">
          <cell r="A7874">
            <v>8444</v>
          </cell>
          <cell r="B7874" t="str">
            <v>康氏疣必净</v>
          </cell>
          <cell r="C7874" t="str">
            <v>10ml(普通型)</v>
          </cell>
          <cell r="D7874" t="str">
            <v>沈阳康氏</v>
          </cell>
          <cell r="E7874" t="str">
            <v>盒</v>
          </cell>
          <cell r="F7874">
            <v>6</v>
          </cell>
          <cell r="G7874" t="str">
            <v>消毒产品</v>
          </cell>
          <cell r="H7874">
            <v>601</v>
          </cell>
          <cell r="I7874" t="str">
            <v>消毒剂类消毒产品</v>
          </cell>
          <cell r="J7874">
            <v>60101</v>
          </cell>
          <cell r="K7874" t="str">
            <v>皮肤粘膜消毒剂</v>
          </cell>
          <cell r="L7874">
            <v>131.6</v>
          </cell>
          <cell r="M7874">
            <v>198</v>
          </cell>
          <cell r="N7874">
            <v>198</v>
          </cell>
        </row>
        <row r="7875">
          <cell r="A7875">
            <v>49773</v>
          </cell>
          <cell r="B7875" t="str">
            <v>美澳健赢前软胶囊</v>
          </cell>
          <cell r="C7875" t="str">
            <v>930mgx60粒</v>
          </cell>
          <cell r="D7875" t="str">
            <v>广州龙力</v>
          </cell>
          <cell r="E7875" t="str">
            <v>瓶</v>
          </cell>
          <cell r="F7875">
            <v>3</v>
          </cell>
          <cell r="G7875" t="str">
            <v>保健食品</v>
          </cell>
          <cell r="H7875">
            <v>304</v>
          </cell>
          <cell r="I7875" t="str">
            <v>改善心脑血管功能类保健食品</v>
          </cell>
          <cell r="J7875">
            <v>30403</v>
          </cell>
          <cell r="K7875" t="str">
            <v>改善记忆力类保健食品</v>
          </cell>
        </row>
        <row r="7875">
          <cell r="M7875">
            <v>198</v>
          </cell>
          <cell r="N7875">
            <v>198</v>
          </cell>
        </row>
        <row r="7876">
          <cell r="A7876">
            <v>52423</v>
          </cell>
          <cell r="B7876" t="str">
            <v>骨胶原高钙片(汤臣倍健)</v>
          </cell>
          <cell r="C7876" t="str">
            <v>96g(1.6gx60片)</v>
          </cell>
          <cell r="D7876" t="str">
            <v>美国(广东汤臣倍健代理)</v>
          </cell>
          <cell r="E7876" t="str">
            <v>瓶</v>
          </cell>
          <cell r="F7876">
            <v>3</v>
          </cell>
          <cell r="G7876" t="str">
            <v>保健食品</v>
          </cell>
          <cell r="H7876">
            <v>306</v>
          </cell>
          <cell r="I7876" t="str">
            <v>补充维生素矿物质类保健食品</v>
          </cell>
          <cell r="J7876">
            <v>30602</v>
          </cell>
          <cell r="K7876" t="str">
            <v>矿物质补充类保健食品</v>
          </cell>
        </row>
        <row r="7876">
          <cell r="M7876">
            <v>198</v>
          </cell>
          <cell r="N7876">
            <v>198</v>
          </cell>
        </row>
        <row r="7877">
          <cell r="A7877">
            <v>52453</v>
          </cell>
          <cell r="B7877" t="str">
            <v>小麦胚芽油软胶囊(汤臣倍健)</v>
          </cell>
          <cell r="C7877" t="str">
            <v>50g(500mgx100粒)</v>
          </cell>
          <cell r="D7877" t="str">
            <v>汤臣倍健</v>
          </cell>
          <cell r="E7877" t="str">
            <v>瓶</v>
          </cell>
          <cell r="F7877">
            <v>3</v>
          </cell>
          <cell r="G7877" t="str">
            <v>保健食品</v>
          </cell>
          <cell r="H7877">
            <v>311</v>
          </cell>
          <cell r="I7877" t="str">
            <v>抗疲劳/耐缺氧类保健食品</v>
          </cell>
          <cell r="J7877">
            <v>31101</v>
          </cell>
          <cell r="K7877" t="str">
            <v>抗疲劳类保健食品</v>
          </cell>
          <cell r="L7877">
            <v>65.835</v>
          </cell>
          <cell r="M7877">
            <v>198</v>
          </cell>
          <cell r="N7877">
            <v>198</v>
          </cell>
        </row>
        <row r="7878">
          <cell r="A7878">
            <v>65392</v>
          </cell>
          <cell r="B7878" t="str">
            <v>螺旋藻片</v>
          </cell>
          <cell r="C7878" t="str">
            <v>600mgx300片</v>
          </cell>
          <cell r="D7878" t="str">
            <v>广州佰健(广东汤臣倍健)</v>
          </cell>
          <cell r="E7878" t="str">
            <v>听</v>
          </cell>
          <cell r="F7878">
            <v>3</v>
          </cell>
          <cell r="G7878" t="str">
            <v>保健食品</v>
          </cell>
          <cell r="H7878">
            <v>313</v>
          </cell>
          <cell r="I7878" t="str">
            <v>辐射/抗突/抑制肿瘤类保健食品</v>
          </cell>
          <cell r="J7878">
            <v>31304</v>
          </cell>
          <cell r="K7878" t="str">
            <v>调节免疫力类保健食品</v>
          </cell>
        </row>
        <row r="7878">
          <cell r="M7878">
            <v>198</v>
          </cell>
          <cell r="N7878">
            <v>198</v>
          </cell>
        </row>
        <row r="7879">
          <cell r="A7879">
            <v>108185</v>
          </cell>
          <cell r="B7879" t="str">
            <v>维妥立氨糖软骨素加钙片(千林)</v>
          </cell>
          <cell r="C7879" t="str">
            <v>60g(1gx60片)</v>
          </cell>
          <cell r="D7879" t="str">
            <v>广东仙乐制药</v>
          </cell>
          <cell r="E7879" t="str">
            <v>瓶</v>
          </cell>
          <cell r="F7879">
            <v>3</v>
          </cell>
          <cell r="G7879" t="str">
            <v>保健食品</v>
          </cell>
          <cell r="H7879">
            <v>306</v>
          </cell>
          <cell r="I7879" t="str">
            <v>补充维生素矿物质类保健食品</v>
          </cell>
          <cell r="J7879">
            <v>30602</v>
          </cell>
          <cell r="K7879" t="str">
            <v>矿物质补充类保健食品</v>
          </cell>
          <cell r="L7879">
            <v>47.03</v>
          </cell>
          <cell r="M7879">
            <v>198</v>
          </cell>
          <cell r="N7879">
            <v>198</v>
          </cell>
        </row>
        <row r="7880">
          <cell r="A7880">
            <v>53984</v>
          </cell>
          <cell r="B7880" t="str">
            <v>手动型数字显示电子血压计</v>
          </cell>
          <cell r="C7880" t="str">
            <v>BP4612</v>
          </cell>
          <cell r="D7880" t="str">
            <v>深圳华略</v>
          </cell>
          <cell r="E7880" t="str">
            <v>台</v>
          </cell>
          <cell r="F7880">
            <v>4</v>
          </cell>
          <cell r="G7880" t="str">
            <v>医疗器械</v>
          </cell>
          <cell r="H7880">
            <v>404</v>
          </cell>
          <cell r="I7880" t="str">
            <v>医用诊断检测器械</v>
          </cell>
          <cell r="J7880">
            <v>40402</v>
          </cell>
          <cell r="K7880" t="str">
            <v>血压计类</v>
          </cell>
        </row>
        <row r="7880">
          <cell r="M7880">
            <v>198</v>
          </cell>
          <cell r="N7880">
            <v>198</v>
          </cell>
        </row>
        <row r="7881">
          <cell r="A7881">
            <v>110898</v>
          </cell>
          <cell r="B7881" t="str">
            <v>美澳健牌大豆异黄酮钙软胶囊</v>
          </cell>
          <cell r="C7881" t="str">
            <v>60g(1.0gx60粒)</v>
          </cell>
          <cell r="D7881" t="str">
            <v>广州龙力(广州美澳健)</v>
          </cell>
          <cell r="E7881" t="str">
            <v>瓶</v>
          </cell>
          <cell r="F7881">
            <v>3</v>
          </cell>
          <cell r="G7881" t="str">
            <v>保健食品</v>
          </cell>
          <cell r="H7881">
            <v>312</v>
          </cell>
          <cell r="I7881" t="str">
            <v>美容养颜保健食品</v>
          </cell>
          <cell r="J7881">
            <v>31204</v>
          </cell>
          <cell r="K7881" t="str">
            <v>调节内分泌保健食品</v>
          </cell>
          <cell r="L7881">
            <v>49.5</v>
          </cell>
          <cell r="M7881">
            <v>198</v>
          </cell>
          <cell r="N7881">
            <v>198</v>
          </cell>
        </row>
        <row r="7882">
          <cell r="A7882">
            <v>125659</v>
          </cell>
          <cell r="B7882" t="str">
            <v>哈贝牌复合左旋肉碱胶囊</v>
          </cell>
          <cell r="C7882" t="str">
            <v>400mgx112粒</v>
          </cell>
          <cell r="D7882" t="str">
            <v>江西维莱营健</v>
          </cell>
          <cell r="E7882" t="str">
            <v>盒</v>
          </cell>
          <cell r="F7882">
            <v>3</v>
          </cell>
          <cell r="G7882" t="str">
            <v>保健食品</v>
          </cell>
          <cell r="H7882">
            <v>314</v>
          </cell>
          <cell r="I7882" t="str">
            <v>其它保健食品</v>
          </cell>
          <cell r="J7882">
            <v>31403</v>
          </cell>
          <cell r="K7882" t="str">
            <v>减肥类保健食品</v>
          </cell>
        </row>
        <row r="7882">
          <cell r="M7882">
            <v>198</v>
          </cell>
          <cell r="N7882">
            <v>198</v>
          </cell>
        </row>
        <row r="7883">
          <cell r="A7883">
            <v>88272</v>
          </cell>
          <cell r="B7883" t="str">
            <v>天乐牌助听器</v>
          </cell>
          <cell r="C7883" t="str">
            <v>HA-9816</v>
          </cell>
          <cell r="D7883" t="str">
            <v>广东中山</v>
          </cell>
          <cell r="E7883" t="str">
            <v>个</v>
          </cell>
          <cell r="F7883">
            <v>4</v>
          </cell>
          <cell r="G7883" t="str">
            <v>医疗器械</v>
          </cell>
          <cell r="H7883">
            <v>401</v>
          </cell>
          <cell r="I7883" t="str">
            <v>治疗康复保健器械</v>
          </cell>
          <cell r="J7883">
            <v>40103</v>
          </cell>
          <cell r="K7883" t="str">
            <v>助听器械</v>
          </cell>
        </row>
        <row r="7883">
          <cell r="M7883">
            <v>198</v>
          </cell>
          <cell r="N7883">
            <v>198</v>
          </cell>
        </row>
        <row r="7884">
          <cell r="A7884">
            <v>72828</v>
          </cell>
          <cell r="B7884" t="str">
            <v>黑眼圈眼霜（马应龙八宝）</v>
          </cell>
          <cell r="C7884" t="str">
            <v>15g(紧致型)</v>
          </cell>
          <cell r="D7884" t="str">
            <v>马应龙股份</v>
          </cell>
          <cell r="E7884" t="str">
            <v>盒</v>
          </cell>
          <cell r="F7884">
            <v>7</v>
          </cell>
          <cell r="G7884" t="str">
            <v>化妆品</v>
          </cell>
          <cell r="H7884">
            <v>702</v>
          </cell>
          <cell r="I7884" t="str">
            <v>基础护肤类化妆品</v>
          </cell>
          <cell r="J7884">
            <v>70204</v>
          </cell>
          <cell r="K7884" t="str">
            <v>眼部护理化妆品</v>
          </cell>
          <cell r="L7884">
            <v>148</v>
          </cell>
          <cell r="M7884">
            <v>198</v>
          </cell>
          <cell r="N7884">
            <v>198</v>
          </cell>
        </row>
        <row r="7885">
          <cell r="A7885">
            <v>128925</v>
          </cell>
          <cell r="B7885" t="str">
            <v>倍爱牌奥冠平软胶囊</v>
          </cell>
          <cell r="C7885" t="str">
            <v>500mgx80粒</v>
          </cell>
          <cell r="D7885" t="str">
            <v>纽斯康生物</v>
          </cell>
          <cell r="E7885" t="str">
            <v>瓶</v>
          </cell>
          <cell r="F7885">
            <v>3</v>
          </cell>
          <cell r="G7885" t="str">
            <v>保健食品</v>
          </cell>
          <cell r="H7885">
            <v>304</v>
          </cell>
          <cell r="I7885" t="str">
            <v>改善心脑血管功能类保健食品</v>
          </cell>
          <cell r="J7885">
            <v>30402</v>
          </cell>
          <cell r="K7885" t="str">
            <v>调节血压类保健食品</v>
          </cell>
        </row>
        <row r="7885">
          <cell r="M7885">
            <v>198</v>
          </cell>
          <cell r="N7885">
            <v>198</v>
          </cell>
        </row>
        <row r="7886">
          <cell r="A7886">
            <v>130202</v>
          </cell>
          <cell r="B7886" t="str">
            <v>汤臣倍健葡萄籽维生素C加E片</v>
          </cell>
          <cell r="C7886" t="str">
            <v>24.6g（410mgx60片）</v>
          </cell>
          <cell r="D7886" t="str">
            <v>汤臣倍健</v>
          </cell>
          <cell r="E7886" t="str">
            <v>瓶</v>
          </cell>
          <cell r="F7886">
            <v>3</v>
          </cell>
          <cell r="G7886" t="str">
            <v>保健食品</v>
          </cell>
          <cell r="H7886">
            <v>306</v>
          </cell>
          <cell r="I7886" t="str">
            <v>补充维生素矿物质类保健食品</v>
          </cell>
          <cell r="J7886">
            <v>30601</v>
          </cell>
          <cell r="K7886" t="str">
            <v>维生素补充类保健食品</v>
          </cell>
          <cell r="L7886">
            <v>65.835</v>
          </cell>
          <cell r="M7886">
            <v>198</v>
          </cell>
          <cell r="N7886">
            <v>198</v>
          </cell>
        </row>
        <row r="7887">
          <cell r="A7887">
            <v>61050</v>
          </cell>
          <cell r="B7887" t="str">
            <v>狐别祛臭露</v>
          </cell>
          <cell r="C7887" t="str">
            <v>30ml</v>
          </cell>
          <cell r="D7887" t="str">
            <v>重庆灵方</v>
          </cell>
          <cell r="E7887" t="str">
            <v>瓶</v>
          </cell>
          <cell r="F7887">
            <v>7</v>
          </cell>
          <cell r="G7887" t="str">
            <v>化妆品</v>
          </cell>
          <cell r="H7887">
            <v>703</v>
          </cell>
          <cell r="I7887" t="str">
            <v>功能性美容类化妆品</v>
          </cell>
          <cell r="J7887">
            <v>70304</v>
          </cell>
          <cell r="K7887" t="str">
            <v>祛臭止汗类化妆品</v>
          </cell>
          <cell r="L7887">
            <v>63.9</v>
          </cell>
          <cell r="M7887">
            <v>198</v>
          </cell>
          <cell r="N7887">
            <v>198</v>
          </cell>
        </row>
        <row r="7888">
          <cell r="A7888">
            <v>114497</v>
          </cell>
          <cell r="B7888" t="str">
            <v>苄达赖氨酸滴眼液(莎普爱思)</v>
          </cell>
          <cell r="C7888" t="str">
            <v>5ml:25mgx5瓶</v>
          </cell>
          <cell r="D7888" t="str">
            <v>浙江莎普爱思</v>
          </cell>
          <cell r="E7888" t="str">
            <v>盒</v>
          </cell>
          <cell r="F7888">
            <v>1</v>
          </cell>
          <cell r="G7888" t="str">
            <v>药品</v>
          </cell>
          <cell r="H7888">
            <v>111</v>
          </cell>
          <cell r="I7888" t="str">
            <v>眼科药</v>
          </cell>
          <cell r="J7888">
            <v>11102</v>
          </cell>
          <cell r="K7888" t="str">
            <v>白内障用药</v>
          </cell>
          <cell r="L7888">
            <v>184</v>
          </cell>
          <cell r="M7888">
            <v>198</v>
          </cell>
          <cell r="N7888">
            <v>198</v>
          </cell>
        </row>
        <row r="7889">
          <cell r="A7889">
            <v>125583</v>
          </cell>
          <cell r="B7889" t="str">
            <v>小麦胚芽油维生素E软胶囊(千林)</v>
          </cell>
          <cell r="C7889" t="str">
            <v>27g(0.45g×60粒)</v>
          </cell>
          <cell r="D7889" t="str">
            <v>广东保瑞委托广东仙乐</v>
          </cell>
          <cell r="E7889" t="str">
            <v>瓶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补充维生素矿物质类保健食品</v>
          </cell>
          <cell r="J7889">
            <v>30602</v>
          </cell>
          <cell r="K7889" t="str">
            <v>矿物质补充类保健食品</v>
          </cell>
          <cell r="L7889">
            <v>47.03</v>
          </cell>
          <cell r="M7889">
            <v>198</v>
          </cell>
          <cell r="N7889">
            <v>198</v>
          </cell>
        </row>
        <row r="7890">
          <cell r="A7890">
            <v>92208</v>
          </cell>
          <cell r="B7890" t="str">
            <v>复合肽营养饮品（初元I型）</v>
          </cell>
          <cell r="C7890" t="str">
            <v>100mlx8瓶</v>
          </cell>
          <cell r="D7890" t="str">
            <v>江中药业股份</v>
          </cell>
          <cell r="E7890" t="str">
            <v>盒</v>
          </cell>
          <cell r="F7890">
            <v>3</v>
          </cell>
          <cell r="G7890" t="str">
            <v>保健食品</v>
          </cell>
          <cell r="H7890">
            <v>302</v>
          </cell>
          <cell r="I7890" t="str">
            <v>滋补营养类保健食品</v>
          </cell>
          <cell r="J7890">
            <v>30207</v>
          </cell>
          <cell r="K7890" t="str">
            <v>其它滋补营养保健食品</v>
          </cell>
          <cell r="L7890">
            <v>128.1</v>
          </cell>
          <cell r="M7890">
            <v>198</v>
          </cell>
          <cell r="N7890">
            <v>198</v>
          </cell>
        </row>
        <row r="7891">
          <cell r="A7891">
            <v>98624</v>
          </cell>
          <cell r="B7891" t="str">
            <v>欧姆龙电子计步器</v>
          </cell>
          <cell r="C7891" t="str">
            <v>HJ-204</v>
          </cell>
          <cell r="D7891" t="str">
            <v>欧姆龙</v>
          </cell>
          <cell r="E7891" t="str">
            <v>台</v>
          </cell>
          <cell r="F7891">
            <v>4</v>
          </cell>
          <cell r="G7891" t="str">
            <v>医疗器械</v>
          </cell>
          <cell r="H7891">
            <v>401</v>
          </cell>
          <cell r="I7891" t="str">
            <v>治疗康复保健器械</v>
          </cell>
          <cell r="J7891">
            <v>40107</v>
          </cell>
          <cell r="K7891" t="str">
            <v>减肥健身器械</v>
          </cell>
          <cell r="L7891">
            <v>138.6</v>
          </cell>
          <cell r="M7891">
            <v>198</v>
          </cell>
          <cell r="N7891">
            <v>198</v>
          </cell>
        </row>
        <row r="7892">
          <cell r="A7892">
            <v>109244</v>
          </cell>
          <cell r="B7892" t="str">
            <v>电子脂肪秤</v>
          </cell>
          <cell r="C7892" t="str">
            <v>EF901</v>
          </cell>
          <cell r="D7892" t="str">
            <v>广东香山</v>
          </cell>
          <cell r="E7892" t="str">
            <v>台</v>
          </cell>
          <cell r="F7892">
            <v>4</v>
          </cell>
          <cell r="G7892" t="str">
            <v>医疗器械</v>
          </cell>
          <cell r="H7892">
            <v>404</v>
          </cell>
          <cell r="I7892" t="str">
            <v>医用诊断检测器械</v>
          </cell>
          <cell r="J7892">
            <v>40408</v>
          </cell>
          <cell r="K7892" t="str">
            <v>其它诊断检测器械</v>
          </cell>
          <cell r="L7892">
            <v>112</v>
          </cell>
          <cell r="M7892">
            <v>198</v>
          </cell>
          <cell r="N7892">
            <v>198</v>
          </cell>
        </row>
        <row r="7893">
          <cell r="A7893">
            <v>73638</v>
          </cell>
          <cell r="B7893" t="str">
            <v>蜂胶葛根软胶囊（千林）</v>
          </cell>
          <cell r="C7893" t="str">
            <v>30g（0.5gx60粒）</v>
          </cell>
          <cell r="D7893" t="str">
            <v>广东仙乐</v>
          </cell>
          <cell r="E7893" t="str">
            <v>瓶</v>
          </cell>
          <cell r="F7893">
            <v>3</v>
          </cell>
          <cell r="G7893" t="str">
            <v>保健食品</v>
          </cell>
          <cell r="H7893">
            <v>313</v>
          </cell>
          <cell r="I7893" t="str">
            <v>辐射/抗突/抑制肿瘤类保健食品</v>
          </cell>
          <cell r="J7893">
            <v>31304</v>
          </cell>
          <cell r="K7893" t="str">
            <v>调节免疫力类保健食品</v>
          </cell>
        </row>
        <row r="7893">
          <cell r="M7893">
            <v>198</v>
          </cell>
          <cell r="N7893">
            <v>198</v>
          </cell>
        </row>
        <row r="7894">
          <cell r="A7894">
            <v>105031</v>
          </cell>
          <cell r="B7894" t="str">
            <v>十八味诃子利尿胶囊</v>
          </cell>
          <cell r="C7894" t="str">
            <v>0.5gx90粒</v>
          </cell>
          <cell r="D7894" t="str">
            <v>青海晶珠藏药</v>
          </cell>
          <cell r="E7894" t="str">
            <v>盒</v>
          </cell>
          <cell r="F7894">
            <v>1</v>
          </cell>
          <cell r="G7894" t="str">
            <v>药品</v>
          </cell>
          <cell r="H7894">
            <v>110</v>
          </cell>
          <cell r="I7894" t="str">
            <v>泌尿系统药</v>
          </cell>
          <cell r="J7894">
            <v>11001</v>
          </cell>
          <cell r="K7894" t="str">
            <v>利尿通淋药</v>
          </cell>
        </row>
        <row r="7894">
          <cell r="M7894">
            <v>198</v>
          </cell>
          <cell r="N7894">
            <v>198</v>
          </cell>
        </row>
        <row r="7895">
          <cell r="A7895">
            <v>131531</v>
          </cell>
          <cell r="B7895" t="str">
            <v>隐形鼻腔防护口罩</v>
          </cell>
          <cell r="C7895" t="str">
            <v>6副</v>
          </cell>
          <cell r="D7895" t="str">
            <v>欣康坦生物科技</v>
          </cell>
          <cell r="E7895" t="str">
            <v>盒</v>
          </cell>
          <cell r="F7895">
            <v>4</v>
          </cell>
          <cell r="G7895" t="str">
            <v>医疗器械</v>
          </cell>
          <cell r="H7895">
            <v>402</v>
          </cell>
          <cell r="I7895" t="str">
            <v>医用卫生材料及敷料</v>
          </cell>
          <cell r="J7895">
            <v>40208</v>
          </cell>
          <cell r="K7895" t="str">
            <v>其它医用卫生材料及敷料</v>
          </cell>
        </row>
        <row r="7895">
          <cell r="M7895">
            <v>198</v>
          </cell>
          <cell r="N7895">
            <v>198</v>
          </cell>
        </row>
        <row r="7896">
          <cell r="A7896">
            <v>98192</v>
          </cell>
          <cell r="B7896" t="str">
            <v>维妥立盾欣软胶囊(千林)</v>
          </cell>
          <cell r="C7896" t="str">
            <v>250mgx120粒</v>
          </cell>
          <cell r="D7896" t="str">
            <v>广东仙乐(广东保瑞)</v>
          </cell>
          <cell r="E7896" t="str">
            <v>瓶</v>
          </cell>
          <cell r="F7896">
            <v>3</v>
          </cell>
          <cell r="G7896" t="str">
            <v>保健食品</v>
          </cell>
          <cell r="H7896">
            <v>304</v>
          </cell>
          <cell r="I7896" t="str">
            <v>改善心脑血管功能类保健食品</v>
          </cell>
          <cell r="J7896">
            <v>30403</v>
          </cell>
          <cell r="K7896" t="str">
            <v>改善记忆力类保健食品</v>
          </cell>
        </row>
        <row r="7896">
          <cell r="M7896">
            <v>198</v>
          </cell>
          <cell r="N7896">
            <v>198</v>
          </cell>
        </row>
        <row r="7897">
          <cell r="A7897">
            <v>137233</v>
          </cell>
          <cell r="B7897" t="str">
            <v>鹿茸参鞭酒</v>
          </cell>
          <cell r="C7897" t="str">
            <v>500ml</v>
          </cell>
          <cell r="D7897" t="str">
            <v>烟台中亚</v>
          </cell>
          <cell r="E7897" t="str">
            <v>瓶</v>
          </cell>
          <cell r="F7897">
            <v>1</v>
          </cell>
          <cell r="G7897" t="str">
            <v>药品</v>
          </cell>
          <cell r="H7897">
            <v>115</v>
          </cell>
          <cell r="I7897" t="str">
            <v>滋补营养药</v>
          </cell>
          <cell r="J7897">
            <v>11509</v>
          </cell>
          <cell r="K7897" t="str">
            <v>温补肾阳药</v>
          </cell>
          <cell r="L7897">
            <v>58</v>
          </cell>
          <cell r="M7897">
            <v>198</v>
          </cell>
          <cell r="N7897">
            <v>198</v>
          </cell>
        </row>
        <row r="7898">
          <cell r="A7898">
            <v>115319</v>
          </cell>
          <cell r="B7898" t="str">
            <v>蜂王浆胶囊(汤臣倍健)</v>
          </cell>
          <cell r="C7898" t="str">
            <v>0.25gx60粒</v>
          </cell>
          <cell r="D7898" t="str">
            <v>广东汤臣倍健</v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313</v>
          </cell>
          <cell r="I7898" t="str">
            <v>辐射/抗突/抑制肿瘤类保健食品</v>
          </cell>
          <cell r="J7898">
            <v>31304</v>
          </cell>
          <cell r="K7898" t="str">
            <v>调节免疫力类保健食品</v>
          </cell>
        </row>
        <row r="7898">
          <cell r="M7898">
            <v>198</v>
          </cell>
          <cell r="N7898">
            <v>198</v>
          </cell>
        </row>
        <row r="7899">
          <cell r="A7899">
            <v>140410</v>
          </cell>
          <cell r="B7899" t="str">
            <v>天麻粉
</v>
          </cell>
          <cell r="C7899" t="str">
            <v>250g
</v>
          </cell>
          <cell r="D7899" t="str">
            <v>云南</v>
          </cell>
          <cell r="E7899" t="str">
            <v>瓶</v>
          </cell>
          <cell r="F7899">
            <v>2</v>
          </cell>
          <cell r="G7899" t="str">
            <v>中药材及中药饮片</v>
          </cell>
          <cell r="H7899">
            <v>207</v>
          </cell>
          <cell r="I7899" t="str">
            <v>贵细</v>
          </cell>
          <cell r="J7899">
            <v>20705</v>
          </cell>
          <cell r="K7899" t="str">
            <v>息风止痉药</v>
          </cell>
          <cell r="L7899">
            <v>88</v>
          </cell>
          <cell r="M7899">
            <v>198</v>
          </cell>
          <cell r="N7899">
            <v>198</v>
          </cell>
        </row>
        <row r="7900">
          <cell r="A7900">
            <v>139954</v>
          </cell>
          <cell r="B7900" t="str">
            <v>来益牌叶黄素咀嚼片 </v>
          </cell>
          <cell r="C7900" t="str">
            <v>450mg*30片</v>
          </cell>
          <cell r="D7900" t="str">
            <v>浙江医药新昌</v>
          </cell>
          <cell r="E7900" t="str">
            <v>盒</v>
          </cell>
          <cell r="F7900">
            <v>3</v>
          </cell>
          <cell r="G7900" t="str">
            <v>保健食品</v>
          </cell>
          <cell r="H7900">
            <v>314</v>
          </cell>
          <cell r="I7900" t="str">
            <v>其它保健食品</v>
          </cell>
          <cell r="J7900">
            <v>31402</v>
          </cell>
          <cell r="K7900" t="str">
            <v>改善视力类保健食品</v>
          </cell>
          <cell r="L7900">
            <v>43.5</v>
          </cell>
          <cell r="M7900">
            <v>198</v>
          </cell>
          <cell r="N7900">
            <v>198</v>
          </cell>
        </row>
        <row r="7901">
          <cell r="A7901">
            <v>72829</v>
          </cell>
          <cell r="B7901" t="str">
            <v>黑眼圈眼霜（马应龙八宝）</v>
          </cell>
          <cell r="C7901" t="str">
            <v>15g(养护型)</v>
          </cell>
          <cell r="D7901" t="str">
            <v>马应龙股份</v>
          </cell>
          <cell r="E7901" t="str">
            <v>盒</v>
          </cell>
          <cell r="F7901">
            <v>7</v>
          </cell>
          <cell r="G7901" t="str">
            <v>化妆品</v>
          </cell>
          <cell r="H7901">
            <v>702</v>
          </cell>
          <cell r="I7901" t="str">
            <v>基础护肤类化妆品</v>
          </cell>
          <cell r="J7901">
            <v>70204</v>
          </cell>
          <cell r="K7901" t="str">
            <v>眼部护理化妆品</v>
          </cell>
          <cell r="L7901">
            <v>148</v>
          </cell>
          <cell r="M7901">
            <v>198</v>
          </cell>
          <cell r="N7901">
            <v>198</v>
          </cell>
        </row>
        <row r="7902">
          <cell r="A7902">
            <v>45512</v>
          </cell>
          <cell r="B7902" t="str">
            <v>奥美拉唑镁肠溶片(洛赛克)</v>
          </cell>
          <cell r="C7902" t="str">
            <v>20mgx7片x2板</v>
          </cell>
          <cell r="D7902" t="str">
            <v>阿斯利康</v>
          </cell>
          <cell r="E7902" t="str">
            <v>盒</v>
          </cell>
          <cell r="F7902">
            <v>1</v>
          </cell>
          <cell r="G7902" t="str">
            <v>药品</v>
          </cell>
          <cell r="H7902">
            <v>104</v>
          </cell>
          <cell r="I7902" t="str">
            <v>胃肠道药</v>
          </cell>
          <cell r="J7902">
            <v>10403</v>
          </cell>
          <cell r="K7902" t="str">
            <v>消化性溃疡用药</v>
          </cell>
          <cell r="L7902">
            <v>164.53</v>
          </cell>
          <cell r="M7902">
            <v>198</v>
          </cell>
          <cell r="N7902">
            <v>198</v>
          </cell>
        </row>
        <row r="7903">
          <cell r="A7903">
            <v>150099</v>
          </cell>
          <cell r="B7903" t="str">
            <v>薇诺娜寡肽修复喷雾</v>
          </cell>
          <cell r="C7903" t="str">
            <v>10ml</v>
          </cell>
          <cell r="D7903" t="str">
            <v>昆明贝泰妮</v>
          </cell>
          <cell r="E7903" t="str">
            <v>瓶</v>
          </cell>
          <cell r="F7903">
            <v>7</v>
          </cell>
          <cell r="G7903" t="str">
            <v>化妆品</v>
          </cell>
          <cell r="H7903">
            <v>705</v>
          </cell>
          <cell r="I7903" t="str">
            <v>品牌专柜化妆品</v>
          </cell>
          <cell r="J7903">
            <v>70514</v>
          </cell>
          <cell r="K7903" t="str">
            <v>薇诺娜</v>
          </cell>
          <cell r="L7903">
            <v>168.3</v>
          </cell>
          <cell r="M7903">
            <v>198</v>
          </cell>
          <cell r="N7903">
            <v>198</v>
          </cell>
        </row>
        <row r="7904">
          <cell r="A7904">
            <v>150105</v>
          </cell>
          <cell r="B7904" t="str">
            <v>薇诺娜极润保湿睡眠面膜</v>
          </cell>
          <cell r="C7904" t="str">
            <v>100g</v>
          </cell>
          <cell r="D7904" t="str">
            <v>昆明贝泰妮</v>
          </cell>
          <cell r="E7904" t="str">
            <v>盒</v>
          </cell>
          <cell r="F7904">
            <v>7</v>
          </cell>
          <cell r="G7904" t="str">
            <v>化妆品</v>
          </cell>
          <cell r="H7904">
            <v>705</v>
          </cell>
          <cell r="I7904" t="str">
            <v>品牌专柜化妆品</v>
          </cell>
          <cell r="J7904">
            <v>70514</v>
          </cell>
          <cell r="K7904" t="str">
            <v>薇诺娜</v>
          </cell>
          <cell r="L7904">
            <v>168.3</v>
          </cell>
          <cell r="M7904">
            <v>198</v>
          </cell>
          <cell r="N7904">
            <v>198</v>
          </cell>
        </row>
        <row r="7905">
          <cell r="A7905">
            <v>150101</v>
          </cell>
          <cell r="B7905" t="str">
            <v>薇诺娜舒缓控油凝露</v>
          </cell>
          <cell r="C7905" t="str">
            <v>50g</v>
          </cell>
          <cell r="D7905" t="str">
            <v>昆明贝泰妮</v>
          </cell>
          <cell r="E7905" t="str">
            <v>支</v>
          </cell>
          <cell r="F7905">
            <v>7</v>
          </cell>
          <cell r="G7905" t="str">
            <v>化妆品</v>
          </cell>
          <cell r="H7905">
            <v>705</v>
          </cell>
          <cell r="I7905" t="str">
            <v>品牌专柜化妆品</v>
          </cell>
          <cell r="J7905">
            <v>70514</v>
          </cell>
          <cell r="K7905" t="str">
            <v>薇诺娜</v>
          </cell>
          <cell r="L7905">
            <v>168.3</v>
          </cell>
          <cell r="M7905">
            <v>198</v>
          </cell>
          <cell r="N7905">
            <v>198</v>
          </cell>
        </row>
        <row r="7906">
          <cell r="A7906">
            <v>150108</v>
          </cell>
          <cell r="B7906" t="str">
            <v>薇诺娜极润保湿水盈霜</v>
          </cell>
          <cell r="C7906" t="str">
            <v>50g</v>
          </cell>
          <cell r="D7906" t="str">
            <v>昆明贝泰妮</v>
          </cell>
          <cell r="E7906" t="str">
            <v>支</v>
          </cell>
          <cell r="F7906">
            <v>7</v>
          </cell>
          <cell r="G7906" t="str">
            <v>化妆品</v>
          </cell>
          <cell r="H7906">
            <v>705</v>
          </cell>
          <cell r="I7906" t="str">
            <v>品牌专柜化妆品</v>
          </cell>
          <cell r="J7906">
            <v>70514</v>
          </cell>
          <cell r="K7906" t="str">
            <v>薇诺娜</v>
          </cell>
          <cell r="L7906">
            <v>168.3</v>
          </cell>
          <cell r="M7906">
            <v>198</v>
          </cell>
          <cell r="N7906">
            <v>198</v>
          </cell>
        </row>
        <row r="7907">
          <cell r="A7907">
            <v>148955</v>
          </cell>
          <cell r="B7907" t="str">
            <v>定坤丹</v>
          </cell>
          <cell r="C7907" t="str">
            <v>7gx4瓶（水蜜丸）</v>
          </cell>
          <cell r="D7907" t="str">
            <v>山西广誉远国药</v>
          </cell>
          <cell r="E7907" t="str">
            <v>盒</v>
          </cell>
          <cell r="F7907">
            <v>1</v>
          </cell>
          <cell r="G7907" t="str">
            <v>药品</v>
          </cell>
          <cell r="H7907">
            <v>108</v>
          </cell>
          <cell r="I7907" t="str">
            <v>妇科药</v>
          </cell>
          <cell r="J7907">
            <v>10801</v>
          </cell>
          <cell r="K7907" t="str">
            <v>月经失调用药</v>
          </cell>
          <cell r="L7907">
            <v>120</v>
          </cell>
          <cell r="M7907">
            <v>198</v>
          </cell>
          <cell r="N7907">
            <v>198</v>
          </cell>
        </row>
        <row r="7908">
          <cell r="A7908">
            <v>146991</v>
          </cell>
          <cell r="B7908" t="str">
            <v>卡泊三醇倍他米松凝胶(赛美尔)</v>
          </cell>
          <cell r="C7908" t="str">
            <v>卡泊三醇50μg/g;倍他米松0.5mg/g</v>
          </cell>
          <cell r="D7908" t="str">
            <v>利奥制药</v>
          </cell>
          <cell r="E7908" t="str">
            <v>瓶</v>
          </cell>
          <cell r="F7908">
            <v>1</v>
          </cell>
          <cell r="G7908" t="str">
            <v>药品</v>
          </cell>
          <cell r="H7908">
            <v>121</v>
          </cell>
          <cell r="I7908" t="str">
            <v>皮肤科用药</v>
          </cell>
          <cell r="J7908">
            <v>12102</v>
          </cell>
          <cell r="K7908" t="str">
            <v>银屑病用药</v>
          </cell>
          <cell r="L7908">
            <v>156.2</v>
          </cell>
          <cell r="M7908">
            <v>198</v>
          </cell>
          <cell r="N7908">
            <v>198</v>
          </cell>
        </row>
        <row r="7909">
          <cell r="A7909">
            <v>159522</v>
          </cell>
          <cell r="B7909" t="str">
            <v>番茄红素软胶囊
</v>
          </cell>
          <cell r="C7909" t="str">
            <v>0.5gx60片 </v>
          </cell>
          <cell r="D7909" t="str">
            <v>威海百合生物技术</v>
          </cell>
          <cell r="E7909" t="str">
            <v>盒</v>
          </cell>
          <cell r="F7909">
            <v>3</v>
          </cell>
          <cell r="G7909" t="str">
            <v>保健食品</v>
          </cell>
          <cell r="H7909">
            <v>314</v>
          </cell>
          <cell r="I7909" t="str">
            <v>其它保健食品</v>
          </cell>
          <cell r="J7909">
            <v>31401</v>
          </cell>
          <cell r="K7909" t="str">
            <v>其它保健食品</v>
          </cell>
          <cell r="L7909">
            <v>69.3</v>
          </cell>
          <cell r="M7909">
            <v>198</v>
          </cell>
          <cell r="N7909">
            <v>198</v>
          </cell>
        </row>
        <row r="7910">
          <cell r="A7910">
            <v>96043</v>
          </cell>
          <cell r="B7910" t="str">
            <v>维妥立天然维生素E软胶囊(千林)</v>
          </cell>
          <cell r="C7910" t="str">
            <v>250mgx100粒</v>
          </cell>
          <cell r="D7910" t="str">
            <v>广东仙乐(广东保瑞监制)</v>
          </cell>
          <cell r="E7910" t="str">
            <v>盒</v>
          </cell>
          <cell r="F7910">
            <v>3</v>
          </cell>
          <cell r="G7910" t="str">
            <v>保健食品</v>
          </cell>
          <cell r="H7910">
            <v>306</v>
          </cell>
          <cell r="I7910" t="str">
            <v>补充维生素矿物质类保健食品</v>
          </cell>
          <cell r="J7910">
            <v>30601</v>
          </cell>
          <cell r="K7910" t="str">
            <v>维生素补充类保健食品</v>
          </cell>
        </row>
        <row r="7910">
          <cell r="M7910">
            <v>198</v>
          </cell>
          <cell r="N7910">
            <v>198</v>
          </cell>
        </row>
        <row r="7911">
          <cell r="A7911">
            <v>152336</v>
          </cell>
          <cell r="B7911" t="str">
            <v>固升牌维生素K2软胶囊</v>
          </cell>
          <cell r="C7911" t="str">
            <v>0.5gx30粒</v>
          </cell>
          <cell r="D7911" t="str">
            <v>昆明固康</v>
          </cell>
          <cell r="E7911" t="str">
            <v>盒</v>
          </cell>
          <cell r="F7911">
            <v>3</v>
          </cell>
          <cell r="G7911" t="str">
            <v>保健食品</v>
          </cell>
          <cell r="H7911">
            <v>302</v>
          </cell>
          <cell r="I7911" t="str">
            <v>滋补营养类保健食品</v>
          </cell>
          <cell r="J7911">
            <v>30205</v>
          </cell>
          <cell r="K7911" t="str">
            <v>改善骨质疏松类保健食品</v>
          </cell>
          <cell r="L7911">
            <v>79.2</v>
          </cell>
          <cell r="M7911">
            <v>198</v>
          </cell>
          <cell r="N7911">
            <v>198</v>
          </cell>
        </row>
        <row r="7912">
          <cell r="A7912">
            <v>152404</v>
          </cell>
          <cell r="B7912" t="str">
            <v>康麦斯牌多种维生素及矿物质片</v>
          </cell>
          <cell r="C7912" t="str">
            <v>1360mgx60片</v>
          </cell>
          <cell r="D7912" t="str">
            <v>美国康龙</v>
          </cell>
          <cell r="E7912" t="str">
            <v>瓶</v>
          </cell>
          <cell r="F7912">
            <v>3</v>
          </cell>
          <cell r="G7912" t="str">
            <v>保健食品</v>
          </cell>
          <cell r="H7912">
            <v>306</v>
          </cell>
          <cell r="I7912" t="str">
            <v>补充维生素矿物质类保健食品</v>
          </cell>
          <cell r="J7912">
            <v>30603</v>
          </cell>
          <cell r="K7912" t="str">
            <v>维生素矿物质并补充类保健食品</v>
          </cell>
          <cell r="L7912">
            <v>75.3</v>
          </cell>
          <cell r="M7912">
            <v>198</v>
          </cell>
          <cell r="N7912">
            <v>198</v>
          </cell>
        </row>
        <row r="7913">
          <cell r="A7913">
            <v>155628</v>
          </cell>
          <cell r="B7913" t="str">
            <v>冻干纯燕窝</v>
          </cell>
          <cell r="C7913" t="str">
            <v>3g/碗</v>
          </cell>
          <cell r="D7913" t="str">
            <v>广东乐陶陶药业</v>
          </cell>
          <cell r="E7913" t="str">
            <v>盒</v>
          </cell>
          <cell r="F7913">
            <v>2</v>
          </cell>
          <cell r="G7913" t="str">
            <v>中药材及中药饮片</v>
          </cell>
          <cell r="H7913">
            <v>207</v>
          </cell>
          <cell r="I7913" t="str">
            <v>贵细</v>
          </cell>
          <cell r="J7913">
            <v>20707</v>
          </cell>
          <cell r="K7913" t="str">
            <v>补阴药</v>
          </cell>
          <cell r="L7913">
            <v>99</v>
          </cell>
          <cell r="M7913">
            <v>198</v>
          </cell>
          <cell r="N7913">
            <v>198</v>
          </cell>
        </row>
        <row r="7914">
          <cell r="A7914">
            <v>158355</v>
          </cell>
          <cell r="B7914" t="str">
            <v>京润珍珠珍珠美白塑颜精华霜</v>
          </cell>
          <cell r="C7914" t="str">
            <v>50g</v>
          </cell>
          <cell r="D7914" t="str">
            <v>海南京润珍珠</v>
          </cell>
          <cell r="E7914" t="str">
            <v>盒</v>
          </cell>
          <cell r="F7914">
            <v>7</v>
          </cell>
          <cell r="G7914" t="str">
            <v>化妆品</v>
          </cell>
          <cell r="H7914">
            <v>702</v>
          </cell>
          <cell r="I7914" t="str">
            <v>基础护肤类化妆品</v>
          </cell>
          <cell r="J7914">
            <v>70206</v>
          </cell>
          <cell r="K7914" t="str">
            <v>面部护肤化妆品</v>
          </cell>
          <cell r="L7914">
            <v>108.9</v>
          </cell>
          <cell r="M7914">
            <v>198</v>
          </cell>
          <cell r="N7914">
            <v>198</v>
          </cell>
        </row>
        <row r="7915">
          <cell r="A7915">
            <v>159517</v>
          </cell>
          <cell r="B7915" t="str">
            <v>共轭亚油酸绿茶肉碱软胶囊
</v>
          </cell>
          <cell r="C7915" t="str">
            <v>750mgx60粒 </v>
          </cell>
          <cell r="D7915" t="str">
            <v>威海百合生物技术</v>
          </cell>
          <cell r="E7915" t="str">
            <v>盒</v>
          </cell>
          <cell r="F7915">
            <v>3</v>
          </cell>
          <cell r="G7915" t="str">
            <v>保健食品</v>
          </cell>
          <cell r="H7915">
            <v>314</v>
          </cell>
          <cell r="I7915" t="str">
            <v>其它保健食品</v>
          </cell>
          <cell r="J7915">
            <v>31401</v>
          </cell>
          <cell r="K7915" t="str">
            <v>其它保健食品</v>
          </cell>
          <cell r="L7915">
            <v>69.3</v>
          </cell>
          <cell r="M7915">
            <v>198</v>
          </cell>
          <cell r="N7915">
            <v>198</v>
          </cell>
        </row>
        <row r="7916">
          <cell r="A7916">
            <v>126913</v>
          </cell>
          <cell r="B7916" t="str">
            <v>惠氏S-26爱儿乐妈妈配方奶粉</v>
          </cell>
          <cell r="C7916" t="str">
            <v>900g</v>
          </cell>
          <cell r="D7916" t="str">
            <v>新加坡</v>
          </cell>
          <cell r="E7916" t="str">
            <v>听</v>
          </cell>
          <cell r="F7916">
            <v>8</v>
          </cell>
          <cell r="G7916" t="str">
            <v>普通食品</v>
          </cell>
          <cell r="H7916">
            <v>804</v>
          </cell>
          <cell r="I7916" t="str">
            <v>冲调食品</v>
          </cell>
          <cell r="J7916">
            <v>80402</v>
          </cell>
          <cell r="K7916" t="str">
            <v>成人奶粉</v>
          </cell>
          <cell r="L7916">
            <v>178.35</v>
          </cell>
          <cell r="M7916">
            <v>198</v>
          </cell>
          <cell r="N7916">
            <v>198</v>
          </cell>
        </row>
        <row r="7917">
          <cell r="A7917">
            <v>147407</v>
          </cell>
          <cell r="B7917" t="str">
            <v>缓解视疲劳胶囊（金奥力牌）</v>
          </cell>
          <cell r="C7917" t="str">
            <v>0.35gx60粒</v>
          </cell>
          <cell r="D7917" t="str">
            <v>威海南波湾</v>
          </cell>
          <cell r="E7917" t="str">
            <v>瓶</v>
          </cell>
          <cell r="F7917">
            <v>3</v>
          </cell>
          <cell r="G7917" t="str">
            <v>保健食品</v>
          </cell>
          <cell r="H7917">
            <v>314</v>
          </cell>
          <cell r="I7917" t="str">
            <v>其它保健食品</v>
          </cell>
          <cell r="J7917">
            <v>31402</v>
          </cell>
          <cell r="K7917" t="str">
            <v>改善视力类保健食品</v>
          </cell>
          <cell r="L7917">
            <v>55.44</v>
          </cell>
          <cell r="M7917">
            <v>198</v>
          </cell>
          <cell r="N7917">
            <v>198</v>
          </cell>
        </row>
        <row r="7918">
          <cell r="A7918">
            <v>137115</v>
          </cell>
          <cell r="B7918" t="str">
            <v>旗人牌果糖莱菔茶</v>
          </cell>
          <cell r="C7918" t="str">
            <v>414g（3gx23袋x6小盒）</v>
          </cell>
          <cell r="D7918" t="str">
            <v>大兴安岭北奇神保健</v>
          </cell>
          <cell r="E7918" t="str">
            <v>盒</v>
          </cell>
          <cell r="F7918">
            <v>3</v>
          </cell>
          <cell r="G7918" t="str">
            <v>保健食品</v>
          </cell>
          <cell r="H7918">
            <v>305</v>
          </cell>
          <cell r="I7918" t="str">
            <v>改善胃肠功能类保健食品</v>
          </cell>
          <cell r="J7918">
            <v>30501</v>
          </cell>
          <cell r="K7918" t="str">
            <v>清肠通便类保健食品</v>
          </cell>
        </row>
        <row r="7918">
          <cell r="M7918">
            <v>198.8</v>
          </cell>
          <cell r="N7918">
            <v>198.8</v>
          </cell>
        </row>
        <row r="7919">
          <cell r="A7919">
            <v>53771</v>
          </cell>
          <cell r="B7919" t="str">
            <v>奥卡西平片(曲莱)</v>
          </cell>
          <cell r="C7919" t="str">
            <v>0.3g×50片</v>
          </cell>
          <cell r="D7919" t="str">
            <v>瑞士</v>
          </cell>
          <cell r="E7919" t="str">
            <v>盒</v>
          </cell>
          <cell r="F7919">
            <v>1</v>
          </cell>
          <cell r="G7919" t="str">
            <v>药品</v>
          </cell>
          <cell r="H7919">
            <v>119</v>
          </cell>
          <cell r="I7919" t="str">
            <v>神经系统药</v>
          </cell>
          <cell r="J7919">
            <v>11902</v>
          </cell>
          <cell r="K7919" t="str">
            <v>抗癫痫病药</v>
          </cell>
          <cell r="L7919">
            <v>169.39</v>
          </cell>
          <cell r="M7919">
            <v>199</v>
          </cell>
          <cell r="N7919">
            <v>199</v>
          </cell>
        </row>
        <row r="7920">
          <cell r="A7920">
            <v>98581</v>
          </cell>
          <cell r="B7920" t="str">
            <v>玉米油提取物软胶囊（叶黄素软胶囊）</v>
          </cell>
          <cell r="C7920" t="str">
            <v>9.6g（60粒）（原12g）</v>
          </cell>
          <cell r="D7920" t="str">
            <v>美国NATURE'S BOUNTY INC</v>
          </cell>
          <cell r="E7920" t="str">
            <v>瓶</v>
          </cell>
          <cell r="F7920">
            <v>3</v>
          </cell>
          <cell r="G7920" t="str">
            <v>保健食品</v>
          </cell>
          <cell r="H7920">
            <v>304</v>
          </cell>
          <cell r="I7920" t="str">
            <v>改善心脑血管功能类保健食品</v>
          </cell>
          <cell r="J7920">
            <v>30403</v>
          </cell>
          <cell r="K7920" t="str">
            <v>改善记忆力类保健食品</v>
          </cell>
          <cell r="L7920">
            <v>78.008</v>
          </cell>
          <cell r="M7920">
            <v>199</v>
          </cell>
          <cell r="N7920">
            <v>199</v>
          </cell>
        </row>
        <row r="7921">
          <cell r="A7921">
            <v>126947</v>
          </cell>
          <cell r="B7921" t="str">
            <v>美素佳儿妈妈</v>
          </cell>
          <cell r="C7921" t="str">
            <v>900g</v>
          </cell>
          <cell r="D7921" t="str">
            <v>荷兰皇家菲仕兰坎皮纳</v>
          </cell>
          <cell r="E7921" t="str">
            <v>听</v>
          </cell>
          <cell r="F7921">
            <v>8</v>
          </cell>
          <cell r="G7921" t="str">
            <v>普通食品</v>
          </cell>
          <cell r="H7921">
            <v>804</v>
          </cell>
          <cell r="I7921" t="str">
            <v>冲调食品</v>
          </cell>
          <cell r="J7921">
            <v>80402</v>
          </cell>
          <cell r="K7921" t="str">
            <v>成人奶粉</v>
          </cell>
          <cell r="L7921">
            <v>185</v>
          </cell>
          <cell r="M7921">
            <v>199</v>
          </cell>
          <cell r="N7921">
            <v>199</v>
          </cell>
        </row>
        <row r="7922">
          <cell r="A7922">
            <v>113376</v>
          </cell>
          <cell r="B7922" t="str">
            <v>儿童多维营养咀嚼片(原儿童果蔬综合营养咀嚼片)自然之宝</v>
          </cell>
          <cell r="C7922" t="str">
            <v>180g(1.5gx120片)</v>
          </cell>
          <cell r="D7922" t="str">
            <v>美国NATURE'S BOUNTY INC</v>
          </cell>
          <cell r="E7922" t="str">
            <v>瓶</v>
          </cell>
          <cell r="F7922">
            <v>3</v>
          </cell>
          <cell r="G7922" t="str">
            <v>保健食品</v>
          </cell>
          <cell r="H7922">
            <v>306</v>
          </cell>
          <cell r="I7922" t="str">
            <v>补充维生素矿物质类保健食品</v>
          </cell>
          <cell r="J7922">
            <v>30601</v>
          </cell>
          <cell r="K7922" t="str">
            <v>维生素补充类保健食品</v>
          </cell>
          <cell r="L7922">
            <v>78.008</v>
          </cell>
          <cell r="M7922">
            <v>199</v>
          </cell>
          <cell r="N7922">
            <v>199</v>
          </cell>
        </row>
        <row r="7923">
          <cell r="A7923">
            <v>131797</v>
          </cell>
          <cell r="B7923" t="str">
            <v>猴姑酥性饼干</v>
          </cell>
          <cell r="C7923" t="str">
            <v>1.44kg(60包)</v>
          </cell>
          <cell r="D7923" t="str">
            <v>福建正鸿富食品</v>
          </cell>
          <cell r="E7923" t="str">
            <v>盒</v>
          </cell>
          <cell r="F7923">
            <v>8</v>
          </cell>
          <cell r="G7923" t="str">
            <v>普通食品</v>
          </cell>
          <cell r="H7923">
            <v>809</v>
          </cell>
          <cell r="I7923" t="str">
            <v>其它食品</v>
          </cell>
          <cell r="J7923">
            <v>80901</v>
          </cell>
          <cell r="K7923" t="str">
            <v>其它食品</v>
          </cell>
        </row>
        <row r="7923">
          <cell r="M7923">
            <v>199</v>
          </cell>
          <cell r="N7923">
            <v>199</v>
          </cell>
        </row>
        <row r="7924">
          <cell r="A7924">
            <v>131822</v>
          </cell>
          <cell r="B7924" t="str">
            <v>绿瘦牌奥赛青胶囊</v>
          </cell>
          <cell r="C7924" t="str">
            <v>0.4gx12粒/板x2板x3小盒</v>
          </cell>
          <cell r="D7924" t="str">
            <v>西安瑞托（委托陕西正晟康生产）</v>
          </cell>
          <cell r="E7924" t="str">
            <v>盒</v>
          </cell>
          <cell r="F7924">
            <v>3</v>
          </cell>
          <cell r="G7924" t="str">
            <v>保健食品</v>
          </cell>
          <cell r="H7924">
            <v>314</v>
          </cell>
          <cell r="I7924" t="str">
            <v>其它保健食品</v>
          </cell>
          <cell r="J7924">
            <v>31403</v>
          </cell>
          <cell r="K7924" t="str">
            <v>减肥类保健食品</v>
          </cell>
          <cell r="L7924">
            <v>119.4</v>
          </cell>
          <cell r="M7924">
            <v>199</v>
          </cell>
          <cell r="N7924">
            <v>199</v>
          </cell>
        </row>
        <row r="7925">
          <cell r="A7925">
            <v>115432</v>
          </cell>
          <cell r="B7925" t="str">
            <v>液体牡蛎壳提取物软胶囊(液体钙软胶囊)自然之宝</v>
          </cell>
          <cell r="C7925" t="str">
            <v>208g(2.08gx100粒)孕妇适用</v>
          </cell>
          <cell r="D7925" t="str">
            <v>美国NATURE'S BOUNTY INC</v>
          </cell>
          <cell r="E7925" t="str">
            <v>瓶</v>
          </cell>
          <cell r="F7925">
            <v>3</v>
          </cell>
          <cell r="G7925" t="str">
            <v>保健食品</v>
          </cell>
          <cell r="H7925">
            <v>306</v>
          </cell>
          <cell r="I7925" t="str">
            <v>补充维生素矿物质类保健食品</v>
          </cell>
          <cell r="J7925">
            <v>30602</v>
          </cell>
          <cell r="K7925" t="str">
            <v>矿物质补充类保健食品</v>
          </cell>
          <cell r="L7925">
            <v>78.008</v>
          </cell>
          <cell r="M7925">
            <v>199</v>
          </cell>
          <cell r="N7925">
            <v>199</v>
          </cell>
        </row>
        <row r="7926">
          <cell r="A7926">
            <v>143091</v>
          </cell>
          <cell r="B7926" t="str">
            <v>爱司盟鲨鱼软骨复合片</v>
          </cell>
          <cell r="C7926" t="str">
            <v>1280mg*60片</v>
          </cell>
          <cell r="D7926" t="str">
            <v>美国</v>
          </cell>
          <cell r="E7926" t="str">
            <v>瓶</v>
          </cell>
          <cell r="F7926">
            <v>3</v>
          </cell>
          <cell r="G7926" t="str">
            <v>保健食品</v>
          </cell>
          <cell r="H7926">
            <v>306</v>
          </cell>
          <cell r="I7926" t="str">
            <v>补充维生素矿物质类保健食品</v>
          </cell>
          <cell r="J7926">
            <v>30602</v>
          </cell>
          <cell r="K7926" t="str">
            <v>矿物质补充类保健食品</v>
          </cell>
          <cell r="L7926">
            <v>59.7</v>
          </cell>
          <cell r="M7926">
            <v>199</v>
          </cell>
          <cell r="N7926">
            <v>199</v>
          </cell>
        </row>
        <row r="7927">
          <cell r="A7927">
            <v>148084</v>
          </cell>
          <cell r="B7927" t="str">
            <v>康百力银杏胶囊</v>
          </cell>
          <cell r="C7927" t="str">
            <v>720mg×60粒/瓶</v>
          </cell>
          <cell r="D7927" t="str">
            <v>美国乐可斯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304</v>
          </cell>
          <cell r="I7927" t="str">
            <v>改善心脑血管功能类保健食品</v>
          </cell>
          <cell r="J7927">
            <v>30401</v>
          </cell>
          <cell r="K7927" t="str">
            <v>调节血脂类保健食品</v>
          </cell>
          <cell r="L7927">
            <v>75.62</v>
          </cell>
          <cell r="M7927">
            <v>199</v>
          </cell>
          <cell r="N7927">
            <v>199</v>
          </cell>
        </row>
        <row r="7928">
          <cell r="A7928">
            <v>148085</v>
          </cell>
          <cell r="B7928" t="str">
            <v>康百力深海鱼油胶囊</v>
          </cell>
          <cell r="C7928" t="str">
            <v>1500mg×100粒/瓶</v>
          </cell>
          <cell r="D7928" t="str">
            <v>美国TABCO企业</v>
          </cell>
          <cell r="E7928" t="str">
            <v>瓶</v>
          </cell>
          <cell r="F7928">
            <v>3</v>
          </cell>
          <cell r="G7928" t="str">
            <v>保健食品</v>
          </cell>
          <cell r="H7928">
            <v>304</v>
          </cell>
          <cell r="I7928" t="str">
            <v>改善心脑血管功能类保健食品</v>
          </cell>
          <cell r="J7928">
            <v>30402</v>
          </cell>
          <cell r="K7928" t="str">
            <v>调节血压类保健食品</v>
          </cell>
          <cell r="L7928">
            <v>75.62</v>
          </cell>
          <cell r="M7928">
            <v>199</v>
          </cell>
          <cell r="N7928">
            <v>199</v>
          </cell>
        </row>
        <row r="7929">
          <cell r="A7929">
            <v>148082</v>
          </cell>
          <cell r="B7929" t="str">
            <v>康百力钙+D口嚼片</v>
          </cell>
          <cell r="C7929" t="str">
            <v>1500mg×100片/瓶</v>
          </cell>
          <cell r="D7929" t="str">
            <v>美国乐可斯</v>
          </cell>
          <cell r="E7929" t="str">
            <v>瓶</v>
          </cell>
          <cell r="F7929">
            <v>3</v>
          </cell>
          <cell r="G7929" t="str">
            <v>保健食品</v>
          </cell>
          <cell r="H7929">
            <v>306</v>
          </cell>
          <cell r="I7929" t="str">
            <v>补充维生素矿物质类保健食品</v>
          </cell>
          <cell r="J7929">
            <v>30602</v>
          </cell>
          <cell r="K7929" t="str">
            <v>矿物质补充类保健食品</v>
          </cell>
          <cell r="L7929">
            <v>75.62</v>
          </cell>
          <cell r="M7929">
            <v>199</v>
          </cell>
          <cell r="N7929">
            <v>199</v>
          </cell>
        </row>
        <row r="7930">
          <cell r="A7930">
            <v>148095</v>
          </cell>
          <cell r="B7930" t="str">
            <v>美力生牌液体钙软胶囊</v>
          </cell>
          <cell r="C7930" t="str">
            <v>1580mg×100粒/瓶</v>
          </cell>
          <cell r="D7930" t="str">
            <v>美力生制药</v>
          </cell>
          <cell r="E7930" t="str">
            <v>瓶</v>
          </cell>
          <cell r="F7930">
            <v>3</v>
          </cell>
          <cell r="G7930" t="str">
            <v>保健食品</v>
          </cell>
          <cell r="H7930">
            <v>306</v>
          </cell>
          <cell r="I7930" t="str">
            <v>补充维生素矿物质类保健食品</v>
          </cell>
          <cell r="J7930">
            <v>30602</v>
          </cell>
          <cell r="K7930" t="str">
            <v>矿物质补充类保健食品</v>
          </cell>
          <cell r="L7930">
            <v>75.62</v>
          </cell>
          <cell r="M7930">
            <v>199</v>
          </cell>
          <cell r="N7930">
            <v>199</v>
          </cell>
        </row>
        <row r="7931">
          <cell r="A7931">
            <v>131463</v>
          </cell>
          <cell r="B7931" t="str">
            <v>猴姑酥性饼干</v>
          </cell>
          <cell r="C7931" t="str">
            <v>30天装 1440g</v>
          </cell>
          <cell r="D7931" t="str">
            <v>福建正鸿富食品有限公司</v>
          </cell>
          <cell r="E7931" t="str">
            <v>盒</v>
          </cell>
          <cell r="F7931">
            <v>8</v>
          </cell>
          <cell r="G7931" t="str">
            <v>普通食品</v>
          </cell>
          <cell r="H7931">
            <v>809</v>
          </cell>
          <cell r="I7931" t="str">
            <v>其它食品</v>
          </cell>
          <cell r="J7931">
            <v>80901</v>
          </cell>
          <cell r="K7931" t="str">
            <v>其它食品</v>
          </cell>
          <cell r="L7931">
            <v>159.2</v>
          </cell>
          <cell r="M7931">
            <v>199</v>
          </cell>
          <cell r="N7931">
            <v>199</v>
          </cell>
        </row>
        <row r="7932">
          <cell r="A7932">
            <v>158876</v>
          </cell>
          <cell r="B7932" t="str">
            <v>浓缩磷脂软胶囊</v>
          </cell>
          <cell r="C7932" t="str">
            <v>180g(1.0gx180粒)</v>
          </cell>
          <cell r="D7932" t="str">
            <v>广东汕头</v>
          </cell>
          <cell r="E7932" t="str">
            <v>瓶</v>
          </cell>
          <cell r="F7932">
            <v>3</v>
          </cell>
          <cell r="G7932" t="str">
            <v>保健食品</v>
          </cell>
          <cell r="H7932">
            <v>304</v>
          </cell>
          <cell r="I7932" t="str">
            <v>改善心脑血管功能类保健食品</v>
          </cell>
          <cell r="J7932">
            <v>30401</v>
          </cell>
          <cell r="K7932" t="str">
            <v>调节血脂类保健食品</v>
          </cell>
          <cell r="L7932">
            <v>139.3</v>
          </cell>
          <cell r="M7932">
            <v>199</v>
          </cell>
          <cell r="N7932">
            <v>199</v>
          </cell>
        </row>
        <row r="7933">
          <cell r="A7933">
            <v>93641</v>
          </cell>
          <cell r="B7933" t="str">
            <v>理肤泉清痘净肤特润柔肤水</v>
          </cell>
          <cell r="C7933" t="str">
            <v>200ml</v>
          </cell>
          <cell r="D7933" t="str">
            <v>中国欧莱雅</v>
          </cell>
          <cell r="E7933" t="str">
            <v>瓶</v>
          </cell>
          <cell r="F7933">
            <v>7</v>
          </cell>
          <cell r="G7933" t="str">
            <v>化妆品</v>
          </cell>
          <cell r="H7933">
            <v>705</v>
          </cell>
          <cell r="I7933" t="str">
            <v>品牌专柜化妆品</v>
          </cell>
          <cell r="J7933">
            <v>70502</v>
          </cell>
          <cell r="K7933" t="str">
            <v>理肤泉</v>
          </cell>
          <cell r="L7933">
            <v>160</v>
          </cell>
          <cell r="M7933">
            <v>200</v>
          </cell>
          <cell r="N7933">
            <v>200</v>
          </cell>
        </row>
        <row r="7934">
          <cell r="A7934">
            <v>117425</v>
          </cell>
          <cell r="B7934" t="str">
            <v>猴头菇</v>
          </cell>
          <cell r="C7934" t="str">
            <v>统货</v>
          </cell>
          <cell r="D7934" t="str">
            <v>四川</v>
          </cell>
          <cell r="E7934" t="str">
            <v>kg</v>
          </cell>
          <cell r="F7934">
            <v>2</v>
          </cell>
          <cell r="G7934" t="str">
            <v>中药材及中药饮片</v>
          </cell>
          <cell r="H7934">
            <v>205</v>
          </cell>
          <cell r="I7934" t="str">
            <v>精制摆盘药材</v>
          </cell>
          <cell r="J7934">
            <v>20515</v>
          </cell>
          <cell r="K7934" t="str">
            <v>补气药</v>
          </cell>
          <cell r="L7934">
            <v>100</v>
          </cell>
          <cell r="M7934">
            <v>200</v>
          </cell>
          <cell r="N7934">
            <v>200</v>
          </cell>
        </row>
        <row r="7935">
          <cell r="A7935">
            <v>115882</v>
          </cell>
          <cell r="B7935" t="str">
            <v>薇姿净颜无瑕祛痘保湿霜</v>
          </cell>
          <cell r="C7935" t="str">
            <v>50ml</v>
          </cell>
          <cell r="D7935" t="str">
            <v>欧莱雅中国</v>
          </cell>
          <cell r="E7935" t="str">
            <v>支</v>
          </cell>
          <cell r="F7935">
            <v>7</v>
          </cell>
          <cell r="G7935" t="str">
            <v>化妆品</v>
          </cell>
          <cell r="H7935">
            <v>705</v>
          </cell>
          <cell r="I7935" t="str">
            <v>品牌专柜化妆品</v>
          </cell>
          <cell r="J7935">
            <v>70501</v>
          </cell>
          <cell r="K7935" t="str">
            <v>薇姿</v>
          </cell>
          <cell r="L7935">
            <v>132</v>
          </cell>
          <cell r="M7935">
            <v>200</v>
          </cell>
          <cell r="N7935">
            <v>200</v>
          </cell>
        </row>
        <row r="7936">
          <cell r="A7936">
            <v>151536</v>
          </cell>
          <cell r="B7936" t="str">
            <v>理肤泉舒安清透洁面泡沫</v>
          </cell>
          <cell r="C7936" t="str">
            <v>125ml</v>
          </cell>
          <cell r="D7936" t="str">
            <v>欧莱雅(中国)</v>
          </cell>
          <cell r="E7936" t="str">
            <v>盒</v>
          </cell>
          <cell r="F7936">
            <v>7</v>
          </cell>
          <cell r="G7936" t="str">
            <v>化妆品</v>
          </cell>
          <cell r="H7936">
            <v>705</v>
          </cell>
          <cell r="I7936" t="str">
            <v>品牌专柜化妆品</v>
          </cell>
          <cell r="J7936">
            <v>70502</v>
          </cell>
          <cell r="K7936" t="str">
            <v>理肤泉</v>
          </cell>
          <cell r="L7936">
            <v>160</v>
          </cell>
          <cell r="M7936">
            <v>200</v>
          </cell>
          <cell r="N7936">
            <v>200</v>
          </cell>
        </row>
        <row r="7937">
          <cell r="A7937">
            <v>53772</v>
          </cell>
          <cell r="B7937" t="str">
            <v>参一胶囊</v>
          </cell>
          <cell r="C7937" t="str">
            <v>10mg×16粒</v>
          </cell>
          <cell r="D7937" t="str">
            <v>吉林亚泰</v>
          </cell>
          <cell r="E7937" t="str">
            <v>盒</v>
          </cell>
          <cell r="F7937">
            <v>1</v>
          </cell>
          <cell r="G7937" t="str">
            <v>药品</v>
          </cell>
          <cell r="H7937">
            <v>120</v>
          </cell>
          <cell r="I7937" t="str">
            <v>抗肿瘤／免疫调节药</v>
          </cell>
          <cell r="J7937">
            <v>12001</v>
          </cell>
          <cell r="K7937" t="str">
            <v>抗肿瘤/抗排斥用药</v>
          </cell>
          <cell r="L7937">
            <v>170</v>
          </cell>
          <cell r="M7937">
            <v>202</v>
          </cell>
          <cell r="N7937">
            <v>202</v>
          </cell>
        </row>
        <row r="7938">
          <cell r="A7938">
            <v>119826</v>
          </cell>
          <cell r="B7938" t="str">
            <v>理肤泉清痘净肤修护霜</v>
          </cell>
          <cell r="C7938" t="str">
            <v>15ml</v>
          </cell>
          <cell r="D7938" t="str">
            <v>法国理肤泉</v>
          </cell>
          <cell r="E7938" t="str">
            <v>支</v>
          </cell>
          <cell r="F7938">
            <v>7</v>
          </cell>
          <cell r="G7938" t="str">
            <v>化妆品</v>
          </cell>
          <cell r="H7938">
            <v>705</v>
          </cell>
          <cell r="I7938" t="str">
            <v>品牌专柜化妆品</v>
          </cell>
          <cell r="J7938">
            <v>70502</v>
          </cell>
          <cell r="K7938" t="str">
            <v>理肤泉</v>
          </cell>
          <cell r="L7938">
            <v>144</v>
          </cell>
          <cell r="M7938">
            <v>205</v>
          </cell>
          <cell r="N7938">
            <v>205</v>
          </cell>
        </row>
        <row r="7939">
          <cell r="A7939">
            <v>143170</v>
          </cell>
          <cell r="B7939" t="str">
            <v>薇姿温泉矿物水活精粹水</v>
          </cell>
          <cell r="C7939" t="str">
            <v>200ml</v>
          </cell>
          <cell r="D7939" t="str">
            <v>法国</v>
          </cell>
          <cell r="E7939" t="str">
            <v>瓶</v>
          </cell>
          <cell r="F7939">
            <v>7</v>
          </cell>
          <cell r="G7939" t="str">
            <v>化妆品</v>
          </cell>
          <cell r="H7939">
            <v>705</v>
          </cell>
          <cell r="I7939" t="str">
            <v>品牌专柜化妆品</v>
          </cell>
          <cell r="J7939">
            <v>70501</v>
          </cell>
          <cell r="K7939" t="str">
            <v>薇姿</v>
          </cell>
          <cell r="L7939">
            <v>164</v>
          </cell>
          <cell r="M7939">
            <v>205</v>
          </cell>
          <cell r="N7939">
            <v>205</v>
          </cell>
        </row>
        <row r="7940">
          <cell r="A7940">
            <v>42752</v>
          </cell>
          <cell r="B7940" t="str">
            <v>丁二磺酸腺苷蛋氨酸肠溶片(思美泰)</v>
          </cell>
          <cell r="C7940" t="str">
            <v>0.5gx10片</v>
          </cell>
          <cell r="D7940" t="str">
            <v>意大利</v>
          </cell>
          <cell r="E7940" t="str">
            <v>盒</v>
          </cell>
          <cell r="F7940">
            <v>1</v>
          </cell>
          <cell r="G7940" t="str">
            <v>药品</v>
          </cell>
          <cell r="H7940">
            <v>116</v>
          </cell>
          <cell r="I7940" t="str">
            <v>肝胆系统药</v>
          </cell>
          <cell r="J7940">
            <v>11601</v>
          </cell>
          <cell r="K7940" t="str">
            <v>肝病用药</v>
          </cell>
          <cell r="L7940">
            <v>178</v>
          </cell>
          <cell r="M7940">
            <v>205.6</v>
          </cell>
          <cell r="N7940">
            <v>205.6</v>
          </cell>
        </row>
        <row r="7941">
          <cell r="A7941">
            <v>53785</v>
          </cell>
          <cell r="B7941" t="str">
            <v>醋酸去氨加压素片(弥凝)</v>
          </cell>
          <cell r="C7941" t="str">
            <v>0.1mg×30片</v>
          </cell>
          <cell r="D7941" t="str">
            <v>瑞典</v>
          </cell>
          <cell r="E7941" t="str">
            <v>瓶</v>
          </cell>
          <cell r="F7941">
            <v>1</v>
          </cell>
          <cell r="G7941" t="str">
            <v>药品</v>
          </cell>
          <cell r="H7941">
            <v>110</v>
          </cell>
          <cell r="I7941" t="str">
            <v>泌尿系统药</v>
          </cell>
          <cell r="J7941">
            <v>11004</v>
          </cell>
          <cell r="K7941" t="str">
            <v>泌尿系统其它疾病用药</v>
          </cell>
          <cell r="L7941">
            <v>174.3</v>
          </cell>
          <cell r="M7941">
            <v>207</v>
          </cell>
          <cell r="N7941">
            <v>207</v>
          </cell>
        </row>
        <row r="7942">
          <cell r="A7942">
            <v>4077</v>
          </cell>
          <cell r="B7942" t="str">
            <v>拉米夫定片(贺普丁片)</v>
          </cell>
          <cell r="C7942" t="str">
            <v>0.1gx14片</v>
          </cell>
          <cell r="D7942" t="str">
            <v>苏州葛兰素史克</v>
          </cell>
          <cell r="E7942" t="str">
            <v>盒</v>
          </cell>
          <cell r="F7942">
            <v>1</v>
          </cell>
          <cell r="G7942" t="str">
            <v>药品</v>
          </cell>
          <cell r="H7942">
            <v>116</v>
          </cell>
          <cell r="I7942" t="str">
            <v>肝胆系统药</v>
          </cell>
          <cell r="J7942">
            <v>11601</v>
          </cell>
          <cell r="K7942" t="str">
            <v>肝病用药</v>
          </cell>
          <cell r="L7942">
            <v>171.5</v>
          </cell>
          <cell r="M7942">
            <v>207</v>
          </cell>
          <cell r="N7942">
            <v>207</v>
          </cell>
        </row>
        <row r="7943">
          <cell r="A7943">
            <v>88275</v>
          </cell>
          <cell r="B7943" t="str">
            <v>天乐牌助听器</v>
          </cell>
          <cell r="C7943" t="str">
            <v>HA-9811</v>
          </cell>
          <cell r="D7943" t="str">
            <v>广东中山</v>
          </cell>
          <cell r="E7943" t="str">
            <v>个</v>
          </cell>
          <cell r="F7943">
            <v>4</v>
          </cell>
          <cell r="G7943" t="str">
            <v>医疗器械</v>
          </cell>
          <cell r="H7943">
            <v>401</v>
          </cell>
          <cell r="I7943" t="str">
            <v>治疗康复保健器械</v>
          </cell>
          <cell r="J7943">
            <v>40103</v>
          </cell>
          <cell r="K7943" t="str">
            <v>助听器械</v>
          </cell>
        </row>
        <row r="7943">
          <cell r="M7943">
            <v>208</v>
          </cell>
          <cell r="N7943">
            <v>208</v>
          </cell>
        </row>
        <row r="7944">
          <cell r="A7944">
            <v>52444</v>
          </cell>
          <cell r="B7944" t="str">
            <v>天然β-胡萝卜素软胶囊</v>
          </cell>
          <cell r="C7944" t="str">
            <v>50g(0.5gx100粒)</v>
          </cell>
          <cell r="D7944" t="str">
            <v>汤臣倍健</v>
          </cell>
          <cell r="E7944" t="str">
            <v>瓶</v>
          </cell>
          <cell r="F7944">
            <v>3</v>
          </cell>
          <cell r="G7944" t="str">
            <v>保健食品</v>
          </cell>
          <cell r="H7944">
            <v>306</v>
          </cell>
          <cell r="I7944" t="str">
            <v>补充维生素矿物质类保健食品</v>
          </cell>
          <cell r="J7944">
            <v>30601</v>
          </cell>
          <cell r="K7944" t="str">
            <v>维生素补充类保健食品</v>
          </cell>
          <cell r="L7944">
            <v>69.16</v>
          </cell>
          <cell r="M7944">
            <v>208</v>
          </cell>
          <cell r="N7944">
            <v>208</v>
          </cell>
        </row>
        <row r="7945">
          <cell r="A7945">
            <v>91788</v>
          </cell>
          <cell r="B7945" t="str">
            <v>理肤泉净肤特润柔肤水</v>
          </cell>
          <cell r="C7945" t="str">
            <v>200ml</v>
          </cell>
          <cell r="D7945" t="str">
            <v>法国理肤泉</v>
          </cell>
          <cell r="E7945" t="str">
            <v>瓶</v>
          </cell>
          <cell r="F7945">
            <v>7</v>
          </cell>
          <cell r="G7945" t="str">
            <v>化妆品</v>
          </cell>
          <cell r="H7945">
            <v>705</v>
          </cell>
          <cell r="I7945" t="str">
            <v>品牌专柜化妆品</v>
          </cell>
          <cell r="J7945">
            <v>70502</v>
          </cell>
          <cell r="K7945" t="str">
            <v>理肤泉</v>
          </cell>
          <cell r="L7945">
            <v>164.8</v>
          </cell>
          <cell r="M7945">
            <v>208</v>
          </cell>
          <cell r="N7945">
            <v>208</v>
          </cell>
        </row>
        <row r="7946">
          <cell r="A7946">
            <v>106932</v>
          </cell>
          <cell r="B7946" t="str">
            <v>理肤泉舒安臻白洁面泡沫</v>
          </cell>
          <cell r="C7946" t="str">
            <v>125ml</v>
          </cell>
          <cell r="D7946" t="str">
            <v>法国理肤泉</v>
          </cell>
          <cell r="E7946" t="str">
            <v>支</v>
          </cell>
          <cell r="F7946">
            <v>7</v>
          </cell>
          <cell r="G7946" t="str">
            <v>化妆品</v>
          </cell>
          <cell r="H7946">
            <v>705</v>
          </cell>
          <cell r="I7946" t="str">
            <v>品牌专柜化妆品</v>
          </cell>
          <cell r="J7946">
            <v>70502</v>
          </cell>
          <cell r="K7946" t="str">
            <v>理肤泉</v>
          </cell>
          <cell r="L7946">
            <v>164.8</v>
          </cell>
          <cell r="M7946">
            <v>208</v>
          </cell>
          <cell r="N7946">
            <v>208</v>
          </cell>
        </row>
        <row r="7947">
          <cell r="A7947">
            <v>3248</v>
          </cell>
          <cell r="B7947" t="str">
            <v>阿胶补血膏</v>
          </cell>
          <cell r="C7947" t="str">
            <v>300gx4瓶</v>
          </cell>
          <cell r="D7947" t="str">
            <v>山东东阿阿胶</v>
          </cell>
          <cell r="E7947" t="str">
            <v>盒</v>
          </cell>
          <cell r="F7947">
            <v>1</v>
          </cell>
          <cell r="G7947" t="str">
            <v>药品</v>
          </cell>
          <cell r="H7947">
            <v>115</v>
          </cell>
          <cell r="I7947" t="str">
            <v>滋补营养药</v>
          </cell>
          <cell r="J7947">
            <v>11501</v>
          </cell>
          <cell r="K7947" t="str">
            <v>补气血用药</v>
          </cell>
          <cell r="L7947">
            <v>199</v>
          </cell>
          <cell r="M7947">
            <v>208</v>
          </cell>
          <cell r="N7947">
            <v>208</v>
          </cell>
        </row>
        <row r="7948">
          <cell r="A7948">
            <v>126926</v>
          </cell>
          <cell r="B7948" t="str">
            <v>惠氏幼儿配方奶粉（金装幼儿乐S-26）</v>
          </cell>
          <cell r="C7948" t="str">
            <v>900g(3段）</v>
          </cell>
          <cell r="D7948" t="str">
            <v>江苏惠氏</v>
          </cell>
          <cell r="E7948" t="str">
            <v>听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冲调食品</v>
          </cell>
          <cell r="J7948">
            <v>80401</v>
          </cell>
          <cell r="K7948" t="str">
            <v>儿童奶粉米粉</v>
          </cell>
          <cell r="L7948">
            <v>191.36</v>
          </cell>
          <cell r="M7948">
            <v>208</v>
          </cell>
          <cell r="N7948">
            <v>208</v>
          </cell>
        </row>
        <row r="7949">
          <cell r="A7949">
            <v>148001</v>
          </cell>
          <cell r="B7949" t="str">
            <v>三七粉</v>
          </cell>
          <cell r="C7949" t="str">
            <v>80克/瓶（桐君阁）</v>
          </cell>
          <cell r="D7949" t="str">
            <v>云南文山</v>
          </cell>
          <cell r="E7949" t="str">
            <v>盒</v>
          </cell>
          <cell r="F7949">
            <v>2</v>
          </cell>
          <cell r="G7949" t="str">
            <v>中药材及中药饮片</v>
          </cell>
          <cell r="H7949">
            <v>208</v>
          </cell>
          <cell r="I7949" t="str">
            <v>包装类药材</v>
          </cell>
          <cell r="J7949">
            <v>20807</v>
          </cell>
          <cell r="K7949" t="str">
            <v>化瘀止血药</v>
          </cell>
          <cell r="L7949">
            <v>93.6</v>
          </cell>
          <cell r="M7949">
            <v>208</v>
          </cell>
          <cell r="N7949">
            <v>208</v>
          </cell>
        </row>
        <row r="7950">
          <cell r="A7950">
            <v>140408</v>
          </cell>
          <cell r="B7950" t="str">
            <v>珍珠粉
</v>
          </cell>
          <cell r="C7950" t="str">
            <v>150g
</v>
          </cell>
          <cell r="D7950" t="str">
            <v>浙江</v>
          </cell>
          <cell r="E7950" t="str">
            <v>瓶</v>
          </cell>
          <cell r="F7950">
            <v>2</v>
          </cell>
          <cell r="G7950" t="str">
            <v>中药材及中药饮片</v>
          </cell>
          <cell r="H7950">
            <v>208</v>
          </cell>
          <cell r="I7950" t="str">
            <v>包装类药材</v>
          </cell>
          <cell r="J7950">
            <v>20825</v>
          </cell>
          <cell r="K7950" t="str">
            <v>养心安神药</v>
          </cell>
          <cell r="L7950">
            <v>108</v>
          </cell>
          <cell r="M7950">
            <v>208</v>
          </cell>
          <cell r="N7950">
            <v>208</v>
          </cell>
        </row>
        <row r="7951">
          <cell r="A7951">
            <v>72290</v>
          </cell>
          <cell r="B7951" t="str">
            <v>番茄红素软胶囊</v>
          </cell>
          <cell r="C7951" t="str">
            <v>40g(100粒)</v>
          </cell>
          <cell r="D7951" t="str">
            <v>美国NATURE'S BOUNTY INC</v>
          </cell>
          <cell r="E7951" t="str">
            <v>瓶</v>
          </cell>
          <cell r="F7951">
            <v>3</v>
          </cell>
          <cell r="G7951" t="str">
            <v>保健食品</v>
          </cell>
          <cell r="H7951">
            <v>310</v>
          </cell>
          <cell r="I7951" t="str">
            <v>延缓衰老类保健食品</v>
          </cell>
          <cell r="J7951">
            <v>31001</v>
          </cell>
          <cell r="K7951" t="str">
            <v>延缓衰老类保健食品</v>
          </cell>
        </row>
        <row r="7951">
          <cell r="M7951">
            <v>209</v>
          </cell>
          <cell r="N7951">
            <v>209</v>
          </cell>
        </row>
        <row r="7952">
          <cell r="A7952">
            <v>148087</v>
          </cell>
          <cell r="B7952" t="str">
            <v>康百力磷脂胶囊</v>
          </cell>
          <cell r="C7952" t="str">
            <v>1200mg×100粒/瓶</v>
          </cell>
          <cell r="D7952" t="str">
            <v>美国乐可斯</v>
          </cell>
          <cell r="E7952" t="str">
            <v>瓶</v>
          </cell>
          <cell r="F7952">
            <v>3</v>
          </cell>
          <cell r="G7952" t="str">
            <v>保健食品</v>
          </cell>
          <cell r="H7952">
            <v>304</v>
          </cell>
          <cell r="I7952" t="str">
            <v>改善心脑血管功能类保健食品</v>
          </cell>
          <cell r="J7952">
            <v>30401</v>
          </cell>
          <cell r="K7952" t="str">
            <v>调节血脂类保健食品</v>
          </cell>
          <cell r="L7952">
            <v>79.42</v>
          </cell>
          <cell r="M7952">
            <v>209</v>
          </cell>
          <cell r="N7952">
            <v>209</v>
          </cell>
        </row>
        <row r="7953">
          <cell r="A7953">
            <v>43068</v>
          </cell>
          <cell r="B7953" t="str">
            <v>理肤泉特安洁面泡沫</v>
          </cell>
          <cell r="C7953" t="str">
            <v>125ml</v>
          </cell>
          <cell r="D7953" t="str">
            <v>法国理肤泉</v>
          </cell>
          <cell r="E7953" t="str">
            <v>瓶</v>
          </cell>
          <cell r="F7953">
            <v>7</v>
          </cell>
          <cell r="G7953" t="str">
            <v>化妆品</v>
          </cell>
          <cell r="H7953">
            <v>705</v>
          </cell>
          <cell r="I7953" t="str">
            <v>品牌专柜化妆品</v>
          </cell>
          <cell r="J7953">
            <v>70502</v>
          </cell>
          <cell r="K7953" t="str">
            <v>理肤泉</v>
          </cell>
          <cell r="L7953">
            <v>168</v>
          </cell>
          <cell r="M7953">
            <v>210</v>
          </cell>
          <cell r="N7953">
            <v>210</v>
          </cell>
        </row>
        <row r="7954">
          <cell r="A7954">
            <v>94351</v>
          </cell>
          <cell r="B7954" t="str">
            <v>天然维生素E加C祛斑焕白套装</v>
          </cell>
          <cell r="C7954" t="str">
            <v>0.25gx160粒+850mgx90片
</v>
          </cell>
          <cell r="D7954" t="str">
            <v>海南养生堂</v>
          </cell>
          <cell r="E7954" t="str">
            <v>瓶</v>
          </cell>
          <cell r="F7954">
            <v>3</v>
          </cell>
          <cell r="G7954" t="str">
            <v>保健食品</v>
          </cell>
          <cell r="H7954">
            <v>312</v>
          </cell>
          <cell r="I7954" t="str">
            <v>美容养颜保健食品</v>
          </cell>
          <cell r="J7954">
            <v>31202</v>
          </cell>
          <cell r="K7954" t="str">
            <v>祛黄褐斑类保健食品</v>
          </cell>
        </row>
        <row r="7954">
          <cell r="M7954">
            <v>210</v>
          </cell>
          <cell r="N7954">
            <v>210</v>
          </cell>
        </row>
        <row r="7955">
          <cell r="A7955">
            <v>61122</v>
          </cell>
          <cell r="B7955" t="str">
            <v>理肤泉痘痘清净化修护霜</v>
          </cell>
          <cell r="C7955" t="str">
            <v>15ml</v>
          </cell>
          <cell r="D7955" t="str">
            <v>欧莱雅（中国）</v>
          </cell>
          <cell r="E7955" t="str">
            <v>瓶</v>
          </cell>
          <cell r="F7955">
            <v>7</v>
          </cell>
          <cell r="G7955" t="str">
            <v>化妆品</v>
          </cell>
          <cell r="H7955">
            <v>705</v>
          </cell>
          <cell r="I7955" t="str">
            <v>品牌专柜化妆品</v>
          </cell>
          <cell r="J7955">
            <v>70502</v>
          </cell>
          <cell r="K7955" t="str">
            <v>理肤泉</v>
          </cell>
          <cell r="L7955">
            <v>148.32</v>
          </cell>
          <cell r="M7955">
            <v>210</v>
          </cell>
          <cell r="N7955">
            <v>210</v>
          </cell>
        </row>
        <row r="7956">
          <cell r="A7956">
            <v>145463</v>
          </cell>
          <cell r="B7956" t="str">
            <v>冰片(合成龙脑)</v>
          </cell>
          <cell r="C7956" t="str">
            <v>1kg</v>
          </cell>
          <cell r="D7956" t="str">
            <v>四川</v>
          </cell>
          <cell r="E7956" t="str">
            <v>袋</v>
          </cell>
          <cell r="F7956">
            <v>2</v>
          </cell>
          <cell r="G7956" t="str">
            <v>中药材及中药饮片</v>
          </cell>
          <cell r="H7956">
            <v>201</v>
          </cell>
          <cell r="I7956" t="str">
            <v>普通配方饮片</v>
          </cell>
          <cell r="J7956">
            <v>20122</v>
          </cell>
          <cell r="K7956" t="str">
            <v>开窍药</v>
          </cell>
          <cell r="L7956">
            <v>115.5</v>
          </cell>
          <cell r="M7956">
            <v>210</v>
          </cell>
          <cell r="N7956">
            <v>210</v>
          </cell>
        </row>
        <row r="7957">
          <cell r="A7957">
            <v>159753</v>
          </cell>
          <cell r="B7957" t="str">
            <v>噻托溴铵粉雾剂</v>
          </cell>
          <cell r="C7957" t="str">
            <v>18μg(以噻托铵计)x30粒</v>
          </cell>
          <cell r="D7957" t="str">
            <v>正大天晴药业</v>
          </cell>
          <cell r="E7957" t="str">
            <v>盒</v>
          </cell>
          <cell r="F7957">
            <v>1</v>
          </cell>
          <cell r="G7957" t="str">
            <v>药品</v>
          </cell>
          <cell r="H7957">
            <v>117</v>
          </cell>
          <cell r="I7957" t="str">
            <v>激素类药</v>
          </cell>
          <cell r="J7957">
            <v>11702</v>
          </cell>
          <cell r="K7957" t="str">
            <v>糖皮质激素类药</v>
          </cell>
          <cell r="L7957">
            <v>191.42</v>
          </cell>
          <cell r="M7957">
            <v>210</v>
          </cell>
          <cell r="N7957">
            <v>210</v>
          </cell>
        </row>
        <row r="7958">
          <cell r="A7958">
            <v>132584</v>
          </cell>
          <cell r="B7958" t="str">
            <v>酸枣仁</v>
          </cell>
          <cell r="C7958" t="str">
            <v>200克（桐君阁牌）</v>
          </cell>
          <cell r="D7958" t="str">
            <v>河北</v>
          </cell>
          <cell r="E7958" t="str">
            <v>瓶</v>
          </cell>
          <cell r="F7958">
            <v>2</v>
          </cell>
          <cell r="G7958" t="str">
            <v>中药材及中药饮片</v>
          </cell>
          <cell r="H7958">
            <v>208</v>
          </cell>
          <cell r="I7958" t="str">
            <v>包装类药材</v>
          </cell>
          <cell r="J7958">
            <v>20825</v>
          </cell>
          <cell r="K7958" t="str">
            <v>养心安神药</v>
          </cell>
          <cell r="L7958">
            <v>106.1</v>
          </cell>
          <cell r="M7958">
            <v>212.2</v>
          </cell>
          <cell r="N7958">
            <v>212.2</v>
          </cell>
        </row>
        <row r="7959">
          <cell r="A7959">
            <v>68918</v>
          </cell>
          <cell r="B7959" t="str">
            <v>阿德福韦酯片</v>
          </cell>
          <cell r="C7959" t="str">
            <v>10mgx10片x2板</v>
          </cell>
          <cell r="D7959" t="str">
            <v>江苏天士力</v>
          </cell>
          <cell r="E7959" t="str">
            <v>盒</v>
          </cell>
          <cell r="F7959">
            <v>1</v>
          </cell>
          <cell r="G7959" t="str">
            <v>药品</v>
          </cell>
          <cell r="H7959">
            <v>116</v>
          </cell>
          <cell r="I7959" t="str">
            <v>肝胆系统药</v>
          </cell>
          <cell r="J7959">
            <v>11601</v>
          </cell>
          <cell r="K7959" t="str">
            <v>肝病用药</v>
          </cell>
          <cell r="L7959">
            <v>127</v>
          </cell>
          <cell r="M7959">
            <v>213</v>
          </cell>
          <cell r="N7959">
            <v>213</v>
          </cell>
        </row>
        <row r="7960">
          <cell r="A7960">
            <v>64189</v>
          </cell>
          <cell r="B7960" t="str">
            <v>阿德福韦酯胶囊(阿迪仙)</v>
          </cell>
          <cell r="C7960" t="str">
            <v>10mgx20粒</v>
          </cell>
          <cell r="D7960" t="str">
            <v>珠海联邦中山</v>
          </cell>
          <cell r="E7960" t="str">
            <v>盒</v>
          </cell>
          <cell r="F7960">
            <v>1</v>
          </cell>
          <cell r="G7960" t="str">
            <v>药品</v>
          </cell>
          <cell r="H7960">
            <v>116</v>
          </cell>
          <cell r="I7960" t="str">
            <v>肝胆系统药</v>
          </cell>
          <cell r="J7960">
            <v>11601</v>
          </cell>
          <cell r="K7960" t="str">
            <v>肝病用药</v>
          </cell>
          <cell r="L7960">
            <v>157.1</v>
          </cell>
          <cell r="M7960">
            <v>213</v>
          </cell>
          <cell r="N7960">
            <v>213</v>
          </cell>
        </row>
        <row r="7961">
          <cell r="A7961">
            <v>1285</v>
          </cell>
          <cell r="B7961" t="str">
            <v>补肾益寿胶囊</v>
          </cell>
          <cell r="C7961" t="str">
            <v>0.3gx60片x3瓶</v>
          </cell>
          <cell r="D7961" t="str">
            <v>太极涪陵药厂</v>
          </cell>
          <cell r="E7961" t="str">
            <v>盒</v>
          </cell>
          <cell r="F7961">
            <v>1</v>
          </cell>
          <cell r="G7961" t="str">
            <v>药品</v>
          </cell>
          <cell r="H7961">
            <v>115</v>
          </cell>
          <cell r="I7961" t="str">
            <v>滋补营养药</v>
          </cell>
          <cell r="J7961">
            <v>11512</v>
          </cell>
          <cell r="K7961" t="str">
            <v>阴阳并补药</v>
          </cell>
        </row>
        <row r="7961">
          <cell r="M7961">
            <v>213.9</v>
          </cell>
          <cell r="N7961">
            <v>213.9</v>
          </cell>
        </row>
        <row r="7962">
          <cell r="A7962">
            <v>126919</v>
          </cell>
          <cell r="B7962" t="str">
            <v>美素高3段(美素佳儿金装幼儿配方奶粉)</v>
          </cell>
          <cell r="C7962" t="str">
            <v>900g（1-3岁）</v>
          </cell>
          <cell r="D7962" t="str">
            <v>荷兰皇家菲仕兰坎皮纳</v>
          </cell>
          <cell r="E7962" t="str">
            <v>听</v>
          </cell>
          <cell r="F7962">
            <v>8</v>
          </cell>
          <cell r="G7962" t="str">
            <v>普通食品</v>
          </cell>
          <cell r="H7962">
            <v>804</v>
          </cell>
          <cell r="I7962" t="str">
            <v>冲调食品</v>
          </cell>
          <cell r="J7962">
            <v>80401</v>
          </cell>
          <cell r="K7962" t="str">
            <v>儿童奶粉米粉</v>
          </cell>
          <cell r="L7962">
            <v>193</v>
          </cell>
          <cell r="M7962">
            <v>214</v>
          </cell>
          <cell r="N7962">
            <v>214</v>
          </cell>
        </row>
        <row r="7963">
          <cell r="A7963">
            <v>115921</v>
          </cell>
          <cell r="B7963" t="str">
            <v>理肤泉清痘净肤细致焕肤乳
</v>
          </cell>
          <cell r="C7963" t="str">
            <v>30ml
</v>
          </cell>
          <cell r="D7963" t="str">
            <v>欧莱雅中国</v>
          </cell>
          <cell r="E7963" t="str">
            <v>支</v>
          </cell>
          <cell r="F7963">
            <v>7</v>
          </cell>
          <cell r="G7963" t="str">
            <v>化妆品</v>
          </cell>
          <cell r="H7963">
            <v>705</v>
          </cell>
          <cell r="I7963" t="str">
            <v>品牌专柜化妆品</v>
          </cell>
          <cell r="J7963">
            <v>70502</v>
          </cell>
          <cell r="K7963" t="str">
            <v>理肤泉</v>
          </cell>
        </row>
        <row r="7963">
          <cell r="M7963">
            <v>215</v>
          </cell>
          <cell r="N7963">
            <v>215</v>
          </cell>
        </row>
        <row r="7964">
          <cell r="A7964">
            <v>96303</v>
          </cell>
          <cell r="B7964" t="str">
            <v>薇姿水盈清爽防晒露SPF25 PA+++</v>
          </cell>
          <cell r="C7964" t="str">
            <v>40ml</v>
          </cell>
          <cell r="D7964" t="str">
            <v>中国欧莱雅</v>
          </cell>
          <cell r="E7964" t="str">
            <v>瓶</v>
          </cell>
          <cell r="F7964">
            <v>7</v>
          </cell>
          <cell r="G7964" t="str">
            <v>化妆品</v>
          </cell>
          <cell r="H7964">
            <v>705</v>
          </cell>
          <cell r="I7964" t="str">
            <v>品牌专柜化妆品</v>
          </cell>
          <cell r="J7964">
            <v>70501</v>
          </cell>
          <cell r="K7964" t="str">
            <v>薇姿</v>
          </cell>
        </row>
        <row r="7964">
          <cell r="M7964">
            <v>215</v>
          </cell>
          <cell r="N7964">
            <v>215</v>
          </cell>
        </row>
        <row r="7965">
          <cell r="A7965">
            <v>47839</v>
          </cell>
          <cell r="B7965" t="str">
            <v>双重菁润焕白泡沫洁面霜</v>
          </cell>
          <cell r="C7965" t="str">
            <v>100ml</v>
          </cell>
          <cell r="D7965" t="str">
            <v>中国欧莱雅</v>
          </cell>
          <cell r="E7965" t="str">
            <v>瓶</v>
          </cell>
          <cell r="F7965">
            <v>7</v>
          </cell>
          <cell r="G7965" t="str">
            <v>化妆品</v>
          </cell>
          <cell r="H7965">
            <v>705</v>
          </cell>
          <cell r="I7965" t="str">
            <v>品牌专柜化妆品</v>
          </cell>
          <cell r="J7965">
            <v>70501</v>
          </cell>
          <cell r="K7965" t="str">
            <v>薇姿</v>
          </cell>
        </row>
        <row r="7965">
          <cell r="M7965">
            <v>215</v>
          </cell>
          <cell r="N7965">
            <v>215</v>
          </cell>
        </row>
        <row r="7966">
          <cell r="A7966">
            <v>104461</v>
          </cell>
          <cell r="B7966" t="str">
            <v>液体钙软胶囊(汤臣倍健)</v>
          </cell>
          <cell r="C7966" t="str">
            <v>200g(1000mgx200粒)</v>
          </cell>
          <cell r="D7966" t="str">
            <v>汤臣倍健</v>
          </cell>
          <cell r="E7966" t="str">
            <v>瓶</v>
          </cell>
          <cell r="F7966">
            <v>3</v>
          </cell>
          <cell r="G7966" t="str">
            <v>保健食品</v>
          </cell>
          <cell r="H7966">
            <v>306</v>
          </cell>
          <cell r="I7966" t="str">
            <v>补充维生素矿物质类保健食品</v>
          </cell>
          <cell r="J7966">
            <v>30602</v>
          </cell>
          <cell r="K7966" t="str">
            <v>矿物质补充类保健食品</v>
          </cell>
          <cell r="L7966">
            <v>71.82</v>
          </cell>
          <cell r="M7966">
            <v>216</v>
          </cell>
          <cell r="N7966">
            <v>216</v>
          </cell>
        </row>
        <row r="7967">
          <cell r="A7967">
            <v>153140</v>
          </cell>
          <cell r="B7967" t="str">
            <v>液体钙软胶囊</v>
          </cell>
          <cell r="C7967" t="str">
            <v>1000mgx200粒x2瓶</v>
          </cell>
          <cell r="D7967" t="str">
            <v>汤臣倍健</v>
          </cell>
          <cell r="E7967" t="str">
            <v>盒</v>
          </cell>
          <cell r="F7967">
            <v>3</v>
          </cell>
          <cell r="G7967" t="str">
            <v>保健食品</v>
          </cell>
          <cell r="H7967">
            <v>306</v>
          </cell>
          <cell r="I7967" t="str">
            <v>补充维生素矿物质类保健食品</v>
          </cell>
          <cell r="J7967">
            <v>30602</v>
          </cell>
          <cell r="K7967" t="str">
            <v>矿物质补充类保健食品</v>
          </cell>
          <cell r="L7967">
            <v>78.175</v>
          </cell>
          <cell r="M7967">
            <v>216</v>
          </cell>
          <cell r="N7967">
            <v>216</v>
          </cell>
        </row>
        <row r="7968">
          <cell r="A7968">
            <v>124982</v>
          </cell>
          <cell r="B7968" t="str">
            <v>艾尔邦尼凯曼西蜂蜜</v>
          </cell>
          <cell r="C7968" t="str">
            <v>500克</v>
          </cell>
          <cell r="D7968" t="str">
            <v>新西兰艾尔邦尼</v>
          </cell>
          <cell r="E7968" t="str">
            <v>瓶</v>
          </cell>
          <cell r="F7968">
            <v>8</v>
          </cell>
          <cell r="G7968" t="str">
            <v>普通食品</v>
          </cell>
          <cell r="H7968">
            <v>804</v>
          </cell>
          <cell r="I7968" t="str">
            <v>冲调食品</v>
          </cell>
          <cell r="J7968">
            <v>80407</v>
          </cell>
          <cell r="K7968" t="str">
            <v>蜂蜜</v>
          </cell>
        </row>
        <row r="7968">
          <cell r="M7968">
            <v>217</v>
          </cell>
          <cell r="N7968">
            <v>217</v>
          </cell>
        </row>
        <row r="7969">
          <cell r="A7969">
            <v>28417</v>
          </cell>
          <cell r="B7969" t="str">
            <v>特安洁面乳</v>
          </cell>
          <cell r="C7969" t="str">
            <v>200ml</v>
          </cell>
          <cell r="D7969" t="str">
            <v>法国理肤泉</v>
          </cell>
          <cell r="E7969" t="str">
            <v>支</v>
          </cell>
          <cell r="F7969">
            <v>7</v>
          </cell>
          <cell r="G7969" t="str">
            <v>化妆品</v>
          </cell>
          <cell r="H7969">
            <v>705</v>
          </cell>
          <cell r="I7969" t="str">
            <v>品牌专柜化妆品</v>
          </cell>
          <cell r="J7969">
            <v>70502</v>
          </cell>
          <cell r="K7969" t="str">
            <v>理肤泉</v>
          </cell>
          <cell r="L7969">
            <v>173.04</v>
          </cell>
          <cell r="M7969">
            <v>218</v>
          </cell>
          <cell r="N7969">
            <v>218</v>
          </cell>
        </row>
        <row r="7970">
          <cell r="A7970">
            <v>47252</v>
          </cell>
          <cell r="B7970" t="str">
            <v>破壁灵芝孢子胶囊(川大金钟)</v>
          </cell>
          <cell r="C7970" t="str">
            <v>30g(250mgx60粒x2瓶)</v>
          </cell>
          <cell r="D7970" t="str">
            <v>川大金钟委托四川宝兴</v>
          </cell>
          <cell r="E7970" t="str">
            <v>盒</v>
          </cell>
          <cell r="F7970">
            <v>3</v>
          </cell>
          <cell r="G7970" t="str">
            <v>保健食品</v>
          </cell>
          <cell r="H7970">
            <v>313</v>
          </cell>
          <cell r="I7970" t="str">
            <v>辐射/抗突/抑制肿瘤类保健食品</v>
          </cell>
          <cell r="J7970">
            <v>31304</v>
          </cell>
          <cell r="K7970" t="str">
            <v>调节免疫力类保健食品</v>
          </cell>
          <cell r="L7970">
            <v>88.5</v>
          </cell>
          <cell r="M7970">
            <v>218</v>
          </cell>
          <cell r="N7970">
            <v>218</v>
          </cell>
        </row>
        <row r="7971">
          <cell r="A7971">
            <v>88744</v>
          </cell>
          <cell r="B7971" t="str">
            <v>盐酸普拉克索片</v>
          </cell>
          <cell r="C7971" t="str">
            <v>0.25mgx30s</v>
          </cell>
          <cell r="D7971" t="str">
            <v>德国</v>
          </cell>
          <cell r="E7971" t="str">
            <v>盒</v>
          </cell>
          <cell r="F7971">
            <v>1</v>
          </cell>
          <cell r="G7971" t="str">
            <v>药品</v>
          </cell>
          <cell r="H7971">
            <v>119</v>
          </cell>
          <cell r="I7971" t="str">
            <v>神经系统药</v>
          </cell>
          <cell r="J7971">
            <v>11905</v>
          </cell>
          <cell r="K7971" t="str">
            <v>抗帕金森氏病药</v>
          </cell>
          <cell r="L7971">
            <v>185</v>
          </cell>
          <cell r="M7971">
            <v>218</v>
          </cell>
          <cell r="N7971">
            <v>218</v>
          </cell>
        </row>
        <row r="7972">
          <cell r="A7972">
            <v>126624</v>
          </cell>
          <cell r="B7972" t="str">
            <v>合生元呵护幼儿配方奶粉3段（1-3岁）</v>
          </cell>
          <cell r="C7972" t="str">
            <v>900g</v>
          </cell>
          <cell r="D7972" t="str">
            <v>广州合生元生物制品</v>
          </cell>
          <cell r="E7972" t="str">
            <v>罐</v>
          </cell>
          <cell r="F7972">
            <v>8</v>
          </cell>
          <cell r="G7972" t="str">
            <v>普通食品</v>
          </cell>
          <cell r="H7972">
            <v>804</v>
          </cell>
          <cell r="I7972" t="str">
            <v>冲调食品</v>
          </cell>
          <cell r="J7972">
            <v>80401</v>
          </cell>
          <cell r="K7972" t="str">
            <v>儿童奶粉米粉</v>
          </cell>
        </row>
        <row r="7972">
          <cell r="M7972">
            <v>218</v>
          </cell>
          <cell r="N7972">
            <v>218</v>
          </cell>
        </row>
        <row r="7973">
          <cell r="A7973">
            <v>126314</v>
          </cell>
          <cell r="B7973" t="str">
            <v>多种维生素矿物质片（孕妇型）</v>
          </cell>
          <cell r="C7973" t="str">
            <v>111.6g(1.24g/片x90片)</v>
          </cell>
          <cell r="D7973" t="str">
            <v>汤臣倍健</v>
          </cell>
          <cell r="E7973" t="str">
            <v>瓶</v>
          </cell>
          <cell r="F7973">
            <v>3</v>
          </cell>
          <cell r="G7973" t="str">
            <v>保健食品</v>
          </cell>
          <cell r="H7973">
            <v>306</v>
          </cell>
          <cell r="I7973" t="str">
            <v>补充维生素矿物质类保健食品</v>
          </cell>
          <cell r="J7973">
            <v>30603</v>
          </cell>
          <cell r="K7973" t="str">
            <v>维生素矿物质并补充类保健食品</v>
          </cell>
          <cell r="L7973">
            <v>72.485</v>
          </cell>
          <cell r="M7973">
            <v>218</v>
          </cell>
          <cell r="N7973">
            <v>218</v>
          </cell>
        </row>
        <row r="7974">
          <cell r="A7974">
            <v>124974</v>
          </cell>
          <cell r="B7974" t="str">
            <v>艾尔邦尼瑞瓦瑞瓦蜂蜜</v>
          </cell>
          <cell r="C7974" t="str">
            <v>500克</v>
          </cell>
          <cell r="D7974" t="str">
            <v>新西兰艾尔邦尼</v>
          </cell>
          <cell r="E7974" t="str">
            <v>瓶</v>
          </cell>
          <cell r="F7974">
            <v>8</v>
          </cell>
          <cell r="G7974" t="str">
            <v>普通食品</v>
          </cell>
          <cell r="H7974">
            <v>804</v>
          </cell>
          <cell r="I7974" t="str">
            <v>冲调食品</v>
          </cell>
          <cell r="J7974">
            <v>80407</v>
          </cell>
          <cell r="K7974" t="str">
            <v>蜂蜜</v>
          </cell>
        </row>
        <row r="7974">
          <cell r="M7974">
            <v>218</v>
          </cell>
          <cell r="N7974">
            <v>218</v>
          </cell>
        </row>
        <row r="7975">
          <cell r="A7975">
            <v>128907</v>
          </cell>
          <cell r="B7975" t="str">
            <v>倍爱牌辅酶Q10软胶囊</v>
          </cell>
          <cell r="C7975" t="str">
            <v>500mgx60粒</v>
          </cell>
          <cell r="D7975" t="str">
            <v>纽斯康生物</v>
          </cell>
          <cell r="E7975" t="str">
            <v>瓶</v>
          </cell>
          <cell r="F7975">
            <v>3</v>
          </cell>
          <cell r="G7975" t="str">
            <v>保健食品</v>
          </cell>
          <cell r="H7975">
            <v>302</v>
          </cell>
          <cell r="I7975" t="str">
            <v>滋补营养类保健食品</v>
          </cell>
          <cell r="J7975">
            <v>30207</v>
          </cell>
          <cell r="K7975" t="str">
            <v>其它滋补营养保健食品</v>
          </cell>
        </row>
        <row r="7975">
          <cell r="M7975">
            <v>218</v>
          </cell>
          <cell r="N7975">
            <v>218</v>
          </cell>
        </row>
        <row r="7976">
          <cell r="A7976">
            <v>124987</v>
          </cell>
          <cell r="B7976" t="str">
            <v>艾尔邦尼圣诞蜂蜜</v>
          </cell>
          <cell r="C7976" t="str">
            <v>500克</v>
          </cell>
          <cell r="D7976" t="str">
            <v>新西兰艾尔邦尼</v>
          </cell>
          <cell r="E7976" t="str">
            <v>瓶</v>
          </cell>
          <cell r="F7976">
            <v>8</v>
          </cell>
          <cell r="G7976" t="str">
            <v>普通食品</v>
          </cell>
          <cell r="H7976">
            <v>804</v>
          </cell>
          <cell r="I7976" t="str">
            <v>冲调食品</v>
          </cell>
          <cell r="J7976">
            <v>80407</v>
          </cell>
          <cell r="K7976" t="str">
            <v>蜂蜜</v>
          </cell>
        </row>
        <row r="7976">
          <cell r="M7976">
            <v>218</v>
          </cell>
          <cell r="N7976">
            <v>218</v>
          </cell>
        </row>
        <row r="7977">
          <cell r="A7977">
            <v>104063</v>
          </cell>
          <cell r="B7977" t="str">
            <v>合生元幼儿配方奶粉(三阶段)</v>
          </cell>
          <cell r="C7977" t="str">
            <v>900g(呵护)</v>
          </cell>
          <cell r="D7977" t="str">
            <v>法国合生元</v>
          </cell>
          <cell r="E7977" t="str">
            <v>罐</v>
          </cell>
          <cell r="F7977">
            <v>8</v>
          </cell>
          <cell r="G7977" t="str">
            <v>普通食品</v>
          </cell>
          <cell r="H7977">
            <v>804</v>
          </cell>
          <cell r="I7977" t="str">
            <v>冲调食品</v>
          </cell>
          <cell r="J7977">
            <v>80401</v>
          </cell>
          <cell r="K7977" t="str">
            <v>儿童奶粉米粉</v>
          </cell>
          <cell r="L7977">
            <v>183.1</v>
          </cell>
          <cell r="M7977">
            <v>218</v>
          </cell>
          <cell r="N7977">
            <v>218</v>
          </cell>
        </row>
        <row r="7978">
          <cell r="A7978">
            <v>122899</v>
          </cell>
          <cell r="B7978" t="str">
            <v>西洋参</v>
          </cell>
          <cell r="C7978" t="str">
            <v>小片60g（水晶瓶）（桐君阁牌）</v>
          </cell>
          <cell r="D7978" t="str">
            <v>北京</v>
          </cell>
          <cell r="E7978" t="str">
            <v>瓶</v>
          </cell>
          <cell r="F7978">
            <v>2</v>
          </cell>
          <cell r="G7978" t="str">
            <v>中药材及中药饮片</v>
          </cell>
          <cell r="H7978">
            <v>207</v>
          </cell>
          <cell r="I7978" t="str">
            <v>贵细</v>
          </cell>
          <cell r="J7978">
            <v>20703</v>
          </cell>
          <cell r="K7978" t="str">
            <v>补气药</v>
          </cell>
          <cell r="L7978">
            <v>87.2</v>
          </cell>
          <cell r="M7978">
            <v>218</v>
          </cell>
          <cell r="N7978">
            <v>218</v>
          </cell>
        </row>
        <row r="7979">
          <cell r="A7979">
            <v>137339</v>
          </cell>
          <cell r="B7979" t="str">
            <v>汤臣倍健多种维生素矿物质片（孕妇早期型） </v>
          </cell>
          <cell r="C7979" t="str">
            <v> 117g(1.3g/片*90片）  </v>
          </cell>
          <cell r="D7979" t="str">
            <v>汤臣倍健</v>
          </cell>
          <cell r="E7979" t="str">
            <v>瓶</v>
          </cell>
          <cell r="F7979">
            <v>3</v>
          </cell>
          <cell r="G7979" t="str">
            <v>保健食品</v>
          </cell>
          <cell r="H7979">
            <v>306</v>
          </cell>
          <cell r="I7979" t="str">
            <v>补充维生素矿物质类保健食品</v>
          </cell>
          <cell r="J7979">
            <v>30603</v>
          </cell>
          <cell r="K7979" t="str">
            <v>维生素矿物质并补充类保健食品</v>
          </cell>
          <cell r="L7979">
            <v>72.485</v>
          </cell>
          <cell r="M7979">
            <v>218</v>
          </cell>
          <cell r="N7979">
            <v>218</v>
          </cell>
        </row>
        <row r="7980">
          <cell r="A7980">
            <v>144395</v>
          </cell>
          <cell r="B7980" t="str">
            <v>三七粉
</v>
          </cell>
          <cell r="C7980" t="str">
            <v>特级（粉）78g
</v>
          </cell>
          <cell r="D7980" t="str">
            <v>云南
</v>
          </cell>
          <cell r="E7980" t="str">
            <v>盒
</v>
          </cell>
          <cell r="F7980">
            <v>2</v>
          </cell>
          <cell r="G7980" t="str">
            <v>中药材及中药饮片</v>
          </cell>
          <cell r="H7980">
            <v>208</v>
          </cell>
          <cell r="I7980" t="str">
            <v>包装类药材</v>
          </cell>
          <cell r="J7980">
            <v>20807</v>
          </cell>
          <cell r="K7980" t="str">
            <v>化瘀止血药</v>
          </cell>
          <cell r="L7980">
            <v>109</v>
          </cell>
          <cell r="M7980">
            <v>218</v>
          </cell>
          <cell r="N7980">
            <v>218</v>
          </cell>
        </row>
        <row r="7981">
          <cell r="A7981">
            <v>143083</v>
          </cell>
          <cell r="B7981" t="str">
            <v>爱司盟蔷薇果蓝莓咀嚼片</v>
          </cell>
          <cell r="C7981" t="str">
            <v>1450mg*90片</v>
          </cell>
          <cell r="D7981" t="str">
            <v>美国</v>
          </cell>
          <cell r="E7981" t="str">
            <v>瓶</v>
          </cell>
          <cell r="F7981">
            <v>3</v>
          </cell>
          <cell r="G7981" t="str">
            <v>保健食品</v>
          </cell>
          <cell r="H7981">
            <v>306</v>
          </cell>
          <cell r="I7981" t="str">
            <v>补充维生素矿物质类保健食品</v>
          </cell>
          <cell r="J7981">
            <v>30601</v>
          </cell>
          <cell r="K7981" t="str">
            <v>维生素补充类保健食品</v>
          </cell>
          <cell r="L7981">
            <v>65.4</v>
          </cell>
          <cell r="M7981">
            <v>218</v>
          </cell>
          <cell r="N7981">
            <v>218</v>
          </cell>
        </row>
        <row r="7982">
          <cell r="A7982">
            <v>124967</v>
          </cell>
          <cell r="B7982" t="str">
            <v>艾尔邦尼三叶草蜂蜜</v>
          </cell>
          <cell r="C7982" t="str">
            <v>500克</v>
          </cell>
          <cell r="D7982" t="str">
            <v>新西兰艾尔邦尼</v>
          </cell>
          <cell r="E7982" t="str">
            <v>瓶</v>
          </cell>
          <cell r="F7982">
            <v>8</v>
          </cell>
          <cell r="G7982" t="str">
            <v>普通食品</v>
          </cell>
          <cell r="H7982">
            <v>804</v>
          </cell>
          <cell r="I7982" t="str">
            <v>冲调食品</v>
          </cell>
          <cell r="J7982">
            <v>80407</v>
          </cell>
          <cell r="K7982" t="str">
            <v>蜂蜜</v>
          </cell>
        </row>
        <row r="7982">
          <cell r="M7982">
            <v>218</v>
          </cell>
          <cell r="N7982">
            <v>218</v>
          </cell>
        </row>
        <row r="7983">
          <cell r="A7983">
            <v>129576</v>
          </cell>
          <cell r="B7983" t="str">
            <v>理肤泉特安舒缓洁面乳</v>
          </cell>
          <cell r="C7983" t="str">
            <v>200ml</v>
          </cell>
          <cell r="D7983" t="str">
            <v>法国理肤泉</v>
          </cell>
          <cell r="E7983" t="str">
            <v>支</v>
          </cell>
          <cell r="F7983">
            <v>7</v>
          </cell>
          <cell r="G7983" t="str">
            <v>化妆品</v>
          </cell>
          <cell r="H7983">
            <v>705</v>
          </cell>
          <cell r="I7983" t="str">
            <v>品牌专柜化妆品</v>
          </cell>
          <cell r="J7983">
            <v>70502</v>
          </cell>
          <cell r="K7983" t="str">
            <v>理肤泉</v>
          </cell>
          <cell r="L7983">
            <v>174.4</v>
          </cell>
          <cell r="M7983">
            <v>218</v>
          </cell>
          <cell r="N7983">
            <v>218</v>
          </cell>
        </row>
        <row r="7984">
          <cell r="A7984">
            <v>152673</v>
          </cell>
          <cell r="B7984" t="str">
            <v>祛黄无暇润白精华液</v>
          </cell>
          <cell r="C7984" t="str">
            <v>40ml</v>
          </cell>
          <cell r="D7984" t="str">
            <v>福建片仔癀</v>
          </cell>
          <cell r="E7984" t="str">
            <v>瓶</v>
          </cell>
          <cell r="F7984">
            <v>7</v>
          </cell>
          <cell r="G7984" t="str">
            <v>化妆品</v>
          </cell>
          <cell r="H7984">
            <v>705</v>
          </cell>
          <cell r="I7984" t="str">
            <v>品牌专柜化妆品</v>
          </cell>
          <cell r="J7984">
            <v>70510</v>
          </cell>
          <cell r="K7984" t="str">
            <v>其它</v>
          </cell>
          <cell r="L7984">
            <v>109</v>
          </cell>
          <cell r="M7984">
            <v>218</v>
          </cell>
          <cell r="N7984">
            <v>218</v>
          </cell>
        </row>
        <row r="7985">
          <cell r="A7985">
            <v>31192</v>
          </cell>
          <cell r="B7985" t="str">
            <v>康麦斯补钙胶囊</v>
          </cell>
          <cell r="C7985" t="str">
            <v>277g(2gx100粒)</v>
          </cell>
          <cell r="D7985" t="str">
            <v>美国康龙(上海康麦斯经销)</v>
          </cell>
          <cell r="E7985" t="str">
            <v>瓶</v>
          </cell>
          <cell r="F7985">
            <v>3</v>
          </cell>
          <cell r="G7985" t="str">
            <v>保健食品</v>
          </cell>
          <cell r="H7985">
            <v>302</v>
          </cell>
          <cell r="I7985" t="str">
            <v>滋补营养类保健食品</v>
          </cell>
          <cell r="J7985">
            <v>30205</v>
          </cell>
          <cell r="K7985" t="str">
            <v>改善骨质疏松类保健食品</v>
          </cell>
          <cell r="L7985">
            <v>82.84</v>
          </cell>
          <cell r="M7985">
            <v>218</v>
          </cell>
          <cell r="N7985">
            <v>218</v>
          </cell>
        </row>
        <row r="7986">
          <cell r="A7986">
            <v>159518</v>
          </cell>
          <cell r="B7986" t="str">
            <v>辅酶Q10天然维生素E软胶囊
</v>
          </cell>
          <cell r="C7986" t="str">
            <v>500mgx60粒 </v>
          </cell>
          <cell r="D7986" t="str">
            <v>威海百合生物技术</v>
          </cell>
          <cell r="E7986" t="str">
            <v>盒</v>
          </cell>
          <cell r="F7986">
            <v>3</v>
          </cell>
          <cell r="G7986" t="str">
            <v>保健食品</v>
          </cell>
          <cell r="H7986">
            <v>314</v>
          </cell>
          <cell r="I7986" t="str">
            <v>其它保健食品</v>
          </cell>
          <cell r="J7986">
            <v>31401</v>
          </cell>
          <cell r="K7986" t="str">
            <v>其它保健食品</v>
          </cell>
          <cell r="L7986">
            <v>76.3</v>
          </cell>
          <cell r="M7986">
            <v>218</v>
          </cell>
          <cell r="N7986">
            <v>218</v>
          </cell>
        </row>
        <row r="7987">
          <cell r="A7987">
            <v>112468</v>
          </cell>
          <cell r="B7987" t="str">
            <v>孕安综合营养片(原孕安多维复合营养片)</v>
          </cell>
          <cell r="C7987" t="str">
            <v>64.8g(1.08gx60片)</v>
          </cell>
          <cell r="D7987" t="str">
            <v>美国NATURE'S BOUNTY INC</v>
          </cell>
          <cell r="E7987" t="str">
            <v>瓶</v>
          </cell>
          <cell r="F7987">
            <v>3</v>
          </cell>
          <cell r="G7987" t="str">
            <v>保健食品</v>
          </cell>
          <cell r="H7987">
            <v>306</v>
          </cell>
          <cell r="I7987" t="str">
            <v>补充维生素矿物质类保健食品</v>
          </cell>
          <cell r="J7987">
            <v>30603</v>
          </cell>
          <cell r="K7987" t="str">
            <v>维生素矿物质并补充类保健食品</v>
          </cell>
          <cell r="L7987">
            <v>85.848</v>
          </cell>
          <cell r="M7987">
            <v>219</v>
          </cell>
          <cell r="N7987">
            <v>219</v>
          </cell>
        </row>
        <row r="7988">
          <cell r="A7988">
            <v>125669</v>
          </cell>
          <cell r="B7988" t="str">
            <v>维生素D营养片</v>
          </cell>
          <cell r="C7988" t="str">
            <v>100g（400mg×250片）</v>
          </cell>
          <cell r="D7988" t="str">
            <v>美国</v>
          </cell>
          <cell r="E7988" t="str">
            <v>瓶</v>
          </cell>
          <cell r="F7988">
            <v>3</v>
          </cell>
          <cell r="G7988" t="str">
            <v>保健食品</v>
          </cell>
          <cell r="H7988">
            <v>306</v>
          </cell>
          <cell r="I7988" t="str">
            <v>补充维生素矿物质类保健食品</v>
          </cell>
          <cell r="J7988">
            <v>30601</v>
          </cell>
          <cell r="K7988" t="str">
            <v>维生素补充类保健食品</v>
          </cell>
        </row>
        <row r="7988">
          <cell r="M7988">
            <v>219</v>
          </cell>
          <cell r="N7988">
            <v>219</v>
          </cell>
        </row>
        <row r="7989">
          <cell r="A7989">
            <v>112230</v>
          </cell>
          <cell r="B7989" t="str">
            <v>深海鱼油胶囊（欧米伽-3高纯深海鱼油软胶囊）</v>
          </cell>
          <cell r="C7989" t="str">
            <v>145g(1.45gx100粒)</v>
          </cell>
          <cell r="D7989" t="str">
            <v>美国NATURE'S BOUNTY INC</v>
          </cell>
          <cell r="E7989" t="str">
            <v>瓶</v>
          </cell>
          <cell r="F7989">
            <v>3</v>
          </cell>
          <cell r="G7989" t="str">
            <v>保健食品</v>
          </cell>
          <cell r="H7989">
            <v>304</v>
          </cell>
          <cell r="I7989" t="str">
            <v>改善心脑血管功能类保健食品</v>
          </cell>
          <cell r="J7989">
            <v>30402</v>
          </cell>
          <cell r="K7989" t="str">
            <v>调节血压类保健食品</v>
          </cell>
          <cell r="L7989">
            <v>85.848</v>
          </cell>
          <cell r="M7989">
            <v>219</v>
          </cell>
          <cell r="N7989">
            <v>219</v>
          </cell>
        </row>
        <row r="7990">
          <cell r="A7990">
            <v>115431</v>
          </cell>
          <cell r="B7990" t="str">
            <v>番茄红素软胶囊(自然之宝)</v>
          </cell>
          <cell r="C7990" t="str">
            <v>25g(250mgx100粒)</v>
          </cell>
          <cell r="D7990" t="str">
            <v>美国NATURE'S BOUNTY INC</v>
          </cell>
          <cell r="E7990" t="str">
            <v>瓶</v>
          </cell>
          <cell r="F7990">
            <v>3</v>
          </cell>
          <cell r="G7990" t="str">
            <v>保健食品</v>
          </cell>
          <cell r="H7990">
            <v>310</v>
          </cell>
          <cell r="I7990" t="str">
            <v>延缓衰老类保健食品</v>
          </cell>
          <cell r="J7990">
            <v>31001</v>
          </cell>
          <cell r="K7990" t="str">
            <v>延缓衰老类保健食品</v>
          </cell>
          <cell r="L7990">
            <v>85.848</v>
          </cell>
          <cell r="M7990">
            <v>219</v>
          </cell>
          <cell r="N7990">
            <v>219</v>
          </cell>
        </row>
        <row r="7991">
          <cell r="A7991">
            <v>112207</v>
          </cell>
          <cell r="B7991" t="str">
            <v>大豆磷脂软胶囊(自然之宝)</v>
          </cell>
          <cell r="C7991" t="str">
            <v>132.5g(1.32gx100粒)/原（133g(100粒））</v>
          </cell>
          <cell r="D7991" t="str">
            <v>美国NATURE'S BOUNTY INC</v>
          </cell>
          <cell r="E7991" t="str">
            <v>瓶</v>
          </cell>
          <cell r="F7991">
            <v>3</v>
          </cell>
          <cell r="G7991" t="str">
            <v>保健食品</v>
          </cell>
          <cell r="H7991">
            <v>304</v>
          </cell>
          <cell r="I7991" t="str">
            <v>改善心脑血管功能类保健食品</v>
          </cell>
          <cell r="J7991">
            <v>30401</v>
          </cell>
          <cell r="K7991" t="str">
            <v>调节血脂类保健食品</v>
          </cell>
          <cell r="L7991">
            <v>81.19</v>
          </cell>
          <cell r="M7991">
            <v>219</v>
          </cell>
          <cell r="N7991">
            <v>219</v>
          </cell>
        </row>
        <row r="7992">
          <cell r="A7992">
            <v>88117</v>
          </cell>
          <cell r="B7992" t="str">
            <v>酯化水果提取物营养片(自然之宝)原酯化C营养片</v>
          </cell>
          <cell r="C7992" t="str">
            <v>90g（1gx90片）</v>
          </cell>
          <cell r="D7992" t="str">
            <v>美国NATURE'S BOUNTY INC</v>
          </cell>
          <cell r="E7992" t="str">
            <v>瓶</v>
          </cell>
          <cell r="F7992">
            <v>3</v>
          </cell>
          <cell r="G7992" t="str">
            <v>保健食品</v>
          </cell>
          <cell r="H7992">
            <v>306</v>
          </cell>
          <cell r="I7992" t="str">
            <v>补充维生素矿物质类保健食品</v>
          </cell>
          <cell r="J7992">
            <v>30601</v>
          </cell>
          <cell r="K7992" t="str">
            <v>维生素补充类保健食品</v>
          </cell>
          <cell r="L7992">
            <v>85.848</v>
          </cell>
          <cell r="M7992">
            <v>219</v>
          </cell>
          <cell r="N7992">
            <v>219</v>
          </cell>
        </row>
        <row r="7993">
          <cell r="A7993">
            <v>57752</v>
          </cell>
          <cell r="B7993" t="str">
            <v>电子体温计</v>
          </cell>
          <cell r="C7993" t="str">
            <v>MC-670</v>
          </cell>
          <cell r="D7993" t="str">
            <v>欧姆龙</v>
          </cell>
          <cell r="E7993" t="str">
            <v>支</v>
          </cell>
          <cell r="F7993">
            <v>4</v>
          </cell>
          <cell r="G7993" t="str">
            <v>医疗器械</v>
          </cell>
          <cell r="H7993">
            <v>404</v>
          </cell>
          <cell r="I7993" t="str">
            <v>医用诊断检测器械</v>
          </cell>
          <cell r="J7993">
            <v>40401</v>
          </cell>
          <cell r="K7993" t="str">
            <v>体温计类</v>
          </cell>
        </row>
        <row r="7993">
          <cell r="M7993">
            <v>220</v>
          </cell>
          <cell r="N7993">
            <v>220</v>
          </cell>
        </row>
        <row r="7994">
          <cell r="A7994">
            <v>107731</v>
          </cell>
          <cell r="B7994" t="str">
            <v>川贝母</v>
          </cell>
          <cell r="C7994" t="str">
            <v>20g (珍珠贝母)(太极牌)</v>
          </cell>
          <cell r="D7994" t="str">
            <v>四川</v>
          </cell>
          <cell r="E7994" t="str">
            <v>袋</v>
          </cell>
          <cell r="F7994">
            <v>2</v>
          </cell>
          <cell r="G7994" t="str">
            <v>中药材及中药饮片</v>
          </cell>
          <cell r="H7994">
            <v>207</v>
          </cell>
          <cell r="I7994" t="str">
            <v>贵细</v>
          </cell>
          <cell r="J7994">
            <v>20701</v>
          </cell>
          <cell r="K7994" t="str">
            <v>化痰药</v>
          </cell>
          <cell r="L7994">
            <v>110</v>
          </cell>
          <cell r="M7994">
            <v>220</v>
          </cell>
          <cell r="N7994">
            <v>220</v>
          </cell>
        </row>
        <row r="7995">
          <cell r="A7995">
            <v>66303</v>
          </cell>
          <cell r="B7995" t="str">
            <v>理肤泉特安舒护润肤水</v>
          </cell>
          <cell r="C7995" t="str">
            <v>200ml</v>
          </cell>
          <cell r="D7995" t="str">
            <v>欧莱雅（中国）</v>
          </cell>
          <cell r="E7995" t="str">
            <v>支</v>
          </cell>
          <cell r="F7995">
            <v>7</v>
          </cell>
          <cell r="G7995" t="str">
            <v>化妆品</v>
          </cell>
          <cell r="H7995">
            <v>705</v>
          </cell>
          <cell r="I7995" t="str">
            <v>品牌专柜化妆品</v>
          </cell>
          <cell r="J7995">
            <v>70502</v>
          </cell>
          <cell r="K7995" t="str">
            <v>理肤泉</v>
          </cell>
          <cell r="L7995">
            <v>176</v>
          </cell>
          <cell r="M7995">
            <v>220</v>
          </cell>
          <cell r="N7995">
            <v>220</v>
          </cell>
        </row>
        <row r="7996">
          <cell r="A7996">
            <v>119827</v>
          </cell>
          <cell r="B7996" t="str">
            <v>清痘净肤水油平衡乳液</v>
          </cell>
          <cell r="C7996" t="str">
            <v>40ml</v>
          </cell>
          <cell r="D7996" t="str">
            <v>法国理肤泉</v>
          </cell>
          <cell r="E7996" t="str">
            <v>支</v>
          </cell>
          <cell r="F7996">
            <v>7</v>
          </cell>
          <cell r="G7996" t="str">
            <v>化妆品</v>
          </cell>
          <cell r="H7996">
            <v>705</v>
          </cell>
          <cell r="I7996" t="str">
            <v>品牌专柜化妆品</v>
          </cell>
          <cell r="J7996">
            <v>70502</v>
          </cell>
          <cell r="K7996" t="str">
            <v>理肤泉</v>
          </cell>
          <cell r="L7996">
            <v>182.4</v>
          </cell>
          <cell r="M7996">
            <v>220</v>
          </cell>
          <cell r="N7996">
            <v>220</v>
          </cell>
        </row>
        <row r="7997">
          <cell r="A7997">
            <v>91076</v>
          </cell>
          <cell r="B7997" t="str">
            <v>花旗参</v>
          </cell>
          <cell r="C7997" t="str">
            <v>120g（罐装）中枝122#</v>
          </cell>
          <cell r="D7997" t="str">
            <v>威州许氏</v>
          </cell>
          <cell r="E7997" t="str">
            <v>罐</v>
          </cell>
          <cell r="F7997">
            <v>2</v>
          </cell>
          <cell r="G7997" t="str">
            <v>中药材及中药饮片</v>
          </cell>
          <cell r="H7997">
            <v>207</v>
          </cell>
          <cell r="I7997" t="str">
            <v>贵细</v>
          </cell>
          <cell r="J7997">
            <v>20703</v>
          </cell>
          <cell r="K7997" t="str">
            <v>补气药</v>
          </cell>
          <cell r="L7997">
            <v>121</v>
          </cell>
          <cell r="M7997">
            <v>220</v>
          </cell>
          <cell r="N7997">
            <v>220</v>
          </cell>
        </row>
        <row r="7998">
          <cell r="A7998">
            <v>52374</v>
          </cell>
          <cell r="B7998" t="str">
            <v>三勒浆牌天天向上片</v>
          </cell>
          <cell r="C7998" t="str">
            <v>0.33gx48片x4盒</v>
          </cell>
          <cell r="D7998" t="str">
            <v>成都三勒浆四川华美</v>
          </cell>
          <cell r="E7998" t="str">
            <v>盒</v>
          </cell>
          <cell r="F7998">
            <v>3</v>
          </cell>
          <cell r="G7998" t="str">
            <v>保健食品</v>
          </cell>
          <cell r="H7998">
            <v>302</v>
          </cell>
          <cell r="I7998" t="str">
            <v>滋补营养类保健食品</v>
          </cell>
          <cell r="J7998">
            <v>30202</v>
          </cell>
          <cell r="K7998" t="str">
            <v>促进生长发育类保健食品</v>
          </cell>
          <cell r="L7998">
            <v>150</v>
          </cell>
          <cell r="M7998">
            <v>220</v>
          </cell>
          <cell r="N7998">
            <v>220</v>
          </cell>
        </row>
        <row r="7999">
          <cell r="A7999">
            <v>140419</v>
          </cell>
          <cell r="B7999" t="str">
            <v>三七粉
</v>
          </cell>
          <cell r="C7999" t="str">
            <v>200g
</v>
          </cell>
          <cell r="D7999" t="str">
            <v>云南</v>
          </cell>
          <cell r="E7999" t="str">
            <v>瓶</v>
          </cell>
          <cell r="F7999">
            <v>2</v>
          </cell>
          <cell r="G7999" t="str">
            <v>中药材及中药饮片</v>
          </cell>
          <cell r="H7999">
            <v>207</v>
          </cell>
          <cell r="I7999" t="str">
            <v>贵细</v>
          </cell>
          <cell r="J7999">
            <v>20702</v>
          </cell>
          <cell r="K7999" t="str">
            <v>化瘀止血药</v>
          </cell>
          <cell r="L7999">
            <v>110</v>
          </cell>
          <cell r="M7999">
            <v>220</v>
          </cell>
          <cell r="N7999">
            <v>220</v>
          </cell>
        </row>
        <row r="8000">
          <cell r="A8000">
            <v>123755</v>
          </cell>
          <cell r="B8000" t="str">
            <v>雪菊</v>
          </cell>
          <cell r="C8000" t="str">
            <v>二级</v>
          </cell>
          <cell r="D8000" t="str">
            <v/>
          </cell>
          <cell r="E8000" t="str">
            <v>kg</v>
          </cell>
          <cell r="F8000">
            <v>2</v>
          </cell>
          <cell r="G8000" t="str">
            <v>中药材及中药饮片</v>
          </cell>
          <cell r="H8000">
            <v>205</v>
          </cell>
          <cell r="I8000" t="str">
            <v>精制摆盘药材</v>
          </cell>
          <cell r="J8000">
            <v>20516</v>
          </cell>
          <cell r="K8000" t="str">
            <v>发散风热药</v>
          </cell>
        </row>
        <row r="8000">
          <cell r="M8000">
            <v>220</v>
          </cell>
          <cell r="N8000">
            <v>220</v>
          </cell>
        </row>
        <row r="8001">
          <cell r="A8001">
            <v>124983</v>
          </cell>
          <cell r="B8001" t="str">
            <v>艾尔邦尼琉璃苣蜂蜜</v>
          </cell>
          <cell r="C8001" t="str">
            <v>500克</v>
          </cell>
          <cell r="D8001" t="str">
            <v>新西兰艾尔邦尼</v>
          </cell>
          <cell r="E8001" t="str">
            <v>瓶</v>
          </cell>
          <cell r="F8001">
            <v>8</v>
          </cell>
          <cell r="G8001" t="str">
            <v>普通食品</v>
          </cell>
          <cell r="H8001">
            <v>804</v>
          </cell>
          <cell r="I8001" t="str">
            <v>冲调食品</v>
          </cell>
          <cell r="J8001">
            <v>80407</v>
          </cell>
          <cell r="K8001" t="str">
            <v>蜂蜜</v>
          </cell>
        </row>
        <row r="8001">
          <cell r="M8001">
            <v>220</v>
          </cell>
          <cell r="N8001">
            <v>220</v>
          </cell>
        </row>
        <row r="8002">
          <cell r="A8002">
            <v>140359</v>
          </cell>
          <cell r="B8002" t="str">
            <v>薇姿理想焕采泡沫洁面霜 </v>
          </cell>
          <cell r="C8002" t="str">
            <v>100ml </v>
          </cell>
          <cell r="D8002" t="str">
            <v>欧莱雅(中国)</v>
          </cell>
          <cell r="E8002" t="str">
            <v>支</v>
          </cell>
          <cell r="F8002">
            <v>7</v>
          </cell>
          <cell r="G8002" t="str">
            <v>化妆品</v>
          </cell>
          <cell r="H8002">
            <v>705</v>
          </cell>
          <cell r="I8002" t="str">
            <v>品牌专柜化妆品</v>
          </cell>
          <cell r="J8002">
            <v>70501</v>
          </cell>
          <cell r="K8002" t="str">
            <v>薇姿</v>
          </cell>
          <cell r="L8002">
            <v>180</v>
          </cell>
          <cell r="M8002">
            <v>225</v>
          </cell>
          <cell r="N8002">
            <v>225</v>
          </cell>
        </row>
        <row r="8003">
          <cell r="A8003">
            <v>151519</v>
          </cell>
          <cell r="B8003" t="str">
            <v>理肤泉清痘净肤焕肤精华乳</v>
          </cell>
          <cell r="C8003" t="str">
            <v>30ml</v>
          </cell>
          <cell r="D8003" t="str">
            <v>欧莱雅(中国)</v>
          </cell>
          <cell r="E8003" t="str">
            <v>盒</v>
          </cell>
          <cell r="F8003">
            <v>7</v>
          </cell>
          <cell r="G8003" t="str">
            <v>化妆品</v>
          </cell>
          <cell r="H8003">
            <v>705</v>
          </cell>
          <cell r="I8003" t="str">
            <v>品牌专柜化妆品</v>
          </cell>
          <cell r="J8003">
            <v>70502</v>
          </cell>
          <cell r="K8003" t="str">
            <v>理肤泉</v>
          </cell>
          <cell r="L8003">
            <v>180</v>
          </cell>
          <cell r="M8003">
            <v>225</v>
          </cell>
          <cell r="N8003">
            <v>225</v>
          </cell>
        </row>
        <row r="8004">
          <cell r="A8004">
            <v>132253</v>
          </cell>
          <cell r="B8004" t="str">
            <v>安地士玛咖片</v>
          </cell>
          <cell r="C8004" t="str">
            <v>0.5gx90粒</v>
          </cell>
          <cell r="D8004" t="str">
            <v>丽江云岭</v>
          </cell>
          <cell r="E8004" t="str">
            <v>盒</v>
          </cell>
          <cell r="F8004">
            <v>8</v>
          </cell>
          <cell r="G8004" t="str">
            <v>普通食品</v>
          </cell>
          <cell r="H8004">
            <v>809</v>
          </cell>
          <cell r="I8004" t="str">
            <v>其它食品</v>
          </cell>
          <cell r="J8004">
            <v>80901</v>
          </cell>
          <cell r="K8004" t="str">
            <v>其它食品</v>
          </cell>
          <cell r="L8004">
            <v>91</v>
          </cell>
          <cell r="M8004">
            <v>227.5</v>
          </cell>
          <cell r="N8004">
            <v>227.5</v>
          </cell>
        </row>
        <row r="8005">
          <cell r="A8005">
            <v>46675</v>
          </cell>
          <cell r="B8005" t="str">
            <v>理肤泉痘痘清水油平衡保湿乳</v>
          </cell>
          <cell r="C8005" t="str">
            <v>40ml</v>
          </cell>
          <cell r="D8005" t="str">
            <v>中国欧莱雅</v>
          </cell>
          <cell r="E8005" t="str">
            <v>支</v>
          </cell>
          <cell r="F8005">
            <v>7</v>
          </cell>
          <cell r="G8005" t="str">
            <v>化妆品</v>
          </cell>
          <cell r="H8005">
            <v>705</v>
          </cell>
          <cell r="I8005" t="str">
            <v>品牌专柜化妆品</v>
          </cell>
          <cell r="J8005">
            <v>70502</v>
          </cell>
          <cell r="K8005" t="str">
            <v>理肤泉</v>
          </cell>
          <cell r="L8005">
            <v>181.28</v>
          </cell>
          <cell r="M8005">
            <v>228</v>
          </cell>
          <cell r="N8005">
            <v>228</v>
          </cell>
        </row>
        <row r="8006">
          <cell r="A8006">
            <v>52440</v>
          </cell>
          <cell r="B8006" t="str">
            <v>大豆磷脂软胶囊(汤臣倍健)</v>
          </cell>
          <cell r="C8006" t="str">
            <v>1000mgx200粒</v>
          </cell>
          <cell r="D8006" t="str">
            <v>广州佰健(广东汤臣倍健)</v>
          </cell>
          <cell r="E8006" t="str">
            <v>瓶</v>
          </cell>
          <cell r="F8006">
            <v>3</v>
          </cell>
          <cell r="G8006" t="str">
            <v>保健食品</v>
          </cell>
          <cell r="H8006">
            <v>304</v>
          </cell>
          <cell r="I8006" t="str">
            <v>改善心脑血管功能类保健食品</v>
          </cell>
          <cell r="J8006">
            <v>30401</v>
          </cell>
          <cell r="K8006" t="str">
            <v>调节血脂类保健食品</v>
          </cell>
          <cell r="L8006">
            <v>75.81</v>
          </cell>
          <cell r="M8006">
            <v>228</v>
          </cell>
          <cell r="N8006">
            <v>228</v>
          </cell>
        </row>
        <row r="8007">
          <cell r="A8007">
            <v>52439</v>
          </cell>
          <cell r="B8007" t="str">
            <v>鱼油软胶囊(汤臣倍健)</v>
          </cell>
          <cell r="C8007" t="str">
            <v>200g(1000mgx200粒)</v>
          </cell>
          <cell r="D8007" t="str">
            <v>汤臣倍健</v>
          </cell>
          <cell r="E8007" t="str">
            <v>瓶</v>
          </cell>
          <cell r="F8007">
            <v>3</v>
          </cell>
          <cell r="G8007" t="str">
            <v>保健食品</v>
          </cell>
          <cell r="H8007">
            <v>304</v>
          </cell>
          <cell r="I8007" t="str">
            <v>改善心脑血管功能类保健食品</v>
          </cell>
          <cell r="J8007">
            <v>30407</v>
          </cell>
          <cell r="K8007" t="str">
            <v>其它改善心脑血管类保健食品</v>
          </cell>
          <cell r="L8007">
            <v>75.81</v>
          </cell>
          <cell r="M8007">
            <v>228</v>
          </cell>
          <cell r="N8007">
            <v>228</v>
          </cell>
        </row>
        <row r="8008">
          <cell r="A8008">
            <v>121314</v>
          </cell>
          <cell r="B8008" t="str">
            <v>胶原软骨素钙片(汤臣倍健)</v>
          </cell>
          <cell r="C8008" t="str">
            <v>108g(1200mgx90片)</v>
          </cell>
          <cell r="D8008" t="str">
            <v>汤臣倍健</v>
          </cell>
          <cell r="E8008" t="str">
            <v>瓶</v>
          </cell>
          <cell r="F8008">
            <v>3</v>
          </cell>
          <cell r="G8008" t="str">
            <v>保健食品</v>
          </cell>
          <cell r="H8008">
            <v>306</v>
          </cell>
          <cell r="I8008" t="str">
            <v>补充维生素矿物质类保健食品</v>
          </cell>
          <cell r="J8008">
            <v>30602</v>
          </cell>
          <cell r="K8008" t="str">
            <v>矿物质补充类保健食品</v>
          </cell>
          <cell r="L8008">
            <v>75.81</v>
          </cell>
          <cell r="M8008">
            <v>228</v>
          </cell>
          <cell r="N8008">
            <v>228</v>
          </cell>
        </row>
        <row r="8009">
          <cell r="A8009">
            <v>60603</v>
          </cell>
          <cell r="B8009" t="str">
            <v>雄纠纠牌益康胶囊</v>
          </cell>
          <cell r="C8009" t="str">
            <v>0.35g/粒x90粒</v>
          </cell>
          <cell r="D8009" t="str">
            <v>汤臣倍健</v>
          </cell>
          <cell r="E8009" t="str">
            <v>瓶</v>
          </cell>
          <cell r="F8009">
            <v>3</v>
          </cell>
          <cell r="G8009" t="str">
            <v>保健食品</v>
          </cell>
          <cell r="H8009">
            <v>311</v>
          </cell>
          <cell r="I8009" t="str">
            <v>抗疲劳/耐缺氧类保健食品</v>
          </cell>
          <cell r="J8009">
            <v>31101</v>
          </cell>
          <cell r="K8009" t="str">
            <v>抗疲劳类保健食品</v>
          </cell>
          <cell r="L8009">
            <v>75.81</v>
          </cell>
          <cell r="M8009">
            <v>228</v>
          </cell>
          <cell r="N8009">
            <v>228</v>
          </cell>
        </row>
        <row r="8010">
          <cell r="A8010">
            <v>134153</v>
          </cell>
          <cell r="B8010" t="str">
            <v>祛黄褐斑片(千林)</v>
          </cell>
          <cell r="C8010" t="str">
            <v>54g(0.9gx60片)</v>
          </cell>
          <cell r="D8010" t="str">
            <v>广东仙乐制药</v>
          </cell>
          <cell r="E8010" t="str">
            <v>瓶</v>
          </cell>
          <cell r="F8010">
            <v>3</v>
          </cell>
          <cell r="G8010" t="str">
            <v>保健食品</v>
          </cell>
          <cell r="H8010">
            <v>312</v>
          </cell>
          <cell r="I8010" t="str">
            <v>美容养颜保健食品</v>
          </cell>
          <cell r="J8010">
            <v>31203</v>
          </cell>
          <cell r="K8010" t="str">
            <v>美容养颜保健食品</v>
          </cell>
          <cell r="L8010">
            <v>54.15</v>
          </cell>
          <cell r="M8010">
            <v>228</v>
          </cell>
          <cell r="N8010">
            <v>228</v>
          </cell>
        </row>
        <row r="8011">
          <cell r="A8011">
            <v>133389</v>
          </cell>
          <cell r="B8011" t="str">
            <v>纽斯康牌蜂胶软胶囊</v>
          </cell>
          <cell r="C8011" t="str">
            <v>32g（0.4g/粒x80粒）</v>
          </cell>
          <cell r="D8011" t="str">
            <v>深圳纽斯康</v>
          </cell>
          <cell r="E8011" t="str">
            <v>瓶</v>
          </cell>
          <cell r="F8011">
            <v>3</v>
          </cell>
          <cell r="G8011" t="str">
            <v>保健食品</v>
          </cell>
          <cell r="H8011">
            <v>304</v>
          </cell>
          <cell r="I8011" t="str">
            <v>改善心脑血管功能类保健食品</v>
          </cell>
          <cell r="J8011">
            <v>30406</v>
          </cell>
          <cell r="K8011" t="str">
            <v>调节血糖类保健食品</v>
          </cell>
        </row>
        <row r="8011">
          <cell r="M8011">
            <v>228</v>
          </cell>
          <cell r="N8011">
            <v>228</v>
          </cell>
        </row>
        <row r="8012">
          <cell r="A8012">
            <v>126629</v>
          </cell>
          <cell r="B8012" t="str">
            <v>合生元呵护较大婴儿配方奶粉2段（6-18个月）</v>
          </cell>
          <cell r="C8012" t="str">
            <v>900g</v>
          </cell>
          <cell r="D8012" t="str">
            <v>广州合生元生物制品</v>
          </cell>
          <cell r="E8012" t="str">
            <v>逛</v>
          </cell>
          <cell r="F8012">
            <v>8</v>
          </cell>
          <cell r="G8012" t="str">
            <v>普通食品</v>
          </cell>
          <cell r="H8012">
            <v>804</v>
          </cell>
          <cell r="I8012" t="str">
            <v>冲调食品</v>
          </cell>
          <cell r="J8012">
            <v>80401</v>
          </cell>
          <cell r="K8012" t="str">
            <v>儿童奶粉米粉</v>
          </cell>
        </row>
        <row r="8012">
          <cell r="M8012">
            <v>228</v>
          </cell>
          <cell r="N8012">
            <v>228</v>
          </cell>
        </row>
        <row r="8013">
          <cell r="A8013">
            <v>128931</v>
          </cell>
          <cell r="B8013" t="str">
            <v>倍爱牌蜂胶软胶囊</v>
          </cell>
          <cell r="C8013" t="str">
            <v>400mgx80粒</v>
          </cell>
          <cell r="D8013" t="str">
            <v>纽斯康生物</v>
          </cell>
          <cell r="E8013" t="str">
            <v>瓶</v>
          </cell>
          <cell r="F8013">
            <v>3</v>
          </cell>
          <cell r="G8013" t="str">
            <v>保健食品</v>
          </cell>
          <cell r="H8013">
            <v>313</v>
          </cell>
          <cell r="I8013" t="str">
            <v>辐射/抗突/抑制肿瘤类保健食品</v>
          </cell>
          <cell r="J8013">
            <v>31304</v>
          </cell>
          <cell r="K8013" t="str">
            <v>调节免疫力类保健食品</v>
          </cell>
        </row>
        <row r="8013">
          <cell r="M8013">
            <v>228</v>
          </cell>
          <cell r="N8013">
            <v>228</v>
          </cell>
        </row>
        <row r="8014">
          <cell r="A8014">
            <v>130192</v>
          </cell>
          <cell r="B8014" t="str">
            <v>朝鲜红参</v>
          </cell>
          <cell r="C8014" t="str">
            <v>天40支单支普盒12g(开城)</v>
          </cell>
          <cell r="D8014" t="str">
            <v>朝鲜</v>
          </cell>
          <cell r="E8014" t="str">
            <v>盒</v>
          </cell>
          <cell r="F8014">
            <v>2</v>
          </cell>
          <cell r="G8014" t="str">
            <v>中药材及中药饮片</v>
          </cell>
          <cell r="H8014">
            <v>207</v>
          </cell>
          <cell r="I8014" t="str">
            <v>贵细</v>
          </cell>
          <cell r="J8014">
            <v>20703</v>
          </cell>
          <cell r="K8014" t="str">
            <v>补气药</v>
          </cell>
          <cell r="L8014">
            <v>82.25</v>
          </cell>
          <cell r="M8014">
            <v>228</v>
          </cell>
          <cell r="N8014">
            <v>228</v>
          </cell>
        </row>
        <row r="8015">
          <cell r="A8015">
            <v>126925</v>
          </cell>
          <cell r="B8015" t="str">
            <v>惠氏较大婴儿和幼儿配方奶粉（金装健儿乐S-26）</v>
          </cell>
          <cell r="C8015" t="str">
            <v>900g(2段)</v>
          </cell>
          <cell r="D8015" t="str">
            <v>江苏惠氏</v>
          </cell>
          <cell r="E8015" t="str">
            <v>听</v>
          </cell>
          <cell r="F8015">
            <v>8</v>
          </cell>
          <cell r="G8015" t="str">
            <v>普通食品</v>
          </cell>
          <cell r="H8015">
            <v>804</v>
          </cell>
          <cell r="I8015" t="str">
            <v>冲调食品</v>
          </cell>
          <cell r="J8015">
            <v>80401</v>
          </cell>
          <cell r="K8015" t="str">
            <v>儿童奶粉米粉</v>
          </cell>
          <cell r="L8015">
            <v>209.76</v>
          </cell>
          <cell r="M8015">
            <v>228</v>
          </cell>
          <cell r="N8015">
            <v>228</v>
          </cell>
        </row>
        <row r="8016">
          <cell r="A8016">
            <v>143092</v>
          </cell>
          <cell r="B8016" t="str">
            <v>爱司盟葡萄复合胶囊</v>
          </cell>
          <cell r="C8016" t="str">
            <v>650mg*60粒</v>
          </cell>
          <cell r="D8016" t="str">
            <v>美国</v>
          </cell>
          <cell r="E8016" t="str">
            <v>瓶</v>
          </cell>
          <cell r="F8016">
            <v>3</v>
          </cell>
          <cell r="G8016" t="str">
            <v>保健食品</v>
          </cell>
          <cell r="H8016">
            <v>310</v>
          </cell>
          <cell r="I8016" t="str">
            <v>延缓衰老类保健食品</v>
          </cell>
          <cell r="J8016">
            <v>31001</v>
          </cell>
          <cell r="K8016" t="str">
            <v>延缓衰老类保健食品</v>
          </cell>
          <cell r="L8016">
            <v>68.4</v>
          </cell>
          <cell r="M8016">
            <v>228</v>
          </cell>
          <cell r="N8016">
            <v>228</v>
          </cell>
        </row>
        <row r="8017">
          <cell r="A8017">
            <v>104057</v>
          </cell>
          <cell r="B8017" t="str">
            <v>合生元较大婴儿配方奶粉(二阶段)</v>
          </cell>
          <cell r="C8017" t="str">
            <v>900g(呵护)</v>
          </cell>
          <cell r="D8017" t="str">
            <v>丹麦</v>
          </cell>
          <cell r="E8017" t="str">
            <v>罐</v>
          </cell>
          <cell r="F8017">
            <v>8</v>
          </cell>
          <cell r="G8017" t="str">
            <v>普通食品</v>
          </cell>
          <cell r="H8017">
            <v>804</v>
          </cell>
          <cell r="I8017" t="str">
            <v>冲调食品</v>
          </cell>
          <cell r="J8017">
            <v>80401</v>
          </cell>
          <cell r="K8017" t="str">
            <v>儿童奶粉米粉</v>
          </cell>
          <cell r="L8017">
            <v>191.5</v>
          </cell>
          <cell r="M8017">
            <v>228</v>
          </cell>
          <cell r="N8017">
            <v>228</v>
          </cell>
        </row>
        <row r="8018">
          <cell r="A8018">
            <v>128889</v>
          </cell>
          <cell r="B8018" t="str">
            <v>倍爱牌硫酸软骨素钙胶囊</v>
          </cell>
          <cell r="C8018" t="str">
            <v>500mgx60粒</v>
          </cell>
          <cell r="D8018" t="str">
            <v>纽斯康生物</v>
          </cell>
          <cell r="E8018" t="str">
            <v>瓶</v>
          </cell>
          <cell r="F8018">
            <v>3</v>
          </cell>
          <cell r="G8018" t="str">
            <v>保健食品</v>
          </cell>
          <cell r="H8018">
            <v>306</v>
          </cell>
          <cell r="I8018" t="str">
            <v>补充维生素矿物质类保健食品</v>
          </cell>
          <cell r="J8018">
            <v>30602</v>
          </cell>
          <cell r="K8018" t="str">
            <v>矿物质补充类保健食品</v>
          </cell>
          <cell r="L8018">
            <v>109.44</v>
          </cell>
          <cell r="M8018">
            <v>228</v>
          </cell>
          <cell r="N8018">
            <v>228</v>
          </cell>
        </row>
        <row r="8019">
          <cell r="A8019">
            <v>158242</v>
          </cell>
          <cell r="B8019" t="str">
            <v>惠氏S-26金装膳儿加幼儿配方奶粉</v>
          </cell>
          <cell r="C8019" t="str">
            <v>900g(3段)</v>
          </cell>
          <cell r="D8019" t="str">
            <v>新加坡</v>
          </cell>
          <cell r="E8019" t="str">
            <v>罐</v>
          </cell>
          <cell r="F8019">
            <v>8</v>
          </cell>
          <cell r="G8019" t="str">
            <v>普通食品</v>
          </cell>
          <cell r="H8019">
            <v>804</v>
          </cell>
          <cell r="I8019" t="str">
            <v>冲调食品</v>
          </cell>
          <cell r="J8019">
            <v>80406</v>
          </cell>
          <cell r="K8019" t="str">
            <v>其它冲饮品</v>
          </cell>
          <cell r="L8019">
            <v>205.67</v>
          </cell>
          <cell r="M8019">
            <v>228</v>
          </cell>
          <cell r="N8019">
            <v>228</v>
          </cell>
        </row>
        <row r="8020">
          <cell r="A8020">
            <v>128920</v>
          </cell>
          <cell r="B8020" t="str">
            <v>破壁灵芝孢子粉胶囊（金奥力牌）</v>
          </cell>
          <cell r="C8020" t="str">
            <v>0.3gx60粒</v>
          </cell>
          <cell r="D8020" t="str">
            <v>威海紫光科技（委托威海南波湾生产）</v>
          </cell>
          <cell r="E8020" t="str">
            <v>瓶</v>
          </cell>
          <cell r="F8020">
            <v>3</v>
          </cell>
          <cell r="G8020" t="str">
            <v>保健食品</v>
          </cell>
          <cell r="H8020">
            <v>313</v>
          </cell>
          <cell r="I8020" t="str">
            <v>辐射/抗突/抑制肿瘤类保健食品</v>
          </cell>
          <cell r="J8020">
            <v>31303</v>
          </cell>
          <cell r="K8020" t="str">
            <v>抑制肿瘤类保健食品</v>
          </cell>
          <cell r="L8020">
            <v>63.84</v>
          </cell>
          <cell r="M8020">
            <v>228</v>
          </cell>
          <cell r="N8020">
            <v>228</v>
          </cell>
        </row>
        <row r="8021">
          <cell r="A8021">
            <v>158343</v>
          </cell>
          <cell r="B8021" t="str">
            <v>京润珍珠珍珠美白塑颜精华露</v>
          </cell>
          <cell r="C8021" t="str">
            <v>30g</v>
          </cell>
          <cell r="D8021" t="str">
            <v>海南京润珍珠</v>
          </cell>
          <cell r="E8021" t="str">
            <v>盒</v>
          </cell>
          <cell r="F8021">
            <v>7</v>
          </cell>
          <cell r="G8021" t="str">
            <v>化妆品</v>
          </cell>
          <cell r="H8021">
            <v>702</v>
          </cell>
          <cell r="I8021" t="str">
            <v>基础护肤类化妆品</v>
          </cell>
          <cell r="J8021">
            <v>70206</v>
          </cell>
          <cell r="K8021" t="str">
            <v>面部护肤化妆品</v>
          </cell>
          <cell r="L8021">
            <v>125.4</v>
          </cell>
          <cell r="M8021">
            <v>228</v>
          </cell>
          <cell r="N8021">
            <v>228</v>
          </cell>
        </row>
        <row r="8022">
          <cell r="A8022">
            <v>158344</v>
          </cell>
          <cell r="B8022" t="str">
            <v>珍珠塑颜澈亮眼霜</v>
          </cell>
          <cell r="C8022" t="str">
            <v>20g</v>
          </cell>
          <cell r="D8022" t="str">
            <v>海南京润珍珠</v>
          </cell>
          <cell r="E8022" t="str">
            <v>盒</v>
          </cell>
          <cell r="F8022">
            <v>7</v>
          </cell>
          <cell r="G8022" t="str">
            <v>化妆品</v>
          </cell>
          <cell r="H8022">
            <v>702</v>
          </cell>
          <cell r="I8022" t="str">
            <v>基础护肤类化妆品</v>
          </cell>
          <cell r="J8022">
            <v>70206</v>
          </cell>
          <cell r="K8022" t="str">
            <v>面部护肤化妆品</v>
          </cell>
          <cell r="L8022">
            <v>125.4</v>
          </cell>
          <cell r="M8022">
            <v>228</v>
          </cell>
          <cell r="N8022">
            <v>228</v>
          </cell>
        </row>
        <row r="8023">
          <cell r="A8023">
            <v>158222</v>
          </cell>
          <cell r="B8023" t="str">
            <v>惠氏S-26金装膳儿加儿童配方调制乳粉</v>
          </cell>
          <cell r="C8023" t="str">
            <v>900g(4段)</v>
          </cell>
          <cell r="D8023" t="str">
            <v>新加坡</v>
          </cell>
          <cell r="E8023" t="str">
            <v>罐</v>
          </cell>
          <cell r="F8023">
            <v>8</v>
          </cell>
          <cell r="G8023" t="str">
            <v>普通食品</v>
          </cell>
          <cell r="H8023">
            <v>804</v>
          </cell>
          <cell r="I8023" t="str">
            <v>冲调食品</v>
          </cell>
          <cell r="J8023">
            <v>80401</v>
          </cell>
          <cell r="K8023" t="str">
            <v>儿童奶粉米粉</v>
          </cell>
          <cell r="L8023">
            <v>205.67</v>
          </cell>
          <cell r="M8023">
            <v>228</v>
          </cell>
          <cell r="N8023">
            <v>228</v>
          </cell>
        </row>
        <row r="8024">
          <cell r="A8024">
            <v>115427</v>
          </cell>
          <cell r="B8024" t="str">
            <v>水飞蓟籽油软胶囊(奶蓟提取物软胶囊）</v>
          </cell>
          <cell r="C8024" t="str">
            <v>45.9g(510mgx90粒)</v>
          </cell>
          <cell r="D8024" t="str">
            <v>美国NATURE'S BOUNTY INC</v>
          </cell>
          <cell r="E8024" t="str">
            <v>瓶</v>
          </cell>
          <cell r="F8024">
            <v>3</v>
          </cell>
          <cell r="G8024" t="str">
            <v>保健食品</v>
          </cell>
          <cell r="H8024">
            <v>307</v>
          </cell>
          <cell r="I8024" t="str">
            <v>保肝护肝/解酒类保健食品</v>
          </cell>
          <cell r="J8024">
            <v>30701</v>
          </cell>
          <cell r="K8024" t="str">
            <v>排毒保肝/解酒类功能保健食品</v>
          </cell>
          <cell r="L8024">
            <v>89.768</v>
          </cell>
          <cell r="M8024">
            <v>229</v>
          </cell>
          <cell r="N8024">
            <v>229</v>
          </cell>
        </row>
        <row r="8025">
          <cell r="A8025">
            <v>66979</v>
          </cell>
          <cell r="B8025" t="str">
            <v>膳食纤维营养胶囊(自然之宝)</v>
          </cell>
          <cell r="C8025" t="str">
            <v>90g(500mgx180粒)</v>
          </cell>
          <cell r="D8025" t="str">
            <v>美国NATURE'S BOUNTY INC</v>
          </cell>
          <cell r="E8025" t="str">
            <v>瓶</v>
          </cell>
          <cell r="F8025">
            <v>3</v>
          </cell>
          <cell r="G8025" t="str">
            <v>保健食品</v>
          </cell>
          <cell r="H8025">
            <v>305</v>
          </cell>
          <cell r="I8025" t="str">
            <v>改善胃肠功能类保健食品</v>
          </cell>
          <cell r="J8025">
            <v>30505</v>
          </cell>
          <cell r="K8025" t="str">
            <v>改善胃肠功能类保健食品</v>
          </cell>
        </row>
        <row r="8025">
          <cell r="M8025">
            <v>229</v>
          </cell>
          <cell r="N8025">
            <v>229</v>
          </cell>
        </row>
        <row r="8026">
          <cell r="A8026">
            <v>121568</v>
          </cell>
          <cell r="B8026" t="str">
            <v>通江银耳</v>
          </cell>
          <cell r="C8026" t="str">
            <v>250g/盒</v>
          </cell>
          <cell r="D8026" t="str">
            <v>通江福瑞康</v>
          </cell>
          <cell r="E8026" t="str">
            <v>盒</v>
          </cell>
          <cell r="F8026">
            <v>8</v>
          </cell>
          <cell r="G8026" t="str">
            <v>普通食品</v>
          </cell>
          <cell r="H8026">
            <v>808</v>
          </cell>
          <cell r="I8026" t="str">
            <v>饮料</v>
          </cell>
          <cell r="J8026">
            <v>80806</v>
          </cell>
          <cell r="K8026" t="str">
            <v>其它</v>
          </cell>
          <cell r="L8026">
            <v>123.93</v>
          </cell>
          <cell r="M8026">
            <v>229</v>
          </cell>
          <cell r="N8026">
            <v>229</v>
          </cell>
        </row>
        <row r="8027">
          <cell r="A8027">
            <v>28419</v>
          </cell>
          <cell r="B8027" t="str">
            <v>特安舒护乳</v>
          </cell>
          <cell r="C8027" t="str">
            <v>40ml</v>
          </cell>
          <cell r="D8027" t="str">
            <v>法国理肤泉</v>
          </cell>
          <cell r="E8027" t="str">
            <v>支</v>
          </cell>
          <cell r="F8027">
            <v>7</v>
          </cell>
          <cell r="G8027" t="str">
            <v>化妆品</v>
          </cell>
          <cell r="H8027">
            <v>705</v>
          </cell>
          <cell r="I8027" t="str">
            <v>品牌专柜化妆品</v>
          </cell>
          <cell r="J8027">
            <v>70502</v>
          </cell>
          <cell r="K8027" t="str">
            <v>理肤泉</v>
          </cell>
          <cell r="L8027">
            <v>181.28</v>
          </cell>
          <cell r="M8027">
            <v>230</v>
          </cell>
          <cell r="N8027">
            <v>230</v>
          </cell>
        </row>
        <row r="8028">
          <cell r="A8028">
            <v>53708</v>
          </cell>
          <cell r="B8028" t="str">
            <v>TDP治疗器</v>
          </cell>
          <cell r="C8028" t="str">
            <v>TDP-T-I-1</v>
          </cell>
          <cell r="D8028" t="str">
            <v>重庆国人</v>
          </cell>
          <cell r="E8028" t="str">
            <v>台</v>
          </cell>
          <cell r="F8028">
            <v>4</v>
          </cell>
          <cell r="G8028" t="str">
            <v>医疗器械</v>
          </cell>
          <cell r="H8028">
            <v>401</v>
          </cell>
          <cell r="I8028" t="str">
            <v>治疗康复保健器械</v>
          </cell>
          <cell r="J8028">
            <v>40115</v>
          </cell>
          <cell r="K8028" t="str">
            <v>红外理疗器械</v>
          </cell>
          <cell r="L8028">
            <v>88</v>
          </cell>
          <cell r="M8028">
            <v>230</v>
          </cell>
          <cell r="N8028">
            <v>230</v>
          </cell>
        </row>
        <row r="8029">
          <cell r="A8029">
            <v>83490</v>
          </cell>
          <cell r="B8029" t="str">
            <v>清痘净肤双重调理乳</v>
          </cell>
          <cell r="C8029" t="str">
            <v>40ml</v>
          </cell>
          <cell r="D8029" t="str">
            <v>中国欧莱雅</v>
          </cell>
          <cell r="E8029" t="str">
            <v>支</v>
          </cell>
          <cell r="F8029">
            <v>7</v>
          </cell>
          <cell r="G8029" t="str">
            <v>化妆品</v>
          </cell>
          <cell r="H8029">
            <v>703</v>
          </cell>
          <cell r="I8029" t="str">
            <v>功能性美容类化妆品</v>
          </cell>
          <cell r="J8029">
            <v>70309</v>
          </cell>
          <cell r="K8029" t="str">
            <v>祛痘疮类化妆品</v>
          </cell>
        </row>
        <row r="8029">
          <cell r="M8029">
            <v>230</v>
          </cell>
          <cell r="N8029">
            <v>230</v>
          </cell>
        </row>
        <row r="8030">
          <cell r="A8030">
            <v>124178</v>
          </cell>
          <cell r="B8030" t="str">
            <v>薇姿温泉矿物保湿晚安面膜</v>
          </cell>
          <cell r="C8030" t="str">
            <v>75ml</v>
          </cell>
          <cell r="D8030" t="str">
            <v>欧莱雅(中国)</v>
          </cell>
          <cell r="E8030" t="str">
            <v>支</v>
          </cell>
          <cell r="F8030">
            <v>7</v>
          </cell>
          <cell r="G8030" t="str">
            <v>化妆品</v>
          </cell>
          <cell r="H8030">
            <v>705</v>
          </cell>
          <cell r="I8030" t="str">
            <v>品牌专柜化妆品</v>
          </cell>
          <cell r="J8030">
            <v>70501</v>
          </cell>
          <cell r="K8030" t="str">
            <v>薇姿</v>
          </cell>
          <cell r="L8030">
            <v>184</v>
          </cell>
          <cell r="M8030">
            <v>230</v>
          </cell>
          <cell r="N8030">
            <v>230</v>
          </cell>
        </row>
        <row r="8031">
          <cell r="A8031">
            <v>151539</v>
          </cell>
          <cell r="B8031" t="str">
            <v>薇姿温泉保湿凝露面膜</v>
          </cell>
          <cell r="C8031" t="str">
            <v>75ml</v>
          </cell>
          <cell r="D8031" t="str">
            <v>欧莱雅(中国)</v>
          </cell>
          <cell r="E8031" t="str">
            <v>盒</v>
          </cell>
          <cell r="F8031">
            <v>7</v>
          </cell>
          <cell r="G8031" t="str">
            <v>化妆品</v>
          </cell>
          <cell r="H8031">
            <v>705</v>
          </cell>
          <cell r="I8031" t="str">
            <v>品牌专柜化妆品</v>
          </cell>
          <cell r="J8031">
            <v>70501</v>
          </cell>
          <cell r="K8031" t="str">
            <v>薇姿</v>
          </cell>
          <cell r="L8031">
            <v>184</v>
          </cell>
          <cell r="M8031">
            <v>230</v>
          </cell>
          <cell r="N8031">
            <v>230</v>
          </cell>
        </row>
        <row r="8032">
          <cell r="A8032">
            <v>129577</v>
          </cell>
          <cell r="B8032" t="str">
            <v>理肤泉特安舒护乳</v>
          </cell>
          <cell r="C8032" t="str">
            <v>40ml</v>
          </cell>
          <cell r="D8032" t="str">
            <v>法国理肤泉</v>
          </cell>
          <cell r="E8032" t="str">
            <v>支</v>
          </cell>
          <cell r="F8032">
            <v>7</v>
          </cell>
          <cell r="G8032" t="str">
            <v>化妆品</v>
          </cell>
          <cell r="H8032">
            <v>705</v>
          </cell>
          <cell r="I8032" t="str">
            <v>品牌专柜化妆品</v>
          </cell>
          <cell r="J8032">
            <v>70502</v>
          </cell>
          <cell r="K8032" t="str">
            <v>理肤泉</v>
          </cell>
          <cell r="L8032">
            <v>184</v>
          </cell>
          <cell r="M8032">
            <v>230</v>
          </cell>
          <cell r="N8032">
            <v>230</v>
          </cell>
        </row>
        <row r="8033">
          <cell r="A8033">
            <v>143158</v>
          </cell>
          <cell r="B8033" t="str">
            <v>理肤泉青春痘调理精华乳（防痘印配方）</v>
          </cell>
          <cell r="C8033" t="str">
            <v>40ml</v>
          </cell>
          <cell r="D8033" t="str">
            <v>法国</v>
          </cell>
          <cell r="E8033" t="str">
            <v>支</v>
          </cell>
          <cell r="F8033">
            <v>7</v>
          </cell>
          <cell r="G8033" t="str">
            <v>化妆品</v>
          </cell>
          <cell r="H8033">
            <v>705</v>
          </cell>
          <cell r="I8033" t="str">
            <v>品牌专柜化妆品</v>
          </cell>
          <cell r="J8033">
            <v>70502</v>
          </cell>
          <cell r="K8033" t="str">
            <v>理肤泉</v>
          </cell>
          <cell r="L8033">
            <v>184</v>
          </cell>
          <cell r="M8033">
            <v>230</v>
          </cell>
          <cell r="N8033">
            <v>230</v>
          </cell>
        </row>
        <row r="8034">
          <cell r="A8034">
            <v>67407</v>
          </cell>
          <cell r="B8034" t="str">
            <v>三七粉</v>
          </cell>
          <cell r="C8034" t="str">
            <v>100g(特级）</v>
          </cell>
          <cell r="D8034" t="str">
            <v>云南</v>
          </cell>
          <cell r="E8034" t="str">
            <v>包</v>
          </cell>
          <cell r="F8034">
            <v>2</v>
          </cell>
          <cell r="G8034" t="str">
            <v>中药材及中药饮片</v>
          </cell>
          <cell r="H8034">
            <v>208</v>
          </cell>
          <cell r="I8034" t="str">
            <v>包装类药材</v>
          </cell>
          <cell r="J8034">
            <v>20807</v>
          </cell>
          <cell r="K8034" t="str">
            <v>化瘀止血药</v>
          </cell>
          <cell r="L8034">
            <v>115</v>
          </cell>
          <cell r="M8034">
            <v>230</v>
          </cell>
          <cell r="N8034">
            <v>230</v>
          </cell>
        </row>
        <row r="8035">
          <cell r="A8035">
            <v>54657</v>
          </cell>
          <cell r="B8035" t="str">
            <v>薇姿优效防护隔离乳</v>
          </cell>
          <cell r="C8035" t="str">
            <v>30ml(SPF30+PA+++)(清爽型)</v>
          </cell>
          <cell r="D8035" t="str">
            <v>欧莱雅(中国)</v>
          </cell>
          <cell r="E8035" t="str">
            <v>瓶</v>
          </cell>
          <cell r="F8035">
            <v>7</v>
          </cell>
          <cell r="G8035" t="str">
            <v>化妆品</v>
          </cell>
          <cell r="H8035">
            <v>705</v>
          </cell>
          <cell r="I8035" t="str">
            <v>品牌专柜化妆品</v>
          </cell>
          <cell r="J8035">
            <v>70501</v>
          </cell>
          <cell r="K8035" t="str">
            <v>薇姿</v>
          </cell>
        </row>
        <row r="8035">
          <cell r="M8035">
            <v>235</v>
          </cell>
          <cell r="N8035">
            <v>235</v>
          </cell>
        </row>
        <row r="8036">
          <cell r="A8036">
            <v>43391</v>
          </cell>
          <cell r="B8036" t="str">
            <v>薇姿矿物保湿霜</v>
          </cell>
          <cell r="C8036" t="str">
            <v>50ml(清爽型)</v>
          </cell>
          <cell r="D8036" t="str">
            <v>法国薇姿</v>
          </cell>
          <cell r="E8036" t="str">
            <v>支</v>
          </cell>
          <cell r="F8036">
            <v>7</v>
          </cell>
          <cell r="G8036" t="str">
            <v>化妆品</v>
          </cell>
          <cell r="H8036">
            <v>705</v>
          </cell>
          <cell r="I8036" t="str">
            <v>品牌专柜化妆品</v>
          </cell>
          <cell r="J8036">
            <v>70501</v>
          </cell>
          <cell r="K8036" t="str">
            <v>薇姿</v>
          </cell>
        </row>
        <row r="8036">
          <cell r="M8036">
            <v>235</v>
          </cell>
          <cell r="N8036">
            <v>235</v>
          </cell>
        </row>
        <row r="8037">
          <cell r="A8037">
            <v>113461</v>
          </cell>
          <cell r="B8037" t="str">
            <v>薇姿优效防护隔离乳</v>
          </cell>
          <cell r="C8037" t="str">
            <v>30ml(SPF30+PA+++)(自然肤色)</v>
          </cell>
          <cell r="D8037" t="str">
            <v>欧莱雅(中国)</v>
          </cell>
          <cell r="E8037" t="str">
            <v>支</v>
          </cell>
          <cell r="F8037">
            <v>7</v>
          </cell>
          <cell r="G8037" t="str">
            <v>化妆品</v>
          </cell>
          <cell r="H8037">
            <v>705</v>
          </cell>
          <cell r="I8037" t="str">
            <v>品牌专柜化妆品</v>
          </cell>
          <cell r="J8037">
            <v>70501</v>
          </cell>
          <cell r="K8037" t="str">
            <v>薇姿</v>
          </cell>
        </row>
        <row r="8037">
          <cell r="M8037">
            <v>235</v>
          </cell>
          <cell r="N8037">
            <v>235</v>
          </cell>
        </row>
        <row r="8038">
          <cell r="A8038">
            <v>115881</v>
          </cell>
          <cell r="B8038" t="str">
            <v>理肤泉立润密集保湿霜
</v>
          </cell>
          <cell r="C8038" t="str">
            <v>50ml（清爽型）</v>
          </cell>
          <cell r="D8038" t="str">
            <v>欧莱雅中国</v>
          </cell>
          <cell r="E8038" t="str">
            <v>支</v>
          </cell>
          <cell r="F8038">
            <v>7</v>
          </cell>
          <cell r="G8038" t="str">
            <v>化妆品</v>
          </cell>
          <cell r="H8038">
            <v>705</v>
          </cell>
          <cell r="I8038" t="str">
            <v>品牌专柜化妆品</v>
          </cell>
          <cell r="J8038">
            <v>70502</v>
          </cell>
          <cell r="K8038" t="str">
            <v>理肤泉</v>
          </cell>
          <cell r="L8038">
            <v>188</v>
          </cell>
          <cell r="M8038">
            <v>235</v>
          </cell>
          <cell r="N8038">
            <v>235</v>
          </cell>
        </row>
        <row r="8039">
          <cell r="A8039">
            <v>123557</v>
          </cell>
          <cell r="B8039" t="str">
            <v>薇姿湿泉矿物保湿隔离乳</v>
          </cell>
          <cell r="C8039" t="str">
            <v>50ml</v>
          </cell>
          <cell r="D8039" t="str">
            <v>欧莱雅(中国)</v>
          </cell>
          <cell r="E8039" t="str">
            <v>支</v>
          </cell>
          <cell r="F8039">
            <v>7</v>
          </cell>
          <cell r="G8039" t="str">
            <v>化妆品</v>
          </cell>
          <cell r="H8039">
            <v>705</v>
          </cell>
          <cell r="I8039" t="str">
            <v>品牌专柜化妆品</v>
          </cell>
          <cell r="J8039">
            <v>70501</v>
          </cell>
          <cell r="K8039" t="str">
            <v>薇姿</v>
          </cell>
        </row>
        <row r="8039">
          <cell r="M8039">
            <v>235</v>
          </cell>
          <cell r="N8039">
            <v>235</v>
          </cell>
        </row>
        <row r="8040">
          <cell r="A8040">
            <v>119071</v>
          </cell>
          <cell r="B8040" t="str">
            <v>薇姿基源盈润焕白柔肤水</v>
          </cell>
          <cell r="C8040" t="str">
            <v>200ml</v>
          </cell>
          <cell r="D8040" t="str">
            <v>欧莱雅中国</v>
          </cell>
          <cell r="E8040" t="str">
            <v>瓶</v>
          </cell>
          <cell r="F8040">
            <v>7</v>
          </cell>
          <cell r="G8040" t="str">
            <v>化妆品</v>
          </cell>
          <cell r="H8040">
            <v>705</v>
          </cell>
          <cell r="I8040" t="str">
            <v>品牌专柜化妆品</v>
          </cell>
          <cell r="J8040">
            <v>70501</v>
          </cell>
          <cell r="K8040" t="str">
            <v>薇姿</v>
          </cell>
        </row>
        <row r="8040">
          <cell r="M8040">
            <v>235</v>
          </cell>
          <cell r="N8040">
            <v>235</v>
          </cell>
        </row>
        <row r="8041">
          <cell r="A8041">
            <v>120534</v>
          </cell>
          <cell r="B8041" t="str">
            <v>薇姿轻盈透感矿物修颜霜SPF20</v>
          </cell>
          <cell r="C8041" t="str">
            <v>40ml 浅肤色</v>
          </cell>
          <cell r="D8041" t="str">
            <v>欧莱雅（中国）</v>
          </cell>
          <cell r="E8041" t="str">
            <v>支</v>
          </cell>
          <cell r="F8041">
            <v>7</v>
          </cell>
          <cell r="G8041" t="str">
            <v>化妆品</v>
          </cell>
          <cell r="H8041">
            <v>705</v>
          </cell>
          <cell r="I8041" t="str">
            <v>品牌专柜化妆品</v>
          </cell>
          <cell r="J8041">
            <v>70501</v>
          </cell>
          <cell r="K8041" t="str">
            <v>薇姿</v>
          </cell>
          <cell r="L8041">
            <v>196</v>
          </cell>
          <cell r="M8041">
            <v>235</v>
          </cell>
          <cell r="N8041">
            <v>235</v>
          </cell>
        </row>
        <row r="8042">
          <cell r="A8042">
            <v>63461</v>
          </cell>
          <cell r="B8042" t="str">
            <v>薇姿净颜无瑕毛孔紧致精华露</v>
          </cell>
          <cell r="C8042" t="str">
            <v>30ml</v>
          </cell>
          <cell r="D8042" t="str">
            <v>欧莱雅(中国)</v>
          </cell>
          <cell r="E8042" t="str">
            <v>支</v>
          </cell>
          <cell r="F8042">
            <v>7</v>
          </cell>
          <cell r="G8042" t="str">
            <v>化妆品</v>
          </cell>
          <cell r="H8042">
            <v>705</v>
          </cell>
          <cell r="I8042" t="str">
            <v>品牌专柜化妆品</v>
          </cell>
          <cell r="J8042">
            <v>70501</v>
          </cell>
          <cell r="K8042" t="str">
            <v>薇姿</v>
          </cell>
        </row>
        <row r="8042">
          <cell r="M8042">
            <v>235</v>
          </cell>
          <cell r="N8042">
            <v>235</v>
          </cell>
        </row>
        <row r="8043">
          <cell r="A8043">
            <v>140378</v>
          </cell>
          <cell r="B8043" t="str">
            <v>薇姿优护防晒面部凝乳</v>
          </cell>
          <cell r="C8043" t="str">
            <v>SPF30+ PA+++ 100ml </v>
          </cell>
          <cell r="D8043" t="str">
            <v>欧莱雅(中国)</v>
          </cell>
          <cell r="E8043" t="str">
            <v>支</v>
          </cell>
          <cell r="F8043">
            <v>7</v>
          </cell>
          <cell r="G8043" t="str">
            <v>化妆品</v>
          </cell>
          <cell r="H8043">
            <v>705</v>
          </cell>
          <cell r="I8043" t="str">
            <v>品牌专柜化妆品</v>
          </cell>
          <cell r="J8043">
            <v>70501</v>
          </cell>
          <cell r="K8043" t="str">
            <v>薇姿</v>
          </cell>
          <cell r="L8043">
            <v>193.64</v>
          </cell>
          <cell r="M8043">
            <v>235</v>
          </cell>
          <cell r="N8043">
            <v>235</v>
          </cell>
        </row>
        <row r="8044">
          <cell r="A8044">
            <v>140384</v>
          </cell>
          <cell r="B8044" t="str">
            <v>薇姿温泉矿物水活霜</v>
          </cell>
          <cell r="C8044" t="str">
            <v>50ml （清爽型）</v>
          </cell>
          <cell r="D8044" t="str">
            <v>欧莱雅(中国)</v>
          </cell>
          <cell r="E8044" t="str">
            <v>支</v>
          </cell>
          <cell r="F8044">
            <v>7</v>
          </cell>
          <cell r="G8044" t="str">
            <v>化妆品</v>
          </cell>
          <cell r="H8044">
            <v>705</v>
          </cell>
          <cell r="I8044" t="str">
            <v>品牌专柜化妆品</v>
          </cell>
          <cell r="J8044">
            <v>70501</v>
          </cell>
          <cell r="K8044" t="str">
            <v>薇姿</v>
          </cell>
          <cell r="L8044">
            <v>193.64</v>
          </cell>
          <cell r="M8044">
            <v>235</v>
          </cell>
          <cell r="N8044">
            <v>235</v>
          </cell>
        </row>
        <row r="8045">
          <cell r="A8045">
            <v>140386</v>
          </cell>
          <cell r="B8045" t="str">
            <v>薇姿温泉矿物水活霜</v>
          </cell>
          <cell r="C8045" t="str">
            <v>50ml （滋润型） </v>
          </cell>
          <cell r="D8045" t="str">
            <v>欧莱雅(中国)</v>
          </cell>
          <cell r="E8045" t="str">
            <v>支</v>
          </cell>
          <cell r="F8045">
            <v>7</v>
          </cell>
          <cell r="G8045" t="str">
            <v>化妆品</v>
          </cell>
          <cell r="H8045">
            <v>705</v>
          </cell>
          <cell r="I8045" t="str">
            <v>品牌专柜化妆品</v>
          </cell>
          <cell r="J8045">
            <v>70501</v>
          </cell>
          <cell r="K8045" t="str">
            <v>薇姿</v>
          </cell>
          <cell r="L8045">
            <v>193.64</v>
          </cell>
          <cell r="M8045">
            <v>235</v>
          </cell>
          <cell r="N8045">
            <v>235</v>
          </cell>
        </row>
        <row r="8046">
          <cell r="A8046">
            <v>115896</v>
          </cell>
          <cell r="B8046" t="str">
            <v>薇姿优护防晒面部凝乳</v>
          </cell>
          <cell r="C8046" t="str">
            <v>SPF30+PA+++50ml</v>
          </cell>
          <cell r="D8046" t="str">
            <v>欧莱雅中国</v>
          </cell>
          <cell r="E8046" t="str">
            <v>支</v>
          </cell>
          <cell r="F8046">
            <v>7</v>
          </cell>
          <cell r="G8046" t="str">
            <v>化妆品</v>
          </cell>
          <cell r="H8046">
            <v>705</v>
          </cell>
          <cell r="I8046" t="str">
            <v>品牌专柜化妆品</v>
          </cell>
          <cell r="J8046">
            <v>70501</v>
          </cell>
          <cell r="K8046" t="str">
            <v>薇姿</v>
          </cell>
          <cell r="L8046">
            <v>188</v>
          </cell>
          <cell r="M8046">
            <v>235</v>
          </cell>
          <cell r="N8046">
            <v>235</v>
          </cell>
        </row>
        <row r="8047">
          <cell r="A8047">
            <v>151543</v>
          </cell>
          <cell r="B8047" t="str">
            <v>薇姿优护防晒面部凝乳</v>
          </cell>
          <cell r="C8047" t="str">
            <v>50ml（修润型）SPF30+ PA+++</v>
          </cell>
          <cell r="D8047" t="str">
            <v>欧莱雅(中国)</v>
          </cell>
          <cell r="E8047" t="str">
            <v>盒</v>
          </cell>
          <cell r="F8047">
            <v>7</v>
          </cell>
          <cell r="G8047" t="str">
            <v>化妆品</v>
          </cell>
          <cell r="H8047">
            <v>705</v>
          </cell>
          <cell r="I8047" t="str">
            <v>品牌专柜化妆品</v>
          </cell>
          <cell r="J8047">
            <v>70501</v>
          </cell>
          <cell r="K8047" t="str">
            <v>薇姿</v>
          </cell>
          <cell r="L8047">
            <v>188</v>
          </cell>
          <cell r="M8047">
            <v>235</v>
          </cell>
          <cell r="N8047">
            <v>235</v>
          </cell>
        </row>
        <row r="8048">
          <cell r="A8048">
            <v>151521</v>
          </cell>
          <cell r="B8048" t="str">
            <v>薇姿温泉矿物保湿水活霜</v>
          </cell>
          <cell r="C8048" t="str">
            <v>50ml滋润型</v>
          </cell>
          <cell r="D8048" t="str">
            <v>欧莱雅(中国)</v>
          </cell>
          <cell r="E8048" t="str">
            <v>盒</v>
          </cell>
          <cell r="F8048">
            <v>7</v>
          </cell>
          <cell r="G8048" t="str">
            <v>化妆品</v>
          </cell>
          <cell r="H8048">
            <v>705</v>
          </cell>
          <cell r="I8048" t="str">
            <v>品牌专柜化妆品</v>
          </cell>
          <cell r="J8048">
            <v>70501</v>
          </cell>
          <cell r="K8048" t="str">
            <v>薇姿</v>
          </cell>
          <cell r="L8048">
            <v>188</v>
          </cell>
          <cell r="M8048">
            <v>235</v>
          </cell>
          <cell r="N8048">
            <v>235</v>
          </cell>
        </row>
        <row r="8049">
          <cell r="A8049">
            <v>151530</v>
          </cell>
          <cell r="B8049" t="str">
            <v>薇姿温泉矿物保湿水活霜</v>
          </cell>
          <cell r="C8049" t="str">
            <v>50ml清爽型</v>
          </cell>
          <cell r="D8049" t="str">
            <v>欧莱雅(中国)</v>
          </cell>
          <cell r="E8049" t="str">
            <v>盒</v>
          </cell>
          <cell r="F8049">
            <v>7</v>
          </cell>
          <cell r="G8049" t="str">
            <v>化妆品</v>
          </cell>
          <cell r="H8049">
            <v>705</v>
          </cell>
          <cell r="I8049" t="str">
            <v>品牌专柜化妆品</v>
          </cell>
          <cell r="J8049">
            <v>70501</v>
          </cell>
          <cell r="K8049" t="str">
            <v>薇姿</v>
          </cell>
          <cell r="L8049">
            <v>188</v>
          </cell>
          <cell r="M8049">
            <v>235</v>
          </cell>
          <cell r="N8049">
            <v>235</v>
          </cell>
        </row>
        <row r="8050">
          <cell r="A8050">
            <v>140365</v>
          </cell>
          <cell r="B8050" t="str">
            <v>理肤泉温泉活化保湿睡眠面膜  </v>
          </cell>
          <cell r="C8050" t="str">
            <v>75ml</v>
          </cell>
          <cell r="D8050" t="str">
            <v>欧莱雅(中国)</v>
          </cell>
          <cell r="E8050" t="str">
            <v>支</v>
          </cell>
          <cell r="F8050">
            <v>7</v>
          </cell>
          <cell r="G8050" t="str">
            <v>化妆品</v>
          </cell>
          <cell r="H8050">
            <v>705</v>
          </cell>
          <cell r="I8050" t="str">
            <v>品牌专柜化妆品</v>
          </cell>
          <cell r="J8050">
            <v>70502</v>
          </cell>
          <cell r="K8050" t="str">
            <v>理肤泉</v>
          </cell>
          <cell r="L8050">
            <v>188</v>
          </cell>
          <cell r="M8050">
            <v>235</v>
          </cell>
          <cell r="N8050">
            <v>235</v>
          </cell>
        </row>
        <row r="8051">
          <cell r="A8051">
            <v>41217</v>
          </cell>
          <cell r="B8051" t="str">
            <v>颈椎牵引器</v>
          </cell>
          <cell r="C8051" t="str">
            <v>A型(韩式)</v>
          </cell>
          <cell r="D8051" t="str">
            <v>江苏鱼跃</v>
          </cell>
          <cell r="E8051" t="str">
            <v>个</v>
          </cell>
          <cell r="F8051">
            <v>4</v>
          </cell>
          <cell r="G8051" t="str">
            <v>医疗器械</v>
          </cell>
          <cell r="H8051">
            <v>401</v>
          </cell>
          <cell r="I8051" t="str">
            <v>治疗康复保健器械</v>
          </cell>
          <cell r="J8051">
            <v>40109</v>
          </cell>
          <cell r="K8051" t="str">
            <v>牵引纠正训练器械</v>
          </cell>
          <cell r="L8051">
            <v>153.4</v>
          </cell>
          <cell r="M8051">
            <v>236</v>
          </cell>
          <cell r="N8051">
            <v>236</v>
          </cell>
        </row>
        <row r="8052">
          <cell r="A8052">
            <v>30513</v>
          </cell>
          <cell r="B8052" t="str">
            <v>许氏鹿茸片</v>
          </cell>
          <cell r="C8052" t="str">
            <v>二杠礼盒</v>
          </cell>
          <cell r="D8052" t="str">
            <v>威州许氏洋参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207</v>
          </cell>
          <cell r="I8052" t="str">
            <v>贵细</v>
          </cell>
          <cell r="J8052">
            <v>20706</v>
          </cell>
          <cell r="K8052" t="str">
            <v>补阳药</v>
          </cell>
          <cell r="L8052">
            <v>130.35</v>
          </cell>
          <cell r="M8052">
            <v>237</v>
          </cell>
          <cell r="N8052">
            <v>237</v>
          </cell>
        </row>
        <row r="8053">
          <cell r="A8053">
            <v>53682</v>
          </cell>
          <cell r="B8053" t="str">
            <v>天乐牌助听器</v>
          </cell>
          <cell r="C8053" t="str">
            <v>HA-9828</v>
          </cell>
          <cell r="D8053" t="str">
            <v>中山天乐</v>
          </cell>
          <cell r="E8053" t="str">
            <v>台</v>
          </cell>
          <cell r="F8053">
            <v>4</v>
          </cell>
          <cell r="G8053" t="str">
            <v>医疗器械</v>
          </cell>
          <cell r="H8053">
            <v>401</v>
          </cell>
          <cell r="I8053" t="str">
            <v>治疗康复保健器械</v>
          </cell>
          <cell r="J8053">
            <v>40103</v>
          </cell>
          <cell r="K8053" t="str">
            <v>助听器械</v>
          </cell>
        </row>
        <row r="8053">
          <cell r="M8053">
            <v>238</v>
          </cell>
          <cell r="N8053">
            <v>238</v>
          </cell>
        </row>
        <row r="8054">
          <cell r="A8054">
            <v>99834</v>
          </cell>
          <cell r="B8054" t="str">
            <v>电子血压计(欧姆龙)</v>
          </cell>
          <cell r="C8054" t="str">
            <v>HEM-4030（上臂式）</v>
          </cell>
          <cell r="D8054" t="str">
            <v>大连欧姆龙</v>
          </cell>
          <cell r="E8054" t="str">
            <v>台</v>
          </cell>
          <cell r="F8054">
            <v>4</v>
          </cell>
          <cell r="G8054" t="str">
            <v>医疗器械</v>
          </cell>
          <cell r="H8054">
            <v>404</v>
          </cell>
          <cell r="I8054" t="str">
            <v>医用诊断检测器械</v>
          </cell>
          <cell r="J8054">
            <v>40402</v>
          </cell>
          <cell r="K8054" t="str">
            <v>血压计类</v>
          </cell>
        </row>
        <row r="8054">
          <cell r="M8054">
            <v>238</v>
          </cell>
          <cell r="N8054">
            <v>238</v>
          </cell>
        </row>
        <row r="8055">
          <cell r="A8055">
            <v>28418</v>
          </cell>
          <cell r="B8055" t="str">
            <v>特安舒护面霜</v>
          </cell>
          <cell r="C8055" t="str">
            <v>40mL</v>
          </cell>
          <cell r="D8055" t="str">
            <v>法国理肤泉</v>
          </cell>
          <cell r="E8055" t="str">
            <v>支</v>
          </cell>
          <cell r="F8055">
            <v>7</v>
          </cell>
          <cell r="G8055" t="str">
            <v>化妆品</v>
          </cell>
          <cell r="H8055">
            <v>705</v>
          </cell>
          <cell r="I8055" t="str">
            <v>品牌专柜化妆品</v>
          </cell>
          <cell r="J8055">
            <v>70502</v>
          </cell>
          <cell r="K8055" t="str">
            <v>理肤泉</v>
          </cell>
          <cell r="L8055">
            <v>190.4</v>
          </cell>
          <cell r="M8055">
            <v>238</v>
          </cell>
          <cell r="N8055">
            <v>238</v>
          </cell>
        </row>
        <row r="8056">
          <cell r="A8056">
            <v>62051</v>
          </cell>
          <cell r="B8056" t="str">
            <v>牛初乳含片</v>
          </cell>
          <cell r="C8056" t="str">
            <v>1588.3mg×60片(90g)</v>
          </cell>
          <cell r="D8056" t="str">
            <v>美国康龙</v>
          </cell>
          <cell r="E8056" t="str">
            <v>瓶</v>
          </cell>
          <cell r="F8056">
            <v>3</v>
          </cell>
          <cell r="G8056" t="str">
            <v>保健食品</v>
          </cell>
          <cell r="H8056">
            <v>313</v>
          </cell>
          <cell r="I8056" t="str">
            <v>辐射/抗突/抑制肿瘤类保健食品</v>
          </cell>
          <cell r="J8056">
            <v>31304</v>
          </cell>
          <cell r="K8056" t="str">
            <v>调节免疫力类保健食品</v>
          </cell>
          <cell r="L8056">
            <v>90.44</v>
          </cell>
          <cell r="M8056">
            <v>238</v>
          </cell>
          <cell r="N8056">
            <v>238</v>
          </cell>
        </row>
        <row r="8057">
          <cell r="A8057">
            <v>31189</v>
          </cell>
          <cell r="B8057" t="str">
            <v>何氏狐臭净</v>
          </cell>
          <cell r="C8057" t="str">
            <v>13ml(实惠装)</v>
          </cell>
          <cell r="D8057" t="str">
            <v>广东惠州惠阳何氏化妆品</v>
          </cell>
          <cell r="E8057" t="str">
            <v>瓶</v>
          </cell>
          <cell r="F8057">
            <v>7</v>
          </cell>
          <cell r="G8057" t="str">
            <v>化妆品</v>
          </cell>
          <cell r="H8057">
            <v>703</v>
          </cell>
          <cell r="I8057" t="str">
            <v>功能性美容类化妆品</v>
          </cell>
          <cell r="J8057">
            <v>70304</v>
          </cell>
          <cell r="K8057" t="str">
            <v>祛臭止汗类化妆品</v>
          </cell>
          <cell r="L8057">
            <v>188</v>
          </cell>
          <cell r="M8057">
            <v>238</v>
          </cell>
          <cell r="N8057">
            <v>238</v>
          </cell>
        </row>
        <row r="8058">
          <cell r="A8058">
            <v>126631</v>
          </cell>
          <cell r="B8058" t="str">
            <v>合生元呵护婴儿配方奶粉1段（0-12个月）</v>
          </cell>
          <cell r="C8058" t="str">
            <v>900g</v>
          </cell>
          <cell r="D8058" t="str">
            <v>广州合生元生物制品</v>
          </cell>
          <cell r="E8058" t="str">
            <v>罐</v>
          </cell>
          <cell r="F8058">
            <v>8</v>
          </cell>
          <cell r="G8058" t="str">
            <v>普通食品</v>
          </cell>
          <cell r="H8058">
            <v>804</v>
          </cell>
          <cell r="I8058" t="str">
            <v>冲调食品</v>
          </cell>
          <cell r="J8058">
            <v>80401</v>
          </cell>
          <cell r="K8058" t="str">
            <v>儿童奶粉米粉</v>
          </cell>
          <cell r="L8058">
            <v>199.9</v>
          </cell>
          <cell r="M8058">
            <v>238</v>
          </cell>
          <cell r="N8058">
            <v>238</v>
          </cell>
        </row>
        <row r="8059">
          <cell r="A8059">
            <v>131232</v>
          </cell>
          <cell r="B8059" t="str">
            <v>三七超细粉</v>
          </cell>
          <cell r="C8059" t="str">
            <v>80g</v>
          </cell>
          <cell r="D8059" t="str">
            <v>云南文山</v>
          </cell>
          <cell r="E8059" t="str">
            <v>瓶</v>
          </cell>
          <cell r="F8059">
            <v>2</v>
          </cell>
          <cell r="G8059" t="str">
            <v>中药材及中药饮片</v>
          </cell>
          <cell r="H8059">
            <v>207</v>
          </cell>
          <cell r="I8059" t="str">
            <v>贵细</v>
          </cell>
          <cell r="J8059">
            <v>20702</v>
          </cell>
          <cell r="K8059" t="str">
            <v>化瘀止血药</v>
          </cell>
          <cell r="L8059">
            <v>95</v>
          </cell>
          <cell r="M8059">
            <v>238</v>
          </cell>
          <cell r="N8059">
            <v>238</v>
          </cell>
        </row>
        <row r="8060">
          <cell r="A8060">
            <v>43067</v>
          </cell>
          <cell r="B8060" t="str">
            <v>理肤泉特安舒护滋养面霜</v>
          </cell>
          <cell r="C8060" t="str">
            <v>40ml</v>
          </cell>
          <cell r="D8060" t="str">
            <v>法国理肤泉</v>
          </cell>
          <cell r="E8060" t="str">
            <v>瓶</v>
          </cell>
          <cell r="F8060">
            <v>7</v>
          </cell>
          <cell r="G8060" t="str">
            <v>化妆品</v>
          </cell>
          <cell r="H8060">
            <v>705</v>
          </cell>
          <cell r="I8060" t="str">
            <v>品牌专柜化妆品</v>
          </cell>
          <cell r="J8060">
            <v>70502</v>
          </cell>
          <cell r="K8060" t="str">
            <v>理肤泉</v>
          </cell>
          <cell r="L8060">
            <v>190.4</v>
          </cell>
          <cell r="M8060">
            <v>238</v>
          </cell>
          <cell r="N8060">
            <v>238</v>
          </cell>
        </row>
        <row r="8061">
          <cell r="A8061">
            <v>112529</v>
          </cell>
          <cell r="B8061" t="str">
            <v>血糖试纸</v>
          </cell>
          <cell r="C8061" t="str">
            <v>50片(稳择型)</v>
          </cell>
          <cell r="D8061" t="str">
            <v>美国LifeScan,Inc</v>
          </cell>
          <cell r="E8061" t="str">
            <v>盒</v>
          </cell>
          <cell r="F8061">
            <v>4</v>
          </cell>
          <cell r="G8061" t="str">
            <v>医疗器械</v>
          </cell>
          <cell r="H8061">
            <v>404</v>
          </cell>
          <cell r="I8061" t="str">
            <v>医用诊断检测器械</v>
          </cell>
          <cell r="J8061">
            <v>40411</v>
          </cell>
          <cell r="K8061" t="str">
            <v>血糖试纸</v>
          </cell>
          <cell r="L8061">
            <v>182</v>
          </cell>
          <cell r="M8061">
            <v>238</v>
          </cell>
          <cell r="N8061">
            <v>238</v>
          </cell>
        </row>
        <row r="8062">
          <cell r="A8062">
            <v>52446</v>
          </cell>
          <cell r="B8062" t="str">
            <v>婷好青春胶囊(汤臣倍健)</v>
          </cell>
          <cell r="C8062" t="str">
            <v>12g(0.2gx60粒)</v>
          </cell>
          <cell r="D8062" t="str">
            <v>广州佰健(广东汤臣倍健)</v>
          </cell>
          <cell r="E8062" t="str">
            <v>瓶</v>
          </cell>
          <cell r="F8062">
            <v>3</v>
          </cell>
          <cell r="G8062" t="str">
            <v>保健食品</v>
          </cell>
          <cell r="H8062">
            <v>311</v>
          </cell>
          <cell r="I8062" t="str">
            <v>抗疲劳/耐缺氧类保健食品</v>
          </cell>
          <cell r="J8062">
            <v>31101</v>
          </cell>
          <cell r="K8062" t="str">
            <v>抗疲劳类保健食品</v>
          </cell>
          <cell r="L8062">
            <v>79.135</v>
          </cell>
          <cell r="M8062">
            <v>238</v>
          </cell>
          <cell r="N8062">
            <v>238</v>
          </cell>
        </row>
        <row r="8063">
          <cell r="A8063">
            <v>135026</v>
          </cell>
          <cell r="B8063" t="str">
            <v>红外额温计</v>
          </cell>
          <cell r="C8063" t="str">
            <v>HW-3</v>
          </cell>
          <cell r="D8063" t="str">
            <v>东莞兴洲电子</v>
          </cell>
          <cell r="E8063" t="str">
            <v>台</v>
          </cell>
          <cell r="F8063">
            <v>4</v>
          </cell>
          <cell r="G8063" t="str">
            <v>医疗器械</v>
          </cell>
          <cell r="H8063">
            <v>404</v>
          </cell>
          <cell r="I8063" t="str">
            <v>医用诊断检测器械</v>
          </cell>
          <cell r="J8063">
            <v>40401</v>
          </cell>
          <cell r="K8063" t="str">
            <v>体温计类</v>
          </cell>
          <cell r="L8063">
            <v>127.8</v>
          </cell>
          <cell r="M8063">
            <v>238</v>
          </cell>
          <cell r="N8063">
            <v>238</v>
          </cell>
        </row>
        <row r="8064">
          <cell r="A8064">
            <v>118435</v>
          </cell>
          <cell r="B8064" t="str">
            <v>中康牌氨糖软骨钙咀嚼片(佳汇泰)</v>
          </cell>
          <cell r="C8064" t="str">
            <v>1.8gx30片x2瓶(香橙味)</v>
          </cell>
          <cell r="D8064" t="str">
            <v>北京世纪中康</v>
          </cell>
          <cell r="E8064" t="str">
            <v>盒</v>
          </cell>
          <cell r="F8064">
            <v>3</v>
          </cell>
          <cell r="G8064" t="str">
            <v>保健食品</v>
          </cell>
          <cell r="H8064">
            <v>306</v>
          </cell>
          <cell r="I8064" t="str">
            <v>补充维生素矿物质类保健食品</v>
          </cell>
          <cell r="J8064">
            <v>30602</v>
          </cell>
          <cell r="K8064" t="str">
            <v>矿物质补充类保健食品</v>
          </cell>
          <cell r="L8064">
            <v>71.4</v>
          </cell>
          <cell r="M8064">
            <v>238</v>
          </cell>
          <cell r="N8064">
            <v>238</v>
          </cell>
        </row>
        <row r="8065">
          <cell r="A8065">
            <v>136673</v>
          </cell>
          <cell r="B8065" t="str">
            <v>玛咖片</v>
          </cell>
          <cell r="C8065" t="str">
            <v>25g(0.5gx50片)</v>
          </cell>
          <cell r="D8065" t="str">
            <v>香格里拉县天丽斯</v>
          </cell>
          <cell r="E8065" t="str">
            <v>盒</v>
          </cell>
          <cell r="F8065">
            <v>3</v>
          </cell>
          <cell r="G8065" t="str">
            <v>保健食品</v>
          </cell>
          <cell r="H8065">
            <v>314</v>
          </cell>
          <cell r="I8065" t="str">
            <v>其它保健食品</v>
          </cell>
          <cell r="J8065">
            <v>31401</v>
          </cell>
          <cell r="K8065" t="str">
            <v>其它保健食品</v>
          </cell>
        </row>
        <row r="8065">
          <cell r="M8065">
            <v>238</v>
          </cell>
          <cell r="N8065">
            <v>238</v>
          </cell>
        </row>
        <row r="8066">
          <cell r="A8066">
            <v>140517</v>
          </cell>
          <cell r="B8066" t="str">
            <v>汤臣倍健螺旋藻咀嚼片</v>
          </cell>
          <cell r="C8066" t="str">
            <v>180g(600mg/片*300片)</v>
          </cell>
          <cell r="D8066" t="str">
            <v>汤臣倍健</v>
          </cell>
          <cell r="E8066" t="str">
            <v>罐</v>
          </cell>
          <cell r="F8066">
            <v>3</v>
          </cell>
          <cell r="G8066" t="str">
            <v>保健食品</v>
          </cell>
          <cell r="H8066">
            <v>313</v>
          </cell>
          <cell r="I8066" t="str">
            <v>辐射/抗突/抑制肿瘤类保健食品</v>
          </cell>
          <cell r="J8066">
            <v>31304</v>
          </cell>
          <cell r="K8066" t="str">
            <v>调节免疫力类保健食品</v>
          </cell>
          <cell r="L8066">
            <v>79.135</v>
          </cell>
          <cell r="M8066">
            <v>238</v>
          </cell>
          <cell r="N8066">
            <v>238</v>
          </cell>
        </row>
        <row r="8067">
          <cell r="A8067">
            <v>99385</v>
          </cell>
          <cell r="B8067" t="str">
            <v>三七粉(康美)</v>
          </cell>
          <cell r="C8067" t="str">
            <v>88g</v>
          </cell>
          <cell r="D8067" t="str">
            <v>广东康美</v>
          </cell>
          <cell r="E8067" t="str">
            <v>瓶</v>
          </cell>
          <cell r="F8067">
            <v>2</v>
          </cell>
          <cell r="G8067" t="str">
            <v>中药材及中药饮片</v>
          </cell>
          <cell r="H8067">
            <v>207</v>
          </cell>
          <cell r="I8067" t="str">
            <v>贵细</v>
          </cell>
          <cell r="J8067">
            <v>20702</v>
          </cell>
          <cell r="K8067" t="str">
            <v>化瘀止血药</v>
          </cell>
        </row>
        <row r="8067">
          <cell r="M8067">
            <v>238</v>
          </cell>
          <cell r="N8067">
            <v>238</v>
          </cell>
        </row>
        <row r="8068">
          <cell r="A8068">
            <v>143097</v>
          </cell>
          <cell r="B8068" t="str">
            <v>爱司盟水解胶原弹力蛋白片</v>
          </cell>
          <cell r="C8068" t="str">
            <v>1435mg*60片</v>
          </cell>
          <cell r="D8068" t="str">
            <v>美国</v>
          </cell>
          <cell r="E8068" t="str">
            <v>瓶</v>
          </cell>
          <cell r="F8068">
            <v>3</v>
          </cell>
          <cell r="G8068" t="str">
            <v>保健食品</v>
          </cell>
          <cell r="H8068">
            <v>312</v>
          </cell>
          <cell r="I8068" t="str">
            <v>美容养颜保健食品</v>
          </cell>
          <cell r="J8068">
            <v>31203</v>
          </cell>
          <cell r="K8068" t="str">
            <v>美容养颜保健食品</v>
          </cell>
          <cell r="L8068">
            <v>71.4</v>
          </cell>
          <cell r="M8068">
            <v>238</v>
          </cell>
          <cell r="N8068">
            <v>238</v>
          </cell>
        </row>
        <row r="8069">
          <cell r="A8069">
            <v>118226</v>
          </cell>
          <cell r="B8069" t="str">
            <v>血糖仪</v>
          </cell>
          <cell r="C8069" t="str">
            <v>悦准I型（710）</v>
          </cell>
          <cell r="D8069" t="str">
            <v>江苏鱼跃</v>
          </cell>
          <cell r="E8069" t="str">
            <v>台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医用诊断检测器械</v>
          </cell>
          <cell r="J8069">
            <v>40404</v>
          </cell>
          <cell r="K8069" t="str">
            <v>家用血糖分析仪类</v>
          </cell>
        </row>
        <row r="8069">
          <cell r="M8069">
            <v>238</v>
          </cell>
          <cell r="N8069">
            <v>238</v>
          </cell>
        </row>
        <row r="8070">
          <cell r="A8070">
            <v>148894</v>
          </cell>
          <cell r="B8070" t="str">
            <v>三七粉</v>
          </cell>
          <cell r="C8070" t="str">
            <v>3g*18条（特级）（太极牌）</v>
          </cell>
          <cell r="D8070" t="str">
            <v>云南</v>
          </cell>
          <cell r="E8070" t="str">
            <v>盒</v>
          </cell>
          <cell r="F8070">
            <v>2</v>
          </cell>
          <cell r="G8070" t="str">
            <v>中药材及中药饮片</v>
          </cell>
          <cell r="H8070">
            <v>208</v>
          </cell>
          <cell r="I8070" t="str">
            <v>包装类药材</v>
          </cell>
          <cell r="J8070">
            <v>20807</v>
          </cell>
          <cell r="K8070" t="str">
            <v>化瘀止血药</v>
          </cell>
          <cell r="L8070">
            <v>119</v>
          </cell>
          <cell r="M8070">
            <v>238</v>
          </cell>
          <cell r="N8070">
            <v>238</v>
          </cell>
        </row>
        <row r="8071">
          <cell r="A8071">
            <v>146862</v>
          </cell>
          <cell r="B8071" t="str">
            <v>藏地阳光青海红枸杞</v>
          </cell>
          <cell r="C8071" t="str">
            <v>480g(15g*32袋)铁盒装</v>
          </cell>
          <cell r="D8071" t="str">
            <v>青海柴达木盆地</v>
          </cell>
          <cell r="E8071" t="str">
            <v>盒</v>
          </cell>
          <cell r="F8071">
            <v>8</v>
          </cell>
          <cell r="G8071" t="str">
            <v>普通食品</v>
          </cell>
          <cell r="H8071">
            <v>809</v>
          </cell>
          <cell r="I8071" t="str">
            <v>其它食品</v>
          </cell>
          <cell r="J8071">
            <v>80901</v>
          </cell>
          <cell r="K8071" t="str">
            <v>其它食品</v>
          </cell>
          <cell r="L8071">
            <v>119</v>
          </cell>
          <cell r="M8071">
            <v>238</v>
          </cell>
          <cell r="N8071">
            <v>238</v>
          </cell>
        </row>
        <row r="8072">
          <cell r="A8072">
            <v>151523</v>
          </cell>
          <cell r="B8072" t="str">
            <v>细胞修复面膜</v>
          </cell>
          <cell r="C8072" t="str">
            <v>25mlx6片</v>
          </cell>
          <cell r="D8072" t="str">
            <v>日本和柏娜</v>
          </cell>
          <cell r="E8072" t="str">
            <v>盒</v>
          </cell>
          <cell r="F8072">
            <v>7</v>
          </cell>
          <cell r="G8072" t="str">
            <v>化妆品</v>
          </cell>
          <cell r="H8072">
            <v>707</v>
          </cell>
          <cell r="I8072" t="str">
            <v>其他化妆品</v>
          </cell>
          <cell r="J8072">
            <v>70701</v>
          </cell>
          <cell r="K8072" t="str">
            <v>面膜</v>
          </cell>
          <cell r="L8072">
            <v>223.5</v>
          </cell>
          <cell r="M8072">
            <v>238</v>
          </cell>
          <cell r="N8072">
            <v>238</v>
          </cell>
        </row>
        <row r="8073">
          <cell r="A8073">
            <v>146907</v>
          </cell>
          <cell r="B8073" t="str">
            <v>韩金靓清水黑发啫喱（黑色）</v>
          </cell>
          <cell r="C8073" t="str">
            <v>400ml（50mlx4x2）</v>
          </cell>
          <cell r="D8073" t="str">
            <v>广州御采堂</v>
          </cell>
          <cell r="E8073" t="str">
            <v>盒</v>
          </cell>
          <cell r="F8073">
            <v>7</v>
          </cell>
          <cell r="G8073" t="str">
            <v>化妆品</v>
          </cell>
          <cell r="H8073">
            <v>701</v>
          </cell>
          <cell r="I8073" t="str">
            <v>发用类化妆品</v>
          </cell>
          <cell r="J8073">
            <v>70104</v>
          </cell>
          <cell r="K8073" t="str">
            <v>染发类化妆品</v>
          </cell>
          <cell r="L8073">
            <v>190.4</v>
          </cell>
          <cell r="M8073">
            <v>238</v>
          </cell>
          <cell r="N8073">
            <v>238</v>
          </cell>
        </row>
        <row r="8074">
          <cell r="A8074">
            <v>128495</v>
          </cell>
          <cell r="B8074" t="str">
            <v>蜂胶软胶囊</v>
          </cell>
          <cell r="C8074" t="str">
            <v>30g(500mgx60粒)</v>
          </cell>
          <cell r="D8074" t="str">
            <v>威海百合生物技术</v>
          </cell>
          <cell r="E8074" t="str">
            <v>瓶</v>
          </cell>
          <cell r="F8074">
            <v>3</v>
          </cell>
          <cell r="G8074" t="str">
            <v>保健食品</v>
          </cell>
          <cell r="H8074">
            <v>314</v>
          </cell>
          <cell r="I8074" t="str">
            <v>其它保健食品</v>
          </cell>
          <cell r="J8074">
            <v>31401</v>
          </cell>
          <cell r="K8074" t="str">
            <v>其它保健食品</v>
          </cell>
          <cell r="L8074">
            <v>83.3</v>
          </cell>
          <cell r="M8074">
            <v>238</v>
          </cell>
          <cell r="N8074">
            <v>238</v>
          </cell>
        </row>
        <row r="8075">
          <cell r="A8075">
            <v>148395</v>
          </cell>
          <cell r="B8075" t="str">
            <v>桂龙药膏</v>
          </cell>
          <cell r="C8075" t="str">
            <v>202g</v>
          </cell>
          <cell r="D8075" t="str">
            <v>广西邦琪</v>
          </cell>
          <cell r="E8075" t="str">
            <v>瓶</v>
          </cell>
          <cell r="F8075">
            <v>1</v>
          </cell>
          <cell r="G8075" t="str">
            <v>药品</v>
          </cell>
          <cell r="H8075">
            <v>123</v>
          </cell>
          <cell r="I8075" t="str">
            <v>筋骨科药</v>
          </cell>
          <cell r="J8075">
            <v>12306</v>
          </cell>
          <cell r="K8075" t="str">
            <v>骨筋科膏药</v>
          </cell>
          <cell r="L8075">
            <v>202.3</v>
          </cell>
          <cell r="M8075">
            <v>238</v>
          </cell>
          <cell r="N8075">
            <v>238</v>
          </cell>
        </row>
        <row r="8076">
          <cell r="A8076">
            <v>152526</v>
          </cell>
          <cell r="B8076" t="str">
            <v>祛黄无暇润白眼霜</v>
          </cell>
          <cell r="C8076" t="str">
            <v>30g</v>
          </cell>
          <cell r="D8076" t="str">
            <v>福建片仔癀</v>
          </cell>
          <cell r="E8076" t="str">
            <v>瓶</v>
          </cell>
          <cell r="F8076">
            <v>7</v>
          </cell>
          <cell r="G8076" t="str">
            <v>化妆品</v>
          </cell>
          <cell r="H8076">
            <v>705</v>
          </cell>
          <cell r="I8076" t="str">
            <v>品牌专柜化妆品</v>
          </cell>
          <cell r="J8076">
            <v>70510</v>
          </cell>
          <cell r="K8076" t="str">
            <v>其它</v>
          </cell>
          <cell r="L8076">
            <v>119</v>
          </cell>
          <cell r="M8076">
            <v>238</v>
          </cell>
          <cell r="N8076">
            <v>238</v>
          </cell>
        </row>
        <row r="8077">
          <cell r="A8077">
            <v>147115</v>
          </cell>
          <cell r="B8077" t="str">
            <v>天美健牌纳豆红曲大豆磷脂胶囊</v>
          </cell>
          <cell r="C8077" t="str">
            <v>0.45g*100粒</v>
          </cell>
          <cell r="D8077" t="str">
            <v>江苏天美健公司</v>
          </cell>
          <cell r="E8077" t="str">
            <v>瓶</v>
          </cell>
          <cell r="F8077">
            <v>3</v>
          </cell>
          <cell r="G8077" t="str">
            <v>保健食品</v>
          </cell>
          <cell r="H8077">
            <v>306</v>
          </cell>
          <cell r="I8077" t="str">
            <v>补充维生素矿物质类保健食品</v>
          </cell>
          <cell r="J8077">
            <v>30601</v>
          </cell>
          <cell r="K8077" t="str">
            <v>维生素补充类保健食品</v>
          </cell>
          <cell r="L8077">
            <v>83.3</v>
          </cell>
          <cell r="M8077">
            <v>238</v>
          </cell>
          <cell r="N8077">
            <v>238</v>
          </cell>
        </row>
        <row r="8078">
          <cell r="A8078">
            <v>158673</v>
          </cell>
          <cell r="B8078" t="str">
            <v>澳琳达儿童鱼油胶囊</v>
          </cell>
          <cell r="C8078" t="str">
            <v>24g(400mgx60粒)</v>
          </cell>
          <cell r="D8078" t="str">
            <v>澳大利亚</v>
          </cell>
          <cell r="E8078" t="str">
            <v>瓶</v>
          </cell>
          <cell r="F8078">
            <v>8</v>
          </cell>
          <cell r="G8078" t="str">
            <v>普通食品</v>
          </cell>
          <cell r="H8078">
            <v>809</v>
          </cell>
          <cell r="I8078" t="str">
            <v>其它食品</v>
          </cell>
          <cell r="J8078">
            <v>80901</v>
          </cell>
          <cell r="K8078" t="str">
            <v>其它食品</v>
          </cell>
          <cell r="L8078">
            <v>166.6</v>
          </cell>
          <cell r="M8078">
            <v>238</v>
          </cell>
          <cell r="N8078">
            <v>238</v>
          </cell>
        </row>
        <row r="8079">
          <cell r="A8079">
            <v>143074</v>
          </cell>
          <cell r="B8079" t="str">
            <v>爱司盟朝鲜蓟复合片</v>
          </cell>
          <cell r="C8079" t="str">
            <v>1300mg*60片</v>
          </cell>
          <cell r="D8079" t="str">
            <v>美国</v>
          </cell>
          <cell r="E8079" t="str">
            <v>瓶</v>
          </cell>
          <cell r="F8079">
            <v>3</v>
          </cell>
          <cell r="G8079" t="str">
            <v>保健食品</v>
          </cell>
          <cell r="H8079">
            <v>307</v>
          </cell>
          <cell r="I8079" t="str">
            <v>保肝护肝/解酒类保健食品</v>
          </cell>
          <cell r="J8079">
            <v>30701</v>
          </cell>
          <cell r="K8079" t="str">
            <v>排毒保肝/解酒类功能保健食品</v>
          </cell>
          <cell r="L8079">
            <v>71.4</v>
          </cell>
          <cell r="M8079">
            <v>238</v>
          </cell>
          <cell r="N8079">
            <v>238</v>
          </cell>
        </row>
        <row r="8080">
          <cell r="A8080">
            <v>147652</v>
          </cell>
          <cell r="B8080" t="str">
            <v>藏地阳光青海黑枸杞</v>
          </cell>
          <cell r="C8080" t="str">
            <v>32g(4g*8袋)礼盒装</v>
          </cell>
          <cell r="D8080" t="str">
            <v>青海柴达木盆地</v>
          </cell>
          <cell r="E8080" t="str">
            <v>盒</v>
          </cell>
          <cell r="F8080">
            <v>8</v>
          </cell>
          <cell r="G8080" t="str">
            <v>普通食品</v>
          </cell>
          <cell r="H8080">
            <v>809</v>
          </cell>
          <cell r="I8080" t="str">
            <v>其它食品</v>
          </cell>
          <cell r="J8080">
            <v>80901</v>
          </cell>
          <cell r="K8080" t="str">
            <v>其它食品</v>
          </cell>
          <cell r="L8080">
            <v>119</v>
          </cell>
          <cell r="M8080">
            <v>238</v>
          </cell>
          <cell r="N8080">
            <v>238</v>
          </cell>
        </row>
        <row r="8081">
          <cell r="A8081">
            <v>68183</v>
          </cell>
          <cell r="B8081" t="str">
            <v>月见草油软胶囊</v>
          </cell>
          <cell r="C8081" t="str">
            <v>1.43gx60粒</v>
          </cell>
          <cell r="D8081" t="str">
            <v>美国NATURE'S BOUNTY INC</v>
          </cell>
          <cell r="E8081" t="str">
            <v>瓶</v>
          </cell>
          <cell r="F8081">
            <v>3</v>
          </cell>
          <cell r="G8081" t="str">
            <v>保健食品</v>
          </cell>
          <cell r="H8081">
            <v>312</v>
          </cell>
          <cell r="I8081" t="str">
            <v>美容养颜保健食品</v>
          </cell>
          <cell r="J8081">
            <v>31204</v>
          </cell>
          <cell r="K8081" t="str">
            <v>调节内分泌保健食品</v>
          </cell>
          <cell r="L8081">
            <v>93.688</v>
          </cell>
          <cell r="M8081">
            <v>239</v>
          </cell>
          <cell r="N8081">
            <v>239</v>
          </cell>
        </row>
        <row r="8082">
          <cell r="A8082">
            <v>124765</v>
          </cell>
          <cell r="B8082" t="str">
            <v>红曲米营养胶囊（自然之宝）</v>
          </cell>
          <cell r="C8082" t="str">
            <v>75g（120粒）</v>
          </cell>
          <cell r="D8082" t="str">
            <v>美国Natures  Bounty</v>
          </cell>
          <cell r="E8082" t="str">
            <v>瓶</v>
          </cell>
          <cell r="F8082">
            <v>3</v>
          </cell>
          <cell r="G8082" t="str">
            <v>保健食品</v>
          </cell>
          <cell r="H8082">
            <v>304</v>
          </cell>
          <cell r="I8082" t="str">
            <v>改善心脑血管功能类保健食品</v>
          </cell>
          <cell r="J8082">
            <v>30407</v>
          </cell>
          <cell r="K8082" t="str">
            <v>其它改善心脑血管类保健食品</v>
          </cell>
        </row>
        <row r="8082">
          <cell r="M8082">
            <v>239</v>
          </cell>
          <cell r="N8082">
            <v>239</v>
          </cell>
        </row>
        <row r="8083">
          <cell r="A8083">
            <v>143056</v>
          </cell>
          <cell r="B8083" t="str">
            <v>爱司盟酵素纤维片</v>
          </cell>
          <cell r="C8083" t="str">
            <v>1350mg*60片</v>
          </cell>
          <cell r="D8083" t="str">
            <v>美国</v>
          </cell>
          <cell r="E8083" t="str">
            <v>瓶</v>
          </cell>
          <cell r="F8083">
            <v>3</v>
          </cell>
          <cell r="G8083" t="str">
            <v>保健食品</v>
          </cell>
          <cell r="H8083">
            <v>305</v>
          </cell>
          <cell r="I8083" t="str">
            <v>改善胃肠功能类保健食品</v>
          </cell>
          <cell r="J8083">
            <v>30505</v>
          </cell>
          <cell r="K8083" t="str">
            <v>改善胃肠功能类保健食品</v>
          </cell>
          <cell r="L8083">
            <v>71.7</v>
          </cell>
          <cell r="M8083">
            <v>239</v>
          </cell>
          <cell r="N8083">
            <v>239</v>
          </cell>
        </row>
        <row r="8084">
          <cell r="A8084">
            <v>148081</v>
          </cell>
          <cell r="B8084" t="str">
            <v>康百力鳕鱼肝油胶囊</v>
          </cell>
          <cell r="C8084" t="str">
            <v>300mg×100粒/瓶</v>
          </cell>
          <cell r="D8084" t="str">
            <v>美国乐可斯</v>
          </cell>
          <cell r="E8084" t="str">
            <v>瓶</v>
          </cell>
          <cell r="F8084">
            <v>3</v>
          </cell>
          <cell r="G8084" t="str">
            <v>保健食品</v>
          </cell>
          <cell r="H8084">
            <v>306</v>
          </cell>
          <cell r="I8084" t="str">
            <v>补充维生素矿物质类保健食品</v>
          </cell>
          <cell r="J8084">
            <v>30601</v>
          </cell>
          <cell r="K8084" t="str">
            <v>维生素补充类保健食品</v>
          </cell>
          <cell r="L8084">
            <v>90.82</v>
          </cell>
          <cell r="M8084">
            <v>239</v>
          </cell>
          <cell r="N8084">
            <v>239</v>
          </cell>
        </row>
        <row r="8085">
          <cell r="A8085">
            <v>116122</v>
          </cell>
          <cell r="B8085" t="str">
            <v>蔓越莓浓缩提取物软胶囊(自然之宝)</v>
          </cell>
          <cell r="C8085" t="str">
            <v>34.5g(575mgx60粒)</v>
          </cell>
          <cell r="D8085" t="str">
            <v>美国NATURE'S BOUNTY INC</v>
          </cell>
          <cell r="E8085" t="str">
            <v>瓶</v>
          </cell>
          <cell r="F8085">
            <v>3</v>
          </cell>
          <cell r="G8085" t="str">
            <v>保健食品</v>
          </cell>
          <cell r="H8085">
            <v>314</v>
          </cell>
          <cell r="I8085" t="str">
            <v>其它保健食品</v>
          </cell>
          <cell r="J8085">
            <v>31401</v>
          </cell>
          <cell r="K8085" t="str">
            <v>其它保健食品</v>
          </cell>
        </row>
        <row r="8085">
          <cell r="M8085">
            <v>239</v>
          </cell>
          <cell r="N8085">
            <v>239</v>
          </cell>
        </row>
        <row r="8086">
          <cell r="A8086">
            <v>94552</v>
          </cell>
          <cell r="B8086" t="str">
            <v>薇姿温泉矿物保湿修护特润霜</v>
          </cell>
          <cell r="C8086" t="str">
            <v>50ml</v>
          </cell>
          <cell r="D8086" t="str">
            <v>中国欧莱雅</v>
          </cell>
          <cell r="E8086" t="str">
            <v>瓶</v>
          </cell>
          <cell r="F8086">
            <v>7</v>
          </cell>
          <cell r="G8086" t="str">
            <v>化妆品</v>
          </cell>
          <cell r="H8086">
            <v>705</v>
          </cell>
          <cell r="I8086" t="str">
            <v>品牌专柜化妆品</v>
          </cell>
          <cell r="J8086">
            <v>70501</v>
          </cell>
          <cell r="K8086" t="str">
            <v>薇姿</v>
          </cell>
        </row>
        <row r="8086">
          <cell r="M8086">
            <v>240</v>
          </cell>
          <cell r="N8086">
            <v>240</v>
          </cell>
        </row>
        <row r="8087">
          <cell r="A8087">
            <v>22425</v>
          </cell>
          <cell r="B8087" t="str">
            <v>海马</v>
          </cell>
          <cell r="C8087" t="str">
            <v>15g(特大)</v>
          </cell>
          <cell r="D8087" t="str">
            <v>广东</v>
          </cell>
          <cell r="E8087" t="str">
            <v>10g</v>
          </cell>
          <cell r="F8087">
            <v>2</v>
          </cell>
          <cell r="G8087" t="str">
            <v>中药材及中药饮片</v>
          </cell>
          <cell r="H8087">
            <v>205</v>
          </cell>
          <cell r="I8087" t="str">
            <v>精制摆盘药材</v>
          </cell>
          <cell r="J8087">
            <v>20508</v>
          </cell>
          <cell r="K8087" t="str">
            <v>补阳药</v>
          </cell>
        </row>
        <row r="8087">
          <cell r="M8087">
            <v>240</v>
          </cell>
          <cell r="N8087">
            <v>240</v>
          </cell>
        </row>
        <row r="8088">
          <cell r="A8088">
            <v>51624</v>
          </cell>
          <cell r="B8088" t="str">
            <v>许氏花旗参片</v>
          </cell>
          <cell r="C8088" t="str">
            <v>100g(碎片)</v>
          </cell>
          <cell r="D8088" t="str">
            <v>南京许氏</v>
          </cell>
          <cell r="E8088" t="str">
            <v>盒</v>
          </cell>
          <cell r="F8088">
            <v>2</v>
          </cell>
          <cell r="G8088" t="str">
            <v>中药材及中药饮片</v>
          </cell>
          <cell r="H8088">
            <v>207</v>
          </cell>
          <cell r="I8088" t="str">
            <v>贵细</v>
          </cell>
          <cell r="J8088">
            <v>20703</v>
          </cell>
          <cell r="K8088" t="str">
            <v>补气药</v>
          </cell>
          <cell r="L8088">
            <v>132</v>
          </cell>
          <cell r="M8088">
            <v>240</v>
          </cell>
          <cell r="N8088">
            <v>240</v>
          </cell>
        </row>
        <row r="8089">
          <cell r="A8089">
            <v>124627</v>
          </cell>
          <cell r="B8089" t="str">
            <v>石斛破壁饮片</v>
          </cell>
          <cell r="C8089" t="str">
            <v>1gx20袋</v>
          </cell>
          <cell r="D8089" t="str">
            <v>中山中智中药</v>
          </cell>
          <cell r="E8089" t="str">
            <v>盒</v>
          </cell>
          <cell r="F8089">
            <v>2</v>
          </cell>
          <cell r="G8089" t="str">
            <v>中药材及中药饮片</v>
          </cell>
          <cell r="H8089">
            <v>208</v>
          </cell>
          <cell r="I8089" t="str">
            <v>包装类药材</v>
          </cell>
          <cell r="J8089">
            <v>20813</v>
          </cell>
          <cell r="K8089" t="str">
            <v>补阴药</v>
          </cell>
          <cell r="L8089">
            <v>96</v>
          </cell>
          <cell r="M8089">
            <v>240</v>
          </cell>
          <cell r="N8089">
            <v>240</v>
          </cell>
        </row>
        <row r="8090">
          <cell r="A8090">
            <v>124619</v>
          </cell>
          <cell r="B8090" t="str">
            <v>三七破壁饮片</v>
          </cell>
          <cell r="C8090" t="str">
            <v>1g*20袋</v>
          </cell>
          <cell r="D8090" t="str">
            <v>中山中智中药</v>
          </cell>
          <cell r="E8090" t="str">
            <v>盒</v>
          </cell>
          <cell r="F8090">
            <v>2</v>
          </cell>
          <cell r="G8090" t="str">
            <v>中药材及中药饮片</v>
          </cell>
          <cell r="H8090">
            <v>208</v>
          </cell>
          <cell r="I8090" t="str">
            <v>包装类药材</v>
          </cell>
          <cell r="J8090">
            <v>20807</v>
          </cell>
          <cell r="K8090" t="str">
            <v>化瘀止血药</v>
          </cell>
          <cell r="L8090">
            <v>96</v>
          </cell>
          <cell r="M8090">
            <v>240</v>
          </cell>
          <cell r="N8090">
            <v>240</v>
          </cell>
        </row>
        <row r="8091">
          <cell r="A8091">
            <v>34290</v>
          </cell>
          <cell r="B8091" t="str">
            <v>坐厕椅</v>
          </cell>
          <cell r="C8091" t="str">
            <v>H020B</v>
          </cell>
          <cell r="D8091" t="str">
            <v>江苏鱼跃</v>
          </cell>
          <cell r="E8091" t="str">
            <v>只</v>
          </cell>
          <cell r="F8091">
            <v>4</v>
          </cell>
          <cell r="G8091" t="str">
            <v>医疗器械</v>
          </cell>
          <cell r="H8091">
            <v>401</v>
          </cell>
          <cell r="I8091" t="str">
            <v>治疗康复保健器械</v>
          </cell>
          <cell r="J8091">
            <v>40110</v>
          </cell>
          <cell r="K8091" t="str">
            <v>其它治疗康复保健器械</v>
          </cell>
        </row>
        <row r="8091">
          <cell r="M8091">
            <v>240</v>
          </cell>
          <cell r="N8091">
            <v>240</v>
          </cell>
        </row>
        <row r="8092">
          <cell r="A8092">
            <v>81415</v>
          </cell>
          <cell r="B8092" t="str">
            <v>许氏洋参胶囊</v>
          </cell>
          <cell r="C8092" t="str">
            <v>0.5gx100粒x2瓶 </v>
          </cell>
          <cell r="D8092" t="str">
            <v>威州许氏洋参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207</v>
          </cell>
          <cell r="I8092" t="str">
            <v>贵细</v>
          </cell>
          <cell r="J8092">
            <v>20703</v>
          </cell>
          <cell r="K8092" t="str">
            <v>补气药</v>
          </cell>
        </row>
        <row r="8092">
          <cell r="M8092">
            <v>240</v>
          </cell>
          <cell r="N8092">
            <v>240</v>
          </cell>
        </row>
        <row r="8093">
          <cell r="A8093">
            <v>39234</v>
          </cell>
          <cell r="B8093" t="str">
            <v>恩替卡韦片(博路定)</v>
          </cell>
          <cell r="C8093" t="str">
            <v>0.5mgx7片</v>
          </cell>
          <cell r="D8093" t="str">
            <v>上海施贵宝</v>
          </cell>
          <cell r="E8093" t="str">
            <v>盒</v>
          </cell>
          <cell r="F8093">
            <v>1</v>
          </cell>
          <cell r="G8093" t="str">
            <v>药品</v>
          </cell>
          <cell r="H8093">
            <v>116</v>
          </cell>
          <cell r="I8093" t="str">
            <v>肝胆系统药</v>
          </cell>
          <cell r="J8093">
            <v>11601</v>
          </cell>
          <cell r="K8093" t="str">
            <v>肝病用药</v>
          </cell>
          <cell r="L8093">
            <v>205</v>
          </cell>
          <cell r="M8093">
            <v>240</v>
          </cell>
          <cell r="N8093">
            <v>240</v>
          </cell>
        </row>
        <row r="8094">
          <cell r="A8094">
            <v>22</v>
          </cell>
          <cell r="B8094" t="str">
            <v>太太美容口服液</v>
          </cell>
          <cell r="C8094" t="str">
            <v>10mlx60支</v>
          </cell>
          <cell r="D8094" t="str">
            <v>深圳太太</v>
          </cell>
          <cell r="E8094" t="str">
            <v>盒</v>
          </cell>
          <cell r="F8094">
            <v>3</v>
          </cell>
          <cell r="G8094" t="str">
            <v>保健食品</v>
          </cell>
          <cell r="H8094">
            <v>312</v>
          </cell>
          <cell r="I8094" t="str">
            <v>美容养颜保健食品</v>
          </cell>
          <cell r="J8094">
            <v>31203</v>
          </cell>
          <cell r="K8094" t="str">
            <v>美容养颜保健食品</v>
          </cell>
          <cell r="L8094">
            <v>206</v>
          </cell>
          <cell r="M8094">
            <v>242</v>
          </cell>
          <cell r="N8094">
            <v>242</v>
          </cell>
        </row>
        <row r="8095">
          <cell r="A8095">
            <v>152916</v>
          </cell>
          <cell r="B8095" t="str">
            <v>当归</v>
          </cell>
          <cell r="C8095" t="str">
            <v>18gx20包</v>
          </cell>
          <cell r="D8095" t="str">
            <v>甘肃</v>
          </cell>
          <cell r="E8095" t="str">
            <v>包</v>
          </cell>
          <cell r="F8095">
            <v>2</v>
          </cell>
          <cell r="G8095" t="str">
            <v>中药材及中药饮片</v>
          </cell>
          <cell r="H8095">
            <v>203</v>
          </cell>
          <cell r="I8095" t="str">
            <v>小包装配方饮片</v>
          </cell>
          <cell r="J8095">
            <v>20315</v>
          </cell>
          <cell r="K8095" t="str">
            <v>补血药</v>
          </cell>
          <cell r="L8095">
            <v>112.8</v>
          </cell>
          <cell r="M8095">
            <v>242</v>
          </cell>
          <cell r="N8095">
            <v>242</v>
          </cell>
        </row>
        <row r="8096">
          <cell r="A8096">
            <v>128318</v>
          </cell>
          <cell r="B8096" t="str">
            <v>甲磺酸伊马替尼胶囊</v>
          </cell>
          <cell r="C8096" t="str">
            <v>100mgx12粒</v>
          </cell>
          <cell r="D8096" t="str">
            <v>正大天晴药业</v>
          </cell>
          <cell r="E8096" t="str">
            <v>盒</v>
          </cell>
          <cell r="F8096">
            <v>1</v>
          </cell>
          <cell r="G8096" t="str">
            <v>药品</v>
          </cell>
          <cell r="H8096">
            <v>120</v>
          </cell>
          <cell r="I8096" t="str">
            <v>抗肿瘤／免疫调节药</v>
          </cell>
          <cell r="J8096">
            <v>12001</v>
          </cell>
          <cell r="K8096" t="str">
            <v>抗肿瘤/抗排斥用药</v>
          </cell>
          <cell r="L8096">
            <v>232.6</v>
          </cell>
          <cell r="M8096">
            <v>243</v>
          </cell>
          <cell r="N8096">
            <v>243</v>
          </cell>
        </row>
        <row r="8097">
          <cell r="A8097">
            <v>63275</v>
          </cell>
          <cell r="B8097" t="str">
            <v>助行器</v>
          </cell>
          <cell r="C8097" t="str">
            <v>YU710</v>
          </cell>
          <cell r="D8097" t="str">
            <v>江苏鱼跃</v>
          </cell>
          <cell r="E8097" t="str">
            <v>部</v>
          </cell>
          <cell r="F8097">
            <v>4</v>
          </cell>
          <cell r="G8097" t="str">
            <v>医疗器械</v>
          </cell>
          <cell r="H8097">
            <v>401</v>
          </cell>
          <cell r="I8097" t="str">
            <v>治疗康复保健器械</v>
          </cell>
          <cell r="J8097">
            <v>40105</v>
          </cell>
          <cell r="K8097" t="str">
            <v>助行轮椅</v>
          </cell>
          <cell r="L8097">
            <v>159.25</v>
          </cell>
          <cell r="M8097">
            <v>245</v>
          </cell>
          <cell r="N8097">
            <v>245</v>
          </cell>
        </row>
        <row r="8098">
          <cell r="A8098">
            <v>96371</v>
          </cell>
          <cell r="B8098" t="str">
            <v>薇姿轻盈透感矿物修颜霜SPF20</v>
          </cell>
          <cell r="C8098" t="str">
            <v>40ml 自然色</v>
          </cell>
          <cell r="D8098" t="str">
            <v>欧莱雅（中国）</v>
          </cell>
          <cell r="E8098" t="str">
            <v>支</v>
          </cell>
          <cell r="F8098">
            <v>7</v>
          </cell>
          <cell r="G8098" t="str">
            <v>化妆品</v>
          </cell>
          <cell r="H8098">
            <v>705</v>
          </cell>
          <cell r="I8098" t="str">
            <v>品牌专柜化妆品</v>
          </cell>
          <cell r="J8098">
            <v>70501</v>
          </cell>
          <cell r="K8098" t="str">
            <v>薇姿</v>
          </cell>
          <cell r="L8098">
            <v>196</v>
          </cell>
          <cell r="M8098">
            <v>245</v>
          </cell>
          <cell r="N8098">
            <v>245</v>
          </cell>
        </row>
        <row r="8099">
          <cell r="A8099">
            <v>106934</v>
          </cell>
          <cell r="B8099" t="str">
            <v>理肤泉舒安臻白柔肤水</v>
          </cell>
          <cell r="C8099" t="str">
            <v>200ml</v>
          </cell>
          <cell r="D8099" t="str">
            <v>法国理肤泉</v>
          </cell>
          <cell r="E8099" t="str">
            <v>瓶</v>
          </cell>
          <cell r="F8099">
            <v>7</v>
          </cell>
          <cell r="G8099" t="str">
            <v>化妆品</v>
          </cell>
          <cell r="H8099">
            <v>705</v>
          </cell>
          <cell r="I8099" t="str">
            <v>品牌专柜化妆品</v>
          </cell>
          <cell r="J8099">
            <v>70502</v>
          </cell>
          <cell r="K8099" t="str">
            <v>理肤泉</v>
          </cell>
          <cell r="L8099">
            <v>188</v>
          </cell>
          <cell r="M8099">
            <v>245</v>
          </cell>
          <cell r="N8099">
            <v>245</v>
          </cell>
        </row>
        <row r="8100">
          <cell r="A8100">
            <v>107900</v>
          </cell>
          <cell r="B8100" t="str">
            <v>薇姿双重菁润焕白淡斑精华乳</v>
          </cell>
          <cell r="C8100" t="str">
            <v>15ml</v>
          </cell>
          <cell r="D8100" t="str">
            <v>中国欧莱雅</v>
          </cell>
          <cell r="E8100" t="str">
            <v>支</v>
          </cell>
          <cell r="F8100">
            <v>7</v>
          </cell>
          <cell r="G8100" t="str">
            <v>化妆品</v>
          </cell>
          <cell r="H8100">
            <v>705</v>
          </cell>
          <cell r="I8100" t="str">
            <v>品牌专柜化妆品</v>
          </cell>
          <cell r="J8100">
            <v>70501</v>
          </cell>
          <cell r="K8100" t="str">
            <v>薇姿</v>
          </cell>
        </row>
        <row r="8100">
          <cell r="M8100">
            <v>245</v>
          </cell>
          <cell r="N8100">
            <v>245</v>
          </cell>
        </row>
        <row r="8101">
          <cell r="A8101">
            <v>112376</v>
          </cell>
          <cell r="B8101" t="str">
            <v>理肤泉立润密集保湿霜</v>
          </cell>
          <cell r="C8101" t="str">
            <v>50ml(滋润型)</v>
          </cell>
          <cell r="D8101" t="str">
            <v>中国欧莱雅</v>
          </cell>
          <cell r="E8101" t="str">
            <v>瓶</v>
          </cell>
          <cell r="F8101">
            <v>7</v>
          </cell>
          <cell r="G8101" t="str">
            <v>化妆品</v>
          </cell>
          <cell r="H8101">
            <v>705</v>
          </cell>
          <cell r="I8101" t="str">
            <v>品牌专柜化妆品</v>
          </cell>
          <cell r="J8101">
            <v>70502</v>
          </cell>
          <cell r="K8101" t="str">
            <v>理肤泉</v>
          </cell>
          <cell r="L8101">
            <v>188</v>
          </cell>
          <cell r="M8101">
            <v>245</v>
          </cell>
          <cell r="N8101">
            <v>245</v>
          </cell>
        </row>
        <row r="8102">
          <cell r="A8102">
            <v>120540</v>
          </cell>
          <cell r="B8102" t="str">
            <v>理肤泉立润密集保湿面膜</v>
          </cell>
          <cell r="C8102" t="str">
            <v>50ml</v>
          </cell>
          <cell r="D8102" t="str">
            <v>法国理肤泉</v>
          </cell>
          <cell r="E8102" t="str">
            <v>盒</v>
          </cell>
          <cell r="F8102">
            <v>7</v>
          </cell>
          <cell r="G8102" t="str">
            <v>化妆品</v>
          </cell>
          <cell r="H8102">
            <v>705</v>
          </cell>
          <cell r="I8102" t="str">
            <v>品牌专柜化妆品</v>
          </cell>
          <cell r="J8102">
            <v>70502</v>
          </cell>
          <cell r="K8102" t="str">
            <v>理肤泉</v>
          </cell>
        </row>
        <row r="8102">
          <cell r="M8102">
            <v>245</v>
          </cell>
          <cell r="N8102">
            <v>245</v>
          </cell>
        </row>
        <row r="8103">
          <cell r="A8103">
            <v>140372</v>
          </cell>
          <cell r="B8103" t="str">
            <v>薇姿理想焕白防晒隔离乳</v>
          </cell>
          <cell r="C8103" t="str">
            <v>SPF30+ PA+++(清爽型)30ml  </v>
          </cell>
          <cell r="D8103" t="str">
            <v>欧莱雅(中国)</v>
          </cell>
          <cell r="E8103" t="str">
            <v>支</v>
          </cell>
          <cell r="F8103">
            <v>7</v>
          </cell>
          <cell r="G8103" t="str">
            <v>化妆品</v>
          </cell>
          <cell r="H8103">
            <v>705</v>
          </cell>
          <cell r="I8103" t="str">
            <v>品牌专柜化妆品</v>
          </cell>
          <cell r="J8103">
            <v>70501</v>
          </cell>
          <cell r="K8103" t="str">
            <v>薇姿</v>
          </cell>
          <cell r="L8103">
            <v>196</v>
          </cell>
          <cell r="M8103">
            <v>245</v>
          </cell>
          <cell r="N8103">
            <v>245</v>
          </cell>
        </row>
        <row r="8104">
          <cell r="A8104">
            <v>140373</v>
          </cell>
          <cell r="B8104" t="str">
            <v>薇姿理想焕白柔肤水 </v>
          </cell>
          <cell r="C8104" t="str">
            <v>200ml</v>
          </cell>
          <cell r="D8104" t="str">
            <v>欧莱雅(中国)</v>
          </cell>
          <cell r="E8104" t="str">
            <v>支</v>
          </cell>
          <cell r="F8104">
            <v>7</v>
          </cell>
          <cell r="G8104" t="str">
            <v>化妆品</v>
          </cell>
          <cell r="H8104">
            <v>705</v>
          </cell>
          <cell r="I8104" t="str">
            <v>品牌专柜化妆品</v>
          </cell>
          <cell r="J8104">
            <v>70501</v>
          </cell>
          <cell r="K8104" t="str">
            <v>薇姿</v>
          </cell>
          <cell r="L8104">
            <v>196</v>
          </cell>
          <cell r="M8104">
            <v>245</v>
          </cell>
          <cell r="N8104">
            <v>245</v>
          </cell>
        </row>
        <row r="8105">
          <cell r="A8105">
            <v>140374</v>
          </cell>
          <cell r="B8105" t="str">
            <v>薇姿理想新肌焕能精华水 </v>
          </cell>
          <cell r="C8105" t="str">
            <v>200ml </v>
          </cell>
          <cell r="D8105" t="str">
            <v>欧莱雅(中国)</v>
          </cell>
          <cell r="E8105" t="str">
            <v>支</v>
          </cell>
          <cell r="F8105">
            <v>7</v>
          </cell>
          <cell r="G8105" t="str">
            <v>化妆品</v>
          </cell>
          <cell r="H8105">
            <v>705</v>
          </cell>
          <cell r="I8105" t="str">
            <v>品牌专柜化妆品</v>
          </cell>
          <cell r="J8105">
            <v>70501</v>
          </cell>
          <cell r="K8105" t="str">
            <v>薇姿</v>
          </cell>
          <cell r="L8105">
            <v>196</v>
          </cell>
          <cell r="M8105">
            <v>245</v>
          </cell>
          <cell r="N8105">
            <v>245</v>
          </cell>
        </row>
        <row r="8106">
          <cell r="A8106">
            <v>140390</v>
          </cell>
          <cell r="B8106" t="str">
            <v>薇姿理想焕白防晒隔离乳</v>
          </cell>
          <cell r="C8106" t="str">
            <v>SPF30+ PA+++(明亮紫色)30ml  </v>
          </cell>
          <cell r="D8106" t="str">
            <v>欧莱雅(中国)</v>
          </cell>
          <cell r="E8106" t="str">
            <v>支</v>
          </cell>
          <cell r="F8106">
            <v>7</v>
          </cell>
          <cell r="G8106" t="str">
            <v>化妆品</v>
          </cell>
          <cell r="H8106">
            <v>705</v>
          </cell>
          <cell r="I8106" t="str">
            <v>品牌专柜化妆品</v>
          </cell>
          <cell r="J8106">
            <v>70501</v>
          </cell>
          <cell r="K8106" t="str">
            <v>薇姿</v>
          </cell>
          <cell r="L8106">
            <v>196</v>
          </cell>
          <cell r="M8106">
            <v>245</v>
          </cell>
          <cell r="N8106">
            <v>245</v>
          </cell>
        </row>
        <row r="8107">
          <cell r="A8107">
            <v>140391</v>
          </cell>
          <cell r="B8107" t="str">
            <v>薇姿理想焕白淡斑精华乳 </v>
          </cell>
          <cell r="C8107" t="str">
            <v>15ml</v>
          </cell>
          <cell r="D8107" t="str">
            <v>欧莱雅(中国)</v>
          </cell>
          <cell r="E8107" t="str">
            <v>支</v>
          </cell>
          <cell r="F8107">
            <v>7</v>
          </cell>
          <cell r="G8107" t="str">
            <v>化妆品</v>
          </cell>
          <cell r="H8107">
            <v>705</v>
          </cell>
          <cell r="I8107" t="str">
            <v>品牌专柜化妆品</v>
          </cell>
          <cell r="J8107">
            <v>70501</v>
          </cell>
          <cell r="K8107" t="str">
            <v>薇姿</v>
          </cell>
          <cell r="L8107">
            <v>196</v>
          </cell>
          <cell r="M8107">
            <v>245</v>
          </cell>
          <cell r="N8107">
            <v>245</v>
          </cell>
        </row>
        <row r="8108">
          <cell r="A8108">
            <v>151540</v>
          </cell>
          <cell r="B8108" t="str">
            <v>薇姿理想焕白活采晚安面膜</v>
          </cell>
          <cell r="C8108" t="str">
            <v>75ml</v>
          </cell>
          <cell r="D8108" t="str">
            <v>欧莱雅(中国)</v>
          </cell>
          <cell r="E8108" t="str">
            <v>盒</v>
          </cell>
          <cell r="F8108">
            <v>7</v>
          </cell>
          <cell r="G8108" t="str">
            <v>化妆品</v>
          </cell>
          <cell r="H8108">
            <v>705</v>
          </cell>
          <cell r="I8108" t="str">
            <v>品牌专柜化妆品</v>
          </cell>
          <cell r="J8108">
            <v>70501</v>
          </cell>
          <cell r="K8108" t="str">
            <v>薇姿</v>
          </cell>
          <cell r="L8108">
            <v>196</v>
          </cell>
          <cell r="M8108">
            <v>245</v>
          </cell>
          <cell r="N8108">
            <v>245</v>
          </cell>
        </row>
        <row r="8109">
          <cell r="A8109">
            <v>15613</v>
          </cell>
          <cell r="B8109" t="str">
            <v>盐酸氟西汀胶囊(百优解)</v>
          </cell>
          <cell r="C8109" t="str">
            <v>20mgx28粒</v>
          </cell>
          <cell r="D8109" t="str">
            <v>苏州礼来</v>
          </cell>
          <cell r="E8109" t="str">
            <v>盒</v>
          </cell>
          <cell r="F8109">
            <v>1</v>
          </cell>
          <cell r="G8109" t="str">
            <v>药品</v>
          </cell>
          <cell r="H8109">
            <v>119</v>
          </cell>
          <cell r="I8109" t="str">
            <v>神经系统药</v>
          </cell>
          <cell r="J8109">
            <v>11903</v>
          </cell>
          <cell r="K8109" t="str">
            <v>抗抑郁症药</v>
          </cell>
          <cell r="L8109">
            <v>206</v>
          </cell>
          <cell r="M8109">
            <v>245.5</v>
          </cell>
          <cell r="N8109">
            <v>245.5</v>
          </cell>
        </row>
        <row r="8110">
          <cell r="A8110">
            <v>39536</v>
          </cell>
          <cell r="B8110" t="str">
            <v>熊去氧胆酸胶囊(优思弗)</v>
          </cell>
          <cell r="C8110" t="str">
            <v>250mgx25粒</v>
          </cell>
          <cell r="D8110" t="str">
            <v>德国Dr.Fack Pharma</v>
          </cell>
          <cell r="E8110" t="str">
            <v>盒</v>
          </cell>
          <cell r="F8110">
            <v>1</v>
          </cell>
          <cell r="G8110" t="str">
            <v>药品</v>
          </cell>
          <cell r="H8110">
            <v>116</v>
          </cell>
          <cell r="I8110" t="str">
            <v>肝胆系统药</v>
          </cell>
          <cell r="J8110">
            <v>11602</v>
          </cell>
          <cell r="K8110" t="str">
            <v>胆病用药</v>
          </cell>
          <cell r="L8110">
            <v>220.1</v>
          </cell>
          <cell r="M8110">
            <v>246</v>
          </cell>
          <cell r="N8110">
            <v>246</v>
          </cell>
        </row>
        <row r="8111">
          <cell r="A8111">
            <v>74558</v>
          </cell>
          <cell r="B8111" t="str">
            <v>全自动煎药保健壶</v>
          </cell>
          <cell r="C8111" t="str">
            <v>GX-500A 4L 陶瓷</v>
          </cell>
          <cell r="D8111" t="str">
            <v>北京天翔科技</v>
          </cell>
          <cell r="E8111" t="str">
            <v>台</v>
          </cell>
          <cell r="F8111">
            <v>5</v>
          </cell>
          <cell r="G8111" t="str">
            <v>日用品</v>
          </cell>
          <cell r="H8111">
            <v>504</v>
          </cell>
          <cell r="I8111" t="str">
            <v>小家电</v>
          </cell>
          <cell r="J8111">
            <v>50407</v>
          </cell>
          <cell r="K8111" t="str">
            <v>电水壶</v>
          </cell>
          <cell r="L8111">
            <v>177.07</v>
          </cell>
          <cell r="M8111">
            <v>248</v>
          </cell>
          <cell r="N8111">
            <v>248</v>
          </cell>
        </row>
        <row r="8112">
          <cell r="A8112">
            <v>74342</v>
          </cell>
          <cell r="B8112" t="str">
            <v>理肤泉每日隔离乳液</v>
          </cell>
          <cell r="C8112" t="str">
            <v>30ml(SPF30+PA+++)</v>
          </cell>
          <cell r="D8112" t="str">
            <v>法国理肤泉</v>
          </cell>
          <cell r="E8112" t="str">
            <v>瓶</v>
          </cell>
          <cell r="F8112">
            <v>7</v>
          </cell>
          <cell r="G8112" t="str">
            <v>化妆品</v>
          </cell>
          <cell r="H8112">
            <v>705</v>
          </cell>
          <cell r="I8112" t="str">
            <v>品牌专柜化妆品</v>
          </cell>
          <cell r="J8112">
            <v>70502</v>
          </cell>
          <cell r="K8112" t="str">
            <v>理肤泉</v>
          </cell>
          <cell r="L8112">
            <v>192</v>
          </cell>
          <cell r="M8112">
            <v>248</v>
          </cell>
          <cell r="N8112">
            <v>248</v>
          </cell>
        </row>
        <row r="8113">
          <cell r="A8113">
            <v>122896</v>
          </cell>
          <cell r="B8113" t="str">
            <v>西洋参</v>
          </cell>
          <cell r="C8113" t="str">
            <v>大片60g(水晶瓶）（桐君阁牌）</v>
          </cell>
          <cell r="D8113" t="str">
            <v>北京</v>
          </cell>
          <cell r="E8113" t="str">
            <v>瓶</v>
          </cell>
          <cell r="F8113">
            <v>2</v>
          </cell>
          <cell r="G8113" t="str">
            <v>中药材及中药饮片</v>
          </cell>
          <cell r="H8113">
            <v>207</v>
          </cell>
          <cell r="I8113" t="str">
            <v>贵细</v>
          </cell>
          <cell r="J8113">
            <v>20703</v>
          </cell>
          <cell r="K8113" t="str">
            <v>补气药</v>
          </cell>
          <cell r="L8113">
            <v>143</v>
          </cell>
          <cell r="M8113">
            <v>248</v>
          </cell>
          <cell r="N8113">
            <v>248</v>
          </cell>
        </row>
        <row r="8114">
          <cell r="A8114">
            <v>82079</v>
          </cell>
          <cell r="B8114" t="str">
            <v>诺和笔4（胰岛素笔试注射器）</v>
          </cell>
          <cell r="C8114" t="str">
            <v>1支</v>
          </cell>
          <cell r="D8114" t="str">
            <v>诺和诺德</v>
          </cell>
          <cell r="E8114" t="str">
            <v>支</v>
          </cell>
          <cell r="F8114">
            <v>4</v>
          </cell>
          <cell r="G8114" t="str">
            <v>医疗器械</v>
          </cell>
          <cell r="H8114">
            <v>401</v>
          </cell>
          <cell r="I8114" t="str">
            <v>治疗康复保健器械</v>
          </cell>
          <cell r="J8114">
            <v>40110</v>
          </cell>
          <cell r="K8114" t="str">
            <v>其它治疗康复保健器械</v>
          </cell>
        </row>
        <row r="8114">
          <cell r="M8114">
            <v>248</v>
          </cell>
          <cell r="N8114">
            <v>248</v>
          </cell>
        </row>
        <row r="8115">
          <cell r="A8115">
            <v>17567</v>
          </cell>
          <cell r="B8115" t="str">
            <v>许氏花旗参至尊礼盒</v>
          </cell>
          <cell r="C8115" t="str">
            <v>至尊礼盒</v>
          </cell>
          <cell r="D8115" t="str">
            <v>威洲许氏洋参南京有限公司</v>
          </cell>
          <cell r="E8115" t="str">
            <v>盒</v>
          </cell>
          <cell r="F8115">
            <v>2</v>
          </cell>
          <cell r="G8115" t="str">
            <v>中药材及中药饮片</v>
          </cell>
          <cell r="H8115">
            <v>207</v>
          </cell>
          <cell r="I8115" t="str">
            <v>贵细</v>
          </cell>
          <cell r="J8115">
            <v>20703</v>
          </cell>
          <cell r="K8115" t="str">
            <v>补气药</v>
          </cell>
        </row>
        <row r="8115">
          <cell r="M8115">
            <v>248</v>
          </cell>
          <cell r="N8115">
            <v>248</v>
          </cell>
        </row>
        <row r="8116">
          <cell r="A8116">
            <v>95934</v>
          </cell>
          <cell r="B8116" t="str">
            <v>笔式胰岛素注射器</v>
          </cell>
          <cell r="C8116" t="str">
            <v>优伴Ⅱ</v>
          </cell>
          <cell r="D8116" t="str">
            <v>美国礼来</v>
          </cell>
          <cell r="E8116" t="str">
            <v>盒</v>
          </cell>
          <cell r="F8116">
            <v>4</v>
          </cell>
          <cell r="G8116" t="str">
            <v>医疗器械</v>
          </cell>
          <cell r="H8116">
            <v>401</v>
          </cell>
          <cell r="I8116" t="str">
            <v>治疗康复保健器械</v>
          </cell>
          <cell r="J8116">
            <v>40110</v>
          </cell>
          <cell r="K8116" t="str">
            <v>其它治疗康复保健器械</v>
          </cell>
          <cell r="L8116">
            <v>195</v>
          </cell>
          <cell r="M8116">
            <v>248</v>
          </cell>
          <cell r="N8116">
            <v>248</v>
          </cell>
        </row>
        <row r="8117">
          <cell r="A8117">
            <v>137923</v>
          </cell>
          <cell r="B8117" t="str">
            <v>三七超细粉</v>
          </cell>
          <cell r="C8117" t="str">
            <v>120g</v>
          </cell>
          <cell r="D8117" t="str">
            <v>云南</v>
          </cell>
          <cell r="E8117" t="str">
            <v>瓶</v>
          </cell>
          <cell r="F8117">
            <v>2</v>
          </cell>
          <cell r="G8117" t="str">
            <v>中药材及中药饮片</v>
          </cell>
          <cell r="H8117">
            <v>208</v>
          </cell>
          <cell r="I8117" t="str">
            <v>包装类药材</v>
          </cell>
          <cell r="J8117">
            <v>20807</v>
          </cell>
          <cell r="K8117" t="str">
            <v>化瘀止血药</v>
          </cell>
          <cell r="L8117">
            <v>105</v>
          </cell>
          <cell r="M8117">
            <v>248</v>
          </cell>
          <cell r="N8117">
            <v>248</v>
          </cell>
        </row>
        <row r="8118">
          <cell r="A8118">
            <v>115608</v>
          </cell>
          <cell r="B8118" t="str">
            <v>艾拉莫德片(艾得辛)</v>
          </cell>
          <cell r="C8118" t="str">
            <v>25mgx14片</v>
          </cell>
          <cell r="D8118" t="str">
            <v>先声药业</v>
          </cell>
          <cell r="E8118" t="str">
            <v>盒</v>
          </cell>
          <cell r="F8118">
            <v>1</v>
          </cell>
          <cell r="G8118" t="str">
            <v>药品</v>
          </cell>
          <cell r="H8118">
            <v>114</v>
          </cell>
          <cell r="I8118" t="str">
            <v>解热／镇痛／抗炎／抗风湿病药</v>
          </cell>
          <cell r="J8118">
            <v>11406</v>
          </cell>
          <cell r="K8118" t="str">
            <v>损伤性关节炎用药</v>
          </cell>
          <cell r="L8118">
            <v>210</v>
          </cell>
          <cell r="M8118">
            <v>248</v>
          </cell>
          <cell r="N8118">
            <v>248</v>
          </cell>
        </row>
        <row r="8119">
          <cell r="A8119">
            <v>152516</v>
          </cell>
          <cell r="B8119" t="str">
            <v>拉坦噻吗滴眼液</v>
          </cell>
          <cell r="C8119" t="str">
            <v>2.5ml</v>
          </cell>
          <cell r="D8119" t="str">
            <v>比利时</v>
          </cell>
          <cell r="E8119" t="str">
            <v>盒</v>
          </cell>
          <cell r="F8119">
            <v>1</v>
          </cell>
          <cell r="G8119" t="str">
            <v>药品</v>
          </cell>
          <cell r="H8119">
            <v>111</v>
          </cell>
          <cell r="I8119" t="str">
            <v>眼科药</v>
          </cell>
          <cell r="J8119">
            <v>11101</v>
          </cell>
          <cell r="K8119" t="str">
            <v>青光眼、降眼压用药</v>
          </cell>
          <cell r="L8119">
            <v>189.8</v>
          </cell>
          <cell r="M8119">
            <v>248</v>
          </cell>
          <cell r="N8119">
            <v>248</v>
          </cell>
        </row>
        <row r="8120">
          <cell r="A8120">
            <v>53786</v>
          </cell>
          <cell r="B8120" t="str">
            <v>丁苯酞软胶囊(恩必普)</v>
          </cell>
          <cell r="C8120" t="str">
            <v>0.1gx24粒</v>
          </cell>
          <cell r="D8120" t="str">
            <v>石药恩必普</v>
          </cell>
          <cell r="E8120" t="str">
            <v>瓶</v>
          </cell>
          <cell r="F8120">
            <v>1</v>
          </cell>
          <cell r="G8120" t="str">
            <v>药品</v>
          </cell>
          <cell r="H8120">
            <v>119</v>
          </cell>
          <cell r="I8120" t="str">
            <v>神经系统药</v>
          </cell>
          <cell r="J8120">
            <v>11911</v>
          </cell>
          <cell r="K8120" t="str">
            <v>其它神经系统用药</v>
          </cell>
          <cell r="L8120">
            <v>217.5</v>
          </cell>
          <cell r="M8120">
            <v>249</v>
          </cell>
          <cell r="N8120">
            <v>249</v>
          </cell>
        </row>
        <row r="8121">
          <cell r="A8121">
            <v>73488</v>
          </cell>
          <cell r="B8121" t="str">
            <v>地特胰岛素注射液</v>
          </cell>
          <cell r="C8121" t="str">
            <v>300单位：3ml/支（笔芯）</v>
          </cell>
          <cell r="D8121" t="str">
            <v>丹麦诺和诺德公司 </v>
          </cell>
          <cell r="E8121" t="str">
            <v>支</v>
          </cell>
          <cell r="F8121">
            <v>1</v>
          </cell>
          <cell r="G8121" t="str">
            <v>药品</v>
          </cell>
          <cell r="H8121">
            <v>109</v>
          </cell>
          <cell r="I8121" t="str">
            <v>内分泌系统药</v>
          </cell>
          <cell r="J8121">
            <v>10901</v>
          </cell>
          <cell r="K8121" t="str">
            <v>胰岛素类抗糖尿病用药</v>
          </cell>
          <cell r="L8121">
            <v>193.04</v>
          </cell>
          <cell r="M8121">
            <v>249</v>
          </cell>
          <cell r="N8121">
            <v>249</v>
          </cell>
        </row>
        <row r="8122">
          <cell r="A8122">
            <v>159382</v>
          </cell>
          <cell r="B8122" t="str">
            <v>葛根粉</v>
          </cell>
          <cell r="C8122" t="str">
            <v>3gx30袋</v>
          </cell>
          <cell r="D8122" t="str">
            <v>云南</v>
          </cell>
          <cell r="E8122" t="str">
            <v>盒</v>
          </cell>
          <cell r="F8122">
            <v>2</v>
          </cell>
          <cell r="G8122" t="str">
            <v>中药材及中药饮片</v>
          </cell>
          <cell r="H8122">
            <v>208</v>
          </cell>
          <cell r="I8122" t="str">
            <v>包装类药材</v>
          </cell>
          <cell r="J8122">
            <v>20817</v>
          </cell>
          <cell r="K8122" t="str">
            <v>发散风热药</v>
          </cell>
          <cell r="L8122">
            <v>124.5</v>
          </cell>
          <cell r="M8122">
            <v>249</v>
          </cell>
          <cell r="N8122">
            <v>249</v>
          </cell>
        </row>
        <row r="8123">
          <cell r="A8123">
            <v>158660</v>
          </cell>
          <cell r="B8123" t="str">
            <v>健安喜玛咖胶囊</v>
          </cell>
          <cell r="C8123" t="str">
            <v>75.2g(0.752gx100粒)</v>
          </cell>
          <cell r="D8123" t="str">
            <v>美国  </v>
          </cell>
          <cell r="E8123" t="str">
            <v>瓶</v>
          </cell>
          <cell r="F8123">
            <v>8</v>
          </cell>
          <cell r="G8123" t="str">
            <v>普通食品</v>
          </cell>
          <cell r="H8123">
            <v>809</v>
          </cell>
          <cell r="I8123" t="str">
            <v>其它食品</v>
          </cell>
          <cell r="J8123">
            <v>80901</v>
          </cell>
          <cell r="K8123" t="str">
            <v>其它食品</v>
          </cell>
          <cell r="L8123">
            <v>174.3</v>
          </cell>
          <cell r="M8123">
            <v>249</v>
          </cell>
          <cell r="N8123">
            <v>249</v>
          </cell>
        </row>
        <row r="8124">
          <cell r="A8124">
            <v>93372</v>
          </cell>
          <cell r="B8124" t="str">
            <v>黄芪</v>
          </cell>
          <cell r="C8124" t="str">
            <v>川黄芪、大斜片</v>
          </cell>
          <cell r="D8124" t="str">
            <v>四川</v>
          </cell>
          <cell r="E8124" t="str">
            <v>kg</v>
          </cell>
          <cell r="F8124">
            <v>2</v>
          </cell>
          <cell r="G8124" t="str">
            <v>中药材及中药饮片</v>
          </cell>
          <cell r="H8124">
            <v>205</v>
          </cell>
          <cell r="I8124" t="str">
            <v>精制摆盘药材</v>
          </cell>
          <cell r="J8124">
            <v>20515</v>
          </cell>
          <cell r="K8124" t="str">
            <v>补气药</v>
          </cell>
        </row>
        <row r="8124">
          <cell r="M8124">
            <v>250</v>
          </cell>
          <cell r="N8124">
            <v>250</v>
          </cell>
        </row>
        <row r="8125">
          <cell r="A8125">
            <v>65847</v>
          </cell>
          <cell r="B8125" t="str">
            <v>薇姿温泉矿物润眼凝露</v>
          </cell>
          <cell r="C8125" t="str">
            <v>15ml</v>
          </cell>
          <cell r="D8125" t="str">
            <v>中国欧莱雅</v>
          </cell>
          <cell r="E8125" t="str">
            <v>支</v>
          </cell>
          <cell r="F8125">
            <v>7</v>
          </cell>
          <cell r="G8125" t="str">
            <v>化妆品</v>
          </cell>
          <cell r="H8125">
            <v>705</v>
          </cell>
          <cell r="I8125" t="str">
            <v>品牌专柜化妆品</v>
          </cell>
          <cell r="J8125">
            <v>70501</v>
          </cell>
          <cell r="K8125" t="str">
            <v>薇姿</v>
          </cell>
          <cell r="L8125">
            <v>218.36</v>
          </cell>
          <cell r="M8125">
            <v>250</v>
          </cell>
          <cell r="N8125">
            <v>250</v>
          </cell>
        </row>
        <row r="8126">
          <cell r="A8126">
            <v>39494</v>
          </cell>
          <cell r="B8126" t="str">
            <v>富马酸喹硫平片(思瑞康)</v>
          </cell>
          <cell r="C8126" t="str">
            <v>0.2gx20片</v>
          </cell>
          <cell r="D8126" t="str">
            <v>英国AstraZenece</v>
          </cell>
          <cell r="E8126" t="str">
            <v>盒</v>
          </cell>
          <cell r="F8126">
            <v>1</v>
          </cell>
          <cell r="G8126" t="str">
            <v>药品</v>
          </cell>
          <cell r="H8126">
            <v>119</v>
          </cell>
          <cell r="I8126" t="str">
            <v>神经系统药</v>
          </cell>
          <cell r="J8126">
            <v>11904</v>
          </cell>
          <cell r="K8126" t="str">
            <v>抗精神障碍用药</v>
          </cell>
          <cell r="L8126">
            <v>219.59</v>
          </cell>
          <cell r="M8126">
            <v>250</v>
          </cell>
          <cell r="N8126">
            <v>250</v>
          </cell>
        </row>
        <row r="8127">
          <cell r="A8127">
            <v>130553</v>
          </cell>
          <cell r="B8127" t="str">
            <v>薇姿温泉矿物保湿菁纯倍安霜
</v>
          </cell>
          <cell r="C8127" t="str">
            <v>50ml
</v>
          </cell>
          <cell r="D8127" t="str">
            <v>法国欧莱雅
</v>
          </cell>
          <cell r="E8127" t="str">
            <v>瓶</v>
          </cell>
          <cell r="F8127">
            <v>7</v>
          </cell>
          <cell r="G8127" t="str">
            <v>化妆品</v>
          </cell>
          <cell r="H8127">
            <v>705</v>
          </cell>
          <cell r="I8127" t="str">
            <v>品牌专柜化妆品</v>
          </cell>
          <cell r="J8127">
            <v>70501</v>
          </cell>
          <cell r="K8127" t="str">
            <v>薇姿</v>
          </cell>
          <cell r="L8127">
            <v>200</v>
          </cell>
          <cell r="M8127">
            <v>250</v>
          </cell>
          <cell r="N8127">
            <v>250</v>
          </cell>
        </row>
        <row r="8128">
          <cell r="A8128">
            <v>140394</v>
          </cell>
          <cell r="B8128" t="str">
            <v>理肤泉特护清爽防晒露 </v>
          </cell>
          <cell r="C8128" t="str">
            <v>100ml</v>
          </cell>
          <cell r="D8128" t="str">
            <v>欧莱雅(中国)</v>
          </cell>
          <cell r="E8128" t="str">
            <v>支</v>
          </cell>
          <cell r="F8128">
            <v>7</v>
          </cell>
          <cell r="G8128" t="str">
            <v>化妆品</v>
          </cell>
          <cell r="H8128">
            <v>705</v>
          </cell>
          <cell r="I8128" t="str">
            <v>品牌专柜化妆品</v>
          </cell>
          <cell r="J8128">
            <v>70502</v>
          </cell>
          <cell r="K8128" t="str">
            <v>理肤泉</v>
          </cell>
          <cell r="L8128">
            <v>197.76</v>
          </cell>
          <cell r="M8128">
            <v>250</v>
          </cell>
          <cell r="N8128">
            <v>250</v>
          </cell>
        </row>
        <row r="8129">
          <cell r="A8129">
            <v>48570</v>
          </cell>
          <cell r="B8129" t="str">
            <v>西洋参</v>
          </cell>
          <cell r="C8129" t="str">
            <v>80g参节(国产)(桐君阁牌)</v>
          </cell>
          <cell r="D8129" t="str">
            <v>北京</v>
          </cell>
          <cell r="E8129" t="str">
            <v>瓶</v>
          </cell>
          <cell r="F8129">
            <v>2</v>
          </cell>
          <cell r="G8129" t="str">
            <v>中药材及中药饮片</v>
          </cell>
          <cell r="H8129">
            <v>207</v>
          </cell>
          <cell r="I8129" t="str">
            <v>贵细</v>
          </cell>
          <cell r="J8129">
            <v>20703</v>
          </cell>
          <cell r="K8129" t="str">
            <v>补气药</v>
          </cell>
          <cell r="L8129">
            <v>81</v>
          </cell>
          <cell r="M8129">
            <v>251</v>
          </cell>
          <cell r="N8129">
            <v>251</v>
          </cell>
        </row>
        <row r="8130">
          <cell r="A8130">
            <v>34313</v>
          </cell>
          <cell r="B8130" t="str">
            <v>阿德福韦酯片(贺维力)</v>
          </cell>
          <cell r="C8130" t="str">
            <v>10mgx14片</v>
          </cell>
          <cell r="D8130" t="str">
            <v>天津葛兰素史克</v>
          </cell>
          <cell r="E8130" t="str">
            <v>盒</v>
          </cell>
          <cell r="F8130">
            <v>1</v>
          </cell>
          <cell r="G8130" t="str">
            <v>药品</v>
          </cell>
          <cell r="H8130">
            <v>116</v>
          </cell>
          <cell r="I8130" t="str">
            <v>肝胆系统药</v>
          </cell>
          <cell r="J8130">
            <v>11601</v>
          </cell>
          <cell r="K8130" t="str">
            <v>肝病用药</v>
          </cell>
          <cell r="L8130">
            <v>216.12</v>
          </cell>
          <cell r="M8130">
            <v>254</v>
          </cell>
          <cell r="N8130">
            <v>254</v>
          </cell>
        </row>
        <row r="8131">
          <cell r="A8131">
            <v>69262</v>
          </cell>
          <cell r="B8131" t="str">
            <v>西洋参</v>
          </cell>
          <cell r="C8131" t="str">
            <v>50g、特级片(太极牌)</v>
          </cell>
          <cell r="D8131" t="str">
            <v>北京</v>
          </cell>
          <cell r="E8131" t="str">
            <v>瓶</v>
          </cell>
          <cell r="F8131">
            <v>2</v>
          </cell>
          <cell r="G8131" t="str">
            <v>中药材及中药饮片</v>
          </cell>
          <cell r="H8131">
            <v>207</v>
          </cell>
          <cell r="I8131" t="str">
            <v>贵细</v>
          </cell>
          <cell r="J8131">
            <v>20703</v>
          </cell>
          <cell r="K8131" t="str">
            <v>补气药</v>
          </cell>
          <cell r="L8131">
            <v>107.5</v>
          </cell>
          <cell r="M8131">
            <v>254</v>
          </cell>
          <cell r="N8131">
            <v>254</v>
          </cell>
        </row>
        <row r="8132">
          <cell r="A8132">
            <v>73312</v>
          </cell>
          <cell r="B8132" t="str">
            <v>较大婴儿配方奶粉(美素乐)</v>
          </cell>
          <cell r="C8132" t="str">
            <v>900g(金装2段)</v>
          </cell>
          <cell r="D8132" t="str">
            <v>荷兰菲仕兰</v>
          </cell>
          <cell r="E8132" t="str">
            <v>罐</v>
          </cell>
          <cell r="F8132">
            <v>8</v>
          </cell>
          <cell r="G8132" t="str">
            <v>普通食品</v>
          </cell>
          <cell r="H8132">
            <v>804</v>
          </cell>
          <cell r="I8132" t="str">
            <v>冲调食品</v>
          </cell>
          <cell r="J8132">
            <v>80401</v>
          </cell>
          <cell r="K8132" t="str">
            <v>儿童奶粉米粉</v>
          </cell>
        </row>
        <row r="8132">
          <cell r="M8132">
            <v>254</v>
          </cell>
          <cell r="N8132">
            <v>254</v>
          </cell>
        </row>
        <row r="8133">
          <cell r="A8133">
            <v>29060</v>
          </cell>
          <cell r="B8133" t="str">
            <v>沙美特罗替卡松粉吸入剂(舒利迭)</v>
          </cell>
          <cell r="C8133" t="str">
            <v>50ug:250ugx60喷(含准纳器)</v>
          </cell>
          <cell r="D8133" t="str">
            <v>法国</v>
          </cell>
          <cell r="E8133" t="str">
            <v>盒</v>
          </cell>
          <cell r="F8133">
            <v>1</v>
          </cell>
          <cell r="G8133" t="str">
            <v>药品</v>
          </cell>
          <cell r="H8133">
            <v>117</v>
          </cell>
          <cell r="I8133" t="str">
            <v>激素类药</v>
          </cell>
          <cell r="J8133">
            <v>11702</v>
          </cell>
          <cell r="K8133" t="str">
            <v>糖皮质激素类药</v>
          </cell>
          <cell r="L8133">
            <v>235</v>
          </cell>
          <cell r="M8133">
            <v>255</v>
          </cell>
          <cell r="N8133">
            <v>255</v>
          </cell>
        </row>
        <row r="8134">
          <cell r="A8134">
            <v>91782</v>
          </cell>
          <cell r="B8134" t="str">
            <v>理肤泉营润温和身体舒护乳霜</v>
          </cell>
          <cell r="C8134" t="str">
            <v>200ml</v>
          </cell>
          <cell r="D8134" t="str">
            <v>法国理肤泉</v>
          </cell>
          <cell r="E8134" t="str">
            <v>瓶</v>
          </cell>
          <cell r="F8134">
            <v>7</v>
          </cell>
          <cell r="G8134" t="str">
            <v>化妆品</v>
          </cell>
          <cell r="H8134">
            <v>705</v>
          </cell>
          <cell r="I8134" t="str">
            <v>品牌专柜化妆品</v>
          </cell>
          <cell r="J8134">
            <v>70502</v>
          </cell>
          <cell r="K8134" t="str">
            <v>理肤泉</v>
          </cell>
          <cell r="L8134">
            <v>176</v>
          </cell>
          <cell r="M8134">
            <v>255</v>
          </cell>
          <cell r="N8134">
            <v>255</v>
          </cell>
        </row>
        <row r="8135">
          <cell r="A8135">
            <v>126918</v>
          </cell>
          <cell r="B8135" t="str">
            <v>美素乐2段</v>
          </cell>
          <cell r="C8135" t="str">
            <v>900g</v>
          </cell>
          <cell r="D8135" t="str">
            <v>荷兰皇家菲仕兰坎皮纳</v>
          </cell>
          <cell r="E8135" t="str">
            <v>听</v>
          </cell>
          <cell r="F8135">
            <v>8</v>
          </cell>
          <cell r="G8135" t="str">
            <v>普通食品</v>
          </cell>
          <cell r="H8135">
            <v>804</v>
          </cell>
          <cell r="I8135" t="str">
            <v>冲调食品</v>
          </cell>
          <cell r="J8135">
            <v>80401</v>
          </cell>
          <cell r="K8135" t="str">
            <v>儿童奶粉米粉</v>
          </cell>
          <cell r="L8135">
            <v>229</v>
          </cell>
          <cell r="M8135">
            <v>255</v>
          </cell>
          <cell r="N8135">
            <v>255</v>
          </cell>
        </row>
        <row r="8136">
          <cell r="A8136">
            <v>140358</v>
          </cell>
          <cell r="B8136" t="str">
            <v>薇姿理想焕白活采精华水 </v>
          </cell>
          <cell r="C8136" t="str">
            <v>200ml </v>
          </cell>
          <cell r="D8136" t="str">
            <v>欧莱雅(中国)</v>
          </cell>
          <cell r="E8136" t="str">
            <v>支</v>
          </cell>
          <cell r="F8136">
            <v>7</v>
          </cell>
          <cell r="G8136" t="str">
            <v>化妆品</v>
          </cell>
          <cell r="H8136">
            <v>705</v>
          </cell>
          <cell r="I8136" t="str">
            <v>品牌专柜化妆品</v>
          </cell>
          <cell r="J8136">
            <v>70501</v>
          </cell>
          <cell r="K8136" t="str">
            <v>薇姿</v>
          </cell>
          <cell r="L8136">
            <v>204</v>
          </cell>
          <cell r="M8136">
            <v>255</v>
          </cell>
          <cell r="N8136">
            <v>255</v>
          </cell>
        </row>
        <row r="8137">
          <cell r="A8137">
            <v>128665</v>
          </cell>
          <cell r="B8137" t="str">
            <v>胰岛素笔式数显注射器(诺和笔5)</v>
          </cell>
          <cell r="C8137" t="str">
            <v>1支/盒</v>
          </cell>
          <cell r="D8137" t="str">
            <v>诺和诺德(中国)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406</v>
          </cell>
          <cell r="I8137" t="str">
            <v>医用高分子器械</v>
          </cell>
          <cell r="J8137">
            <v>40605</v>
          </cell>
          <cell r="K8137" t="str">
            <v>诺和针</v>
          </cell>
          <cell r="L8137">
            <v>204.2</v>
          </cell>
          <cell r="M8137">
            <v>255</v>
          </cell>
          <cell r="N8137">
            <v>255</v>
          </cell>
        </row>
        <row r="8138">
          <cell r="A8138">
            <v>142729</v>
          </cell>
          <cell r="B8138" t="str">
            <v>清好清畅胶囊+汤臣倍健天然维生素E软胶囊套装</v>
          </cell>
          <cell r="C8138" t="str">
            <v>78g(24g/瓶*2瓶+30g/瓶*1瓶）</v>
          </cell>
          <cell r="D8138" t="str">
            <v>汤臣倍健</v>
          </cell>
          <cell r="E8138" t="str">
            <v>盒</v>
          </cell>
          <cell r="F8138">
            <v>3</v>
          </cell>
          <cell r="G8138" t="str">
            <v>保健食品</v>
          </cell>
          <cell r="H8138">
            <v>305</v>
          </cell>
          <cell r="I8138" t="str">
            <v>改善胃肠功能类保健食品</v>
          </cell>
          <cell r="J8138">
            <v>30501</v>
          </cell>
          <cell r="K8138" t="str">
            <v>清肠通便类保健食品</v>
          </cell>
          <cell r="L8138">
            <v>85.12</v>
          </cell>
          <cell r="M8138">
            <v>256</v>
          </cell>
          <cell r="N8138">
            <v>256</v>
          </cell>
        </row>
        <row r="8139">
          <cell r="A8139">
            <v>140277</v>
          </cell>
          <cell r="B8139" t="str">
            <v>奥利司他胶囊</v>
          </cell>
          <cell r="C8139" t="str">
            <v>0.12克*21粒</v>
          </cell>
          <cell r="D8139" t="str">
            <v>山东新时代</v>
          </cell>
          <cell r="E8139" t="str">
            <v>盒</v>
          </cell>
          <cell r="F8139">
            <v>1</v>
          </cell>
          <cell r="G8139" t="str">
            <v>药品</v>
          </cell>
          <cell r="H8139">
            <v>122</v>
          </cell>
          <cell r="I8139" t="str">
            <v>减肥药</v>
          </cell>
          <cell r="J8139">
            <v>12201</v>
          </cell>
          <cell r="K8139" t="str">
            <v>减肥药</v>
          </cell>
          <cell r="L8139">
            <v>204</v>
          </cell>
          <cell r="M8139">
            <v>256</v>
          </cell>
          <cell r="N8139">
            <v>256</v>
          </cell>
        </row>
        <row r="8140">
          <cell r="A8140">
            <v>93822</v>
          </cell>
          <cell r="B8140" t="str">
            <v>左乙拉西坦片(开浦兰)</v>
          </cell>
          <cell r="C8140" t="str">
            <v>0.5gx30片</v>
          </cell>
          <cell r="D8140" t="str">
            <v>比利时 UCB Pharma</v>
          </cell>
          <cell r="E8140" t="str">
            <v>盒</v>
          </cell>
          <cell r="F8140">
            <v>1</v>
          </cell>
          <cell r="G8140" t="str">
            <v>药品</v>
          </cell>
          <cell r="H8140">
            <v>119</v>
          </cell>
          <cell r="I8140" t="str">
            <v>神经系统药</v>
          </cell>
          <cell r="J8140">
            <v>11906</v>
          </cell>
          <cell r="K8140" t="str">
            <v>抗老年痴呆症、促智用药</v>
          </cell>
          <cell r="L8140">
            <v>229.2</v>
          </cell>
          <cell r="M8140">
            <v>258</v>
          </cell>
          <cell r="N8140">
            <v>258</v>
          </cell>
        </row>
        <row r="8141">
          <cell r="A8141">
            <v>100808</v>
          </cell>
          <cell r="B8141" t="str">
            <v>灵芝孢子油软胶囊(倍爱)</v>
          </cell>
          <cell r="C8141" t="str">
            <v>350mgx60粒</v>
          </cell>
          <cell r="D8141" t="str">
            <v>深圳博辉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313</v>
          </cell>
          <cell r="I8141" t="str">
            <v>辐射/抗突/抑制肿瘤类保健食品</v>
          </cell>
          <cell r="J8141">
            <v>31303</v>
          </cell>
          <cell r="K8141" t="str">
            <v>抑制肿瘤类保健食品</v>
          </cell>
        </row>
        <row r="8141">
          <cell r="M8141">
            <v>258</v>
          </cell>
          <cell r="N8141">
            <v>258</v>
          </cell>
        </row>
        <row r="8142">
          <cell r="A8142">
            <v>100690</v>
          </cell>
          <cell r="B8142" t="str">
            <v>蜂胶软胶囊(倍爱)</v>
          </cell>
          <cell r="C8142" t="str">
            <v>400mgx100粒</v>
          </cell>
          <cell r="D8142" t="str">
            <v>博辉生物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313</v>
          </cell>
          <cell r="I8142" t="str">
            <v>辐射/抗突/抑制肿瘤类保健食品</v>
          </cell>
          <cell r="J8142">
            <v>31304</v>
          </cell>
          <cell r="K8142" t="str">
            <v>调节免疫力类保健食品</v>
          </cell>
        </row>
        <row r="8142">
          <cell r="M8142">
            <v>258</v>
          </cell>
          <cell r="N8142">
            <v>258</v>
          </cell>
        </row>
        <row r="8143">
          <cell r="A8143">
            <v>74462</v>
          </cell>
          <cell r="B8143" t="str">
            <v>臂式电子血压计</v>
          </cell>
          <cell r="C8143" t="str">
            <v>YE-655A</v>
          </cell>
          <cell r="D8143" t="str">
            <v>江苏鱼跃</v>
          </cell>
          <cell r="E8143" t="str">
            <v>台</v>
          </cell>
          <cell r="F8143">
            <v>4</v>
          </cell>
          <cell r="G8143" t="str">
            <v>医疗器械</v>
          </cell>
          <cell r="H8143">
            <v>404</v>
          </cell>
          <cell r="I8143" t="str">
            <v>医用诊断检测器械</v>
          </cell>
          <cell r="J8143">
            <v>40402</v>
          </cell>
          <cell r="K8143" t="str">
            <v>血压计类</v>
          </cell>
          <cell r="L8143">
            <v>141.9</v>
          </cell>
          <cell r="M8143">
            <v>258</v>
          </cell>
          <cell r="N8143">
            <v>258</v>
          </cell>
        </row>
        <row r="8144">
          <cell r="A8144">
            <v>126313</v>
          </cell>
          <cell r="B8144" t="str">
            <v>液体钙软胶囊（优惠装）</v>
          </cell>
          <cell r="C8144" t="str">
            <v>300g（200g/瓶x1瓶+100g/瓶x1瓶）</v>
          </cell>
          <cell r="D8144" t="str">
            <v>汤臣倍健</v>
          </cell>
          <cell r="E8144" t="str">
            <v>盒</v>
          </cell>
          <cell r="F8144">
            <v>3</v>
          </cell>
          <cell r="G8144" t="str">
            <v>保健食品</v>
          </cell>
          <cell r="H8144">
            <v>306</v>
          </cell>
          <cell r="I8144" t="str">
            <v>补充维生素矿物质类保健食品</v>
          </cell>
          <cell r="J8144">
            <v>30602</v>
          </cell>
          <cell r="K8144" t="str">
            <v>矿物质补充类保健食品</v>
          </cell>
          <cell r="L8144">
            <v>85.7581</v>
          </cell>
          <cell r="M8144">
            <v>258</v>
          </cell>
          <cell r="N8144">
            <v>258</v>
          </cell>
        </row>
        <row r="8145">
          <cell r="A8145">
            <v>32003</v>
          </cell>
          <cell r="B8145" t="str">
            <v>罗康全活力型血糖试纸</v>
          </cell>
          <cell r="C8145" t="str">
            <v>50片</v>
          </cell>
          <cell r="D8145" t="str">
            <v>德国罗氏诊断</v>
          </cell>
          <cell r="E8145" t="str">
            <v>盒</v>
          </cell>
          <cell r="F8145">
            <v>4</v>
          </cell>
          <cell r="G8145" t="str">
            <v>医疗器械</v>
          </cell>
          <cell r="H8145">
            <v>404</v>
          </cell>
          <cell r="I8145" t="str">
            <v>医用诊断检测器械</v>
          </cell>
          <cell r="J8145">
            <v>40411</v>
          </cell>
          <cell r="K8145" t="str">
            <v>血糖试纸</v>
          </cell>
          <cell r="L8145">
            <v>201.5</v>
          </cell>
          <cell r="M8145">
            <v>258</v>
          </cell>
          <cell r="N8145">
            <v>258</v>
          </cell>
        </row>
        <row r="8146">
          <cell r="A8146">
            <v>126908</v>
          </cell>
          <cell r="B8146" t="str">
            <v>惠氏婴儿配方奶粉（金装爱儿乐S-26)</v>
          </cell>
          <cell r="C8146" t="str">
            <v>900g（1段）</v>
          </cell>
          <cell r="D8146" t="str">
            <v>江苏惠氏</v>
          </cell>
          <cell r="E8146" t="str">
            <v>听</v>
          </cell>
          <cell r="F8146">
            <v>8</v>
          </cell>
          <cell r="G8146" t="str">
            <v>普通食品</v>
          </cell>
          <cell r="H8146">
            <v>804</v>
          </cell>
          <cell r="I8146" t="str">
            <v>冲调食品</v>
          </cell>
          <cell r="J8146">
            <v>80401</v>
          </cell>
          <cell r="K8146" t="str">
            <v>儿童奶粉米粉</v>
          </cell>
          <cell r="L8146">
            <v>237.36</v>
          </cell>
          <cell r="M8146">
            <v>258</v>
          </cell>
          <cell r="N8146">
            <v>258</v>
          </cell>
        </row>
        <row r="8147">
          <cell r="A8147">
            <v>128921</v>
          </cell>
          <cell r="B8147" t="str">
            <v>倍爱牌鹿茸参景天胶囊</v>
          </cell>
          <cell r="C8147" t="str">
            <v>500mgx80粒</v>
          </cell>
          <cell r="D8147" t="str">
            <v>纽斯康生物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311</v>
          </cell>
          <cell r="I8147" t="str">
            <v>抗疲劳/耐缺氧类保健食品</v>
          </cell>
          <cell r="J8147">
            <v>31102</v>
          </cell>
          <cell r="K8147" t="str">
            <v>耐缺氧类保健食品</v>
          </cell>
        </row>
        <row r="8147">
          <cell r="M8147">
            <v>258</v>
          </cell>
          <cell r="N8147">
            <v>258</v>
          </cell>
        </row>
        <row r="8148">
          <cell r="A8148">
            <v>135140</v>
          </cell>
          <cell r="B8148" t="str">
            <v>安易血糖仪套装</v>
          </cell>
          <cell r="C8148" t="str">
            <v>安易血糖仪+50片试条</v>
          </cell>
          <cell r="D8148" t="str">
            <v>三诺生物</v>
          </cell>
          <cell r="E8148" t="str">
            <v>盒</v>
          </cell>
          <cell r="F8148">
            <v>4</v>
          </cell>
          <cell r="G8148" t="str">
            <v>医疗器械</v>
          </cell>
          <cell r="H8148">
            <v>404</v>
          </cell>
          <cell r="I8148" t="str">
            <v>医用诊断检测器械</v>
          </cell>
          <cell r="J8148">
            <v>40404</v>
          </cell>
          <cell r="K8148" t="str">
            <v>家用血糖分析仪类</v>
          </cell>
          <cell r="L8148">
            <v>115</v>
          </cell>
          <cell r="M8148">
            <v>258</v>
          </cell>
          <cell r="N8148">
            <v>258</v>
          </cell>
        </row>
        <row r="8149">
          <cell r="A8149">
            <v>128912</v>
          </cell>
          <cell r="B8149" t="str">
            <v>倍爱牌红曲磷脂软胶囊</v>
          </cell>
          <cell r="C8149" t="str">
            <v>1gx300粒</v>
          </cell>
          <cell r="D8149" t="str">
            <v>纽斯康生物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304</v>
          </cell>
          <cell r="I8149" t="str">
            <v>改善心脑血管功能类保健食品</v>
          </cell>
          <cell r="J8149">
            <v>30401</v>
          </cell>
          <cell r="K8149" t="str">
            <v>调节血脂类保健食品</v>
          </cell>
        </row>
        <row r="8149">
          <cell r="M8149">
            <v>258</v>
          </cell>
          <cell r="N8149">
            <v>258</v>
          </cell>
        </row>
        <row r="8150">
          <cell r="A8150">
            <v>131065</v>
          </cell>
          <cell r="B8150" t="str">
            <v>倍爱牌角鲨烯软胶囊</v>
          </cell>
          <cell r="C8150" t="str">
            <v>500mgx60粒</v>
          </cell>
          <cell r="D8150" t="str">
            <v>纽斯康生物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311</v>
          </cell>
          <cell r="I8150" t="str">
            <v>抗疲劳/耐缺氧类保健食品</v>
          </cell>
          <cell r="J8150">
            <v>31102</v>
          </cell>
          <cell r="K8150" t="str">
            <v>耐缺氧类保健食品</v>
          </cell>
        </row>
        <row r="8150">
          <cell r="M8150">
            <v>258</v>
          </cell>
          <cell r="N8150">
            <v>258</v>
          </cell>
        </row>
        <row r="8151">
          <cell r="A8151">
            <v>145340</v>
          </cell>
          <cell r="B8151" t="str">
            <v>善存维妥立氨糖软骨素加钙片</v>
          </cell>
          <cell r="C8151" t="str">
            <v>60g(1gx60片)</v>
          </cell>
          <cell r="D8151" t="str">
            <v>仙乐健康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306</v>
          </cell>
          <cell r="I8151" t="str">
            <v>补充维生素矿物质类保健食品</v>
          </cell>
          <cell r="J8151">
            <v>30602</v>
          </cell>
          <cell r="K8151" t="str">
            <v>矿物质补充类保健食品</v>
          </cell>
          <cell r="L8151">
            <v>103.2</v>
          </cell>
          <cell r="M8151">
            <v>258</v>
          </cell>
          <cell r="N8151">
            <v>258</v>
          </cell>
        </row>
        <row r="8152">
          <cell r="A8152">
            <v>11418</v>
          </cell>
          <cell r="B8152" t="str">
            <v>脑白金</v>
          </cell>
          <cell r="C8152" t="str">
            <v>0.25gx20粒+250mlx2瓶</v>
          </cell>
          <cell r="D8152" t="str">
            <v>珠海康奇(无锡健特)</v>
          </cell>
          <cell r="E8152" t="str">
            <v>盒</v>
          </cell>
          <cell r="F8152">
            <v>3</v>
          </cell>
          <cell r="G8152" t="str">
            <v>保健食品</v>
          </cell>
          <cell r="H8152">
            <v>304</v>
          </cell>
          <cell r="I8152" t="str">
            <v>改善心脑血管功能类保健食品</v>
          </cell>
          <cell r="J8152">
            <v>30404</v>
          </cell>
          <cell r="K8152" t="str">
            <v>改善睡眠类保健食品</v>
          </cell>
          <cell r="L8152">
            <v>125</v>
          </cell>
          <cell r="M8152">
            <v>258</v>
          </cell>
          <cell r="N8152">
            <v>258</v>
          </cell>
        </row>
        <row r="8153">
          <cell r="A8153">
            <v>62986</v>
          </cell>
          <cell r="B8153" t="str">
            <v>忆立清胶囊</v>
          </cell>
          <cell r="C8153" t="str">
            <v>698mg×60片</v>
          </cell>
          <cell r="D8153" t="str">
            <v>美国康龙</v>
          </cell>
          <cell r="E8153" t="str">
            <v>瓶</v>
          </cell>
          <cell r="F8153">
            <v>3</v>
          </cell>
          <cell r="G8153" t="str">
            <v>保健食品</v>
          </cell>
          <cell r="H8153">
            <v>304</v>
          </cell>
          <cell r="I8153" t="str">
            <v>改善心脑血管功能类保健食品</v>
          </cell>
          <cell r="J8153">
            <v>30403</v>
          </cell>
          <cell r="K8153" t="str">
            <v>改善记忆力类保健食品</v>
          </cell>
          <cell r="L8153">
            <v>98.04</v>
          </cell>
          <cell r="M8153">
            <v>258</v>
          </cell>
          <cell r="N8153">
            <v>258</v>
          </cell>
        </row>
        <row r="8154">
          <cell r="A8154">
            <v>158719</v>
          </cell>
          <cell r="B8154" t="str">
            <v>氨糖软骨素加钙片</v>
          </cell>
          <cell r="C8154" t="str">
            <v>1gx64粒</v>
          </cell>
          <cell r="D8154" t="str">
            <v>广东千林</v>
          </cell>
          <cell r="E8154" t="str">
            <v>盒</v>
          </cell>
          <cell r="F8154">
            <v>3</v>
          </cell>
          <cell r="G8154" t="str">
            <v>保健食品</v>
          </cell>
          <cell r="H8154">
            <v>306</v>
          </cell>
          <cell r="I8154" t="str">
            <v>补充维生素矿物质类保健食品</v>
          </cell>
          <cell r="J8154">
            <v>30602</v>
          </cell>
          <cell r="K8154" t="str">
            <v>矿物质补充类保健食品</v>
          </cell>
          <cell r="L8154">
            <v>103.2</v>
          </cell>
          <cell r="M8154">
            <v>258</v>
          </cell>
          <cell r="N8154">
            <v>258</v>
          </cell>
        </row>
        <row r="8155">
          <cell r="A8155">
            <v>158221</v>
          </cell>
          <cell r="B8155" t="str">
            <v>惠氏S-26铂臻幼儿乐幼儿配方奶粉</v>
          </cell>
          <cell r="C8155" t="str">
            <v>800g(3段)</v>
          </cell>
          <cell r="D8155" t="str">
            <v>瑞士</v>
          </cell>
          <cell r="E8155" t="str">
            <v>罐</v>
          </cell>
          <cell r="F8155">
            <v>8</v>
          </cell>
          <cell r="G8155" t="str">
            <v>普通食品</v>
          </cell>
          <cell r="H8155">
            <v>804</v>
          </cell>
          <cell r="I8155" t="str">
            <v>冲调食品</v>
          </cell>
          <cell r="J8155">
            <v>80406</v>
          </cell>
          <cell r="K8155" t="str">
            <v>其它冲饮品</v>
          </cell>
          <cell r="L8155">
            <v>234.8</v>
          </cell>
          <cell r="M8155">
            <v>258</v>
          </cell>
          <cell r="N8155">
            <v>258</v>
          </cell>
        </row>
        <row r="8156">
          <cell r="A8156">
            <v>18114</v>
          </cell>
          <cell r="B8156" t="str">
            <v>血糖试纸(稳豪型)</v>
          </cell>
          <cell r="C8156" t="str">
            <v>50片</v>
          </cell>
          <cell r="D8156" t="str">
            <v>LifeScan Inc.</v>
          </cell>
          <cell r="E8156" t="str">
            <v>盒</v>
          </cell>
          <cell r="F8156">
            <v>4</v>
          </cell>
          <cell r="G8156" t="str">
            <v>医疗器械</v>
          </cell>
          <cell r="H8156">
            <v>404</v>
          </cell>
          <cell r="I8156" t="str">
            <v>医用诊断检测器械</v>
          </cell>
          <cell r="J8156">
            <v>40411</v>
          </cell>
          <cell r="K8156" t="str">
            <v>血糖试纸</v>
          </cell>
          <cell r="L8156">
            <v>192</v>
          </cell>
          <cell r="M8156">
            <v>259</v>
          </cell>
          <cell r="N8156">
            <v>259</v>
          </cell>
        </row>
        <row r="8157">
          <cell r="A8157">
            <v>112229</v>
          </cell>
          <cell r="B8157" t="str">
            <v>葡萄籽提取物胶囊(自然之宝)</v>
          </cell>
          <cell r="C8157" t="str">
            <v>41g(410mgx100粒)</v>
          </cell>
          <cell r="D8157" t="str">
            <v>美国NATURE'S BOUNTY INC</v>
          </cell>
          <cell r="E8157" t="str">
            <v>瓶</v>
          </cell>
          <cell r="F8157">
            <v>3</v>
          </cell>
          <cell r="G8157" t="str">
            <v>保健食品</v>
          </cell>
          <cell r="H8157">
            <v>310</v>
          </cell>
          <cell r="I8157" t="str">
            <v>延缓衰老类保健食品</v>
          </cell>
          <cell r="J8157">
            <v>31001</v>
          </cell>
          <cell r="K8157" t="str">
            <v>延缓衰老类保健食品</v>
          </cell>
          <cell r="L8157">
            <v>101.528</v>
          </cell>
          <cell r="M8157">
            <v>259</v>
          </cell>
          <cell r="N8157">
            <v>259</v>
          </cell>
        </row>
        <row r="8158">
          <cell r="A8158">
            <v>120372</v>
          </cell>
          <cell r="B8158" t="str">
            <v>蓝莓提取物营养片(自然之宝)</v>
          </cell>
          <cell r="C8158" t="str">
            <v>60g(1gx60片)</v>
          </cell>
          <cell r="D8158" t="str">
            <v>美国NATURE'S BOUNTY INC</v>
          </cell>
          <cell r="E8158" t="str">
            <v>瓶</v>
          </cell>
          <cell r="F8158">
            <v>3</v>
          </cell>
          <cell r="G8158" t="str">
            <v>保健食品</v>
          </cell>
          <cell r="H8158">
            <v>314</v>
          </cell>
          <cell r="I8158" t="str">
            <v>其它保健食品</v>
          </cell>
          <cell r="J8158">
            <v>31402</v>
          </cell>
          <cell r="K8158" t="str">
            <v>改善视力类保健食品</v>
          </cell>
          <cell r="L8158">
            <v>101.528</v>
          </cell>
          <cell r="M8158">
            <v>259</v>
          </cell>
          <cell r="N8158">
            <v>259</v>
          </cell>
        </row>
        <row r="8159">
          <cell r="A8159">
            <v>114930</v>
          </cell>
          <cell r="B8159" t="str">
            <v>磷脂酰丝氨酸软胶囊(自然之宝)</v>
          </cell>
          <cell r="C8159" t="str">
            <v>22.8g(760mgx30粒)</v>
          </cell>
          <cell r="D8159" t="str">
            <v>美国NATURE'S BOUNTY INC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311</v>
          </cell>
          <cell r="I8159" t="str">
            <v>抗疲劳/耐缺氧类保健食品</v>
          </cell>
          <cell r="J8159">
            <v>31101</v>
          </cell>
          <cell r="K8159" t="str">
            <v>抗疲劳类保健食品</v>
          </cell>
        </row>
        <row r="8159">
          <cell r="M8159">
            <v>259</v>
          </cell>
          <cell r="N8159">
            <v>259</v>
          </cell>
        </row>
        <row r="8160">
          <cell r="A8160">
            <v>127683</v>
          </cell>
          <cell r="B8160" t="str">
            <v>雅培血糖试纸</v>
          </cell>
          <cell r="C8160" t="str">
            <v>50片(越巧型)</v>
          </cell>
          <cell r="D8160" t="str">
            <v>美国雅培</v>
          </cell>
          <cell r="E8160" t="str">
            <v>盒</v>
          </cell>
          <cell r="F8160">
            <v>4</v>
          </cell>
          <cell r="G8160" t="str">
            <v>医疗器械</v>
          </cell>
          <cell r="H8160">
            <v>404</v>
          </cell>
          <cell r="I8160" t="str">
            <v>医用诊断检测器械</v>
          </cell>
          <cell r="J8160">
            <v>40411</v>
          </cell>
          <cell r="K8160" t="str">
            <v>血糖试纸</v>
          </cell>
        </row>
        <row r="8160">
          <cell r="M8160">
            <v>259</v>
          </cell>
          <cell r="N8160">
            <v>259</v>
          </cell>
        </row>
        <row r="8161">
          <cell r="A8161">
            <v>159387</v>
          </cell>
          <cell r="B8161" t="str">
            <v>红景天粉</v>
          </cell>
          <cell r="C8161" t="str">
            <v>2gx30袋</v>
          </cell>
          <cell r="D8161" t="str">
            <v>云南</v>
          </cell>
          <cell r="E8161" t="str">
            <v>盒</v>
          </cell>
          <cell r="F8161">
            <v>2</v>
          </cell>
          <cell r="G8161" t="str">
            <v>中药材及中药饮片</v>
          </cell>
          <cell r="H8161">
            <v>208</v>
          </cell>
          <cell r="I8161" t="str">
            <v>包装类药材</v>
          </cell>
          <cell r="J8161">
            <v>20820</v>
          </cell>
          <cell r="K8161" t="str">
            <v>补气药</v>
          </cell>
          <cell r="L8161">
            <v>129.5</v>
          </cell>
          <cell r="M8161">
            <v>259</v>
          </cell>
          <cell r="N8161">
            <v>259</v>
          </cell>
        </row>
        <row r="8162">
          <cell r="A8162">
            <v>83492</v>
          </cell>
          <cell r="B8162" t="str">
            <v>每日隔离水盈清透露</v>
          </cell>
          <cell r="C8162" t="str">
            <v>30ml、SPF30</v>
          </cell>
          <cell r="D8162" t="str">
            <v>中国欧莱雅</v>
          </cell>
          <cell r="E8162" t="str">
            <v>盒</v>
          </cell>
          <cell r="F8162">
            <v>7</v>
          </cell>
          <cell r="G8162" t="str">
            <v>化妆品</v>
          </cell>
          <cell r="H8162">
            <v>702</v>
          </cell>
          <cell r="I8162" t="str">
            <v>基础护肤类化妆品</v>
          </cell>
          <cell r="J8162">
            <v>70203</v>
          </cell>
          <cell r="K8162" t="str">
            <v>润肤乳液类化妆品</v>
          </cell>
        </row>
        <row r="8162">
          <cell r="M8162">
            <v>260</v>
          </cell>
          <cell r="N8162">
            <v>260</v>
          </cell>
        </row>
        <row r="8163">
          <cell r="A8163">
            <v>46655</v>
          </cell>
          <cell r="B8163" t="str">
            <v>西洋参</v>
          </cell>
          <cell r="C8163" t="str">
            <v>100g、四级片</v>
          </cell>
          <cell r="D8163" t="str">
            <v>北京</v>
          </cell>
          <cell r="E8163" t="str">
            <v>听</v>
          </cell>
          <cell r="F8163">
            <v>2</v>
          </cell>
          <cell r="G8163" t="str">
            <v>中药材及中药饮片</v>
          </cell>
          <cell r="H8163">
            <v>207</v>
          </cell>
          <cell r="I8163" t="str">
            <v>贵细</v>
          </cell>
          <cell r="J8163">
            <v>20703</v>
          </cell>
          <cell r="K8163" t="str">
            <v>补气药</v>
          </cell>
          <cell r="L8163">
            <v>130</v>
          </cell>
          <cell r="M8163">
            <v>260</v>
          </cell>
          <cell r="N8163">
            <v>260</v>
          </cell>
        </row>
        <row r="8164">
          <cell r="A8164">
            <v>75119</v>
          </cell>
          <cell r="B8164" t="str">
            <v>甘精胰岛素注射液(来得时)</v>
          </cell>
          <cell r="C8164" t="str">
            <v>3ml:300单位(预填充)</v>
          </cell>
          <cell r="D8164" t="str">
            <v>赛诺菲安万特(北京)制药</v>
          </cell>
          <cell r="E8164" t="str">
            <v>盒</v>
          </cell>
          <cell r="F8164">
            <v>1</v>
          </cell>
          <cell r="G8164" t="str">
            <v>药品</v>
          </cell>
          <cell r="H8164">
            <v>109</v>
          </cell>
          <cell r="I8164" t="str">
            <v>内分泌系统药</v>
          </cell>
          <cell r="J8164">
            <v>10901</v>
          </cell>
          <cell r="K8164" t="str">
            <v>胰岛素类抗糖尿病用药</v>
          </cell>
          <cell r="L8164">
            <v>196.8</v>
          </cell>
          <cell r="M8164">
            <v>260</v>
          </cell>
          <cell r="N8164">
            <v>260</v>
          </cell>
        </row>
        <row r="8165">
          <cell r="A8165">
            <v>140407</v>
          </cell>
          <cell r="B8165" t="str">
            <v>三七粉
</v>
          </cell>
          <cell r="C8165" t="str">
            <v>3g*30袋
</v>
          </cell>
          <cell r="D8165" t="str">
            <v>云南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207</v>
          </cell>
          <cell r="I8165" t="str">
            <v>贵细</v>
          </cell>
          <cell r="J8165">
            <v>20702</v>
          </cell>
          <cell r="K8165" t="str">
            <v>化瘀止血药</v>
          </cell>
          <cell r="L8165">
            <v>55</v>
          </cell>
          <cell r="M8165">
            <v>260</v>
          </cell>
          <cell r="N8165">
            <v>260</v>
          </cell>
        </row>
        <row r="8166">
          <cell r="A8166">
            <v>140418</v>
          </cell>
          <cell r="B8166" t="str">
            <v>西洋参粉
</v>
          </cell>
          <cell r="C8166" t="str">
            <v>3g*30袋
</v>
          </cell>
          <cell r="D8166" t="str">
            <v>吉林</v>
          </cell>
          <cell r="E8166" t="str">
            <v>瓶</v>
          </cell>
          <cell r="F8166">
            <v>2</v>
          </cell>
          <cell r="G8166" t="str">
            <v>中药材及中药饮片</v>
          </cell>
          <cell r="H8166">
            <v>207</v>
          </cell>
          <cell r="I8166" t="str">
            <v>贵细</v>
          </cell>
          <cell r="J8166">
            <v>20703</v>
          </cell>
          <cell r="K8166" t="str">
            <v>补气药</v>
          </cell>
          <cell r="L8166">
            <v>98.5</v>
          </cell>
          <cell r="M8166">
            <v>260</v>
          </cell>
          <cell r="N8166">
            <v>260</v>
          </cell>
        </row>
        <row r="8167">
          <cell r="A8167">
            <v>143107</v>
          </cell>
          <cell r="B8167" t="str">
            <v>爱司盟DHA软胶囊</v>
          </cell>
          <cell r="C8167" t="str">
            <v>655mg*100粒</v>
          </cell>
          <cell r="D8167" t="str">
            <v>美国</v>
          </cell>
          <cell r="E8167" t="str">
            <v>瓶</v>
          </cell>
          <cell r="F8167">
            <v>3</v>
          </cell>
          <cell r="G8167" t="str">
            <v>保健食品</v>
          </cell>
          <cell r="H8167">
            <v>304</v>
          </cell>
          <cell r="I8167" t="str">
            <v>改善心脑血管功能类保健食品</v>
          </cell>
          <cell r="J8167">
            <v>30403</v>
          </cell>
          <cell r="K8167" t="str">
            <v>改善记忆力类保健食品</v>
          </cell>
          <cell r="L8167">
            <v>78</v>
          </cell>
          <cell r="M8167">
            <v>260</v>
          </cell>
          <cell r="N8167">
            <v>260</v>
          </cell>
        </row>
        <row r="8168">
          <cell r="A8168">
            <v>121248</v>
          </cell>
          <cell r="B8168" t="str">
            <v>薇姿活性塑颜肌源焕活精华水</v>
          </cell>
          <cell r="C8168" t="str">
            <v>200ml</v>
          </cell>
          <cell r="D8168" t="str">
            <v>欧莱雅(中国)</v>
          </cell>
          <cell r="E8168" t="str">
            <v>支</v>
          </cell>
          <cell r="F8168">
            <v>7</v>
          </cell>
          <cell r="G8168" t="str">
            <v>化妆品</v>
          </cell>
          <cell r="H8168">
            <v>705</v>
          </cell>
          <cell r="I8168" t="str">
            <v>品牌专柜化妆品</v>
          </cell>
          <cell r="J8168">
            <v>70501</v>
          </cell>
          <cell r="K8168" t="str">
            <v>薇姿</v>
          </cell>
          <cell r="L8168">
            <v>208</v>
          </cell>
          <cell r="M8168">
            <v>260</v>
          </cell>
          <cell r="N8168">
            <v>260</v>
          </cell>
        </row>
        <row r="8169">
          <cell r="A8169">
            <v>11951</v>
          </cell>
          <cell r="B8169" t="str">
            <v>海马</v>
          </cell>
          <cell r="C8169" t="str">
            <v>8～10g</v>
          </cell>
          <cell r="D8169" t="str">
            <v>广东</v>
          </cell>
          <cell r="E8169" t="str">
            <v>10g</v>
          </cell>
          <cell r="F8169">
            <v>2</v>
          </cell>
          <cell r="G8169" t="str">
            <v>中药材及中药饮片</v>
          </cell>
          <cell r="H8169">
            <v>205</v>
          </cell>
          <cell r="I8169" t="str">
            <v>精制摆盘药材</v>
          </cell>
          <cell r="J8169">
            <v>20508</v>
          </cell>
          <cell r="K8169" t="str">
            <v>补阳药</v>
          </cell>
        </row>
        <row r="8169">
          <cell r="M8169">
            <v>260.8</v>
          </cell>
          <cell r="N8169">
            <v>260.8</v>
          </cell>
        </row>
        <row r="8170">
          <cell r="A8170">
            <v>48379</v>
          </cell>
          <cell r="B8170" t="str">
            <v>西洋参</v>
          </cell>
          <cell r="C8170" t="str">
            <v>80g斜片（国产）（桐君阁牌）</v>
          </cell>
          <cell r="D8170" t="str">
            <v>北京</v>
          </cell>
          <cell r="E8170" t="str">
            <v>瓶</v>
          </cell>
          <cell r="F8170">
            <v>2</v>
          </cell>
          <cell r="G8170" t="str">
            <v>中药材及中药饮片</v>
          </cell>
          <cell r="H8170">
            <v>207</v>
          </cell>
          <cell r="I8170" t="str">
            <v>贵细</v>
          </cell>
          <cell r="J8170">
            <v>20703</v>
          </cell>
          <cell r="K8170" t="str">
            <v>补气药</v>
          </cell>
          <cell r="L8170">
            <v>159</v>
          </cell>
          <cell r="M8170">
            <v>261</v>
          </cell>
          <cell r="N8170">
            <v>261</v>
          </cell>
        </row>
        <row r="8171">
          <cell r="A8171">
            <v>127710</v>
          </cell>
          <cell r="B8171" t="str">
            <v>恩他卡朋片</v>
          </cell>
          <cell r="C8171" t="str">
            <v>0.25mgx30片</v>
          </cell>
          <cell r="D8171" t="str">
            <v>芬兰orion copboration</v>
          </cell>
          <cell r="E8171" t="str">
            <v>盒</v>
          </cell>
          <cell r="F8171">
            <v>1</v>
          </cell>
          <cell r="G8171" t="str">
            <v>药品</v>
          </cell>
          <cell r="H8171">
            <v>119</v>
          </cell>
          <cell r="I8171" t="str">
            <v>神经系统药</v>
          </cell>
          <cell r="J8171">
            <v>11905</v>
          </cell>
          <cell r="K8171" t="str">
            <v>抗帕金森氏病药</v>
          </cell>
          <cell r="L8171">
            <v>252.1</v>
          </cell>
          <cell r="M8171">
            <v>265</v>
          </cell>
          <cell r="N8171">
            <v>265</v>
          </cell>
        </row>
        <row r="8172">
          <cell r="A8172">
            <v>75193</v>
          </cell>
          <cell r="B8172" t="str">
            <v>薇姿清爽防晒喷露</v>
          </cell>
          <cell r="C8172" t="str">
            <v>125ml(SPF30+PA+++)</v>
          </cell>
          <cell r="D8172" t="str">
            <v>法国薇姿</v>
          </cell>
          <cell r="E8172" t="str">
            <v>支</v>
          </cell>
          <cell r="F8172">
            <v>7</v>
          </cell>
          <cell r="G8172" t="str">
            <v>化妆品</v>
          </cell>
          <cell r="H8172">
            <v>705</v>
          </cell>
          <cell r="I8172" t="str">
            <v>品牌专柜化妆品</v>
          </cell>
          <cell r="J8172">
            <v>70501</v>
          </cell>
          <cell r="K8172" t="str">
            <v>薇姿</v>
          </cell>
          <cell r="L8172">
            <v>220</v>
          </cell>
          <cell r="M8172">
            <v>265</v>
          </cell>
          <cell r="N8172">
            <v>265</v>
          </cell>
        </row>
        <row r="8173">
          <cell r="A8173">
            <v>143064</v>
          </cell>
          <cell r="B8173" t="str">
            <v>薇姿温泉矿物水活润眼凝露</v>
          </cell>
          <cell r="C8173" t="str">
            <v>15ml</v>
          </cell>
          <cell r="D8173" t="str">
            <v>法国</v>
          </cell>
          <cell r="E8173" t="str">
            <v>支</v>
          </cell>
          <cell r="F8173">
            <v>7</v>
          </cell>
          <cell r="G8173" t="str">
            <v>化妆品</v>
          </cell>
          <cell r="H8173">
            <v>705</v>
          </cell>
          <cell r="I8173" t="str">
            <v>品牌专柜化妆品</v>
          </cell>
          <cell r="J8173">
            <v>70501</v>
          </cell>
          <cell r="K8173" t="str">
            <v>薇姿</v>
          </cell>
          <cell r="L8173">
            <v>212</v>
          </cell>
          <cell r="M8173">
            <v>265</v>
          </cell>
          <cell r="N8173">
            <v>265</v>
          </cell>
        </row>
        <row r="8174">
          <cell r="A8174">
            <v>151520</v>
          </cell>
          <cell r="B8174" t="str">
            <v>理肤泉特安舒缓修护乳</v>
          </cell>
          <cell r="C8174" t="str">
            <v>40ml</v>
          </cell>
          <cell r="D8174" t="str">
            <v>欧莱雅(中国)</v>
          </cell>
          <cell r="E8174" t="str">
            <v>盒</v>
          </cell>
          <cell r="F8174">
            <v>7</v>
          </cell>
          <cell r="G8174" t="str">
            <v>化妆品</v>
          </cell>
          <cell r="H8174">
            <v>705</v>
          </cell>
          <cell r="I8174" t="str">
            <v>品牌专柜化妆品</v>
          </cell>
          <cell r="J8174">
            <v>70502</v>
          </cell>
          <cell r="K8174" t="str">
            <v>理肤泉</v>
          </cell>
          <cell r="L8174">
            <v>212</v>
          </cell>
          <cell r="M8174">
            <v>265</v>
          </cell>
          <cell r="N8174">
            <v>265</v>
          </cell>
        </row>
        <row r="8175">
          <cell r="A8175">
            <v>105835</v>
          </cell>
          <cell r="B8175" t="str">
            <v>盐酸度洛西汀肠溶胶囊（欣百达）</v>
          </cell>
          <cell r="C8175" t="str">
            <v>60mgx14粒</v>
          </cell>
          <cell r="D8175" t="str">
            <v>美国</v>
          </cell>
          <cell r="E8175" t="str">
            <v>盒</v>
          </cell>
          <cell r="F8175">
            <v>1</v>
          </cell>
          <cell r="G8175" t="str">
            <v>药品</v>
          </cell>
          <cell r="H8175">
            <v>119</v>
          </cell>
          <cell r="I8175" t="str">
            <v>神经系统药</v>
          </cell>
          <cell r="J8175">
            <v>11903</v>
          </cell>
          <cell r="K8175" t="str">
            <v>抗抑郁症药</v>
          </cell>
          <cell r="L8175">
            <v>222</v>
          </cell>
          <cell r="M8175">
            <v>265</v>
          </cell>
          <cell r="N8175">
            <v>265</v>
          </cell>
        </row>
        <row r="8176">
          <cell r="A8176">
            <v>66737</v>
          </cell>
          <cell r="B8176" t="str">
            <v>黄精</v>
          </cell>
          <cell r="C8176" t="str">
            <v>统货</v>
          </cell>
          <cell r="D8176" t="str">
            <v>贵州</v>
          </cell>
          <cell r="E8176" t="str">
            <v>Kg</v>
          </cell>
          <cell r="F8176">
            <v>2</v>
          </cell>
          <cell r="G8176" t="str">
            <v>中药材及中药饮片</v>
          </cell>
          <cell r="H8176">
            <v>201</v>
          </cell>
          <cell r="I8176" t="str">
            <v>普通配方饮片</v>
          </cell>
          <cell r="J8176">
            <v>20116</v>
          </cell>
          <cell r="K8176" t="str">
            <v>补阴药</v>
          </cell>
          <cell r="L8176">
            <v>149</v>
          </cell>
          <cell r="M8176">
            <v>266</v>
          </cell>
          <cell r="N8176">
            <v>266</v>
          </cell>
        </row>
        <row r="8177">
          <cell r="A8177">
            <v>143052</v>
          </cell>
          <cell r="B8177" t="str">
            <v>爱司盟益生菌胶囊</v>
          </cell>
          <cell r="C8177" t="str">
            <v>600mg*90粒</v>
          </cell>
          <cell r="D8177" t="str">
            <v>美国</v>
          </cell>
          <cell r="E8177" t="str">
            <v>瓶</v>
          </cell>
          <cell r="F8177">
            <v>3</v>
          </cell>
          <cell r="G8177" t="str">
            <v>保健食品</v>
          </cell>
          <cell r="H8177">
            <v>305</v>
          </cell>
          <cell r="I8177" t="str">
            <v>改善胃肠功能类保健食品</v>
          </cell>
          <cell r="J8177">
            <v>30503</v>
          </cell>
          <cell r="K8177" t="str">
            <v>调节胃肠道菌群保健食品</v>
          </cell>
          <cell r="L8177">
            <v>80.1</v>
          </cell>
          <cell r="M8177">
            <v>267</v>
          </cell>
          <cell r="N8177">
            <v>267</v>
          </cell>
        </row>
        <row r="8178">
          <cell r="A8178">
            <v>21139</v>
          </cell>
          <cell r="B8178" t="str">
            <v>安神枕</v>
          </cell>
          <cell r="C8178" t="str">
            <v>DFR/JKZ-3(原香薫型)</v>
          </cell>
          <cell r="D8178" t="str">
            <v>成都东方人</v>
          </cell>
          <cell r="E8178" t="str">
            <v>盒</v>
          </cell>
          <cell r="F8178">
            <v>4</v>
          </cell>
          <cell r="G8178" t="str">
            <v>医疗器械</v>
          </cell>
          <cell r="H8178">
            <v>401</v>
          </cell>
          <cell r="I8178" t="str">
            <v>治疗康复保健器械</v>
          </cell>
          <cell r="J8178">
            <v>40115</v>
          </cell>
          <cell r="K8178" t="str">
            <v>红外理疗器械</v>
          </cell>
          <cell r="L8178">
            <v>155.4</v>
          </cell>
          <cell r="M8178">
            <v>268</v>
          </cell>
          <cell r="N8178">
            <v>268</v>
          </cell>
        </row>
        <row r="8179">
          <cell r="A8179">
            <v>100804</v>
          </cell>
          <cell r="B8179" t="str">
            <v>胶原蛋白维生素C片(倍爱)</v>
          </cell>
          <cell r="C8179" t="str">
            <v>1gx60片</v>
          </cell>
          <cell r="D8179" t="str">
            <v>深圳博辉</v>
          </cell>
          <cell r="E8179" t="str">
            <v>瓶</v>
          </cell>
          <cell r="F8179">
            <v>3</v>
          </cell>
          <cell r="G8179" t="str">
            <v>保健食品</v>
          </cell>
          <cell r="H8179">
            <v>312</v>
          </cell>
          <cell r="I8179" t="str">
            <v>美容养颜保健食品</v>
          </cell>
          <cell r="J8179">
            <v>31203</v>
          </cell>
          <cell r="K8179" t="str">
            <v>美容养颜保健食品</v>
          </cell>
        </row>
        <row r="8179">
          <cell r="M8179">
            <v>268</v>
          </cell>
          <cell r="N8179">
            <v>268</v>
          </cell>
        </row>
        <row r="8180">
          <cell r="A8180">
            <v>128888</v>
          </cell>
          <cell r="B8180" t="str">
            <v>倍爱牌胶原蛋白维生素C片</v>
          </cell>
          <cell r="C8180" t="str">
            <v>1gx60片</v>
          </cell>
          <cell r="D8180" t="str">
            <v>纽斯康生物</v>
          </cell>
          <cell r="E8180" t="str">
            <v>瓶</v>
          </cell>
          <cell r="F8180">
            <v>3</v>
          </cell>
          <cell r="G8180" t="str">
            <v>保健食品</v>
          </cell>
          <cell r="H8180">
            <v>312</v>
          </cell>
          <cell r="I8180" t="str">
            <v>美容养颜保健食品</v>
          </cell>
          <cell r="J8180">
            <v>31203</v>
          </cell>
          <cell r="K8180" t="str">
            <v>美容养颜保健食品</v>
          </cell>
        </row>
        <row r="8180">
          <cell r="M8180">
            <v>268</v>
          </cell>
          <cell r="N8180">
            <v>268</v>
          </cell>
        </row>
        <row r="8181">
          <cell r="A8181">
            <v>119786</v>
          </cell>
          <cell r="B8181" t="str">
            <v>辅酶Q10软胶囊(千林)</v>
          </cell>
          <cell r="C8181" t="str">
            <v>27g(0.45gx60粒)</v>
          </cell>
          <cell r="D8181" t="str">
            <v>广东仙乐</v>
          </cell>
          <cell r="E8181" t="str">
            <v>瓶</v>
          </cell>
          <cell r="F8181">
            <v>3</v>
          </cell>
          <cell r="G8181" t="str">
            <v>保健食品</v>
          </cell>
          <cell r="H8181">
            <v>302</v>
          </cell>
          <cell r="I8181" t="str">
            <v>滋补营养类保健食品</v>
          </cell>
          <cell r="J8181">
            <v>30207</v>
          </cell>
          <cell r="K8181" t="str">
            <v>其它滋补营养保健食品</v>
          </cell>
        </row>
        <row r="8181">
          <cell r="M8181">
            <v>268</v>
          </cell>
          <cell r="N8181">
            <v>268</v>
          </cell>
        </row>
        <row r="8182">
          <cell r="A8182">
            <v>128905</v>
          </cell>
          <cell r="B8182" t="str">
            <v>倍爱牌大豆乳清蛋白粉</v>
          </cell>
          <cell r="C8182" t="str">
            <v>350g</v>
          </cell>
          <cell r="D8182" t="str">
            <v>纽斯康生物</v>
          </cell>
          <cell r="E8182" t="str">
            <v>罐</v>
          </cell>
          <cell r="F8182">
            <v>3</v>
          </cell>
          <cell r="G8182" t="str">
            <v>保健食品</v>
          </cell>
          <cell r="H8182">
            <v>302</v>
          </cell>
          <cell r="I8182" t="str">
            <v>滋补营养类保健食品</v>
          </cell>
          <cell r="J8182">
            <v>30208</v>
          </cell>
          <cell r="K8182" t="str">
            <v>蛋白质类保健食品</v>
          </cell>
        </row>
        <row r="8182">
          <cell r="M8182">
            <v>268</v>
          </cell>
          <cell r="N8182">
            <v>268</v>
          </cell>
        </row>
        <row r="8183">
          <cell r="A8183">
            <v>125897</v>
          </cell>
          <cell r="B8183" t="str">
            <v>三诺安稳免调码血糖仪</v>
          </cell>
          <cell r="C8183" t="str">
            <v>安稳免调码型</v>
          </cell>
          <cell r="D8183" t="str">
            <v>三诺生物传感</v>
          </cell>
          <cell r="E8183" t="str">
            <v>台</v>
          </cell>
          <cell r="F8183">
            <v>4</v>
          </cell>
          <cell r="G8183" t="str">
            <v>医疗器械</v>
          </cell>
          <cell r="H8183">
            <v>404</v>
          </cell>
          <cell r="I8183" t="str">
            <v>医用诊断检测器械</v>
          </cell>
          <cell r="J8183">
            <v>40404</v>
          </cell>
          <cell r="K8183" t="str">
            <v>家用血糖分析仪类</v>
          </cell>
        </row>
        <row r="8183">
          <cell r="M8183">
            <v>268</v>
          </cell>
          <cell r="N8183">
            <v>268</v>
          </cell>
        </row>
        <row r="8184">
          <cell r="A8184">
            <v>106535</v>
          </cell>
          <cell r="B8184" t="str">
            <v>雌二醇屈螺酮片(安今益)</v>
          </cell>
          <cell r="C8184" t="str">
            <v>28片</v>
          </cell>
          <cell r="D8184" t="str">
            <v>拜耳医药广州</v>
          </cell>
          <cell r="E8184" t="str">
            <v>盒</v>
          </cell>
          <cell r="F8184">
            <v>1</v>
          </cell>
          <cell r="G8184" t="str">
            <v>药品</v>
          </cell>
          <cell r="H8184">
            <v>117</v>
          </cell>
          <cell r="I8184" t="str">
            <v>激素类药</v>
          </cell>
          <cell r="J8184">
            <v>11701</v>
          </cell>
          <cell r="K8184" t="str">
            <v>性激素类药</v>
          </cell>
          <cell r="L8184">
            <v>199.6</v>
          </cell>
          <cell r="M8184">
            <v>268</v>
          </cell>
          <cell r="N8184">
            <v>268</v>
          </cell>
        </row>
        <row r="8185">
          <cell r="A8185">
            <v>133747</v>
          </cell>
          <cell r="B8185" t="str">
            <v>贝尔康非触摸式电子体温计</v>
          </cell>
          <cell r="C8185" t="str">
            <v>JXB-183</v>
          </cell>
          <cell r="D8185" t="str">
            <v/>
          </cell>
          <cell r="E8185" t="str">
            <v>台</v>
          </cell>
          <cell r="F8185">
            <v>4</v>
          </cell>
          <cell r="G8185" t="str">
            <v>医疗器械</v>
          </cell>
          <cell r="H8185">
            <v>404</v>
          </cell>
          <cell r="I8185" t="str">
            <v>医用诊断检测器械</v>
          </cell>
          <cell r="J8185">
            <v>40401</v>
          </cell>
          <cell r="K8185" t="str">
            <v>体温计类</v>
          </cell>
        </row>
        <row r="8185">
          <cell r="M8185">
            <v>268</v>
          </cell>
          <cell r="N8185">
            <v>268</v>
          </cell>
        </row>
        <row r="8186">
          <cell r="A8186">
            <v>133372</v>
          </cell>
          <cell r="B8186" t="str">
            <v>纽斯康牌胶原蛋白维生素C片</v>
          </cell>
          <cell r="C8186" t="str">
            <v>60g（1.0g/片x60片）</v>
          </cell>
          <cell r="D8186" t="str">
            <v>深圳纽斯康</v>
          </cell>
          <cell r="E8186" t="str">
            <v>瓶</v>
          </cell>
          <cell r="F8186">
            <v>3</v>
          </cell>
          <cell r="G8186" t="str">
            <v>保健食品</v>
          </cell>
          <cell r="H8186">
            <v>312</v>
          </cell>
          <cell r="I8186" t="str">
            <v>美容养颜保健食品</v>
          </cell>
          <cell r="J8186">
            <v>31203</v>
          </cell>
          <cell r="K8186" t="str">
            <v>美容养颜保健食品</v>
          </cell>
        </row>
        <row r="8186">
          <cell r="M8186">
            <v>268</v>
          </cell>
          <cell r="N8186">
            <v>268</v>
          </cell>
        </row>
        <row r="8187">
          <cell r="A8187">
            <v>135138</v>
          </cell>
          <cell r="B8187" t="str">
            <v>EA-11血糖测试条
</v>
          </cell>
          <cell r="C8187" t="str">
            <v>50片  瓶装</v>
          </cell>
          <cell r="D8187" t="str">
            <v>三诺生物</v>
          </cell>
          <cell r="E8187" t="str">
            <v>盒</v>
          </cell>
          <cell r="F8187">
            <v>4</v>
          </cell>
          <cell r="G8187" t="str">
            <v>医疗器械</v>
          </cell>
          <cell r="H8187">
            <v>404</v>
          </cell>
          <cell r="I8187" t="str">
            <v>医用诊断检测器械</v>
          </cell>
          <cell r="J8187">
            <v>40411</v>
          </cell>
          <cell r="K8187" t="str">
            <v>血糖试纸</v>
          </cell>
        </row>
        <row r="8187">
          <cell r="M8187">
            <v>268</v>
          </cell>
          <cell r="N8187">
            <v>268</v>
          </cell>
        </row>
        <row r="8188">
          <cell r="A8188">
            <v>134171</v>
          </cell>
          <cell r="B8188" t="str">
            <v>汤臣倍健左旋肉碱茶多酚荷叶片</v>
          </cell>
          <cell r="C8188" t="str">
            <v>73.2g(1220mgx60片)</v>
          </cell>
          <cell r="D8188" t="str">
            <v>汤臣倍健</v>
          </cell>
          <cell r="E8188" t="str">
            <v>瓶</v>
          </cell>
          <cell r="F8188">
            <v>3</v>
          </cell>
          <cell r="G8188" t="str">
            <v>保健食品</v>
          </cell>
          <cell r="H8188">
            <v>314</v>
          </cell>
          <cell r="I8188" t="str">
            <v>其它保健食品</v>
          </cell>
          <cell r="J8188">
            <v>31403</v>
          </cell>
          <cell r="K8188" t="str">
            <v>减肥类保健食品</v>
          </cell>
          <cell r="L8188">
            <v>89.11</v>
          </cell>
          <cell r="M8188">
            <v>268</v>
          </cell>
          <cell r="N8188">
            <v>268</v>
          </cell>
        </row>
        <row r="8189">
          <cell r="A8189">
            <v>133115</v>
          </cell>
          <cell r="B8189" t="str">
            <v>天然维生素E软胶囊维生素C咀嚼片礼盒</v>
          </cell>
          <cell r="C8189" t="str">
            <v>120g（30g/瓶x2瓶+60g/瓶x1瓶）</v>
          </cell>
          <cell r="D8189" t="str">
            <v/>
          </cell>
          <cell r="E8189" t="str">
            <v>盒</v>
          </cell>
          <cell r="F8189">
            <v>3</v>
          </cell>
          <cell r="G8189" t="str">
            <v>保健食品</v>
          </cell>
          <cell r="H8189">
            <v>313</v>
          </cell>
          <cell r="I8189" t="str">
            <v>辐射/抗突/抑制肿瘤类保健食品</v>
          </cell>
          <cell r="J8189">
            <v>31304</v>
          </cell>
          <cell r="K8189" t="str">
            <v>调节免疫力类保健食品</v>
          </cell>
        </row>
        <row r="8189">
          <cell r="M8189">
            <v>268</v>
          </cell>
          <cell r="N8189">
            <v>268</v>
          </cell>
        </row>
        <row r="8190">
          <cell r="A8190">
            <v>124866</v>
          </cell>
          <cell r="B8190" t="str">
            <v>倍尔康非接触式电子体温计</v>
          </cell>
          <cell r="C8190" t="str">
            <v>JXB-183</v>
          </cell>
          <cell r="D8190" t="str">
            <v>广州番禺金鑫</v>
          </cell>
          <cell r="E8190" t="str">
            <v>台</v>
          </cell>
          <cell r="F8190">
            <v>4</v>
          </cell>
          <cell r="G8190" t="str">
            <v>医疗器械</v>
          </cell>
          <cell r="H8190">
            <v>404</v>
          </cell>
          <cell r="I8190" t="str">
            <v>医用诊断检测器械</v>
          </cell>
          <cell r="J8190">
            <v>40401</v>
          </cell>
          <cell r="K8190" t="str">
            <v>体温计类</v>
          </cell>
          <cell r="L8190">
            <v>138</v>
          </cell>
          <cell r="M8190">
            <v>268</v>
          </cell>
          <cell r="N8190">
            <v>268</v>
          </cell>
        </row>
        <row r="8191">
          <cell r="A8191">
            <v>134170</v>
          </cell>
          <cell r="B8191" t="str">
            <v>汤臣倍健番茄红素维生素E软胶囊</v>
          </cell>
          <cell r="C8191" t="str">
            <v>30g(500mgx60粒)</v>
          </cell>
          <cell r="D8191" t="str">
            <v>汤臣倍健</v>
          </cell>
          <cell r="E8191" t="str">
            <v>瓶</v>
          </cell>
          <cell r="F8191">
            <v>3</v>
          </cell>
          <cell r="G8191" t="str">
            <v>保健食品</v>
          </cell>
          <cell r="H8191">
            <v>310</v>
          </cell>
          <cell r="I8191" t="str">
            <v>延缓衰老类保健食品</v>
          </cell>
          <cell r="J8191">
            <v>31001</v>
          </cell>
          <cell r="K8191" t="str">
            <v>延缓衰老类保健食品</v>
          </cell>
          <cell r="L8191">
            <v>89.11</v>
          </cell>
          <cell r="M8191">
            <v>268</v>
          </cell>
          <cell r="N8191">
            <v>268</v>
          </cell>
        </row>
        <row r="8192">
          <cell r="A8192">
            <v>140379</v>
          </cell>
          <cell r="B8192" t="str">
            <v>理肤泉每日隔离水盈轻透露 </v>
          </cell>
          <cell r="C8192" t="str">
            <v>40ml</v>
          </cell>
          <cell r="D8192" t="str">
            <v>欧莱雅(中国)</v>
          </cell>
          <cell r="E8192" t="str">
            <v>支</v>
          </cell>
          <cell r="F8192">
            <v>7</v>
          </cell>
          <cell r="G8192" t="str">
            <v>化妆品</v>
          </cell>
          <cell r="H8192">
            <v>705</v>
          </cell>
          <cell r="I8192" t="str">
            <v>品牌专柜化妆品</v>
          </cell>
          <cell r="J8192">
            <v>70502</v>
          </cell>
          <cell r="K8192" t="str">
            <v>理肤泉</v>
          </cell>
          <cell r="L8192">
            <v>208</v>
          </cell>
          <cell r="M8192">
            <v>268</v>
          </cell>
          <cell r="N8192">
            <v>268</v>
          </cell>
        </row>
        <row r="8193">
          <cell r="A8193">
            <v>150090</v>
          </cell>
          <cell r="B8193" t="str">
            <v>薇诺娜舒敏保湿特护霜</v>
          </cell>
          <cell r="C8193" t="str">
            <v>50g</v>
          </cell>
          <cell r="D8193" t="str">
            <v>昆明贝泰妮</v>
          </cell>
          <cell r="E8193" t="str">
            <v>支</v>
          </cell>
          <cell r="F8193">
            <v>7</v>
          </cell>
          <cell r="G8193" t="str">
            <v>化妆品</v>
          </cell>
          <cell r="H8193">
            <v>705</v>
          </cell>
          <cell r="I8193" t="str">
            <v>品牌专柜化妆品</v>
          </cell>
          <cell r="J8193">
            <v>70514</v>
          </cell>
          <cell r="K8193" t="str">
            <v>薇诺娜</v>
          </cell>
          <cell r="L8193">
            <v>227.8</v>
          </cell>
          <cell r="M8193">
            <v>268</v>
          </cell>
          <cell r="N8193">
            <v>268</v>
          </cell>
        </row>
        <row r="8194">
          <cell r="A8194">
            <v>147113</v>
          </cell>
          <cell r="B8194" t="str">
            <v>天美健牌蜂胶软胶囊 </v>
          </cell>
          <cell r="C8194" t="str">
            <v>0.5g/粒*100粒 </v>
          </cell>
          <cell r="D8194" t="str">
            <v>江苏天美健公司</v>
          </cell>
          <cell r="E8194" t="str">
            <v>瓶</v>
          </cell>
          <cell r="F8194">
            <v>3</v>
          </cell>
          <cell r="G8194" t="str">
            <v>保健食品</v>
          </cell>
          <cell r="H8194">
            <v>306</v>
          </cell>
          <cell r="I8194" t="str">
            <v>补充维生素矿物质类保健食品</v>
          </cell>
          <cell r="J8194">
            <v>30601</v>
          </cell>
          <cell r="K8194" t="str">
            <v>维生素补充类保健食品</v>
          </cell>
          <cell r="L8194">
            <v>93.8</v>
          </cell>
          <cell r="M8194">
            <v>268</v>
          </cell>
          <cell r="N8194">
            <v>268</v>
          </cell>
        </row>
        <row r="8195">
          <cell r="A8195">
            <v>49803</v>
          </cell>
          <cell r="B8195" t="str">
            <v>理肤泉每日隔离乳液SPF30</v>
          </cell>
          <cell r="C8195" t="str">
            <v>30ml(修颜型)</v>
          </cell>
          <cell r="D8195" t="str">
            <v>中国欧莱雅</v>
          </cell>
          <cell r="E8195" t="str">
            <v>支</v>
          </cell>
          <cell r="F8195">
            <v>7</v>
          </cell>
          <cell r="G8195" t="str">
            <v>化妆品</v>
          </cell>
          <cell r="H8195">
            <v>705</v>
          </cell>
          <cell r="I8195" t="str">
            <v>品牌专柜化妆品</v>
          </cell>
          <cell r="J8195">
            <v>70502</v>
          </cell>
          <cell r="K8195" t="str">
            <v>理肤泉</v>
          </cell>
          <cell r="L8195">
            <v>214.24</v>
          </cell>
          <cell r="M8195">
            <v>268</v>
          </cell>
          <cell r="N8195">
            <v>268</v>
          </cell>
        </row>
        <row r="8196">
          <cell r="A8196">
            <v>53584</v>
          </cell>
          <cell r="B8196" t="str">
            <v>牛初乳粉(汤臣倍健)</v>
          </cell>
          <cell r="C8196" t="str">
            <v>30g(500mgx60袋)</v>
          </cell>
          <cell r="D8196" t="str">
            <v>汤臣倍健</v>
          </cell>
          <cell r="E8196" t="str">
            <v>瓶</v>
          </cell>
          <cell r="F8196">
            <v>3</v>
          </cell>
          <cell r="G8196" t="str">
            <v>保健食品</v>
          </cell>
          <cell r="H8196">
            <v>313</v>
          </cell>
          <cell r="I8196" t="str">
            <v>辐射/抗突/抑制肿瘤类保健食品</v>
          </cell>
          <cell r="J8196">
            <v>31304</v>
          </cell>
          <cell r="K8196" t="str">
            <v>调节免疫力类保健食品</v>
          </cell>
          <cell r="L8196">
            <v>89.11</v>
          </cell>
          <cell r="M8196">
            <v>268</v>
          </cell>
          <cell r="N8196">
            <v>268</v>
          </cell>
        </row>
        <row r="8197">
          <cell r="A8197">
            <v>153485</v>
          </cell>
          <cell r="B8197" t="str">
            <v>西洋参</v>
          </cell>
          <cell r="C8197" t="str">
            <v>60.9g(2.1gx29袋)</v>
          </cell>
          <cell r="D8197" t="str">
            <v>吉林</v>
          </cell>
          <cell r="E8197" t="str">
            <v>盒</v>
          </cell>
          <cell r="F8197">
            <v>2</v>
          </cell>
          <cell r="G8197" t="str">
            <v>中药材及中药饮片</v>
          </cell>
          <cell r="H8197">
            <v>208</v>
          </cell>
          <cell r="I8197" t="str">
            <v>包装类药材</v>
          </cell>
          <cell r="J8197">
            <v>20820</v>
          </cell>
          <cell r="K8197" t="str">
            <v>补气药</v>
          </cell>
          <cell r="L8197">
            <v>134</v>
          </cell>
          <cell r="M8197">
            <v>268</v>
          </cell>
          <cell r="N8197">
            <v>268</v>
          </cell>
        </row>
        <row r="8198">
          <cell r="A8198">
            <v>159513</v>
          </cell>
          <cell r="B8198" t="str">
            <v>玫瑰花葡萄籽当归红花川芎维生素CE片</v>
          </cell>
          <cell r="C8198" t="str">
            <v>0.75gx60片
</v>
          </cell>
          <cell r="D8198" t="str">
            <v>威海百合生物技术</v>
          </cell>
          <cell r="E8198" t="str">
            <v>盒</v>
          </cell>
          <cell r="F8198">
            <v>3</v>
          </cell>
          <cell r="G8198" t="str">
            <v>保健食品</v>
          </cell>
          <cell r="H8198">
            <v>310</v>
          </cell>
          <cell r="I8198" t="str">
            <v>延缓衰老类保健食品</v>
          </cell>
          <cell r="J8198">
            <v>31001</v>
          </cell>
          <cell r="K8198" t="str">
            <v>延缓衰老类保健食品</v>
          </cell>
          <cell r="L8198">
            <v>93.8</v>
          </cell>
          <cell r="M8198">
            <v>268</v>
          </cell>
          <cell r="N8198">
            <v>268</v>
          </cell>
        </row>
        <row r="8199">
          <cell r="A8199">
            <v>159515</v>
          </cell>
          <cell r="B8199" t="str">
            <v>DHA藻油亚麻籽油软胶囊
</v>
          </cell>
          <cell r="C8199" t="str">
            <v>0.5gx60粒 </v>
          </cell>
          <cell r="D8199" t="str">
            <v>威海百合生物技术</v>
          </cell>
          <cell r="E8199" t="str">
            <v>盒</v>
          </cell>
          <cell r="F8199">
            <v>3</v>
          </cell>
          <cell r="G8199" t="str">
            <v>保健食品</v>
          </cell>
          <cell r="H8199">
            <v>314</v>
          </cell>
          <cell r="I8199" t="str">
            <v>其它保健食品</v>
          </cell>
          <cell r="J8199">
            <v>31401</v>
          </cell>
          <cell r="K8199" t="str">
            <v>其它保健食品</v>
          </cell>
          <cell r="L8199">
            <v>93.8</v>
          </cell>
          <cell r="M8199">
            <v>268</v>
          </cell>
          <cell r="N8199">
            <v>268</v>
          </cell>
        </row>
        <row r="8200">
          <cell r="A8200">
            <v>18138</v>
          </cell>
          <cell r="B8200" t="str">
            <v>血糖试纸</v>
          </cell>
          <cell r="C8200" t="str">
            <v>010-667型x50</v>
          </cell>
          <cell r="D8200" t="str">
            <v>美国强生理康</v>
          </cell>
          <cell r="E8200" t="str">
            <v>盒</v>
          </cell>
          <cell r="F8200">
            <v>4</v>
          </cell>
          <cell r="G8200" t="str">
            <v>医疗器械</v>
          </cell>
          <cell r="H8200">
            <v>404</v>
          </cell>
          <cell r="I8200" t="str">
            <v>医用诊断检测器械</v>
          </cell>
          <cell r="J8200">
            <v>40411</v>
          </cell>
          <cell r="K8200" t="str">
            <v>血糖试纸</v>
          </cell>
        </row>
        <row r="8200">
          <cell r="M8200">
            <v>269</v>
          </cell>
          <cell r="N8200">
            <v>269</v>
          </cell>
        </row>
        <row r="8201">
          <cell r="A8201">
            <v>65212</v>
          </cell>
          <cell r="B8201" t="str">
            <v>血糖检测试碟（拜安捷2）</v>
          </cell>
          <cell r="C8201" t="str">
            <v>50次(5张试碟)</v>
          </cell>
          <cell r="D8201" t="str">
            <v>美国 Bayer(拜耳)</v>
          </cell>
          <cell r="E8201" t="str">
            <v>盒</v>
          </cell>
          <cell r="F8201">
            <v>4</v>
          </cell>
          <cell r="G8201" t="str">
            <v>医疗器械</v>
          </cell>
          <cell r="H8201">
            <v>404</v>
          </cell>
          <cell r="I8201" t="str">
            <v>医用诊断检测器械</v>
          </cell>
          <cell r="J8201">
            <v>40404</v>
          </cell>
          <cell r="K8201" t="str">
            <v>家用血糖分析仪类</v>
          </cell>
          <cell r="L8201">
            <v>215.2</v>
          </cell>
          <cell r="M8201">
            <v>269</v>
          </cell>
          <cell r="N8201">
            <v>269</v>
          </cell>
        </row>
        <row r="8202">
          <cell r="A8202">
            <v>65120</v>
          </cell>
          <cell r="B8202" t="str">
            <v>血糖检测试纸（拜安康）</v>
          </cell>
          <cell r="C8202" t="str">
            <v>50片</v>
          </cell>
          <cell r="D8202" t="str">
            <v>美国 Bayer(拜耳)</v>
          </cell>
          <cell r="E8202" t="str">
            <v>盒</v>
          </cell>
          <cell r="F8202">
            <v>4</v>
          </cell>
          <cell r="G8202" t="str">
            <v>医疗器械</v>
          </cell>
          <cell r="H8202">
            <v>404</v>
          </cell>
          <cell r="I8202" t="str">
            <v>医用诊断检测器械</v>
          </cell>
          <cell r="J8202">
            <v>40411</v>
          </cell>
          <cell r="K8202" t="str">
            <v>血糖试纸</v>
          </cell>
          <cell r="L8202">
            <v>215.2</v>
          </cell>
          <cell r="M8202">
            <v>269</v>
          </cell>
          <cell r="N8202">
            <v>269</v>
          </cell>
        </row>
        <row r="8203">
          <cell r="A8203">
            <v>33890</v>
          </cell>
          <cell r="B8203" t="str">
            <v>罗康全优越型血糖试纸条</v>
          </cell>
          <cell r="C8203" t="str">
            <v>50片</v>
          </cell>
          <cell r="D8203" t="str">
            <v>德国罗氏</v>
          </cell>
          <cell r="E8203" t="str">
            <v>盒</v>
          </cell>
          <cell r="F8203">
            <v>4</v>
          </cell>
          <cell r="G8203" t="str">
            <v>医疗器械</v>
          </cell>
          <cell r="H8203">
            <v>404</v>
          </cell>
          <cell r="I8203" t="str">
            <v>医用诊断检测器械</v>
          </cell>
          <cell r="J8203">
            <v>40411</v>
          </cell>
          <cell r="K8203" t="str">
            <v>血糖试纸</v>
          </cell>
          <cell r="L8203">
            <v>201.5</v>
          </cell>
          <cell r="M8203">
            <v>269</v>
          </cell>
          <cell r="N8203">
            <v>269</v>
          </cell>
        </row>
        <row r="8204">
          <cell r="A8204">
            <v>99663</v>
          </cell>
          <cell r="B8204" t="str">
            <v>血糖试纸(卓越金锐 )</v>
          </cell>
          <cell r="C8204" t="str">
            <v>50片(1密码牌)</v>
          </cell>
          <cell r="D8204" t="str">
            <v>德国罗氏诊断</v>
          </cell>
          <cell r="E8204" t="str">
            <v>盒</v>
          </cell>
          <cell r="F8204">
            <v>4</v>
          </cell>
          <cell r="G8204" t="str">
            <v>医疗器械</v>
          </cell>
          <cell r="H8204">
            <v>404</v>
          </cell>
          <cell r="I8204" t="str">
            <v>医用诊断检测器械</v>
          </cell>
          <cell r="J8204">
            <v>40411</v>
          </cell>
          <cell r="K8204" t="str">
            <v>血糖试纸</v>
          </cell>
          <cell r="L8204">
            <v>201.75</v>
          </cell>
          <cell r="M8204">
            <v>269</v>
          </cell>
          <cell r="N8204">
            <v>269</v>
          </cell>
        </row>
        <row r="8205">
          <cell r="A8205">
            <v>68093</v>
          </cell>
          <cell r="B8205" t="str">
            <v>血糖试纸(卓越型)</v>
          </cell>
          <cell r="C8205" t="str">
            <v>50片</v>
          </cell>
          <cell r="D8205" t="str">
            <v>罗氏诊断</v>
          </cell>
          <cell r="E8205" t="str">
            <v>盒</v>
          </cell>
          <cell r="F8205">
            <v>4</v>
          </cell>
          <cell r="G8205" t="str">
            <v>医疗器械</v>
          </cell>
          <cell r="H8205">
            <v>404</v>
          </cell>
          <cell r="I8205" t="str">
            <v>医用诊断检测器械</v>
          </cell>
          <cell r="J8205">
            <v>40411</v>
          </cell>
          <cell r="K8205" t="str">
            <v>血糖试纸</v>
          </cell>
        </row>
        <row r="8205">
          <cell r="M8205">
            <v>269</v>
          </cell>
          <cell r="N8205">
            <v>269</v>
          </cell>
        </row>
        <row r="8206">
          <cell r="A8206">
            <v>135377</v>
          </cell>
          <cell r="B8206" t="str">
            <v>血糖试纸</v>
          </cell>
          <cell r="C8206" t="str">
            <v>50片(辅理善越佳型)</v>
          </cell>
          <cell r="D8206" t="str">
            <v>AbbottDiabetesCareLtd</v>
          </cell>
          <cell r="E8206" t="str">
            <v>盒</v>
          </cell>
          <cell r="F8206">
            <v>4</v>
          </cell>
          <cell r="G8206" t="str">
            <v>医疗器械</v>
          </cell>
          <cell r="H8206">
            <v>404</v>
          </cell>
          <cell r="I8206" t="str">
            <v>医用诊断检测器械</v>
          </cell>
          <cell r="J8206">
            <v>40411</v>
          </cell>
          <cell r="K8206" t="str">
            <v>血糖试纸</v>
          </cell>
        </row>
        <row r="8206">
          <cell r="M8206">
            <v>269</v>
          </cell>
          <cell r="N8206">
            <v>269</v>
          </cell>
        </row>
        <row r="8207">
          <cell r="A8207">
            <v>53694</v>
          </cell>
          <cell r="B8207" t="str">
            <v>罗康全整合型血糖试纸</v>
          </cell>
          <cell r="C8207" t="str">
            <v>3x17条</v>
          </cell>
          <cell r="D8207" t="str">
            <v>德国罗氏</v>
          </cell>
          <cell r="E8207" t="str">
            <v>盒</v>
          </cell>
          <cell r="F8207">
            <v>4</v>
          </cell>
          <cell r="G8207" t="str">
            <v>医疗器械</v>
          </cell>
          <cell r="H8207">
            <v>404</v>
          </cell>
          <cell r="I8207" t="str">
            <v>医用诊断检测器械</v>
          </cell>
          <cell r="J8207">
            <v>40411</v>
          </cell>
          <cell r="K8207" t="str">
            <v>血糖试纸</v>
          </cell>
          <cell r="L8207">
            <v>201.75</v>
          </cell>
          <cell r="M8207">
            <v>269</v>
          </cell>
          <cell r="N8207">
            <v>269</v>
          </cell>
        </row>
        <row r="8208">
          <cell r="A8208">
            <v>74379</v>
          </cell>
          <cell r="B8208" t="str">
            <v>片仔癀灵芝臻养焕肤霜</v>
          </cell>
          <cell r="C8208" t="str">
            <v>50g</v>
          </cell>
          <cell r="D8208" t="str">
            <v>上海科丝美诗</v>
          </cell>
          <cell r="E8208" t="str">
            <v>瓶</v>
          </cell>
          <cell r="F8208">
            <v>7</v>
          </cell>
          <cell r="G8208" t="str">
            <v>化妆品</v>
          </cell>
          <cell r="H8208">
            <v>707</v>
          </cell>
          <cell r="I8208" t="str">
            <v>其他化妆品</v>
          </cell>
          <cell r="J8208">
            <v>70702</v>
          </cell>
          <cell r="K8208" t="str">
            <v>护肤霜/液</v>
          </cell>
          <cell r="L8208">
            <v>134.5</v>
          </cell>
          <cell r="M8208">
            <v>269</v>
          </cell>
          <cell r="N8208">
            <v>269</v>
          </cell>
        </row>
        <row r="8209">
          <cell r="A8209">
            <v>130947</v>
          </cell>
          <cell r="B8209" t="str">
            <v>血糖试纸（葡萄糖脱氢酶法）</v>
          </cell>
          <cell r="C8209" t="str">
            <v>50片（逸动型）</v>
          </cell>
          <cell r="D8209" t="str">
            <v>德国罗氏诊断</v>
          </cell>
          <cell r="E8209" t="str">
            <v>盒</v>
          </cell>
          <cell r="F8209">
            <v>4</v>
          </cell>
          <cell r="G8209" t="str">
            <v>医疗器械</v>
          </cell>
          <cell r="H8209">
            <v>404</v>
          </cell>
          <cell r="I8209" t="str">
            <v>医用诊断检测器械</v>
          </cell>
          <cell r="J8209">
            <v>40404</v>
          </cell>
          <cell r="K8209" t="str">
            <v>家用血糖分析仪类</v>
          </cell>
          <cell r="L8209">
            <v>201.5</v>
          </cell>
          <cell r="M8209">
            <v>269</v>
          </cell>
          <cell r="N8209">
            <v>269</v>
          </cell>
        </row>
        <row r="8210">
          <cell r="A8210">
            <v>102853</v>
          </cell>
          <cell r="B8210" t="str">
            <v>理肤泉每日隔离乳液</v>
          </cell>
          <cell r="C8210" t="str">
            <v>15ml(修颜型SPF30 PA+++)</v>
          </cell>
          <cell r="D8210" t="str">
            <v>中国欧莱雅</v>
          </cell>
          <cell r="E8210" t="str">
            <v>支</v>
          </cell>
          <cell r="F8210">
            <v>7</v>
          </cell>
          <cell r="G8210" t="str">
            <v>化妆品</v>
          </cell>
          <cell r="H8210">
            <v>705</v>
          </cell>
          <cell r="I8210" t="str">
            <v>品牌专柜化妆品</v>
          </cell>
          <cell r="J8210">
            <v>70502</v>
          </cell>
          <cell r="K8210" t="str">
            <v>理肤泉</v>
          </cell>
          <cell r="L8210">
            <v>208</v>
          </cell>
          <cell r="M8210">
            <v>270</v>
          </cell>
          <cell r="N8210">
            <v>270</v>
          </cell>
        </row>
        <row r="8211">
          <cell r="A8211">
            <v>73299</v>
          </cell>
          <cell r="B8211" t="str">
            <v>婴儿配方奶粉(美素力)</v>
          </cell>
          <cell r="C8211" t="str">
            <v>900g(金装1段)</v>
          </cell>
          <cell r="D8211" t="str">
            <v>荷兰菲仕兰</v>
          </cell>
          <cell r="E8211" t="str">
            <v>罐</v>
          </cell>
          <cell r="F8211">
            <v>8</v>
          </cell>
          <cell r="G8211" t="str">
            <v>普通食品</v>
          </cell>
          <cell r="H8211">
            <v>804</v>
          </cell>
          <cell r="I8211" t="str">
            <v>冲调食品</v>
          </cell>
          <cell r="J8211">
            <v>80401</v>
          </cell>
          <cell r="K8211" t="str">
            <v>儿童奶粉米粉</v>
          </cell>
        </row>
        <row r="8211">
          <cell r="M8211">
            <v>272</v>
          </cell>
          <cell r="N8211">
            <v>272</v>
          </cell>
        </row>
        <row r="8212">
          <cell r="A8212">
            <v>126945</v>
          </cell>
          <cell r="B8212" t="str">
            <v>美素力1段(美素力金装婴儿配方奶粉)</v>
          </cell>
          <cell r="C8212" t="str">
            <v>900g（0-6个月）</v>
          </cell>
          <cell r="D8212" t="str">
            <v>荷兰皇家菲仕兰坎皮纳</v>
          </cell>
          <cell r="E8212" t="str">
            <v>听</v>
          </cell>
          <cell r="F8212">
            <v>8</v>
          </cell>
          <cell r="G8212" t="str">
            <v>普通食品</v>
          </cell>
          <cell r="H8212">
            <v>804</v>
          </cell>
          <cell r="I8212" t="str">
            <v>冲调食品</v>
          </cell>
          <cell r="J8212">
            <v>80401</v>
          </cell>
          <cell r="K8212" t="str">
            <v>儿童奶粉米粉</v>
          </cell>
          <cell r="L8212">
            <v>242</v>
          </cell>
          <cell r="M8212">
            <v>272</v>
          </cell>
          <cell r="N8212">
            <v>272</v>
          </cell>
        </row>
        <row r="8213">
          <cell r="A8213">
            <v>54212</v>
          </cell>
          <cell r="B8213" t="str">
            <v>布地奈德福莫特罗粉吸入剂(信必可都保)</v>
          </cell>
          <cell r="C8213" t="str">
            <v>160微克/4.5微克/60吸/支</v>
          </cell>
          <cell r="D8213" t="str">
            <v>瑞典AstraZenecaAB</v>
          </cell>
          <cell r="E8213" t="str">
            <v>瓶</v>
          </cell>
          <cell r="F8213">
            <v>1</v>
          </cell>
          <cell r="G8213" t="str">
            <v>药品</v>
          </cell>
          <cell r="H8213">
            <v>117</v>
          </cell>
          <cell r="I8213" t="str">
            <v>激素类药</v>
          </cell>
          <cell r="J8213">
            <v>11702</v>
          </cell>
          <cell r="K8213" t="str">
            <v>糖皮质激素类药</v>
          </cell>
          <cell r="L8213">
            <v>236</v>
          </cell>
          <cell r="M8213">
            <v>274</v>
          </cell>
          <cell r="N8213">
            <v>274</v>
          </cell>
        </row>
        <row r="8214">
          <cell r="A8214">
            <v>61063</v>
          </cell>
          <cell r="B8214" t="str">
            <v>薇姿防晒喷露</v>
          </cell>
          <cell r="C8214" t="str">
            <v>125ml(SPF30)</v>
          </cell>
          <cell r="D8214" t="str">
            <v>欧莱雅（中国）</v>
          </cell>
          <cell r="E8214" t="str">
            <v>瓶</v>
          </cell>
          <cell r="F8214">
            <v>7</v>
          </cell>
          <cell r="G8214" t="str">
            <v>化妆品</v>
          </cell>
          <cell r="H8214">
            <v>705</v>
          </cell>
          <cell r="I8214" t="str">
            <v>品牌专柜化妆品</v>
          </cell>
          <cell r="J8214">
            <v>70501</v>
          </cell>
          <cell r="K8214" t="str">
            <v>薇姿</v>
          </cell>
          <cell r="L8214">
            <v>218.36</v>
          </cell>
          <cell r="M8214">
            <v>275</v>
          </cell>
          <cell r="N8214">
            <v>275</v>
          </cell>
        </row>
        <row r="8215">
          <cell r="A8215">
            <v>109335</v>
          </cell>
          <cell r="B8215" t="str">
            <v>理肤泉特安舒缓修复霜</v>
          </cell>
          <cell r="C8215" t="str">
            <v>40ml</v>
          </cell>
          <cell r="D8215" t="str">
            <v>法国理肤泉</v>
          </cell>
          <cell r="E8215" t="str">
            <v>支</v>
          </cell>
          <cell r="F8215">
            <v>7</v>
          </cell>
          <cell r="G8215" t="str">
            <v>化妆品</v>
          </cell>
          <cell r="H8215">
            <v>705</v>
          </cell>
          <cell r="I8215" t="str">
            <v>品牌专柜化妆品</v>
          </cell>
          <cell r="J8215">
            <v>70502</v>
          </cell>
          <cell r="K8215" t="str">
            <v>理肤泉</v>
          </cell>
          <cell r="L8215">
            <v>212</v>
          </cell>
          <cell r="M8215">
            <v>275</v>
          </cell>
          <cell r="N8215">
            <v>275</v>
          </cell>
        </row>
        <row r="8216">
          <cell r="A8216">
            <v>101348</v>
          </cell>
          <cell r="B8216" t="str">
            <v>薇姿优护防晒凝乳</v>
          </cell>
          <cell r="C8216" t="str">
            <v>SPF30+ PA+++100ml</v>
          </cell>
          <cell r="D8216" t="str">
            <v>中国欧莱雅</v>
          </cell>
          <cell r="E8216" t="str">
            <v>盒</v>
          </cell>
          <cell r="F8216">
            <v>7</v>
          </cell>
          <cell r="G8216" t="str">
            <v>化妆品</v>
          </cell>
          <cell r="H8216">
            <v>705</v>
          </cell>
          <cell r="I8216" t="str">
            <v>品牌专柜化妆品</v>
          </cell>
          <cell r="J8216">
            <v>70501</v>
          </cell>
          <cell r="K8216" t="str">
            <v>薇姿</v>
          </cell>
        </row>
        <row r="8216">
          <cell r="M8216">
            <v>275</v>
          </cell>
          <cell r="N8216">
            <v>275</v>
          </cell>
        </row>
        <row r="8217">
          <cell r="A8217">
            <v>140376</v>
          </cell>
          <cell r="B8217" t="str">
            <v>薇姿双喷套三四月派</v>
          </cell>
          <cell r="C8217" t="str">
            <v>300ml+300ml </v>
          </cell>
          <cell r="D8217" t="str">
            <v>欧莱雅(中国)</v>
          </cell>
          <cell r="E8217" t="str">
            <v>盒</v>
          </cell>
          <cell r="F8217">
            <v>7</v>
          </cell>
          <cell r="G8217" t="str">
            <v>化妆品</v>
          </cell>
          <cell r="H8217">
            <v>705</v>
          </cell>
          <cell r="I8217" t="str">
            <v>品牌专柜化妆品</v>
          </cell>
          <cell r="J8217">
            <v>70501</v>
          </cell>
          <cell r="K8217" t="str">
            <v>薇姿</v>
          </cell>
          <cell r="L8217">
            <v>226.6</v>
          </cell>
          <cell r="M8217">
            <v>275</v>
          </cell>
          <cell r="N8217">
            <v>275</v>
          </cell>
        </row>
        <row r="8218">
          <cell r="A8218">
            <v>119833</v>
          </cell>
          <cell r="B8218" t="str">
            <v>理肤泉立润密集保湿眼部啫喱</v>
          </cell>
          <cell r="C8218" t="str">
            <v>15ml</v>
          </cell>
          <cell r="D8218" t="str">
            <v>法国理肤泉</v>
          </cell>
          <cell r="E8218" t="str">
            <v>支</v>
          </cell>
          <cell r="F8218">
            <v>7</v>
          </cell>
          <cell r="G8218" t="str">
            <v>化妆品</v>
          </cell>
          <cell r="H8218">
            <v>705</v>
          </cell>
          <cell r="I8218" t="str">
            <v>品牌专柜化妆品</v>
          </cell>
          <cell r="J8218">
            <v>70502</v>
          </cell>
          <cell r="K8218" t="str">
            <v>理肤泉</v>
          </cell>
          <cell r="L8218">
            <v>220</v>
          </cell>
          <cell r="M8218">
            <v>275</v>
          </cell>
          <cell r="N8218">
            <v>275</v>
          </cell>
        </row>
        <row r="8219">
          <cell r="A8219">
            <v>103960</v>
          </cell>
          <cell r="B8219" t="str">
            <v>合生元幼儿配方奶粉(三阶段)</v>
          </cell>
          <cell r="C8219" t="str">
            <v>900g(金装)</v>
          </cell>
          <cell r="D8219" t="str">
            <v>法国合生元</v>
          </cell>
          <cell r="E8219" t="str">
            <v>罐</v>
          </cell>
          <cell r="F8219">
            <v>8</v>
          </cell>
          <cell r="G8219" t="str">
            <v>普通食品</v>
          </cell>
          <cell r="H8219">
            <v>804</v>
          </cell>
          <cell r="I8219" t="str">
            <v>冲调食品</v>
          </cell>
          <cell r="J8219">
            <v>80401</v>
          </cell>
          <cell r="K8219" t="str">
            <v>儿童奶粉米粉</v>
          </cell>
          <cell r="L8219">
            <v>233.5</v>
          </cell>
          <cell r="M8219">
            <v>278</v>
          </cell>
          <cell r="N8219">
            <v>278</v>
          </cell>
        </row>
        <row r="8220">
          <cell r="A8220">
            <v>122158</v>
          </cell>
          <cell r="B8220" t="str">
            <v>理肤泉舒安臻白保湿乳液</v>
          </cell>
          <cell r="C8220" t="str">
            <v>50ml</v>
          </cell>
          <cell r="D8220" t="str">
            <v>法国理肤泉</v>
          </cell>
          <cell r="E8220" t="str">
            <v>支</v>
          </cell>
          <cell r="F8220">
            <v>7</v>
          </cell>
          <cell r="G8220" t="str">
            <v>化妆品</v>
          </cell>
          <cell r="H8220">
            <v>705</v>
          </cell>
          <cell r="I8220" t="str">
            <v>品牌专柜化妆品</v>
          </cell>
          <cell r="J8220">
            <v>70502</v>
          </cell>
          <cell r="K8220" t="str">
            <v>理肤泉</v>
          </cell>
          <cell r="L8220">
            <v>216</v>
          </cell>
          <cell r="M8220">
            <v>278</v>
          </cell>
          <cell r="N8220">
            <v>278</v>
          </cell>
        </row>
        <row r="8221">
          <cell r="A8221">
            <v>122162</v>
          </cell>
          <cell r="B8221" t="str">
            <v>理肤泉每日隔离透润遮瑕乳液</v>
          </cell>
          <cell r="C8221" t="str">
            <v>30ml(SPF30+PA+++02)</v>
          </cell>
          <cell r="D8221" t="str">
            <v>法国理肤泉</v>
          </cell>
          <cell r="E8221" t="str">
            <v>支</v>
          </cell>
          <cell r="F8221">
            <v>7</v>
          </cell>
          <cell r="G8221" t="str">
            <v>化妆品</v>
          </cell>
          <cell r="H8221">
            <v>705</v>
          </cell>
          <cell r="I8221" t="str">
            <v>品牌专柜化妆品</v>
          </cell>
          <cell r="J8221">
            <v>70502</v>
          </cell>
          <cell r="K8221" t="str">
            <v>理肤泉</v>
          </cell>
          <cell r="L8221">
            <v>222.4</v>
          </cell>
          <cell r="M8221">
            <v>278</v>
          </cell>
          <cell r="N8221">
            <v>278</v>
          </cell>
        </row>
        <row r="8222">
          <cell r="A8222">
            <v>151542</v>
          </cell>
          <cell r="B8222" t="str">
            <v>理肤泉每日隔离透润遮瑕乳液</v>
          </cell>
          <cell r="C8222" t="str">
            <v>30mlSPF30+03PA+++</v>
          </cell>
          <cell r="D8222" t="str">
            <v>欧莱雅(中国)</v>
          </cell>
          <cell r="E8222" t="str">
            <v>盒</v>
          </cell>
          <cell r="F8222">
            <v>7</v>
          </cell>
          <cell r="G8222" t="str">
            <v>化妆品</v>
          </cell>
          <cell r="H8222">
            <v>705</v>
          </cell>
          <cell r="I8222" t="str">
            <v>品牌专柜化妆品</v>
          </cell>
          <cell r="J8222">
            <v>70502</v>
          </cell>
          <cell r="K8222" t="str">
            <v>理肤泉</v>
          </cell>
          <cell r="L8222">
            <v>222.4</v>
          </cell>
          <cell r="M8222">
            <v>278</v>
          </cell>
          <cell r="N8222">
            <v>278</v>
          </cell>
        </row>
        <row r="8223">
          <cell r="A8223">
            <v>94207</v>
          </cell>
          <cell r="B8223" t="str">
            <v>西洋参</v>
          </cell>
          <cell r="C8223" t="str">
            <v>进口、中片50g（太极牌）</v>
          </cell>
          <cell r="D8223" t="str">
            <v>加拿大</v>
          </cell>
          <cell r="E8223" t="str">
            <v>听</v>
          </cell>
          <cell r="F8223">
            <v>2</v>
          </cell>
          <cell r="G8223" t="str">
            <v>中药材及中药饮片</v>
          </cell>
          <cell r="H8223">
            <v>207</v>
          </cell>
          <cell r="I8223" t="str">
            <v>贵细</v>
          </cell>
          <cell r="J8223">
            <v>20703</v>
          </cell>
          <cell r="K8223" t="str">
            <v>补气药</v>
          </cell>
          <cell r="L8223">
            <v>168.714</v>
          </cell>
          <cell r="M8223">
            <v>280</v>
          </cell>
          <cell r="N8223">
            <v>280</v>
          </cell>
        </row>
        <row r="8224">
          <cell r="A8224">
            <v>30118</v>
          </cell>
          <cell r="B8224" t="str">
            <v>理肤泉立润保湿眼霜</v>
          </cell>
          <cell r="C8224" t="str">
            <v>15ml</v>
          </cell>
          <cell r="D8224" t="str">
            <v>法国理肤泉</v>
          </cell>
          <cell r="E8224" t="str">
            <v>支</v>
          </cell>
          <cell r="F8224">
            <v>7</v>
          </cell>
          <cell r="G8224" t="str">
            <v>化妆品</v>
          </cell>
          <cell r="H8224">
            <v>705</v>
          </cell>
          <cell r="I8224" t="str">
            <v>品牌专柜化妆品</v>
          </cell>
          <cell r="J8224">
            <v>70502</v>
          </cell>
          <cell r="K8224" t="str">
            <v>理肤泉</v>
          </cell>
          <cell r="L8224">
            <v>230.72</v>
          </cell>
          <cell r="M8224">
            <v>280</v>
          </cell>
          <cell r="N8224">
            <v>280</v>
          </cell>
        </row>
        <row r="8225">
          <cell r="A8225">
            <v>93464</v>
          </cell>
          <cell r="B8225" t="str">
            <v>当归</v>
          </cell>
          <cell r="C8225" t="str">
            <v>当归头、特等</v>
          </cell>
          <cell r="D8225" t="str">
            <v>甘肃</v>
          </cell>
          <cell r="E8225" t="str">
            <v>kg</v>
          </cell>
          <cell r="F8225">
            <v>2</v>
          </cell>
          <cell r="G8225" t="str">
            <v>中药材及中药饮片</v>
          </cell>
          <cell r="H8225">
            <v>205</v>
          </cell>
          <cell r="I8225" t="str">
            <v>精制摆盘药材</v>
          </cell>
          <cell r="J8225">
            <v>20509</v>
          </cell>
          <cell r="K8225" t="str">
            <v>补血药</v>
          </cell>
          <cell r="L8225">
            <v>165</v>
          </cell>
          <cell r="M8225">
            <v>280</v>
          </cell>
          <cell r="N8225">
            <v>280</v>
          </cell>
        </row>
        <row r="8226">
          <cell r="A8226">
            <v>135413</v>
          </cell>
          <cell r="B8226" t="str">
            <v>助听器
</v>
          </cell>
          <cell r="C8226" t="str">
            <v>A-155</v>
          </cell>
          <cell r="D8226" t="str">
            <v>小榄镇森蓝电子</v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401</v>
          </cell>
          <cell r="I8226" t="str">
            <v>治疗康复保健器械</v>
          </cell>
          <cell r="J8226">
            <v>40103</v>
          </cell>
          <cell r="K8226" t="str">
            <v>助听器械</v>
          </cell>
          <cell r="L8226">
            <v>90</v>
          </cell>
          <cell r="M8226">
            <v>280</v>
          </cell>
          <cell r="N8226">
            <v>280</v>
          </cell>
        </row>
        <row r="8227">
          <cell r="A8227">
            <v>112368</v>
          </cell>
          <cell r="B8227" t="str">
            <v>理肤泉特护清滢防晒露</v>
          </cell>
          <cell r="C8227" t="str">
            <v>50ml</v>
          </cell>
          <cell r="D8227" t="str">
            <v>中国欧莱雅</v>
          </cell>
          <cell r="E8227" t="str">
            <v>瓶</v>
          </cell>
          <cell r="F8227">
            <v>7</v>
          </cell>
          <cell r="G8227" t="str">
            <v>化妆品</v>
          </cell>
          <cell r="H8227">
            <v>705</v>
          </cell>
          <cell r="I8227" t="str">
            <v>品牌专柜化妆品</v>
          </cell>
          <cell r="J8227">
            <v>70502</v>
          </cell>
          <cell r="K8227" t="str">
            <v>理肤泉</v>
          </cell>
          <cell r="L8227">
            <v>230.72</v>
          </cell>
          <cell r="M8227">
            <v>280</v>
          </cell>
          <cell r="N8227">
            <v>280</v>
          </cell>
        </row>
        <row r="8228">
          <cell r="A8228">
            <v>134288</v>
          </cell>
          <cell r="B8228" t="str">
            <v>仙卡自粘性硅胶片敷料</v>
          </cell>
          <cell r="C8228" t="str">
            <v>1片（12cmx3cm）</v>
          </cell>
          <cell r="D8228" t="str">
            <v>英国</v>
          </cell>
          <cell r="E8228" t="str">
            <v>盒</v>
          </cell>
          <cell r="F8228">
            <v>4</v>
          </cell>
          <cell r="G8228" t="str">
            <v>医疗器械</v>
          </cell>
          <cell r="H8228">
            <v>401</v>
          </cell>
          <cell r="I8228" t="str">
            <v>治疗康复保健器械</v>
          </cell>
          <cell r="J8228">
            <v>40102</v>
          </cell>
          <cell r="K8228" t="str">
            <v>含药贴膏类器械</v>
          </cell>
          <cell r="L8228">
            <v>193</v>
          </cell>
          <cell r="M8228">
            <v>280</v>
          </cell>
          <cell r="N8228">
            <v>280</v>
          </cell>
        </row>
        <row r="8229">
          <cell r="A8229">
            <v>66902</v>
          </cell>
          <cell r="B8229" t="str">
            <v>恩他卡朋片(珂丹)</v>
          </cell>
          <cell r="C8229" t="str">
            <v>0.2gx30片</v>
          </cell>
          <cell r="D8229" t="str">
            <v>诺华制药Novartis　Europharm limited</v>
          </cell>
          <cell r="E8229" t="str">
            <v>瓶</v>
          </cell>
          <cell r="F8229">
            <v>1</v>
          </cell>
          <cell r="G8229" t="str">
            <v>药品</v>
          </cell>
          <cell r="H8229">
            <v>119</v>
          </cell>
          <cell r="I8229" t="str">
            <v>神经系统药</v>
          </cell>
          <cell r="J8229">
            <v>11905</v>
          </cell>
          <cell r="K8229" t="str">
            <v>抗帕金森氏病药</v>
          </cell>
          <cell r="L8229">
            <v>235.88</v>
          </cell>
          <cell r="M8229">
            <v>280.8</v>
          </cell>
          <cell r="N8229">
            <v>280.8</v>
          </cell>
        </row>
        <row r="8230">
          <cell r="A8230">
            <v>139205</v>
          </cell>
          <cell r="B8230" t="str">
            <v>达沙替尼片</v>
          </cell>
          <cell r="C8230" t="str">
            <v>20mgx7片</v>
          </cell>
          <cell r="D8230" t="str">
            <v>正大天晴药业</v>
          </cell>
          <cell r="E8230" t="str">
            <v>盒</v>
          </cell>
          <cell r="F8230">
            <v>1</v>
          </cell>
          <cell r="G8230" t="str">
            <v>药品</v>
          </cell>
          <cell r="H8230">
            <v>120</v>
          </cell>
          <cell r="I8230" t="str">
            <v>抗肿瘤／免疫调节药</v>
          </cell>
          <cell r="J8230">
            <v>12001</v>
          </cell>
          <cell r="K8230" t="str">
            <v>抗肿瘤/抗排斥用药</v>
          </cell>
          <cell r="L8230">
            <v>236.63</v>
          </cell>
          <cell r="M8230">
            <v>283</v>
          </cell>
          <cell r="N8230">
            <v>283</v>
          </cell>
        </row>
        <row r="8231">
          <cell r="A8231">
            <v>143094</v>
          </cell>
          <cell r="B8231" t="str">
            <v>爱司盟番茄软胶囊</v>
          </cell>
          <cell r="C8231" t="str">
            <v>420mg*60粒</v>
          </cell>
          <cell r="D8231" t="str">
            <v>美国</v>
          </cell>
          <cell r="E8231" t="str">
            <v>瓶</v>
          </cell>
          <cell r="F8231">
            <v>3</v>
          </cell>
          <cell r="G8231" t="str">
            <v>保健食品</v>
          </cell>
          <cell r="H8231">
            <v>310</v>
          </cell>
          <cell r="I8231" t="str">
            <v>延缓衰老类保健食品</v>
          </cell>
          <cell r="J8231">
            <v>31001</v>
          </cell>
          <cell r="K8231" t="str">
            <v>延缓衰老类保健食品</v>
          </cell>
          <cell r="L8231">
            <v>84.9</v>
          </cell>
          <cell r="M8231">
            <v>283</v>
          </cell>
          <cell r="N8231">
            <v>283</v>
          </cell>
        </row>
        <row r="8232">
          <cell r="A8232">
            <v>67882</v>
          </cell>
          <cell r="B8232" t="str">
            <v>医用助行器</v>
          </cell>
          <cell r="C8232" t="str">
            <v>YU750</v>
          </cell>
          <cell r="D8232" t="str">
            <v>江苏鱼跃</v>
          </cell>
          <cell r="E8232" t="str">
            <v>支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治疗康复保健器械</v>
          </cell>
          <cell r="J8232">
            <v>40105</v>
          </cell>
          <cell r="K8232" t="str">
            <v>助行轮椅</v>
          </cell>
        </row>
        <row r="8232">
          <cell r="M8232">
            <v>285</v>
          </cell>
          <cell r="N8232">
            <v>285</v>
          </cell>
        </row>
        <row r="8233">
          <cell r="A8233">
            <v>122157</v>
          </cell>
          <cell r="B8233" t="str">
            <v>薇姿基源盈润焕白保湿日霜</v>
          </cell>
          <cell r="C8233" t="str">
            <v>50ml</v>
          </cell>
          <cell r="D8233" t="str">
            <v>法国薇姿</v>
          </cell>
          <cell r="E8233" t="str">
            <v>支</v>
          </cell>
          <cell r="F8233">
            <v>7</v>
          </cell>
          <cell r="G8233" t="str">
            <v>化妆品</v>
          </cell>
          <cell r="H8233">
            <v>705</v>
          </cell>
          <cell r="I8233" t="str">
            <v>品牌专柜化妆品</v>
          </cell>
          <cell r="J8233">
            <v>70501</v>
          </cell>
          <cell r="K8233" t="str">
            <v>薇姿</v>
          </cell>
          <cell r="L8233">
            <v>234.84</v>
          </cell>
          <cell r="M8233">
            <v>285</v>
          </cell>
          <cell r="N8233">
            <v>285</v>
          </cell>
        </row>
        <row r="8234">
          <cell r="A8234">
            <v>140371</v>
          </cell>
          <cell r="B8234" t="str">
            <v>薇姿理想焕白盈润日霜  </v>
          </cell>
          <cell r="C8234" t="str">
            <v>50ml </v>
          </cell>
          <cell r="D8234" t="str">
            <v>欧莱雅(中国)</v>
          </cell>
          <cell r="E8234" t="str">
            <v>支</v>
          </cell>
          <cell r="F8234">
            <v>7</v>
          </cell>
          <cell r="G8234" t="str">
            <v>化妆品</v>
          </cell>
          <cell r="H8234">
            <v>705</v>
          </cell>
          <cell r="I8234" t="str">
            <v>品牌专柜化妆品</v>
          </cell>
          <cell r="J8234">
            <v>70501</v>
          </cell>
          <cell r="K8234" t="str">
            <v>薇姿</v>
          </cell>
          <cell r="L8234">
            <v>228</v>
          </cell>
          <cell r="M8234">
            <v>285</v>
          </cell>
          <cell r="N8234">
            <v>285</v>
          </cell>
        </row>
        <row r="8235">
          <cell r="A8235">
            <v>65836</v>
          </cell>
          <cell r="B8235" t="str">
            <v>薇姿双重菁润焕白修护眼霜</v>
          </cell>
          <cell r="C8235" t="str">
            <v>15ml</v>
          </cell>
          <cell r="D8235" t="str">
            <v>中国欧莱雅</v>
          </cell>
          <cell r="E8235" t="str">
            <v>支</v>
          </cell>
          <cell r="F8235">
            <v>7</v>
          </cell>
          <cell r="G8235" t="str">
            <v>化妆品</v>
          </cell>
          <cell r="H8235">
            <v>705</v>
          </cell>
          <cell r="I8235" t="str">
            <v>品牌专柜化妆品</v>
          </cell>
          <cell r="J8235">
            <v>70501</v>
          </cell>
          <cell r="K8235" t="str">
            <v>薇姿</v>
          </cell>
        </row>
        <row r="8235">
          <cell r="M8235">
            <v>285</v>
          </cell>
          <cell r="N8235">
            <v>285</v>
          </cell>
        </row>
        <row r="8236">
          <cell r="A8236">
            <v>66015</v>
          </cell>
          <cell r="B8236" t="str">
            <v>薇姿双重菁润焕白锁水乳液</v>
          </cell>
          <cell r="C8236" t="str">
            <v>50ml</v>
          </cell>
          <cell r="D8236" t="str">
            <v>欧莱雅（中国）</v>
          </cell>
          <cell r="E8236" t="str">
            <v>支</v>
          </cell>
          <cell r="F8236">
            <v>7</v>
          </cell>
          <cell r="G8236" t="str">
            <v>化妆品</v>
          </cell>
          <cell r="H8236">
            <v>705</v>
          </cell>
          <cell r="I8236" t="str">
            <v>品牌专柜化妆品</v>
          </cell>
          <cell r="J8236">
            <v>70501</v>
          </cell>
          <cell r="K8236" t="str">
            <v>薇姿</v>
          </cell>
        </row>
        <row r="8236">
          <cell r="M8236">
            <v>285</v>
          </cell>
          <cell r="N8236">
            <v>285</v>
          </cell>
        </row>
        <row r="8237">
          <cell r="A8237">
            <v>151535</v>
          </cell>
          <cell r="B8237" t="str">
            <v>理肤泉特安舒缓眼霜</v>
          </cell>
          <cell r="C8237" t="str">
            <v>20ml</v>
          </cell>
          <cell r="D8237" t="str">
            <v>欧莱雅(中国)</v>
          </cell>
          <cell r="E8237" t="str">
            <v>盒</v>
          </cell>
          <cell r="F8237">
            <v>7</v>
          </cell>
          <cell r="G8237" t="str">
            <v>化妆品</v>
          </cell>
          <cell r="H8237">
            <v>705</v>
          </cell>
          <cell r="I8237" t="str">
            <v>品牌专柜化妆品</v>
          </cell>
          <cell r="J8237">
            <v>70502</v>
          </cell>
          <cell r="K8237" t="str">
            <v>理肤泉</v>
          </cell>
          <cell r="L8237">
            <v>228</v>
          </cell>
          <cell r="M8237">
            <v>285</v>
          </cell>
          <cell r="N8237">
            <v>285</v>
          </cell>
        </row>
        <row r="8238">
          <cell r="A8238">
            <v>103943</v>
          </cell>
          <cell r="B8238" t="str">
            <v>合生元金装妈妈配方奶粉</v>
          </cell>
          <cell r="C8238" t="str">
            <v>900g(金装)</v>
          </cell>
          <cell r="D8238" t="str">
            <v>法国合生元</v>
          </cell>
          <cell r="E8238" t="str">
            <v>罐</v>
          </cell>
          <cell r="F8238">
            <v>8</v>
          </cell>
          <cell r="G8238" t="str">
            <v>普通食品</v>
          </cell>
          <cell r="H8238">
            <v>804</v>
          </cell>
          <cell r="I8238" t="str">
            <v>冲调食品</v>
          </cell>
          <cell r="J8238">
            <v>80401</v>
          </cell>
          <cell r="K8238" t="str">
            <v>儿童奶粉米粉</v>
          </cell>
          <cell r="L8238">
            <v>240.2</v>
          </cell>
          <cell r="M8238">
            <v>286</v>
          </cell>
          <cell r="N8238">
            <v>286</v>
          </cell>
        </row>
        <row r="8239">
          <cell r="A8239">
            <v>126617</v>
          </cell>
          <cell r="B8239" t="str">
            <v>合生元金装妈妈配方奶粉</v>
          </cell>
          <cell r="C8239" t="str">
            <v>900g</v>
          </cell>
          <cell r="D8239" t="str">
            <v>广州合生元生物制品</v>
          </cell>
          <cell r="E8239" t="str">
            <v>罐</v>
          </cell>
          <cell r="F8239">
            <v>8</v>
          </cell>
          <cell r="G8239" t="str">
            <v>普通食品</v>
          </cell>
          <cell r="H8239">
            <v>804</v>
          </cell>
          <cell r="I8239" t="str">
            <v>冲调食品</v>
          </cell>
          <cell r="J8239">
            <v>80402</v>
          </cell>
          <cell r="K8239" t="str">
            <v>成人奶粉</v>
          </cell>
        </row>
        <row r="8239">
          <cell r="M8239">
            <v>286</v>
          </cell>
          <cell r="N8239">
            <v>286</v>
          </cell>
        </row>
        <row r="8240">
          <cell r="A8240">
            <v>97739</v>
          </cell>
          <cell r="B8240" t="str">
            <v>气血和胶囊</v>
          </cell>
          <cell r="C8240" t="str">
            <v>0.4gx12粒x3板x6袋</v>
          </cell>
          <cell r="D8240" t="str">
            <v>陕西摩美得</v>
          </cell>
          <cell r="E8240" t="str">
            <v>盒</v>
          </cell>
          <cell r="F8240">
            <v>1</v>
          </cell>
          <cell r="G8240" t="str">
            <v>药品</v>
          </cell>
          <cell r="H8240">
            <v>108</v>
          </cell>
          <cell r="I8240" t="str">
            <v>妇科药</v>
          </cell>
          <cell r="J8240">
            <v>10801</v>
          </cell>
          <cell r="K8240" t="str">
            <v>月经失调用药</v>
          </cell>
          <cell r="L8240">
            <v>239.04</v>
          </cell>
          <cell r="M8240">
            <v>288</v>
          </cell>
          <cell r="N8240">
            <v>288</v>
          </cell>
        </row>
        <row r="8241">
          <cell r="A8241">
            <v>108709</v>
          </cell>
          <cell r="B8241" t="str">
            <v>三勒浆抗疲劳液</v>
          </cell>
          <cell r="C8241" t="str">
            <v>30mlx30瓶</v>
          </cell>
          <cell r="D8241" t="str">
            <v>四川华美</v>
          </cell>
          <cell r="E8241" t="str">
            <v>盒</v>
          </cell>
          <cell r="F8241">
            <v>3</v>
          </cell>
          <cell r="G8241" t="str">
            <v>保健食品</v>
          </cell>
          <cell r="H8241">
            <v>311</v>
          </cell>
          <cell r="I8241" t="str">
            <v>抗疲劳/耐缺氧类保健食品</v>
          </cell>
          <cell r="J8241">
            <v>31101</v>
          </cell>
          <cell r="K8241" t="str">
            <v>抗疲劳类保健食品</v>
          </cell>
          <cell r="L8241">
            <v>245</v>
          </cell>
          <cell r="M8241">
            <v>288</v>
          </cell>
          <cell r="N8241">
            <v>288</v>
          </cell>
        </row>
        <row r="8242">
          <cell r="A8242">
            <v>52359</v>
          </cell>
          <cell r="B8242" t="str">
            <v>坐厕椅</v>
          </cell>
          <cell r="C8242" t="str">
            <v>H023B</v>
          </cell>
          <cell r="D8242" t="str">
            <v>江苏鱼跃</v>
          </cell>
          <cell r="E8242" t="str">
            <v>台</v>
          </cell>
          <cell r="F8242">
            <v>4</v>
          </cell>
          <cell r="G8242" t="str">
            <v>医疗器械</v>
          </cell>
          <cell r="H8242">
            <v>401</v>
          </cell>
          <cell r="I8242" t="str">
            <v>治疗康复保健器械</v>
          </cell>
          <cell r="J8242">
            <v>40110</v>
          </cell>
          <cell r="K8242" t="str">
            <v>其它治疗康复保健器械</v>
          </cell>
        </row>
        <row r="8242">
          <cell r="M8242">
            <v>288</v>
          </cell>
          <cell r="N8242">
            <v>288</v>
          </cell>
        </row>
        <row r="8243">
          <cell r="A8243">
            <v>121258</v>
          </cell>
          <cell r="B8243" t="str">
            <v>固升牌维生素K2软胶囊</v>
          </cell>
          <cell r="C8243" t="str">
            <v>0.5gx45粒</v>
          </cell>
          <cell r="D8243" t="str">
            <v>玉溪市维和维生堂</v>
          </cell>
          <cell r="E8243" t="str">
            <v>瓶</v>
          </cell>
          <cell r="F8243">
            <v>3</v>
          </cell>
          <cell r="G8243" t="str">
            <v>保健食品</v>
          </cell>
          <cell r="H8243">
            <v>302</v>
          </cell>
          <cell r="I8243" t="str">
            <v>滋补营养类保健食品</v>
          </cell>
          <cell r="J8243">
            <v>30205</v>
          </cell>
          <cell r="K8243" t="str">
            <v>改善骨质疏松类保健食品</v>
          </cell>
          <cell r="L8243">
            <v>201.6</v>
          </cell>
          <cell r="M8243">
            <v>288</v>
          </cell>
          <cell r="N8243">
            <v>288</v>
          </cell>
        </row>
        <row r="8244">
          <cell r="A8244">
            <v>126618</v>
          </cell>
          <cell r="B8244" t="str">
            <v>合生元金装较大婴儿配方奶粉2段（6-18个月）</v>
          </cell>
          <cell r="C8244" t="str">
            <v>900g</v>
          </cell>
          <cell r="D8244" t="str">
            <v>广州合生元生物制品</v>
          </cell>
          <cell r="E8244" t="str">
            <v>罐</v>
          </cell>
          <cell r="F8244">
            <v>8</v>
          </cell>
          <cell r="G8244" t="str">
            <v>普通食品</v>
          </cell>
          <cell r="H8244">
            <v>804</v>
          </cell>
          <cell r="I8244" t="str">
            <v>冲调食品</v>
          </cell>
          <cell r="J8244">
            <v>80401</v>
          </cell>
          <cell r="K8244" t="str">
            <v>儿童奶粉米粉</v>
          </cell>
        </row>
        <row r="8244">
          <cell r="M8244">
            <v>288</v>
          </cell>
          <cell r="N8244">
            <v>288</v>
          </cell>
        </row>
        <row r="8245">
          <cell r="A8245">
            <v>133376</v>
          </cell>
          <cell r="B8245" t="str">
            <v>纽斯康牌鱼油软胶囊</v>
          </cell>
          <cell r="C8245" t="str">
            <v>300g（1.0gx300粒）</v>
          </cell>
          <cell r="D8245" t="str">
            <v>深圳纽斯康</v>
          </cell>
          <cell r="E8245" t="str">
            <v>瓶</v>
          </cell>
          <cell r="F8245">
            <v>3</v>
          </cell>
          <cell r="G8245" t="str">
            <v>保健食品</v>
          </cell>
          <cell r="H8245">
            <v>304</v>
          </cell>
          <cell r="I8245" t="str">
            <v>改善心脑血管功能类保健食品</v>
          </cell>
          <cell r="J8245">
            <v>30402</v>
          </cell>
          <cell r="K8245" t="str">
            <v>调节血压类保健食品</v>
          </cell>
        </row>
        <row r="8245">
          <cell r="M8245">
            <v>288</v>
          </cell>
          <cell r="N8245">
            <v>288</v>
          </cell>
        </row>
        <row r="8246">
          <cell r="A8246">
            <v>134905</v>
          </cell>
          <cell r="B8246" t="str">
            <v>红外额温计</v>
          </cell>
          <cell r="C8246" t="str">
            <v>HW-2</v>
          </cell>
          <cell r="D8246" t="str">
            <v>东莞兴洲电子</v>
          </cell>
          <cell r="E8246" t="str">
            <v>台</v>
          </cell>
          <cell r="F8246">
            <v>4</v>
          </cell>
          <cell r="G8246" t="str">
            <v>医疗器械</v>
          </cell>
          <cell r="H8246">
            <v>404</v>
          </cell>
          <cell r="I8246" t="str">
            <v>医用诊断检测器械</v>
          </cell>
          <cell r="J8246">
            <v>40401</v>
          </cell>
          <cell r="K8246" t="str">
            <v>体温计类</v>
          </cell>
          <cell r="L8246">
            <v>137.4</v>
          </cell>
          <cell r="M8246">
            <v>288</v>
          </cell>
          <cell r="N8246">
            <v>288</v>
          </cell>
        </row>
        <row r="8247">
          <cell r="A8247">
            <v>118224</v>
          </cell>
          <cell r="B8247" t="str">
            <v>血糖仪</v>
          </cell>
          <cell r="C8247" t="str">
            <v>悦准 Ⅱ型 酒红色</v>
          </cell>
          <cell r="D8247" t="str">
            <v>江苏鱼跃</v>
          </cell>
          <cell r="E8247" t="str">
            <v>台</v>
          </cell>
          <cell r="F8247">
            <v>4</v>
          </cell>
          <cell r="G8247" t="str">
            <v>医疗器械</v>
          </cell>
          <cell r="H8247">
            <v>404</v>
          </cell>
          <cell r="I8247" t="str">
            <v>医用诊断检测器械</v>
          </cell>
          <cell r="J8247">
            <v>40404</v>
          </cell>
          <cell r="K8247" t="str">
            <v>家用血糖分析仪类</v>
          </cell>
        </row>
        <row r="8247">
          <cell r="M8247">
            <v>288</v>
          </cell>
          <cell r="N8247">
            <v>288</v>
          </cell>
        </row>
        <row r="8248">
          <cell r="A8248">
            <v>133497</v>
          </cell>
          <cell r="B8248" t="str">
            <v>三七超细粉</v>
          </cell>
          <cell r="C8248" t="str">
            <v>3gx30袋</v>
          </cell>
          <cell r="D8248" t="str">
            <v>云南</v>
          </cell>
          <cell r="E8248" t="str">
            <v>桶</v>
          </cell>
          <cell r="F8248">
            <v>2</v>
          </cell>
          <cell r="G8248" t="str">
            <v>中药材及中药饮片</v>
          </cell>
          <cell r="H8248">
            <v>208</v>
          </cell>
          <cell r="I8248" t="str">
            <v>包装类药材</v>
          </cell>
          <cell r="J8248">
            <v>20807</v>
          </cell>
          <cell r="K8248" t="str">
            <v>化瘀止血药</v>
          </cell>
          <cell r="L8248">
            <v>115.2</v>
          </cell>
          <cell r="M8248">
            <v>288</v>
          </cell>
          <cell r="N8248">
            <v>288</v>
          </cell>
        </row>
        <row r="8249">
          <cell r="A8249">
            <v>137925</v>
          </cell>
          <cell r="B8249" t="str">
            <v>天麻超细粉</v>
          </cell>
          <cell r="C8249" t="str">
            <v>120g</v>
          </cell>
          <cell r="D8249" t="str">
            <v>云南</v>
          </cell>
          <cell r="E8249" t="str">
            <v>瓶</v>
          </cell>
          <cell r="F8249">
            <v>2</v>
          </cell>
          <cell r="G8249" t="str">
            <v>中药材及中药饮片</v>
          </cell>
          <cell r="H8249">
            <v>208</v>
          </cell>
          <cell r="I8249" t="str">
            <v>包装类药材</v>
          </cell>
          <cell r="J8249">
            <v>20823</v>
          </cell>
          <cell r="K8249" t="str">
            <v>息风止痉药</v>
          </cell>
          <cell r="L8249">
            <v>96</v>
          </cell>
          <cell r="M8249">
            <v>288</v>
          </cell>
          <cell r="N8249">
            <v>288</v>
          </cell>
        </row>
        <row r="8250">
          <cell r="A8250">
            <v>150096</v>
          </cell>
          <cell r="B8250" t="str">
            <v>薇诺娜熊果苷美白保湿精华乳</v>
          </cell>
          <cell r="C8250" t="str">
            <v>50g</v>
          </cell>
          <cell r="D8250" t="str">
            <v>昆明贝泰妮</v>
          </cell>
          <cell r="E8250" t="str">
            <v>支</v>
          </cell>
          <cell r="F8250">
            <v>7</v>
          </cell>
          <cell r="G8250" t="str">
            <v>化妆品</v>
          </cell>
          <cell r="H8250">
            <v>705</v>
          </cell>
          <cell r="I8250" t="str">
            <v>品牌专柜化妆品</v>
          </cell>
          <cell r="J8250">
            <v>70514</v>
          </cell>
          <cell r="K8250" t="str">
            <v>薇诺娜</v>
          </cell>
          <cell r="L8250">
            <v>244.8</v>
          </cell>
          <cell r="M8250">
            <v>288</v>
          </cell>
          <cell r="N8250">
            <v>288</v>
          </cell>
        </row>
        <row r="8251">
          <cell r="A8251">
            <v>138183</v>
          </cell>
          <cell r="B8251" t="str">
            <v>非布司他片</v>
          </cell>
          <cell r="C8251" t="str">
            <v>40mgx10片</v>
          </cell>
          <cell r="D8251" t="str">
            <v>江苏恒瑞</v>
          </cell>
          <cell r="E8251" t="str">
            <v>盒</v>
          </cell>
          <cell r="F8251">
            <v>1</v>
          </cell>
          <cell r="G8251" t="str">
            <v>药品</v>
          </cell>
          <cell r="H8251">
            <v>114</v>
          </cell>
          <cell r="I8251" t="str">
            <v>解热／镇痛／抗炎／抗风湿病药</v>
          </cell>
          <cell r="J8251">
            <v>11403</v>
          </cell>
          <cell r="K8251" t="str">
            <v>抗痛风药</v>
          </cell>
          <cell r="L8251">
            <v>248</v>
          </cell>
          <cell r="M8251">
            <v>288</v>
          </cell>
          <cell r="N8251">
            <v>288</v>
          </cell>
        </row>
        <row r="8252">
          <cell r="A8252">
            <v>125580</v>
          </cell>
          <cell r="B8252" t="str">
            <v>纤芸白芸豆压片糖果</v>
          </cell>
          <cell r="C8252" t="str">
            <v>1.0g×60片</v>
          </cell>
          <cell r="D8252" t="str">
            <v>广东</v>
          </cell>
          <cell r="E8252" t="str">
            <v>瓶</v>
          </cell>
          <cell r="F8252">
            <v>3</v>
          </cell>
          <cell r="G8252" t="str">
            <v>保健食品</v>
          </cell>
          <cell r="H8252">
            <v>314</v>
          </cell>
          <cell r="I8252" t="str">
            <v>其它保健食品</v>
          </cell>
          <cell r="J8252">
            <v>31403</v>
          </cell>
          <cell r="K8252" t="str">
            <v>减肥类保健食品</v>
          </cell>
        </row>
        <row r="8252">
          <cell r="M8252">
            <v>288</v>
          </cell>
          <cell r="N8252">
            <v>288</v>
          </cell>
        </row>
        <row r="8253">
          <cell r="A8253">
            <v>135012</v>
          </cell>
          <cell r="B8253" t="str">
            <v>捶捶爽按摩披肩(宋金)</v>
          </cell>
          <cell r="C8253" t="str">
            <v>SJ-1168</v>
          </cell>
          <cell r="D8253" t="str">
            <v>浙江森菱电子</v>
          </cell>
          <cell r="E8253" t="str">
            <v>盒</v>
          </cell>
          <cell r="F8253">
            <v>5</v>
          </cell>
          <cell r="G8253" t="str">
            <v>日用品</v>
          </cell>
          <cell r="H8253">
            <v>508</v>
          </cell>
          <cell r="I8253" t="str">
            <v>其它日用品</v>
          </cell>
          <cell r="J8253">
            <v>50801</v>
          </cell>
          <cell r="K8253" t="str">
            <v>其它日用品</v>
          </cell>
          <cell r="L8253">
            <v>127.5</v>
          </cell>
          <cell r="M8253">
            <v>289</v>
          </cell>
          <cell r="N8253">
            <v>289</v>
          </cell>
        </row>
        <row r="8254">
          <cell r="A8254">
            <v>103942</v>
          </cell>
          <cell r="B8254" t="str">
            <v>合生元婴儿配方奶粉(一阶段)</v>
          </cell>
          <cell r="C8254" t="str">
            <v>900g(金装)</v>
          </cell>
          <cell r="D8254" t="str">
            <v>法国合生元</v>
          </cell>
          <cell r="E8254" t="str">
            <v>罐</v>
          </cell>
          <cell r="F8254">
            <v>8</v>
          </cell>
          <cell r="G8254" t="str">
            <v>普通食品</v>
          </cell>
          <cell r="H8254">
            <v>804</v>
          </cell>
          <cell r="I8254" t="str">
            <v>冲调食品</v>
          </cell>
          <cell r="J8254">
            <v>80401</v>
          </cell>
          <cell r="K8254" t="str">
            <v>儿童奶粉米粉</v>
          </cell>
          <cell r="L8254">
            <v>243.6</v>
          </cell>
          <cell r="M8254">
            <v>290</v>
          </cell>
          <cell r="N8254">
            <v>290</v>
          </cell>
        </row>
        <row r="8255">
          <cell r="A8255">
            <v>126628</v>
          </cell>
          <cell r="B8255" t="str">
            <v>合生元金装婴儿配方奶粉1段（0-12个月）</v>
          </cell>
          <cell r="C8255" t="str">
            <v>900g</v>
          </cell>
          <cell r="D8255" t="str">
            <v>广州合生元生物制品</v>
          </cell>
          <cell r="E8255" t="str">
            <v>罐</v>
          </cell>
          <cell r="F8255">
            <v>8</v>
          </cell>
          <cell r="G8255" t="str">
            <v>普通食品</v>
          </cell>
          <cell r="H8255">
            <v>804</v>
          </cell>
          <cell r="I8255" t="str">
            <v>冲调食品</v>
          </cell>
          <cell r="J8255">
            <v>80401</v>
          </cell>
          <cell r="K8255" t="str">
            <v>儿童奶粉米粉</v>
          </cell>
        </row>
        <row r="8255">
          <cell r="M8255">
            <v>290</v>
          </cell>
          <cell r="N8255">
            <v>290</v>
          </cell>
        </row>
        <row r="8256">
          <cell r="A8256">
            <v>57292</v>
          </cell>
          <cell r="B8256" t="str">
            <v>片仔癀胶囊</v>
          </cell>
          <cell r="C8256" t="str">
            <v>0.3gx6粒</v>
          </cell>
          <cell r="D8256" t="str">
            <v>漳州片仔癀</v>
          </cell>
          <cell r="E8256" t="str">
            <v>盒</v>
          </cell>
          <cell r="F8256">
            <v>1</v>
          </cell>
          <cell r="G8256" t="str">
            <v>药品</v>
          </cell>
          <cell r="H8256">
            <v>116</v>
          </cell>
          <cell r="I8256" t="str">
            <v>肝胆系统药</v>
          </cell>
          <cell r="J8256">
            <v>11601</v>
          </cell>
          <cell r="K8256" t="str">
            <v>肝病用药</v>
          </cell>
          <cell r="L8256">
            <v>255</v>
          </cell>
          <cell r="M8256">
            <v>290</v>
          </cell>
          <cell r="N8256">
            <v>290</v>
          </cell>
        </row>
        <row r="8257">
          <cell r="A8257">
            <v>46653</v>
          </cell>
          <cell r="B8257" t="str">
            <v>西洋参</v>
          </cell>
          <cell r="C8257" t="str">
            <v>100g、三级片</v>
          </cell>
          <cell r="D8257" t="str">
            <v>四川绵阳制药</v>
          </cell>
          <cell r="E8257" t="str">
            <v>听</v>
          </cell>
          <cell r="F8257">
            <v>2</v>
          </cell>
          <cell r="G8257" t="str">
            <v>中药材及中药饮片</v>
          </cell>
          <cell r="H8257">
            <v>207</v>
          </cell>
          <cell r="I8257" t="str">
            <v>贵细</v>
          </cell>
          <cell r="J8257">
            <v>20703</v>
          </cell>
          <cell r="K8257" t="str">
            <v>补气药</v>
          </cell>
          <cell r="L8257">
            <v>147.5</v>
          </cell>
          <cell r="M8257">
            <v>295</v>
          </cell>
          <cell r="N8257">
            <v>295</v>
          </cell>
        </row>
        <row r="8258">
          <cell r="A8258">
            <v>140388</v>
          </cell>
          <cell r="B8258" t="str">
            <v>薇姿理想焕白活采乳液 </v>
          </cell>
          <cell r="C8258" t="str">
            <v>50ml</v>
          </cell>
          <cell r="D8258" t="str">
            <v>欧莱雅(中国)</v>
          </cell>
          <cell r="E8258" t="str">
            <v>支</v>
          </cell>
          <cell r="F8258">
            <v>7</v>
          </cell>
          <cell r="G8258" t="str">
            <v>化妆品</v>
          </cell>
          <cell r="H8258">
            <v>705</v>
          </cell>
          <cell r="I8258" t="str">
            <v>品牌专柜化妆品</v>
          </cell>
          <cell r="J8258">
            <v>70501</v>
          </cell>
          <cell r="K8258" t="str">
            <v>薇姿</v>
          </cell>
          <cell r="L8258">
            <v>236</v>
          </cell>
          <cell r="M8258">
            <v>295</v>
          </cell>
          <cell r="N8258">
            <v>295</v>
          </cell>
        </row>
        <row r="8259">
          <cell r="A8259">
            <v>107714</v>
          </cell>
          <cell r="B8259" t="str">
            <v>TDP治疗器</v>
          </cell>
          <cell r="C8259" t="str">
            <v>TDP-L-I-8A</v>
          </cell>
          <cell r="D8259" t="str">
            <v>重庆国人</v>
          </cell>
          <cell r="E8259" t="str">
            <v>台</v>
          </cell>
          <cell r="F8259">
            <v>4</v>
          </cell>
          <cell r="G8259" t="str">
            <v>医疗器械</v>
          </cell>
          <cell r="H8259">
            <v>401</v>
          </cell>
          <cell r="I8259" t="str">
            <v>治疗康复保健器械</v>
          </cell>
          <cell r="J8259">
            <v>40115</v>
          </cell>
          <cell r="K8259" t="str">
            <v>红外理疗器械</v>
          </cell>
          <cell r="L8259">
            <v>176</v>
          </cell>
          <cell r="M8259">
            <v>295</v>
          </cell>
          <cell r="N8259">
            <v>295</v>
          </cell>
        </row>
        <row r="8260">
          <cell r="A8260">
            <v>95083</v>
          </cell>
          <cell r="B8260" t="str">
            <v>合生元益生菌冲剂</v>
          </cell>
          <cell r="C8260" t="str">
            <v>1.5gx48袋</v>
          </cell>
          <cell r="D8260" t="str">
            <v>广州合生元</v>
          </cell>
          <cell r="E8260" t="str">
            <v>盒</v>
          </cell>
          <cell r="F8260">
            <v>8</v>
          </cell>
          <cell r="G8260" t="str">
            <v>普通食品</v>
          </cell>
          <cell r="H8260">
            <v>804</v>
          </cell>
          <cell r="I8260" t="str">
            <v>冲调食品</v>
          </cell>
          <cell r="J8260">
            <v>80401</v>
          </cell>
          <cell r="K8260" t="str">
            <v>儿童奶粉米粉</v>
          </cell>
          <cell r="L8260">
            <v>236.8</v>
          </cell>
          <cell r="M8260">
            <v>296</v>
          </cell>
          <cell r="N8260">
            <v>296</v>
          </cell>
        </row>
        <row r="8261">
          <cell r="A8261">
            <v>67692</v>
          </cell>
          <cell r="B8261" t="str">
            <v>坐厕椅
</v>
          </cell>
          <cell r="C8261" t="str">
            <v>H022B
</v>
          </cell>
          <cell r="D8261" t="str">
            <v>江苏鱼跃</v>
          </cell>
          <cell r="E8261" t="str">
            <v>台</v>
          </cell>
          <cell r="F8261">
            <v>4</v>
          </cell>
          <cell r="G8261" t="str">
            <v>医疗器械</v>
          </cell>
          <cell r="H8261">
            <v>401</v>
          </cell>
          <cell r="I8261" t="str">
            <v>治疗康复保健器械</v>
          </cell>
          <cell r="J8261">
            <v>40110</v>
          </cell>
          <cell r="K8261" t="str">
            <v>其它治疗康复保健器械</v>
          </cell>
          <cell r="L8261">
            <v>192.4</v>
          </cell>
          <cell r="M8261">
            <v>296</v>
          </cell>
          <cell r="N8261">
            <v>296</v>
          </cell>
        </row>
        <row r="8262">
          <cell r="A8262">
            <v>48380</v>
          </cell>
          <cell r="B8262" t="str">
            <v>西洋参</v>
          </cell>
          <cell r="C8262" t="str">
            <v>80g大圆片（国产）（桐君阁）</v>
          </cell>
          <cell r="D8262" t="str">
            <v>北京</v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207</v>
          </cell>
          <cell r="I8262" t="str">
            <v>贵细</v>
          </cell>
          <cell r="J8262">
            <v>20703</v>
          </cell>
          <cell r="K8262" t="str">
            <v>补气药</v>
          </cell>
          <cell r="L8262">
            <v>180</v>
          </cell>
          <cell r="M8262">
            <v>296</v>
          </cell>
          <cell r="N8262">
            <v>296</v>
          </cell>
        </row>
        <row r="8263">
          <cell r="A8263">
            <v>21141</v>
          </cell>
          <cell r="B8263" t="str">
            <v>低频治疗仪</v>
          </cell>
          <cell r="C8263" t="str">
            <v>DFR(DZ-1)</v>
          </cell>
          <cell r="D8263" t="str">
            <v>成都东方人</v>
          </cell>
          <cell r="E8263" t="str">
            <v>盒</v>
          </cell>
          <cell r="F8263">
            <v>4</v>
          </cell>
          <cell r="G8263" t="str">
            <v>医疗器械</v>
          </cell>
          <cell r="H8263">
            <v>401</v>
          </cell>
          <cell r="I8263" t="str">
            <v>治疗康复保健器械</v>
          </cell>
          <cell r="J8263">
            <v>40111</v>
          </cell>
          <cell r="K8263" t="str">
            <v>超声理疗器械</v>
          </cell>
        </row>
        <row r="8263">
          <cell r="M8263">
            <v>296</v>
          </cell>
          <cell r="N8263">
            <v>296</v>
          </cell>
        </row>
        <row r="8264">
          <cell r="A8264">
            <v>1883</v>
          </cell>
          <cell r="B8264" t="str">
            <v>复方阿胶浆</v>
          </cell>
          <cell r="C8264" t="str">
            <v>20mlx48支(OTC装)</v>
          </cell>
          <cell r="D8264" t="str">
            <v>山东东阿阿胶</v>
          </cell>
          <cell r="E8264" t="str">
            <v>盒</v>
          </cell>
          <cell r="F8264">
            <v>1</v>
          </cell>
          <cell r="G8264" t="str">
            <v>药品</v>
          </cell>
          <cell r="H8264">
            <v>115</v>
          </cell>
          <cell r="I8264" t="str">
            <v>滋补营养药</v>
          </cell>
          <cell r="J8264">
            <v>11501</v>
          </cell>
          <cell r="K8264" t="str">
            <v>补气血用药</v>
          </cell>
          <cell r="L8264">
            <v>277.2</v>
          </cell>
          <cell r="M8264">
            <v>298</v>
          </cell>
          <cell r="N8264">
            <v>298</v>
          </cell>
        </row>
        <row r="8265">
          <cell r="A8265">
            <v>25</v>
          </cell>
          <cell r="B8265" t="str">
            <v>太太静心助眠口服液</v>
          </cell>
          <cell r="C8265" t="str">
            <v>15mlx60支</v>
          </cell>
          <cell r="D8265" t="str">
            <v>深圳太太</v>
          </cell>
          <cell r="E8265" t="str">
            <v>盒</v>
          </cell>
          <cell r="F8265">
            <v>3</v>
          </cell>
          <cell r="G8265" t="str">
            <v>保健食品</v>
          </cell>
          <cell r="H8265">
            <v>304</v>
          </cell>
          <cell r="I8265" t="str">
            <v>改善心脑血管功能类保健食品</v>
          </cell>
          <cell r="J8265">
            <v>30404</v>
          </cell>
          <cell r="K8265" t="str">
            <v>改善睡眠类保健食品</v>
          </cell>
          <cell r="L8265">
            <v>220.32</v>
          </cell>
          <cell r="M8265">
            <v>298</v>
          </cell>
          <cell r="N8265">
            <v>298</v>
          </cell>
        </row>
        <row r="8266">
          <cell r="A8266">
            <v>84843</v>
          </cell>
          <cell r="B8266" t="str">
            <v>仿乳胶颈椎枕</v>
          </cell>
          <cell r="C8266" t="str">
            <v>大号</v>
          </cell>
          <cell r="D8266" t="str">
            <v>佛山市龙泽佰川</v>
          </cell>
          <cell r="E8266" t="str">
            <v>个</v>
          </cell>
          <cell r="F8266">
            <v>4</v>
          </cell>
          <cell r="G8266" t="str">
            <v>医疗器械</v>
          </cell>
          <cell r="H8266">
            <v>401</v>
          </cell>
          <cell r="I8266" t="str">
            <v>治疗康复保健器械</v>
          </cell>
          <cell r="J8266">
            <v>40110</v>
          </cell>
          <cell r="K8266" t="str">
            <v>其它治疗康复保健器械</v>
          </cell>
        </row>
        <row r="8266">
          <cell r="M8266">
            <v>298</v>
          </cell>
          <cell r="N8266">
            <v>298</v>
          </cell>
        </row>
        <row r="8267">
          <cell r="A8267">
            <v>52429</v>
          </cell>
          <cell r="B8267" t="str">
            <v>汤臣倍健角鲨烯软胶囊</v>
          </cell>
          <cell r="C8267" t="str">
            <v>500mgx100粒</v>
          </cell>
          <cell r="D8267" t="str">
            <v>广州佰健(广东汤臣倍健)</v>
          </cell>
          <cell r="E8267" t="str">
            <v>瓶</v>
          </cell>
          <cell r="F8267">
            <v>3</v>
          </cell>
          <cell r="G8267" t="str">
            <v>保健食品</v>
          </cell>
          <cell r="H8267">
            <v>304</v>
          </cell>
          <cell r="I8267" t="str">
            <v>改善心脑血管功能类保健食品</v>
          </cell>
          <cell r="J8267">
            <v>30401</v>
          </cell>
          <cell r="K8267" t="str">
            <v>调节血脂类保健食品</v>
          </cell>
          <cell r="L8267">
            <v>99.085</v>
          </cell>
          <cell r="M8267">
            <v>298</v>
          </cell>
          <cell r="N8267">
            <v>298</v>
          </cell>
        </row>
        <row r="8268">
          <cell r="A8268">
            <v>40879</v>
          </cell>
          <cell r="B8268" t="str">
            <v>盐酸氟西汀分散片(百优解)</v>
          </cell>
          <cell r="C8268" t="str">
            <v>20mgx28片</v>
          </cell>
          <cell r="D8268" t="str">
            <v>苏州礼来</v>
          </cell>
          <cell r="E8268" t="str">
            <v>盒</v>
          </cell>
          <cell r="F8268">
            <v>1</v>
          </cell>
          <cell r="G8268" t="str">
            <v>药品</v>
          </cell>
          <cell r="H8268">
            <v>119</v>
          </cell>
          <cell r="I8268" t="str">
            <v>神经系统药</v>
          </cell>
          <cell r="J8268">
            <v>11903</v>
          </cell>
          <cell r="K8268" t="str">
            <v>抗抑郁症药</v>
          </cell>
          <cell r="L8268">
            <v>250.9</v>
          </cell>
          <cell r="M8268">
            <v>298</v>
          </cell>
          <cell r="N8268">
            <v>298</v>
          </cell>
        </row>
        <row r="8269">
          <cell r="A8269">
            <v>68184</v>
          </cell>
          <cell r="B8269" t="str">
            <v>蜂胶软胶囊(汤臣倍健)</v>
          </cell>
          <cell r="C8269" t="str">
            <v>30g(500mgx60粒)</v>
          </cell>
          <cell r="D8269" t="str">
            <v>广州佰健(广东汤臣倍健)</v>
          </cell>
          <cell r="E8269" t="str">
            <v>瓶</v>
          </cell>
          <cell r="F8269">
            <v>3</v>
          </cell>
          <cell r="G8269" t="str">
            <v>保健食品</v>
          </cell>
          <cell r="H8269">
            <v>313</v>
          </cell>
          <cell r="I8269" t="str">
            <v>辐射/抗突/抑制肿瘤类保健食品</v>
          </cell>
          <cell r="J8269">
            <v>31304</v>
          </cell>
          <cell r="K8269" t="str">
            <v>调节免疫力类保健食品</v>
          </cell>
          <cell r="L8269">
            <v>99.085</v>
          </cell>
          <cell r="M8269">
            <v>298</v>
          </cell>
          <cell r="N8269">
            <v>298</v>
          </cell>
        </row>
        <row r="8270">
          <cell r="A8270">
            <v>119824</v>
          </cell>
          <cell r="B8270" t="str">
            <v>理肤泉舒安臻白保湿乳霜</v>
          </cell>
          <cell r="C8270" t="str">
            <v>50ml</v>
          </cell>
          <cell r="D8270" t="str">
            <v>法国理肤泉</v>
          </cell>
          <cell r="E8270" t="str">
            <v>支</v>
          </cell>
          <cell r="F8270">
            <v>7</v>
          </cell>
          <cell r="G8270" t="str">
            <v>化妆品</v>
          </cell>
          <cell r="H8270">
            <v>705</v>
          </cell>
          <cell r="I8270" t="str">
            <v>品牌专柜化妆品</v>
          </cell>
          <cell r="J8270">
            <v>70502</v>
          </cell>
          <cell r="K8270" t="str">
            <v>理肤泉</v>
          </cell>
          <cell r="L8270">
            <v>238.96</v>
          </cell>
          <cell r="M8270">
            <v>298</v>
          </cell>
          <cell r="N8270">
            <v>298</v>
          </cell>
        </row>
        <row r="8271">
          <cell r="A8271">
            <v>120681</v>
          </cell>
          <cell r="B8271" t="str">
            <v>奥利司他胶囊(雅塑)</v>
          </cell>
          <cell r="C8271" t="str">
            <v>0.12gx18粒</v>
          </cell>
          <cell r="D8271" t="str">
            <v>重庆植恩药业</v>
          </cell>
          <cell r="E8271" t="str">
            <v>盒</v>
          </cell>
          <cell r="F8271">
            <v>1</v>
          </cell>
          <cell r="G8271" t="str">
            <v>药品</v>
          </cell>
          <cell r="H8271">
            <v>122</v>
          </cell>
          <cell r="I8271" t="str">
            <v>减肥药</v>
          </cell>
          <cell r="J8271">
            <v>12201</v>
          </cell>
          <cell r="K8271" t="str">
            <v>减肥药</v>
          </cell>
          <cell r="L8271">
            <v>149</v>
          </cell>
          <cell r="M8271">
            <v>298</v>
          </cell>
          <cell r="N8271">
            <v>298</v>
          </cell>
        </row>
        <row r="8272">
          <cell r="A8272">
            <v>130201</v>
          </cell>
          <cell r="B8272" t="str">
            <v>汤臣倍健珍珠粉维生素CE胶囊</v>
          </cell>
          <cell r="C8272" t="str">
            <v>30g(0.5gx60粒)</v>
          </cell>
          <cell r="D8272" t="str">
            <v>汤臣倍健</v>
          </cell>
          <cell r="E8272" t="str">
            <v>瓶</v>
          </cell>
          <cell r="F8272">
            <v>3</v>
          </cell>
          <cell r="G8272" t="str">
            <v>保健食品</v>
          </cell>
          <cell r="H8272">
            <v>306</v>
          </cell>
          <cell r="I8272" t="str">
            <v>补充维生素矿物质类保健食品</v>
          </cell>
          <cell r="J8272">
            <v>30601</v>
          </cell>
          <cell r="K8272" t="str">
            <v>维生素补充类保健食品</v>
          </cell>
        </row>
        <row r="8272">
          <cell r="M8272">
            <v>298</v>
          </cell>
          <cell r="N8272">
            <v>298</v>
          </cell>
        </row>
        <row r="8273">
          <cell r="A8273">
            <v>53695</v>
          </cell>
          <cell r="B8273" t="str">
            <v>西门子盒式助听器</v>
          </cell>
          <cell r="C8273" t="str">
            <v>VITA118</v>
          </cell>
          <cell r="D8273" t="str">
            <v>西门子</v>
          </cell>
          <cell r="E8273" t="str">
            <v>台</v>
          </cell>
          <cell r="F8273">
            <v>4</v>
          </cell>
          <cell r="G8273" t="str">
            <v>医疗器械</v>
          </cell>
          <cell r="H8273">
            <v>401</v>
          </cell>
          <cell r="I8273" t="str">
            <v>治疗康复保健器械</v>
          </cell>
          <cell r="J8273">
            <v>40103</v>
          </cell>
          <cell r="K8273" t="str">
            <v>助听器械</v>
          </cell>
          <cell r="L8273">
            <v>223</v>
          </cell>
          <cell r="M8273">
            <v>298</v>
          </cell>
          <cell r="N8273">
            <v>298</v>
          </cell>
        </row>
        <row r="8274">
          <cell r="A8274">
            <v>133385</v>
          </cell>
          <cell r="B8274" t="str">
            <v>纽斯康牌灵芝孢子油软胶囊</v>
          </cell>
          <cell r="C8274" t="str">
            <v>21g（350mg/粒x60粒）</v>
          </cell>
          <cell r="D8274" t="str">
            <v>深圳纽斯康</v>
          </cell>
          <cell r="E8274" t="str">
            <v>瓶</v>
          </cell>
          <cell r="F8274">
            <v>3</v>
          </cell>
          <cell r="G8274" t="str">
            <v>保健食品</v>
          </cell>
          <cell r="H8274">
            <v>313</v>
          </cell>
          <cell r="I8274" t="str">
            <v>辐射/抗突/抑制肿瘤类保健食品</v>
          </cell>
          <cell r="J8274">
            <v>31303</v>
          </cell>
          <cell r="K8274" t="str">
            <v>抑制肿瘤类保健食品</v>
          </cell>
          <cell r="L8274">
            <v>143.04</v>
          </cell>
          <cell r="M8274">
            <v>298</v>
          </cell>
          <cell r="N8274">
            <v>298</v>
          </cell>
        </row>
        <row r="8275">
          <cell r="A8275">
            <v>135461</v>
          </cell>
          <cell r="B8275" t="str">
            <v>丹参保心茶</v>
          </cell>
          <cell r="C8275" t="str">
            <v>2.5gx120袋</v>
          </cell>
          <cell r="D8275" t="str">
            <v>黑龙江北奇神药业 </v>
          </cell>
          <cell r="E8275" t="str">
            <v>盒</v>
          </cell>
          <cell r="F8275">
            <v>1</v>
          </cell>
          <cell r="G8275" t="str">
            <v>药品</v>
          </cell>
          <cell r="H8275">
            <v>107</v>
          </cell>
          <cell r="I8275" t="str">
            <v>心脑血管药</v>
          </cell>
          <cell r="J8275">
            <v>10702</v>
          </cell>
          <cell r="K8275" t="str">
            <v>抗冠心病/心绞痛药</v>
          </cell>
          <cell r="L8275">
            <v>253</v>
          </cell>
          <cell r="M8275">
            <v>298</v>
          </cell>
          <cell r="N8275">
            <v>298</v>
          </cell>
        </row>
        <row r="8276">
          <cell r="A8276">
            <v>118968</v>
          </cell>
          <cell r="B8276" t="str">
            <v>西洋参胶囊(汤臣倍健)</v>
          </cell>
          <cell r="C8276" t="str">
            <v>35.4g(590mgx60粒)</v>
          </cell>
          <cell r="D8276" t="str">
            <v>汤臣倍健</v>
          </cell>
          <cell r="E8276" t="str">
            <v>瓶</v>
          </cell>
          <cell r="F8276">
            <v>3</v>
          </cell>
          <cell r="G8276" t="str">
            <v>保健食品</v>
          </cell>
          <cell r="H8276">
            <v>311</v>
          </cell>
          <cell r="I8276" t="str">
            <v>抗疲劳/耐缺氧类保健食品</v>
          </cell>
          <cell r="J8276">
            <v>31101</v>
          </cell>
          <cell r="K8276" t="str">
            <v>抗疲劳类保健食品</v>
          </cell>
        </row>
        <row r="8276">
          <cell r="M8276">
            <v>298</v>
          </cell>
          <cell r="N8276">
            <v>298</v>
          </cell>
        </row>
        <row r="8277">
          <cell r="A8277">
            <v>101076</v>
          </cell>
          <cell r="B8277" t="str">
            <v>千慧牌羊胎盘枸杞胶囊(汤臣倍健)</v>
          </cell>
          <cell r="C8277" t="str">
            <v>27g(450mgx60粒)</v>
          </cell>
          <cell r="D8277" t="str">
            <v>银川千慧委托汤臣倍健生产</v>
          </cell>
          <cell r="E8277" t="str">
            <v>瓶</v>
          </cell>
          <cell r="F8277">
            <v>3</v>
          </cell>
          <cell r="G8277" t="str">
            <v>保健食品</v>
          </cell>
          <cell r="H8277">
            <v>310</v>
          </cell>
          <cell r="I8277" t="str">
            <v>延缓衰老类保健食品</v>
          </cell>
          <cell r="J8277">
            <v>31001</v>
          </cell>
          <cell r="K8277" t="str">
            <v>延缓衰老类保健食品</v>
          </cell>
        </row>
        <row r="8277">
          <cell r="M8277">
            <v>298</v>
          </cell>
          <cell r="N8277">
            <v>298</v>
          </cell>
        </row>
        <row r="8278">
          <cell r="A8278">
            <v>138553</v>
          </cell>
          <cell r="B8278" t="str">
            <v>雅培全安素全营养配方粉</v>
          </cell>
          <cell r="C8278" t="str">
            <v>900g</v>
          </cell>
          <cell r="D8278" t="str">
            <v>荷兰</v>
          </cell>
          <cell r="E8278" t="str">
            <v>罐</v>
          </cell>
          <cell r="F8278">
            <v>3</v>
          </cell>
          <cell r="G8278" t="str">
            <v>保健食品</v>
          </cell>
          <cell r="H8278">
            <v>313</v>
          </cell>
          <cell r="I8278" t="str">
            <v>辐射/抗突/抑制肿瘤类保健食品</v>
          </cell>
          <cell r="J8278">
            <v>31304</v>
          </cell>
          <cell r="K8278" t="str">
            <v>调节免疫力类保健食品</v>
          </cell>
          <cell r="L8278">
            <v>194.1</v>
          </cell>
          <cell r="M8278">
            <v>298</v>
          </cell>
          <cell r="N8278">
            <v>298</v>
          </cell>
        </row>
        <row r="8279">
          <cell r="A8279">
            <v>140498</v>
          </cell>
          <cell r="B8279" t="str">
            <v>汤臣倍健胶原蛋白维生素C维生素E粉
</v>
          </cell>
          <cell r="C8279" t="str">
            <v>60g(3g/袋*20袋）</v>
          </cell>
          <cell r="D8279" t="str">
            <v>汤臣倍健</v>
          </cell>
          <cell r="E8279" t="str">
            <v>罐</v>
          </cell>
          <cell r="F8279">
            <v>3</v>
          </cell>
          <cell r="G8279" t="str">
            <v>保健食品</v>
          </cell>
          <cell r="H8279">
            <v>312</v>
          </cell>
          <cell r="I8279" t="str">
            <v>美容养颜保健食品</v>
          </cell>
          <cell r="J8279">
            <v>31203</v>
          </cell>
          <cell r="K8279" t="str">
            <v>美容养颜保健食品</v>
          </cell>
          <cell r="L8279">
            <v>99.085</v>
          </cell>
          <cell r="M8279">
            <v>298</v>
          </cell>
          <cell r="N8279">
            <v>298</v>
          </cell>
        </row>
        <row r="8280">
          <cell r="A8280">
            <v>144393</v>
          </cell>
          <cell r="B8280" t="str">
            <v>西洋参
</v>
          </cell>
          <cell r="C8280" t="str">
            <v>一级（片）78g
</v>
          </cell>
          <cell r="D8280" t="str">
            <v>北京
</v>
          </cell>
          <cell r="E8280" t="str">
            <v>听
</v>
          </cell>
          <cell r="F8280">
            <v>2</v>
          </cell>
          <cell r="G8280" t="str">
            <v>中药材及中药饮片</v>
          </cell>
          <cell r="H8280">
            <v>207</v>
          </cell>
          <cell r="I8280" t="str">
            <v>贵细</v>
          </cell>
          <cell r="J8280">
            <v>20703</v>
          </cell>
          <cell r="K8280" t="str">
            <v>补气药</v>
          </cell>
          <cell r="L8280">
            <v>149</v>
          </cell>
          <cell r="M8280">
            <v>298</v>
          </cell>
          <cell r="N8280">
            <v>298</v>
          </cell>
        </row>
        <row r="8281">
          <cell r="A8281">
            <v>128940</v>
          </cell>
          <cell r="B8281" t="str">
            <v>西洋参</v>
          </cell>
          <cell r="C8281" t="str">
            <v>60g(4gx15袋)</v>
          </cell>
          <cell r="D8281" t="str">
            <v>康美药业</v>
          </cell>
          <cell r="E8281" t="str">
            <v>罐</v>
          </cell>
          <cell r="F8281">
            <v>2</v>
          </cell>
          <cell r="G8281" t="str">
            <v>中药材及中药饮片</v>
          </cell>
          <cell r="H8281">
            <v>208</v>
          </cell>
          <cell r="I8281" t="str">
            <v>包装类药材</v>
          </cell>
          <cell r="J8281">
            <v>20820</v>
          </cell>
          <cell r="K8281" t="str">
            <v>补气药</v>
          </cell>
          <cell r="L8281">
            <v>136</v>
          </cell>
          <cell r="M8281">
            <v>298</v>
          </cell>
          <cell r="N8281">
            <v>298</v>
          </cell>
        </row>
        <row r="8282">
          <cell r="A8282">
            <v>143272</v>
          </cell>
          <cell r="B8282" t="str">
            <v>日晒防治膏</v>
          </cell>
          <cell r="C8282" t="str">
            <v>30克/瓶</v>
          </cell>
          <cell r="D8282" t="str">
            <v>贵州绿太阳制药</v>
          </cell>
          <cell r="E8282" t="str">
            <v>瓶</v>
          </cell>
          <cell r="F8282">
            <v>1</v>
          </cell>
          <cell r="G8282" t="str">
            <v>药品</v>
          </cell>
          <cell r="H8282">
            <v>121</v>
          </cell>
          <cell r="I8282" t="str">
            <v>皮肤科用药</v>
          </cell>
          <cell r="J8282">
            <v>12106</v>
          </cell>
          <cell r="K8282" t="str">
            <v>疮疥丹毒（敛疮生肌）用药</v>
          </cell>
          <cell r="L8282">
            <v>238</v>
          </cell>
          <cell r="M8282">
            <v>298</v>
          </cell>
          <cell r="N8282">
            <v>298</v>
          </cell>
        </row>
        <row r="8283">
          <cell r="A8283">
            <v>72161</v>
          </cell>
          <cell r="B8283" t="str">
            <v>鸿茅药酒</v>
          </cell>
          <cell r="C8283" t="str">
            <v>500ml</v>
          </cell>
          <cell r="D8283" t="str">
            <v>内蒙古鸿茅</v>
          </cell>
          <cell r="E8283" t="str">
            <v>瓶</v>
          </cell>
          <cell r="F8283">
            <v>1</v>
          </cell>
          <cell r="G8283" t="str">
            <v>药品</v>
          </cell>
          <cell r="H8283">
            <v>114</v>
          </cell>
          <cell r="I8283" t="str">
            <v>解热／镇痛／抗炎／抗风湿病药</v>
          </cell>
          <cell r="J8283">
            <v>11404</v>
          </cell>
          <cell r="K8283" t="str">
            <v>祛风湿疗痹痛药</v>
          </cell>
          <cell r="L8283">
            <v>253</v>
          </cell>
          <cell r="M8283">
            <v>298</v>
          </cell>
          <cell r="N8283">
            <v>298</v>
          </cell>
        </row>
        <row r="8284">
          <cell r="A8284">
            <v>127343</v>
          </cell>
          <cell r="B8284" t="str">
            <v>香丹清牌珂妍胶囊</v>
          </cell>
          <cell r="C8284" t="str">
            <v>0.4gx10粒x2板x6小盒</v>
          </cell>
          <cell r="D8284" t="str">
            <v>西安杨健药业</v>
          </cell>
          <cell r="E8284" t="str">
            <v>盒</v>
          </cell>
          <cell r="F8284">
            <v>3</v>
          </cell>
          <cell r="G8284" t="str">
            <v>保健食品</v>
          </cell>
          <cell r="H8284">
            <v>305</v>
          </cell>
          <cell r="I8284" t="str">
            <v>改善胃肠功能类保健食品</v>
          </cell>
          <cell r="J8284">
            <v>30505</v>
          </cell>
          <cell r="K8284" t="str">
            <v>改善胃肠功能类保健食品</v>
          </cell>
          <cell r="L8284">
            <v>253</v>
          </cell>
          <cell r="M8284">
            <v>298</v>
          </cell>
          <cell r="N8284">
            <v>298</v>
          </cell>
        </row>
        <row r="8285">
          <cell r="A8285">
            <v>133491</v>
          </cell>
          <cell r="B8285" t="str">
            <v>西洋参粉</v>
          </cell>
          <cell r="C8285" t="str">
            <v>80g</v>
          </cell>
          <cell r="D8285" t="str">
            <v>北京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208</v>
          </cell>
          <cell r="I8285" t="str">
            <v>包装类药材</v>
          </cell>
          <cell r="J8285">
            <v>20820</v>
          </cell>
          <cell r="K8285" t="str">
            <v>补气药</v>
          </cell>
          <cell r="L8285">
            <v>104.3</v>
          </cell>
          <cell r="M8285">
            <v>298</v>
          </cell>
          <cell r="N8285">
            <v>298</v>
          </cell>
        </row>
        <row r="8286">
          <cell r="A8286">
            <v>148051</v>
          </cell>
          <cell r="B8286" t="str">
            <v>雅培全安素全营养配方粉（红枣味）</v>
          </cell>
          <cell r="C8286" t="str">
            <v>900g</v>
          </cell>
          <cell r="D8286" t="str">
            <v>荷兰</v>
          </cell>
          <cell r="E8286" t="str">
            <v>罐</v>
          </cell>
          <cell r="F8286">
            <v>3</v>
          </cell>
          <cell r="G8286" t="str">
            <v>保健食品</v>
          </cell>
          <cell r="H8286">
            <v>313</v>
          </cell>
          <cell r="I8286" t="str">
            <v>辐射/抗突/抑制肿瘤类保健食品</v>
          </cell>
          <cell r="J8286">
            <v>31304</v>
          </cell>
          <cell r="K8286" t="str">
            <v>调节免疫力类保健食品</v>
          </cell>
          <cell r="L8286">
            <v>135</v>
          </cell>
          <cell r="M8286">
            <v>298</v>
          </cell>
          <cell r="N8286">
            <v>298</v>
          </cell>
        </row>
        <row r="8287">
          <cell r="A8287">
            <v>146858</v>
          </cell>
          <cell r="B8287" t="str">
            <v>藏地阳光黑枸杞花青素片</v>
          </cell>
          <cell r="C8287" t="str">
            <v>7g(1g*7片)</v>
          </cell>
          <cell r="D8287" t="str">
            <v>青海西宁</v>
          </cell>
          <cell r="E8287" t="str">
            <v>盒</v>
          </cell>
          <cell r="F8287">
            <v>8</v>
          </cell>
          <cell r="G8287" t="str">
            <v>普通食品</v>
          </cell>
          <cell r="H8287">
            <v>809</v>
          </cell>
          <cell r="I8287" t="str">
            <v>其它食品</v>
          </cell>
          <cell r="J8287">
            <v>80901</v>
          </cell>
          <cell r="K8287" t="str">
            <v>其它食品</v>
          </cell>
          <cell r="L8287">
            <v>149</v>
          </cell>
          <cell r="M8287">
            <v>298</v>
          </cell>
          <cell r="N8287">
            <v>298</v>
          </cell>
        </row>
        <row r="8288">
          <cell r="A8288">
            <v>148289</v>
          </cell>
          <cell r="B8288" t="str">
            <v>补肺丸</v>
          </cell>
          <cell r="C8288" t="str">
            <v>9gx10丸x4板(大蜜丸)</v>
          </cell>
          <cell r="D8288" t="str">
            <v>西峰制药</v>
          </cell>
          <cell r="E8288" t="str">
            <v>盒</v>
          </cell>
          <cell r="F8288">
            <v>1</v>
          </cell>
          <cell r="G8288" t="str">
            <v>药品</v>
          </cell>
          <cell r="H8288">
            <v>103</v>
          </cell>
          <cell r="I8288" t="str">
            <v>止咳化痰平喘药</v>
          </cell>
          <cell r="J8288">
            <v>10311</v>
          </cell>
          <cell r="K8288" t="str">
            <v>补益平喘药</v>
          </cell>
          <cell r="L8288">
            <v>253.3</v>
          </cell>
          <cell r="M8288">
            <v>298</v>
          </cell>
          <cell r="N8288">
            <v>298</v>
          </cell>
        </row>
        <row r="8289">
          <cell r="A8289">
            <v>159004</v>
          </cell>
          <cell r="B8289" t="str">
            <v>西洋参粉</v>
          </cell>
          <cell r="C8289" t="str">
            <v>2gx30袋</v>
          </cell>
          <cell r="D8289" t="str">
            <v>吉林</v>
          </cell>
          <cell r="E8289" t="str">
            <v>盒</v>
          </cell>
          <cell r="F8289">
            <v>2</v>
          </cell>
          <cell r="G8289" t="str">
            <v>中药材及中药饮片</v>
          </cell>
          <cell r="H8289">
            <v>208</v>
          </cell>
          <cell r="I8289" t="str">
            <v>包装类药材</v>
          </cell>
          <cell r="J8289">
            <v>20820</v>
          </cell>
          <cell r="K8289" t="str">
            <v>补气药</v>
          </cell>
          <cell r="L8289">
            <v>119.2</v>
          </cell>
          <cell r="M8289">
            <v>298</v>
          </cell>
          <cell r="N8289">
            <v>298</v>
          </cell>
        </row>
        <row r="8290">
          <cell r="A8290">
            <v>147474</v>
          </cell>
          <cell r="B8290" t="str">
            <v>三七药酒</v>
          </cell>
          <cell r="C8290" t="str">
            <v>500ml</v>
          </cell>
          <cell r="D8290" t="str">
            <v>云南希陶绿色药业</v>
          </cell>
          <cell r="E8290" t="str">
            <v>瓶</v>
          </cell>
          <cell r="F8290">
            <v>1</v>
          </cell>
          <cell r="G8290" t="str">
            <v>药品</v>
          </cell>
          <cell r="H8290">
            <v>114</v>
          </cell>
          <cell r="I8290" t="str">
            <v>解热／镇痛／抗炎／抗风湿病药</v>
          </cell>
          <cell r="J8290">
            <v>11404</v>
          </cell>
          <cell r="K8290" t="str">
            <v>祛风湿疗痹痛药</v>
          </cell>
          <cell r="L8290">
            <v>149</v>
          </cell>
          <cell r="M8290">
            <v>298</v>
          </cell>
          <cell r="N8290">
            <v>298</v>
          </cell>
        </row>
        <row r="8291">
          <cell r="A8291">
            <v>158669</v>
          </cell>
          <cell r="B8291" t="str">
            <v>澳琳达蓝莓奶片</v>
          </cell>
          <cell r="C8291" t="str">
            <v>86.4g(720mgx120片)</v>
          </cell>
          <cell r="D8291" t="str">
            <v>澳大利亚</v>
          </cell>
          <cell r="E8291" t="str">
            <v>瓶</v>
          </cell>
          <cell r="F8291">
            <v>8</v>
          </cell>
          <cell r="G8291" t="str">
            <v>普通食品</v>
          </cell>
          <cell r="H8291">
            <v>809</v>
          </cell>
          <cell r="I8291" t="str">
            <v>其它食品</v>
          </cell>
          <cell r="J8291">
            <v>80901</v>
          </cell>
          <cell r="K8291" t="str">
            <v>其它食品</v>
          </cell>
          <cell r="L8291">
            <v>208.6</v>
          </cell>
          <cell r="M8291">
            <v>298</v>
          </cell>
          <cell r="N8291">
            <v>298</v>
          </cell>
        </row>
        <row r="8292">
          <cell r="A8292">
            <v>158671</v>
          </cell>
          <cell r="B8292" t="str">
            <v>澳琳达蛋白质粉</v>
          </cell>
          <cell r="C8292" t="str">
            <v>150gx2罐礼盒装</v>
          </cell>
          <cell r="D8292" t="str">
            <v>澳大利亚</v>
          </cell>
          <cell r="E8292" t="str">
            <v>盒</v>
          </cell>
          <cell r="F8292">
            <v>8</v>
          </cell>
          <cell r="G8292" t="str">
            <v>普通食品</v>
          </cell>
          <cell r="H8292">
            <v>809</v>
          </cell>
          <cell r="I8292" t="str">
            <v>其它食品</v>
          </cell>
          <cell r="J8292">
            <v>80901</v>
          </cell>
          <cell r="K8292" t="str">
            <v>其它食品</v>
          </cell>
          <cell r="L8292">
            <v>208.6</v>
          </cell>
          <cell r="M8292">
            <v>298</v>
          </cell>
          <cell r="N8292">
            <v>298</v>
          </cell>
        </row>
        <row r="8293">
          <cell r="A8293">
            <v>158683</v>
          </cell>
          <cell r="B8293" t="str">
            <v>澳琳达羊奶片</v>
          </cell>
          <cell r="C8293" t="str">
            <v>172.8g(720mgx240片)</v>
          </cell>
          <cell r="D8293" t="str">
            <v>澳大利亚</v>
          </cell>
          <cell r="E8293" t="str">
            <v>瓶</v>
          </cell>
          <cell r="F8293">
            <v>8</v>
          </cell>
          <cell r="G8293" t="str">
            <v>普通食品</v>
          </cell>
          <cell r="H8293">
            <v>809</v>
          </cell>
          <cell r="I8293" t="str">
            <v>其它食品</v>
          </cell>
          <cell r="J8293">
            <v>80901</v>
          </cell>
          <cell r="K8293" t="str">
            <v>其它食品</v>
          </cell>
          <cell r="L8293">
            <v>208.6</v>
          </cell>
          <cell r="M8293">
            <v>298</v>
          </cell>
          <cell r="N8293">
            <v>298</v>
          </cell>
        </row>
        <row r="8294">
          <cell r="A8294">
            <v>82967</v>
          </cell>
          <cell r="B8294" t="str">
            <v>蛋白粉</v>
          </cell>
          <cell r="C8294" t="str">
            <v>400g</v>
          </cell>
          <cell r="D8294" t="str">
            <v>威海紫光（委托威海紫光金奥力）</v>
          </cell>
          <cell r="E8294" t="str">
            <v>罐</v>
          </cell>
          <cell r="F8294">
            <v>3</v>
          </cell>
          <cell r="G8294" t="str">
            <v>保健食品</v>
          </cell>
          <cell r="H8294">
            <v>302</v>
          </cell>
          <cell r="I8294" t="str">
            <v>滋补营养类保健食品</v>
          </cell>
          <cell r="J8294">
            <v>30208</v>
          </cell>
          <cell r="K8294" t="str">
            <v>蛋白质类保健食品</v>
          </cell>
          <cell r="L8294">
            <v>83.44</v>
          </cell>
          <cell r="M8294">
            <v>298</v>
          </cell>
          <cell r="N8294">
            <v>298</v>
          </cell>
        </row>
        <row r="8295">
          <cell r="A8295">
            <v>146861</v>
          </cell>
          <cell r="B8295" t="str">
            <v>藏地阳光青海红枸杞</v>
          </cell>
          <cell r="C8295" t="str">
            <v>480g(15g*32袋)礼盒装</v>
          </cell>
          <cell r="D8295" t="str">
            <v>青海柴达木盆地</v>
          </cell>
          <cell r="E8295" t="str">
            <v>盒</v>
          </cell>
          <cell r="F8295">
            <v>8</v>
          </cell>
          <cell r="G8295" t="str">
            <v>普通食品</v>
          </cell>
          <cell r="H8295">
            <v>809</v>
          </cell>
          <cell r="I8295" t="str">
            <v>其它食品</v>
          </cell>
          <cell r="J8295">
            <v>80901</v>
          </cell>
          <cell r="K8295" t="str">
            <v>其它食品</v>
          </cell>
          <cell r="L8295">
            <v>149</v>
          </cell>
          <cell r="M8295">
            <v>298</v>
          </cell>
          <cell r="N8295">
            <v>298</v>
          </cell>
        </row>
        <row r="8296">
          <cell r="A8296">
            <v>111529</v>
          </cell>
          <cell r="B8296" t="str">
            <v>圣洁莓复合提取物胶囊</v>
          </cell>
          <cell r="C8296" t="str">
            <v>146g(180粒)</v>
          </cell>
          <cell r="D8296" t="str">
            <v>美国NATURE'S BOUNTY INC</v>
          </cell>
          <cell r="E8296" t="str">
            <v>瓶</v>
          </cell>
          <cell r="F8296">
            <v>3</v>
          </cell>
          <cell r="G8296" t="str">
            <v>保健食品</v>
          </cell>
          <cell r="H8296">
            <v>312</v>
          </cell>
          <cell r="I8296" t="str">
            <v>美容养颜保健食品</v>
          </cell>
          <cell r="J8296">
            <v>31204</v>
          </cell>
          <cell r="K8296" t="str">
            <v>调节内分泌保健食品</v>
          </cell>
        </row>
        <row r="8296">
          <cell r="M8296">
            <v>299</v>
          </cell>
          <cell r="N8296">
            <v>299</v>
          </cell>
        </row>
        <row r="8297">
          <cell r="A8297">
            <v>130702</v>
          </cell>
          <cell r="B8297" t="str">
            <v>京贡1号特选五常香米（小产区）</v>
          </cell>
          <cell r="C8297" t="str">
            <v>1kg/小盒X6小盒（真空箱装）</v>
          </cell>
          <cell r="D8297" t="str">
            <v>黑龙江五常京贡</v>
          </cell>
          <cell r="E8297" t="str">
            <v>盒</v>
          </cell>
          <cell r="F8297">
            <v>8</v>
          </cell>
          <cell r="G8297" t="str">
            <v>普通食品</v>
          </cell>
          <cell r="H8297">
            <v>801</v>
          </cell>
          <cell r="I8297" t="str">
            <v>粮油</v>
          </cell>
          <cell r="J8297">
            <v>80102</v>
          </cell>
          <cell r="K8297" t="str">
            <v>大米</v>
          </cell>
        </row>
        <row r="8297">
          <cell r="M8297">
            <v>299</v>
          </cell>
          <cell r="N8297">
            <v>299</v>
          </cell>
        </row>
        <row r="8298">
          <cell r="A8298">
            <v>140422</v>
          </cell>
          <cell r="B8298" t="str">
            <v>天麻粉
</v>
          </cell>
          <cell r="C8298" t="str">
            <v>3g*30袋
</v>
          </cell>
          <cell r="D8298" t="str">
            <v>云南</v>
          </cell>
          <cell r="E8298" t="str">
            <v>瓶</v>
          </cell>
          <cell r="F8298">
            <v>2</v>
          </cell>
          <cell r="G8298" t="str">
            <v>中药材及中药饮片</v>
          </cell>
          <cell r="H8298">
            <v>207</v>
          </cell>
          <cell r="I8298" t="str">
            <v>贵细</v>
          </cell>
          <cell r="J8298">
            <v>20705</v>
          </cell>
          <cell r="K8298" t="str">
            <v>息风止痉药</v>
          </cell>
          <cell r="L8298">
            <v>108</v>
          </cell>
          <cell r="M8298">
            <v>299</v>
          </cell>
          <cell r="N8298">
            <v>299</v>
          </cell>
        </row>
        <row r="8299">
          <cell r="A8299">
            <v>140108</v>
          </cell>
          <cell r="B8299" t="str">
            <v>齐物论牌人参酒</v>
          </cell>
          <cell r="C8299" t="str">
            <v>360ml/瓶36%vol</v>
          </cell>
          <cell r="D8299" t="str">
            <v>四川宜宾五粮液</v>
          </cell>
          <cell r="E8299" t="str">
            <v>瓶</v>
          </cell>
          <cell r="F8299">
            <v>8</v>
          </cell>
          <cell r="G8299" t="str">
            <v>普通食品</v>
          </cell>
          <cell r="H8299">
            <v>809</v>
          </cell>
          <cell r="I8299" t="str">
            <v>其它食品</v>
          </cell>
          <cell r="J8299">
            <v>80901</v>
          </cell>
          <cell r="K8299" t="str">
            <v>其它食品</v>
          </cell>
          <cell r="L8299">
            <v>179.4</v>
          </cell>
          <cell r="M8299">
            <v>299</v>
          </cell>
          <cell r="N8299">
            <v>299</v>
          </cell>
        </row>
        <row r="8300">
          <cell r="A8300">
            <v>143108</v>
          </cell>
          <cell r="B8300" t="str">
            <v>爱司盟山桑子叶黄素复合片</v>
          </cell>
          <cell r="C8300" t="str">
            <v>1200mg*60片</v>
          </cell>
          <cell r="D8300" t="str">
            <v>美国</v>
          </cell>
          <cell r="E8300" t="str">
            <v>瓶</v>
          </cell>
          <cell r="F8300">
            <v>3</v>
          </cell>
          <cell r="G8300" t="str">
            <v>保健食品</v>
          </cell>
          <cell r="H8300">
            <v>314</v>
          </cell>
          <cell r="I8300" t="str">
            <v>其它保健食品</v>
          </cell>
          <cell r="J8300">
            <v>31402</v>
          </cell>
          <cell r="K8300" t="str">
            <v>改善视力类保健食品</v>
          </cell>
          <cell r="L8300">
            <v>89.7</v>
          </cell>
          <cell r="M8300">
            <v>299</v>
          </cell>
          <cell r="N8300">
            <v>299</v>
          </cell>
        </row>
        <row r="8301">
          <cell r="A8301">
            <v>158769</v>
          </cell>
          <cell r="B8301" t="str">
            <v>氨糖软骨素加钙片</v>
          </cell>
          <cell r="C8301" t="str">
            <v>120g(1.0gx120片)</v>
          </cell>
          <cell r="D8301" t="str">
            <v>广东汕头</v>
          </cell>
          <cell r="E8301" t="str">
            <v>瓶</v>
          </cell>
          <cell r="F8301">
            <v>3</v>
          </cell>
          <cell r="G8301" t="str">
            <v>保健食品</v>
          </cell>
          <cell r="H8301">
            <v>306</v>
          </cell>
          <cell r="I8301" t="str">
            <v>补充维生素矿物质类保健食品</v>
          </cell>
          <cell r="J8301">
            <v>30602</v>
          </cell>
          <cell r="K8301" t="str">
            <v>矿物质补充类保健食品</v>
          </cell>
          <cell r="L8301">
            <v>209.3</v>
          </cell>
          <cell r="M8301">
            <v>299</v>
          </cell>
          <cell r="N8301">
            <v>299</v>
          </cell>
        </row>
        <row r="8302">
          <cell r="A8302">
            <v>62049</v>
          </cell>
          <cell r="B8302" t="str">
            <v>蜂胶胶囊</v>
          </cell>
          <cell r="C8302" t="str">
            <v>500mg×60片(30g)</v>
          </cell>
          <cell r="D8302" t="str">
            <v>美国康龙</v>
          </cell>
          <cell r="E8302" t="str">
            <v>瓶</v>
          </cell>
          <cell r="F8302">
            <v>3</v>
          </cell>
          <cell r="G8302" t="str">
            <v>保健食品</v>
          </cell>
          <cell r="H8302">
            <v>313</v>
          </cell>
          <cell r="I8302" t="str">
            <v>辐射/抗突/抑制肿瘤类保健食品</v>
          </cell>
          <cell r="J8302">
            <v>31304</v>
          </cell>
          <cell r="K8302" t="str">
            <v>调节免疫力类保健食品</v>
          </cell>
          <cell r="L8302">
            <v>113.62</v>
          </cell>
          <cell r="M8302">
            <v>299</v>
          </cell>
          <cell r="N8302">
            <v>299</v>
          </cell>
        </row>
        <row r="8303">
          <cell r="A8303">
            <v>152520</v>
          </cell>
          <cell r="B8303" t="str">
            <v>灵芝多效修护眼霜</v>
          </cell>
          <cell r="C8303" t="str">
            <v>30g</v>
          </cell>
          <cell r="D8303" t="str">
            <v>科丝美诗</v>
          </cell>
          <cell r="E8303" t="str">
            <v>瓶</v>
          </cell>
          <cell r="F8303">
            <v>7</v>
          </cell>
          <cell r="G8303" t="str">
            <v>化妆品</v>
          </cell>
          <cell r="H8303">
            <v>705</v>
          </cell>
          <cell r="I8303" t="str">
            <v>品牌专柜化妆品</v>
          </cell>
          <cell r="J8303">
            <v>70510</v>
          </cell>
          <cell r="K8303" t="str">
            <v>其它</v>
          </cell>
          <cell r="L8303">
            <v>149.5</v>
          </cell>
          <cell r="M8303">
            <v>299</v>
          </cell>
          <cell r="N8303">
            <v>299</v>
          </cell>
        </row>
        <row r="8304">
          <cell r="A8304">
            <v>159381</v>
          </cell>
          <cell r="B8304" t="str">
            <v>灯盏花粉</v>
          </cell>
          <cell r="C8304" t="str">
            <v>2gx30袋</v>
          </cell>
          <cell r="D8304" t="str">
            <v>云南</v>
          </cell>
          <cell r="E8304" t="str">
            <v>盒</v>
          </cell>
          <cell r="F8304">
            <v>2</v>
          </cell>
          <cell r="G8304" t="str">
            <v>中药材及中药饮片</v>
          </cell>
          <cell r="H8304">
            <v>208</v>
          </cell>
          <cell r="I8304" t="str">
            <v>包装类药材</v>
          </cell>
          <cell r="J8304">
            <v>20818</v>
          </cell>
          <cell r="K8304" t="str">
            <v>活血化瘀药</v>
          </cell>
          <cell r="L8304">
            <v>149.5</v>
          </cell>
          <cell r="M8304">
            <v>299</v>
          </cell>
          <cell r="N8304">
            <v>299</v>
          </cell>
        </row>
        <row r="8305">
          <cell r="A8305">
            <v>159380</v>
          </cell>
          <cell r="B8305" t="str">
            <v>三七粉</v>
          </cell>
          <cell r="C8305" t="str">
            <v>2gx30袋</v>
          </cell>
          <cell r="D8305" t="str">
            <v>云南</v>
          </cell>
          <cell r="E8305" t="str">
            <v>盒</v>
          </cell>
          <cell r="F8305">
            <v>2</v>
          </cell>
          <cell r="G8305" t="str">
            <v>中药材及中药饮片</v>
          </cell>
          <cell r="H8305">
            <v>207</v>
          </cell>
          <cell r="I8305" t="str">
            <v>贵细</v>
          </cell>
          <cell r="J8305">
            <v>20702</v>
          </cell>
          <cell r="K8305" t="str">
            <v>化瘀止血药</v>
          </cell>
          <cell r="L8305">
            <v>149.5</v>
          </cell>
          <cell r="M8305">
            <v>299</v>
          </cell>
          <cell r="N8305">
            <v>299</v>
          </cell>
        </row>
        <row r="8306">
          <cell r="A8306">
            <v>159388</v>
          </cell>
          <cell r="B8306" t="str">
            <v>天麻粉</v>
          </cell>
          <cell r="C8306" t="str">
            <v>2gx30袋</v>
          </cell>
          <cell r="D8306" t="str">
            <v>云南</v>
          </cell>
          <cell r="E8306" t="str">
            <v>盒</v>
          </cell>
          <cell r="F8306">
            <v>2</v>
          </cell>
          <cell r="G8306" t="str">
            <v>中药材及中药饮片</v>
          </cell>
          <cell r="H8306">
            <v>208</v>
          </cell>
          <cell r="I8306" t="str">
            <v>包装类药材</v>
          </cell>
          <cell r="J8306">
            <v>20823</v>
          </cell>
          <cell r="K8306" t="str">
            <v>息风止痉药</v>
          </cell>
          <cell r="L8306">
            <v>149.5</v>
          </cell>
          <cell r="M8306">
            <v>299</v>
          </cell>
          <cell r="N8306">
            <v>299</v>
          </cell>
        </row>
        <row r="8307">
          <cell r="A8307">
            <v>123758</v>
          </cell>
          <cell r="B8307" t="str">
            <v>雪菊</v>
          </cell>
          <cell r="C8307" t="str">
            <v>一级</v>
          </cell>
          <cell r="D8307" t="str">
            <v/>
          </cell>
          <cell r="E8307" t="str">
            <v>kg</v>
          </cell>
          <cell r="F8307">
            <v>2</v>
          </cell>
          <cell r="G8307" t="str">
            <v>中药材及中药饮片</v>
          </cell>
          <cell r="H8307">
            <v>205</v>
          </cell>
          <cell r="I8307" t="str">
            <v>精制摆盘药材</v>
          </cell>
          <cell r="J8307">
            <v>20516</v>
          </cell>
          <cell r="K8307" t="str">
            <v>发散风热药</v>
          </cell>
          <cell r="L8307">
            <v>180</v>
          </cell>
          <cell r="M8307">
            <v>300</v>
          </cell>
          <cell r="N8307">
            <v>300</v>
          </cell>
        </row>
        <row r="8308">
          <cell r="A8308">
            <v>140387</v>
          </cell>
          <cell r="B8308" t="str">
            <v>薇姿理想焕白眼霜 </v>
          </cell>
          <cell r="C8308" t="str">
            <v>15ml </v>
          </cell>
          <cell r="D8308" t="str">
            <v>欧莱雅(中国)</v>
          </cell>
          <cell r="E8308" t="str">
            <v>支</v>
          </cell>
          <cell r="F8308">
            <v>7</v>
          </cell>
          <cell r="G8308" t="str">
            <v>化妆品</v>
          </cell>
          <cell r="H8308">
            <v>705</v>
          </cell>
          <cell r="I8308" t="str">
            <v>品牌专柜化妆品</v>
          </cell>
          <cell r="J8308">
            <v>70501</v>
          </cell>
          <cell r="K8308" t="str">
            <v>薇姿</v>
          </cell>
          <cell r="L8308">
            <v>240</v>
          </cell>
          <cell r="M8308">
            <v>300</v>
          </cell>
          <cell r="N8308">
            <v>300</v>
          </cell>
        </row>
        <row r="8309">
          <cell r="A8309">
            <v>122159</v>
          </cell>
          <cell r="B8309" t="str">
            <v>薇姿基源盈润焕白睡眠晚霜</v>
          </cell>
          <cell r="C8309" t="str">
            <v>50ml</v>
          </cell>
          <cell r="D8309" t="str">
            <v>法国薇姿</v>
          </cell>
          <cell r="E8309" t="str">
            <v>支</v>
          </cell>
          <cell r="F8309">
            <v>7</v>
          </cell>
          <cell r="G8309" t="str">
            <v>化妆品</v>
          </cell>
          <cell r="H8309">
            <v>705</v>
          </cell>
          <cell r="I8309" t="str">
            <v>品牌专柜化妆品</v>
          </cell>
          <cell r="J8309">
            <v>70501</v>
          </cell>
          <cell r="K8309" t="str">
            <v>薇姿</v>
          </cell>
          <cell r="L8309">
            <v>251.32</v>
          </cell>
          <cell r="M8309">
            <v>305</v>
          </cell>
          <cell r="N8309">
            <v>305</v>
          </cell>
        </row>
        <row r="8310">
          <cell r="A8310">
            <v>67200</v>
          </cell>
          <cell r="B8310" t="str">
            <v>千林蛋白粉</v>
          </cell>
          <cell r="C8310" t="str">
            <v>400g</v>
          </cell>
          <cell r="D8310" t="str">
            <v>广东仙乐(广东保瑞)</v>
          </cell>
          <cell r="E8310" t="str">
            <v>罐</v>
          </cell>
          <cell r="F8310">
            <v>3</v>
          </cell>
          <cell r="G8310" t="str">
            <v>保健食品</v>
          </cell>
          <cell r="H8310">
            <v>302</v>
          </cell>
          <cell r="I8310" t="str">
            <v>滋补营养类保健食品</v>
          </cell>
          <cell r="J8310">
            <v>30208</v>
          </cell>
          <cell r="K8310" t="str">
            <v>蛋白质类保健食品</v>
          </cell>
        </row>
        <row r="8310">
          <cell r="M8310">
            <v>308</v>
          </cell>
          <cell r="N8310">
            <v>308</v>
          </cell>
        </row>
        <row r="8311">
          <cell r="A8311">
            <v>124092</v>
          </cell>
          <cell r="B8311" t="str">
            <v>盐酸阿莫罗芬搽剂(罗每乐)</v>
          </cell>
          <cell r="C8311" t="str">
            <v>5%x2.5ml</v>
          </cell>
          <cell r="D8311" t="str">
            <v>Laboratoires Galderma(法国)</v>
          </cell>
          <cell r="E8311" t="str">
            <v>盒</v>
          </cell>
          <cell r="F8311">
            <v>1</v>
          </cell>
          <cell r="G8311" t="str">
            <v>药品</v>
          </cell>
          <cell r="H8311">
            <v>121</v>
          </cell>
          <cell r="I8311" t="str">
            <v>皮肤科用药</v>
          </cell>
          <cell r="J8311">
            <v>12108</v>
          </cell>
          <cell r="K8311" t="str">
            <v>抗真菌感染用药</v>
          </cell>
          <cell r="L8311">
            <v>224.5</v>
          </cell>
          <cell r="M8311">
            <v>308</v>
          </cell>
          <cell r="N8311">
            <v>308</v>
          </cell>
        </row>
        <row r="8312">
          <cell r="A8312">
            <v>17316</v>
          </cell>
          <cell r="B8312" t="str">
            <v>复方a-酮酸片(开同)</v>
          </cell>
          <cell r="C8312" t="str">
            <v>0.63gx100片</v>
          </cell>
          <cell r="D8312" t="str">
            <v>北京费森尤斯卡比</v>
          </cell>
          <cell r="E8312" t="str">
            <v>盒</v>
          </cell>
          <cell r="F8312">
            <v>1</v>
          </cell>
          <cell r="G8312" t="str">
            <v>药品</v>
          </cell>
          <cell r="H8312">
            <v>110</v>
          </cell>
          <cell r="I8312" t="str">
            <v>泌尿系统药</v>
          </cell>
          <cell r="J8312">
            <v>11008</v>
          </cell>
          <cell r="K8312" t="str">
            <v>肾炎用药</v>
          </cell>
          <cell r="L8312">
            <v>259</v>
          </cell>
          <cell r="M8312">
            <v>309</v>
          </cell>
          <cell r="N8312">
            <v>309</v>
          </cell>
        </row>
        <row r="8313">
          <cell r="A8313">
            <v>143054</v>
          </cell>
          <cell r="B8313" t="str">
            <v>爱司盟深海鱼油软胶囊</v>
          </cell>
          <cell r="C8313" t="str">
            <v>1300mg*200粒</v>
          </cell>
          <cell r="D8313" t="str">
            <v>美国</v>
          </cell>
          <cell r="E8313" t="str">
            <v>瓶</v>
          </cell>
          <cell r="F8313">
            <v>3</v>
          </cell>
          <cell r="G8313" t="str">
            <v>保健食品</v>
          </cell>
          <cell r="H8313">
            <v>304</v>
          </cell>
          <cell r="I8313" t="str">
            <v>改善心脑血管功能类保健食品</v>
          </cell>
          <cell r="J8313">
            <v>30402</v>
          </cell>
          <cell r="K8313" t="str">
            <v>调节血压类保健食品</v>
          </cell>
          <cell r="L8313">
            <v>94.5</v>
          </cell>
          <cell r="M8313">
            <v>315</v>
          </cell>
          <cell r="N8313">
            <v>315</v>
          </cell>
        </row>
        <row r="8314">
          <cell r="A8314">
            <v>143089</v>
          </cell>
          <cell r="B8314" t="str">
            <v>爱司盟大豆磷脂软胶囊</v>
          </cell>
          <cell r="C8314" t="str">
            <v>1600mg*200粒</v>
          </cell>
          <cell r="D8314" t="str">
            <v>美国</v>
          </cell>
          <cell r="E8314" t="str">
            <v>瓶</v>
          </cell>
          <cell r="F8314">
            <v>3</v>
          </cell>
          <cell r="G8314" t="str">
            <v>保健食品</v>
          </cell>
          <cell r="H8314">
            <v>304</v>
          </cell>
          <cell r="I8314" t="str">
            <v>改善心脑血管功能类保健食品</v>
          </cell>
          <cell r="J8314">
            <v>30401</v>
          </cell>
          <cell r="K8314" t="str">
            <v>调节血脂类保健食品</v>
          </cell>
          <cell r="L8314">
            <v>94.5</v>
          </cell>
          <cell r="M8314">
            <v>315</v>
          </cell>
          <cell r="N8314">
            <v>315</v>
          </cell>
        </row>
        <row r="8315">
          <cell r="A8315">
            <v>140370</v>
          </cell>
          <cell r="B8315" t="str">
            <v>薇姿理想新肌焕能精华凝霜  </v>
          </cell>
          <cell r="C8315" t="str">
            <v>50ml</v>
          </cell>
          <cell r="D8315" t="str">
            <v>欧莱雅(中国)</v>
          </cell>
          <cell r="E8315" t="str">
            <v>支</v>
          </cell>
          <cell r="F8315">
            <v>7</v>
          </cell>
          <cell r="G8315" t="str">
            <v>化妆品</v>
          </cell>
          <cell r="H8315">
            <v>705</v>
          </cell>
          <cell r="I8315" t="str">
            <v>品牌专柜化妆品</v>
          </cell>
          <cell r="J8315">
            <v>70501</v>
          </cell>
          <cell r="K8315" t="str">
            <v>薇姿</v>
          </cell>
          <cell r="L8315">
            <v>252</v>
          </cell>
          <cell r="M8315">
            <v>315</v>
          </cell>
          <cell r="N8315">
            <v>315</v>
          </cell>
        </row>
        <row r="8316">
          <cell r="A8316">
            <v>29722</v>
          </cell>
          <cell r="B8316" t="str">
            <v>颈椎治疗仪</v>
          </cell>
          <cell r="C8316" t="str">
            <v>JZCD-5</v>
          </cell>
          <cell r="D8316" t="str">
            <v>成都东方人</v>
          </cell>
          <cell r="E8316" t="str">
            <v>盒</v>
          </cell>
          <cell r="F8316">
            <v>4</v>
          </cell>
          <cell r="G8316" t="str">
            <v>医疗器械</v>
          </cell>
          <cell r="H8316">
            <v>401</v>
          </cell>
          <cell r="I8316" t="str">
            <v>治疗康复保健器械</v>
          </cell>
          <cell r="J8316">
            <v>40109</v>
          </cell>
          <cell r="K8316" t="str">
            <v>牵引纠正训练器械</v>
          </cell>
          <cell r="L8316">
            <v>184.4</v>
          </cell>
          <cell r="M8316">
            <v>318</v>
          </cell>
          <cell r="N8316">
            <v>318</v>
          </cell>
        </row>
        <row r="8317">
          <cell r="A8317">
            <v>68097</v>
          </cell>
          <cell r="B8317" t="str">
            <v>电子血压计(上臂式)</v>
          </cell>
          <cell r="C8317" t="str">
            <v>HEM-7112</v>
          </cell>
          <cell r="D8317" t="str">
            <v>欧姆龙</v>
          </cell>
          <cell r="E8317" t="str">
            <v>台</v>
          </cell>
          <cell r="F8317">
            <v>4</v>
          </cell>
          <cell r="G8317" t="str">
            <v>医疗器械</v>
          </cell>
          <cell r="H8317">
            <v>404</v>
          </cell>
          <cell r="I8317" t="str">
            <v>医用诊断检测器械</v>
          </cell>
          <cell r="J8317">
            <v>40402</v>
          </cell>
          <cell r="K8317" t="str">
            <v>血压计类</v>
          </cell>
        </row>
        <row r="8317">
          <cell r="M8317">
            <v>318</v>
          </cell>
          <cell r="N8317">
            <v>318</v>
          </cell>
        </row>
        <row r="8318">
          <cell r="A8318">
            <v>54919</v>
          </cell>
          <cell r="B8318" t="str">
            <v>海马</v>
          </cell>
          <cell r="C8318" t="str">
            <v>9g</v>
          </cell>
          <cell r="D8318" t="str">
            <v>广东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205</v>
          </cell>
          <cell r="I8318" t="str">
            <v>精制摆盘药材</v>
          </cell>
          <cell r="J8318">
            <v>20508</v>
          </cell>
          <cell r="K8318" t="str">
            <v>补阳药</v>
          </cell>
        </row>
        <row r="8318">
          <cell r="M8318">
            <v>318</v>
          </cell>
          <cell r="N8318">
            <v>318</v>
          </cell>
        </row>
        <row r="8319">
          <cell r="A8319">
            <v>143093</v>
          </cell>
          <cell r="B8319" t="str">
            <v>爱司盟纳豆复合片</v>
          </cell>
          <cell r="C8319" t="str">
            <v>925mg*60片</v>
          </cell>
          <cell r="D8319" t="str">
            <v>美国</v>
          </cell>
          <cell r="E8319" t="str">
            <v>瓶</v>
          </cell>
          <cell r="F8319">
            <v>3</v>
          </cell>
          <cell r="G8319" t="str">
            <v>保健食品</v>
          </cell>
          <cell r="H8319">
            <v>304</v>
          </cell>
          <cell r="I8319" t="str">
            <v>改善心脑血管功能类保健食品</v>
          </cell>
          <cell r="J8319">
            <v>30407</v>
          </cell>
          <cell r="K8319" t="str">
            <v>其它改善心脑血管类保健食品</v>
          </cell>
          <cell r="L8319">
            <v>95.4</v>
          </cell>
          <cell r="M8319">
            <v>318</v>
          </cell>
          <cell r="N8319">
            <v>318</v>
          </cell>
        </row>
        <row r="8320">
          <cell r="A8320">
            <v>143099</v>
          </cell>
          <cell r="B8320" t="str">
            <v>爱司盟亚麻籽油复合软胶囊</v>
          </cell>
          <cell r="C8320" t="str">
            <v>738mg*60粒</v>
          </cell>
          <cell r="D8320" t="str">
            <v>美国</v>
          </cell>
          <cell r="E8320" t="str">
            <v>瓶</v>
          </cell>
          <cell r="F8320">
            <v>3</v>
          </cell>
          <cell r="G8320" t="str">
            <v>保健食品</v>
          </cell>
          <cell r="H8320">
            <v>304</v>
          </cell>
          <cell r="I8320" t="str">
            <v>改善心脑血管功能类保健食品</v>
          </cell>
          <cell r="J8320">
            <v>30407</v>
          </cell>
          <cell r="K8320" t="str">
            <v>其它改善心脑血管类保健食品</v>
          </cell>
          <cell r="L8320">
            <v>95.4</v>
          </cell>
          <cell r="M8320">
            <v>318</v>
          </cell>
          <cell r="N8320">
            <v>318</v>
          </cell>
        </row>
        <row r="8321">
          <cell r="A8321">
            <v>88091</v>
          </cell>
          <cell r="B8321" t="str">
            <v>水果 大豆胚芽油复合提取物软胶囊（维生素C加E软胶囊）</v>
          </cell>
          <cell r="C8321" t="str">
            <v>109g(100粒)</v>
          </cell>
          <cell r="D8321" t="str">
            <v>美国NATURE'S BOUNTY INC</v>
          </cell>
          <cell r="E8321" t="str">
            <v>瓶</v>
          </cell>
          <cell r="F8321">
            <v>3</v>
          </cell>
          <cell r="G8321" t="str">
            <v>保健食品</v>
          </cell>
          <cell r="H8321">
            <v>306</v>
          </cell>
          <cell r="I8321" t="str">
            <v>补充维生素矿物质类保健食品</v>
          </cell>
          <cell r="J8321">
            <v>30601</v>
          </cell>
          <cell r="K8321" t="str">
            <v>维生素补充类保健食品</v>
          </cell>
        </row>
        <row r="8321">
          <cell r="M8321">
            <v>319</v>
          </cell>
          <cell r="N8321">
            <v>319</v>
          </cell>
        </row>
        <row r="8322">
          <cell r="A8322">
            <v>143095</v>
          </cell>
          <cell r="B8322" t="str">
            <v>爱司盟牡蛎浓缩软胶囊</v>
          </cell>
          <cell r="C8322" t="str">
            <v>1490mg*330粒</v>
          </cell>
          <cell r="D8322" t="str">
            <v>美国</v>
          </cell>
          <cell r="E8322" t="str">
            <v>瓶</v>
          </cell>
          <cell r="F8322">
            <v>3</v>
          </cell>
          <cell r="G8322" t="str">
            <v>保健食品</v>
          </cell>
          <cell r="H8322">
            <v>306</v>
          </cell>
          <cell r="I8322" t="str">
            <v>补充维生素矿物质类保健食品</v>
          </cell>
          <cell r="J8322">
            <v>30602</v>
          </cell>
          <cell r="K8322" t="str">
            <v>矿物质补充类保健食品</v>
          </cell>
          <cell r="L8322">
            <v>95.7</v>
          </cell>
          <cell r="M8322">
            <v>319</v>
          </cell>
          <cell r="N8322">
            <v>319</v>
          </cell>
        </row>
        <row r="8323">
          <cell r="A8323">
            <v>47991</v>
          </cell>
          <cell r="B8323" t="str">
            <v>理肤泉立润保湿精华凝露</v>
          </cell>
          <cell r="C8323" t="str">
            <v>30ml</v>
          </cell>
          <cell r="D8323" t="str">
            <v>中国欧莱雅</v>
          </cell>
          <cell r="E8323" t="str">
            <v>支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70502</v>
          </cell>
          <cell r="K8323" t="str">
            <v>理肤泉</v>
          </cell>
          <cell r="L8323">
            <v>263.68</v>
          </cell>
          <cell r="M8323">
            <v>320</v>
          </cell>
          <cell r="N8323">
            <v>320</v>
          </cell>
        </row>
        <row r="8324">
          <cell r="A8324">
            <v>83861</v>
          </cell>
          <cell r="B8324" t="str">
            <v>仙牌灵芝茶冲剂</v>
          </cell>
          <cell r="C8324" t="str">
            <v>5gx60包</v>
          </cell>
          <cell r="D8324" t="str">
            <v>四川仙牌灵芝</v>
          </cell>
          <cell r="E8324" t="str">
            <v>盒</v>
          </cell>
          <cell r="F8324">
            <v>3</v>
          </cell>
          <cell r="G8324" t="str">
            <v>保健食品</v>
          </cell>
          <cell r="H8324">
            <v>313</v>
          </cell>
          <cell r="I8324" t="str">
            <v>辐射/抗突/抑制肿瘤类保健食品</v>
          </cell>
          <cell r="J8324">
            <v>31304</v>
          </cell>
          <cell r="K8324" t="str">
            <v>调节免疫力类保健食品</v>
          </cell>
          <cell r="L8324">
            <v>290</v>
          </cell>
          <cell r="M8324">
            <v>320</v>
          </cell>
          <cell r="N8324">
            <v>320</v>
          </cell>
        </row>
        <row r="8325">
          <cell r="A8325">
            <v>43569</v>
          </cell>
          <cell r="B8325" t="str">
            <v>薇姿温泉矿物保湿精华凝露</v>
          </cell>
          <cell r="C8325" t="str">
            <v>30ml</v>
          </cell>
          <cell r="D8325" t="str">
            <v>法国薇姿</v>
          </cell>
          <cell r="E8325" t="str">
            <v>瓶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70501</v>
          </cell>
          <cell r="K8325" t="str">
            <v>薇姿</v>
          </cell>
          <cell r="L8325">
            <v>259.56</v>
          </cell>
          <cell r="M8325">
            <v>320</v>
          </cell>
          <cell r="N8325">
            <v>320</v>
          </cell>
        </row>
        <row r="8326">
          <cell r="A8326">
            <v>53721</v>
          </cell>
          <cell r="B8326" t="str">
            <v>腰椎牵引器</v>
          </cell>
          <cell r="C8326" t="str">
            <v>腰椎</v>
          </cell>
          <cell r="D8326" t="str">
            <v>冀州康复</v>
          </cell>
          <cell r="E8326" t="str">
            <v>个</v>
          </cell>
          <cell r="F8326">
            <v>4</v>
          </cell>
          <cell r="G8326" t="str">
            <v>医疗器械</v>
          </cell>
          <cell r="H8326">
            <v>401</v>
          </cell>
          <cell r="I8326" t="str">
            <v>治疗康复保健器械</v>
          </cell>
          <cell r="J8326">
            <v>40109</v>
          </cell>
          <cell r="K8326" t="str">
            <v>牵引纠正训练器械</v>
          </cell>
        </row>
        <row r="8326">
          <cell r="M8326">
            <v>320</v>
          </cell>
          <cell r="N8326">
            <v>320</v>
          </cell>
        </row>
        <row r="8327">
          <cell r="A8327">
            <v>140392</v>
          </cell>
          <cell r="B8327" t="str">
            <v>理肤泉舒安臻白密集美白眼霜 </v>
          </cell>
          <cell r="C8327" t="str">
            <v>15ml</v>
          </cell>
          <cell r="D8327" t="str">
            <v>欧莱雅(中国)</v>
          </cell>
          <cell r="E8327" t="str">
            <v>支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70502</v>
          </cell>
          <cell r="K8327" t="str">
            <v>理肤泉</v>
          </cell>
          <cell r="L8327">
            <v>247.2</v>
          </cell>
          <cell r="M8327">
            <v>320</v>
          </cell>
          <cell r="N8327">
            <v>320</v>
          </cell>
        </row>
        <row r="8328">
          <cell r="A8328">
            <v>140886</v>
          </cell>
          <cell r="B8328" t="str">
            <v>燕窝（燕条）</v>
          </cell>
          <cell r="C8328" t="str">
            <v>10克/袋</v>
          </cell>
          <cell r="D8328" t="str">
            <v>马来西亚</v>
          </cell>
          <cell r="E8328" t="str">
            <v>袋</v>
          </cell>
          <cell r="F8328">
            <v>2</v>
          </cell>
          <cell r="G8328" t="str">
            <v>中药材及中药饮片</v>
          </cell>
          <cell r="H8328">
            <v>207</v>
          </cell>
          <cell r="I8328" t="str">
            <v>贵细</v>
          </cell>
          <cell r="J8328">
            <v>20707</v>
          </cell>
          <cell r="K8328" t="str">
            <v>补阴药</v>
          </cell>
          <cell r="L8328">
            <v>200</v>
          </cell>
          <cell r="M8328">
            <v>320</v>
          </cell>
          <cell r="N8328">
            <v>320</v>
          </cell>
        </row>
        <row r="8329">
          <cell r="A8329">
            <v>143152</v>
          </cell>
          <cell r="B8329" t="str">
            <v>薇姿温泉矿物水活精华露 </v>
          </cell>
          <cell r="C8329" t="str">
            <v>30ml</v>
          </cell>
          <cell r="D8329" t="str">
            <v>法国</v>
          </cell>
          <cell r="E8329" t="str">
            <v>支</v>
          </cell>
          <cell r="F8329">
            <v>7</v>
          </cell>
          <cell r="G8329" t="str">
            <v>化妆品</v>
          </cell>
          <cell r="H8329">
            <v>705</v>
          </cell>
          <cell r="I8329" t="str">
            <v>品牌专柜化妆品</v>
          </cell>
          <cell r="J8329">
            <v>70501</v>
          </cell>
          <cell r="K8329" t="str">
            <v>薇姿</v>
          </cell>
          <cell r="L8329">
            <v>256</v>
          </cell>
          <cell r="M8329">
            <v>320</v>
          </cell>
          <cell r="N8329">
            <v>320</v>
          </cell>
        </row>
        <row r="8330">
          <cell r="A8330">
            <v>151517</v>
          </cell>
          <cell r="B8330" t="str">
            <v>理肤泉温泉活化保湿精华凝露</v>
          </cell>
          <cell r="C8330" t="str">
            <v>30ml</v>
          </cell>
          <cell r="D8330" t="str">
            <v>欧莱雅(中国)</v>
          </cell>
          <cell r="E8330" t="str">
            <v>盒</v>
          </cell>
          <cell r="F8330">
            <v>7</v>
          </cell>
          <cell r="G8330" t="str">
            <v>化妆品</v>
          </cell>
          <cell r="H8330">
            <v>705</v>
          </cell>
          <cell r="I8330" t="str">
            <v>品牌专柜化妆品</v>
          </cell>
          <cell r="J8330">
            <v>70502</v>
          </cell>
          <cell r="K8330" t="str">
            <v>理肤泉</v>
          </cell>
          <cell r="L8330">
            <v>256</v>
          </cell>
          <cell r="M8330">
            <v>320</v>
          </cell>
          <cell r="N8330">
            <v>320</v>
          </cell>
        </row>
        <row r="8331">
          <cell r="A8331">
            <v>151529</v>
          </cell>
          <cell r="B8331" t="str">
            <v>薇姿温泉矿物水活精华液</v>
          </cell>
          <cell r="C8331" t="str">
            <v>30ml</v>
          </cell>
          <cell r="D8331" t="str">
            <v>欧莱雅(中国)</v>
          </cell>
          <cell r="E8331" t="str">
            <v>盒</v>
          </cell>
          <cell r="F8331">
            <v>7</v>
          </cell>
          <cell r="G8331" t="str">
            <v>化妆品</v>
          </cell>
          <cell r="H8331">
            <v>705</v>
          </cell>
          <cell r="I8331" t="str">
            <v>品牌专柜化妆品</v>
          </cell>
          <cell r="J8331">
            <v>70501</v>
          </cell>
          <cell r="K8331" t="str">
            <v>薇姿</v>
          </cell>
          <cell r="L8331">
            <v>256</v>
          </cell>
          <cell r="M8331">
            <v>320</v>
          </cell>
          <cell r="N8331">
            <v>320</v>
          </cell>
        </row>
        <row r="8332">
          <cell r="A8332">
            <v>120359</v>
          </cell>
          <cell r="B8332" t="str">
            <v>肾宝片</v>
          </cell>
          <cell r="C8332" t="str">
            <v>0.7gx9片x14板(薄膜衣)</v>
          </cell>
          <cell r="D8332" t="str">
            <v>江西汇仁药业</v>
          </cell>
          <cell r="E8332" t="str">
            <v>盒</v>
          </cell>
          <cell r="F8332">
            <v>1</v>
          </cell>
          <cell r="G8332" t="str">
            <v>药品</v>
          </cell>
          <cell r="H8332">
            <v>115</v>
          </cell>
          <cell r="I8332" t="str">
            <v>滋补营养药</v>
          </cell>
          <cell r="J8332">
            <v>11509</v>
          </cell>
          <cell r="K8332" t="str">
            <v>温补肾阳药</v>
          </cell>
          <cell r="L8332">
            <v>193.2</v>
          </cell>
          <cell r="M8332">
            <v>322</v>
          </cell>
          <cell r="N8332">
            <v>322</v>
          </cell>
        </row>
        <row r="8333">
          <cell r="A8333">
            <v>77987</v>
          </cell>
          <cell r="B8333" t="str">
            <v>电子血压计</v>
          </cell>
          <cell r="C8333" t="str">
            <v>YE-620A</v>
          </cell>
          <cell r="D8333" t="str">
            <v>江苏鱼跃</v>
          </cell>
          <cell r="E8333" t="str">
            <v>台</v>
          </cell>
          <cell r="F8333">
            <v>4</v>
          </cell>
          <cell r="G8333" t="str">
            <v>医疗器械</v>
          </cell>
          <cell r="H8333">
            <v>404</v>
          </cell>
          <cell r="I8333" t="str">
            <v>医用诊断检测器械</v>
          </cell>
          <cell r="J8333">
            <v>40402</v>
          </cell>
          <cell r="K8333" t="str">
            <v>血压计类</v>
          </cell>
        </row>
        <row r="8333">
          <cell r="M8333">
            <v>326</v>
          </cell>
          <cell r="N8333">
            <v>326</v>
          </cell>
        </row>
        <row r="8334">
          <cell r="A8334">
            <v>143086</v>
          </cell>
          <cell r="B8334" t="str">
            <v>爱司盟男士复合片</v>
          </cell>
          <cell r="C8334" t="str">
            <v>1600mg*60片</v>
          </cell>
          <cell r="D8334" t="str">
            <v>美国</v>
          </cell>
          <cell r="E8334" t="str">
            <v>瓶</v>
          </cell>
          <cell r="F8334">
            <v>3</v>
          </cell>
          <cell r="G8334" t="str">
            <v>保健食品</v>
          </cell>
          <cell r="H8334">
            <v>306</v>
          </cell>
          <cell r="I8334" t="str">
            <v>补充维生素矿物质类保健食品</v>
          </cell>
          <cell r="J8334">
            <v>30603</v>
          </cell>
          <cell r="K8334" t="str">
            <v>维生素矿物质并补充类保健食品</v>
          </cell>
          <cell r="L8334">
            <v>97.8</v>
          </cell>
          <cell r="M8334">
            <v>326</v>
          </cell>
          <cell r="N8334">
            <v>326</v>
          </cell>
        </row>
        <row r="8335">
          <cell r="A8335">
            <v>67795</v>
          </cell>
          <cell r="B8335" t="str">
            <v>美澳健牌蛋白质粉</v>
          </cell>
          <cell r="C8335" t="str">
            <v>320g</v>
          </cell>
          <cell r="D8335" t="str">
            <v>广东龙力</v>
          </cell>
          <cell r="E8335" t="str">
            <v>听</v>
          </cell>
          <cell r="F8335">
            <v>3</v>
          </cell>
          <cell r="G8335" t="str">
            <v>保健食品</v>
          </cell>
          <cell r="H8335">
            <v>302</v>
          </cell>
          <cell r="I8335" t="str">
            <v>滋补营养类保健食品</v>
          </cell>
          <cell r="J8335">
            <v>30208</v>
          </cell>
          <cell r="K8335" t="str">
            <v>蛋白质类保健食品</v>
          </cell>
          <cell r="L8335">
            <v>82</v>
          </cell>
          <cell r="M8335">
            <v>328</v>
          </cell>
          <cell r="N8335">
            <v>328</v>
          </cell>
        </row>
        <row r="8336">
          <cell r="A8336">
            <v>126810</v>
          </cell>
          <cell r="B8336" t="str">
            <v>千林蛋白粉</v>
          </cell>
          <cell r="C8336" t="str">
            <v>400g/罐</v>
          </cell>
          <cell r="D8336" t="str">
            <v>广东仙乐</v>
          </cell>
          <cell r="E8336" t="str">
            <v>罐</v>
          </cell>
          <cell r="F8336">
            <v>3</v>
          </cell>
          <cell r="G8336" t="str">
            <v>保健食品</v>
          </cell>
          <cell r="H8336">
            <v>302</v>
          </cell>
          <cell r="I8336" t="str">
            <v>滋补营养类保健食品</v>
          </cell>
          <cell r="J8336">
            <v>30208</v>
          </cell>
          <cell r="K8336" t="str">
            <v>蛋白质类保健食品</v>
          </cell>
        </row>
        <row r="8336">
          <cell r="M8336">
            <v>328</v>
          </cell>
          <cell r="N8336">
            <v>328</v>
          </cell>
        </row>
        <row r="8337">
          <cell r="A8337">
            <v>126956</v>
          </cell>
          <cell r="B8337" t="str">
            <v>千林蛋白粉</v>
          </cell>
          <cell r="C8337" t="str">
            <v>400g(赠送200g)</v>
          </cell>
          <cell r="D8337" t="str">
            <v>广东仙乐制药</v>
          </cell>
          <cell r="E8337" t="str">
            <v>罐</v>
          </cell>
          <cell r="F8337">
            <v>3</v>
          </cell>
          <cell r="G8337" t="str">
            <v>保健食品</v>
          </cell>
          <cell r="H8337">
            <v>302</v>
          </cell>
          <cell r="I8337" t="str">
            <v>滋补营养类保健食品</v>
          </cell>
          <cell r="J8337">
            <v>30208</v>
          </cell>
          <cell r="K8337" t="str">
            <v>蛋白质类保健食品</v>
          </cell>
        </row>
        <row r="8337">
          <cell r="M8337">
            <v>328</v>
          </cell>
          <cell r="N8337">
            <v>328</v>
          </cell>
        </row>
        <row r="8338">
          <cell r="A8338">
            <v>150102</v>
          </cell>
          <cell r="B8338" t="str">
            <v>薇诺娜紧致眼霜</v>
          </cell>
          <cell r="C8338" t="str">
            <v>20g</v>
          </cell>
          <cell r="D8338" t="str">
            <v>昆明贝泰妮</v>
          </cell>
          <cell r="E8338" t="str">
            <v>支</v>
          </cell>
          <cell r="F8338">
            <v>7</v>
          </cell>
          <cell r="G8338" t="str">
            <v>化妆品</v>
          </cell>
          <cell r="H8338">
            <v>705</v>
          </cell>
          <cell r="I8338" t="str">
            <v>品牌专柜化妆品</v>
          </cell>
          <cell r="J8338">
            <v>70514</v>
          </cell>
          <cell r="K8338" t="str">
            <v>薇诺娜</v>
          </cell>
          <cell r="L8338">
            <v>278.8</v>
          </cell>
          <cell r="M8338">
            <v>328</v>
          </cell>
          <cell r="N8338">
            <v>328</v>
          </cell>
        </row>
        <row r="8339">
          <cell r="A8339">
            <v>150098</v>
          </cell>
          <cell r="B8339" t="str">
            <v>薇诺娜维生素CE淡纹亮肤精华液</v>
          </cell>
          <cell r="C8339" t="str">
            <v>30ml</v>
          </cell>
          <cell r="D8339" t="str">
            <v>昆明贝泰妮</v>
          </cell>
          <cell r="E8339" t="str">
            <v>瓶</v>
          </cell>
          <cell r="F8339">
            <v>7</v>
          </cell>
          <cell r="G8339" t="str">
            <v>化妆品</v>
          </cell>
          <cell r="H8339">
            <v>705</v>
          </cell>
          <cell r="I8339" t="str">
            <v>品牌专柜化妆品</v>
          </cell>
          <cell r="J8339">
            <v>70514</v>
          </cell>
          <cell r="K8339" t="str">
            <v>薇诺娜</v>
          </cell>
          <cell r="L8339">
            <v>278.8</v>
          </cell>
          <cell r="M8339">
            <v>328</v>
          </cell>
          <cell r="N8339">
            <v>328</v>
          </cell>
        </row>
        <row r="8340">
          <cell r="A8340">
            <v>158241</v>
          </cell>
          <cell r="B8340" t="str">
            <v>惠氏启韵孕产妇配方调制乳粉</v>
          </cell>
          <cell r="C8340" t="str">
            <v>800g</v>
          </cell>
          <cell r="D8340" t="str">
            <v>爱尔兰</v>
          </cell>
          <cell r="E8340" t="str">
            <v>罐</v>
          </cell>
          <cell r="F8340">
            <v>8</v>
          </cell>
          <cell r="G8340" t="str">
            <v>普通食品</v>
          </cell>
          <cell r="H8340">
            <v>804</v>
          </cell>
          <cell r="I8340" t="str">
            <v>冲调食品</v>
          </cell>
          <cell r="J8340">
            <v>80402</v>
          </cell>
          <cell r="K8340" t="str">
            <v>成人奶粉</v>
          </cell>
          <cell r="L8340">
            <v>298.48</v>
          </cell>
          <cell r="M8340">
            <v>328</v>
          </cell>
          <cell r="N8340">
            <v>328</v>
          </cell>
        </row>
        <row r="8341">
          <cell r="A8341">
            <v>144854</v>
          </cell>
          <cell r="B8341" t="str">
            <v>黄芪颗粒</v>
          </cell>
          <cell r="C8341" t="str">
            <v>4gx90袋（无蔗糖）</v>
          </cell>
          <cell r="D8341" t="str">
            <v>四川百利药业</v>
          </cell>
          <cell r="E8341" t="str">
            <v>盒</v>
          </cell>
          <cell r="F8341">
            <v>1</v>
          </cell>
          <cell r="G8341" t="str">
            <v>药品</v>
          </cell>
          <cell r="H8341">
            <v>115</v>
          </cell>
          <cell r="I8341" t="str">
            <v>滋补营养药</v>
          </cell>
          <cell r="J8341">
            <v>11501</v>
          </cell>
          <cell r="K8341" t="str">
            <v>补气血用药</v>
          </cell>
          <cell r="L8341">
            <v>196</v>
          </cell>
          <cell r="M8341">
            <v>328</v>
          </cell>
          <cell r="N8341">
            <v>328</v>
          </cell>
        </row>
        <row r="8342">
          <cell r="A8342">
            <v>94209</v>
          </cell>
          <cell r="B8342" t="str">
            <v>西洋参</v>
          </cell>
          <cell r="C8342" t="str">
            <v>进口、大片50g（太极牌）</v>
          </cell>
          <cell r="D8342" t="str">
            <v>加拿大</v>
          </cell>
          <cell r="E8342" t="str">
            <v>听</v>
          </cell>
          <cell r="F8342">
            <v>2</v>
          </cell>
          <cell r="G8342" t="str">
            <v>中药材及中药饮片</v>
          </cell>
          <cell r="H8342">
            <v>207</v>
          </cell>
          <cell r="I8342" t="str">
            <v>贵细</v>
          </cell>
          <cell r="J8342">
            <v>20703</v>
          </cell>
          <cell r="K8342" t="str">
            <v>补气药</v>
          </cell>
          <cell r="L8342">
            <v>198.996</v>
          </cell>
          <cell r="M8342">
            <v>330</v>
          </cell>
          <cell r="N8342">
            <v>330</v>
          </cell>
        </row>
        <row r="8343">
          <cell r="A8343">
            <v>133180</v>
          </cell>
          <cell r="B8343" t="str">
            <v>芪枣健胃茶</v>
          </cell>
          <cell r="C8343" t="str">
            <v>5gx55袋</v>
          </cell>
          <cell r="D8343" t="str">
            <v>厦门特伦生物</v>
          </cell>
          <cell r="E8343" t="str">
            <v>盒</v>
          </cell>
          <cell r="F8343">
            <v>1</v>
          </cell>
          <cell r="G8343" t="str">
            <v>药品</v>
          </cell>
          <cell r="H8343">
            <v>104</v>
          </cell>
          <cell r="I8343" t="str">
            <v>胃肠道药</v>
          </cell>
          <cell r="J8343">
            <v>10401</v>
          </cell>
          <cell r="K8343" t="str">
            <v>消化不良用药</v>
          </cell>
          <cell r="L8343">
            <v>280</v>
          </cell>
          <cell r="M8343">
            <v>330</v>
          </cell>
          <cell r="N8343">
            <v>330</v>
          </cell>
        </row>
        <row r="8344">
          <cell r="A8344">
            <v>151528</v>
          </cell>
          <cell r="B8344" t="str">
            <v>薇姿温泉矿物水活爽肤水</v>
          </cell>
          <cell r="C8344" t="str">
            <v>400ml</v>
          </cell>
          <cell r="D8344" t="str">
            <v>欧莱雅(中国)</v>
          </cell>
          <cell r="E8344" t="str">
            <v>盒</v>
          </cell>
          <cell r="F8344">
            <v>7</v>
          </cell>
          <cell r="G8344" t="str">
            <v>化妆品</v>
          </cell>
          <cell r="H8344">
            <v>705</v>
          </cell>
          <cell r="I8344" t="str">
            <v>品牌专柜化妆品</v>
          </cell>
          <cell r="J8344">
            <v>70501</v>
          </cell>
          <cell r="K8344" t="str">
            <v>薇姿</v>
          </cell>
          <cell r="L8344">
            <v>268</v>
          </cell>
          <cell r="M8344">
            <v>335</v>
          </cell>
          <cell r="N8344">
            <v>335</v>
          </cell>
        </row>
        <row r="8345">
          <cell r="A8345">
            <v>119052</v>
          </cell>
          <cell r="B8345" t="str">
            <v>绿A天然螺旋藻精片</v>
          </cell>
          <cell r="C8345" t="str">
            <v>300g(0.5gx12片x25袋x2筒)</v>
          </cell>
          <cell r="D8345" t="str">
            <v>云南绿A</v>
          </cell>
          <cell r="E8345" t="str">
            <v>盒</v>
          </cell>
          <cell r="F8345">
            <v>3</v>
          </cell>
          <cell r="G8345" t="str">
            <v>保健食品</v>
          </cell>
          <cell r="H8345">
            <v>313</v>
          </cell>
          <cell r="I8345" t="str">
            <v>辐射/抗突/抑制肿瘤类保健食品</v>
          </cell>
          <cell r="J8345">
            <v>31304</v>
          </cell>
          <cell r="K8345" t="str">
            <v>调节免疫力类保健食品</v>
          </cell>
          <cell r="L8345">
            <v>245</v>
          </cell>
          <cell r="M8345">
            <v>336</v>
          </cell>
          <cell r="N8345">
            <v>336</v>
          </cell>
        </row>
        <row r="8346">
          <cell r="A8346">
            <v>126615</v>
          </cell>
          <cell r="B8346" t="str">
            <v>合生元超级金装学龄前儿童配方奶粉4段（3-7岁）</v>
          </cell>
          <cell r="C8346" t="str">
            <v>900g</v>
          </cell>
          <cell r="D8346" t="str">
            <v>广州合生元生物制品</v>
          </cell>
          <cell r="E8346" t="str">
            <v>罐</v>
          </cell>
          <cell r="F8346">
            <v>8</v>
          </cell>
          <cell r="G8346" t="str">
            <v>普通食品</v>
          </cell>
          <cell r="H8346">
            <v>804</v>
          </cell>
          <cell r="I8346" t="str">
            <v>冲调食品</v>
          </cell>
          <cell r="J8346">
            <v>80401</v>
          </cell>
          <cell r="K8346" t="str">
            <v>儿童奶粉米粉</v>
          </cell>
          <cell r="L8346">
            <v>283.9</v>
          </cell>
          <cell r="M8346">
            <v>338</v>
          </cell>
          <cell r="N8346">
            <v>338</v>
          </cell>
        </row>
        <row r="8347">
          <cell r="A8347">
            <v>126922</v>
          </cell>
          <cell r="B8347" t="str">
            <v>惠氏启赋4段</v>
          </cell>
          <cell r="C8347" t="str">
            <v>900g</v>
          </cell>
          <cell r="D8347" t="str">
            <v>爱尔兰惠氏</v>
          </cell>
          <cell r="E8347" t="str">
            <v>听</v>
          </cell>
          <cell r="F8347">
            <v>8</v>
          </cell>
          <cell r="G8347" t="str">
            <v>普通食品</v>
          </cell>
          <cell r="H8347">
            <v>804</v>
          </cell>
          <cell r="I8347" t="str">
            <v>冲调食品</v>
          </cell>
          <cell r="J8347">
            <v>80401</v>
          </cell>
          <cell r="K8347" t="str">
            <v>儿童奶粉米粉</v>
          </cell>
          <cell r="L8347">
            <v>294.06</v>
          </cell>
          <cell r="M8347">
            <v>338</v>
          </cell>
          <cell r="N8347">
            <v>338</v>
          </cell>
        </row>
        <row r="8348">
          <cell r="A8348">
            <v>143090</v>
          </cell>
          <cell r="B8348" t="str">
            <v>爱司盟女士复合片</v>
          </cell>
          <cell r="C8348" t="str">
            <v>1775mg*60片</v>
          </cell>
          <cell r="D8348" t="str">
            <v>美国</v>
          </cell>
          <cell r="E8348" t="str">
            <v>瓶</v>
          </cell>
          <cell r="F8348">
            <v>3</v>
          </cell>
          <cell r="G8348" t="str">
            <v>保健食品</v>
          </cell>
          <cell r="H8348">
            <v>306</v>
          </cell>
          <cell r="I8348" t="str">
            <v>补充维生素矿物质类保健食品</v>
          </cell>
          <cell r="J8348">
            <v>30603</v>
          </cell>
          <cell r="K8348" t="str">
            <v>维生素矿物质并补充类保健食品</v>
          </cell>
          <cell r="L8348">
            <v>101.4</v>
          </cell>
          <cell r="M8348">
            <v>338</v>
          </cell>
          <cell r="N8348">
            <v>338</v>
          </cell>
        </row>
        <row r="8349">
          <cell r="A8349">
            <v>145381</v>
          </cell>
          <cell r="B8349" t="str">
            <v>医用辅助袜</v>
          </cell>
          <cell r="C8349" t="str">
            <v>中筒露趾（30-40mmhg）M</v>
          </cell>
          <cell r="D8349" t="str">
            <v>台湾达豫</v>
          </cell>
          <cell r="E8349" t="str">
            <v>双</v>
          </cell>
          <cell r="F8349">
            <v>4</v>
          </cell>
          <cell r="G8349" t="str">
            <v>医疗器械</v>
          </cell>
          <cell r="H8349">
            <v>401</v>
          </cell>
          <cell r="I8349" t="str">
            <v>治疗康复保健器械</v>
          </cell>
          <cell r="J8349">
            <v>40110</v>
          </cell>
          <cell r="K8349" t="str">
            <v>其它治疗康复保健器械</v>
          </cell>
          <cell r="L8349">
            <v>236.6</v>
          </cell>
          <cell r="M8349">
            <v>338</v>
          </cell>
          <cell r="N8349">
            <v>338</v>
          </cell>
        </row>
        <row r="8350">
          <cell r="A8350">
            <v>154885</v>
          </cell>
          <cell r="B8350" t="str">
            <v>医用辅助袜</v>
          </cell>
          <cell r="C8350" t="str">
            <v>中筒露趾（30-40mmhg）XL</v>
          </cell>
          <cell r="D8350" t="str">
            <v>台湾达豫</v>
          </cell>
          <cell r="E8350" t="str">
            <v>双</v>
          </cell>
          <cell r="F8350">
            <v>4</v>
          </cell>
          <cell r="G8350" t="str">
            <v>医疗器械</v>
          </cell>
          <cell r="H8350">
            <v>408</v>
          </cell>
          <cell r="I8350" t="str">
            <v>其它医疗器械</v>
          </cell>
          <cell r="J8350">
            <v>40801</v>
          </cell>
          <cell r="K8350" t="str">
            <v>其它医疗器械</v>
          </cell>
          <cell r="L8350">
            <v>236.6</v>
          </cell>
          <cell r="M8350">
            <v>338</v>
          </cell>
          <cell r="N8350">
            <v>338</v>
          </cell>
        </row>
        <row r="8351">
          <cell r="A8351">
            <v>153104</v>
          </cell>
          <cell r="B8351" t="str">
            <v>医用辅助袜</v>
          </cell>
          <cell r="C8351" t="str">
            <v>中筒露趾（30-40mmhg）L</v>
          </cell>
          <cell r="D8351" t="str">
            <v>台湾达豫</v>
          </cell>
          <cell r="E8351" t="str">
            <v>双</v>
          </cell>
          <cell r="F8351">
            <v>4</v>
          </cell>
          <cell r="G8351" t="str">
            <v>医疗器械</v>
          </cell>
          <cell r="H8351">
            <v>401</v>
          </cell>
          <cell r="I8351" t="str">
            <v>治疗康复保健器械</v>
          </cell>
          <cell r="J8351">
            <v>40110</v>
          </cell>
          <cell r="K8351" t="str">
            <v>其它治疗康复保健器械</v>
          </cell>
          <cell r="L8351">
            <v>236.6</v>
          </cell>
          <cell r="M8351">
            <v>338</v>
          </cell>
          <cell r="N8351">
            <v>338</v>
          </cell>
        </row>
        <row r="8352">
          <cell r="A8352">
            <v>153105</v>
          </cell>
          <cell r="B8352" t="str">
            <v>医用辅助袜</v>
          </cell>
          <cell r="C8352" t="str">
            <v>中筒露趾（30-40mmhg）S</v>
          </cell>
          <cell r="D8352" t="str">
            <v>台湾达豫</v>
          </cell>
          <cell r="E8352" t="str">
            <v>双</v>
          </cell>
          <cell r="F8352">
            <v>4</v>
          </cell>
          <cell r="G8352" t="str">
            <v>医疗器械</v>
          </cell>
          <cell r="H8352">
            <v>401</v>
          </cell>
          <cell r="I8352" t="str">
            <v>治疗康复保健器械</v>
          </cell>
          <cell r="J8352">
            <v>40110</v>
          </cell>
          <cell r="K8352" t="str">
            <v>其它治疗康复保健器械</v>
          </cell>
          <cell r="L8352">
            <v>236.6</v>
          </cell>
          <cell r="M8352">
            <v>338</v>
          </cell>
          <cell r="N8352">
            <v>338</v>
          </cell>
        </row>
        <row r="8353">
          <cell r="A8353">
            <v>66994</v>
          </cell>
          <cell r="B8353" t="str">
            <v>大豆蛋白粉（原蛋白质粉）</v>
          </cell>
          <cell r="C8353" t="str">
            <v>455g</v>
          </cell>
          <cell r="D8353" t="str">
            <v>美国NATURE'S BOUNTY INC</v>
          </cell>
          <cell r="E8353" t="str">
            <v>听</v>
          </cell>
          <cell r="F8353">
            <v>3</v>
          </cell>
          <cell r="G8353" t="str">
            <v>保健食品</v>
          </cell>
          <cell r="H8353">
            <v>302</v>
          </cell>
          <cell r="I8353" t="str">
            <v>滋补营养类保健食品</v>
          </cell>
          <cell r="J8353">
            <v>30208</v>
          </cell>
          <cell r="K8353" t="str">
            <v>蛋白质类保健食品</v>
          </cell>
        </row>
        <row r="8353">
          <cell r="M8353">
            <v>339</v>
          </cell>
          <cell r="N8353">
            <v>339</v>
          </cell>
        </row>
        <row r="8354">
          <cell r="A8354">
            <v>46651</v>
          </cell>
          <cell r="B8354" t="str">
            <v>西洋参</v>
          </cell>
          <cell r="C8354" t="str">
            <v>100g、二级片</v>
          </cell>
          <cell r="D8354" t="str">
            <v>北京</v>
          </cell>
          <cell r="E8354" t="str">
            <v>听</v>
          </cell>
          <cell r="F8354">
            <v>2</v>
          </cell>
          <cell r="G8354" t="str">
            <v>中药材及中药饮片</v>
          </cell>
          <cell r="H8354">
            <v>207</v>
          </cell>
          <cell r="I8354" t="str">
            <v>贵细</v>
          </cell>
          <cell r="J8354">
            <v>20703</v>
          </cell>
          <cell r="K8354" t="str">
            <v>补气药</v>
          </cell>
          <cell r="L8354">
            <v>194.94</v>
          </cell>
          <cell r="M8354">
            <v>342</v>
          </cell>
          <cell r="N8354">
            <v>342</v>
          </cell>
        </row>
        <row r="8355">
          <cell r="A8355">
            <v>137345</v>
          </cell>
          <cell r="B8355" t="str">
            <v>枸橼酸西地那非片(金戈)</v>
          </cell>
          <cell r="C8355" t="str">
            <v>50mgx10片</v>
          </cell>
          <cell r="D8355" t="str">
            <v>广州白云山总厂</v>
          </cell>
          <cell r="E8355" t="str">
            <v>盒</v>
          </cell>
          <cell r="F8355">
            <v>1</v>
          </cell>
          <cell r="G8355" t="str">
            <v>药品</v>
          </cell>
          <cell r="H8355">
            <v>110</v>
          </cell>
          <cell r="I8355" t="str">
            <v>泌尿系统药</v>
          </cell>
          <cell r="J8355">
            <v>11007</v>
          </cell>
          <cell r="K8355" t="str">
            <v>性功能障碍用药</v>
          </cell>
          <cell r="L8355">
            <v>207</v>
          </cell>
          <cell r="M8355">
            <v>345</v>
          </cell>
          <cell r="N8355">
            <v>345</v>
          </cell>
        </row>
        <row r="8356">
          <cell r="A8356">
            <v>46338</v>
          </cell>
          <cell r="B8356" t="str">
            <v>氧立得制氧机</v>
          </cell>
          <cell r="C8356" t="str">
            <v>A2000型</v>
          </cell>
          <cell r="D8356" t="str">
            <v>珠海橡果电子</v>
          </cell>
          <cell r="E8356" t="str">
            <v>套</v>
          </cell>
          <cell r="F8356">
            <v>4</v>
          </cell>
          <cell r="G8356" t="str">
            <v>医疗器械</v>
          </cell>
          <cell r="H8356">
            <v>401</v>
          </cell>
          <cell r="I8356" t="str">
            <v>治疗康复保健器械</v>
          </cell>
          <cell r="J8356">
            <v>40112</v>
          </cell>
          <cell r="K8356" t="str">
            <v>医用制氧器械</v>
          </cell>
        </row>
        <row r="8356">
          <cell r="M8356">
            <v>348</v>
          </cell>
          <cell r="N8356">
            <v>348</v>
          </cell>
        </row>
        <row r="8357">
          <cell r="A8357">
            <v>25391</v>
          </cell>
          <cell r="B8357" t="str">
            <v>汤臣倍健蛋白质粉</v>
          </cell>
          <cell r="C8357" t="str">
            <v>455g</v>
          </cell>
          <cell r="D8357" t="str">
            <v>广州佰健(广东汤臣倍健)</v>
          </cell>
          <cell r="E8357" t="str">
            <v>瓶</v>
          </cell>
          <cell r="F8357">
            <v>3</v>
          </cell>
          <cell r="G8357" t="str">
            <v>保健食品</v>
          </cell>
          <cell r="H8357">
            <v>302</v>
          </cell>
          <cell r="I8357" t="str">
            <v>滋补营养类保健食品</v>
          </cell>
          <cell r="J8357">
            <v>30208</v>
          </cell>
          <cell r="K8357" t="str">
            <v>蛋白质类保健食品</v>
          </cell>
          <cell r="L8357">
            <v>115.71</v>
          </cell>
          <cell r="M8357">
            <v>348</v>
          </cell>
          <cell r="N8357">
            <v>348</v>
          </cell>
        </row>
        <row r="8358">
          <cell r="A8358">
            <v>122654</v>
          </cell>
          <cell r="B8358" t="str">
            <v>蛋白质粉</v>
          </cell>
          <cell r="C8358" t="str">
            <v>600g（水果味）</v>
          </cell>
          <cell r="D8358" t="str">
            <v>汤臣倍健</v>
          </cell>
          <cell r="E8358" t="str">
            <v>罐</v>
          </cell>
          <cell r="F8358">
            <v>3</v>
          </cell>
          <cell r="G8358" t="str">
            <v>保健食品</v>
          </cell>
          <cell r="H8358">
            <v>302</v>
          </cell>
          <cell r="I8358" t="str">
            <v>滋补营养类保健食品</v>
          </cell>
          <cell r="J8358">
            <v>30208</v>
          </cell>
          <cell r="K8358" t="str">
            <v>蛋白质类保健食品</v>
          </cell>
          <cell r="L8358">
            <v>115.71</v>
          </cell>
          <cell r="M8358">
            <v>348</v>
          </cell>
          <cell r="N8358">
            <v>348</v>
          </cell>
        </row>
        <row r="8359">
          <cell r="A8359">
            <v>122653</v>
          </cell>
          <cell r="B8359" t="str">
            <v>乳清蛋白固体饮料</v>
          </cell>
          <cell r="C8359" t="str">
            <v>400g（香草味）</v>
          </cell>
          <cell r="D8359" t="str">
            <v>汤臣倍健</v>
          </cell>
          <cell r="E8359" t="str">
            <v>罐</v>
          </cell>
          <cell r="F8359">
            <v>3</v>
          </cell>
          <cell r="G8359" t="str">
            <v>保健食品</v>
          </cell>
          <cell r="H8359">
            <v>302</v>
          </cell>
          <cell r="I8359" t="str">
            <v>滋补营养类保健食品</v>
          </cell>
          <cell r="J8359">
            <v>30208</v>
          </cell>
          <cell r="K8359" t="str">
            <v>蛋白质类保健食品</v>
          </cell>
          <cell r="L8359">
            <v>115.71</v>
          </cell>
          <cell r="M8359">
            <v>348</v>
          </cell>
          <cell r="N8359">
            <v>348</v>
          </cell>
        </row>
        <row r="8360">
          <cell r="A8360">
            <v>106910</v>
          </cell>
          <cell r="B8360" t="str">
            <v>欧姆龙血糖仪</v>
          </cell>
          <cell r="C8360" t="str">
            <v>HEA-231</v>
          </cell>
          <cell r="D8360" t="str">
            <v>大连欧姆龙</v>
          </cell>
          <cell r="E8360" t="str">
            <v>台</v>
          </cell>
          <cell r="F8360">
            <v>4</v>
          </cell>
          <cell r="G8360" t="str">
            <v>医疗器械</v>
          </cell>
          <cell r="H8360">
            <v>404</v>
          </cell>
          <cell r="I8360" t="str">
            <v>医用诊断检测器械</v>
          </cell>
          <cell r="J8360">
            <v>40404</v>
          </cell>
          <cell r="K8360" t="str">
            <v>家用血糖分析仪类</v>
          </cell>
        </row>
        <row r="8360">
          <cell r="M8360">
            <v>348</v>
          </cell>
          <cell r="N8360">
            <v>348</v>
          </cell>
        </row>
        <row r="8361">
          <cell r="A8361">
            <v>88163</v>
          </cell>
          <cell r="B8361" t="str">
            <v>菊花</v>
          </cell>
          <cell r="C8361" t="str">
            <v>贡菊 统装</v>
          </cell>
          <cell r="D8361" t="str">
            <v>安徽</v>
          </cell>
          <cell r="E8361" t="str">
            <v>kg</v>
          </cell>
          <cell r="F8361">
            <v>2</v>
          </cell>
          <cell r="G8361" t="str">
            <v>中药材及中药饮片</v>
          </cell>
          <cell r="H8361">
            <v>205</v>
          </cell>
          <cell r="I8361" t="str">
            <v>精制摆盘药材</v>
          </cell>
          <cell r="J8361">
            <v>20516</v>
          </cell>
          <cell r="K8361" t="str">
            <v>发散风热药</v>
          </cell>
          <cell r="L8361">
            <v>144.9</v>
          </cell>
          <cell r="M8361">
            <v>350</v>
          </cell>
          <cell r="N8361">
            <v>350</v>
          </cell>
        </row>
        <row r="8362">
          <cell r="A8362">
            <v>20072</v>
          </cell>
          <cell r="B8362" t="str">
            <v>花旗参片</v>
          </cell>
          <cell r="C8362" t="str">
            <v>80g</v>
          </cell>
          <cell r="D8362" t="str">
            <v>威州许氏洋参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207</v>
          </cell>
          <cell r="I8362" t="str">
            <v>贵细</v>
          </cell>
          <cell r="J8362">
            <v>20703</v>
          </cell>
          <cell r="K8362" t="str">
            <v>补气药</v>
          </cell>
          <cell r="L8362">
            <v>192.5</v>
          </cell>
          <cell r="M8362">
            <v>350</v>
          </cell>
          <cell r="N8362">
            <v>350</v>
          </cell>
        </row>
        <row r="8363">
          <cell r="A8363">
            <v>49144</v>
          </cell>
          <cell r="B8363" t="str">
            <v>开城牌高丽参</v>
          </cell>
          <cell r="C8363" t="str">
            <v>铁罐装40支人级37.5g</v>
          </cell>
          <cell r="D8363" t="str">
            <v>白山市万达医药</v>
          </cell>
          <cell r="E8363" t="str">
            <v>罐</v>
          </cell>
          <cell r="F8363">
            <v>2</v>
          </cell>
          <cell r="G8363" t="str">
            <v>中药材及中药饮片</v>
          </cell>
          <cell r="H8363">
            <v>207</v>
          </cell>
          <cell r="I8363" t="str">
            <v>贵细</v>
          </cell>
          <cell r="J8363">
            <v>20703</v>
          </cell>
          <cell r="K8363" t="str">
            <v>补气药</v>
          </cell>
          <cell r="L8363">
            <v>87.5</v>
          </cell>
          <cell r="M8363">
            <v>350</v>
          </cell>
          <cell r="N8363">
            <v>350</v>
          </cell>
        </row>
        <row r="8364">
          <cell r="A8364">
            <v>63551</v>
          </cell>
          <cell r="B8364" t="str">
            <v>阿胶(食品)简装</v>
          </cell>
          <cell r="C8364" t="str">
            <v>250g</v>
          </cell>
          <cell r="D8364" t="str">
            <v>山东东阿</v>
          </cell>
          <cell r="E8364" t="str">
            <v>盒</v>
          </cell>
          <cell r="F8364">
            <v>3</v>
          </cell>
          <cell r="G8364" t="str">
            <v>保健食品</v>
          </cell>
          <cell r="H8364">
            <v>302</v>
          </cell>
          <cell r="I8364" t="str">
            <v>滋补营养类保健食品</v>
          </cell>
          <cell r="J8364">
            <v>30204</v>
          </cell>
          <cell r="K8364" t="str">
            <v>改善营养性贫血类保健食品</v>
          </cell>
        </row>
        <row r="8364">
          <cell r="M8364">
            <v>350</v>
          </cell>
          <cell r="N8364">
            <v>350</v>
          </cell>
        </row>
        <row r="8365">
          <cell r="A8365">
            <v>45504</v>
          </cell>
          <cell r="B8365" t="str">
            <v>绿A天然螺旋藻精片</v>
          </cell>
          <cell r="C8365" t="str">
            <v>0.5gx12片x30袋x2筒</v>
          </cell>
          <cell r="D8365" t="str">
            <v>云南绿A生物</v>
          </cell>
          <cell r="E8365" t="str">
            <v>盒</v>
          </cell>
          <cell r="F8365">
            <v>3</v>
          </cell>
          <cell r="G8365" t="str">
            <v>保健食品</v>
          </cell>
          <cell r="H8365">
            <v>313</v>
          </cell>
          <cell r="I8365" t="str">
            <v>辐射/抗突/抑制肿瘤类保健食品</v>
          </cell>
          <cell r="J8365">
            <v>31304</v>
          </cell>
          <cell r="K8365" t="str">
            <v>调节免疫力类保健食品</v>
          </cell>
        </row>
        <row r="8365">
          <cell r="M8365">
            <v>352</v>
          </cell>
          <cell r="N8365">
            <v>352</v>
          </cell>
        </row>
        <row r="8366">
          <cell r="A8366">
            <v>158376</v>
          </cell>
          <cell r="B8366" t="str">
            <v>恩替卡韦分散片</v>
          </cell>
          <cell r="C8366" t="str">
            <v>0.5mgx28片</v>
          </cell>
          <cell r="D8366" t="str">
            <v>正大天晴药业</v>
          </cell>
          <cell r="E8366" t="str">
            <v>盒</v>
          </cell>
          <cell r="F8366">
            <v>1</v>
          </cell>
          <cell r="G8366" t="str">
            <v>药品</v>
          </cell>
          <cell r="H8366">
            <v>116</v>
          </cell>
          <cell r="I8366" t="str">
            <v>肝胆系统药</v>
          </cell>
          <cell r="J8366">
            <v>11601</v>
          </cell>
          <cell r="K8366" t="str">
            <v>肝病用药</v>
          </cell>
          <cell r="L8366">
            <v>321.04</v>
          </cell>
          <cell r="M8366">
            <v>352</v>
          </cell>
          <cell r="N8366">
            <v>352</v>
          </cell>
        </row>
        <row r="8367">
          <cell r="A8367">
            <v>114305</v>
          </cell>
          <cell r="B8367" t="str">
            <v>欧姆龙电子血压计</v>
          </cell>
          <cell r="C8367" t="str">
            <v>HEM-7118</v>
          </cell>
          <cell r="D8367" t="str">
            <v>大连欧姆龙</v>
          </cell>
          <cell r="E8367" t="str">
            <v>台</v>
          </cell>
          <cell r="F8367">
            <v>4</v>
          </cell>
          <cell r="G8367" t="str">
            <v>医疗器械</v>
          </cell>
          <cell r="H8367">
            <v>404</v>
          </cell>
          <cell r="I8367" t="str">
            <v>医用诊断检测器械</v>
          </cell>
          <cell r="J8367">
            <v>40402</v>
          </cell>
          <cell r="K8367" t="str">
            <v>血压计类</v>
          </cell>
          <cell r="L8367">
            <v>215</v>
          </cell>
          <cell r="M8367">
            <v>358</v>
          </cell>
          <cell r="N8367">
            <v>358</v>
          </cell>
        </row>
        <row r="8368">
          <cell r="A8368">
            <v>115425</v>
          </cell>
          <cell r="B8368" t="str">
            <v>卵磷脂胶囊(康麦斯)</v>
          </cell>
          <cell r="C8368" t="str">
            <v>330g(1650mgx200粒)</v>
          </cell>
          <cell r="D8368" t="str">
            <v>美国KangLong(美国康龙)</v>
          </cell>
          <cell r="E8368" t="str">
            <v>瓶</v>
          </cell>
          <cell r="F8368">
            <v>3</v>
          </cell>
          <cell r="G8368" t="str">
            <v>保健食品</v>
          </cell>
          <cell r="H8368">
            <v>304</v>
          </cell>
          <cell r="I8368" t="str">
            <v>改善心脑血管功能类保健食品</v>
          </cell>
          <cell r="J8368">
            <v>30401</v>
          </cell>
          <cell r="K8368" t="str">
            <v>调节血脂类保健食品</v>
          </cell>
          <cell r="L8368">
            <v>136.04</v>
          </cell>
          <cell r="M8368">
            <v>358</v>
          </cell>
          <cell r="N8368">
            <v>358</v>
          </cell>
        </row>
        <row r="8369">
          <cell r="A8369">
            <v>115433</v>
          </cell>
          <cell r="B8369" t="str">
            <v>深海鱼油胶囊(康麦斯)</v>
          </cell>
          <cell r="C8369" t="str">
            <v>274g(1370mgx200粒)</v>
          </cell>
          <cell r="D8369" t="str">
            <v>美国KangLong(美国康龙)</v>
          </cell>
          <cell r="E8369" t="str">
            <v>瓶</v>
          </cell>
          <cell r="F8369">
            <v>3</v>
          </cell>
          <cell r="G8369" t="str">
            <v>保健食品</v>
          </cell>
          <cell r="H8369">
            <v>304</v>
          </cell>
          <cell r="I8369" t="str">
            <v>改善心脑血管功能类保健食品</v>
          </cell>
          <cell r="J8369">
            <v>30401</v>
          </cell>
          <cell r="K8369" t="str">
            <v>调节血脂类保健食品</v>
          </cell>
          <cell r="L8369">
            <v>136.04</v>
          </cell>
          <cell r="M8369">
            <v>358</v>
          </cell>
          <cell r="N8369">
            <v>358</v>
          </cell>
        </row>
        <row r="8370">
          <cell r="A8370">
            <v>109597</v>
          </cell>
          <cell r="B8370" t="str">
            <v>莉芙敏片</v>
          </cell>
          <cell r="C8370" t="str">
            <v>0.28gx30片</v>
          </cell>
          <cell r="D8370" t="str">
            <v>德国夏菩</v>
          </cell>
          <cell r="E8370" t="str">
            <v>盒</v>
          </cell>
          <cell r="F8370">
            <v>1</v>
          </cell>
          <cell r="G8370" t="str">
            <v>药品</v>
          </cell>
          <cell r="H8370">
            <v>108</v>
          </cell>
          <cell r="I8370" t="str">
            <v>妇科药</v>
          </cell>
          <cell r="J8370">
            <v>10803</v>
          </cell>
          <cell r="K8370" t="str">
            <v>更年期综合症用药</v>
          </cell>
          <cell r="L8370">
            <v>288.5</v>
          </cell>
          <cell r="M8370">
            <v>358</v>
          </cell>
          <cell r="N8370">
            <v>358</v>
          </cell>
        </row>
        <row r="8371">
          <cell r="A8371">
            <v>134108</v>
          </cell>
          <cell r="B8371" t="str">
            <v>臂式电子血压计</v>
          </cell>
          <cell r="C8371" t="str">
            <v>YE-655B</v>
          </cell>
          <cell r="D8371" t="str">
            <v>江苏鱼跃</v>
          </cell>
          <cell r="E8371" t="str">
            <v>台</v>
          </cell>
          <cell r="F8371">
            <v>4</v>
          </cell>
          <cell r="G8371" t="str">
            <v>医疗器械</v>
          </cell>
          <cell r="H8371">
            <v>404</v>
          </cell>
          <cell r="I8371" t="str">
            <v>医用诊断检测器械</v>
          </cell>
          <cell r="J8371">
            <v>40402</v>
          </cell>
          <cell r="K8371" t="str">
            <v>血压计类</v>
          </cell>
          <cell r="L8371">
            <v>196.9</v>
          </cell>
          <cell r="M8371">
            <v>358</v>
          </cell>
          <cell r="N8371">
            <v>358</v>
          </cell>
        </row>
        <row r="8372">
          <cell r="A8372">
            <v>147117</v>
          </cell>
          <cell r="B8372" t="str">
            <v>天美健牌大豆肽蛋白粉 </v>
          </cell>
          <cell r="C8372" t="str">
            <v>400g/罐 </v>
          </cell>
          <cell r="D8372" t="str">
            <v>江苏天美健公司</v>
          </cell>
          <cell r="E8372" t="str">
            <v>罐</v>
          </cell>
          <cell r="F8372">
            <v>3</v>
          </cell>
          <cell r="G8372" t="str">
            <v>保健食品</v>
          </cell>
          <cell r="H8372">
            <v>302</v>
          </cell>
          <cell r="I8372" t="str">
            <v>滋补营养类保健食品</v>
          </cell>
          <cell r="J8372">
            <v>30208</v>
          </cell>
          <cell r="K8372" t="str">
            <v>蛋白质类保健食品</v>
          </cell>
          <cell r="L8372">
            <v>62.65</v>
          </cell>
          <cell r="M8372">
            <v>358</v>
          </cell>
          <cell r="N8372">
            <v>358</v>
          </cell>
        </row>
        <row r="8373">
          <cell r="A8373">
            <v>103926</v>
          </cell>
          <cell r="B8373" t="str">
            <v>合生元幼儿配方奶粉(三阶段)</v>
          </cell>
          <cell r="C8373" t="str">
            <v>900g(超级金装)</v>
          </cell>
          <cell r="D8373" t="str">
            <v>法国合生元</v>
          </cell>
          <cell r="E8373" t="str">
            <v>罐</v>
          </cell>
          <cell r="F8373">
            <v>8</v>
          </cell>
          <cell r="G8373" t="str">
            <v>普通食品</v>
          </cell>
          <cell r="H8373">
            <v>804</v>
          </cell>
          <cell r="I8373" t="str">
            <v>冲调食品</v>
          </cell>
          <cell r="J8373">
            <v>80401</v>
          </cell>
          <cell r="K8373" t="str">
            <v>儿童奶粉米粉</v>
          </cell>
          <cell r="L8373">
            <v>300.7</v>
          </cell>
          <cell r="M8373">
            <v>358</v>
          </cell>
          <cell r="N8373">
            <v>358</v>
          </cell>
        </row>
        <row r="8374">
          <cell r="A8374">
            <v>158757</v>
          </cell>
          <cell r="B8374" t="str">
            <v>康维他生姜麦卢卡蜂蜜混合饮品</v>
          </cell>
          <cell r="C8374" t="str">
            <v>500g</v>
          </cell>
          <cell r="D8374" t="str">
            <v>新西兰</v>
          </cell>
          <cell r="E8374" t="str">
            <v>瓶</v>
          </cell>
          <cell r="F8374">
            <v>8</v>
          </cell>
          <cell r="G8374" t="str">
            <v>普通食品</v>
          </cell>
          <cell r="H8374">
            <v>809</v>
          </cell>
          <cell r="I8374" t="str">
            <v>其它食品</v>
          </cell>
          <cell r="J8374">
            <v>80901</v>
          </cell>
          <cell r="K8374" t="str">
            <v>其它食品</v>
          </cell>
          <cell r="L8374">
            <v>250.6</v>
          </cell>
          <cell r="M8374">
            <v>358</v>
          </cell>
          <cell r="N8374">
            <v>358</v>
          </cell>
        </row>
        <row r="8375">
          <cell r="A8375">
            <v>112471</v>
          </cell>
          <cell r="B8375" t="str">
            <v>血糖仪</v>
          </cell>
          <cell r="C8375" t="str">
            <v>稳择易型</v>
          </cell>
          <cell r="D8375" t="str">
            <v>强生(中国)医疗器材</v>
          </cell>
          <cell r="E8375" t="str">
            <v>台</v>
          </cell>
          <cell r="F8375">
            <v>4</v>
          </cell>
          <cell r="G8375" t="str">
            <v>医疗器械</v>
          </cell>
          <cell r="H8375">
            <v>404</v>
          </cell>
          <cell r="I8375" t="str">
            <v>医用诊断检测器械</v>
          </cell>
          <cell r="J8375">
            <v>40404</v>
          </cell>
          <cell r="K8375" t="str">
            <v>家用血糖分析仪类</v>
          </cell>
          <cell r="L8375">
            <v>180</v>
          </cell>
          <cell r="M8375">
            <v>358</v>
          </cell>
          <cell r="N8375">
            <v>358</v>
          </cell>
        </row>
        <row r="8376">
          <cell r="A8376">
            <v>98391</v>
          </cell>
          <cell r="B8376" t="str">
            <v>螺旋藻营养片</v>
          </cell>
          <cell r="C8376" t="str">
            <v>210g（300片）（原204g）</v>
          </cell>
          <cell r="D8376" t="str">
            <v>美国NATURE'S BOUNTY INC</v>
          </cell>
          <cell r="E8376" t="str">
            <v>瓶</v>
          </cell>
          <cell r="F8376">
            <v>3</v>
          </cell>
          <cell r="G8376" t="str">
            <v>保健食品</v>
          </cell>
          <cell r="H8376">
            <v>313</v>
          </cell>
          <cell r="I8376" t="str">
            <v>辐射/抗突/抑制肿瘤类保健食品</v>
          </cell>
          <cell r="J8376">
            <v>31304</v>
          </cell>
          <cell r="K8376" t="str">
            <v>调节免疫力类保健食品</v>
          </cell>
          <cell r="L8376">
            <v>140.728</v>
          </cell>
          <cell r="M8376">
            <v>359</v>
          </cell>
          <cell r="N8376">
            <v>359</v>
          </cell>
        </row>
        <row r="8377">
          <cell r="A8377">
            <v>158756</v>
          </cell>
          <cell r="B8377" t="str">
            <v>康维他麦卢卡花蜂蜜</v>
          </cell>
          <cell r="C8377" t="str">
            <v>500g(5+)</v>
          </cell>
          <cell r="D8377" t="str">
            <v>新西兰</v>
          </cell>
          <cell r="E8377" t="str">
            <v>瓶</v>
          </cell>
          <cell r="F8377">
            <v>8</v>
          </cell>
          <cell r="G8377" t="str">
            <v>普通食品</v>
          </cell>
          <cell r="H8377">
            <v>809</v>
          </cell>
          <cell r="I8377" t="str">
            <v>其它食品</v>
          </cell>
          <cell r="J8377">
            <v>80901</v>
          </cell>
          <cell r="K8377" t="str">
            <v>其它食品</v>
          </cell>
          <cell r="L8377">
            <v>223.3</v>
          </cell>
          <cell r="M8377">
            <v>359</v>
          </cell>
          <cell r="N8377">
            <v>359</v>
          </cell>
        </row>
        <row r="8378">
          <cell r="A8378">
            <v>99746</v>
          </cell>
          <cell r="B8378" t="str">
            <v>耳温枪数字显示电子体温计</v>
          </cell>
          <cell r="C8378" t="str">
            <v>IR 1DE1-1</v>
          </cell>
          <cell r="D8378" t="str">
            <v>华略电子(深圳)</v>
          </cell>
          <cell r="E8378" t="str">
            <v>支</v>
          </cell>
          <cell r="F8378">
            <v>4</v>
          </cell>
          <cell r="G8378" t="str">
            <v>医疗器械</v>
          </cell>
          <cell r="H8378">
            <v>404</v>
          </cell>
          <cell r="I8378" t="str">
            <v>医用诊断检测器械</v>
          </cell>
          <cell r="J8378">
            <v>40401</v>
          </cell>
          <cell r="K8378" t="str">
            <v>体温计类</v>
          </cell>
        </row>
        <row r="8378">
          <cell r="M8378">
            <v>360</v>
          </cell>
          <cell r="N8378">
            <v>360</v>
          </cell>
        </row>
        <row r="8379">
          <cell r="A8379">
            <v>119127</v>
          </cell>
          <cell r="B8379" t="str">
            <v>理肤泉舒颜紧致眼霜</v>
          </cell>
          <cell r="C8379" t="str">
            <v>15ml</v>
          </cell>
          <cell r="D8379" t="str">
            <v>法国理肤泉</v>
          </cell>
          <cell r="E8379" t="str">
            <v>支</v>
          </cell>
          <cell r="F8379">
            <v>7</v>
          </cell>
          <cell r="G8379" t="str">
            <v>化妆品</v>
          </cell>
          <cell r="H8379">
            <v>705</v>
          </cell>
          <cell r="I8379" t="str">
            <v>品牌专柜化妆品</v>
          </cell>
          <cell r="J8379">
            <v>70502</v>
          </cell>
          <cell r="K8379" t="str">
            <v>理肤泉</v>
          </cell>
          <cell r="L8379">
            <v>288</v>
          </cell>
          <cell r="M8379">
            <v>360</v>
          </cell>
          <cell r="N8379">
            <v>360</v>
          </cell>
        </row>
        <row r="8380">
          <cell r="A8380">
            <v>121950</v>
          </cell>
          <cell r="B8380" t="str">
            <v>薇姿活性塑颜肌源焕活晚霜</v>
          </cell>
          <cell r="C8380" t="str">
            <v>50ml</v>
          </cell>
          <cell r="D8380" t="str">
            <v>欧莱雅(中国)</v>
          </cell>
          <cell r="E8380" t="str">
            <v>支</v>
          </cell>
          <cell r="F8380">
            <v>7</v>
          </cell>
          <cell r="G8380" t="str">
            <v>化妆品</v>
          </cell>
          <cell r="H8380">
            <v>705</v>
          </cell>
          <cell r="I8380" t="str">
            <v>品牌专柜化妆品</v>
          </cell>
          <cell r="J8380">
            <v>70501</v>
          </cell>
          <cell r="K8380" t="str">
            <v>薇姿</v>
          </cell>
          <cell r="L8380">
            <v>288</v>
          </cell>
          <cell r="M8380">
            <v>360</v>
          </cell>
          <cell r="N8380">
            <v>360</v>
          </cell>
        </row>
        <row r="8381">
          <cell r="A8381">
            <v>121925</v>
          </cell>
          <cell r="B8381" t="str">
            <v>薇姿活性塑颜肌源焕活日霜</v>
          </cell>
          <cell r="C8381" t="str">
            <v>50ml（中性至混活合性肌肤）</v>
          </cell>
          <cell r="D8381" t="str">
            <v>欧莱雅(中国)</v>
          </cell>
          <cell r="E8381" t="str">
            <v>支</v>
          </cell>
          <cell r="F8381">
            <v>7</v>
          </cell>
          <cell r="G8381" t="str">
            <v>化妆品</v>
          </cell>
          <cell r="H8381">
            <v>705</v>
          </cell>
          <cell r="I8381" t="str">
            <v>品牌专柜化妆品</v>
          </cell>
          <cell r="J8381">
            <v>70501</v>
          </cell>
          <cell r="K8381" t="str">
            <v>薇姿</v>
          </cell>
          <cell r="L8381">
            <v>288</v>
          </cell>
          <cell r="M8381">
            <v>360</v>
          </cell>
          <cell r="N8381">
            <v>360</v>
          </cell>
        </row>
        <row r="8382">
          <cell r="A8382">
            <v>126622</v>
          </cell>
          <cell r="B8382" t="str">
            <v>合生元超级金装较大婴儿配方奶粉2段（6-18个月）</v>
          </cell>
          <cell r="C8382" t="str">
            <v>900g</v>
          </cell>
          <cell r="D8382" t="str">
            <v>广州合生元生物制品</v>
          </cell>
          <cell r="E8382" t="str">
            <v>罐</v>
          </cell>
          <cell r="F8382">
            <v>8</v>
          </cell>
          <cell r="G8382" t="str">
            <v>普通食品</v>
          </cell>
          <cell r="H8382">
            <v>804</v>
          </cell>
          <cell r="I8382" t="str">
            <v>冲调食品</v>
          </cell>
          <cell r="J8382">
            <v>80401</v>
          </cell>
          <cell r="K8382" t="str">
            <v>儿童奶粉米粉</v>
          </cell>
        </row>
        <row r="8382">
          <cell r="M8382">
            <v>360</v>
          </cell>
          <cell r="N8382">
            <v>360</v>
          </cell>
        </row>
        <row r="8383">
          <cell r="A8383">
            <v>53709</v>
          </cell>
          <cell r="B8383" t="str">
            <v>TDP治疗器</v>
          </cell>
          <cell r="C8383" t="str">
            <v>TDP-L-I-6A</v>
          </cell>
          <cell r="D8383" t="str">
            <v>重庆国人</v>
          </cell>
          <cell r="E8383" t="str">
            <v>台</v>
          </cell>
          <cell r="F8383">
            <v>4</v>
          </cell>
          <cell r="G8383" t="str">
            <v>医疗器械</v>
          </cell>
          <cell r="H8383">
            <v>401</v>
          </cell>
          <cell r="I8383" t="str">
            <v>治疗康复保健器械</v>
          </cell>
          <cell r="J8383">
            <v>40115</v>
          </cell>
          <cell r="K8383" t="str">
            <v>红外理疗器械</v>
          </cell>
          <cell r="L8383">
            <v>165</v>
          </cell>
          <cell r="M8383">
            <v>360</v>
          </cell>
          <cell r="N8383">
            <v>360</v>
          </cell>
        </row>
        <row r="8384">
          <cell r="A8384">
            <v>121247</v>
          </cell>
          <cell r="B8384" t="str">
            <v>薇姿活性塑颜肌源焕活紧致眼霜</v>
          </cell>
          <cell r="C8384" t="str">
            <v>15ml</v>
          </cell>
          <cell r="D8384" t="str">
            <v>欧莱雅(中国)</v>
          </cell>
          <cell r="E8384" t="str">
            <v>支</v>
          </cell>
          <cell r="F8384">
            <v>7</v>
          </cell>
          <cell r="G8384" t="str">
            <v>化妆品</v>
          </cell>
          <cell r="H8384">
            <v>705</v>
          </cell>
          <cell r="I8384" t="str">
            <v>品牌专柜化妆品</v>
          </cell>
          <cell r="J8384">
            <v>70501</v>
          </cell>
          <cell r="K8384" t="str">
            <v>薇姿</v>
          </cell>
          <cell r="L8384">
            <v>288</v>
          </cell>
          <cell r="M8384">
            <v>360</v>
          </cell>
          <cell r="N8384">
            <v>360</v>
          </cell>
        </row>
        <row r="8385">
          <cell r="A8385">
            <v>121949</v>
          </cell>
          <cell r="B8385" t="str">
            <v>薇姿活性塑颜肌源焕活日霜</v>
          </cell>
          <cell r="C8385" t="str">
            <v>50ml（干性肌肤）</v>
          </cell>
          <cell r="D8385" t="str">
            <v>欧莱雅(中国)</v>
          </cell>
          <cell r="E8385" t="str">
            <v>支</v>
          </cell>
          <cell r="F8385">
            <v>7</v>
          </cell>
          <cell r="G8385" t="str">
            <v>化妆品</v>
          </cell>
          <cell r="H8385">
            <v>705</v>
          </cell>
          <cell r="I8385" t="str">
            <v>品牌专柜化妆品</v>
          </cell>
          <cell r="J8385">
            <v>70501</v>
          </cell>
          <cell r="K8385" t="str">
            <v>薇姿</v>
          </cell>
          <cell r="L8385">
            <v>288</v>
          </cell>
          <cell r="M8385">
            <v>360</v>
          </cell>
          <cell r="N8385">
            <v>360</v>
          </cell>
        </row>
        <row r="8386">
          <cell r="A8386">
            <v>103961</v>
          </cell>
          <cell r="B8386" t="str">
            <v>合生元较大婴儿配方奶粉(二阶段)</v>
          </cell>
          <cell r="C8386" t="str">
            <v>900g(超级金装)</v>
          </cell>
          <cell r="D8386" t="str">
            <v>法国合生元</v>
          </cell>
          <cell r="E8386" t="str">
            <v>罐</v>
          </cell>
          <cell r="F8386">
            <v>8</v>
          </cell>
          <cell r="G8386" t="str">
            <v>普通食品</v>
          </cell>
          <cell r="H8386">
            <v>804</v>
          </cell>
          <cell r="I8386" t="str">
            <v>冲调食品</v>
          </cell>
          <cell r="J8386">
            <v>80401</v>
          </cell>
          <cell r="K8386" t="str">
            <v>儿童奶粉米粉</v>
          </cell>
          <cell r="L8386">
            <v>302.4</v>
          </cell>
          <cell r="M8386">
            <v>360</v>
          </cell>
          <cell r="N8386">
            <v>360</v>
          </cell>
        </row>
        <row r="8387">
          <cell r="A8387">
            <v>159374</v>
          </cell>
          <cell r="B8387" t="str">
            <v>羚羊角粉</v>
          </cell>
          <cell r="C8387" t="str">
            <v>0.3gx20瓶x1盒</v>
          </cell>
          <cell r="D8387" t="str">
            <v>吉林</v>
          </cell>
          <cell r="E8387" t="str">
            <v>盒</v>
          </cell>
          <cell r="F8387">
            <v>2</v>
          </cell>
          <cell r="G8387" t="str">
            <v>中药材及中药饮片</v>
          </cell>
          <cell r="H8387">
            <v>208</v>
          </cell>
          <cell r="I8387" t="str">
            <v>包装类药材</v>
          </cell>
          <cell r="J8387">
            <v>20823</v>
          </cell>
          <cell r="K8387" t="str">
            <v>息风止痉药</v>
          </cell>
          <cell r="L8387">
            <v>160</v>
          </cell>
          <cell r="M8387">
            <v>360</v>
          </cell>
          <cell r="N8387">
            <v>360</v>
          </cell>
        </row>
        <row r="8388">
          <cell r="A8388">
            <v>69550</v>
          </cell>
          <cell r="B8388" t="str">
            <v>人参</v>
          </cell>
          <cell r="C8388" t="str">
            <v>生晒参片100g(太极牌)</v>
          </cell>
          <cell r="D8388" t="str">
            <v>吉林</v>
          </cell>
          <cell r="E8388" t="str">
            <v>听</v>
          </cell>
          <cell r="F8388">
            <v>2</v>
          </cell>
          <cell r="G8388" t="str">
            <v>中药材及中药饮片</v>
          </cell>
          <cell r="H8388">
            <v>207</v>
          </cell>
          <cell r="I8388" t="str">
            <v>贵细</v>
          </cell>
          <cell r="J8388">
            <v>20703</v>
          </cell>
          <cell r="K8388" t="str">
            <v>补气药</v>
          </cell>
          <cell r="L8388">
            <v>181</v>
          </cell>
          <cell r="M8388">
            <v>362</v>
          </cell>
          <cell r="N8388">
            <v>362</v>
          </cell>
        </row>
        <row r="8389">
          <cell r="A8389">
            <v>140446</v>
          </cell>
          <cell r="B8389" t="str">
            <v>布地奈德福莫特罗粉吸入剂</v>
          </cell>
          <cell r="C8389" t="str">
            <v>320ug/9ug：60吸</v>
          </cell>
          <cell r="D8389" t="str">
            <v>阿斯利康(瑞典)</v>
          </cell>
          <cell r="E8389" t="str">
            <v>支</v>
          </cell>
          <cell r="F8389">
            <v>1</v>
          </cell>
          <cell r="G8389" t="str">
            <v>药品</v>
          </cell>
          <cell r="H8389">
            <v>103</v>
          </cell>
          <cell r="I8389" t="str">
            <v>止咳化痰平喘药</v>
          </cell>
          <cell r="J8389">
            <v>10302</v>
          </cell>
          <cell r="K8389" t="str">
            <v>西药镇咳平喘药</v>
          </cell>
          <cell r="L8389">
            <v>336.5</v>
          </cell>
          <cell r="M8389">
            <v>362</v>
          </cell>
          <cell r="N8389">
            <v>362</v>
          </cell>
        </row>
        <row r="8390">
          <cell r="A8390">
            <v>127538</v>
          </cell>
          <cell r="B8390" t="str">
            <v>九安电子血压计</v>
          </cell>
          <cell r="C8390" t="str">
            <v>KD-556</v>
          </cell>
          <cell r="D8390" t="str">
            <v>天津九安</v>
          </cell>
          <cell r="E8390" t="str">
            <v>台</v>
          </cell>
          <cell r="F8390">
            <v>4</v>
          </cell>
          <cell r="G8390" t="str">
            <v>医疗器械</v>
          </cell>
          <cell r="H8390">
            <v>404</v>
          </cell>
          <cell r="I8390" t="str">
            <v>医用诊断检测器械</v>
          </cell>
          <cell r="J8390">
            <v>40402</v>
          </cell>
          <cell r="K8390" t="str">
            <v>血压计类</v>
          </cell>
          <cell r="L8390">
            <v>237.3</v>
          </cell>
          <cell r="M8390">
            <v>365</v>
          </cell>
          <cell r="N8390">
            <v>365</v>
          </cell>
        </row>
        <row r="8391">
          <cell r="A8391">
            <v>130552</v>
          </cell>
          <cell r="B8391" t="str">
            <v>薇姿活性塑颜肌源焕活眼睫精华露
</v>
          </cell>
          <cell r="C8391" t="str">
            <v>15ml
</v>
          </cell>
          <cell r="D8391" t="str">
            <v>法国欧莱雅
</v>
          </cell>
          <cell r="E8391" t="str">
            <v>瓶</v>
          </cell>
          <cell r="F8391">
            <v>7</v>
          </cell>
          <cell r="G8391" t="str">
            <v>化妆品</v>
          </cell>
          <cell r="H8391">
            <v>705</v>
          </cell>
          <cell r="I8391" t="str">
            <v>品牌专柜化妆品</v>
          </cell>
          <cell r="J8391">
            <v>70501</v>
          </cell>
          <cell r="K8391" t="str">
            <v>薇姿</v>
          </cell>
          <cell r="L8391">
            <v>292</v>
          </cell>
          <cell r="M8391">
            <v>365</v>
          </cell>
          <cell r="N8391">
            <v>365</v>
          </cell>
        </row>
        <row r="8392">
          <cell r="A8392">
            <v>137519</v>
          </cell>
          <cell r="B8392" t="str">
            <v>西红花</v>
          </cell>
          <cell r="C8392" t="str">
            <v>1g*5支（桐君阁）</v>
          </cell>
          <cell r="D8392" t="str">
            <v>上海</v>
          </cell>
          <cell r="E8392" t="str">
            <v>盒</v>
          </cell>
          <cell r="F8392">
            <v>2</v>
          </cell>
          <cell r="G8392" t="str">
            <v>中药材及中药饮片</v>
          </cell>
          <cell r="H8392">
            <v>207</v>
          </cell>
          <cell r="I8392" t="str">
            <v>贵细</v>
          </cell>
          <cell r="J8392">
            <v>20704</v>
          </cell>
          <cell r="K8392" t="str">
            <v>活血化瘀药</v>
          </cell>
          <cell r="L8392">
            <v>200</v>
          </cell>
          <cell r="M8392">
            <v>365</v>
          </cell>
          <cell r="N8392">
            <v>365</v>
          </cell>
        </row>
        <row r="8393">
          <cell r="A8393">
            <v>103968</v>
          </cell>
          <cell r="B8393" t="str">
            <v>合生元婴儿配方奶粉(一阶段)</v>
          </cell>
          <cell r="C8393" t="str">
            <v>900g(超级金装)</v>
          </cell>
          <cell r="D8393" t="str">
            <v>合生元(法国)</v>
          </cell>
          <cell r="E8393" t="str">
            <v>罐</v>
          </cell>
          <cell r="F8393">
            <v>8</v>
          </cell>
          <cell r="G8393" t="str">
            <v>普通食品</v>
          </cell>
          <cell r="H8393">
            <v>804</v>
          </cell>
          <cell r="I8393" t="str">
            <v>冲调食品</v>
          </cell>
          <cell r="J8393">
            <v>80401</v>
          </cell>
          <cell r="K8393" t="str">
            <v>儿童奶粉米粉</v>
          </cell>
          <cell r="L8393">
            <v>307.4</v>
          </cell>
          <cell r="M8393">
            <v>366</v>
          </cell>
          <cell r="N8393">
            <v>366</v>
          </cell>
        </row>
        <row r="8394">
          <cell r="A8394">
            <v>126620</v>
          </cell>
          <cell r="B8394" t="str">
            <v>合生元超级金装婴儿配方奶粉1段（0-12个月）</v>
          </cell>
          <cell r="C8394" t="str">
            <v>900g</v>
          </cell>
          <cell r="D8394" t="str">
            <v>广州合生元生物制品</v>
          </cell>
          <cell r="E8394" t="str">
            <v>罐</v>
          </cell>
          <cell r="F8394">
            <v>8</v>
          </cell>
          <cell r="G8394" t="str">
            <v>普通食品</v>
          </cell>
          <cell r="H8394">
            <v>804</v>
          </cell>
          <cell r="I8394" t="str">
            <v>冲调食品</v>
          </cell>
          <cell r="J8394">
            <v>80401</v>
          </cell>
          <cell r="K8394" t="str">
            <v>儿童奶粉米粉</v>
          </cell>
        </row>
        <row r="8394">
          <cell r="M8394">
            <v>366</v>
          </cell>
          <cell r="N8394">
            <v>366</v>
          </cell>
        </row>
        <row r="8395">
          <cell r="A8395">
            <v>73790</v>
          </cell>
          <cell r="B8395" t="str">
            <v>鹿茸片</v>
          </cell>
          <cell r="C8395" t="str">
            <v>30g锦盒礼盒</v>
          </cell>
          <cell r="D8395" t="str">
            <v>威州许氏洋参</v>
          </cell>
          <cell r="E8395" t="str">
            <v>盒</v>
          </cell>
          <cell r="F8395">
            <v>2</v>
          </cell>
          <cell r="G8395" t="str">
            <v>中药材及中药饮片</v>
          </cell>
          <cell r="H8395">
            <v>207</v>
          </cell>
          <cell r="I8395" t="str">
            <v>贵细</v>
          </cell>
          <cell r="J8395">
            <v>20706</v>
          </cell>
          <cell r="K8395" t="str">
            <v>补阳药</v>
          </cell>
          <cell r="L8395">
            <v>201.85</v>
          </cell>
          <cell r="M8395">
            <v>367</v>
          </cell>
          <cell r="N8395">
            <v>367</v>
          </cell>
        </row>
        <row r="8396">
          <cell r="A8396">
            <v>84115</v>
          </cell>
          <cell r="B8396" t="str">
            <v>电子血压计</v>
          </cell>
          <cell r="C8396" t="str">
            <v>YE8300B</v>
          </cell>
          <cell r="D8396" t="str">
            <v>江苏鱼跃</v>
          </cell>
          <cell r="E8396" t="str">
            <v>台</v>
          </cell>
          <cell r="F8396">
            <v>4</v>
          </cell>
          <cell r="G8396" t="str">
            <v>医疗器械</v>
          </cell>
          <cell r="H8396">
            <v>404</v>
          </cell>
          <cell r="I8396" t="str">
            <v>医用诊断检测器械</v>
          </cell>
          <cell r="J8396">
            <v>40402</v>
          </cell>
          <cell r="K8396" t="str">
            <v>血压计类</v>
          </cell>
          <cell r="L8396">
            <v>188.71</v>
          </cell>
          <cell r="M8396">
            <v>368</v>
          </cell>
          <cell r="N8396">
            <v>368</v>
          </cell>
        </row>
        <row r="8397">
          <cell r="A8397">
            <v>106936</v>
          </cell>
          <cell r="B8397" t="str">
            <v>理肤泉舒安臻白精华液</v>
          </cell>
          <cell r="C8397" t="str">
            <v>30ml</v>
          </cell>
          <cell r="D8397" t="str">
            <v>法国理肤泉</v>
          </cell>
          <cell r="E8397" t="str">
            <v>瓶</v>
          </cell>
          <cell r="F8397">
            <v>7</v>
          </cell>
          <cell r="G8397" t="str">
            <v>化妆品</v>
          </cell>
          <cell r="H8397">
            <v>705</v>
          </cell>
          <cell r="I8397" t="str">
            <v>品牌专柜化妆品</v>
          </cell>
          <cell r="J8397">
            <v>70502</v>
          </cell>
          <cell r="K8397" t="str">
            <v>理肤泉</v>
          </cell>
          <cell r="L8397">
            <v>288</v>
          </cell>
          <cell r="M8397">
            <v>368</v>
          </cell>
          <cell r="N8397">
            <v>368</v>
          </cell>
        </row>
        <row r="8398">
          <cell r="A8398">
            <v>140507</v>
          </cell>
          <cell r="B8398" t="str">
            <v>蛋白粉(汤臣倍健)</v>
          </cell>
          <cell r="C8398" t="str">
            <v>450g </v>
          </cell>
          <cell r="D8398" t="str">
            <v>汤臣倍健</v>
          </cell>
          <cell r="E8398" t="str">
            <v>罐</v>
          </cell>
          <cell r="F8398">
            <v>3</v>
          </cell>
          <cell r="G8398" t="str">
            <v>保健食品</v>
          </cell>
          <cell r="H8398">
            <v>302</v>
          </cell>
          <cell r="I8398" t="str">
            <v>滋补营养类保健食品</v>
          </cell>
          <cell r="J8398">
            <v>30208</v>
          </cell>
          <cell r="K8398" t="str">
            <v>蛋白质类保健食品</v>
          </cell>
          <cell r="L8398">
            <v>117.45</v>
          </cell>
          <cell r="M8398">
            <v>368</v>
          </cell>
          <cell r="N8398">
            <v>368</v>
          </cell>
        </row>
        <row r="8399">
          <cell r="A8399">
            <v>126921</v>
          </cell>
          <cell r="B8399" t="str">
            <v>惠氏启赋幼儿配方奶粉</v>
          </cell>
          <cell r="C8399" t="str">
            <v>900g 3段</v>
          </cell>
          <cell r="D8399" t="str">
            <v>爱尔兰惠氏</v>
          </cell>
          <cell r="E8399" t="str">
            <v>听</v>
          </cell>
          <cell r="F8399">
            <v>8</v>
          </cell>
          <cell r="G8399" t="str">
            <v>普通食品</v>
          </cell>
          <cell r="H8399">
            <v>804</v>
          </cell>
          <cell r="I8399" t="str">
            <v>冲调食品</v>
          </cell>
          <cell r="J8399">
            <v>80401</v>
          </cell>
          <cell r="K8399" t="str">
            <v>儿童奶粉米粉</v>
          </cell>
          <cell r="L8399">
            <v>320.16</v>
          </cell>
          <cell r="M8399">
            <v>368</v>
          </cell>
          <cell r="N8399">
            <v>368</v>
          </cell>
        </row>
        <row r="8400">
          <cell r="A8400">
            <v>143228</v>
          </cell>
          <cell r="B8400" t="str">
            <v>汤臣倍健蛋白粉+汤臣倍健牌维生素B族片（优惠装） </v>
          </cell>
          <cell r="C8400" t="str">
            <v>505g(450/罐x1罐+55g/瓶x1瓶) </v>
          </cell>
          <cell r="D8400" t="str">
            <v>汤臣倍健</v>
          </cell>
          <cell r="E8400" t="str">
            <v>盒</v>
          </cell>
          <cell r="F8400">
            <v>3</v>
          </cell>
          <cell r="G8400" t="str">
            <v>保健食品</v>
          </cell>
          <cell r="H8400">
            <v>302</v>
          </cell>
          <cell r="I8400" t="str">
            <v>滋补营养类保健食品</v>
          </cell>
          <cell r="J8400">
            <v>30208</v>
          </cell>
          <cell r="K8400" t="str">
            <v>蛋白质类保健食品</v>
          </cell>
          <cell r="L8400">
            <v>142.31</v>
          </cell>
          <cell r="M8400">
            <v>368</v>
          </cell>
          <cell r="N8400">
            <v>368</v>
          </cell>
        </row>
        <row r="8401">
          <cell r="A8401">
            <v>150782</v>
          </cell>
          <cell r="B8401" t="str">
            <v>祛黄褐斑粉</v>
          </cell>
          <cell r="C8401" t="str">
            <v>450g</v>
          </cell>
          <cell r="D8401" t="str">
            <v>广东中食营科</v>
          </cell>
          <cell r="E8401" t="str">
            <v>罐</v>
          </cell>
          <cell r="F8401">
            <v>3</v>
          </cell>
          <cell r="G8401" t="str">
            <v>保健食品</v>
          </cell>
          <cell r="H8401">
            <v>314</v>
          </cell>
          <cell r="I8401" t="str">
            <v>其它保健食品</v>
          </cell>
          <cell r="J8401">
            <v>31401</v>
          </cell>
          <cell r="K8401" t="str">
            <v>其它保健食品</v>
          </cell>
          <cell r="L8401">
            <v>184.5</v>
          </cell>
          <cell r="M8401">
            <v>369</v>
          </cell>
          <cell r="N8401">
            <v>369</v>
          </cell>
        </row>
        <row r="8402">
          <cell r="A8402">
            <v>158677</v>
          </cell>
          <cell r="B8402" t="str">
            <v>健安喜升级型乳清蛋白粉</v>
          </cell>
          <cell r="C8402" t="str">
            <v>465g(巧克力味)</v>
          </cell>
          <cell r="D8402" t="str">
            <v>美国</v>
          </cell>
          <cell r="E8402" t="str">
            <v>袋</v>
          </cell>
          <cell r="F8402">
            <v>8</v>
          </cell>
          <cell r="G8402" t="str">
            <v>普通食品</v>
          </cell>
          <cell r="H8402">
            <v>809</v>
          </cell>
          <cell r="I8402" t="str">
            <v>其它食品</v>
          </cell>
          <cell r="J8402">
            <v>80901</v>
          </cell>
          <cell r="K8402" t="str">
            <v>其它食品</v>
          </cell>
          <cell r="L8402">
            <v>258.3</v>
          </cell>
          <cell r="M8402">
            <v>369</v>
          </cell>
          <cell r="N8402">
            <v>369</v>
          </cell>
        </row>
        <row r="8403">
          <cell r="A8403">
            <v>133362</v>
          </cell>
          <cell r="B8403" t="str">
            <v>金福胶囊</v>
          </cell>
          <cell r="C8403" t="str">
            <v>0.3gx60粒x2瓶</v>
          </cell>
          <cell r="D8403" t="str">
            <v>四川天诚制药</v>
          </cell>
          <cell r="E8403" t="str">
            <v>盒</v>
          </cell>
          <cell r="F8403">
            <v>3</v>
          </cell>
          <cell r="G8403" t="str">
            <v>保健食品</v>
          </cell>
          <cell r="H8403">
            <v>313</v>
          </cell>
          <cell r="I8403" t="str">
            <v>辐射/抗突/抑制肿瘤类保健食品</v>
          </cell>
          <cell r="J8403">
            <v>31301</v>
          </cell>
          <cell r="K8403" t="str">
            <v>抗辐射类保健食品</v>
          </cell>
        </row>
        <row r="8403">
          <cell r="M8403">
            <v>369.9</v>
          </cell>
          <cell r="N8403">
            <v>369.9</v>
          </cell>
        </row>
        <row r="8404">
          <cell r="A8404">
            <v>94223</v>
          </cell>
          <cell r="B8404" t="str">
            <v>西洋参</v>
          </cell>
          <cell r="C8404" t="str">
            <v>50g(特大片)(进口)(太极牌)</v>
          </cell>
          <cell r="D8404" t="str">
            <v>加拿大</v>
          </cell>
          <cell r="E8404" t="str">
            <v>听</v>
          </cell>
          <cell r="F8404">
            <v>2</v>
          </cell>
          <cell r="G8404" t="str">
            <v>中药材及中药饮片</v>
          </cell>
          <cell r="H8404">
            <v>207</v>
          </cell>
          <cell r="I8404" t="str">
            <v>贵细</v>
          </cell>
          <cell r="J8404">
            <v>20703</v>
          </cell>
          <cell r="K8404" t="str">
            <v>补气药</v>
          </cell>
          <cell r="L8404">
            <v>224.334</v>
          </cell>
          <cell r="M8404">
            <v>375</v>
          </cell>
          <cell r="N8404">
            <v>375</v>
          </cell>
        </row>
        <row r="8405">
          <cell r="A8405">
            <v>140375</v>
          </cell>
          <cell r="B8405" t="str">
            <v>薇姿晚安面膜两支装 </v>
          </cell>
          <cell r="C8405" t="str">
            <v>75mlx2支 </v>
          </cell>
          <cell r="D8405" t="str">
            <v>欧莱雅(中国)</v>
          </cell>
          <cell r="E8405" t="str">
            <v>盒</v>
          </cell>
          <cell r="F8405">
            <v>7</v>
          </cell>
          <cell r="G8405" t="str">
            <v>化妆品</v>
          </cell>
          <cell r="H8405">
            <v>705</v>
          </cell>
          <cell r="I8405" t="str">
            <v>品牌专柜化妆品</v>
          </cell>
          <cell r="J8405">
            <v>70501</v>
          </cell>
          <cell r="K8405" t="str">
            <v>薇姿</v>
          </cell>
          <cell r="L8405">
            <v>309</v>
          </cell>
          <cell r="M8405">
            <v>375</v>
          </cell>
          <cell r="N8405">
            <v>375</v>
          </cell>
        </row>
        <row r="8406">
          <cell r="A8406">
            <v>46649</v>
          </cell>
          <cell r="B8406" t="str">
            <v>西洋参</v>
          </cell>
          <cell r="C8406" t="str">
            <v>100g、一级片(太极牌)</v>
          </cell>
          <cell r="D8406" t="str">
            <v>北京</v>
          </cell>
          <cell r="E8406" t="str">
            <v>听</v>
          </cell>
          <cell r="F8406">
            <v>2</v>
          </cell>
          <cell r="G8406" t="str">
            <v>中药材及中药饮片</v>
          </cell>
          <cell r="H8406">
            <v>207</v>
          </cell>
          <cell r="I8406" t="str">
            <v>贵细</v>
          </cell>
          <cell r="J8406">
            <v>20703</v>
          </cell>
          <cell r="K8406" t="str">
            <v>补气药</v>
          </cell>
          <cell r="L8406">
            <v>188</v>
          </cell>
          <cell r="M8406">
            <v>376</v>
          </cell>
          <cell r="N8406">
            <v>376</v>
          </cell>
        </row>
        <row r="8407">
          <cell r="A8407">
            <v>53710</v>
          </cell>
          <cell r="B8407" t="str">
            <v>TDP治疗器</v>
          </cell>
          <cell r="C8407" t="str">
            <v>TDP-L-I-3</v>
          </cell>
          <cell r="D8407" t="str">
            <v>重庆国人医疗</v>
          </cell>
          <cell r="E8407" t="str">
            <v>台</v>
          </cell>
          <cell r="F8407">
            <v>4</v>
          </cell>
          <cell r="G8407" t="str">
            <v>医疗器械</v>
          </cell>
          <cell r="H8407">
            <v>401</v>
          </cell>
          <cell r="I8407" t="str">
            <v>治疗康复保健器械</v>
          </cell>
          <cell r="J8407">
            <v>40115</v>
          </cell>
          <cell r="K8407" t="str">
            <v>红外理疗器械</v>
          </cell>
          <cell r="L8407">
            <v>187</v>
          </cell>
          <cell r="M8407">
            <v>380</v>
          </cell>
          <cell r="N8407">
            <v>380</v>
          </cell>
        </row>
        <row r="8408">
          <cell r="A8408">
            <v>47838</v>
          </cell>
          <cell r="B8408" t="str">
            <v>双重菁润焕白精华乳</v>
          </cell>
          <cell r="C8408" t="str">
            <v>30ml</v>
          </cell>
          <cell r="D8408" t="str">
            <v>中国欧莱雅</v>
          </cell>
          <cell r="E8408" t="str">
            <v>瓶</v>
          </cell>
          <cell r="F8408">
            <v>7</v>
          </cell>
          <cell r="G8408" t="str">
            <v>化妆品</v>
          </cell>
          <cell r="H8408">
            <v>705</v>
          </cell>
          <cell r="I8408" t="str">
            <v>品牌专柜化妆品</v>
          </cell>
          <cell r="J8408">
            <v>70501</v>
          </cell>
          <cell r="K8408" t="str">
            <v>薇姿</v>
          </cell>
        </row>
        <row r="8408">
          <cell r="M8408">
            <v>380</v>
          </cell>
          <cell r="N8408">
            <v>380</v>
          </cell>
        </row>
        <row r="8409">
          <cell r="A8409">
            <v>93930</v>
          </cell>
          <cell r="B8409" t="str">
            <v>三七花</v>
          </cell>
          <cell r="C8409" t="str">
            <v>精选</v>
          </cell>
          <cell r="D8409" t="str">
            <v>云南</v>
          </cell>
          <cell r="E8409" t="str">
            <v>kg</v>
          </cell>
          <cell r="F8409">
            <v>2</v>
          </cell>
          <cell r="G8409" t="str">
            <v>中药材及中药饮片</v>
          </cell>
          <cell r="H8409">
            <v>205</v>
          </cell>
          <cell r="I8409" t="str">
            <v>精制摆盘药材</v>
          </cell>
          <cell r="J8409">
            <v>20514</v>
          </cell>
          <cell r="K8409" t="str">
            <v>清热解毒药</v>
          </cell>
          <cell r="L8409">
            <v>231</v>
          </cell>
          <cell r="M8409">
            <v>380</v>
          </cell>
          <cell r="N8409">
            <v>380</v>
          </cell>
        </row>
        <row r="8410">
          <cell r="A8410">
            <v>33951</v>
          </cell>
          <cell r="B8410" t="str">
            <v>六合治疗仪</v>
          </cell>
          <cell r="C8410" t="str">
            <v>LK-EA(家用型)</v>
          </cell>
          <cell r="D8410" t="str">
            <v>湖南六合医疗</v>
          </cell>
          <cell r="E8410" t="str">
            <v>台</v>
          </cell>
          <cell r="F8410">
            <v>4</v>
          </cell>
          <cell r="G8410" t="str">
            <v>医疗器械</v>
          </cell>
          <cell r="H8410">
            <v>401</v>
          </cell>
          <cell r="I8410" t="str">
            <v>治疗康复保健器械</v>
          </cell>
          <cell r="J8410">
            <v>40108</v>
          </cell>
          <cell r="K8410" t="str">
            <v>中医治疗康复保健器械</v>
          </cell>
        </row>
        <row r="8410">
          <cell r="M8410">
            <v>380</v>
          </cell>
          <cell r="N8410">
            <v>380</v>
          </cell>
        </row>
        <row r="8411">
          <cell r="A8411">
            <v>62636</v>
          </cell>
          <cell r="B8411" t="str">
            <v>电子体温计（瞬间电子体温计）</v>
          </cell>
          <cell r="C8411" t="str">
            <v>MC-612</v>
          </cell>
          <cell r="D8411" t="str">
            <v>大连欧姆龙</v>
          </cell>
          <cell r="E8411" t="str">
            <v>支</v>
          </cell>
          <cell r="F8411">
            <v>4</v>
          </cell>
          <cell r="G8411" t="str">
            <v>医疗器械</v>
          </cell>
          <cell r="H8411">
            <v>404</v>
          </cell>
          <cell r="I8411" t="str">
            <v>医用诊断检测器械</v>
          </cell>
          <cell r="J8411">
            <v>40401</v>
          </cell>
          <cell r="K8411" t="str">
            <v>体温计类</v>
          </cell>
        </row>
        <row r="8411">
          <cell r="M8411">
            <v>380</v>
          </cell>
          <cell r="N8411">
            <v>380</v>
          </cell>
        </row>
        <row r="8412">
          <cell r="A8412">
            <v>49706</v>
          </cell>
          <cell r="B8412" t="str">
            <v>沙美特罗替卡松粉吸入剂(舒利迭)</v>
          </cell>
          <cell r="C8412" t="str">
            <v>50ug:500ugx60喷(含准纳器)</v>
          </cell>
          <cell r="D8412" t="str">
            <v>法国</v>
          </cell>
          <cell r="E8412" t="str">
            <v>盒</v>
          </cell>
          <cell r="F8412">
            <v>1</v>
          </cell>
          <cell r="G8412" t="str">
            <v>药品</v>
          </cell>
          <cell r="H8412">
            <v>117</v>
          </cell>
          <cell r="I8412" t="str">
            <v>激素类药</v>
          </cell>
          <cell r="J8412">
            <v>11702</v>
          </cell>
          <cell r="K8412" t="str">
            <v>糖皮质激素类药</v>
          </cell>
          <cell r="L8412">
            <v>335</v>
          </cell>
          <cell r="M8412">
            <v>383</v>
          </cell>
          <cell r="N8412">
            <v>383</v>
          </cell>
        </row>
        <row r="8413">
          <cell r="A8413">
            <v>140389</v>
          </cell>
          <cell r="B8413" t="str">
            <v>薇姿理想焕白活采精华乳 </v>
          </cell>
          <cell r="C8413" t="str">
            <v>30ml</v>
          </cell>
          <cell r="D8413" t="str">
            <v>欧莱雅(中国)</v>
          </cell>
          <cell r="E8413" t="str">
            <v>支</v>
          </cell>
          <cell r="F8413">
            <v>7</v>
          </cell>
          <cell r="G8413" t="str">
            <v>化妆品</v>
          </cell>
          <cell r="H8413">
            <v>705</v>
          </cell>
          <cell r="I8413" t="str">
            <v>品牌专柜化妆品</v>
          </cell>
          <cell r="J8413">
            <v>70501</v>
          </cell>
          <cell r="K8413" t="str">
            <v>薇姿</v>
          </cell>
          <cell r="L8413">
            <v>308</v>
          </cell>
          <cell r="M8413">
            <v>385</v>
          </cell>
          <cell r="N8413">
            <v>385</v>
          </cell>
        </row>
        <row r="8414">
          <cell r="A8414">
            <v>69950</v>
          </cell>
          <cell r="B8414" t="str">
            <v>红参</v>
          </cell>
          <cell r="C8414" t="str">
            <v>150g(太极牌)</v>
          </cell>
          <cell r="D8414" t="str">
            <v>吉林</v>
          </cell>
          <cell r="E8414" t="str">
            <v>听</v>
          </cell>
          <cell r="F8414">
            <v>2</v>
          </cell>
          <cell r="G8414" t="str">
            <v>中药材及中药饮片</v>
          </cell>
          <cell r="H8414">
            <v>207</v>
          </cell>
          <cell r="I8414" t="str">
            <v>贵细</v>
          </cell>
          <cell r="J8414">
            <v>20703</v>
          </cell>
          <cell r="K8414" t="str">
            <v>补气药</v>
          </cell>
          <cell r="L8414">
            <v>192.5</v>
          </cell>
          <cell r="M8414">
            <v>385</v>
          </cell>
          <cell r="N8414">
            <v>385</v>
          </cell>
        </row>
        <row r="8415">
          <cell r="A8415">
            <v>74673</v>
          </cell>
          <cell r="B8415" t="str">
            <v>电子血压计</v>
          </cell>
          <cell r="C8415" t="str">
            <v>YE-680A</v>
          </cell>
          <cell r="D8415" t="str">
            <v>江苏鱼跃</v>
          </cell>
          <cell r="E8415" t="str">
            <v>台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医用诊断检测器械</v>
          </cell>
          <cell r="J8415">
            <v>40402</v>
          </cell>
          <cell r="K8415" t="str">
            <v>血压计类</v>
          </cell>
        </row>
        <row r="8415">
          <cell r="M8415">
            <v>388</v>
          </cell>
          <cell r="N8415">
            <v>388</v>
          </cell>
        </row>
        <row r="8416">
          <cell r="A8416">
            <v>74494</v>
          </cell>
          <cell r="B8416" t="str">
            <v>万安博电子血压计</v>
          </cell>
          <cell r="C8416" t="str">
            <v>HL888KA-J(臂式)</v>
          </cell>
          <cell r="D8416" t="str">
            <v>合泰医疗</v>
          </cell>
          <cell r="E8416" t="str">
            <v>台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医用诊断检测器械</v>
          </cell>
          <cell r="J8416">
            <v>40402</v>
          </cell>
          <cell r="K8416" t="str">
            <v>血压计类</v>
          </cell>
          <cell r="L8416">
            <v>232.8</v>
          </cell>
          <cell r="M8416">
            <v>388</v>
          </cell>
          <cell r="N8416">
            <v>388</v>
          </cell>
        </row>
        <row r="8417">
          <cell r="A8417">
            <v>43393</v>
          </cell>
          <cell r="B8417" t="str">
            <v>脑白金礼盒</v>
          </cell>
          <cell r="C8417" t="str">
            <v>0.25gx30片+250mlx3瓶(三盒装)</v>
          </cell>
          <cell r="D8417" t="str">
            <v>珠海康奇(无锡健特)</v>
          </cell>
          <cell r="E8417" t="str">
            <v>提</v>
          </cell>
          <cell r="F8417">
            <v>3</v>
          </cell>
          <cell r="G8417" t="str">
            <v>保健食品</v>
          </cell>
          <cell r="H8417">
            <v>304</v>
          </cell>
          <cell r="I8417" t="str">
            <v>改善心脑血管功能类保健食品</v>
          </cell>
          <cell r="J8417">
            <v>30404</v>
          </cell>
          <cell r="K8417" t="str">
            <v>改善睡眠类保健食品</v>
          </cell>
          <cell r="L8417">
            <v>329.8</v>
          </cell>
          <cell r="M8417">
            <v>388</v>
          </cell>
          <cell r="N8417">
            <v>388</v>
          </cell>
        </row>
        <row r="8418">
          <cell r="A8418">
            <v>126920</v>
          </cell>
          <cell r="B8418" t="str">
            <v>惠氏启赋较大婴儿和幼儿配方奶粉</v>
          </cell>
          <cell r="C8418" t="str">
            <v>900g 2段</v>
          </cell>
          <cell r="D8418" t="str">
            <v>爱尔兰惠氏</v>
          </cell>
          <cell r="E8418" t="str">
            <v>听</v>
          </cell>
          <cell r="F8418">
            <v>8</v>
          </cell>
          <cell r="G8418" t="str">
            <v>普通食品</v>
          </cell>
          <cell r="H8418">
            <v>804</v>
          </cell>
          <cell r="I8418" t="str">
            <v>冲调食品</v>
          </cell>
          <cell r="J8418">
            <v>80401</v>
          </cell>
          <cell r="K8418" t="str">
            <v>儿童奶粉米粉</v>
          </cell>
          <cell r="L8418">
            <v>337.56</v>
          </cell>
          <cell r="M8418">
            <v>388</v>
          </cell>
          <cell r="N8418">
            <v>388</v>
          </cell>
        </row>
        <row r="8419">
          <cell r="A8419">
            <v>150095</v>
          </cell>
          <cell r="B8419" t="str">
            <v>薇诺娜熊果苷美白保湿精华液</v>
          </cell>
          <cell r="C8419" t="str">
            <v>30ml</v>
          </cell>
          <cell r="D8419" t="str">
            <v>昆明贝泰妮</v>
          </cell>
          <cell r="E8419" t="str">
            <v>瓶</v>
          </cell>
          <cell r="F8419">
            <v>7</v>
          </cell>
          <cell r="G8419" t="str">
            <v>化妆品</v>
          </cell>
          <cell r="H8419">
            <v>705</v>
          </cell>
          <cell r="I8419" t="str">
            <v>品牌专柜化妆品</v>
          </cell>
          <cell r="J8419">
            <v>70514</v>
          </cell>
          <cell r="K8419" t="str">
            <v>薇诺娜</v>
          </cell>
          <cell r="L8419">
            <v>329.8</v>
          </cell>
          <cell r="M8419">
            <v>388</v>
          </cell>
          <cell r="N8419">
            <v>388</v>
          </cell>
        </row>
        <row r="8420">
          <cell r="A8420">
            <v>153344</v>
          </cell>
          <cell r="B8420" t="str">
            <v>脑白金胶囊、口服液</v>
          </cell>
          <cell r="C8420" t="str">
            <v>0.25gx30粒+250mlx3瓶</v>
          </cell>
          <cell r="D8420" t="str">
            <v>珠海康奇</v>
          </cell>
          <cell r="E8420" t="str">
            <v>盒</v>
          </cell>
          <cell r="F8420">
            <v>3</v>
          </cell>
          <cell r="G8420" t="str">
            <v>保健食品</v>
          </cell>
          <cell r="H8420">
            <v>304</v>
          </cell>
          <cell r="I8420" t="str">
            <v>改善心脑血管功能类保健食品</v>
          </cell>
          <cell r="J8420">
            <v>30404</v>
          </cell>
          <cell r="K8420" t="str">
            <v>改善睡眠类保健食品</v>
          </cell>
          <cell r="L8420">
            <v>329.8</v>
          </cell>
          <cell r="M8420">
            <v>388</v>
          </cell>
          <cell r="N8420">
            <v>388</v>
          </cell>
        </row>
        <row r="8421">
          <cell r="A8421">
            <v>5</v>
          </cell>
          <cell r="B8421" t="str">
            <v>腋臭粉(半月清)</v>
          </cell>
          <cell r="C8421" t="str">
            <v>60g</v>
          </cell>
          <cell r="D8421" t="str">
            <v>河南仲景药业</v>
          </cell>
          <cell r="E8421" t="str">
            <v>盒</v>
          </cell>
          <cell r="F8421">
            <v>1</v>
          </cell>
          <cell r="G8421" t="str">
            <v>药品</v>
          </cell>
          <cell r="H8421">
            <v>121</v>
          </cell>
          <cell r="I8421" t="str">
            <v>皮肤科用药</v>
          </cell>
          <cell r="J8421">
            <v>12115</v>
          </cell>
          <cell r="K8421" t="str">
            <v>祛除腋臭用药</v>
          </cell>
        </row>
        <row r="8421">
          <cell r="M8421">
            <v>389</v>
          </cell>
          <cell r="N8421">
            <v>389</v>
          </cell>
        </row>
        <row r="8422">
          <cell r="A8422">
            <v>12986</v>
          </cell>
          <cell r="B8422" t="str">
            <v>超声雾化器</v>
          </cell>
          <cell r="C8422" t="str">
            <v>402A-1</v>
          </cell>
          <cell r="D8422" t="str">
            <v>江苏鱼跃</v>
          </cell>
          <cell r="E8422" t="str">
            <v>台</v>
          </cell>
          <cell r="F8422">
            <v>4</v>
          </cell>
          <cell r="G8422" t="str">
            <v>医疗器械</v>
          </cell>
          <cell r="H8422">
            <v>401</v>
          </cell>
          <cell r="I8422" t="str">
            <v>治疗康复保健器械</v>
          </cell>
          <cell r="J8422">
            <v>40111</v>
          </cell>
          <cell r="K8422" t="str">
            <v>超声理疗器械</v>
          </cell>
        </row>
        <row r="8422">
          <cell r="M8422">
            <v>390</v>
          </cell>
          <cell r="N8422">
            <v>390</v>
          </cell>
        </row>
        <row r="8423">
          <cell r="A8423">
            <v>53696</v>
          </cell>
          <cell r="B8423" t="str">
            <v>西门子盒式助听器</v>
          </cell>
          <cell r="C8423" t="str">
            <v>AMIGA172N</v>
          </cell>
          <cell r="D8423" t="str">
            <v>西门子</v>
          </cell>
          <cell r="E8423" t="str">
            <v>台</v>
          </cell>
          <cell r="F8423">
            <v>4</v>
          </cell>
          <cell r="G8423" t="str">
            <v>医疗器械</v>
          </cell>
          <cell r="H8423">
            <v>401</v>
          </cell>
          <cell r="I8423" t="str">
            <v>治疗康复保健器械</v>
          </cell>
          <cell r="J8423">
            <v>40103</v>
          </cell>
          <cell r="K8423" t="str">
            <v>助听器械</v>
          </cell>
          <cell r="L8423">
            <v>292</v>
          </cell>
          <cell r="M8423">
            <v>390</v>
          </cell>
          <cell r="N8423">
            <v>390</v>
          </cell>
        </row>
        <row r="8424">
          <cell r="A8424">
            <v>15516</v>
          </cell>
          <cell r="B8424" t="str">
            <v>超声雾化器</v>
          </cell>
          <cell r="C8424" t="str">
            <v>402AI</v>
          </cell>
          <cell r="D8424" t="str">
            <v>江苏鱼跃</v>
          </cell>
          <cell r="E8424" t="str">
            <v>台</v>
          </cell>
          <cell r="F8424">
            <v>4</v>
          </cell>
          <cell r="G8424" t="str">
            <v>医疗器械</v>
          </cell>
          <cell r="H8424">
            <v>401</v>
          </cell>
          <cell r="I8424" t="str">
            <v>治疗康复保健器械</v>
          </cell>
          <cell r="J8424">
            <v>40110</v>
          </cell>
          <cell r="K8424" t="str">
            <v>其它治疗康复保健器械</v>
          </cell>
        </row>
        <row r="8424">
          <cell r="M8424">
            <v>390</v>
          </cell>
          <cell r="N8424">
            <v>390</v>
          </cell>
        </row>
        <row r="8425">
          <cell r="A8425">
            <v>143168</v>
          </cell>
          <cell r="B8425" t="str">
            <v>薇姿理想新肌焕能精华液</v>
          </cell>
          <cell r="C8425" t="str">
            <v>30ml</v>
          </cell>
          <cell r="D8425" t="str">
            <v>法国</v>
          </cell>
          <cell r="E8425" t="str">
            <v>支</v>
          </cell>
          <cell r="F8425">
            <v>7</v>
          </cell>
          <cell r="G8425" t="str">
            <v>化妆品</v>
          </cell>
          <cell r="H8425">
            <v>705</v>
          </cell>
          <cell r="I8425" t="str">
            <v>品牌专柜化妆品</v>
          </cell>
          <cell r="J8425">
            <v>70501</v>
          </cell>
          <cell r="K8425" t="str">
            <v>薇姿</v>
          </cell>
          <cell r="L8425">
            <v>312</v>
          </cell>
          <cell r="M8425">
            <v>390</v>
          </cell>
          <cell r="N8425">
            <v>390</v>
          </cell>
        </row>
        <row r="8426">
          <cell r="A8426">
            <v>43946</v>
          </cell>
          <cell r="B8426" t="str">
            <v>盐酸伐地那非片(艾力达)</v>
          </cell>
          <cell r="C8426" t="str">
            <v>20mgx4片</v>
          </cell>
          <cell r="D8426" t="str">
            <v>拜耳药业</v>
          </cell>
          <cell r="E8426" t="str">
            <v>盒</v>
          </cell>
          <cell r="F8426">
            <v>1</v>
          </cell>
          <cell r="G8426" t="str">
            <v>药品</v>
          </cell>
          <cell r="H8426">
            <v>110</v>
          </cell>
          <cell r="I8426" t="str">
            <v>泌尿系统药</v>
          </cell>
          <cell r="J8426">
            <v>11007</v>
          </cell>
          <cell r="K8426" t="str">
            <v>性功能障碍用药</v>
          </cell>
          <cell r="L8426">
            <v>308.5</v>
          </cell>
          <cell r="M8426">
            <v>395</v>
          </cell>
          <cell r="N8426">
            <v>395</v>
          </cell>
        </row>
        <row r="8427">
          <cell r="A8427">
            <v>29721</v>
          </cell>
          <cell r="B8427" t="str">
            <v>矫姿带</v>
          </cell>
          <cell r="C8427" t="str">
            <v>09版</v>
          </cell>
          <cell r="D8427" t="str">
            <v>成都东方人</v>
          </cell>
          <cell r="E8427" t="str">
            <v>盒</v>
          </cell>
          <cell r="F8427">
            <v>4</v>
          </cell>
          <cell r="G8427" t="str">
            <v>医疗器械</v>
          </cell>
          <cell r="H8427">
            <v>401</v>
          </cell>
          <cell r="I8427" t="str">
            <v>治疗康复保健器械</v>
          </cell>
          <cell r="J8427">
            <v>40109</v>
          </cell>
          <cell r="K8427" t="str">
            <v>牵引纠正训练器械</v>
          </cell>
        </row>
        <row r="8427">
          <cell r="M8427">
            <v>396</v>
          </cell>
          <cell r="N8427">
            <v>396</v>
          </cell>
        </row>
        <row r="8428">
          <cell r="A8428">
            <v>140820</v>
          </cell>
          <cell r="B8428" t="str">
            <v>羔羊胃提取物维B12胶囊</v>
          </cell>
          <cell r="C8428" t="str">
            <v>60粒/瓶</v>
          </cell>
          <cell r="D8428" t="str">
            <v>新疆生化</v>
          </cell>
          <cell r="E8428" t="str">
            <v>瓶</v>
          </cell>
          <cell r="F8428">
            <v>1</v>
          </cell>
          <cell r="G8428" t="str">
            <v>药品</v>
          </cell>
          <cell r="H8428">
            <v>104</v>
          </cell>
          <cell r="I8428" t="str">
            <v>胃肠道药</v>
          </cell>
          <cell r="J8428">
            <v>10401</v>
          </cell>
          <cell r="K8428" t="str">
            <v>消化不良用药</v>
          </cell>
          <cell r="L8428">
            <v>297</v>
          </cell>
          <cell r="M8428">
            <v>396</v>
          </cell>
          <cell r="N8428">
            <v>396</v>
          </cell>
        </row>
        <row r="8429">
          <cell r="A8429">
            <v>148398</v>
          </cell>
          <cell r="B8429" t="str">
            <v>消积丸</v>
          </cell>
          <cell r="C8429" t="str">
            <v>6gx8袋*6小盒</v>
          </cell>
          <cell r="D8429" t="str">
            <v>陕西紫光辰济</v>
          </cell>
          <cell r="E8429" t="str">
            <v>盒</v>
          </cell>
          <cell r="F8429">
            <v>1</v>
          </cell>
          <cell r="G8429" t="str">
            <v>药品</v>
          </cell>
          <cell r="H8429">
            <v>104</v>
          </cell>
          <cell r="I8429" t="str">
            <v>胃肠道药</v>
          </cell>
          <cell r="J8429">
            <v>10401</v>
          </cell>
          <cell r="K8429" t="str">
            <v>消化不良用药</v>
          </cell>
          <cell r="L8429">
            <v>328.68</v>
          </cell>
          <cell r="M8429">
            <v>396</v>
          </cell>
          <cell r="N8429">
            <v>396</v>
          </cell>
        </row>
        <row r="8430">
          <cell r="A8430">
            <v>143055</v>
          </cell>
          <cell r="B8430" t="str">
            <v>爱司盟东革阿里复合胶囊</v>
          </cell>
          <cell r="C8430" t="str">
            <v>530mg*50粒</v>
          </cell>
          <cell r="D8430" t="str">
            <v>美国</v>
          </cell>
          <cell r="E8430" t="str">
            <v>瓶</v>
          </cell>
          <cell r="F8430">
            <v>3</v>
          </cell>
          <cell r="G8430" t="str">
            <v>保健食品</v>
          </cell>
          <cell r="H8430">
            <v>311</v>
          </cell>
          <cell r="I8430" t="str">
            <v>抗疲劳/耐缺氧类保健食品</v>
          </cell>
          <cell r="J8430">
            <v>31101</v>
          </cell>
          <cell r="K8430" t="str">
            <v>抗疲劳类保健食品</v>
          </cell>
          <cell r="L8430">
            <v>119.1</v>
          </cell>
          <cell r="M8430">
            <v>397</v>
          </cell>
          <cell r="N8430">
            <v>397</v>
          </cell>
        </row>
        <row r="8431">
          <cell r="A8431">
            <v>53687</v>
          </cell>
          <cell r="B8431" t="str">
            <v>自动型数字显示电子血压计</v>
          </cell>
          <cell r="C8431" t="str">
            <v>BP3AG1-A</v>
          </cell>
          <cell r="D8431" t="str">
            <v>深圳华略</v>
          </cell>
          <cell r="E8431" t="str">
            <v>台</v>
          </cell>
          <cell r="F8431">
            <v>4</v>
          </cell>
          <cell r="G8431" t="str">
            <v>医疗器械</v>
          </cell>
          <cell r="H8431">
            <v>404</v>
          </cell>
          <cell r="I8431" t="str">
            <v>医用诊断检测器械</v>
          </cell>
          <cell r="J8431">
            <v>40402</v>
          </cell>
          <cell r="K8431" t="str">
            <v>血压计类</v>
          </cell>
        </row>
        <row r="8431">
          <cell r="M8431">
            <v>398</v>
          </cell>
          <cell r="N8431">
            <v>398</v>
          </cell>
        </row>
        <row r="8432">
          <cell r="A8432">
            <v>53691</v>
          </cell>
          <cell r="B8432" t="str">
            <v>自动型数字显示电子血压计</v>
          </cell>
          <cell r="C8432" t="str">
            <v>BP3BZ1-1</v>
          </cell>
          <cell r="D8432" t="str">
            <v>深圳华略</v>
          </cell>
          <cell r="E8432" t="str">
            <v>台</v>
          </cell>
          <cell r="F8432">
            <v>4</v>
          </cell>
          <cell r="G8432" t="str">
            <v>医疗器械</v>
          </cell>
          <cell r="H8432">
            <v>404</v>
          </cell>
          <cell r="I8432" t="str">
            <v>医用诊断检测器械</v>
          </cell>
          <cell r="J8432">
            <v>40402</v>
          </cell>
          <cell r="K8432" t="str">
            <v>血压计类</v>
          </cell>
          <cell r="L8432">
            <v>184.5</v>
          </cell>
          <cell r="M8432">
            <v>398</v>
          </cell>
          <cell r="N8432">
            <v>398</v>
          </cell>
        </row>
        <row r="8433">
          <cell r="A8433">
            <v>86840</v>
          </cell>
          <cell r="B8433" t="str">
            <v>全自动臂式电子血压计(自动型数字显示电子血压计)</v>
          </cell>
          <cell r="C8433" t="str">
            <v>BP3BR1-3P(迈克大夫)</v>
          </cell>
          <cell r="D8433" t="str">
            <v>华略电子(深圳)</v>
          </cell>
          <cell r="E8433" t="str">
            <v>台</v>
          </cell>
          <cell r="F8433">
            <v>4</v>
          </cell>
          <cell r="G8433" t="str">
            <v>医疗器械</v>
          </cell>
          <cell r="H8433">
            <v>404</v>
          </cell>
          <cell r="I8433" t="str">
            <v>医用诊断检测器械</v>
          </cell>
          <cell r="J8433">
            <v>40402</v>
          </cell>
          <cell r="K8433" t="str">
            <v>血压计类</v>
          </cell>
        </row>
        <row r="8433">
          <cell r="M8433">
            <v>398</v>
          </cell>
          <cell r="N8433">
            <v>398</v>
          </cell>
        </row>
        <row r="8434">
          <cell r="A8434">
            <v>65389</v>
          </cell>
          <cell r="B8434" t="str">
            <v>胶原蛋白粉</v>
          </cell>
          <cell r="C8434" t="str">
            <v>90g(3gx30袋)</v>
          </cell>
          <cell r="D8434" t="str">
            <v>广东汤臣倍健</v>
          </cell>
          <cell r="E8434" t="str">
            <v>听</v>
          </cell>
          <cell r="F8434">
            <v>3</v>
          </cell>
          <cell r="G8434" t="str">
            <v>保健食品</v>
          </cell>
          <cell r="H8434">
            <v>312</v>
          </cell>
          <cell r="I8434" t="str">
            <v>美容养颜保健食品</v>
          </cell>
          <cell r="J8434">
            <v>31203</v>
          </cell>
          <cell r="K8434" t="str">
            <v>美容养颜保健食品</v>
          </cell>
        </row>
        <row r="8434">
          <cell r="M8434">
            <v>398</v>
          </cell>
          <cell r="N8434">
            <v>398</v>
          </cell>
        </row>
        <row r="8435">
          <cell r="A8435">
            <v>99832</v>
          </cell>
          <cell r="B8435" t="str">
            <v>电子血压计(欧姆龙)</v>
          </cell>
          <cell r="C8435" t="str">
            <v>HEM-7117</v>
          </cell>
          <cell r="D8435" t="str">
            <v>大连欧姆龙</v>
          </cell>
          <cell r="E8435" t="str">
            <v>台</v>
          </cell>
          <cell r="F8435">
            <v>4</v>
          </cell>
          <cell r="G8435" t="str">
            <v>医疗器械</v>
          </cell>
          <cell r="H8435">
            <v>404</v>
          </cell>
          <cell r="I8435" t="str">
            <v>医用诊断检测器械</v>
          </cell>
          <cell r="J8435">
            <v>40402</v>
          </cell>
          <cell r="K8435" t="str">
            <v>血压计类</v>
          </cell>
          <cell r="L8435">
            <v>270.64</v>
          </cell>
          <cell r="M8435">
            <v>398</v>
          </cell>
          <cell r="N8435">
            <v>398</v>
          </cell>
        </row>
        <row r="8436">
          <cell r="A8436">
            <v>97023</v>
          </cell>
          <cell r="B8436" t="str">
            <v>非接触式电子体温计(倍尔康)</v>
          </cell>
          <cell r="C8436" t="str">
            <v>JXB-178</v>
          </cell>
          <cell r="D8436" t="str">
            <v>广州金鑫宝（原广州番禺金鑫宝）</v>
          </cell>
          <cell r="E8436" t="str">
            <v>盒</v>
          </cell>
          <cell r="F8436">
            <v>4</v>
          </cell>
          <cell r="G8436" t="str">
            <v>医疗器械</v>
          </cell>
          <cell r="H8436">
            <v>404</v>
          </cell>
          <cell r="I8436" t="str">
            <v>医用诊断检测器械</v>
          </cell>
          <cell r="J8436">
            <v>40401</v>
          </cell>
          <cell r="K8436" t="str">
            <v>体温计类</v>
          </cell>
          <cell r="L8436">
            <v>218.9</v>
          </cell>
          <cell r="M8436">
            <v>398</v>
          </cell>
          <cell r="N8436">
            <v>398</v>
          </cell>
        </row>
        <row r="8437">
          <cell r="A8437">
            <v>115320</v>
          </cell>
          <cell r="B8437" t="str">
            <v>辅酶Q10天然维生素E软胶囊</v>
          </cell>
          <cell r="C8437" t="str">
            <v>24g(400mgx60粒)</v>
          </cell>
          <cell r="D8437" t="str">
            <v>汤臣倍健</v>
          </cell>
          <cell r="E8437" t="str">
            <v>瓶</v>
          </cell>
          <cell r="F8437">
            <v>3</v>
          </cell>
          <cell r="G8437" t="str">
            <v>保健食品</v>
          </cell>
          <cell r="H8437">
            <v>302</v>
          </cell>
          <cell r="I8437" t="str">
            <v>滋补营养类保健食品</v>
          </cell>
          <cell r="J8437">
            <v>30207</v>
          </cell>
          <cell r="K8437" t="str">
            <v>其它滋补营养保健食品</v>
          </cell>
          <cell r="L8437">
            <v>132.335</v>
          </cell>
          <cell r="M8437">
            <v>398</v>
          </cell>
          <cell r="N8437">
            <v>398</v>
          </cell>
        </row>
        <row r="8438">
          <cell r="A8438">
            <v>120846</v>
          </cell>
          <cell r="B8438" t="str">
            <v>血糖测试仪</v>
          </cell>
          <cell r="C8438" t="str">
            <v>AG-695</v>
          </cell>
          <cell r="D8438" t="str">
            <v>天津九安</v>
          </cell>
          <cell r="E8438" t="str">
            <v>台</v>
          </cell>
          <cell r="F8438">
            <v>4</v>
          </cell>
          <cell r="G8438" t="str">
            <v>医疗器械</v>
          </cell>
          <cell r="H8438">
            <v>404</v>
          </cell>
          <cell r="I8438" t="str">
            <v>医用诊断检测器械</v>
          </cell>
          <cell r="J8438">
            <v>40404</v>
          </cell>
          <cell r="K8438" t="str">
            <v>家用血糖分析仪类</v>
          </cell>
          <cell r="L8438">
            <v>238.8</v>
          </cell>
          <cell r="M8438">
            <v>398</v>
          </cell>
          <cell r="N8438">
            <v>398</v>
          </cell>
        </row>
        <row r="8439">
          <cell r="A8439">
            <v>77896</v>
          </cell>
          <cell r="B8439" t="str">
            <v>指夹式脉搏血氧仪</v>
          </cell>
          <cell r="C8439" t="str">
            <v>YX300</v>
          </cell>
          <cell r="D8439" t="str">
            <v>江苏鱼跃</v>
          </cell>
          <cell r="E8439" t="str">
            <v>台</v>
          </cell>
          <cell r="F8439">
            <v>4</v>
          </cell>
          <cell r="G8439" t="str">
            <v>医疗器械</v>
          </cell>
          <cell r="H8439">
            <v>404</v>
          </cell>
          <cell r="I8439" t="str">
            <v>医用诊断检测器械</v>
          </cell>
          <cell r="J8439">
            <v>40408</v>
          </cell>
          <cell r="K8439" t="str">
            <v>其它诊断检测器械</v>
          </cell>
        </row>
        <row r="8439">
          <cell r="M8439">
            <v>398</v>
          </cell>
          <cell r="N8439">
            <v>398</v>
          </cell>
        </row>
        <row r="8440">
          <cell r="A8440">
            <v>133749</v>
          </cell>
          <cell r="B8440" t="str">
            <v>贝尔康非接触式电子体温计</v>
          </cell>
          <cell r="C8440" t="str">
            <v>JXB-178（礼品装）</v>
          </cell>
          <cell r="D8440" t="str">
            <v>广州市</v>
          </cell>
          <cell r="E8440" t="str">
            <v>台</v>
          </cell>
          <cell r="F8440">
            <v>4</v>
          </cell>
          <cell r="G8440" t="str">
            <v>医疗器械</v>
          </cell>
          <cell r="H8440">
            <v>404</v>
          </cell>
          <cell r="I8440" t="str">
            <v>医用诊断检测器械</v>
          </cell>
          <cell r="J8440">
            <v>40401</v>
          </cell>
          <cell r="K8440" t="str">
            <v>体温计类</v>
          </cell>
        </row>
        <row r="8440">
          <cell r="M8440">
            <v>398</v>
          </cell>
          <cell r="N8440">
            <v>398</v>
          </cell>
        </row>
        <row r="8441">
          <cell r="A8441">
            <v>103562</v>
          </cell>
          <cell r="B8441" t="str">
            <v>全自动臂式电子血压计(自动型数字显示电子血压计)</v>
          </cell>
          <cell r="C8441" t="str">
            <v>BP3BXO-A(迈克大夫)</v>
          </cell>
          <cell r="D8441" t="str">
            <v>华略电子(深圳)</v>
          </cell>
          <cell r="E8441" t="str">
            <v>个</v>
          </cell>
          <cell r="F8441">
            <v>4</v>
          </cell>
          <cell r="G8441" t="str">
            <v>医疗器械</v>
          </cell>
          <cell r="H8441">
            <v>404</v>
          </cell>
          <cell r="I8441" t="str">
            <v>医用诊断检测器械</v>
          </cell>
          <cell r="J8441">
            <v>40402</v>
          </cell>
          <cell r="K8441" t="str">
            <v>血压计类</v>
          </cell>
          <cell r="L8441">
            <v>216</v>
          </cell>
          <cell r="M8441">
            <v>398</v>
          </cell>
          <cell r="N8441">
            <v>398</v>
          </cell>
        </row>
        <row r="8442">
          <cell r="A8442">
            <v>96073</v>
          </cell>
          <cell r="B8442" t="str">
            <v>胶原蛋白粉（千林）</v>
          </cell>
          <cell r="C8442" t="str">
            <v>3gx30袋</v>
          </cell>
          <cell r="D8442" t="str">
            <v>广东仙乐(广东保瑞监制)</v>
          </cell>
          <cell r="E8442" t="str">
            <v>瓶</v>
          </cell>
          <cell r="F8442">
            <v>3</v>
          </cell>
          <cell r="G8442" t="str">
            <v>保健食品</v>
          </cell>
          <cell r="H8442">
            <v>312</v>
          </cell>
          <cell r="I8442" t="str">
            <v>美容养颜保健食品</v>
          </cell>
          <cell r="J8442">
            <v>31203</v>
          </cell>
          <cell r="K8442" t="str">
            <v>美容养颜保健食品</v>
          </cell>
        </row>
        <row r="8442">
          <cell r="M8442">
            <v>398</v>
          </cell>
          <cell r="N8442">
            <v>398</v>
          </cell>
        </row>
        <row r="8443">
          <cell r="A8443">
            <v>141479</v>
          </cell>
          <cell r="B8443" t="str">
            <v>奥利司他片</v>
          </cell>
          <cell r="C8443" t="str">
            <v>0.12gx1片x24板</v>
          </cell>
          <cell r="D8443" t="str">
            <v>浙江海正</v>
          </cell>
          <cell r="E8443" t="str">
            <v>盒</v>
          </cell>
          <cell r="F8443">
            <v>1</v>
          </cell>
          <cell r="G8443" t="str">
            <v>药品</v>
          </cell>
          <cell r="H8443">
            <v>122</v>
          </cell>
          <cell r="I8443" t="str">
            <v>减肥药</v>
          </cell>
          <cell r="J8443">
            <v>12201</v>
          </cell>
          <cell r="K8443" t="str">
            <v>减肥药</v>
          </cell>
          <cell r="L8443">
            <v>318.5</v>
          </cell>
          <cell r="M8443">
            <v>398</v>
          </cell>
          <cell r="N8443">
            <v>398</v>
          </cell>
        </row>
        <row r="8444">
          <cell r="A8444">
            <v>143082</v>
          </cell>
          <cell r="B8444" t="str">
            <v>爱司盟素食营养蛋白粉 </v>
          </cell>
          <cell r="C8444" t="str">
            <v>500g</v>
          </cell>
          <cell r="D8444" t="str">
            <v>美国</v>
          </cell>
          <cell r="E8444" t="str">
            <v>瓶</v>
          </cell>
          <cell r="F8444">
            <v>3</v>
          </cell>
          <cell r="G8444" t="str">
            <v>保健食品</v>
          </cell>
          <cell r="H8444">
            <v>302</v>
          </cell>
          <cell r="I8444" t="str">
            <v>滋补营养类保健食品</v>
          </cell>
          <cell r="J8444">
            <v>30208</v>
          </cell>
          <cell r="K8444" t="str">
            <v>蛋白质类保健食品</v>
          </cell>
          <cell r="L8444">
            <v>119.4</v>
          </cell>
          <cell r="M8444">
            <v>398</v>
          </cell>
          <cell r="N8444">
            <v>398</v>
          </cell>
        </row>
        <row r="8445">
          <cell r="A8445">
            <v>126309</v>
          </cell>
          <cell r="B8445" t="str">
            <v>蛋白质粉+维生素B族片（优惠装）</v>
          </cell>
          <cell r="C8445" t="str">
            <v>510g(455/罐x1罐+55g/瓶x1瓶)</v>
          </cell>
          <cell r="D8445" t="str">
            <v>汤臣倍健</v>
          </cell>
          <cell r="E8445" t="str">
            <v>盒</v>
          </cell>
          <cell r="F8445">
            <v>3</v>
          </cell>
          <cell r="G8445" t="str">
            <v>保健食品</v>
          </cell>
          <cell r="H8445">
            <v>302</v>
          </cell>
          <cell r="I8445" t="str">
            <v>滋补营养类保健食品</v>
          </cell>
          <cell r="J8445">
            <v>30208</v>
          </cell>
          <cell r="K8445" t="str">
            <v>蛋白质类保健食品</v>
          </cell>
          <cell r="L8445">
            <v>132.34</v>
          </cell>
          <cell r="M8445">
            <v>398</v>
          </cell>
          <cell r="N8445">
            <v>398</v>
          </cell>
        </row>
        <row r="8446">
          <cell r="A8446">
            <v>155325</v>
          </cell>
          <cell r="B8446" t="str">
            <v>黑枸杞</v>
          </cell>
          <cell r="C8446" t="str">
            <v>100g</v>
          </cell>
          <cell r="D8446" t="str">
            <v>青海格尔木</v>
          </cell>
          <cell r="E8446" t="str">
            <v>盒</v>
          </cell>
          <cell r="F8446">
            <v>8</v>
          </cell>
          <cell r="G8446" t="str">
            <v>普通食品</v>
          </cell>
          <cell r="H8446">
            <v>809</v>
          </cell>
          <cell r="I8446" t="str">
            <v>其它食品</v>
          </cell>
          <cell r="J8446">
            <v>80901</v>
          </cell>
          <cell r="K8446" t="str">
            <v>其它食品</v>
          </cell>
          <cell r="L8446">
            <v>199</v>
          </cell>
          <cell r="M8446">
            <v>398</v>
          </cell>
          <cell r="N8446">
            <v>398</v>
          </cell>
        </row>
        <row r="8447">
          <cell r="A8447">
            <v>158672</v>
          </cell>
          <cell r="B8447" t="str">
            <v>澳琳达蛋白质粉</v>
          </cell>
          <cell r="C8447" t="str">
            <v>375g</v>
          </cell>
          <cell r="D8447" t="str">
            <v>澳大利亚</v>
          </cell>
          <cell r="E8447" t="str">
            <v>盒</v>
          </cell>
          <cell r="F8447">
            <v>8</v>
          </cell>
          <cell r="G8447" t="str">
            <v>普通食品</v>
          </cell>
          <cell r="H8447">
            <v>809</v>
          </cell>
          <cell r="I8447" t="str">
            <v>其它食品</v>
          </cell>
          <cell r="J8447">
            <v>80901</v>
          </cell>
          <cell r="K8447" t="str">
            <v>其它食品</v>
          </cell>
          <cell r="L8447">
            <v>278.6</v>
          </cell>
          <cell r="M8447">
            <v>398</v>
          </cell>
          <cell r="N8447">
            <v>398</v>
          </cell>
        </row>
        <row r="8448">
          <cell r="A8448">
            <v>68179</v>
          </cell>
          <cell r="B8448" t="str">
            <v>乳清蛋白粉（原乳清蛋白）</v>
          </cell>
          <cell r="C8448" t="str">
            <v>455g（香草味）</v>
          </cell>
          <cell r="D8448" t="str">
            <v>美国NATURE'S BOUNTY INC</v>
          </cell>
          <cell r="E8448" t="str">
            <v>听</v>
          </cell>
          <cell r="F8448">
            <v>3</v>
          </cell>
          <cell r="G8448" t="str">
            <v>保健食品</v>
          </cell>
          <cell r="H8448">
            <v>302</v>
          </cell>
          <cell r="I8448" t="str">
            <v>滋补营养类保健食品</v>
          </cell>
          <cell r="J8448">
            <v>30208</v>
          </cell>
          <cell r="K8448" t="str">
            <v>蛋白质类保健食品</v>
          </cell>
          <cell r="L8448">
            <v>156.408</v>
          </cell>
          <cell r="M8448">
            <v>399</v>
          </cell>
          <cell r="N8448">
            <v>399</v>
          </cell>
        </row>
        <row r="8449">
          <cell r="A8449">
            <v>85837</v>
          </cell>
          <cell r="B8449" t="str">
            <v>水解胶原蛋白营养片(自然之宝)</v>
          </cell>
          <cell r="C8449" t="str">
            <v>216g(300片)</v>
          </cell>
          <cell r="D8449" t="str">
            <v>美国NATURE'S BOUNTY INC</v>
          </cell>
          <cell r="E8449" t="str">
            <v>瓶</v>
          </cell>
          <cell r="F8449">
            <v>3</v>
          </cell>
          <cell r="G8449" t="str">
            <v>保健食品</v>
          </cell>
          <cell r="H8449">
            <v>312</v>
          </cell>
          <cell r="I8449" t="str">
            <v>美容养颜保健食品</v>
          </cell>
          <cell r="J8449">
            <v>31203</v>
          </cell>
          <cell r="K8449" t="str">
            <v>美容养颜保健食品</v>
          </cell>
        </row>
        <row r="8449">
          <cell r="M8449">
            <v>399</v>
          </cell>
          <cell r="N8449">
            <v>399</v>
          </cell>
        </row>
        <row r="8450">
          <cell r="A8450">
            <v>148098</v>
          </cell>
          <cell r="B8450" t="str">
            <v>康百力鲨鱼软骨胶囊</v>
          </cell>
          <cell r="C8450" t="str">
            <v>750mg×100粒/瓶</v>
          </cell>
          <cell r="D8450" t="str">
            <v>美国TABCO企业</v>
          </cell>
          <cell r="E8450" t="str">
            <v>瓶</v>
          </cell>
          <cell r="F8450">
            <v>3</v>
          </cell>
          <cell r="G8450" t="str">
            <v>保健食品</v>
          </cell>
          <cell r="H8450">
            <v>313</v>
          </cell>
          <cell r="I8450" t="str">
            <v>辐射/抗突/抑制肿瘤类保健食品</v>
          </cell>
          <cell r="J8450">
            <v>31304</v>
          </cell>
          <cell r="K8450" t="str">
            <v>调节免疫力类保健食品</v>
          </cell>
          <cell r="L8450">
            <v>151.62</v>
          </cell>
          <cell r="M8450">
            <v>399</v>
          </cell>
          <cell r="N8450">
            <v>399</v>
          </cell>
        </row>
        <row r="8451">
          <cell r="A8451">
            <v>159379</v>
          </cell>
          <cell r="B8451" t="str">
            <v>西洋参粉</v>
          </cell>
          <cell r="C8451" t="str">
            <v>1gx30袋</v>
          </cell>
          <cell r="D8451" t="str">
            <v>吉林</v>
          </cell>
          <cell r="E8451" t="str">
            <v>盒</v>
          </cell>
          <cell r="F8451">
            <v>2</v>
          </cell>
          <cell r="G8451" t="str">
            <v>中药材及中药饮片</v>
          </cell>
          <cell r="H8451">
            <v>207</v>
          </cell>
          <cell r="I8451" t="str">
            <v>贵细</v>
          </cell>
          <cell r="J8451">
            <v>20703</v>
          </cell>
          <cell r="K8451" t="str">
            <v>补气药</v>
          </cell>
          <cell r="L8451">
            <v>199.5</v>
          </cell>
          <cell r="M8451">
            <v>399</v>
          </cell>
          <cell r="N8451">
            <v>399</v>
          </cell>
        </row>
        <row r="8452">
          <cell r="A8452">
            <v>159389</v>
          </cell>
          <cell r="B8452" t="str">
            <v>石斛(鼓槌石斛）粉</v>
          </cell>
          <cell r="C8452" t="str">
            <v>2gx30袋</v>
          </cell>
          <cell r="D8452" t="str">
            <v>云南</v>
          </cell>
          <cell r="E8452" t="str">
            <v>盒</v>
          </cell>
          <cell r="F8452">
            <v>2</v>
          </cell>
          <cell r="G8452" t="str">
            <v>中药材及中药饮片</v>
          </cell>
          <cell r="H8452">
            <v>208</v>
          </cell>
          <cell r="I8452" t="str">
            <v>包装类药材</v>
          </cell>
          <cell r="J8452">
            <v>20813</v>
          </cell>
          <cell r="K8452" t="str">
            <v>补阴药</v>
          </cell>
          <cell r="L8452">
            <v>199.5</v>
          </cell>
          <cell r="M8452">
            <v>399</v>
          </cell>
          <cell r="N8452">
            <v>399</v>
          </cell>
        </row>
        <row r="8453">
          <cell r="A8453">
            <v>73629</v>
          </cell>
          <cell r="B8453" t="str">
            <v>西红花</v>
          </cell>
          <cell r="C8453" t="str">
            <v>国产(上海)</v>
          </cell>
          <cell r="D8453" t="str">
            <v>上海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207</v>
          </cell>
          <cell r="I8453" t="str">
            <v>贵细</v>
          </cell>
          <cell r="J8453">
            <v>20704</v>
          </cell>
          <cell r="K8453" t="str">
            <v>活血化瘀药</v>
          </cell>
          <cell r="L8453">
            <v>190</v>
          </cell>
          <cell r="M8453">
            <v>400</v>
          </cell>
          <cell r="N8453">
            <v>400</v>
          </cell>
        </row>
        <row r="8454">
          <cell r="A8454">
            <v>74401</v>
          </cell>
          <cell r="B8454" t="str">
            <v>西洋参</v>
          </cell>
          <cell r="C8454" t="str">
            <v>片、150g/瓶(桐君阁)</v>
          </cell>
          <cell r="D8454" t="str">
            <v>加拿大</v>
          </cell>
          <cell r="E8454" t="str">
            <v>瓶</v>
          </cell>
          <cell r="F8454">
            <v>2</v>
          </cell>
          <cell r="G8454" t="str">
            <v>中药材及中药饮片</v>
          </cell>
          <cell r="H8454">
            <v>207</v>
          </cell>
          <cell r="I8454" t="str">
            <v>贵细</v>
          </cell>
          <cell r="J8454">
            <v>20703</v>
          </cell>
          <cell r="K8454" t="str">
            <v>补气药</v>
          </cell>
        </row>
        <row r="8454">
          <cell r="M8454">
            <v>403.2</v>
          </cell>
          <cell r="N8454">
            <v>403.2</v>
          </cell>
        </row>
        <row r="8455">
          <cell r="A8455">
            <v>126928</v>
          </cell>
          <cell r="B8455" t="str">
            <v>惠氏启赋婴儿配方奶粉</v>
          </cell>
          <cell r="C8455" t="str">
            <v>900g 1段</v>
          </cell>
          <cell r="D8455" t="str">
            <v>爱尔兰惠氏</v>
          </cell>
          <cell r="E8455" t="str">
            <v>听</v>
          </cell>
          <cell r="F8455">
            <v>8</v>
          </cell>
          <cell r="G8455" t="str">
            <v>普通食品</v>
          </cell>
          <cell r="H8455">
            <v>804</v>
          </cell>
          <cell r="I8455" t="str">
            <v>冲调食品</v>
          </cell>
          <cell r="J8455">
            <v>80401</v>
          </cell>
          <cell r="K8455" t="str">
            <v>儿童奶粉米粉</v>
          </cell>
          <cell r="L8455">
            <v>354.96</v>
          </cell>
          <cell r="M8455">
            <v>408</v>
          </cell>
          <cell r="N8455">
            <v>408</v>
          </cell>
        </row>
        <row r="8456">
          <cell r="A8456">
            <v>101399</v>
          </cell>
          <cell r="B8456" t="str">
            <v>番茄红素软胶囊(太极牌)</v>
          </cell>
          <cell r="C8456" t="str">
            <v>0.8gx80粒</v>
          </cell>
          <cell r="D8456" t="str">
            <v>四川天诚制药</v>
          </cell>
          <cell r="E8456" t="str">
            <v>罐</v>
          </cell>
          <cell r="F8456">
            <v>3</v>
          </cell>
          <cell r="G8456" t="str">
            <v>保健食品</v>
          </cell>
          <cell r="H8456">
            <v>310</v>
          </cell>
          <cell r="I8456" t="str">
            <v>延缓衰老类保健食品</v>
          </cell>
          <cell r="J8456">
            <v>31001</v>
          </cell>
          <cell r="K8456" t="str">
            <v>延缓衰老类保健食品</v>
          </cell>
          <cell r="L8456">
            <v>210</v>
          </cell>
          <cell r="M8456">
            <v>419</v>
          </cell>
          <cell r="N8456">
            <v>419</v>
          </cell>
        </row>
        <row r="8457">
          <cell r="A8457">
            <v>105511</v>
          </cell>
          <cell r="B8457" t="str">
            <v>利伐沙班片(拜瑞妥)</v>
          </cell>
          <cell r="C8457" t="str">
            <v>10mgx5片</v>
          </cell>
          <cell r="D8457" t="str">
            <v>德国拜耳</v>
          </cell>
          <cell r="E8457" t="str">
            <v>盒</v>
          </cell>
          <cell r="F8457">
            <v>1</v>
          </cell>
          <cell r="G8457" t="str">
            <v>药品</v>
          </cell>
          <cell r="H8457">
            <v>124</v>
          </cell>
          <cell r="I8457" t="str">
            <v>血液系统药</v>
          </cell>
          <cell r="J8457">
            <v>12402</v>
          </cell>
          <cell r="K8457" t="str">
            <v>抗凝血药/溶栓药</v>
          </cell>
          <cell r="L8457">
            <v>354.5</v>
          </cell>
          <cell r="M8457">
            <v>419</v>
          </cell>
          <cell r="N8457">
            <v>419</v>
          </cell>
        </row>
        <row r="8458">
          <cell r="A8458">
            <v>73721</v>
          </cell>
          <cell r="B8458" t="str">
            <v>西洋参</v>
          </cell>
          <cell r="C8458" t="str">
            <v>太极牌100g(特级片.北京)</v>
          </cell>
          <cell r="D8458" t="str">
            <v>四川绵阳制药</v>
          </cell>
          <cell r="E8458" t="str">
            <v>听</v>
          </cell>
          <cell r="F8458">
            <v>2</v>
          </cell>
          <cell r="G8458" t="str">
            <v>中药材及中药饮片</v>
          </cell>
          <cell r="H8458">
            <v>207</v>
          </cell>
          <cell r="I8458" t="str">
            <v>贵细</v>
          </cell>
          <cell r="J8458">
            <v>20703</v>
          </cell>
          <cell r="K8458" t="str">
            <v>补气药</v>
          </cell>
          <cell r="L8458">
            <v>254.4</v>
          </cell>
          <cell r="M8458">
            <v>425</v>
          </cell>
          <cell r="N8458">
            <v>425</v>
          </cell>
        </row>
        <row r="8459">
          <cell r="A8459">
            <v>67501</v>
          </cell>
          <cell r="B8459" t="str">
            <v>电子血压计(智能臂式)</v>
          </cell>
          <cell r="C8459" t="str">
            <v>KD-591</v>
          </cell>
          <cell r="D8459" t="str">
            <v>天津九安</v>
          </cell>
          <cell r="E8459" t="str">
            <v>台</v>
          </cell>
          <cell r="F8459">
            <v>4</v>
          </cell>
          <cell r="G8459" t="str">
            <v>医疗器械</v>
          </cell>
          <cell r="H8459">
            <v>404</v>
          </cell>
          <cell r="I8459" t="str">
            <v>医用诊断检测器械</v>
          </cell>
          <cell r="J8459">
            <v>40402</v>
          </cell>
          <cell r="K8459" t="str">
            <v>血压计类</v>
          </cell>
          <cell r="L8459">
            <v>259.35</v>
          </cell>
          <cell r="M8459">
            <v>428</v>
          </cell>
          <cell r="N8459">
            <v>428</v>
          </cell>
        </row>
        <row r="8460">
          <cell r="A8460">
            <v>74499</v>
          </cell>
          <cell r="B8460" t="str">
            <v>数字型电子式血压计(万安博)</v>
          </cell>
          <cell r="C8460" t="str">
            <v>HL168L-J(腕式)</v>
          </cell>
          <cell r="D8460" t="str">
            <v>合泰医疗((强生)中国)</v>
          </cell>
          <cell r="E8460" t="str">
            <v>台</v>
          </cell>
          <cell r="F8460">
            <v>4</v>
          </cell>
          <cell r="G8460" t="str">
            <v>医疗器械</v>
          </cell>
          <cell r="H8460">
            <v>404</v>
          </cell>
          <cell r="I8460" t="str">
            <v>医用诊断检测器械</v>
          </cell>
          <cell r="J8460">
            <v>40402</v>
          </cell>
          <cell r="K8460" t="str">
            <v>血压计类</v>
          </cell>
          <cell r="L8460">
            <v>256.8</v>
          </cell>
          <cell r="M8460">
            <v>428</v>
          </cell>
          <cell r="N8460">
            <v>428</v>
          </cell>
        </row>
        <row r="8461">
          <cell r="A8461">
            <v>143123</v>
          </cell>
          <cell r="B8461" t="str">
            <v>蛋白粉金罐+维生素B族优惠装</v>
          </cell>
          <cell r="C8461" t="str">
            <v>450g+100片</v>
          </cell>
          <cell r="D8461" t="str">
            <v>汤臣倍健</v>
          </cell>
          <cell r="E8461" t="str">
            <v>盒</v>
          </cell>
          <cell r="F8461">
            <v>3</v>
          </cell>
          <cell r="G8461" t="str">
            <v>保健食品</v>
          </cell>
          <cell r="H8461">
            <v>302</v>
          </cell>
          <cell r="I8461" t="str">
            <v>滋补营养类保健食品</v>
          </cell>
          <cell r="J8461">
            <v>30208</v>
          </cell>
          <cell r="K8461" t="str">
            <v>蛋白质类保健食品</v>
          </cell>
          <cell r="L8461">
            <v>132.335</v>
          </cell>
          <cell r="M8461">
            <v>428</v>
          </cell>
          <cell r="N8461">
            <v>428</v>
          </cell>
        </row>
        <row r="8462">
          <cell r="A8462">
            <v>53688</v>
          </cell>
          <cell r="B8462" t="str">
            <v>全自动臂式电子血压计(自动型数字显示电子血压计)</v>
          </cell>
          <cell r="C8462" t="str">
            <v>BP3A90(迈克大夫)</v>
          </cell>
          <cell r="D8462" t="str">
            <v>华略电子(深圳)</v>
          </cell>
          <cell r="E8462" t="str">
            <v>台</v>
          </cell>
          <cell r="F8462">
            <v>4</v>
          </cell>
          <cell r="G8462" t="str">
            <v>医疗器械</v>
          </cell>
          <cell r="H8462">
            <v>404</v>
          </cell>
          <cell r="I8462" t="str">
            <v>医用诊断检测器械</v>
          </cell>
          <cell r="J8462">
            <v>40402</v>
          </cell>
          <cell r="K8462" t="str">
            <v>血压计类</v>
          </cell>
          <cell r="L8462">
            <v>265.5</v>
          </cell>
          <cell r="M8462">
            <v>430</v>
          </cell>
          <cell r="N8462">
            <v>430</v>
          </cell>
        </row>
        <row r="8463">
          <cell r="A8463">
            <v>53723</v>
          </cell>
          <cell r="B8463" t="str">
            <v>电子血压计</v>
          </cell>
          <cell r="C8463" t="str">
            <v>YE-8800B</v>
          </cell>
          <cell r="D8463" t="str">
            <v>江苏鱼跃</v>
          </cell>
          <cell r="E8463" t="str">
            <v>台</v>
          </cell>
          <cell r="F8463">
            <v>4</v>
          </cell>
          <cell r="G8463" t="str">
            <v>医疗器械</v>
          </cell>
          <cell r="H8463">
            <v>404</v>
          </cell>
          <cell r="I8463" t="str">
            <v>医用诊断检测器械</v>
          </cell>
          <cell r="J8463">
            <v>40402</v>
          </cell>
          <cell r="K8463" t="str">
            <v>血压计类</v>
          </cell>
        </row>
        <row r="8463">
          <cell r="M8463">
            <v>430</v>
          </cell>
          <cell r="N8463">
            <v>430</v>
          </cell>
        </row>
        <row r="8464">
          <cell r="A8464">
            <v>77866</v>
          </cell>
          <cell r="B8464" t="str">
            <v>自动型数字显示电子血压计(迈克大夫)</v>
          </cell>
          <cell r="C8464" t="str">
            <v>BP3B100</v>
          </cell>
          <cell r="D8464" t="str">
            <v>华略电子深圳</v>
          </cell>
          <cell r="E8464" t="str">
            <v>台</v>
          </cell>
          <cell r="F8464">
            <v>4</v>
          </cell>
          <cell r="G8464" t="str">
            <v>医疗器械</v>
          </cell>
          <cell r="H8464">
            <v>404</v>
          </cell>
          <cell r="I8464" t="str">
            <v>医用诊断检测器械</v>
          </cell>
          <cell r="J8464">
            <v>40402</v>
          </cell>
          <cell r="K8464" t="str">
            <v>血压计类</v>
          </cell>
        </row>
        <row r="8464">
          <cell r="M8464">
            <v>430</v>
          </cell>
          <cell r="N8464">
            <v>430</v>
          </cell>
        </row>
        <row r="8465">
          <cell r="A8465">
            <v>146992</v>
          </cell>
          <cell r="B8465" t="str">
            <v>血糖试纸</v>
          </cell>
          <cell r="C8465" t="str">
            <v>卓越金锐型100片</v>
          </cell>
          <cell r="D8465" t="str">
            <v>德国罗氏</v>
          </cell>
          <cell r="E8465" t="str">
            <v>盒</v>
          </cell>
          <cell r="F8465">
            <v>4</v>
          </cell>
          <cell r="G8465" t="str">
            <v>医疗器械</v>
          </cell>
          <cell r="H8465">
            <v>404</v>
          </cell>
          <cell r="I8465" t="str">
            <v>医用诊断检测器械</v>
          </cell>
          <cell r="J8465">
            <v>40411</v>
          </cell>
          <cell r="K8465" t="str">
            <v>血糖试纸</v>
          </cell>
          <cell r="L8465">
            <v>322.5</v>
          </cell>
          <cell r="M8465">
            <v>430</v>
          </cell>
          <cell r="N8465">
            <v>430</v>
          </cell>
        </row>
        <row r="8466">
          <cell r="A8466">
            <v>113464</v>
          </cell>
          <cell r="B8466" t="str">
            <v>理肤泉春季敏感套装</v>
          </cell>
          <cell r="C8466" t="str">
            <v>200ml+40ml+150ml+3ml</v>
          </cell>
          <cell r="D8466" t="str">
            <v>欧莱雅（中国）</v>
          </cell>
          <cell r="E8466" t="str">
            <v>套</v>
          </cell>
          <cell r="F8466">
            <v>7</v>
          </cell>
          <cell r="G8466" t="str">
            <v>化妆品</v>
          </cell>
          <cell r="H8466">
            <v>705</v>
          </cell>
          <cell r="I8466" t="str">
            <v>品牌专柜化妆品</v>
          </cell>
          <cell r="J8466">
            <v>70502</v>
          </cell>
          <cell r="K8466" t="str">
            <v>理肤泉</v>
          </cell>
        </row>
        <row r="8466">
          <cell r="M8466">
            <v>435</v>
          </cell>
          <cell r="N8466">
            <v>435</v>
          </cell>
        </row>
        <row r="8467">
          <cell r="A8467">
            <v>91633</v>
          </cell>
          <cell r="B8467" t="str">
            <v>盐酸美金刚片</v>
          </cell>
          <cell r="C8467" t="str">
            <v>10mgx28片</v>
          </cell>
          <cell r="D8467" t="str">
            <v>丹麦灵北海外</v>
          </cell>
          <cell r="E8467" t="str">
            <v>盒</v>
          </cell>
          <cell r="F8467">
            <v>1</v>
          </cell>
          <cell r="G8467" t="str">
            <v>药品</v>
          </cell>
          <cell r="H8467">
            <v>119</v>
          </cell>
          <cell r="I8467" t="str">
            <v>神经系统药</v>
          </cell>
          <cell r="J8467">
            <v>11905</v>
          </cell>
          <cell r="K8467" t="str">
            <v>抗帕金森氏病药</v>
          </cell>
          <cell r="L8467">
            <v>370</v>
          </cell>
          <cell r="M8467">
            <v>436</v>
          </cell>
          <cell r="N8467">
            <v>436</v>
          </cell>
        </row>
        <row r="8468">
          <cell r="A8468">
            <v>94208</v>
          </cell>
          <cell r="B8468" t="str">
            <v>西洋参</v>
          </cell>
          <cell r="C8468" t="str">
            <v>进口、中片80g（太极牌）</v>
          </cell>
          <cell r="D8468" t="str">
            <v>加拿大</v>
          </cell>
          <cell r="E8468" t="str">
            <v>听</v>
          </cell>
          <cell r="F8468">
            <v>2</v>
          </cell>
          <cell r="G8468" t="str">
            <v>中药材及中药饮片</v>
          </cell>
          <cell r="H8468">
            <v>207</v>
          </cell>
          <cell r="I8468" t="str">
            <v>贵细</v>
          </cell>
          <cell r="J8468">
            <v>20703</v>
          </cell>
          <cell r="K8468" t="str">
            <v>补气药</v>
          </cell>
          <cell r="L8468">
            <v>204.06</v>
          </cell>
          <cell r="M8468">
            <v>438</v>
          </cell>
          <cell r="N8468">
            <v>438</v>
          </cell>
        </row>
        <row r="8469">
          <cell r="A8469">
            <v>66897</v>
          </cell>
          <cell r="B8469" t="str">
            <v>何氏狐臭净</v>
          </cell>
          <cell r="C8469" t="str">
            <v>20ml</v>
          </cell>
          <cell r="D8469" t="str">
            <v>惠州惠阳何氏</v>
          </cell>
          <cell r="E8469" t="str">
            <v>瓶</v>
          </cell>
          <cell r="F8469">
            <v>7</v>
          </cell>
          <cell r="G8469" t="str">
            <v>化妆品</v>
          </cell>
          <cell r="H8469">
            <v>703</v>
          </cell>
          <cell r="I8469" t="str">
            <v>功能性美容类化妆品</v>
          </cell>
          <cell r="J8469">
            <v>70304</v>
          </cell>
          <cell r="K8469" t="str">
            <v>祛臭止汗类化妆品</v>
          </cell>
          <cell r="L8469">
            <v>360</v>
          </cell>
          <cell r="M8469">
            <v>438</v>
          </cell>
          <cell r="N8469">
            <v>438</v>
          </cell>
        </row>
        <row r="8470">
          <cell r="A8470">
            <v>18805</v>
          </cell>
          <cell r="B8470" t="str">
            <v>花旗参</v>
          </cell>
          <cell r="C8470" t="str">
            <v>片、精选、100克罐装</v>
          </cell>
          <cell r="D8470" t="str">
            <v>南京威洲许氏</v>
          </cell>
          <cell r="E8470" t="str">
            <v>盒</v>
          </cell>
          <cell r="F8470">
            <v>2</v>
          </cell>
          <cell r="G8470" t="str">
            <v>中药材及中药饮片</v>
          </cell>
          <cell r="H8470">
            <v>207</v>
          </cell>
          <cell r="I8470" t="str">
            <v>贵细</v>
          </cell>
          <cell r="J8470">
            <v>20703</v>
          </cell>
          <cell r="K8470" t="str">
            <v>补气药</v>
          </cell>
        </row>
        <row r="8470">
          <cell r="M8470">
            <v>440</v>
          </cell>
          <cell r="N8470">
            <v>440</v>
          </cell>
        </row>
        <row r="8471">
          <cell r="A8471">
            <v>137517</v>
          </cell>
          <cell r="B8471" t="str">
            <v>石斛</v>
          </cell>
          <cell r="C8471" t="str">
            <v>80g（桐君阁）</v>
          </cell>
          <cell r="D8471" t="str">
            <v>云南</v>
          </cell>
          <cell r="E8471" t="str">
            <v>瓶</v>
          </cell>
          <cell r="F8471">
            <v>2</v>
          </cell>
          <cell r="G8471" t="str">
            <v>中药材及中药饮片</v>
          </cell>
          <cell r="H8471">
            <v>208</v>
          </cell>
          <cell r="I8471" t="str">
            <v>包装类药材</v>
          </cell>
          <cell r="J8471">
            <v>20813</v>
          </cell>
          <cell r="K8471" t="str">
            <v>补阴药</v>
          </cell>
          <cell r="L8471">
            <v>241</v>
          </cell>
          <cell r="M8471">
            <v>440</v>
          </cell>
          <cell r="N8471">
            <v>440</v>
          </cell>
        </row>
        <row r="8472">
          <cell r="A8472">
            <v>120533</v>
          </cell>
          <cell r="B8472" t="str">
            <v>薇姿活性塑颜肌源焕活赋能精华液</v>
          </cell>
          <cell r="C8472" t="str">
            <v>30ml</v>
          </cell>
          <cell r="D8472" t="str">
            <v>欧莱雅(中国)</v>
          </cell>
          <cell r="E8472" t="str">
            <v>支</v>
          </cell>
          <cell r="F8472">
            <v>7</v>
          </cell>
          <cell r="G8472" t="str">
            <v>化妆品</v>
          </cell>
          <cell r="H8472">
            <v>705</v>
          </cell>
          <cell r="I8472" t="str">
            <v>品牌专柜化妆品</v>
          </cell>
          <cell r="J8472">
            <v>70501</v>
          </cell>
          <cell r="K8472" t="str">
            <v>薇姿</v>
          </cell>
          <cell r="L8472">
            <v>356</v>
          </cell>
          <cell r="M8472">
            <v>445</v>
          </cell>
          <cell r="N8472">
            <v>445</v>
          </cell>
        </row>
        <row r="8473">
          <cell r="A8473">
            <v>21835</v>
          </cell>
          <cell r="B8473" t="str">
            <v>红外线耳式体温计</v>
          </cell>
          <cell r="C8473" t="str">
            <v>MC-510</v>
          </cell>
          <cell r="D8473" t="str">
            <v>大连欧姆龙</v>
          </cell>
          <cell r="E8473" t="str">
            <v>盒</v>
          </cell>
          <cell r="F8473">
            <v>4</v>
          </cell>
          <cell r="G8473" t="str">
            <v>医疗器械</v>
          </cell>
          <cell r="H8473">
            <v>404</v>
          </cell>
          <cell r="I8473" t="str">
            <v>医用诊断检测器械</v>
          </cell>
          <cell r="J8473">
            <v>40401</v>
          </cell>
          <cell r="K8473" t="str">
            <v>体温计类</v>
          </cell>
          <cell r="L8473">
            <v>315</v>
          </cell>
          <cell r="M8473">
            <v>450</v>
          </cell>
          <cell r="N8473">
            <v>450</v>
          </cell>
        </row>
        <row r="8474">
          <cell r="A8474">
            <v>16830</v>
          </cell>
          <cell r="B8474" t="str">
            <v>人破伤风免疫球蛋白</v>
          </cell>
          <cell r="C8474" t="str">
            <v>250IU</v>
          </cell>
          <cell r="D8474" t="str">
            <v>成都蓉生药业</v>
          </cell>
          <cell r="E8474" t="str">
            <v>支</v>
          </cell>
          <cell r="F8474">
            <v>1</v>
          </cell>
          <cell r="G8474" t="str">
            <v>药品</v>
          </cell>
          <cell r="H8474">
            <v>120</v>
          </cell>
          <cell r="I8474" t="str">
            <v>抗肿瘤／免疫调节药</v>
          </cell>
          <cell r="J8474">
            <v>12002</v>
          </cell>
          <cell r="K8474" t="str">
            <v>免疫调节药</v>
          </cell>
          <cell r="L8474">
            <v>330</v>
          </cell>
          <cell r="M8474">
            <v>450</v>
          </cell>
          <cell r="N8474">
            <v>450</v>
          </cell>
        </row>
        <row r="8475">
          <cell r="A8475">
            <v>131421</v>
          </cell>
          <cell r="B8475" t="str">
            <v>许氏西洋参健康礼盒708</v>
          </cell>
          <cell r="C8475" t="str">
            <v>48克x2</v>
          </cell>
          <cell r="D8475" t="str">
            <v>威州许氏洋参（美国）</v>
          </cell>
          <cell r="E8475" t="str">
            <v>盒</v>
          </cell>
          <cell r="F8475">
            <v>2</v>
          </cell>
          <cell r="G8475" t="str">
            <v>中药材及中药饮片</v>
          </cell>
          <cell r="H8475">
            <v>207</v>
          </cell>
          <cell r="I8475" t="str">
            <v>贵细</v>
          </cell>
          <cell r="J8475">
            <v>20703</v>
          </cell>
          <cell r="K8475" t="str">
            <v>补气药</v>
          </cell>
          <cell r="L8475">
            <v>247.5</v>
          </cell>
          <cell r="M8475">
            <v>450</v>
          </cell>
          <cell r="N8475">
            <v>450</v>
          </cell>
        </row>
        <row r="8476">
          <cell r="A8476">
            <v>148397</v>
          </cell>
          <cell r="B8476" t="str">
            <v>风湿寒痛片</v>
          </cell>
          <cell r="C8476" t="str">
            <v>0.3gx80片*4瓶</v>
          </cell>
          <cell r="D8476" t="str">
            <v>天津同仁堂</v>
          </cell>
          <cell r="E8476" t="str">
            <v>盒</v>
          </cell>
          <cell r="F8476">
            <v>1</v>
          </cell>
          <cell r="G8476" t="str">
            <v>药品</v>
          </cell>
          <cell r="H8476">
            <v>114</v>
          </cell>
          <cell r="I8476" t="str">
            <v>解热／镇痛／抗炎／抗风湿病药</v>
          </cell>
          <cell r="J8476">
            <v>11404</v>
          </cell>
          <cell r="K8476" t="str">
            <v>祛风湿疗痹痛药</v>
          </cell>
          <cell r="L8476">
            <v>395.35</v>
          </cell>
          <cell r="M8476">
            <v>450</v>
          </cell>
          <cell r="N8476">
            <v>450</v>
          </cell>
        </row>
        <row r="8477">
          <cell r="A8477">
            <v>103928</v>
          </cell>
          <cell r="B8477" t="str">
            <v>合生元幼儿配方奶粉(三阶段)</v>
          </cell>
          <cell r="C8477" t="str">
            <v>900g(超级呵护)</v>
          </cell>
          <cell r="D8477" t="str">
            <v>法国合生元</v>
          </cell>
          <cell r="E8477" t="str">
            <v>罐</v>
          </cell>
          <cell r="F8477">
            <v>8</v>
          </cell>
          <cell r="G8477" t="str">
            <v>普通食品</v>
          </cell>
          <cell r="H8477">
            <v>804</v>
          </cell>
          <cell r="I8477" t="str">
            <v>冲调食品</v>
          </cell>
          <cell r="J8477">
            <v>80401</v>
          </cell>
          <cell r="K8477" t="str">
            <v>儿童奶粉米粉</v>
          </cell>
          <cell r="L8477">
            <v>383</v>
          </cell>
          <cell r="M8477">
            <v>456</v>
          </cell>
          <cell r="N8477">
            <v>456</v>
          </cell>
        </row>
        <row r="8478">
          <cell r="A8478">
            <v>18111</v>
          </cell>
          <cell r="B8478" t="str">
            <v>胰岛素注射笔</v>
          </cell>
          <cell r="C8478" t="str">
            <v>电子</v>
          </cell>
          <cell r="D8478" t="str">
            <v>通化东宝药业</v>
          </cell>
          <cell r="E8478" t="str">
            <v>套</v>
          </cell>
          <cell r="F8478">
            <v>4</v>
          </cell>
          <cell r="G8478" t="str">
            <v>医疗器械</v>
          </cell>
          <cell r="H8478">
            <v>401</v>
          </cell>
          <cell r="I8478" t="str">
            <v>治疗康复保健器械</v>
          </cell>
          <cell r="J8478">
            <v>40110</v>
          </cell>
          <cell r="K8478" t="str">
            <v>其它治疗康复保健器械</v>
          </cell>
        </row>
        <row r="8478">
          <cell r="M8478">
            <v>456</v>
          </cell>
          <cell r="N8478">
            <v>456</v>
          </cell>
        </row>
        <row r="8479">
          <cell r="A8479">
            <v>103963</v>
          </cell>
          <cell r="B8479" t="str">
            <v>合生元较大婴儿配方奶粉(二阶段)</v>
          </cell>
          <cell r="C8479" t="str">
            <v>900g(超级呵护)</v>
          </cell>
          <cell r="D8479" t="str">
            <v>法国合生元</v>
          </cell>
          <cell r="E8479" t="str">
            <v>罐</v>
          </cell>
          <cell r="F8479">
            <v>8</v>
          </cell>
          <cell r="G8479" t="str">
            <v>普通食品</v>
          </cell>
          <cell r="H8479">
            <v>804</v>
          </cell>
          <cell r="I8479" t="str">
            <v>冲调食品</v>
          </cell>
          <cell r="J8479">
            <v>80401</v>
          </cell>
          <cell r="K8479" t="str">
            <v>儿童奶粉米粉</v>
          </cell>
          <cell r="L8479">
            <v>384.7</v>
          </cell>
          <cell r="M8479">
            <v>458</v>
          </cell>
          <cell r="N8479">
            <v>458</v>
          </cell>
        </row>
        <row r="8480">
          <cell r="A8480">
            <v>126616</v>
          </cell>
          <cell r="B8480" t="str">
            <v>合生元超级呵护婴儿配方奶粉1段（0-12个月）</v>
          </cell>
          <cell r="C8480" t="str">
            <v>900g</v>
          </cell>
          <cell r="D8480" t="str">
            <v>广州合生元生物制品</v>
          </cell>
          <cell r="E8480" t="str">
            <v>罐</v>
          </cell>
          <cell r="F8480">
            <v>8</v>
          </cell>
          <cell r="G8480" t="str">
            <v>普通食品</v>
          </cell>
          <cell r="H8480">
            <v>804</v>
          </cell>
          <cell r="I8480" t="str">
            <v>冲调食品</v>
          </cell>
          <cell r="J8480">
            <v>80401</v>
          </cell>
          <cell r="K8480" t="str">
            <v>儿童奶粉米粉</v>
          </cell>
        </row>
        <row r="8480">
          <cell r="M8480">
            <v>460</v>
          </cell>
          <cell r="N8480">
            <v>460</v>
          </cell>
        </row>
        <row r="8481">
          <cell r="A8481">
            <v>69007</v>
          </cell>
          <cell r="B8481" t="str">
            <v>西洋参</v>
          </cell>
          <cell r="C8481" t="str">
            <v>100g片(白塑盒)（加拿大）（桐君阁）</v>
          </cell>
          <cell r="D8481" t="str">
            <v>加拿大</v>
          </cell>
          <cell r="E8481" t="str">
            <v>盒</v>
          </cell>
          <cell r="F8481">
            <v>2</v>
          </cell>
          <cell r="G8481" t="str">
            <v>中药材及中药饮片</v>
          </cell>
          <cell r="H8481">
            <v>207</v>
          </cell>
          <cell r="I8481" t="str">
            <v>贵细</v>
          </cell>
          <cell r="J8481">
            <v>20703</v>
          </cell>
          <cell r="K8481" t="str">
            <v>补气药</v>
          </cell>
          <cell r="L8481">
            <v>287</v>
          </cell>
          <cell r="M8481">
            <v>462</v>
          </cell>
          <cell r="N8481">
            <v>462</v>
          </cell>
        </row>
        <row r="8482">
          <cell r="A8482">
            <v>25828</v>
          </cell>
          <cell r="B8482" t="str">
            <v>颈椎治疗仪</v>
          </cell>
          <cell r="C8482" t="str">
            <v>JZCD-1</v>
          </cell>
          <cell r="D8482" t="str">
            <v>成都东方人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401</v>
          </cell>
          <cell r="I8482" t="str">
            <v>治疗康复保健器械</v>
          </cell>
          <cell r="J8482">
            <v>40109</v>
          </cell>
          <cell r="K8482" t="str">
            <v>牵引纠正训练器械</v>
          </cell>
          <cell r="L8482">
            <v>271.4</v>
          </cell>
          <cell r="M8482">
            <v>468</v>
          </cell>
          <cell r="N8482">
            <v>468</v>
          </cell>
        </row>
        <row r="8483">
          <cell r="A8483">
            <v>74675</v>
          </cell>
          <cell r="B8483" t="str">
            <v>电子血压计</v>
          </cell>
          <cell r="C8483" t="str">
            <v>YE-630A</v>
          </cell>
          <cell r="D8483" t="str">
            <v>江苏鱼跃</v>
          </cell>
          <cell r="E8483" t="str">
            <v>台</v>
          </cell>
          <cell r="F8483">
            <v>4</v>
          </cell>
          <cell r="G8483" t="str">
            <v>医疗器械</v>
          </cell>
          <cell r="H8483">
            <v>404</v>
          </cell>
          <cell r="I8483" t="str">
            <v>医用诊断检测器械</v>
          </cell>
          <cell r="J8483">
            <v>40402</v>
          </cell>
          <cell r="K8483" t="str">
            <v>血压计类</v>
          </cell>
        </row>
        <row r="8483">
          <cell r="M8483">
            <v>468</v>
          </cell>
          <cell r="N8483">
            <v>468</v>
          </cell>
        </row>
        <row r="8484">
          <cell r="A8484">
            <v>131921</v>
          </cell>
          <cell r="B8484" t="str">
            <v>汤臣倍健藻油软胶囊</v>
          </cell>
          <cell r="C8484" t="str">
            <v>24g(400mgx60粒)</v>
          </cell>
          <cell r="D8484" t="str">
            <v>汤臣倍健</v>
          </cell>
          <cell r="E8484" t="str">
            <v>瓶</v>
          </cell>
          <cell r="F8484">
            <v>3</v>
          </cell>
          <cell r="G8484" t="str">
            <v>保健食品</v>
          </cell>
          <cell r="H8484">
            <v>304</v>
          </cell>
          <cell r="I8484" t="str">
            <v>改善心脑血管功能类保健食品</v>
          </cell>
          <cell r="J8484">
            <v>30403</v>
          </cell>
          <cell r="K8484" t="str">
            <v>改善记忆力类保健食品</v>
          </cell>
          <cell r="L8484">
            <v>155.61</v>
          </cell>
          <cell r="M8484">
            <v>468</v>
          </cell>
          <cell r="N8484">
            <v>468</v>
          </cell>
        </row>
        <row r="8485">
          <cell r="A8485">
            <v>148000</v>
          </cell>
          <cell r="B8485" t="str">
            <v>三七粉</v>
          </cell>
          <cell r="C8485" t="str">
            <v>80克*2/盒（桐君阁）</v>
          </cell>
          <cell r="D8485" t="str">
            <v>云南文山</v>
          </cell>
          <cell r="E8485" t="str">
            <v>盒</v>
          </cell>
          <cell r="F8485">
            <v>2</v>
          </cell>
          <cell r="G8485" t="str">
            <v>中药材及中药饮片</v>
          </cell>
          <cell r="H8485">
            <v>208</v>
          </cell>
          <cell r="I8485" t="str">
            <v>包装类药材</v>
          </cell>
          <cell r="J8485">
            <v>20807</v>
          </cell>
          <cell r="K8485" t="str">
            <v>化瘀止血药</v>
          </cell>
          <cell r="L8485">
            <v>210.6</v>
          </cell>
          <cell r="M8485">
            <v>468</v>
          </cell>
          <cell r="N8485">
            <v>468</v>
          </cell>
        </row>
        <row r="8486">
          <cell r="A8486">
            <v>78006</v>
          </cell>
          <cell r="B8486" t="str">
            <v>电子血压计</v>
          </cell>
          <cell r="C8486" t="str">
            <v>YE-690A</v>
          </cell>
          <cell r="D8486" t="str">
            <v>江苏鱼跃</v>
          </cell>
          <cell r="E8486" t="str">
            <v>台</v>
          </cell>
          <cell r="F8486">
            <v>4</v>
          </cell>
          <cell r="G8486" t="str">
            <v>医疗器械</v>
          </cell>
          <cell r="H8486">
            <v>404</v>
          </cell>
          <cell r="I8486" t="str">
            <v>医用诊断检测器械</v>
          </cell>
          <cell r="J8486">
            <v>40402</v>
          </cell>
          <cell r="K8486" t="str">
            <v>血压计类</v>
          </cell>
          <cell r="L8486">
            <v>257.4</v>
          </cell>
          <cell r="M8486">
            <v>468</v>
          </cell>
          <cell r="N8486">
            <v>468</v>
          </cell>
        </row>
        <row r="8487">
          <cell r="A8487">
            <v>75131</v>
          </cell>
          <cell r="B8487" t="str">
            <v>电子血压计</v>
          </cell>
          <cell r="C8487" t="str">
            <v>YE-8700A</v>
          </cell>
          <cell r="D8487" t="str">
            <v>江苏鱼跃</v>
          </cell>
          <cell r="E8487" t="str">
            <v>台</v>
          </cell>
          <cell r="F8487">
            <v>4</v>
          </cell>
          <cell r="G8487" t="str">
            <v>医疗器械</v>
          </cell>
          <cell r="H8487">
            <v>404</v>
          </cell>
          <cell r="I8487" t="str">
            <v>医用诊断检测器械</v>
          </cell>
          <cell r="J8487">
            <v>40402</v>
          </cell>
          <cell r="K8487" t="str">
            <v>血压计类</v>
          </cell>
          <cell r="L8487">
            <v>258.5</v>
          </cell>
          <cell r="M8487">
            <v>469</v>
          </cell>
          <cell r="N8487">
            <v>469</v>
          </cell>
        </row>
        <row r="8488">
          <cell r="A8488">
            <v>68111</v>
          </cell>
          <cell r="B8488" t="str">
            <v>电子血压计</v>
          </cell>
          <cell r="C8488" t="str">
            <v>HEM-6111</v>
          </cell>
          <cell r="D8488" t="str">
            <v>大连欧姆龙</v>
          </cell>
          <cell r="E8488" t="str">
            <v>台</v>
          </cell>
          <cell r="F8488">
            <v>4</v>
          </cell>
          <cell r="G8488" t="str">
            <v>医疗器械</v>
          </cell>
          <cell r="H8488">
            <v>404</v>
          </cell>
          <cell r="I8488" t="str">
            <v>医用诊断检测器械</v>
          </cell>
          <cell r="J8488">
            <v>40402</v>
          </cell>
          <cell r="K8488" t="str">
            <v>血压计类</v>
          </cell>
          <cell r="L8488">
            <v>319.6</v>
          </cell>
          <cell r="M8488">
            <v>470</v>
          </cell>
          <cell r="N8488">
            <v>470</v>
          </cell>
        </row>
        <row r="8489">
          <cell r="A8489">
            <v>118901</v>
          </cell>
          <cell r="B8489" t="str">
            <v>电子血压计(欧姆龙)</v>
          </cell>
          <cell r="C8489" t="str">
            <v>HEM-6116(手腕式)</v>
          </cell>
          <cell r="D8489" t="str">
            <v>欧姆龙(大连)</v>
          </cell>
          <cell r="E8489" t="str">
            <v>台</v>
          </cell>
          <cell r="F8489">
            <v>4</v>
          </cell>
          <cell r="G8489" t="str">
            <v>医疗器械</v>
          </cell>
          <cell r="H8489">
            <v>404</v>
          </cell>
          <cell r="I8489" t="str">
            <v>医用诊断检测器械</v>
          </cell>
          <cell r="J8489">
            <v>40402</v>
          </cell>
          <cell r="K8489" t="str">
            <v>血压计类</v>
          </cell>
          <cell r="L8489">
            <v>188</v>
          </cell>
          <cell r="M8489">
            <v>470</v>
          </cell>
          <cell r="N8489">
            <v>470</v>
          </cell>
        </row>
        <row r="8490">
          <cell r="A8490">
            <v>103702</v>
          </cell>
          <cell r="B8490" t="str">
            <v>正官庄高丽参粉</v>
          </cell>
          <cell r="C8490" t="str">
            <v>60g</v>
          </cell>
          <cell r="D8490" t="str">
            <v>韩国人参公社</v>
          </cell>
          <cell r="E8490" t="str">
            <v>瓶</v>
          </cell>
          <cell r="F8490">
            <v>3</v>
          </cell>
          <cell r="G8490" t="str">
            <v>保健食品</v>
          </cell>
          <cell r="H8490">
            <v>302</v>
          </cell>
          <cell r="I8490" t="str">
            <v>滋补营养类保健食品</v>
          </cell>
          <cell r="J8490">
            <v>30207</v>
          </cell>
          <cell r="K8490" t="str">
            <v>其它滋补营养保健食品</v>
          </cell>
          <cell r="L8490">
            <v>312</v>
          </cell>
          <cell r="M8490">
            <v>480</v>
          </cell>
          <cell r="N8490">
            <v>480</v>
          </cell>
        </row>
        <row r="8491">
          <cell r="A8491">
            <v>113538</v>
          </cell>
          <cell r="B8491" t="str">
            <v>自动型数字显示电子血压计</v>
          </cell>
          <cell r="C8491" t="str">
            <v>BP3AE1-3</v>
          </cell>
          <cell r="D8491" t="str">
            <v>华略电子(深圳)</v>
          </cell>
          <cell r="E8491" t="str">
            <v>台</v>
          </cell>
          <cell r="F8491">
            <v>4</v>
          </cell>
          <cell r="G8491" t="str">
            <v>医疗器械</v>
          </cell>
          <cell r="H8491">
            <v>404</v>
          </cell>
          <cell r="I8491" t="str">
            <v>医用诊断检测器械</v>
          </cell>
          <cell r="J8491">
            <v>40402</v>
          </cell>
          <cell r="K8491" t="str">
            <v>血压计类</v>
          </cell>
          <cell r="L8491">
            <v>259.3</v>
          </cell>
          <cell r="M8491">
            <v>480</v>
          </cell>
          <cell r="N8491">
            <v>480</v>
          </cell>
        </row>
        <row r="8492">
          <cell r="A8492">
            <v>131282</v>
          </cell>
          <cell r="B8492" t="str">
            <v>生乳汁</v>
          </cell>
          <cell r="C8492" t="str">
            <v>100mlx6瓶</v>
          </cell>
          <cell r="D8492" t="str">
            <v>四川南充制药</v>
          </cell>
          <cell r="E8492" t="str">
            <v>盒</v>
          </cell>
          <cell r="F8492">
            <v>1</v>
          </cell>
          <cell r="G8492" t="str">
            <v>药品</v>
          </cell>
          <cell r="H8492">
            <v>108</v>
          </cell>
          <cell r="I8492" t="str">
            <v>妇科药</v>
          </cell>
          <cell r="J8492">
            <v>10808</v>
          </cell>
          <cell r="K8492" t="str">
            <v>产后病用药</v>
          </cell>
          <cell r="L8492">
            <v>312</v>
          </cell>
          <cell r="M8492">
            <v>480</v>
          </cell>
          <cell r="N8492">
            <v>480</v>
          </cell>
        </row>
        <row r="8493">
          <cell r="A8493">
            <v>53725</v>
          </cell>
          <cell r="B8493" t="str">
            <v>电子血压计</v>
          </cell>
          <cell r="C8493" t="str">
            <v>YE-660B</v>
          </cell>
          <cell r="D8493" t="str">
            <v>江苏鱼跃</v>
          </cell>
          <cell r="E8493" t="str">
            <v>台</v>
          </cell>
          <cell r="F8493">
            <v>4</v>
          </cell>
          <cell r="G8493" t="str">
            <v>医疗器械</v>
          </cell>
          <cell r="H8493">
            <v>404</v>
          </cell>
          <cell r="I8493" t="str">
            <v>医用诊断检测器械</v>
          </cell>
          <cell r="J8493">
            <v>40402</v>
          </cell>
          <cell r="K8493" t="str">
            <v>血压计类</v>
          </cell>
        </row>
        <row r="8493">
          <cell r="M8493">
            <v>480</v>
          </cell>
          <cell r="N8493">
            <v>480</v>
          </cell>
        </row>
        <row r="8494">
          <cell r="A8494">
            <v>135411</v>
          </cell>
          <cell r="B8494" t="str">
            <v>助听器
</v>
          </cell>
          <cell r="C8494" t="str">
            <v>F-998</v>
          </cell>
          <cell r="D8494" t="str">
            <v>中山森蓝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401</v>
          </cell>
          <cell r="I8494" t="str">
            <v>治疗康复保健器械</v>
          </cell>
          <cell r="J8494">
            <v>40103</v>
          </cell>
          <cell r="K8494" t="str">
            <v>助听器械</v>
          </cell>
        </row>
        <row r="8494">
          <cell r="M8494">
            <v>480</v>
          </cell>
          <cell r="N8494">
            <v>480</v>
          </cell>
        </row>
        <row r="8495">
          <cell r="A8495">
            <v>1454</v>
          </cell>
          <cell r="B8495" t="str">
            <v>龟龄集</v>
          </cell>
          <cell r="C8495" t="str">
            <v>0.3gx30粒</v>
          </cell>
          <cell r="D8495" t="str">
            <v>山西广誉远</v>
          </cell>
          <cell r="E8495" t="str">
            <v>盒</v>
          </cell>
          <cell r="F8495">
            <v>1</v>
          </cell>
          <cell r="G8495" t="str">
            <v>药品</v>
          </cell>
          <cell r="H8495">
            <v>115</v>
          </cell>
          <cell r="I8495" t="str">
            <v>滋补营养药</v>
          </cell>
          <cell r="J8495">
            <v>11509</v>
          </cell>
          <cell r="K8495" t="str">
            <v>温补肾阳药</v>
          </cell>
          <cell r="L8495">
            <v>350</v>
          </cell>
          <cell r="M8495">
            <v>480</v>
          </cell>
          <cell r="N8495">
            <v>480</v>
          </cell>
        </row>
        <row r="8496">
          <cell r="A8496">
            <v>128509</v>
          </cell>
          <cell r="B8496" t="str">
            <v>玛咖</v>
          </cell>
          <cell r="C8496" t="str">
            <v>片</v>
          </cell>
          <cell r="D8496" t="str">
            <v>云南</v>
          </cell>
          <cell r="E8496" t="str">
            <v>kg</v>
          </cell>
          <cell r="F8496">
            <v>2</v>
          </cell>
          <cell r="G8496" t="str">
            <v>中药材及中药饮片</v>
          </cell>
          <cell r="H8496">
            <v>205</v>
          </cell>
          <cell r="I8496" t="str">
            <v>精制摆盘药材</v>
          </cell>
          <cell r="J8496">
            <v>20508</v>
          </cell>
          <cell r="K8496" t="str">
            <v>补阳药</v>
          </cell>
          <cell r="L8496">
            <v>316</v>
          </cell>
          <cell r="M8496">
            <v>480</v>
          </cell>
          <cell r="N8496">
            <v>480</v>
          </cell>
        </row>
        <row r="8497">
          <cell r="A8497">
            <v>136653</v>
          </cell>
          <cell r="B8497" t="str">
            <v>江南世家牌铁皮石斛西洋参颗粒</v>
          </cell>
          <cell r="C8497" t="str">
            <v>3gx24袋</v>
          </cell>
          <cell r="D8497" t="str">
            <v>杭州江南世家</v>
          </cell>
          <cell r="E8497" t="str">
            <v>盒</v>
          </cell>
          <cell r="F8497">
            <v>3</v>
          </cell>
          <cell r="G8497" t="str">
            <v>保健食品</v>
          </cell>
          <cell r="H8497">
            <v>313</v>
          </cell>
          <cell r="I8497" t="str">
            <v>辐射/抗突/抑制肿瘤类保健食品</v>
          </cell>
          <cell r="J8497">
            <v>31304</v>
          </cell>
          <cell r="K8497" t="str">
            <v>调节免疫力类保健食品</v>
          </cell>
        </row>
        <row r="8497">
          <cell r="M8497">
            <v>485</v>
          </cell>
          <cell r="N8497">
            <v>485</v>
          </cell>
        </row>
        <row r="8498">
          <cell r="A8498">
            <v>158763</v>
          </cell>
          <cell r="B8498" t="str">
            <v>澳琳达牌蜂胶胶囊</v>
          </cell>
          <cell r="C8498" t="str">
            <v>182.5g(500mgx60粒)2瓶加送1瓶礼盒装</v>
          </cell>
          <cell r="D8498" t="str">
            <v>澳大利亚</v>
          </cell>
          <cell r="E8498" t="str">
            <v>盒</v>
          </cell>
          <cell r="F8498">
            <v>3</v>
          </cell>
          <cell r="G8498" t="str">
            <v>保健食品</v>
          </cell>
          <cell r="H8498">
            <v>313</v>
          </cell>
          <cell r="I8498" t="str">
            <v>辐射/抗突/抑制肿瘤类保健食品</v>
          </cell>
          <cell r="J8498">
            <v>31304</v>
          </cell>
          <cell r="K8498" t="str">
            <v>调节免疫力类保健食品</v>
          </cell>
          <cell r="L8498">
            <v>341.6</v>
          </cell>
          <cell r="M8498">
            <v>488</v>
          </cell>
          <cell r="N8498">
            <v>488</v>
          </cell>
        </row>
        <row r="8499">
          <cell r="A8499">
            <v>53697</v>
          </cell>
          <cell r="B8499" t="str">
            <v>西门子盒式助听器</v>
          </cell>
          <cell r="C8499" t="str">
            <v>AMIGA176AO</v>
          </cell>
          <cell r="D8499" t="str">
            <v>西门子</v>
          </cell>
          <cell r="E8499" t="str">
            <v>台</v>
          </cell>
          <cell r="F8499">
            <v>4</v>
          </cell>
          <cell r="G8499" t="str">
            <v>医疗器械</v>
          </cell>
          <cell r="H8499">
            <v>401</v>
          </cell>
          <cell r="I8499" t="str">
            <v>治疗康复保健器械</v>
          </cell>
          <cell r="J8499">
            <v>40103</v>
          </cell>
          <cell r="K8499" t="str">
            <v>助听器械</v>
          </cell>
        </row>
        <row r="8499">
          <cell r="M8499">
            <v>490</v>
          </cell>
          <cell r="N8499">
            <v>490</v>
          </cell>
        </row>
        <row r="8500">
          <cell r="A8500">
            <v>118839</v>
          </cell>
          <cell r="B8500" t="str">
            <v>西洋参</v>
          </cell>
          <cell r="C8500" t="str">
            <v>100g片（圆盒）（桐君阁）</v>
          </cell>
          <cell r="D8500" t="str">
            <v>加拿大</v>
          </cell>
          <cell r="E8500" t="str">
            <v>盒</v>
          </cell>
          <cell r="F8500">
            <v>2</v>
          </cell>
          <cell r="G8500" t="str">
            <v>中药材及中药饮片</v>
          </cell>
          <cell r="H8500">
            <v>207</v>
          </cell>
          <cell r="I8500" t="str">
            <v>贵细</v>
          </cell>
          <cell r="J8500">
            <v>20703</v>
          </cell>
          <cell r="K8500" t="str">
            <v>补气药</v>
          </cell>
        </row>
        <row r="8500">
          <cell r="M8500">
            <v>494</v>
          </cell>
          <cell r="N8500">
            <v>494</v>
          </cell>
        </row>
        <row r="8501">
          <cell r="A8501">
            <v>23896</v>
          </cell>
          <cell r="B8501" t="str">
            <v>枸橼酸西地那非片(万艾可)</v>
          </cell>
          <cell r="C8501" t="str">
            <v>0.1gx5片</v>
          </cell>
          <cell r="D8501" t="str">
            <v>大连辉瑞</v>
          </cell>
          <cell r="E8501" t="str">
            <v>盒</v>
          </cell>
          <cell r="F8501">
            <v>1</v>
          </cell>
          <cell r="G8501" t="str">
            <v>药品</v>
          </cell>
          <cell r="H8501">
            <v>110</v>
          </cell>
          <cell r="I8501" t="str">
            <v>泌尿系统药</v>
          </cell>
          <cell r="J8501">
            <v>11007</v>
          </cell>
          <cell r="K8501" t="str">
            <v>性功能障碍用药</v>
          </cell>
          <cell r="L8501">
            <v>394.1</v>
          </cell>
          <cell r="M8501">
            <v>495</v>
          </cell>
          <cell r="N8501">
            <v>495</v>
          </cell>
        </row>
        <row r="8502">
          <cell r="A8502">
            <v>101715</v>
          </cell>
          <cell r="B8502" t="str">
            <v>他达拉非片(希爱力)</v>
          </cell>
          <cell r="C8502" t="str">
            <v>20mgx4片</v>
          </cell>
          <cell r="D8502" t="str">
            <v>Lilly del Caribe Inc(美国礼来)</v>
          </cell>
          <cell r="E8502" t="str">
            <v>盒</v>
          </cell>
          <cell r="F8502">
            <v>1</v>
          </cell>
          <cell r="G8502" t="str">
            <v>药品</v>
          </cell>
          <cell r="H8502">
            <v>110</v>
          </cell>
          <cell r="I8502" t="str">
            <v>泌尿系统药</v>
          </cell>
          <cell r="J8502">
            <v>11007</v>
          </cell>
          <cell r="K8502" t="str">
            <v>性功能障碍用药</v>
          </cell>
          <cell r="L8502">
            <v>376.95</v>
          </cell>
          <cell r="M8502">
            <v>495</v>
          </cell>
          <cell r="N8502">
            <v>495</v>
          </cell>
        </row>
        <row r="8503">
          <cell r="A8503">
            <v>141899</v>
          </cell>
          <cell r="B8503" t="str">
            <v>香丹清牌减肥胶囊</v>
          </cell>
          <cell r="C8503" t="str">
            <v>45g（250mg/粒x180粒）</v>
          </cell>
          <cell r="D8503" t="str">
            <v>陕西天龙生物（委托西安杨健生产）</v>
          </cell>
          <cell r="E8503" t="str">
            <v>盒</v>
          </cell>
          <cell r="F8503">
            <v>3</v>
          </cell>
          <cell r="G8503" t="str">
            <v>保健食品</v>
          </cell>
          <cell r="H8503">
            <v>314</v>
          </cell>
          <cell r="I8503" t="str">
            <v>其它保健食品</v>
          </cell>
          <cell r="J8503">
            <v>31403</v>
          </cell>
          <cell r="K8503" t="str">
            <v>减肥类保健食品</v>
          </cell>
          <cell r="L8503">
            <v>420.7</v>
          </cell>
          <cell r="M8503">
            <v>495</v>
          </cell>
          <cell r="N8503">
            <v>495</v>
          </cell>
        </row>
        <row r="8504">
          <cell r="A8504">
            <v>43939</v>
          </cell>
          <cell r="B8504" t="str">
            <v>欧姆龙血糖检测仪</v>
          </cell>
          <cell r="C8504" t="str">
            <v>HEA-214</v>
          </cell>
          <cell r="D8504" t="str">
            <v>美国Abbott Diabetes</v>
          </cell>
          <cell r="E8504" t="str">
            <v>台</v>
          </cell>
          <cell r="F8504">
            <v>4</v>
          </cell>
          <cell r="G8504" t="str">
            <v>医疗器械</v>
          </cell>
          <cell r="H8504">
            <v>404</v>
          </cell>
          <cell r="I8504" t="str">
            <v>医用诊断检测器械</v>
          </cell>
          <cell r="J8504">
            <v>40404</v>
          </cell>
          <cell r="K8504" t="str">
            <v>家用血糖分析仪类</v>
          </cell>
        </row>
        <row r="8504">
          <cell r="M8504">
            <v>498</v>
          </cell>
          <cell r="N8504">
            <v>498</v>
          </cell>
        </row>
        <row r="8505">
          <cell r="A8505">
            <v>32002</v>
          </cell>
          <cell r="B8505" t="str">
            <v>罗康全活力型血糖检测仪</v>
          </cell>
          <cell r="C8505" t="str">
            <v>Accu-Chek Active(活力型)</v>
          </cell>
          <cell r="D8505" t="str">
            <v>德国</v>
          </cell>
          <cell r="E8505" t="str">
            <v>台</v>
          </cell>
          <cell r="F8505">
            <v>4</v>
          </cell>
          <cell r="G8505" t="str">
            <v>医疗器械</v>
          </cell>
          <cell r="H8505">
            <v>404</v>
          </cell>
          <cell r="I8505" t="str">
            <v>医用诊断检测器械</v>
          </cell>
          <cell r="J8505">
            <v>40404</v>
          </cell>
          <cell r="K8505" t="str">
            <v>家用血糖分析仪类</v>
          </cell>
        </row>
        <row r="8505">
          <cell r="M8505">
            <v>498</v>
          </cell>
          <cell r="N8505">
            <v>498</v>
          </cell>
        </row>
        <row r="8506">
          <cell r="A8506">
            <v>106909</v>
          </cell>
          <cell r="B8506" t="str">
            <v>欧姆龙血糖仪</v>
          </cell>
          <cell r="C8506" t="str">
            <v>HEA-230</v>
          </cell>
          <cell r="D8506" t="str">
            <v>大连欧姆龙</v>
          </cell>
          <cell r="E8506" t="str">
            <v>台</v>
          </cell>
          <cell r="F8506">
            <v>4</v>
          </cell>
          <cell r="G8506" t="str">
            <v>医疗器械</v>
          </cell>
          <cell r="H8506">
            <v>404</v>
          </cell>
          <cell r="I8506" t="str">
            <v>医用诊断检测器械</v>
          </cell>
          <cell r="J8506">
            <v>40404</v>
          </cell>
          <cell r="K8506" t="str">
            <v>家用血糖分析仪类</v>
          </cell>
        </row>
        <row r="8506">
          <cell r="M8506">
            <v>498</v>
          </cell>
          <cell r="N8506">
            <v>498</v>
          </cell>
        </row>
        <row r="8507">
          <cell r="A8507">
            <v>105173</v>
          </cell>
          <cell r="B8507" t="str">
            <v>电子血压计(智能臂式)</v>
          </cell>
          <cell r="C8507" t="str">
            <v>KD-5902</v>
          </cell>
          <cell r="D8507" t="str">
            <v>天津九安</v>
          </cell>
          <cell r="E8507" t="str">
            <v>台</v>
          </cell>
          <cell r="F8507">
            <v>4</v>
          </cell>
          <cell r="G8507" t="str">
            <v>医疗器械</v>
          </cell>
          <cell r="H8507">
            <v>404</v>
          </cell>
          <cell r="I8507" t="str">
            <v>医用诊断检测器械</v>
          </cell>
          <cell r="J8507">
            <v>40402</v>
          </cell>
          <cell r="K8507" t="str">
            <v>血压计类</v>
          </cell>
          <cell r="L8507">
            <v>323.7</v>
          </cell>
          <cell r="M8507">
            <v>498</v>
          </cell>
          <cell r="N8507">
            <v>498</v>
          </cell>
        </row>
        <row r="8508">
          <cell r="A8508">
            <v>82037</v>
          </cell>
          <cell r="B8508" t="str">
            <v>智能电子血压计</v>
          </cell>
          <cell r="C8508" t="str">
            <v>HEM-7200(上臂式)</v>
          </cell>
          <cell r="D8508" t="str">
            <v>大连欧姆龙</v>
          </cell>
          <cell r="E8508" t="str">
            <v>盒</v>
          </cell>
          <cell r="F8508">
            <v>4</v>
          </cell>
          <cell r="G8508" t="str">
            <v>医疗器械</v>
          </cell>
          <cell r="H8508">
            <v>404</v>
          </cell>
          <cell r="I8508" t="str">
            <v>医用诊断检测器械</v>
          </cell>
          <cell r="J8508">
            <v>40402</v>
          </cell>
          <cell r="K8508" t="str">
            <v>血压计类</v>
          </cell>
          <cell r="L8508">
            <v>348.6</v>
          </cell>
          <cell r="M8508">
            <v>498</v>
          </cell>
          <cell r="N8508">
            <v>498</v>
          </cell>
        </row>
        <row r="8509">
          <cell r="A8509">
            <v>118969</v>
          </cell>
          <cell r="B8509" t="str">
            <v>灵芝孢子粉胶囊(汤臣倍健)</v>
          </cell>
          <cell r="C8509" t="str">
            <v>27g(300mgx90粒)</v>
          </cell>
          <cell r="D8509" t="str">
            <v>汤臣倍健</v>
          </cell>
          <cell r="E8509" t="str">
            <v>瓶</v>
          </cell>
          <cell r="F8509">
            <v>3</v>
          </cell>
          <cell r="G8509" t="str">
            <v>保健食品</v>
          </cell>
          <cell r="H8509">
            <v>313</v>
          </cell>
          <cell r="I8509" t="str">
            <v>辐射/抗突/抑制肿瘤类保健食品</v>
          </cell>
          <cell r="J8509">
            <v>31303</v>
          </cell>
          <cell r="K8509" t="str">
            <v>抑制肿瘤类保健食品</v>
          </cell>
        </row>
        <row r="8509">
          <cell r="M8509">
            <v>498</v>
          </cell>
          <cell r="N8509">
            <v>498</v>
          </cell>
        </row>
        <row r="8510">
          <cell r="A8510">
            <v>81452</v>
          </cell>
          <cell r="B8510" t="str">
            <v>罗康全活力型血糖仪</v>
          </cell>
          <cell r="C8510" t="str">
            <v>Accu-Chek Active(新活力型)</v>
          </cell>
          <cell r="D8510" t="str">
            <v>德国罗氏</v>
          </cell>
          <cell r="E8510" t="str">
            <v>台</v>
          </cell>
          <cell r="F8510">
            <v>4</v>
          </cell>
          <cell r="G8510" t="str">
            <v>医疗器械</v>
          </cell>
          <cell r="H8510">
            <v>404</v>
          </cell>
          <cell r="I8510" t="str">
            <v>医用诊断检测器械</v>
          </cell>
          <cell r="J8510">
            <v>40404</v>
          </cell>
          <cell r="K8510" t="str">
            <v>家用血糖分析仪类</v>
          </cell>
          <cell r="L8510">
            <v>298.5</v>
          </cell>
          <cell r="M8510">
            <v>498</v>
          </cell>
          <cell r="N8510">
            <v>498</v>
          </cell>
        </row>
        <row r="8511">
          <cell r="A8511">
            <v>133748</v>
          </cell>
          <cell r="B8511" t="str">
            <v>贝尔康非接触式电子体温计</v>
          </cell>
          <cell r="C8511" t="str">
            <v>JXB-182（语音型）</v>
          </cell>
          <cell r="D8511" t="str">
            <v>广州市</v>
          </cell>
          <cell r="E8511" t="str">
            <v>台</v>
          </cell>
          <cell r="F8511">
            <v>4</v>
          </cell>
          <cell r="G8511" t="str">
            <v>医疗器械</v>
          </cell>
          <cell r="H8511">
            <v>404</v>
          </cell>
          <cell r="I8511" t="str">
            <v>医用诊断检测器械</v>
          </cell>
          <cell r="J8511">
            <v>40401</v>
          </cell>
          <cell r="K8511" t="str">
            <v>体温计类</v>
          </cell>
          <cell r="L8511">
            <v>273.9</v>
          </cell>
          <cell r="M8511">
            <v>498</v>
          </cell>
          <cell r="N8511">
            <v>498</v>
          </cell>
        </row>
        <row r="8512">
          <cell r="A8512">
            <v>86836</v>
          </cell>
          <cell r="B8512" t="str">
            <v>自动型数字显示电子血压计</v>
          </cell>
          <cell r="C8512" t="str">
            <v>BP3BC1-3P(W90) 迈克大夫</v>
          </cell>
          <cell r="D8512" t="str">
            <v>华略电子(深圳)</v>
          </cell>
          <cell r="E8512" t="str">
            <v>台</v>
          </cell>
          <cell r="F8512">
            <v>4</v>
          </cell>
          <cell r="G8512" t="str">
            <v>医疗器械</v>
          </cell>
          <cell r="H8512">
            <v>404</v>
          </cell>
          <cell r="I8512" t="str">
            <v>医用诊断检测器械</v>
          </cell>
          <cell r="J8512">
            <v>40402</v>
          </cell>
          <cell r="K8512" t="str">
            <v>血压计类</v>
          </cell>
        </row>
        <row r="8512">
          <cell r="M8512">
            <v>498</v>
          </cell>
          <cell r="N8512">
            <v>498</v>
          </cell>
        </row>
        <row r="8513">
          <cell r="A8513">
            <v>74899</v>
          </cell>
          <cell r="B8513" t="str">
            <v>复方阿胶浆</v>
          </cell>
          <cell r="C8513" t="str">
            <v>20mlx48支(无蔗糖)(OTC装)</v>
          </cell>
          <cell r="D8513" t="str">
            <v>山东东阿阿胶</v>
          </cell>
          <cell r="E8513" t="str">
            <v>盒</v>
          </cell>
          <cell r="F8513">
            <v>1</v>
          </cell>
          <cell r="G8513" t="str">
            <v>药品</v>
          </cell>
          <cell r="H8513">
            <v>115</v>
          </cell>
          <cell r="I8513" t="str">
            <v>滋补营养药</v>
          </cell>
          <cell r="J8513">
            <v>11501</v>
          </cell>
          <cell r="K8513" t="str">
            <v>补气血用药</v>
          </cell>
          <cell r="L8513">
            <v>214</v>
          </cell>
          <cell r="M8513">
            <v>498</v>
          </cell>
          <cell r="N8513">
            <v>498</v>
          </cell>
        </row>
        <row r="8514">
          <cell r="A8514">
            <v>118055</v>
          </cell>
          <cell r="B8514" t="str">
            <v>薏辛除湿止痛胶囊</v>
          </cell>
          <cell r="C8514" t="str">
            <v>0.3gx12粒x18板</v>
          </cell>
          <cell r="D8514" t="str">
            <v>西安阿房宫药业</v>
          </cell>
          <cell r="E8514" t="str">
            <v>盒</v>
          </cell>
          <cell r="F8514">
            <v>1</v>
          </cell>
          <cell r="G8514" t="str">
            <v>药品</v>
          </cell>
          <cell r="H8514">
            <v>114</v>
          </cell>
          <cell r="I8514" t="str">
            <v>解热／镇痛／抗炎／抗风湿病药</v>
          </cell>
          <cell r="J8514">
            <v>11404</v>
          </cell>
          <cell r="K8514" t="str">
            <v>祛风湿疗痹痛药</v>
          </cell>
          <cell r="L8514">
            <v>423.3</v>
          </cell>
          <cell r="M8514">
            <v>498</v>
          </cell>
          <cell r="N8514">
            <v>498</v>
          </cell>
        </row>
        <row r="8515">
          <cell r="A8515">
            <v>144394</v>
          </cell>
          <cell r="B8515" t="str">
            <v>西洋参</v>
          </cell>
          <cell r="C8515" t="str">
            <v>78g(特级、片)</v>
          </cell>
          <cell r="D8515" t="str">
            <v>北京
</v>
          </cell>
          <cell r="E8515" t="str">
            <v>听
</v>
          </cell>
          <cell r="F8515">
            <v>2</v>
          </cell>
          <cell r="G8515" t="str">
            <v>中药材及中药饮片</v>
          </cell>
          <cell r="H8515">
            <v>207</v>
          </cell>
          <cell r="I8515" t="str">
            <v>贵细</v>
          </cell>
          <cell r="J8515">
            <v>20703</v>
          </cell>
          <cell r="K8515" t="str">
            <v>补气药</v>
          </cell>
          <cell r="L8515">
            <v>234</v>
          </cell>
          <cell r="M8515">
            <v>498</v>
          </cell>
          <cell r="N8515">
            <v>498</v>
          </cell>
        </row>
        <row r="8516">
          <cell r="A8516">
            <v>148935</v>
          </cell>
          <cell r="B8516" t="str">
            <v>血糖仪</v>
          </cell>
          <cell r="C8516" t="str">
            <v>MM200型(美迪信)</v>
          </cell>
          <cell r="D8516" t="str">
            <v>天津亿朋医疗</v>
          </cell>
          <cell r="E8516" t="str">
            <v>台</v>
          </cell>
          <cell r="F8516">
            <v>4</v>
          </cell>
          <cell r="G8516" t="str">
            <v>医疗器械</v>
          </cell>
          <cell r="H8516">
            <v>404</v>
          </cell>
          <cell r="I8516" t="str">
            <v>医用诊断检测器械</v>
          </cell>
          <cell r="J8516">
            <v>40404</v>
          </cell>
          <cell r="K8516" t="str">
            <v>家用血糖分析仪类</v>
          </cell>
          <cell r="L8516">
            <v>348.6</v>
          </cell>
          <cell r="M8516">
            <v>498</v>
          </cell>
          <cell r="N8516">
            <v>498</v>
          </cell>
        </row>
        <row r="8517">
          <cell r="A8517">
            <v>159863</v>
          </cell>
          <cell r="B8517" t="str">
            <v>藻油DHA乳钙粉</v>
          </cell>
          <cell r="C8517" t="str">
            <v>5gx60袋</v>
          </cell>
          <cell r="D8517" t="str">
            <v>北京斯利安</v>
          </cell>
          <cell r="E8517" t="str">
            <v>袋</v>
          </cell>
          <cell r="F8517">
            <v>8</v>
          </cell>
          <cell r="G8517" t="str">
            <v>普通食品</v>
          </cell>
          <cell r="H8517">
            <v>808</v>
          </cell>
          <cell r="I8517" t="str">
            <v>饮料</v>
          </cell>
          <cell r="J8517">
            <v>80806</v>
          </cell>
          <cell r="K8517" t="str">
            <v>其它</v>
          </cell>
          <cell r="L8517">
            <v>398</v>
          </cell>
          <cell r="M8517">
            <v>498</v>
          </cell>
          <cell r="N8517">
            <v>498</v>
          </cell>
        </row>
        <row r="8518">
          <cell r="A8518">
            <v>155025</v>
          </cell>
          <cell r="B8518" t="str">
            <v>医用射线防护喷雾剂</v>
          </cell>
          <cell r="C8518" t="str">
            <v>15ml</v>
          </cell>
          <cell r="D8518" t="str">
            <v>江苏悦峰达</v>
          </cell>
          <cell r="E8518" t="str">
            <v>瓶</v>
          </cell>
          <cell r="F8518">
            <v>4</v>
          </cell>
          <cell r="G8518" t="str">
            <v>医疗器械</v>
          </cell>
          <cell r="H8518">
            <v>408</v>
          </cell>
          <cell r="I8518" t="str">
            <v>其它医疗器械</v>
          </cell>
          <cell r="J8518">
            <v>40801</v>
          </cell>
          <cell r="K8518" t="str">
            <v>其它医疗器械</v>
          </cell>
          <cell r="L8518">
            <v>423</v>
          </cell>
          <cell r="M8518">
            <v>498</v>
          </cell>
          <cell r="N8518">
            <v>498</v>
          </cell>
        </row>
        <row r="8519">
          <cell r="A8519">
            <v>32016</v>
          </cell>
          <cell r="B8519" t="str">
            <v>阿胶</v>
          </cell>
          <cell r="C8519" t="str">
            <v>125g(精装)</v>
          </cell>
          <cell r="D8519" t="str">
            <v>山东东阿阿胶</v>
          </cell>
          <cell r="E8519" t="str">
            <v>盒</v>
          </cell>
          <cell r="F8519">
            <v>1</v>
          </cell>
          <cell r="G8519" t="str">
            <v>药品</v>
          </cell>
          <cell r="H8519">
            <v>115</v>
          </cell>
          <cell r="I8519" t="str">
            <v>滋补营养药</v>
          </cell>
          <cell r="J8519">
            <v>11501</v>
          </cell>
          <cell r="K8519" t="str">
            <v>补气血用药</v>
          </cell>
        </row>
        <row r="8519">
          <cell r="M8519">
            <v>500</v>
          </cell>
          <cell r="N8519">
            <v>500</v>
          </cell>
        </row>
        <row r="8520">
          <cell r="A8520">
            <v>50603</v>
          </cell>
          <cell r="B8520" t="str">
            <v>片仔癀</v>
          </cell>
          <cell r="C8520" t="str">
            <v>3gx1粒</v>
          </cell>
          <cell r="D8520" t="str">
            <v>漳州片仔癀</v>
          </cell>
          <cell r="E8520" t="str">
            <v>粒</v>
          </cell>
          <cell r="F8520">
            <v>1</v>
          </cell>
          <cell r="G8520" t="str">
            <v>药品</v>
          </cell>
          <cell r="H8520">
            <v>116</v>
          </cell>
          <cell r="I8520" t="str">
            <v>肝胆系统药</v>
          </cell>
          <cell r="J8520">
            <v>11601</v>
          </cell>
          <cell r="K8520" t="str">
            <v>肝病用药</v>
          </cell>
          <cell r="L8520">
            <v>430</v>
          </cell>
          <cell r="M8520">
            <v>500</v>
          </cell>
          <cell r="N8520">
            <v>500</v>
          </cell>
        </row>
        <row r="8521">
          <cell r="A8521">
            <v>107186</v>
          </cell>
          <cell r="B8521" t="str">
            <v>高丽红参(正官庄)</v>
          </cell>
          <cell r="C8521" t="str">
            <v>良37.5g&lt;50支&gt;</v>
          </cell>
          <cell r="D8521" t="str">
            <v>大韩民国人参公社</v>
          </cell>
          <cell r="E8521" t="str">
            <v>盒</v>
          </cell>
          <cell r="F8521">
            <v>2</v>
          </cell>
          <cell r="G8521" t="str">
            <v>中药材及中药饮片</v>
          </cell>
          <cell r="H8521">
            <v>207</v>
          </cell>
          <cell r="I8521" t="str">
            <v>贵细</v>
          </cell>
          <cell r="J8521">
            <v>20703</v>
          </cell>
          <cell r="K8521" t="str">
            <v>补气药</v>
          </cell>
          <cell r="L8521">
            <v>325</v>
          </cell>
          <cell r="M8521">
            <v>500</v>
          </cell>
          <cell r="N8521">
            <v>500</v>
          </cell>
        </row>
        <row r="8522">
          <cell r="A8522">
            <v>131692</v>
          </cell>
          <cell r="B8522" t="str">
            <v>玛咖</v>
          </cell>
          <cell r="C8522" t="str">
            <v>一级（黑）</v>
          </cell>
          <cell r="D8522" t="str">
            <v>云南</v>
          </cell>
          <cell r="E8522" t="str">
            <v>kg</v>
          </cell>
          <cell r="F8522">
            <v>2</v>
          </cell>
          <cell r="G8522" t="str">
            <v>中药材及中药饮片</v>
          </cell>
          <cell r="H8522">
            <v>205</v>
          </cell>
          <cell r="I8522" t="str">
            <v>精制摆盘药材</v>
          </cell>
          <cell r="J8522">
            <v>20508</v>
          </cell>
          <cell r="K8522" t="str">
            <v>补阳药</v>
          </cell>
          <cell r="L8522">
            <v>250</v>
          </cell>
          <cell r="M8522">
            <v>500</v>
          </cell>
          <cell r="N8522">
            <v>500</v>
          </cell>
        </row>
        <row r="8523">
          <cell r="A8523">
            <v>94210</v>
          </cell>
          <cell r="B8523" t="str">
            <v>西洋参</v>
          </cell>
          <cell r="C8523" t="str">
            <v>80g(大片)(进口)(太极牌)</v>
          </cell>
          <cell r="D8523" t="str">
            <v>加拿大</v>
          </cell>
          <cell r="E8523" t="str">
            <v>听</v>
          </cell>
          <cell r="F8523">
            <v>2</v>
          </cell>
          <cell r="G8523" t="str">
            <v>中药材及中药饮片</v>
          </cell>
          <cell r="H8523">
            <v>207</v>
          </cell>
          <cell r="I8523" t="str">
            <v>贵细</v>
          </cell>
          <cell r="J8523">
            <v>20703</v>
          </cell>
          <cell r="K8523" t="str">
            <v>补气药</v>
          </cell>
          <cell r="L8523">
            <v>310.854</v>
          </cell>
          <cell r="M8523">
            <v>515</v>
          </cell>
          <cell r="N8523">
            <v>515</v>
          </cell>
        </row>
        <row r="8524">
          <cell r="A8524">
            <v>28472</v>
          </cell>
          <cell r="B8524" t="str">
            <v>天麻</v>
          </cell>
          <cell r="C8524" t="str">
            <v>160g〈一级〉（桐君阁）</v>
          </cell>
          <cell r="D8524" t="str">
            <v>四川</v>
          </cell>
          <cell r="E8524" t="str">
            <v>盒</v>
          </cell>
          <cell r="F8524">
            <v>2</v>
          </cell>
          <cell r="G8524" t="str">
            <v>中药材及中药饮片</v>
          </cell>
          <cell r="H8524">
            <v>207</v>
          </cell>
          <cell r="I8524" t="str">
            <v>贵细</v>
          </cell>
          <cell r="J8524">
            <v>20705</v>
          </cell>
          <cell r="K8524" t="str">
            <v>息风止痉药</v>
          </cell>
          <cell r="L8524">
            <v>300</v>
          </cell>
          <cell r="M8524">
            <v>515</v>
          </cell>
          <cell r="N8524">
            <v>515</v>
          </cell>
        </row>
        <row r="8525">
          <cell r="A8525">
            <v>62594</v>
          </cell>
          <cell r="B8525" t="str">
            <v>阿法林润康胶囊片剂</v>
          </cell>
          <cell r="C8525" t="str">
            <v>6粒x15板</v>
          </cell>
          <cell r="D8525" t="str">
            <v>陕西鹤鸣</v>
          </cell>
          <cell r="E8525" t="str">
            <v>盒</v>
          </cell>
          <cell r="F8525">
            <v>3</v>
          </cell>
          <cell r="G8525" t="str">
            <v>保健食品</v>
          </cell>
          <cell r="H8525">
            <v>306</v>
          </cell>
          <cell r="I8525" t="str">
            <v>补充维生素矿物质类保健食品</v>
          </cell>
          <cell r="J8525">
            <v>30603</v>
          </cell>
          <cell r="K8525" t="str">
            <v>维生素矿物质并补充类保健食品</v>
          </cell>
          <cell r="L8525">
            <v>414</v>
          </cell>
          <cell r="M8525">
            <v>518</v>
          </cell>
          <cell r="N8525">
            <v>518</v>
          </cell>
        </row>
        <row r="8526">
          <cell r="A8526">
            <v>67583</v>
          </cell>
          <cell r="B8526" t="str">
            <v>电子血压计(智能腕式)</v>
          </cell>
          <cell r="C8526" t="str">
            <v>KD-791</v>
          </cell>
          <cell r="D8526" t="str">
            <v>天津九安</v>
          </cell>
          <cell r="E8526" t="str">
            <v>台</v>
          </cell>
          <cell r="F8526">
            <v>4</v>
          </cell>
          <cell r="G8526" t="str">
            <v>医疗器械</v>
          </cell>
          <cell r="H8526">
            <v>404</v>
          </cell>
          <cell r="I8526" t="str">
            <v>医用诊断检测器械</v>
          </cell>
          <cell r="J8526">
            <v>40402</v>
          </cell>
          <cell r="K8526" t="str">
            <v>血压计类</v>
          </cell>
          <cell r="L8526">
            <v>271.7</v>
          </cell>
          <cell r="M8526">
            <v>518</v>
          </cell>
          <cell r="N8526">
            <v>518</v>
          </cell>
        </row>
        <row r="8527">
          <cell r="A8527">
            <v>77958</v>
          </cell>
          <cell r="B8527" t="str">
            <v>体重身体脂肪测量器</v>
          </cell>
          <cell r="C8527" t="str">
            <v>HBF-356</v>
          </cell>
          <cell r="D8527" t="str">
            <v>可瑞尔科技(扬州)</v>
          </cell>
          <cell r="E8527" t="str">
            <v>台</v>
          </cell>
          <cell r="F8527">
            <v>4</v>
          </cell>
          <cell r="G8527" t="str">
            <v>医疗器械</v>
          </cell>
          <cell r="H8527">
            <v>401</v>
          </cell>
          <cell r="I8527" t="str">
            <v>治疗康复保健器械</v>
          </cell>
          <cell r="J8527">
            <v>40107</v>
          </cell>
          <cell r="K8527" t="str">
            <v>减肥健身器械</v>
          </cell>
        </row>
        <row r="8527">
          <cell r="M8527">
            <v>520</v>
          </cell>
          <cell r="N8527">
            <v>520</v>
          </cell>
        </row>
        <row r="8528">
          <cell r="A8528">
            <v>134182</v>
          </cell>
          <cell r="B8528" t="str">
            <v>西洋参</v>
          </cell>
          <cell r="C8528" t="str">
            <v>4gx40袋</v>
          </cell>
          <cell r="D8528" t="str">
            <v>康美药业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207</v>
          </cell>
          <cell r="I8528" t="str">
            <v>贵细</v>
          </cell>
          <cell r="J8528">
            <v>20703</v>
          </cell>
          <cell r="K8528" t="str">
            <v>补气药</v>
          </cell>
        </row>
        <row r="8528">
          <cell r="M8528">
            <v>520</v>
          </cell>
          <cell r="N8528">
            <v>520</v>
          </cell>
        </row>
        <row r="8529">
          <cell r="A8529">
            <v>47141</v>
          </cell>
          <cell r="B8529" t="str">
            <v>稳豪倍易型血糖仪</v>
          </cell>
          <cell r="C8529" t="str">
            <v>稳豪倍易型</v>
          </cell>
          <cell r="D8529" t="str">
            <v>上海强生</v>
          </cell>
          <cell r="E8529" t="str">
            <v>台</v>
          </cell>
          <cell r="F8529">
            <v>4</v>
          </cell>
          <cell r="G8529" t="str">
            <v>医疗器械</v>
          </cell>
          <cell r="H8529">
            <v>404</v>
          </cell>
          <cell r="I8529" t="str">
            <v>医用诊断检测器械</v>
          </cell>
          <cell r="J8529">
            <v>40404</v>
          </cell>
          <cell r="K8529" t="str">
            <v>家用血糖分析仪类</v>
          </cell>
          <cell r="L8529">
            <v>390</v>
          </cell>
          <cell r="M8529">
            <v>528</v>
          </cell>
          <cell r="N8529">
            <v>528</v>
          </cell>
        </row>
        <row r="8530">
          <cell r="A8530">
            <v>65201</v>
          </cell>
          <cell r="B8530" t="str">
            <v>鹿茸片</v>
          </cell>
          <cell r="C8530" t="str">
            <v>50g（血片）白塑盒（桐君阁）</v>
          </cell>
          <cell r="D8530" t="str">
            <v>吉林</v>
          </cell>
          <cell r="E8530" t="str">
            <v>盒</v>
          </cell>
          <cell r="F8530">
            <v>2</v>
          </cell>
          <cell r="G8530" t="str">
            <v>中药材及中药饮片</v>
          </cell>
          <cell r="H8530">
            <v>208</v>
          </cell>
          <cell r="I8530" t="str">
            <v>包装类药材</v>
          </cell>
          <cell r="J8530">
            <v>20812</v>
          </cell>
          <cell r="K8530" t="str">
            <v>补阳药</v>
          </cell>
          <cell r="L8530">
            <v>324</v>
          </cell>
          <cell r="M8530">
            <v>528</v>
          </cell>
          <cell r="N8530">
            <v>528</v>
          </cell>
        </row>
        <row r="8531">
          <cell r="A8531">
            <v>134594</v>
          </cell>
          <cell r="B8531" t="str">
            <v>人血白蛋白</v>
          </cell>
          <cell r="C8531" t="str">
            <v>20%(50ml：10g)</v>
          </cell>
          <cell r="D8531" t="str">
            <v>成都蓉生</v>
          </cell>
          <cell r="E8531" t="str">
            <v>瓶</v>
          </cell>
          <cell r="F8531">
            <v>1</v>
          </cell>
          <cell r="G8531" t="str">
            <v>药品</v>
          </cell>
          <cell r="H8531">
            <v>120</v>
          </cell>
          <cell r="I8531" t="str">
            <v>抗肿瘤／免疫调节药</v>
          </cell>
          <cell r="J8531">
            <v>12002</v>
          </cell>
          <cell r="K8531" t="str">
            <v>免疫调节药</v>
          </cell>
          <cell r="L8531">
            <v>430</v>
          </cell>
          <cell r="M8531">
            <v>530</v>
          </cell>
          <cell r="N8531">
            <v>530</v>
          </cell>
        </row>
        <row r="8532">
          <cell r="A8532">
            <v>158678</v>
          </cell>
          <cell r="B8532" t="str">
            <v>健安喜乳清蛋白粉</v>
          </cell>
          <cell r="C8532" t="str">
            <v>1.054kg(香草口味)</v>
          </cell>
          <cell r="D8532" t="str">
            <v>美国</v>
          </cell>
          <cell r="E8532" t="str">
            <v>桶</v>
          </cell>
          <cell r="F8532">
            <v>8</v>
          </cell>
          <cell r="G8532" t="str">
            <v>普通食品</v>
          </cell>
          <cell r="H8532">
            <v>809</v>
          </cell>
          <cell r="I8532" t="str">
            <v>其它食品</v>
          </cell>
          <cell r="J8532">
            <v>80901</v>
          </cell>
          <cell r="K8532" t="str">
            <v>其它食品</v>
          </cell>
          <cell r="L8532">
            <v>376.6</v>
          </cell>
          <cell r="M8532">
            <v>538</v>
          </cell>
          <cell r="N8532">
            <v>538</v>
          </cell>
        </row>
        <row r="8533">
          <cell r="A8533">
            <v>73786</v>
          </cell>
          <cell r="B8533" t="str">
            <v>雪蛤</v>
          </cell>
          <cell r="C8533" t="str">
            <v>精装30g</v>
          </cell>
          <cell r="D8533" t="str">
            <v>威州许氏洋参</v>
          </cell>
          <cell r="E8533" t="str">
            <v>盒</v>
          </cell>
          <cell r="F8533">
            <v>2</v>
          </cell>
          <cell r="G8533" t="str">
            <v>中药材及中药饮片</v>
          </cell>
          <cell r="H8533">
            <v>207</v>
          </cell>
          <cell r="I8533" t="str">
            <v>贵细</v>
          </cell>
          <cell r="J8533">
            <v>20707</v>
          </cell>
          <cell r="K8533" t="str">
            <v>补阴药</v>
          </cell>
          <cell r="L8533">
            <v>297</v>
          </cell>
          <cell r="M8533">
            <v>540</v>
          </cell>
          <cell r="N8533">
            <v>540</v>
          </cell>
        </row>
        <row r="8534">
          <cell r="A8534">
            <v>131839</v>
          </cell>
          <cell r="B8534" t="str">
            <v>电子血压计</v>
          </cell>
          <cell r="C8534" t="str">
            <v>HEM-7206上臂式</v>
          </cell>
          <cell r="D8534" t="str">
            <v>欧姆龙(大连)</v>
          </cell>
          <cell r="E8534" t="str">
            <v>台</v>
          </cell>
          <cell r="F8534">
            <v>4</v>
          </cell>
          <cell r="G8534" t="str">
            <v>医疗器械</v>
          </cell>
          <cell r="H8534">
            <v>404</v>
          </cell>
          <cell r="I8534" t="str">
            <v>医用诊断检测器械</v>
          </cell>
          <cell r="J8534">
            <v>40402</v>
          </cell>
          <cell r="K8534" t="str">
            <v>血压计类</v>
          </cell>
          <cell r="L8534">
            <v>249</v>
          </cell>
          <cell r="M8534">
            <v>548</v>
          </cell>
          <cell r="N8534">
            <v>548</v>
          </cell>
        </row>
        <row r="8535">
          <cell r="A8535">
            <v>94225</v>
          </cell>
          <cell r="B8535" t="str">
            <v>西洋参</v>
          </cell>
          <cell r="C8535" t="str">
            <v>80g(特大片)(进口)(太极牌)</v>
          </cell>
          <cell r="D8535" t="str">
            <v>加拿大</v>
          </cell>
          <cell r="E8535" t="str">
            <v>听</v>
          </cell>
          <cell r="F8535">
            <v>2</v>
          </cell>
          <cell r="G8535" t="str">
            <v>中药材及中药饮片</v>
          </cell>
          <cell r="H8535">
            <v>207</v>
          </cell>
          <cell r="I8535" t="str">
            <v>贵细</v>
          </cell>
          <cell r="J8535">
            <v>20703</v>
          </cell>
          <cell r="K8535" t="str">
            <v>补气药</v>
          </cell>
        </row>
        <row r="8535">
          <cell r="M8535">
            <v>548</v>
          </cell>
          <cell r="N8535">
            <v>548</v>
          </cell>
        </row>
        <row r="8536">
          <cell r="A8536">
            <v>146989</v>
          </cell>
          <cell r="B8536" t="str">
            <v>雅培全安素全营养配方粉（礼盒装 ）</v>
          </cell>
          <cell r="C8536" t="str">
            <v>1.8千克(900克x2罐)</v>
          </cell>
          <cell r="D8536" t="str">
            <v>荷兰</v>
          </cell>
          <cell r="E8536" t="str">
            <v>罐</v>
          </cell>
          <cell r="F8536">
            <v>3</v>
          </cell>
          <cell r="G8536" t="str">
            <v>保健食品</v>
          </cell>
          <cell r="H8536">
            <v>313</v>
          </cell>
          <cell r="I8536" t="str">
            <v>辐射/抗突/抑制肿瘤类保健食品</v>
          </cell>
          <cell r="J8536">
            <v>31304</v>
          </cell>
          <cell r="K8536" t="str">
            <v>调节免疫力类保健食品</v>
          </cell>
          <cell r="L8536">
            <v>356.7</v>
          </cell>
          <cell r="M8536">
            <v>548</v>
          </cell>
          <cell r="N8536">
            <v>548</v>
          </cell>
        </row>
        <row r="8537">
          <cell r="A8537">
            <v>158682</v>
          </cell>
          <cell r="B8537" t="str">
            <v>澳琳达牛初乳粉</v>
          </cell>
          <cell r="C8537" t="str">
            <v>60g(1gx60袋)</v>
          </cell>
          <cell r="D8537" t="str">
            <v>澳大利亚</v>
          </cell>
          <cell r="E8537" t="str">
            <v>盒</v>
          </cell>
          <cell r="F8537">
            <v>8</v>
          </cell>
          <cell r="G8537" t="str">
            <v>普通食品</v>
          </cell>
          <cell r="H8537">
            <v>809</v>
          </cell>
          <cell r="I8537" t="str">
            <v>其它食品</v>
          </cell>
          <cell r="J8537">
            <v>80901</v>
          </cell>
          <cell r="K8537" t="str">
            <v>其它食品</v>
          </cell>
          <cell r="L8537">
            <v>385</v>
          </cell>
          <cell r="M8537">
            <v>550</v>
          </cell>
          <cell r="N8537">
            <v>550</v>
          </cell>
        </row>
        <row r="8538">
          <cell r="A8538">
            <v>53722</v>
          </cell>
          <cell r="B8538" t="str">
            <v>电子血压计</v>
          </cell>
          <cell r="C8538" t="str">
            <v>YE-8800A</v>
          </cell>
          <cell r="D8538" t="str">
            <v>江苏鱼跃</v>
          </cell>
          <cell r="E8538" t="str">
            <v>台</v>
          </cell>
          <cell r="F8538">
            <v>4</v>
          </cell>
          <cell r="G8538" t="str">
            <v>医疗器械</v>
          </cell>
          <cell r="H8538">
            <v>404</v>
          </cell>
          <cell r="I8538" t="str">
            <v>医用诊断检测器械</v>
          </cell>
          <cell r="J8538">
            <v>40402</v>
          </cell>
          <cell r="K8538" t="str">
            <v>血压计类</v>
          </cell>
        </row>
        <row r="8538">
          <cell r="M8538">
            <v>558</v>
          </cell>
          <cell r="N8538">
            <v>558</v>
          </cell>
        </row>
        <row r="8539">
          <cell r="A8539">
            <v>37702</v>
          </cell>
          <cell r="B8539" t="str">
            <v>轮椅车</v>
          </cell>
          <cell r="C8539" t="str">
            <v>HBG25</v>
          </cell>
          <cell r="D8539" t="str">
            <v>上海互邦</v>
          </cell>
          <cell r="E8539" t="str">
            <v>辆</v>
          </cell>
          <cell r="F8539">
            <v>4</v>
          </cell>
          <cell r="G8539" t="str">
            <v>医疗器械</v>
          </cell>
          <cell r="H8539">
            <v>401</v>
          </cell>
          <cell r="I8539" t="str">
            <v>治疗康复保健器械</v>
          </cell>
          <cell r="J8539">
            <v>40105</v>
          </cell>
          <cell r="K8539" t="str">
            <v>助行轮椅</v>
          </cell>
        </row>
        <row r="8539">
          <cell r="M8539">
            <v>560</v>
          </cell>
          <cell r="N8539">
            <v>560</v>
          </cell>
        </row>
        <row r="8540">
          <cell r="A8540">
            <v>66130</v>
          </cell>
          <cell r="B8540" t="str">
            <v>花旗参礼盒(许氏)</v>
          </cell>
          <cell r="C8540" t="str">
            <v>132#120g</v>
          </cell>
          <cell r="D8540" t="str">
            <v>威州许氏</v>
          </cell>
          <cell r="E8540" t="str">
            <v>盒</v>
          </cell>
          <cell r="F8540">
            <v>2</v>
          </cell>
          <cell r="G8540" t="str">
            <v>中药材及中药饮片</v>
          </cell>
          <cell r="H8540">
            <v>207</v>
          </cell>
          <cell r="I8540" t="str">
            <v>贵细</v>
          </cell>
          <cell r="J8540">
            <v>20703</v>
          </cell>
          <cell r="K8540" t="str">
            <v>补气药</v>
          </cell>
          <cell r="L8540">
            <v>364</v>
          </cell>
          <cell r="M8540">
            <v>560</v>
          </cell>
          <cell r="N8540">
            <v>560</v>
          </cell>
        </row>
        <row r="8541">
          <cell r="A8541">
            <v>142281</v>
          </cell>
          <cell r="B8541" t="str">
            <v>富马酸替诺福韦二吡呋酯片</v>
          </cell>
          <cell r="C8541" t="str">
            <v>300mgx30片</v>
          </cell>
          <cell r="D8541" t="str">
            <v>葛兰素史克（中国）</v>
          </cell>
          <cell r="E8541" t="str">
            <v>瓶</v>
          </cell>
          <cell r="F8541">
            <v>1</v>
          </cell>
          <cell r="G8541" t="str">
            <v>药品</v>
          </cell>
          <cell r="H8541">
            <v>116</v>
          </cell>
          <cell r="I8541" t="str">
            <v>肝胆系统药</v>
          </cell>
          <cell r="J8541">
            <v>11601</v>
          </cell>
          <cell r="K8541" t="str">
            <v>肝病用药</v>
          </cell>
          <cell r="L8541">
            <v>490</v>
          </cell>
          <cell r="M8541">
            <v>560</v>
          </cell>
          <cell r="N8541">
            <v>560</v>
          </cell>
        </row>
        <row r="8542">
          <cell r="A8542">
            <v>41215</v>
          </cell>
          <cell r="B8542" t="str">
            <v>轮椅车</v>
          </cell>
          <cell r="C8542" t="str">
            <v>H007</v>
          </cell>
          <cell r="D8542" t="str">
            <v>江苏鱼跃</v>
          </cell>
          <cell r="E8542" t="str">
            <v>台</v>
          </cell>
          <cell r="F8542">
            <v>4</v>
          </cell>
          <cell r="G8542" t="str">
            <v>医疗器械</v>
          </cell>
          <cell r="H8542">
            <v>401</v>
          </cell>
          <cell r="I8542" t="str">
            <v>治疗康复保健器械</v>
          </cell>
          <cell r="J8542">
            <v>40105</v>
          </cell>
          <cell r="K8542" t="str">
            <v>助行轮椅</v>
          </cell>
          <cell r="L8542">
            <v>376.74</v>
          </cell>
          <cell r="M8542">
            <v>560</v>
          </cell>
          <cell r="N8542">
            <v>560</v>
          </cell>
        </row>
        <row r="8543">
          <cell r="A8543">
            <v>62917</v>
          </cell>
          <cell r="B8543" t="str">
            <v>轮椅车</v>
          </cell>
          <cell r="C8543" t="str">
            <v>1100</v>
          </cell>
          <cell r="D8543" t="str">
            <v>江苏鱼跃</v>
          </cell>
          <cell r="E8543" t="str">
            <v>台</v>
          </cell>
          <cell r="F8543">
            <v>4</v>
          </cell>
          <cell r="G8543" t="str">
            <v>医疗器械</v>
          </cell>
          <cell r="H8543">
            <v>401</v>
          </cell>
          <cell r="I8543" t="str">
            <v>治疗康复保健器械</v>
          </cell>
          <cell r="J8543">
            <v>40105</v>
          </cell>
          <cell r="K8543" t="str">
            <v>助行轮椅</v>
          </cell>
          <cell r="L8543">
            <v>439.74</v>
          </cell>
          <cell r="M8543">
            <v>570</v>
          </cell>
          <cell r="N8543">
            <v>570</v>
          </cell>
        </row>
        <row r="8544">
          <cell r="A8544">
            <v>139204</v>
          </cell>
          <cell r="B8544" t="str">
            <v>达沙替尼片</v>
          </cell>
          <cell r="C8544" t="str">
            <v>50mgx7片</v>
          </cell>
          <cell r="D8544" t="str">
            <v>正大天晴药业</v>
          </cell>
          <cell r="E8544" t="str">
            <v>盒</v>
          </cell>
          <cell r="F8544">
            <v>1</v>
          </cell>
          <cell r="G8544" t="str">
            <v>药品</v>
          </cell>
          <cell r="H8544">
            <v>120</v>
          </cell>
          <cell r="I8544" t="str">
            <v>抗肿瘤／免疫调节药</v>
          </cell>
          <cell r="J8544">
            <v>12001</v>
          </cell>
          <cell r="K8544" t="str">
            <v>抗肿瘤/抗排斥用药</v>
          </cell>
          <cell r="L8544">
            <v>476.59</v>
          </cell>
          <cell r="M8544">
            <v>570</v>
          </cell>
          <cell r="N8544">
            <v>570</v>
          </cell>
        </row>
        <row r="8545">
          <cell r="A8545">
            <v>47138</v>
          </cell>
          <cell r="B8545" t="str">
            <v>欧姆龙智能电子血压计</v>
          </cell>
          <cell r="C8545" t="str">
            <v>HEM-7052(上臂式)</v>
          </cell>
          <cell r="D8545" t="str">
            <v>大连欧姆龙</v>
          </cell>
          <cell r="E8545" t="str">
            <v>台</v>
          </cell>
          <cell r="F8545">
            <v>4</v>
          </cell>
          <cell r="G8545" t="str">
            <v>医疗器械</v>
          </cell>
          <cell r="H8545">
            <v>404</v>
          </cell>
          <cell r="I8545" t="str">
            <v>医用诊断检测器械</v>
          </cell>
          <cell r="J8545">
            <v>40402</v>
          </cell>
          <cell r="K8545" t="str">
            <v>血压计类</v>
          </cell>
        </row>
        <row r="8545">
          <cell r="M8545">
            <v>580</v>
          </cell>
          <cell r="N8545">
            <v>580</v>
          </cell>
        </row>
        <row r="8546">
          <cell r="A8546">
            <v>82038</v>
          </cell>
          <cell r="B8546" t="str">
            <v>智能电子血压计</v>
          </cell>
          <cell r="C8546" t="str">
            <v>HEM-7201(上臂式)</v>
          </cell>
          <cell r="D8546" t="str">
            <v>欧姆龙(大连)</v>
          </cell>
          <cell r="E8546" t="str">
            <v>盒</v>
          </cell>
          <cell r="F8546">
            <v>4</v>
          </cell>
          <cell r="G8546" t="str">
            <v>医疗器械</v>
          </cell>
          <cell r="H8546">
            <v>404</v>
          </cell>
          <cell r="I8546" t="str">
            <v>医用诊断检测器械</v>
          </cell>
          <cell r="J8546">
            <v>40402</v>
          </cell>
          <cell r="K8546" t="str">
            <v>血压计类</v>
          </cell>
          <cell r="L8546">
            <v>406</v>
          </cell>
          <cell r="M8546">
            <v>580</v>
          </cell>
          <cell r="N8546">
            <v>580</v>
          </cell>
        </row>
        <row r="8547">
          <cell r="A8547">
            <v>82036</v>
          </cell>
          <cell r="B8547" t="str">
            <v>智能电子血压计</v>
          </cell>
          <cell r="C8547" t="str">
            <v>HEM-6200(手腕式)</v>
          </cell>
          <cell r="D8547" t="str">
            <v>欧姆龙(大连)</v>
          </cell>
          <cell r="E8547" t="str">
            <v>盒</v>
          </cell>
          <cell r="F8547">
            <v>4</v>
          </cell>
          <cell r="G8547" t="str">
            <v>医疗器械</v>
          </cell>
          <cell r="H8547">
            <v>404</v>
          </cell>
          <cell r="I8547" t="str">
            <v>医用诊断检测器械</v>
          </cell>
          <cell r="J8547">
            <v>40402</v>
          </cell>
          <cell r="K8547" t="str">
            <v>血压计类</v>
          </cell>
          <cell r="L8547">
            <v>406</v>
          </cell>
          <cell r="M8547">
            <v>580</v>
          </cell>
          <cell r="N8547">
            <v>580</v>
          </cell>
        </row>
        <row r="8548">
          <cell r="A8548">
            <v>74498</v>
          </cell>
          <cell r="B8548" t="str">
            <v>万安博数字型电子血压计</v>
          </cell>
          <cell r="C8548" t="str">
            <v>HL888HS-J 臂式</v>
          </cell>
          <cell r="D8548" t="str">
            <v>合泰医疗(强生)中国</v>
          </cell>
          <cell r="E8548" t="str">
            <v>台</v>
          </cell>
          <cell r="F8548">
            <v>4</v>
          </cell>
          <cell r="G8548" t="str">
            <v>医疗器械</v>
          </cell>
          <cell r="H8548">
            <v>404</v>
          </cell>
          <cell r="I8548" t="str">
            <v>医用诊断检测器械</v>
          </cell>
          <cell r="J8548">
            <v>40402</v>
          </cell>
          <cell r="K8548" t="str">
            <v>血压计类</v>
          </cell>
        </row>
        <row r="8548">
          <cell r="M8548">
            <v>580</v>
          </cell>
          <cell r="N8548">
            <v>580</v>
          </cell>
        </row>
        <row r="8549">
          <cell r="A8549">
            <v>77868</v>
          </cell>
          <cell r="B8549" t="str">
            <v>电子血压计</v>
          </cell>
          <cell r="C8549" t="str">
            <v>BP3A80</v>
          </cell>
          <cell r="D8549" t="str">
            <v>华略电子深圳</v>
          </cell>
          <cell r="E8549" t="str">
            <v>台</v>
          </cell>
          <cell r="F8549">
            <v>4</v>
          </cell>
          <cell r="G8549" t="str">
            <v>医疗器械</v>
          </cell>
          <cell r="H8549">
            <v>404</v>
          </cell>
          <cell r="I8549" t="str">
            <v>医用诊断检测器械</v>
          </cell>
          <cell r="J8549">
            <v>40402</v>
          </cell>
          <cell r="K8549" t="str">
            <v>血压计类</v>
          </cell>
        </row>
        <row r="8549">
          <cell r="M8549">
            <v>580</v>
          </cell>
          <cell r="N8549">
            <v>580</v>
          </cell>
        </row>
        <row r="8550">
          <cell r="A8550">
            <v>146892</v>
          </cell>
          <cell r="B8550" t="str">
            <v>燕窝</v>
          </cell>
          <cell r="C8550" t="str">
            <v>一级</v>
          </cell>
          <cell r="D8550" t="str">
            <v>马来西亚</v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207</v>
          </cell>
          <cell r="I8550" t="str">
            <v>贵细</v>
          </cell>
          <cell r="J8550">
            <v>20707</v>
          </cell>
          <cell r="K8550" t="str">
            <v>补阴药</v>
          </cell>
          <cell r="L8550">
            <v>260</v>
          </cell>
          <cell r="M8550">
            <v>580</v>
          </cell>
          <cell r="N8550">
            <v>580</v>
          </cell>
        </row>
        <row r="8551">
          <cell r="A8551">
            <v>45277</v>
          </cell>
          <cell r="B8551" t="str">
            <v>迈克大夫自动数字显示电子血压计</v>
          </cell>
          <cell r="C8551" t="str">
            <v>BP 3B200</v>
          </cell>
          <cell r="D8551" t="str">
            <v>深圳华略电子</v>
          </cell>
          <cell r="E8551" t="str">
            <v>台</v>
          </cell>
          <cell r="F8551">
            <v>4</v>
          </cell>
          <cell r="G8551" t="str">
            <v>医疗器械</v>
          </cell>
          <cell r="H8551">
            <v>404</v>
          </cell>
          <cell r="I8551" t="str">
            <v>医用诊断检测器械</v>
          </cell>
          <cell r="J8551">
            <v>40402</v>
          </cell>
          <cell r="K8551" t="str">
            <v>血压计类</v>
          </cell>
        </row>
        <row r="8551">
          <cell r="M8551">
            <v>588</v>
          </cell>
          <cell r="N8551">
            <v>588</v>
          </cell>
        </row>
        <row r="8552">
          <cell r="A8552">
            <v>25829</v>
          </cell>
          <cell r="B8552" t="str">
            <v>颈椎治疗仪</v>
          </cell>
          <cell r="C8552" t="str">
            <v>JZCD-2</v>
          </cell>
          <cell r="D8552" t="str">
            <v>成都东方人</v>
          </cell>
          <cell r="E8552" t="str">
            <v>盒</v>
          </cell>
          <cell r="F8552">
            <v>4</v>
          </cell>
          <cell r="G8552" t="str">
            <v>医疗器械</v>
          </cell>
          <cell r="H8552">
            <v>401</v>
          </cell>
          <cell r="I8552" t="str">
            <v>治疗康复保健器械</v>
          </cell>
          <cell r="J8552">
            <v>40109</v>
          </cell>
          <cell r="K8552" t="str">
            <v>牵引纠正训练器械</v>
          </cell>
          <cell r="L8552">
            <v>341</v>
          </cell>
          <cell r="M8552">
            <v>588</v>
          </cell>
          <cell r="N8552">
            <v>588</v>
          </cell>
        </row>
        <row r="8553">
          <cell r="A8553">
            <v>128954</v>
          </cell>
          <cell r="B8553" t="str">
            <v>补肺丸</v>
          </cell>
          <cell r="C8553" t="str">
            <v>9gx10丸x6小盒</v>
          </cell>
          <cell r="D8553" t="str">
            <v>西峰制药</v>
          </cell>
          <cell r="E8553" t="str">
            <v>盒</v>
          </cell>
          <cell r="F8553">
            <v>1</v>
          </cell>
          <cell r="G8553" t="str">
            <v>药品</v>
          </cell>
          <cell r="H8553">
            <v>103</v>
          </cell>
          <cell r="I8553" t="str">
            <v>止咳化痰平喘药</v>
          </cell>
          <cell r="J8553">
            <v>10311</v>
          </cell>
          <cell r="K8553" t="str">
            <v>补益平喘药</v>
          </cell>
          <cell r="L8553">
            <v>476</v>
          </cell>
          <cell r="M8553">
            <v>588</v>
          </cell>
          <cell r="N8553">
            <v>588</v>
          </cell>
        </row>
        <row r="8554">
          <cell r="A8554">
            <v>23354</v>
          </cell>
          <cell r="B8554" t="str">
            <v>颈椎治疗仪</v>
          </cell>
          <cell r="C8554" t="str">
            <v>DFR/JZCD-4(可调式)</v>
          </cell>
          <cell r="D8554" t="str">
            <v>成都东方人</v>
          </cell>
          <cell r="E8554" t="str">
            <v>盒</v>
          </cell>
          <cell r="F8554">
            <v>4</v>
          </cell>
          <cell r="G8554" t="str">
            <v>医疗器械</v>
          </cell>
          <cell r="H8554">
            <v>401</v>
          </cell>
          <cell r="I8554" t="str">
            <v>治疗康复保健器械</v>
          </cell>
          <cell r="J8554">
            <v>40109</v>
          </cell>
          <cell r="K8554" t="str">
            <v>牵引纠正训练器械</v>
          </cell>
          <cell r="L8554">
            <v>346.8</v>
          </cell>
          <cell r="M8554">
            <v>588</v>
          </cell>
          <cell r="N8554">
            <v>588</v>
          </cell>
        </row>
        <row r="8555">
          <cell r="A8555">
            <v>155627</v>
          </cell>
          <cell r="B8555" t="str">
            <v>冻干纯燕窝</v>
          </cell>
          <cell r="C8555" t="str">
            <v>3g/碗x3碗</v>
          </cell>
          <cell r="D8555" t="str">
            <v>广东乐陶陶药业</v>
          </cell>
          <cell r="E8555" t="str">
            <v>盒</v>
          </cell>
          <cell r="F8555">
            <v>2</v>
          </cell>
          <cell r="G8555" t="str">
            <v>中药材及中药饮片</v>
          </cell>
          <cell r="H8555">
            <v>207</v>
          </cell>
          <cell r="I8555" t="str">
            <v>贵细</v>
          </cell>
          <cell r="J8555">
            <v>20707</v>
          </cell>
          <cell r="K8555" t="str">
            <v>补阴药</v>
          </cell>
          <cell r="L8555">
            <v>294</v>
          </cell>
          <cell r="M8555">
            <v>588</v>
          </cell>
          <cell r="N8555">
            <v>588</v>
          </cell>
        </row>
        <row r="8556">
          <cell r="A8556">
            <v>29323</v>
          </cell>
          <cell r="B8556" t="str">
            <v>轮椅</v>
          </cell>
          <cell r="C8556" t="str">
            <v>H006型</v>
          </cell>
          <cell r="D8556" t="str">
            <v>江苏鱼跃</v>
          </cell>
          <cell r="E8556" t="str">
            <v>台</v>
          </cell>
          <cell r="F8556">
            <v>4</v>
          </cell>
          <cell r="G8556" t="str">
            <v>医疗器械</v>
          </cell>
          <cell r="H8556">
            <v>401</v>
          </cell>
          <cell r="I8556" t="str">
            <v>治疗康复保健器械</v>
          </cell>
          <cell r="J8556">
            <v>40105</v>
          </cell>
          <cell r="K8556" t="str">
            <v>助行轮椅</v>
          </cell>
        </row>
        <row r="8556">
          <cell r="M8556">
            <v>595</v>
          </cell>
          <cell r="N8556">
            <v>595</v>
          </cell>
        </row>
        <row r="8557">
          <cell r="A8557">
            <v>124722</v>
          </cell>
          <cell r="B8557" t="str">
            <v>薇姿活性塑颜肌源焕活赋能精华液</v>
          </cell>
          <cell r="C8557" t="str">
            <v>50ml</v>
          </cell>
          <cell r="D8557" t="str">
            <v>欧莱雅(中国)</v>
          </cell>
          <cell r="E8557" t="str">
            <v>支</v>
          </cell>
          <cell r="F8557">
            <v>7</v>
          </cell>
          <cell r="G8557" t="str">
            <v>化妆品</v>
          </cell>
          <cell r="H8557">
            <v>705</v>
          </cell>
          <cell r="I8557" t="str">
            <v>品牌专柜化妆品</v>
          </cell>
          <cell r="J8557">
            <v>70501</v>
          </cell>
          <cell r="K8557" t="str">
            <v>薇姿</v>
          </cell>
          <cell r="L8557">
            <v>476</v>
          </cell>
          <cell r="M8557">
            <v>595</v>
          </cell>
          <cell r="N8557">
            <v>595</v>
          </cell>
        </row>
        <row r="8558">
          <cell r="A8558">
            <v>51373</v>
          </cell>
          <cell r="B8558" t="str">
            <v>西洋参</v>
          </cell>
          <cell r="C8558" t="str">
            <v>100g(加拿大)</v>
          </cell>
          <cell r="D8558" t="str">
            <v>加拿大</v>
          </cell>
          <cell r="E8558" t="str">
            <v>盒</v>
          </cell>
          <cell r="F8558">
            <v>2</v>
          </cell>
          <cell r="G8558" t="str">
            <v>中药材及中药饮片</v>
          </cell>
          <cell r="H8558">
            <v>207</v>
          </cell>
          <cell r="I8558" t="str">
            <v>贵细</v>
          </cell>
          <cell r="J8558">
            <v>20703</v>
          </cell>
          <cell r="K8558" t="str">
            <v>补气药</v>
          </cell>
          <cell r="L8558">
            <v>345</v>
          </cell>
          <cell r="M8558">
            <v>596</v>
          </cell>
          <cell r="N8558">
            <v>596</v>
          </cell>
        </row>
        <row r="8559">
          <cell r="A8559">
            <v>53692</v>
          </cell>
          <cell r="B8559" t="str">
            <v>自动型数字显示电子血压计</v>
          </cell>
          <cell r="C8559" t="str">
            <v>BPA100</v>
          </cell>
          <cell r="D8559" t="str">
            <v>深圳华略</v>
          </cell>
          <cell r="E8559" t="str">
            <v>台</v>
          </cell>
          <cell r="F8559">
            <v>4</v>
          </cell>
          <cell r="G8559" t="str">
            <v>医疗器械</v>
          </cell>
          <cell r="H8559">
            <v>404</v>
          </cell>
          <cell r="I8559" t="str">
            <v>医用诊断检测器械</v>
          </cell>
          <cell r="J8559">
            <v>40402</v>
          </cell>
          <cell r="K8559" t="str">
            <v>血压计类</v>
          </cell>
          <cell r="L8559">
            <v>431</v>
          </cell>
          <cell r="M8559">
            <v>598</v>
          </cell>
          <cell r="N8559">
            <v>598</v>
          </cell>
        </row>
        <row r="8560">
          <cell r="A8560">
            <v>84850</v>
          </cell>
          <cell r="B8560" t="str">
            <v>颈椎通络枕</v>
          </cell>
          <cell r="C8560" t="str">
            <v>小号</v>
          </cell>
          <cell r="D8560" t="str">
            <v>佛山市龙泽佰川</v>
          </cell>
          <cell r="E8560" t="str">
            <v>个</v>
          </cell>
          <cell r="F8560">
            <v>5</v>
          </cell>
          <cell r="G8560" t="str">
            <v>日用品</v>
          </cell>
          <cell r="H8560">
            <v>506</v>
          </cell>
          <cell r="I8560" t="str">
            <v>针纺服饰</v>
          </cell>
          <cell r="J8560">
            <v>50601</v>
          </cell>
          <cell r="K8560" t="str">
            <v>床上用品</v>
          </cell>
        </row>
        <row r="8560">
          <cell r="M8560">
            <v>598</v>
          </cell>
          <cell r="N8560">
            <v>598</v>
          </cell>
        </row>
        <row r="8561">
          <cell r="A8561">
            <v>127684</v>
          </cell>
          <cell r="B8561" t="str">
            <v>雅培辅理善血糖仪</v>
          </cell>
          <cell r="C8561" t="str">
            <v>越捷型</v>
          </cell>
          <cell r="D8561" t="str">
            <v>美国雅培</v>
          </cell>
          <cell r="E8561" t="str">
            <v>盒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医用诊断检测器械</v>
          </cell>
          <cell r="J8561">
            <v>40404</v>
          </cell>
          <cell r="K8561" t="str">
            <v>家用血糖分析仪类</v>
          </cell>
        </row>
        <row r="8561">
          <cell r="M8561">
            <v>598</v>
          </cell>
          <cell r="N8561">
            <v>598</v>
          </cell>
        </row>
        <row r="8562">
          <cell r="A8562">
            <v>72291</v>
          </cell>
          <cell r="B8562" t="str">
            <v>液体水解胶原蛋白</v>
          </cell>
          <cell r="C8562" t="str">
            <v>473ml</v>
          </cell>
          <cell r="D8562" t="str">
            <v>美国NATURE'S BOUNTY INC</v>
          </cell>
          <cell r="E8562" t="str">
            <v>瓶</v>
          </cell>
          <cell r="F8562">
            <v>3</v>
          </cell>
          <cell r="G8562" t="str">
            <v>保健食品</v>
          </cell>
          <cell r="H8562">
            <v>312</v>
          </cell>
          <cell r="I8562" t="str">
            <v>美容养颜保健食品</v>
          </cell>
          <cell r="J8562">
            <v>31203</v>
          </cell>
          <cell r="K8562" t="str">
            <v>美容养颜保健食品</v>
          </cell>
        </row>
        <row r="8562">
          <cell r="M8562">
            <v>599</v>
          </cell>
          <cell r="N8562">
            <v>599</v>
          </cell>
        </row>
        <row r="8563">
          <cell r="A8563">
            <v>49142</v>
          </cell>
          <cell r="B8563" t="str">
            <v>开城牌高丽参</v>
          </cell>
          <cell r="C8563" t="str">
            <v>铁罐装40支人级75g</v>
          </cell>
          <cell r="D8563" t="str">
            <v>白山市万达医药</v>
          </cell>
          <cell r="E8563" t="str">
            <v>罐</v>
          </cell>
          <cell r="F8563">
            <v>2</v>
          </cell>
          <cell r="G8563" t="str">
            <v>中药材及中药饮片</v>
          </cell>
          <cell r="H8563">
            <v>207</v>
          </cell>
          <cell r="I8563" t="str">
            <v>贵细</v>
          </cell>
          <cell r="J8563">
            <v>20703</v>
          </cell>
          <cell r="K8563" t="str">
            <v>补气药</v>
          </cell>
          <cell r="L8563">
            <v>224.1</v>
          </cell>
          <cell r="M8563">
            <v>600</v>
          </cell>
          <cell r="N8563">
            <v>600</v>
          </cell>
        </row>
        <row r="8564">
          <cell r="A8564">
            <v>52873</v>
          </cell>
          <cell r="B8564" t="str">
            <v>天麻</v>
          </cell>
          <cell r="C8564" t="str">
            <v>250g〈一级〉(桐君阁)</v>
          </cell>
          <cell r="D8564" t="str">
            <v>四川</v>
          </cell>
          <cell r="E8564" t="str">
            <v>盒</v>
          </cell>
          <cell r="F8564">
            <v>2</v>
          </cell>
          <cell r="G8564" t="str">
            <v>中药材及中药饮片</v>
          </cell>
          <cell r="H8564">
            <v>207</v>
          </cell>
          <cell r="I8564" t="str">
            <v>贵细</v>
          </cell>
          <cell r="J8564">
            <v>20705</v>
          </cell>
          <cell r="K8564" t="str">
            <v>息风止痉药</v>
          </cell>
          <cell r="L8564">
            <v>364</v>
          </cell>
          <cell r="M8564">
            <v>607</v>
          </cell>
          <cell r="N8564">
            <v>607</v>
          </cell>
        </row>
        <row r="8565">
          <cell r="A8565">
            <v>73716</v>
          </cell>
          <cell r="B8565" t="str">
            <v>西洋参</v>
          </cell>
          <cell r="C8565" t="str">
            <v>150克、粒（加拿大）(桐君阁牌)</v>
          </cell>
          <cell r="D8565" t="str">
            <v>加拿大</v>
          </cell>
          <cell r="E8565" t="str">
            <v>盒</v>
          </cell>
          <cell r="F8565">
            <v>2</v>
          </cell>
          <cell r="G8565" t="str">
            <v>中药材及中药饮片</v>
          </cell>
          <cell r="H8565">
            <v>207</v>
          </cell>
          <cell r="I8565" t="str">
            <v>贵细</v>
          </cell>
          <cell r="J8565">
            <v>20703</v>
          </cell>
          <cell r="K8565" t="str">
            <v>补气药</v>
          </cell>
          <cell r="L8565">
            <v>358</v>
          </cell>
          <cell r="M8565">
            <v>619</v>
          </cell>
          <cell r="N8565">
            <v>619</v>
          </cell>
        </row>
        <row r="8566">
          <cell r="A8566">
            <v>19115</v>
          </cell>
          <cell r="B8566" t="str">
            <v>鹿茸</v>
          </cell>
          <cell r="C8566" t="str">
            <v>50g、片</v>
          </cell>
          <cell r="D8566" t="str">
            <v>威州许氏洋参</v>
          </cell>
          <cell r="E8566" t="str">
            <v>盒</v>
          </cell>
          <cell r="F8566">
            <v>2</v>
          </cell>
          <cell r="G8566" t="str">
            <v>中药材及中药饮片</v>
          </cell>
          <cell r="H8566">
            <v>207</v>
          </cell>
          <cell r="I8566" t="str">
            <v>贵细</v>
          </cell>
          <cell r="J8566">
            <v>20706</v>
          </cell>
          <cell r="K8566" t="str">
            <v>补阳药</v>
          </cell>
          <cell r="L8566">
            <v>341</v>
          </cell>
          <cell r="M8566">
            <v>620</v>
          </cell>
          <cell r="N8566">
            <v>620</v>
          </cell>
        </row>
        <row r="8567">
          <cell r="A8567">
            <v>130549</v>
          </cell>
          <cell r="B8567" t="str">
            <v>理肤泉2013年冬季特安修复套装
</v>
          </cell>
          <cell r="C8567" t="str">
            <v>150ml+40ml+40ml+200ml
</v>
          </cell>
          <cell r="D8567" t="str">
            <v>法国欧莱雅
</v>
          </cell>
          <cell r="E8567" t="str">
            <v>套</v>
          </cell>
          <cell r="F8567">
            <v>7</v>
          </cell>
          <cell r="G8567" t="str">
            <v>化妆品</v>
          </cell>
          <cell r="H8567">
            <v>705</v>
          </cell>
          <cell r="I8567" t="str">
            <v>品牌专柜化妆品</v>
          </cell>
          <cell r="J8567">
            <v>70502</v>
          </cell>
          <cell r="K8567" t="str">
            <v>理肤泉</v>
          </cell>
        </row>
        <row r="8567">
          <cell r="M8567">
            <v>620</v>
          </cell>
          <cell r="N8567">
            <v>620</v>
          </cell>
        </row>
        <row r="8568">
          <cell r="A8568">
            <v>118904</v>
          </cell>
          <cell r="B8568" t="str">
            <v>电子血压计(欧姆龙)</v>
          </cell>
          <cell r="C8568" t="str">
            <v>HEM-7207</v>
          </cell>
          <cell r="D8568" t="str">
            <v>欧姆龙(大连)</v>
          </cell>
          <cell r="E8568" t="str">
            <v>台</v>
          </cell>
          <cell r="F8568">
            <v>4</v>
          </cell>
          <cell r="G8568" t="str">
            <v>医疗器械</v>
          </cell>
          <cell r="H8568">
            <v>404</v>
          </cell>
          <cell r="I8568" t="str">
            <v>医用诊断检测器械</v>
          </cell>
          <cell r="J8568">
            <v>40402</v>
          </cell>
          <cell r="K8568" t="str">
            <v>血压计类</v>
          </cell>
        </row>
        <row r="8568">
          <cell r="M8568">
            <v>628</v>
          </cell>
          <cell r="N8568">
            <v>628</v>
          </cell>
        </row>
        <row r="8569">
          <cell r="A8569">
            <v>50164</v>
          </cell>
          <cell r="B8569" t="str">
            <v>盐酸普拉克索片(森福罗)</v>
          </cell>
          <cell r="C8569" t="str">
            <v>1mg×30片</v>
          </cell>
          <cell r="D8569" t="str">
            <v>德国Boehring</v>
          </cell>
          <cell r="E8569" t="str">
            <v>盒</v>
          </cell>
          <cell r="F8569">
            <v>1</v>
          </cell>
          <cell r="G8569" t="str">
            <v>药品</v>
          </cell>
          <cell r="H8569">
            <v>119</v>
          </cell>
          <cell r="I8569" t="str">
            <v>神经系统药</v>
          </cell>
          <cell r="J8569">
            <v>11905</v>
          </cell>
          <cell r="K8569" t="str">
            <v>抗帕金森氏病药</v>
          </cell>
          <cell r="L8569">
            <v>540</v>
          </cell>
          <cell r="M8569">
            <v>630</v>
          </cell>
          <cell r="N8569">
            <v>630</v>
          </cell>
        </row>
        <row r="8570">
          <cell r="A8570">
            <v>28470</v>
          </cell>
          <cell r="B8570" t="str">
            <v>川贝母</v>
          </cell>
          <cell r="C8570" t="str">
            <v>50g、净制（桐君阁）</v>
          </cell>
          <cell r="D8570" t="str">
            <v>四川</v>
          </cell>
          <cell r="E8570" t="str">
            <v>盒</v>
          </cell>
          <cell r="F8570">
            <v>2</v>
          </cell>
          <cell r="G8570" t="str">
            <v>中药材及中药饮片</v>
          </cell>
          <cell r="H8570">
            <v>208</v>
          </cell>
          <cell r="I8570" t="str">
            <v>包装类药材</v>
          </cell>
          <cell r="J8570">
            <v>20803</v>
          </cell>
          <cell r="K8570" t="str">
            <v>化痰药</v>
          </cell>
          <cell r="L8570">
            <v>366</v>
          </cell>
          <cell r="M8570">
            <v>631</v>
          </cell>
          <cell r="N8570">
            <v>631</v>
          </cell>
        </row>
        <row r="8571">
          <cell r="A8571">
            <v>158760</v>
          </cell>
          <cell r="B8571" t="str">
            <v>康维他麦卢卡花蜂蜜</v>
          </cell>
          <cell r="C8571" t="str">
            <v>500g(10+)</v>
          </cell>
          <cell r="D8571" t="str">
            <v>新西兰</v>
          </cell>
          <cell r="E8571" t="str">
            <v>瓶</v>
          </cell>
          <cell r="F8571">
            <v>8</v>
          </cell>
          <cell r="G8571" t="str">
            <v>普通食品</v>
          </cell>
          <cell r="H8571">
            <v>809</v>
          </cell>
          <cell r="I8571" t="str">
            <v>其它食品</v>
          </cell>
          <cell r="J8571">
            <v>80901</v>
          </cell>
          <cell r="K8571" t="str">
            <v>其它食品</v>
          </cell>
          <cell r="L8571">
            <v>447.3</v>
          </cell>
          <cell r="M8571">
            <v>639</v>
          </cell>
          <cell r="N8571">
            <v>639</v>
          </cell>
        </row>
        <row r="8572">
          <cell r="A8572">
            <v>50366</v>
          </cell>
          <cell r="B8572" t="str">
            <v>鹿角胶</v>
          </cell>
          <cell r="C8572" t="str">
            <v>250g</v>
          </cell>
          <cell r="D8572" t="str">
            <v>湖北康源</v>
          </cell>
          <cell r="E8572" t="str">
            <v>盒</v>
          </cell>
          <cell r="F8572">
            <v>2</v>
          </cell>
          <cell r="G8572" t="str">
            <v>中药材及中药饮片</v>
          </cell>
          <cell r="H8572">
            <v>208</v>
          </cell>
          <cell r="I8572" t="str">
            <v>包装类药材</v>
          </cell>
          <cell r="J8572">
            <v>20812</v>
          </cell>
          <cell r="K8572" t="str">
            <v>补阳药</v>
          </cell>
          <cell r="L8572">
            <v>470</v>
          </cell>
          <cell r="M8572">
            <v>640</v>
          </cell>
          <cell r="N8572">
            <v>640</v>
          </cell>
        </row>
        <row r="8573">
          <cell r="A8573">
            <v>152890</v>
          </cell>
          <cell r="B8573" t="str">
            <v>人参片</v>
          </cell>
          <cell r="C8573" t="str">
            <v>9gx20包</v>
          </cell>
          <cell r="D8573" t="str">
            <v>吉林</v>
          </cell>
          <cell r="E8573" t="str">
            <v>包</v>
          </cell>
          <cell r="F8573">
            <v>2</v>
          </cell>
          <cell r="G8573" t="str">
            <v>中药材及中药饮片</v>
          </cell>
          <cell r="H8573">
            <v>203</v>
          </cell>
          <cell r="I8573" t="str">
            <v>小包装配方饮片</v>
          </cell>
          <cell r="J8573">
            <v>20303</v>
          </cell>
          <cell r="K8573" t="str">
            <v>补气药</v>
          </cell>
          <cell r="L8573">
            <v>302</v>
          </cell>
          <cell r="M8573">
            <v>648</v>
          </cell>
          <cell r="N8573">
            <v>648</v>
          </cell>
        </row>
        <row r="8574">
          <cell r="A8574">
            <v>41214</v>
          </cell>
          <cell r="B8574" t="str">
            <v>轮椅车</v>
          </cell>
          <cell r="C8574" t="str">
            <v/>
          </cell>
          <cell r="D8574" t="str">
            <v>江苏鱼跃</v>
          </cell>
          <cell r="E8574" t="str">
            <v>台</v>
          </cell>
          <cell r="F8574">
            <v>4</v>
          </cell>
          <cell r="G8574" t="str">
            <v>医疗器械</v>
          </cell>
          <cell r="H8574">
            <v>401</v>
          </cell>
          <cell r="I8574" t="str">
            <v>治疗康复保健器械</v>
          </cell>
          <cell r="J8574">
            <v>40105</v>
          </cell>
          <cell r="K8574" t="str">
            <v>助行轮椅</v>
          </cell>
        </row>
        <row r="8574">
          <cell r="M8574">
            <v>650</v>
          </cell>
          <cell r="N8574">
            <v>650</v>
          </cell>
        </row>
        <row r="8575">
          <cell r="A8575">
            <v>131424</v>
          </cell>
          <cell r="B8575" t="str">
            <v>许氏西洋参健康礼盒718</v>
          </cell>
          <cell r="C8575" t="str">
            <v>68克x2</v>
          </cell>
          <cell r="D8575" t="str">
            <v>威州许氏洋参</v>
          </cell>
          <cell r="E8575" t="str">
            <v>盒</v>
          </cell>
          <cell r="F8575">
            <v>2</v>
          </cell>
          <cell r="G8575" t="str">
            <v>中药材及中药饮片</v>
          </cell>
          <cell r="H8575">
            <v>207</v>
          </cell>
          <cell r="I8575" t="str">
            <v>贵细</v>
          </cell>
          <cell r="J8575">
            <v>20703</v>
          </cell>
          <cell r="K8575" t="str">
            <v>补气药</v>
          </cell>
          <cell r="L8575">
            <v>357.5</v>
          </cell>
          <cell r="M8575">
            <v>650</v>
          </cell>
          <cell r="N8575">
            <v>650</v>
          </cell>
        </row>
        <row r="8576">
          <cell r="A8576">
            <v>65166</v>
          </cell>
          <cell r="B8576" t="str">
            <v>花旗参</v>
          </cell>
          <cell r="C8576" t="str">
            <v>120g 131号</v>
          </cell>
          <cell r="D8576" t="str">
            <v>美国</v>
          </cell>
          <cell r="E8576" t="str">
            <v>盒</v>
          </cell>
          <cell r="F8576">
            <v>2</v>
          </cell>
          <cell r="G8576" t="str">
            <v>中药材及中药饮片</v>
          </cell>
          <cell r="H8576">
            <v>207</v>
          </cell>
          <cell r="I8576" t="str">
            <v>贵细</v>
          </cell>
          <cell r="J8576">
            <v>20703</v>
          </cell>
          <cell r="K8576" t="str">
            <v>补气药</v>
          </cell>
          <cell r="L8576">
            <v>357.5</v>
          </cell>
          <cell r="M8576">
            <v>650</v>
          </cell>
          <cell r="N8576">
            <v>650</v>
          </cell>
        </row>
        <row r="8577">
          <cell r="A8577">
            <v>122898</v>
          </cell>
          <cell r="B8577" t="str">
            <v>西洋参</v>
          </cell>
          <cell r="C8577" t="str">
            <v>小片80gX2瓶（水晶瓶）（桐君阁牌）</v>
          </cell>
          <cell r="D8577" t="str">
            <v>北京</v>
          </cell>
          <cell r="E8577" t="str">
            <v>盒</v>
          </cell>
          <cell r="F8577">
            <v>2</v>
          </cell>
          <cell r="G8577" t="str">
            <v>中药材及中药饮片</v>
          </cell>
          <cell r="H8577">
            <v>207</v>
          </cell>
          <cell r="I8577" t="str">
            <v>贵细</v>
          </cell>
          <cell r="J8577">
            <v>20703</v>
          </cell>
          <cell r="K8577" t="str">
            <v>补气药</v>
          </cell>
          <cell r="L8577">
            <v>377</v>
          </cell>
          <cell r="M8577">
            <v>652</v>
          </cell>
          <cell r="N8577">
            <v>652</v>
          </cell>
        </row>
        <row r="8578">
          <cell r="A8578">
            <v>31090</v>
          </cell>
          <cell r="B8578" t="str">
            <v>轮椅</v>
          </cell>
          <cell r="C8578" t="str">
            <v>H005</v>
          </cell>
          <cell r="D8578" t="str">
            <v>江苏鱼跃</v>
          </cell>
          <cell r="E8578" t="str">
            <v>台</v>
          </cell>
          <cell r="F8578">
            <v>4</v>
          </cell>
          <cell r="G8578" t="str">
            <v>医疗器械</v>
          </cell>
          <cell r="H8578">
            <v>401</v>
          </cell>
          <cell r="I8578" t="str">
            <v>治疗康复保健器械</v>
          </cell>
          <cell r="J8578">
            <v>40105</v>
          </cell>
          <cell r="K8578" t="str">
            <v>助行轮椅</v>
          </cell>
          <cell r="L8578">
            <v>464.94</v>
          </cell>
          <cell r="M8578">
            <v>655</v>
          </cell>
          <cell r="N8578">
            <v>655</v>
          </cell>
        </row>
        <row r="8579">
          <cell r="A8579">
            <v>21142</v>
          </cell>
          <cell r="B8579" t="str">
            <v>腰椎治疗仪</v>
          </cell>
          <cell r="C8579" t="str">
            <v>DFR(YZCD-1)</v>
          </cell>
          <cell r="D8579" t="str">
            <v>成都东方人</v>
          </cell>
          <cell r="E8579" t="str">
            <v>盒</v>
          </cell>
          <cell r="F8579">
            <v>4</v>
          </cell>
          <cell r="G8579" t="str">
            <v>医疗器械</v>
          </cell>
          <cell r="H8579">
            <v>401</v>
          </cell>
          <cell r="I8579" t="str">
            <v>治疗康复保健器械</v>
          </cell>
          <cell r="J8579">
            <v>40109</v>
          </cell>
          <cell r="K8579" t="str">
            <v>牵引纠正训练器械</v>
          </cell>
          <cell r="L8579">
            <v>381.6</v>
          </cell>
          <cell r="M8579">
            <v>658</v>
          </cell>
          <cell r="N8579">
            <v>658</v>
          </cell>
        </row>
        <row r="8580">
          <cell r="A8580">
            <v>67813</v>
          </cell>
          <cell r="B8580" t="str">
            <v>非接触红外线额式体温计</v>
          </cell>
          <cell r="C8580" t="str">
            <v>FR1DZ1</v>
          </cell>
          <cell r="D8580" t="str">
            <v>深圳华略</v>
          </cell>
          <cell r="E8580" t="str">
            <v>台</v>
          </cell>
          <cell r="F8580">
            <v>4</v>
          </cell>
          <cell r="G8580" t="str">
            <v>医疗器械</v>
          </cell>
          <cell r="H8580">
            <v>404</v>
          </cell>
          <cell r="I8580" t="str">
            <v>医用诊断检测器械</v>
          </cell>
          <cell r="J8580">
            <v>40401</v>
          </cell>
          <cell r="K8580" t="str">
            <v>体温计类</v>
          </cell>
        </row>
        <row r="8580">
          <cell r="M8580">
            <v>401.44</v>
          </cell>
          <cell r="N8580">
            <v>680</v>
          </cell>
        </row>
        <row r="8581">
          <cell r="A8581">
            <v>64779</v>
          </cell>
          <cell r="B8581" t="str">
            <v>压缩空气式雾化器</v>
          </cell>
          <cell r="C8581" t="str">
            <v>403C</v>
          </cell>
          <cell r="D8581" t="str">
            <v>江苏鱼跃医疗</v>
          </cell>
          <cell r="E8581" t="str">
            <v>台</v>
          </cell>
          <cell r="F8581">
            <v>4</v>
          </cell>
          <cell r="G8581" t="str">
            <v>医疗器械</v>
          </cell>
          <cell r="H8581">
            <v>401</v>
          </cell>
          <cell r="I8581" t="str">
            <v>治疗康复保健器械</v>
          </cell>
          <cell r="J8581">
            <v>40111</v>
          </cell>
          <cell r="K8581" t="str">
            <v>超声理疗器械</v>
          </cell>
          <cell r="L8581">
            <v>442</v>
          </cell>
          <cell r="M8581">
            <v>680</v>
          </cell>
          <cell r="N8581">
            <v>680</v>
          </cell>
        </row>
        <row r="8582">
          <cell r="A8582">
            <v>82035</v>
          </cell>
          <cell r="B8582" t="str">
            <v>智能电子血压计</v>
          </cell>
          <cell r="C8582" t="str">
            <v>HEM-6051(手腕式)</v>
          </cell>
          <cell r="D8582" t="str">
            <v>欧姆龙(大连)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404</v>
          </cell>
          <cell r="I8582" t="str">
            <v>医用诊断检测器械</v>
          </cell>
          <cell r="J8582">
            <v>40402</v>
          </cell>
          <cell r="K8582" t="str">
            <v>血压计类</v>
          </cell>
          <cell r="L8582">
            <v>476</v>
          </cell>
          <cell r="M8582">
            <v>680</v>
          </cell>
          <cell r="N8582">
            <v>680</v>
          </cell>
        </row>
        <row r="8583">
          <cell r="A8583">
            <v>124799</v>
          </cell>
          <cell r="B8583" t="str">
            <v>电脑中频经络通治疗仪</v>
          </cell>
          <cell r="C8583" t="str">
            <v>QX2001-A II</v>
          </cell>
          <cell r="D8583" t="str">
            <v>广州市侨鑫</v>
          </cell>
          <cell r="E8583" t="str">
            <v>台</v>
          </cell>
          <cell r="F8583">
            <v>4</v>
          </cell>
          <cell r="G8583" t="str">
            <v>医疗器械</v>
          </cell>
          <cell r="H8583">
            <v>401</v>
          </cell>
          <cell r="I8583" t="str">
            <v>治疗康复保健器械</v>
          </cell>
          <cell r="J8583">
            <v>40111</v>
          </cell>
          <cell r="K8583" t="str">
            <v>超声理疗器械</v>
          </cell>
          <cell r="L8583">
            <v>485.52</v>
          </cell>
          <cell r="M8583">
            <v>680</v>
          </cell>
          <cell r="N8583">
            <v>680</v>
          </cell>
        </row>
        <row r="8584">
          <cell r="A8584">
            <v>123575</v>
          </cell>
          <cell r="B8584" t="str">
            <v>自动型数字显示电子血压计(迈克大夫)</v>
          </cell>
          <cell r="C8584" t="str">
            <v>BP3AP1-3E</v>
          </cell>
          <cell r="D8584" t="str">
            <v>华略电子(深圳)</v>
          </cell>
          <cell r="E8584" t="str">
            <v>台</v>
          </cell>
          <cell r="F8584">
            <v>4</v>
          </cell>
          <cell r="G8584" t="str">
            <v>医疗器械</v>
          </cell>
          <cell r="H8584">
            <v>404</v>
          </cell>
          <cell r="I8584" t="str">
            <v>医用诊断检测器械</v>
          </cell>
          <cell r="J8584">
            <v>40402</v>
          </cell>
          <cell r="K8584" t="str">
            <v>血压计类</v>
          </cell>
        </row>
        <row r="8584">
          <cell r="M8584">
            <v>680</v>
          </cell>
          <cell r="N8584">
            <v>680</v>
          </cell>
        </row>
        <row r="8585">
          <cell r="A8585">
            <v>120397</v>
          </cell>
          <cell r="B8585" t="str">
            <v>压缩式雾化器</v>
          </cell>
          <cell r="C8585" t="str">
            <v>NE-C801</v>
          </cell>
          <cell r="D8585" t="str">
            <v>大连欧姆龙</v>
          </cell>
          <cell r="E8585" t="str">
            <v>台</v>
          </cell>
          <cell r="F8585">
            <v>4</v>
          </cell>
          <cell r="G8585" t="str">
            <v>医疗器械</v>
          </cell>
          <cell r="H8585">
            <v>401</v>
          </cell>
          <cell r="I8585" t="str">
            <v>治疗康复保健器械</v>
          </cell>
          <cell r="J8585">
            <v>40111</v>
          </cell>
          <cell r="K8585" t="str">
            <v>超声理疗器械</v>
          </cell>
          <cell r="L8585">
            <v>490.3</v>
          </cell>
          <cell r="M8585">
            <v>680</v>
          </cell>
          <cell r="N8585">
            <v>680</v>
          </cell>
        </row>
        <row r="8586">
          <cell r="A8586">
            <v>17765</v>
          </cell>
          <cell r="B8586" t="str">
            <v>花旗参</v>
          </cell>
          <cell r="C8586" t="str">
            <v>粒参115#100g（许氏）</v>
          </cell>
          <cell r="D8586" t="str">
            <v>威州许氏洋参</v>
          </cell>
          <cell r="E8586" t="str">
            <v>盒</v>
          </cell>
          <cell r="F8586">
            <v>2</v>
          </cell>
          <cell r="G8586" t="str">
            <v>中药材及中药饮片</v>
          </cell>
          <cell r="H8586">
            <v>207</v>
          </cell>
          <cell r="I8586" t="str">
            <v>贵细</v>
          </cell>
          <cell r="J8586">
            <v>20703</v>
          </cell>
          <cell r="K8586" t="str">
            <v>补气药</v>
          </cell>
          <cell r="L8586">
            <v>378.4</v>
          </cell>
          <cell r="M8586">
            <v>688</v>
          </cell>
          <cell r="N8586">
            <v>688</v>
          </cell>
        </row>
        <row r="8587">
          <cell r="A8587">
            <v>122903</v>
          </cell>
          <cell r="B8587" t="str">
            <v>西洋参</v>
          </cell>
          <cell r="C8587" t="str">
            <v>大片80gX2瓶（水晶瓶）（桐君阁牌）</v>
          </cell>
          <cell r="D8587" t="str">
            <v>北京</v>
          </cell>
          <cell r="E8587" t="str">
            <v>盒</v>
          </cell>
          <cell r="F8587">
            <v>2</v>
          </cell>
          <cell r="G8587" t="str">
            <v>中药材及中药饮片</v>
          </cell>
          <cell r="H8587">
            <v>207</v>
          </cell>
          <cell r="I8587" t="str">
            <v>贵细</v>
          </cell>
          <cell r="J8587">
            <v>20703</v>
          </cell>
          <cell r="K8587" t="str">
            <v>补气药</v>
          </cell>
          <cell r="L8587">
            <v>398</v>
          </cell>
          <cell r="M8587">
            <v>688</v>
          </cell>
          <cell r="N8587">
            <v>688</v>
          </cell>
        </row>
        <row r="8588">
          <cell r="A8588">
            <v>48677</v>
          </cell>
          <cell r="B8588" t="str">
            <v>欧姆龙智能电子血压计</v>
          </cell>
          <cell r="C8588" t="str">
            <v>HEM-7300(上臂式)</v>
          </cell>
          <cell r="D8588" t="str">
            <v>大连欧姆龙</v>
          </cell>
          <cell r="E8588" t="str">
            <v>台</v>
          </cell>
          <cell r="F8588">
            <v>4</v>
          </cell>
          <cell r="G8588" t="str">
            <v>医疗器械</v>
          </cell>
          <cell r="H8588">
            <v>404</v>
          </cell>
          <cell r="I8588" t="str">
            <v>医用诊断检测器械</v>
          </cell>
          <cell r="J8588">
            <v>40402</v>
          </cell>
          <cell r="K8588" t="str">
            <v>血压计类</v>
          </cell>
          <cell r="L8588">
            <v>462.4</v>
          </cell>
          <cell r="M8588">
            <v>690</v>
          </cell>
          <cell r="N8588">
            <v>690</v>
          </cell>
        </row>
        <row r="8589">
          <cell r="A8589">
            <v>29851</v>
          </cell>
          <cell r="B8589" t="str">
            <v>颈椎治疗仪</v>
          </cell>
          <cell r="C8589" t="str">
            <v>JZCD-3</v>
          </cell>
          <cell r="D8589" t="str">
            <v>成都东方人</v>
          </cell>
          <cell r="E8589" t="str">
            <v>盒</v>
          </cell>
          <cell r="F8589">
            <v>4</v>
          </cell>
          <cell r="G8589" t="str">
            <v>医疗器械</v>
          </cell>
          <cell r="H8589">
            <v>401</v>
          </cell>
          <cell r="I8589" t="str">
            <v>治疗康复保健器械</v>
          </cell>
          <cell r="J8589">
            <v>40109</v>
          </cell>
          <cell r="K8589" t="str">
            <v>牵引纠正训练器械</v>
          </cell>
          <cell r="L8589">
            <v>404.8</v>
          </cell>
          <cell r="M8589">
            <v>698</v>
          </cell>
          <cell r="N8589">
            <v>698</v>
          </cell>
        </row>
        <row r="8590">
          <cell r="A8590">
            <v>118902</v>
          </cell>
          <cell r="B8590" t="str">
            <v>电子血压计(欧姆龙)</v>
          </cell>
          <cell r="C8590" t="str">
            <v>HEM-7209</v>
          </cell>
          <cell r="D8590" t="str">
            <v>欧姆龙(大连)</v>
          </cell>
          <cell r="E8590" t="str">
            <v>台</v>
          </cell>
          <cell r="F8590">
            <v>4</v>
          </cell>
          <cell r="G8590" t="str">
            <v>医疗器械</v>
          </cell>
          <cell r="H8590">
            <v>404</v>
          </cell>
          <cell r="I8590" t="str">
            <v>医用诊断检测器械</v>
          </cell>
          <cell r="J8590">
            <v>40402</v>
          </cell>
          <cell r="K8590" t="str">
            <v>血压计类</v>
          </cell>
        </row>
        <row r="8590">
          <cell r="M8590">
            <v>698</v>
          </cell>
          <cell r="N8590">
            <v>698</v>
          </cell>
        </row>
        <row r="8591">
          <cell r="A8591">
            <v>139203</v>
          </cell>
          <cell r="B8591" t="str">
            <v>注射用替加环素</v>
          </cell>
          <cell r="C8591" t="str">
            <v>50mg</v>
          </cell>
          <cell r="D8591" t="str">
            <v>正大天晴药业</v>
          </cell>
          <cell r="E8591" t="str">
            <v>瓶</v>
          </cell>
          <cell r="F8591">
            <v>1</v>
          </cell>
          <cell r="G8591" t="str">
            <v>药品</v>
          </cell>
          <cell r="H8591">
            <v>120</v>
          </cell>
          <cell r="I8591" t="str">
            <v>抗肿瘤／免疫调节药</v>
          </cell>
          <cell r="J8591">
            <v>12001</v>
          </cell>
          <cell r="K8591" t="str">
            <v>抗肿瘤/抗排斥用药</v>
          </cell>
          <cell r="L8591">
            <v>590</v>
          </cell>
          <cell r="M8591">
            <v>698</v>
          </cell>
          <cell r="N8591">
            <v>698</v>
          </cell>
        </row>
        <row r="8592">
          <cell r="A8592">
            <v>144389</v>
          </cell>
          <cell r="B8592" t="str">
            <v>西洋参
</v>
          </cell>
          <cell r="C8592" t="str">
            <v>一级（小片）98g
</v>
          </cell>
          <cell r="D8592" t="str">
            <v>加拿大
</v>
          </cell>
          <cell r="E8592" t="str">
            <v>听
</v>
          </cell>
          <cell r="F8592">
            <v>2</v>
          </cell>
          <cell r="G8592" t="str">
            <v>中药材及中药饮片</v>
          </cell>
          <cell r="H8592">
            <v>207</v>
          </cell>
          <cell r="I8592" t="str">
            <v>贵细</v>
          </cell>
          <cell r="J8592">
            <v>20703</v>
          </cell>
          <cell r="K8592" t="str">
            <v>补气药</v>
          </cell>
          <cell r="L8592">
            <v>349</v>
          </cell>
          <cell r="M8592">
            <v>698</v>
          </cell>
          <cell r="N8592">
            <v>698</v>
          </cell>
        </row>
        <row r="8593">
          <cell r="A8593">
            <v>158681</v>
          </cell>
          <cell r="B8593" t="str">
            <v>澳琳达葡萄籽复合胶囊</v>
          </cell>
          <cell r="C8593" t="str">
            <v>54g(600mgx90粒)</v>
          </cell>
          <cell r="D8593" t="str">
            <v>澳大利亚</v>
          </cell>
          <cell r="E8593" t="str">
            <v>瓶</v>
          </cell>
          <cell r="F8593">
            <v>8</v>
          </cell>
          <cell r="G8593" t="str">
            <v>普通食品</v>
          </cell>
          <cell r="H8593">
            <v>809</v>
          </cell>
          <cell r="I8593" t="str">
            <v>其它食品</v>
          </cell>
          <cell r="J8593">
            <v>80901</v>
          </cell>
          <cell r="K8593" t="str">
            <v>其它食品</v>
          </cell>
          <cell r="L8593">
            <v>488.6</v>
          </cell>
          <cell r="M8593">
            <v>698</v>
          </cell>
          <cell r="N8593">
            <v>698</v>
          </cell>
        </row>
        <row r="8594">
          <cell r="A8594">
            <v>146046</v>
          </cell>
          <cell r="B8594" t="str">
            <v>足浴理疗按摩器</v>
          </cell>
          <cell r="C8594" t="str">
            <v>KMZ-Ⅳ(蓝色)</v>
          </cell>
          <cell r="D8594" t="str">
            <v>山东龙马保健</v>
          </cell>
          <cell r="E8594" t="str">
            <v>台</v>
          </cell>
          <cell r="F8594">
            <v>4</v>
          </cell>
          <cell r="G8594" t="str">
            <v>医疗器械</v>
          </cell>
          <cell r="H8594">
            <v>401</v>
          </cell>
          <cell r="I8594" t="str">
            <v>治疗康复保健器械</v>
          </cell>
          <cell r="J8594">
            <v>40110</v>
          </cell>
          <cell r="K8594" t="str">
            <v>其它治疗康复保健器械</v>
          </cell>
          <cell r="L8594">
            <v>390.66</v>
          </cell>
          <cell r="M8594">
            <v>698</v>
          </cell>
          <cell r="N8594">
            <v>698</v>
          </cell>
        </row>
        <row r="8595">
          <cell r="A8595">
            <v>158758</v>
          </cell>
          <cell r="B8595" t="str">
            <v>康维他麦卢卡花蜂蜜</v>
          </cell>
          <cell r="C8595" t="str">
            <v>1kg(5+)</v>
          </cell>
          <cell r="D8595" t="str">
            <v>新西兰</v>
          </cell>
          <cell r="E8595" t="str">
            <v>瓶</v>
          </cell>
          <cell r="F8595">
            <v>8</v>
          </cell>
          <cell r="G8595" t="str">
            <v>普通食品</v>
          </cell>
          <cell r="H8595">
            <v>809</v>
          </cell>
          <cell r="I8595" t="str">
            <v>其它食品</v>
          </cell>
          <cell r="J8595">
            <v>80901</v>
          </cell>
          <cell r="K8595" t="str">
            <v>其它食品</v>
          </cell>
          <cell r="L8595">
            <v>489.3</v>
          </cell>
          <cell r="M8595">
            <v>699</v>
          </cell>
          <cell r="N8595">
            <v>699</v>
          </cell>
        </row>
        <row r="8596">
          <cell r="A8596">
            <v>49140</v>
          </cell>
          <cell r="B8596" t="str">
            <v>开城牌高丽参</v>
          </cell>
          <cell r="C8596" t="str">
            <v>铁罐装30支人级75g</v>
          </cell>
          <cell r="D8596" t="str">
            <v>白山市万达医药</v>
          </cell>
          <cell r="E8596" t="str">
            <v>罐</v>
          </cell>
          <cell r="F8596">
            <v>2</v>
          </cell>
          <cell r="G8596" t="str">
            <v>中药材及中药饮片</v>
          </cell>
          <cell r="H8596">
            <v>207</v>
          </cell>
          <cell r="I8596" t="str">
            <v>贵细</v>
          </cell>
          <cell r="J8596">
            <v>20703</v>
          </cell>
          <cell r="K8596" t="str">
            <v>补气药</v>
          </cell>
          <cell r="L8596">
            <v>265.5</v>
          </cell>
          <cell r="M8596">
            <v>700</v>
          </cell>
          <cell r="N8596">
            <v>700</v>
          </cell>
        </row>
        <row r="8597">
          <cell r="A8597">
            <v>90432</v>
          </cell>
          <cell r="B8597" t="str">
            <v>奥氮平片(再普乐)</v>
          </cell>
          <cell r="C8597" t="str">
            <v>5mgx28片</v>
          </cell>
          <cell r="D8597" t="str">
            <v>lilly Del Caribe Lnc,美国</v>
          </cell>
          <cell r="E8597" t="str">
            <v>盒</v>
          </cell>
          <cell r="F8597">
            <v>1</v>
          </cell>
          <cell r="G8597" t="str">
            <v>药品</v>
          </cell>
          <cell r="H8597">
            <v>119</v>
          </cell>
          <cell r="I8597" t="str">
            <v>神经系统药</v>
          </cell>
          <cell r="J8597">
            <v>11904</v>
          </cell>
          <cell r="K8597" t="str">
            <v>抗精神障碍用药</v>
          </cell>
          <cell r="L8597">
            <v>617</v>
          </cell>
          <cell r="M8597">
            <v>701</v>
          </cell>
          <cell r="N8597">
            <v>701</v>
          </cell>
        </row>
        <row r="8598">
          <cell r="A8598">
            <v>49143</v>
          </cell>
          <cell r="B8598" t="str">
            <v>开城牌高丽参</v>
          </cell>
          <cell r="C8598" t="str">
            <v>铁罐装40支天级37.5g</v>
          </cell>
          <cell r="D8598" t="str">
            <v>白山市万达医药</v>
          </cell>
          <cell r="E8598" t="str">
            <v>罐</v>
          </cell>
          <cell r="F8598">
            <v>2</v>
          </cell>
          <cell r="G8598" t="str">
            <v>中药材及中药饮片</v>
          </cell>
          <cell r="H8598">
            <v>207</v>
          </cell>
          <cell r="I8598" t="str">
            <v>贵细</v>
          </cell>
          <cell r="J8598">
            <v>20703</v>
          </cell>
          <cell r="K8598" t="str">
            <v>补气药</v>
          </cell>
          <cell r="L8598">
            <v>338</v>
          </cell>
          <cell r="M8598">
            <v>720</v>
          </cell>
          <cell r="N8598">
            <v>720</v>
          </cell>
        </row>
        <row r="8599">
          <cell r="A8599">
            <v>20384</v>
          </cell>
          <cell r="B8599" t="str">
            <v>静脉注射用人免疫球蛋白</v>
          </cell>
          <cell r="C8599" t="str">
            <v>5%：2.5g</v>
          </cell>
          <cell r="D8599" t="str">
            <v>成都蓉生药业</v>
          </cell>
          <cell r="E8599" t="str">
            <v>瓶</v>
          </cell>
          <cell r="F8599">
            <v>1</v>
          </cell>
          <cell r="G8599" t="str">
            <v>药品</v>
          </cell>
          <cell r="H8599">
            <v>120</v>
          </cell>
          <cell r="I8599" t="str">
            <v>抗肿瘤／免疫调节药</v>
          </cell>
          <cell r="J8599">
            <v>12002</v>
          </cell>
          <cell r="K8599" t="str">
            <v>免疫调节药</v>
          </cell>
          <cell r="L8599">
            <v>635</v>
          </cell>
          <cell r="M8599">
            <v>720</v>
          </cell>
          <cell r="N8599">
            <v>720</v>
          </cell>
        </row>
        <row r="8600">
          <cell r="A8600">
            <v>152606</v>
          </cell>
          <cell r="B8600" t="str">
            <v>替格瑞洛片</v>
          </cell>
          <cell r="C8600" t="str">
            <v>90mgx56片</v>
          </cell>
          <cell r="D8600" t="str">
            <v>阿斯利康</v>
          </cell>
          <cell r="E8600" t="str">
            <v>盒</v>
          </cell>
          <cell r="F8600">
            <v>1</v>
          </cell>
          <cell r="G8600" t="str">
            <v>药品</v>
          </cell>
          <cell r="H8600">
            <v>107</v>
          </cell>
          <cell r="I8600" t="str">
            <v>心脑血管药</v>
          </cell>
          <cell r="J8600">
            <v>10702</v>
          </cell>
          <cell r="K8600" t="str">
            <v>抗冠心病/心绞痛药</v>
          </cell>
          <cell r="L8600">
            <v>626</v>
          </cell>
          <cell r="M8600">
            <v>720</v>
          </cell>
          <cell r="N8600">
            <v>720</v>
          </cell>
        </row>
        <row r="8601">
          <cell r="A8601">
            <v>17761</v>
          </cell>
          <cell r="B8601" t="str">
            <v>花旗参(许氏)</v>
          </cell>
          <cell r="C8601" t="str">
            <v>80gx2罐、709#</v>
          </cell>
          <cell r="D8601" t="str">
            <v>威州许氏洋参</v>
          </cell>
          <cell r="E8601" t="str">
            <v>盒</v>
          </cell>
          <cell r="F8601">
            <v>2</v>
          </cell>
          <cell r="G8601" t="str">
            <v>中药材及中药饮片</v>
          </cell>
          <cell r="H8601">
            <v>207</v>
          </cell>
          <cell r="I8601" t="str">
            <v>贵细</v>
          </cell>
          <cell r="J8601">
            <v>20703</v>
          </cell>
          <cell r="K8601" t="str">
            <v>补气药</v>
          </cell>
          <cell r="L8601">
            <v>412.5</v>
          </cell>
          <cell r="M8601">
            <v>750</v>
          </cell>
          <cell r="N8601">
            <v>750</v>
          </cell>
        </row>
        <row r="8602">
          <cell r="A8602">
            <v>68233</v>
          </cell>
          <cell r="B8602" t="str">
            <v>花旗参</v>
          </cell>
          <cell r="C8602" t="str">
            <v>精选圆粒二号原尾参1182#</v>
          </cell>
          <cell r="D8602" t="str">
            <v>美国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207</v>
          </cell>
          <cell r="I8602" t="str">
            <v>贵细</v>
          </cell>
          <cell r="J8602">
            <v>20703</v>
          </cell>
          <cell r="K8602" t="str">
            <v>补气药</v>
          </cell>
          <cell r="L8602">
            <v>412.5</v>
          </cell>
          <cell r="M8602">
            <v>750</v>
          </cell>
          <cell r="N8602">
            <v>750</v>
          </cell>
        </row>
        <row r="8603">
          <cell r="A8603">
            <v>18877</v>
          </cell>
          <cell r="B8603" t="str">
            <v>鹿茸</v>
          </cell>
          <cell r="C8603" t="str">
            <v>腊片</v>
          </cell>
          <cell r="D8603" t="str">
            <v>吉林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207</v>
          </cell>
          <cell r="I8603" t="str">
            <v>贵细</v>
          </cell>
          <cell r="J8603">
            <v>20706</v>
          </cell>
          <cell r="K8603" t="str">
            <v>补阳药</v>
          </cell>
        </row>
        <row r="8603">
          <cell r="M8603">
            <v>750</v>
          </cell>
          <cell r="N8603">
            <v>750</v>
          </cell>
        </row>
        <row r="8604">
          <cell r="A8604">
            <v>139481</v>
          </cell>
          <cell r="B8604" t="str">
            <v>盐酸氨酮戊酸外用散</v>
          </cell>
          <cell r="C8604" t="str">
            <v>118mg</v>
          </cell>
          <cell r="D8604" t="str">
            <v>上海复旦张江</v>
          </cell>
          <cell r="E8604" t="str">
            <v>盒</v>
          </cell>
          <cell r="F8604">
            <v>1</v>
          </cell>
          <cell r="G8604" t="str">
            <v>药品</v>
          </cell>
          <cell r="H8604">
            <v>121</v>
          </cell>
          <cell r="I8604" t="str">
            <v>皮肤科用药</v>
          </cell>
          <cell r="J8604">
            <v>12120</v>
          </cell>
          <cell r="K8604" t="str">
            <v>疱疹（抗病毒）用药</v>
          </cell>
          <cell r="L8604">
            <v>672</v>
          </cell>
          <cell r="M8604">
            <v>770</v>
          </cell>
          <cell r="N8604">
            <v>770</v>
          </cell>
        </row>
        <row r="8605">
          <cell r="A8605">
            <v>29138</v>
          </cell>
          <cell r="B8605" t="str">
            <v>西洋参</v>
          </cell>
          <cell r="C8605" t="str">
            <v>粒、礼盒、114#150g</v>
          </cell>
          <cell r="D8605" t="str">
            <v>威州许氏洋参</v>
          </cell>
          <cell r="E8605" t="str">
            <v>盒</v>
          </cell>
          <cell r="F8605">
            <v>2</v>
          </cell>
          <cell r="G8605" t="str">
            <v>中药材及中药饮片</v>
          </cell>
          <cell r="H8605">
            <v>207</v>
          </cell>
          <cell r="I8605" t="str">
            <v>贵细</v>
          </cell>
          <cell r="J8605">
            <v>20703</v>
          </cell>
          <cell r="K8605" t="str">
            <v>补气药</v>
          </cell>
          <cell r="L8605">
            <v>429</v>
          </cell>
          <cell r="M8605">
            <v>780</v>
          </cell>
          <cell r="N8605">
            <v>780</v>
          </cell>
        </row>
        <row r="8606">
          <cell r="A8606">
            <v>53677</v>
          </cell>
          <cell r="B8606" t="str">
            <v>西门子耳背式助听器</v>
          </cell>
          <cell r="C8606" t="str">
            <v>心动</v>
          </cell>
          <cell r="D8606" t="str">
            <v>西门子</v>
          </cell>
          <cell r="E8606" t="str">
            <v>台</v>
          </cell>
          <cell r="F8606">
            <v>4</v>
          </cell>
          <cell r="G8606" t="str">
            <v>医疗器械</v>
          </cell>
          <cell r="H8606">
            <v>401</v>
          </cell>
          <cell r="I8606" t="str">
            <v>治疗康复保健器械</v>
          </cell>
          <cell r="J8606">
            <v>40103</v>
          </cell>
          <cell r="K8606" t="str">
            <v>助听器械</v>
          </cell>
          <cell r="L8606">
            <v>585</v>
          </cell>
          <cell r="M8606">
            <v>780</v>
          </cell>
          <cell r="N8606">
            <v>780</v>
          </cell>
        </row>
        <row r="8607">
          <cell r="A8607">
            <v>133519</v>
          </cell>
          <cell r="B8607" t="str">
            <v>玛咖</v>
          </cell>
          <cell r="C8607" t="str">
            <v>二级（黑）</v>
          </cell>
          <cell r="D8607" t="str">
            <v>云南</v>
          </cell>
          <cell r="E8607" t="str">
            <v>kg</v>
          </cell>
          <cell r="F8607">
            <v>2</v>
          </cell>
          <cell r="G8607" t="str">
            <v>中药材及中药饮片</v>
          </cell>
          <cell r="H8607">
            <v>205</v>
          </cell>
          <cell r="I8607" t="str">
            <v>精制摆盘药材</v>
          </cell>
          <cell r="J8607">
            <v>20508</v>
          </cell>
          <cell r="K8607" t="str">
            <v>补阳药</v>
          </cell>
          <cell r="L8607">
            <v>150</v>
          </cell>
          <cell r="M8607">
            <v>780</v>
          </cell>
          <cell r="N8607">
            <v>780</v>
          </cell>
        </row>
        <row r="8608">
          <cell r="A8608">
            <v>137480</v>
          </cell>
          <cell r="B8608" t="str">
            <v>燕窝</v>
          </cell>
          <cell r="C8608" t="str">
            <v>特级</v>
          </cell>
          <cell r="D8608" t="str">
            <v>马来西亚</v>
          </cell>
          <cell r="E8608" t="str">
            <v>10g</v>
          </cell>
          <cell r="F8608">
            <v>2</v>
          </cell>
          <cell r="G8608" t="str">
            <v>中药材及中药饮片</v>
          </cell>
          <cell r="H8608">
            <v>207</v>
          </cell>
          <cell r="I8608" t="str">
            <v>贵细</v>
          </cell>
          <cell r="J8608">
            <v>20707</v>
          </cell>
          <cell r="K8608" t="str">
            <v>补阴药</v>
          </cell>
          <cell r="L8608">
            <v>350</v>
          </cell>
          <cell r="M8608">
            <v>780</v>
          </cell>
          <cell r="N8608">
            <v>780</v>
          </cell>
        </row>
        <row r="8609">
          <cell r="A8609">
            <v>99819</v>
          </cell>
          <cell r="B8609" t="str">
            <v>智能电子血压计</v>
          </cell>
          <cell r="C8609" t="str">
            <v>HEM-7220</v>
          </cell>
          <cell r="D8609" t="str">
            <v>大连欧姆龙</v>
          </cell>
          <cell r="E8609" t="str">
            <v>台</v>
          </cell>
          <cell r="F8609">
            <v>4</v>
          </cell>
          <cell r="G8609" t="str">
            <v>医疗器械</v>
          </cell>
          <cell r="H8609">
            <v>404</v>
          </cell>
          <cell r="I8609" t="str">
            <v>医用诊断检测器械</v>
          </cell>
          <cell r="J8609">
            <v>40402</v>
          </cell>
          <cell r="K8609" t="str">
            <v>血压计类</v>
          </cell>
          <cell r="L8609">
            <v>546</v>
          </cell>
          <cell r="M8609">
            <v>780</v>
          </cell>
          <cell r="N8609">
            <v>780</v>
          </cell>
        </row>
        <row r="8610">
          <cell r="A8610">
            <v>130589</v>
          </cell>
          <cell r="B8610" t="str">
            <v>舒筋健腰丸</v>
          </cell>
          <cell r="C8610" t="str">
            <v>45gx10瓶</v>
          </cell>
          <cell r="D8610" t="str">
            <v>广州白云山陈李济药厂有限公司</v>
          </cell>
          <cell r="E8610" t="str">
            <v>盒</v>
          </cell>
          <cell r="F8610">
            <v>1</v>
          </cell>
          <cell r="G8610" t="str">
            <v>药品</v>
          </cell>
          <cell r="H8610">
            <v>123</v>
          </cell>
          <cell r="I8610" t="str">
            <v>筋骨科药</v>
          </cell>
          <cell r="J8610">
            <v>12304</v>
          </cell>
          <cell r="K8610" t="str">
            <v>骨筋科其它疾病用药</v>
          </cell>
          <cell r="L8610">
            <v>670</v>
          </cell>
          <cell r="M8610">
            <v>790</v>
          </cell>
          <cell r="N8610">
            <v>790</v>
          </cell>
        </row>
        <row r="8611">
          <cell r="A8611">
            <v>148288</v>
          </cell>
          <cell r="B8611" t="str">
            <v>安宫牛黄丸</v>
          </cell>
          <cell r="C8611" t="str">
            <v>每丸重3g,1丸/盒x2盒</v>
          </cell>
          <cell r="D8611" t="str">
            <v>桐君阁药厂</v>
          </cell>
          <cell r="E8611" t="str">
            <v>盒</v>
          </cell>
          <cell r="F8611">
            <v>1</v>
          </cell>
          <cell r="G8611" t="str">
            <v>药品</v>
          </cell>
          <cell r="H8611">
            <v>102</v>
          </cell>
          <cell r="I8611" t="str">
            <v>清热药</v>
          </cell>
          <cell r="J8611">
            <v>10204</v>
          </cell>
          <cell r="K8611" t="str">
            <v>其它清热药</v>
          </cell>
          <cell r="L8611">
            <v>474</v>
          </cell>
          <cell r="M8611">
            <v>790</v>
          </cell>
          <cell r="N8611">
            <v>790</v>
          </cell>
        </row>
        <row r="8612">
          <cell r="A8612">
            <v>147262</v>
          </cell>
          <cell r="B8612" t="str">
            <v>益安宁丸</v>
          </cell>
          <cell r="C8612" t="str">
            <v>112丸x3瓶</v>
          </cell>
          <cell r="D8612" t="str">
            <v>同溢堂药业</v>
          </cell>
          <cell r="E8612" t="str">
            <v>盒</v>
          </cell>
          <cell r="F8612">
            <v>1</v>
          </cell>
          <cell r="G8612" t="str">
            <v>药品</v>
          </cell>
          <cell r="H8612">
            <v>115</v>
          </cell>
          <cell r="I8612" t="str">
            <v>滋补营养药</v>
          </cell>
          <cell r="J8612">
            <v>11507</v>
          </cell>
          <cell r="K8612" t="str">
            <v>其它滋补营养药</v>
          </cell>
          <cell r="L8612">
            <v>672</v>
          </cell>
          <cell r="M8612">
            <v>790</v>
          </cell>
          <cell r="N8612">
            <v>790</v>
          </cell>
        </row>
        <row r="8613">
          <cell r="A8613">
            <v>68096</v>
          </cell>
          <cell r="B8613" t="str">
            <v>血糖仪(卓越型)</v>
          </cell>
          <cell r="C8613" t="str">
            <v>ACCU-CHEK Performa</v>
          </cell>
          <cell r="D8613" t="str">
            <v>罗氏诊断</v>
          </cell>
          <cell r="E8613" t="str">
            <v>台</v>
          </cell>
          <cell r="F8613">
            <v>4</v>
          </cell>
          <cell r="G8613" t="str">
            <v>医疗器械</v>
          </cell>
          <cell r="H8613">
            <v>404</v>
          </cell>
          <cell r="I8613" t="str">
            <v>医用诊断检测器械</v>
          </cell>
          <cell r="J8613">
            <v>40404</v>
          </cell>
          <cell r="K8613" t="str">
            <v>家用血糖分析仪类</v>
          </cell>
          <cell r="L8613">
            <v>598.5</v>
          </cell>
          <cell r="M8613">
            <v>798</v>
          </cell>
          <cell r="N8613">
            <v>798</v>
          </cell>
        </row>
        <row r="8614">
          <cell r="A8614">
            <v>146860</v>
          </cell>
          <cell r="B8614" t="str">
            <v>藏地阳光青海黑枸杞</v>
          </cell>
          <cell r="C8614" t="str">
            <v>128g(4g*32袋)铁盒装</v>
          </cell>
          <cell r="D8614" t="str">
            <v>青海柴达木盆地</v>
          </cell>
          <cell r="E8614" t="str">
            <v>盒</v>
          </cell>
          <cell r="F8614">
            <v>8</v>
          </cell>
          <cell r="G8614" t="str">
            <v>普通食品</v>
          </cell>
          <cell r="H8614">
            <v>809</v>
          </cell>
          <cell r="I8614" t="str">
            <v>其它食品</v>
          </cell>
          <cell r="J8614">
            <v>80901</v>
          </cell>
          <cell r="K8614" t="str">
            <v>其它食品</v>
          </cell>
          <cell r="L8614">
            <v>399</v>
          </cell>
          <cell r="M8614">
            <v>798</v>
          </cell>
          <cell r="N8614">
            <v>798</v>
          </cell>
        </row>
        <row r="8615">
          <cell r="A8615">
            <v>65242</v>
          </cell>
          <cell r="B8615" t="str">
            <v>血糖仪（拜安康）</v>
          </cell>
          <cell r="C8615" t="str">
            <v>1816</v>
          </cell>
          <cell r="D8615" t="str">
            <v>美国 Bayer(拜耳)</v>
          </cell>
          <cell r="E8615" t="str">
            <v>套</v>
          </cell>
          <cell r="F8615">
            <v>4</v>
          </cell>
          <cell r="G8615" t="str">
            <v>医疗器械</v>
          </cell>
          <cell r="H8615">
            <v>404</v>
          </cell>
          <cell r="I8615" t="str">
            <v>医用诊断检测器械</v>
          </cell>
          <cell r="J8615">
            <v>40404</v>
          </cell>
          <cell r="K8615" t="str">
            <v>家用血糖分析仪类</v>
          </cell>
        </row>
        <row r="8615">
          <cell r="M8615">
            <v>799</v>
          </cell>
          <cell r="N8615">
            <v>799</v>
          </cell>
        </row>
        <row r="8616">
          <cell r="A8616">
            <v>135464</v>
          </cell>
          <cell r="B8616" t="str">
            <v>还少丹</v>
          </cell>
          <cell r="C8616" t="str">
            <v>20丸</v>
          </cell>
          <cell r="D8616" t="str">
            <v>桐君阁药厂</v>
          </cell>
          <cell r="E8616" t="str">
            <v>盒</v>
          </cell>
          <cell r="F8616">
            <v>1</v>
          </cell>
          <cell r="G8616" t="str">
            <v>药品</v>
          </cell>
          <cell r="H8616">
            <v>115</v>
          </cell>
          <cell r="I8616" t="str">
            <v>滋补营养药</v>
          </cell>
          <cell r="J8616">
            <v>11509</v>
          </cell>
          <cell r="K8616" t="str">
            <v>温补肾阳药</v>
          </cell>
          <cell r="L8616">
            <v>599</v>
          </cell>
          <cell r="M8616">
            <v>799</v>
          </cell>
          <cell r="N8616">
            <v>799</v>
          </cell>
        </row>
        <row r="8617">
          <cell r="A8617">
            <v>50365</v>
          </cell>
          <cell r="B8617" t="str">
            <v>龟甲胶</v>
          </cell>
          <cell r="C8617" t="str">
            <v>250g</v>
          </cell>
          <cell r="D8617" t="str">
            <v>湖北康源</v>
          </cell>
          <cell r="E8617" t="str">
            <v>盒</v>
          </cell>
          <cell r="F8617">
            <v>2</v>
          </cell>
          <cell r="G8617" t="str">
            <v>中药材及中药饮片</v>
          </cell>
          <cell r="H8617">
            <v>208</v>
          </cell>
          <cell r="I8617" t="str">
            <v>包装类药材</v>
          </cell>
          <cell r="J8617">
            <v>20813</v>
          </cell>
          <cell r="K8617" t="str">
            <v>补阴药</v>
          </cell>
          <cell r="L8617">
            <v>470</v>
          </cell>
          <cell r="M8617">
            <v>818</v>
          </cell>
          <cell r="N8617">
            <v>818</v>
          </cell>
        </row>
        <row r="8618">
          <cell r="A8618">
            <v>31091</v>
          </cell>
          <cell r="B8618" t="str">
            <v>轮椅车</v>
          </cell>
          <cell r="C8618" t="str">
            <v>H005B(电镀)</v>
          </cell>
          <cell r="D8618" t="str">
            <v>江苏鱼跃</v>
          </cell>
          <cell r="E8618" t="str">
            <v>台</v>
          </cell>
          <cell r="F8618">
            <v>4</v>
          </cell>
          <cell r="G8618" t="str">
            <v>医疗器械</v>
          </cell>
          <cell r="H8618">
            <v>401</v>
          </cell>
          <cell r="I8618" t="str">
            <v>治疗康复保健器械</v>
          </cell>
          <cell r="J8618">
            <v>40105</v>
          </cell>
          <cell r="K8618" t="str">
            <v>助行轮椅</v>
          </cell>
          <cell r="L8618">
            <v>590.94</v>
          </cell>
          <cell r="M8618">
            <v>820</v>
          </cell>
          <cell r="N8618">
            <v>820</v>
          </cell>
        </row>
        <row r="8619">
          <cell r="A8619">
            <v>41213</v>
          </cell>
          <cell r="B8619" t="str">
            <v>轮椅车</v>
          </cell>
          <cell r="C8619" t="str">
            <v>H032C</v>
          </cell>
          <cell r="D8619" t="str">
            <v>江苏鱼跃</v>
          </cell>
          <cell r="E8619" t="str">
            <v>台</v>
          </cell>
          <cell r="F8619">
            <v>4</v>
          </cell>
          <cell r="G8619" t="str">
            <v>医疗器械</v>
          </cell>
          <cell r="H8619">
            <v>401</v>
          </cell>
          <cell r="I8619" t="str">
            <v>治疗康复保健器械</v>
          </cell>
          <cell r="J8619">
            <v>40105</v>
          </cell>
          <cell r="K8619" t="str">
            <v>助行轮椅</v>
          </cell>
          <cell r="L8619">
            <v>584.64</v>
          </cell>
          <cell r="M8619">
            <v>820</v>
          </cell>
          <cell r="N8619">
            <v>820</v>
          </cell>
        </row>
        <row r="8620">
          <cell r="A8620">
            <v>98053</v>
          </cell>
          <cell r="B8620" t="str">
            <v>西洋参</v>
          </cell>
          <cell r="C8620" t="str">
            <v>150g、大片（加拿大)（桐君阁）</v>
          </cell>
          <cell r="D8620" t="str">
            <v>加拿大</v>
          </cell>
          <cell r="E8620" t="str">
            <v>盒</v>
          </cell>
          <cell r="F8620">
            <v>2</v>
          </cell>
          <cell r="G8620" t="str">
            <v>中药材及中药饮片</v>
          </cell>
          <cell r="H8620">
            <v>207</v>
          </cell>
          <cell r="I8620" t="str">
            <v>贵细</v>
          </cell>
          <cell r="J8620">
            <v>20703</v>
          </cell>
          <cell r="K8620" t="str">
            <v>补气药</v>
          </cell>
          <cell r="L8620">
            <v>475</v>
          </cell>
          <cell r="M8620">
            <v>822</v>
          </cell>
          <cell r="N8620">
            <v>822</v>
          </cell>
        </row>
        <row r="8621">
          <cell r="A8621">
            <v>82579</v>
          </cell>
          <cell r="B8621" t="str">
            <v>万安博电子血压计</v>
          </cell>
          <cell r="C8621" t="str">
            <v>HL168KB-J</v>
          </cell>
          <cell r="D8621" t="str">
            <v>合泰医疗</v>
          </cell>
          <cell r="E8621" t="str">
            <v>台</v>
          </cell>
          <cell r="F8621">
            <v>4</v>
          </cell>
          <cell r="G8621" t="str">
            <v>医疗器械</v>
          </cell>
          <cell r="H8621">
            <v>404</v>
          </cell>
          <cell r="I8621" t="str">
            <v>医用诊断检测器械</v>
          </cell>
          <cell r="J8621">
            <v>40402</v>
          </cell>
          <cell r="K8621" t="str">
            <v>血压计类</v>
          </cell>
        </row>
        <row r="8621">
          <cell r="M8621">
            <v>828</v>
          </cell>
          <cell r="N8621">
            <v>828</v>
          </cell>
        </row>
        <row r="8622">
          <cell r="A8622">
            <v>54971</v>
          </cell>
          <cell r="B8622" t="str">
            <v>鹿肾</v>
          </cell>
          <cell r="C8622" t="str">
            <v>60g-80g</v>
          </cell>
          <cell r="D8622" t="str">
            <v>辽宁</v>
          </cell>
          <cell r="E8622" t="str">
            <v>盒</v>
          </cell>
          <cell r="F8622">
            <v>2</v>
          </cell>
          <cell r="G8622" t="str">
            <v>中药材及中药饮片</v>
          </cell>
          <cell r="H8622">
            <v>205</v>
          </cell>
          <cell r="I8622" t="str">
            <v>精制摆盘药材</v>
          </cell>
          <cell r="J8622">
            <v>20508</v>
          </cell>
          <cell r="K8622" t="str">
            <v>补阳药</v>
          </cell>
        </row>
        <row r="8622">
          <cell r="M8622">
            <v>860</v>
          </cell>
          <cell r="N8622">
            <v>860</v>
          </cell>
        </row>
        <row r="8623">
          <cell r="A8623">
            <v>73606</v>
          </cell>
          <cell r="B8623" t="str">
            <v>人参</v>
          </cell>
          <cell r="C8623" t="str">
            <v>15档(辽宁)</v>
          </cell>
          <cell r="D8623" t="str">
            <v>辽宁</v>
          </cell>
          <cell r="E8623" t="str">
            <v>盒</v>
          </cell>
          <cell r="F8623">
            <v>2</v>
          </cell>
          <cell r="G8623" t="str">
            <v>中药材及中药饮片</v>
          </cell>
          <cell r="H8623">
            <v>207</v>
          </cell>
          <cell r="I8623" t="str">
            <v>贵细</v>
          </cell>
          <cell r="J8623">
            <v>20703</v>
          </cell>
          <cell r="K8623" t="str">
            <v>补气药</v>
          </cell>
          <cell r="L8623">
            <v>420</v>
          </cell>
          <cell r="M8623">
            <v>870</v>
          </cell>
          <cell r="N8623">
            <v>870</v>
          </cell>
        </row>
        <row r="8624">
          <cell r="A8624">
            <v>66133</v>
          </cell>
          <cell r="B8624" t="str">
            <v>手动轮椅车</v>
          </cell>
          <cell r="C8624" t="str">
            <v>H032(舒适版）</v>
          </cell>
          <cell r="D8624" t="str">
            <v>江苏鱼跃</v>
          </cell>
          <cell r="E8624" t="str">
            <v>台</v>
          </cell>
          <cell r="F8624">
            <v>4</v>
          </cell>
          <cell r="G8624" t="str">
            <v>医疗器械</v>
          </cell>
          <cell r="H8624">
            <v>401</v>
          </cell>
          <cell r="I8624" t="str">
            <v>治疗康复保健器械</v>
          </cell>
          <cell r="J8624">
            <v>40105</v>
          </cell>
          <cell r="K8624" t="str">
            <v>助行轮椅</v>
          </cell>
          <cell r="L8624">
            <v>617.4</v>
          </cell>
          <cell r="M8624">
            <v>880</v>
          </cell>
          <cell r="N8624">
            <v>880</v>
          </cell>
        </row>
        <row r="8625">
          <cell r="A8625">
            <v>123576</v>
          </cell>
          <cell r="B8625" t="str">
            <v>全自动臂式电子血压计(迈克大夫)</v>
          </cell>
          <cell r="C8625" t="str">
            <v>BP3MS1-4V</v>
          </cell>
          <cell r="D8625" t="str">
            <v>华略电子(深圳)</v>
          </cell>
          <cell r="E8625" t="str">
            <v>台</v>
          </cell>
          <cell r="F8625">
            <v>4</v>
          </cell>
          <cell r="G8625" t="str">
            <v>医疗器械</v>
          </cell>
          <cell r="H8625">
            <v>404</v>
          </cell>
          <cell r="I8625" t="str">
            <v>医用诊断检测器械</v>
          </cell>
          <cell r="J8625">
            <v>40402</v>
          </cell>
          <cell r="K8625" t="str">
            <v>血压计类</v>
          </cell>
          <cell r="L8625">
            <v>572</v>
          </cell>
          <cell r="M8625">
            <v>880</v>
          </cell>
          <cell r="N8625">
            <v>880</v>
          </cell>
        </row>
        <row r="8626">
          <cell r="A8626">
            <v>126079</v>
          </cell>
          <cell r="B8626" t="str">
            <v>欧姆龙电子血压计</v>
          </cell>
          <cell r="C8626" t="str">
            <v>HEM-7211(上臂式)</v>
          </cell>
          <cell r="D8626" t="str">
            <v>欧姆龙健康</v>
          </cell>
          <cell r="E8626" t="str">
            <v>台</v>
          </cell>
          <cell r="F8626">
            <v>4</v>
          </cell>
          <cell r="G8626" t="str">
            <v>医疗器械</v>
          </cell>
          <cell r="H8626">
            <v>404</v>
          </cell>
          <cell r="I8626" t="str">
            <v>医用诊断检测器械</v>
          </cell>
          <cell r="J8626">
            <v>40402</v>
          </cell>
          <cell r="K8626" t="str">
            <v>血压计类</v>
          </cell>
          <cell r="L8626">
            <v>616</v>
          </cell>
          <cell r="M8626">
            <v>880</v>
          </cell>
          <cell r="N8626">
            <v>880</v>
          </cell>
        </row>
        <row r="8627">
          <cell r="A8627">
            <v>121993</v>
          </cell>
          <cell r="B8627" t="str">
            <v>血糖/血酮仪(安妥超越)</v>
          </cell>
          <cell r="C8627" t="str">
            <v>OptiumXceed</v>
          </cell>
          <cell r="D8627" t="str">
            <v>英国Abbotu DiabetesCareLimited</v>
          </cell>
          <cell r="E8627" t="str">
            <v>台</v>
          </cell>
          <cell r="F8627">
            <v>4</v>
          </cell>
          <cell r="G8627" t="str">
            <v>医疗器械</v>
          </cell>
          <cell r="H8627">
            <v>404</v>
          </cell>
          <cell r="I8627" t="str">
            <v>医用诊断检测器械</v>
          </cell>
          <cell r="J8627">
            <v>40404</v>
          </cell>
          <cell r="K8627" t="str">
            <v>家用血糖分析仪类</v>
          </cell>
        </row>
        <row r="8627">
          <cell r="M8627">
            <v>880</v>
          </cell>
          <cell r="N8627">
            <v>880</v>
          </cell>
        </row>
        <row r="8628">
          <cell r="A8628">
            <v>48678</v>
          </cell>
          <cell r="B8628" t="str">
            <v>欧姆龙智能电子血压计</v>
          </cell>
          <cell r="C8628" t="str">
            <v>HEM-7012(上臂式)</v>
          </cell>
          <cell r="D8628" t="str">
            <v>日本欧姆龙</v>
          </cell>
          <cell r="E8628" t="str">
            <v>台</v>
          </cell>
          <cell r="F8628">
            <v>4</v>
          </cell>
          <cell r="G8628" t="str">
            <v>医疗器械</v>
          </cell>
          <cell r="H8628">
            <v>404</v>
          </cell>
          <cell r="I8628" t="str">
            <v>医用诊断检测器械</v>
          </cell>
          <cell r="J8628">
            <v>40402</v>
          </cell>
          <cell r="K8628" t="str">
            <v>血压计类</v>
          </cell>
          <cell r="L8628">
            <v>616</v>
          </cell>
          <cell r="M8628">
            <v>880</v>
          </cell>
          <cell r="N8628">
            <v>880</v>
          </cell>
        </row>
        <row r="8629">
          <cell r="A8629">
            <v>105496</v>
          </cell>
          <cell r="B8629" t="str">
            <v>轮椅车</v>
          </cell>
          <cell r="C8629" t="str">
            <v>H003B座便版(需配座便器)</v>
          </cell>
          <cell r="D8629" t="str">
            <v>江苏鱼跃</v>
          </cell>
          <cell r="E8629" t="str">
            <v>台</v>
          </cell>
          <cell r="F8629">
            <v>4</v>
          </cell>
          <cell r="G8629" t="str">
            <v>医疗器械</v>
          </cell>
          <cell r="H8629">
            <v>401</v>
          </cell>
          <cell r="I8629" t="str">
            <v>治疗康复保健器械</v>
          </cell>
          <cell r="J8629">
            <v>40105</v>
          </cell>
          <cell r="K8629" t="str">
            <v>助行轮椅</v>
          </cell>
        </row>
        <row r="8629">
          <cell r="M8629">
            <v>890</v>
          </cell>
          <cell r="N8629">
            <v>890</v>
          </cell>
        </row>
        <row r="8630">
          <cell r="A8630">
            <v>135376</v>
          </cell>
          <cell r="B8630" t="str">
            <v>血糖/血酮仪</v>
          </cell>
          <cell r="C8630" t="str">
            <v>FreeStyle Optium</v>
          </cell>
          <cell r="D8630" t="str">
            <v>AbbottDiabetesCareLtd</v>
          </cell>
          <cell r="E8630" t="str">
            <v>台</v>
          </cell>
          <cell r="F8630">
            <v>4</v>
          </cell>
          <cell r="G8630" t="str">
            <v>医疗器械</v>
          </cell>
          <cell r="H8630">
            <v>404</v>
          </cell>
          <cell r="I8630" t="str">
            <v>医用诊断检测器械</v>
          </cell>
          <cell r="J8630">
            <v>40404</v>
          </cell>
          <cell r="K8630" t="str">
            <v>家用血糖分析仪类</v>
          </cell>
        </row>
        <row r="8630">
          <cell r="M8630">
            <v>898</v>
          </cell>
          <cell r="N8630">
            <v>898</v>
          </cell>
        </row>
        <row r="8631">
          <cell r="A8631">
            <v>125446</v>
          </cell>
          <cell r="B8631" t="str">
            <v>欧姆龙血糖仪</v>
          </cell>
          <cell r="C8631" t="str">
            <v>HGM-111</v>
          </cell>
          <cell r="D8631" t="str">
            <v>天津达而泰</v>
          </cell>
          <cell r="E8631" t="str">
            <v>盒</v>
          </cell>
          <cell r="F8631">
            <v>4</v>
          </cell>
          <cell r="G8631" t="str">
            <v>医疗器械</v>
          </cell>
          <cell r="H8631">
            <v>404</v>
          </cell>
          <cell r="I8631" t="str">
            <v>医用诊断检测器械</v>
          </cell>
          <cell r="J8631">
            <v>40404</v>
          </cell>
          <cell r="K8631" t="str">
            <v>家用血糖分析仪类</v>
          </cell>
        </row>
        <row r="8631">
          <cell r="M8631">
            <v>898</v>
          </cell>
          <cell r="N8631">
            <v>898</v>
          </cell>
        </row>
        <row r="8632">
          <cell r="A8632">
            <v>144388</v>
          </cell>
          <cell r="B8632" t="str">
            <v>西洋参
</v>
          </cell>
          <cell r="C8632" t="str">
            <v>特级（特大片）88g
</v>
          </cell>
          <cell r="D8632" t="str">
            <v>加拿大
</v>
          </cell>
          <cell r="E8632" t="str">
            <v>听
</v>
          </cell>
          <cell r="F8632">
            <v>2</v>
          </cell>
          <cell r="G8632" t="str">
            <v>中药材及中药饮片</v>
          </cell>
          <cell r="H8632">
            <v>207</v>
          </cell>
          <cell r="I8632" t="str">
            <v>贵细</v>
          </cell>
          <cell r="J8632">
            <v>20703</v>
          </cell>
          <cell r="K8632" t="str">
            <v>补气药</v>
          </cell>
          <cell r="L8632">
            <v>449</v>
          </cell>
          <cell r="M8632">
            <v>898</v>
          </cell>
          <cell r="N8632">
            <v>898</v>
          </cell>
        </row>
        <row r="8633">
          <cell r="A8633">
            <v>146045</v>
          </cell>
          <cell r="B8633" t="str">
            <v>足浴理疗按摩器</v>
          </cell>
          <cell r="C8633" t="str">
            <v>KMZ-Ⅳ(柠檬黄色)</v>
          </cell>
          <cell r="D8633" t="str">
            <v>山东龙马保健</v>
          </cell>
          <cell r="E8633" t="str">
            <v>台</v>
          </cell>
          <cell r="F8633">
            <v>4</v>
          </cell>
          <cell r="G8633" t="str">
            <v>医疗器械</v>
          </cell>
          <cell r="H8633">
            <v>401</v>
          </cell>
          <cell r="I8633" t="str">
            <v>治疗康复保健器械</v>
          </cell>
          <cell r="J8633">
            <v>40110</v>
          </cell>
          <cell r="K8633" t="str">
            <v>其它治疗康复保健器械</v>
          </cell>
          <cell r="L8633">
            <v>503.8</v>
          </cell>
          <cell r="M8633">
            <v>898</v>
          </cell>
          <cell r="N8633">
            <v>898</v>
          </cell>
        </row>
        <row r="8634">
          <cell r="A8634">
            <v>115733</v>
          </cell>
          <cell r="B8634" t="str">
            <v>阿胶（太极天胶）</v>
          </cell>
          <cell r="C8634" t="str">
            <v>250g</v>
          </cell>
          <cell r="D8634" t="str">
            <v>太极天水羲皇</v>
          </cell>
          <cell r="E8634" t="str">
            <v>盒</v>
          </cell>
          <cell r="F8634">
            <v>1</v>
          </cell>
          <cell r="G8634" t="str">
            <v>药品</v>
          </cell>
          <cell r="H8634">
            <v>115</v>
          </cell>
          <cell r="I8634" t="str">
            <v>滋补营养药</v>
          </cell>
          <cell r="J8634">
            <v>11501</v>
          </cell>
          <cell r="K8634" t="str">
            <v>补气血用药</v>
          </cell>
          <cell r="L8634">
            <v>460</v>
          </cell>
          <cell r="M8634">
            <v>899</v>
          </cell>
          <cell r="N8634">
            <v>899</v>
          </cell>
        </row>
        <row r="8635">
          <cell r="A8635">
            <v>53693</v>
          </cell>
          <cell r="B8635" t="str">
            <v>自动型数字显示电子血压计</v>
          </cell>
          <cell r="C8635" t="str">
            <v>BPA100Plus</v>
          </cell>
          <cell r="D8635" t="str">
            <v>深圳华略</v>
          </cell>
          <cell r="E8635" t="str">
            <v>台</v>
          </cell>
          <cell r="F8635">
            <v>4</v>
          </cell>
          <cell r="G8635" t="str">
            <v>医疗器械</v>
          </cell>
          <cell r="H8635">
            <v>404</v>
          </cell>
          <cell r="I8635" t="str">
            <v>医用诊断检测器械</v>
          </cell>
          <cell r="J8635">
            <v>40402</v>
          </cell>
          <cell r="K8635" t="str">
            <v>血压计类</v>
          </cell>
        </row>
        <row r="8635">
          <cell r="M8635">
            <v>900</v>
          </cell>
          <cell r="N8635">
            <v>900</v>
          </cell>
        </row>
        <row r="8636">
          <cell r="A8636">
            <v>128511</v>
          </cell>
          <cell r="B8636" t="str">
            <v>黑枸杞</v>
          </cell>
          <cell r="C8636" t="str">
            <v>统</v>
          </cell>
          <cell r="D8636" t="str">
            <v>青海</v>
          </cell>
          <cell r="E8636" t="str">
            <v>kg</v>
          </cell>
          <cell r="F8636">
            <v>2</v>
          </cell>
          <cell r="G8636" t="str">
            <v>中药材及中药饮片</v>
          </cell>
          <cell r="H8636">
            <v>205</v>
          </cell>
          <cell r="I8636" t="str">
            <v>精制摆盘药材</v>
          </cell>
          <cell r="J8636">
            <v>20517</v>
          </cell>
          <cell r="K8636" t="str">
            <v>补阴药</v>
          </cell>
          <cell r="L8636">
            <v>450</v>
          </cell>
          <cell r="M8636">
            <v>900</v>
          </cell>
          <cell r="N8636">
            <v>900</v>
          </cell>
        </row>
        <row r="8637">
          <cell r="A8637">
            <v>18806</v>
          </cell>
          <cell r="B8637" t="str">
            <v>西洋参</v>
          </cell>
          <cell r="C8637" t="str">
            <v>207#罐装100克x2瓶</v>
          </cell>
          <cell r="D8637" t="str">
            <v>南京威洲许氏</v>
          </cell>
          <cell r="E8637" t="str">
            <v>盒</v>
          </cell>
          <cell r="F8637">
            <v>2</v>
          </cell>
          <cell r="G8637" t="str">
            <v>中药材及中药饮片</v>
          </cell>
          <cell r="H8637">
            <v>207</v>
          </cell>
          <cell r="I8637" t="str">
            <v>贵细</v>
          </cell>
          <cell r="J8637">
            <v>20703</v>
          </cell>
          <cell r="K8637" t="str">
            <v>补气药</v>
          </cell>
          <cell r="L8637">
            <v>511.5</v>
          </cell>
          <cell r="M8637">
            <v>930</v>
          </cell>
          <cell r="N8637">
            <v>930</v>
          </cell>
        </row>
        <row r="8638">
          <cell r="A8638">
            <v>141310</v>
          </cell>
          <cell r="B8638" t="str">
            <v>他达拉非片</v>
          </cell>
          <cell r="C8638" t="str">
            <v>5mg*28s</v>
          </cell>
          <cell r="D8638" t="str">
            <v>Eli Lilly Nederland B.V.</v>
          </cell>
          <cell r="E8638" t="str">
            <v>盒</v>
          </cell>
          <cell r="F8638">
            <v>1</v>
          </cell>
          <cell r="G8638" t="str">
            <v>药品</v>
          </cell>
          <cell r="H8638">
            <v>110</v>
          </cell>
          <cell r="I8638" t="str">
            <v>泌尿系统药</v>
          </cell>
          <cell r="J8638">
            <v>11007</v>
          </cell>
          <cell r="K8638" t="str">
            <v>性功能障碍用药</v>
          </cell>
          <cell r="L8638">
            <v>765.17</v>
          </cell>
          <cell r="M8638">
            <v>950</v>
          </cell>
          <cell r="N8638">
            <v>950</v>
          </cell>
        </row>
        <row r="8639">
          <cell r="A8639">
            <v>28471</v>
          </cell>
          <cell r="B8639" t="str">
            <v>天麻</v>
          </cell>
          <cell r="C8639" t="str">
            <v>320g〈一级〉(桐君阁)</v>
          </cell>
          <cell r="D8639" t="str">
            <v>四川</v>
          </cell>
          <cell r="E8639" t="str">
            <v>盒</v>
          </cell>
          <cell r="F8639">
            <v>2</v>
          </cell>
          <cell r="G8639" t="str">
            <v>中药材及中药饮片</v>
          </cell>
          <cell r="H8639">
            <v>207</v>
          </cell>
          <cell r="I8639" t="str">
            <v>贵细</v>
          </cell>
          <cell r="J8639">
            <v>20705</v>
          </cell>
          <cell r="K8639" t="str">
            <v>息风止痉药</v>
          </cell>
          <cell r="L8639">
            <v>556</v>
          </cell>
          <cell r="M8639">
            <v>954</v>
          </cell>
          <cell r="N8639">
            <v>954</v>
          </cell>
        </row>
        <row r="8640">
          <cell r="A8640">
            <v>53680</v>
          </cell>
          <cell r="B8640" t="str">
            <v>手动轮椅车</v>
          </cell>
          <cell r="C8640" t="str">
            <v>H030C</v>
          </cell>
          <cell r="D8640" t="str">
            <v>江苏鱼跃</v>
          </cell>
          <cell r="E8640" t="str">
            <v>台</v>
          </cell>
          <cell r="F8640">
            <v>4</v>
          </cell>
          <cell r="G8640" t="str">
            <v>医疗器械</v>
          </cell>
          <cell r="H8640">
            <v>401</v>
          </cell>
          <cell r="I8640" t="str">
            <v>治疗康复保健器械</v>
          </cell>
          <cell r="J8640">
            <v>40105</v>
          </cell>
          <cell r="K8640" t="str">
            <v>助行轮椅</v>
          </cell>
          <cell r="L8640">
            <v>667.8</v>
          </cell>
          <cell r="M8640">
            <v>960</v>
          </cell>
          <cell r="N8640">
            <v>960</v>
          </cell>
        </row>
        <row r="8641">
          <cell r="A8641">
            <v>118078</v>
          </cell>
          <cell r="B8641" t="str">
            <v>枸橼酸西地那非片(万艾可)</v>
          </cell>
          <cell r="C8641" t="str">
            <v>100mgx10片</v>
          </cell>
          <cell r="D8641" t="str">
            <v>辉瑞制药</v>
          </cell>
          <cell r="E8641" t="str">
            <v>盒</v>
          </cell>
          <cell r="F8641">
            <v>1</v>
          </cell>
          <cell r="G8641" t="str">
            <v>药品</v>
          </cell>
          <cell r="H8641">
            <v>110</v>
          </cell>
          <cell r="I8641" t="str">
            <v>泌尿系统药</v>
          </cell>
          <cell r="J8641">
            <v>11007</v>
          </cell>
          <cell r="K8641" t="str">
            <v>性功能障碍用药</v>
          </cell>
          <cell r="L8641">
            <v>768.2</v>
          </cell>
          <cell r="M8641">
            <v>965</v>
          </cell>
          <cell r="N8641">
            <v>965</v>
          </cell>
        </row>
        <row r="8642">
          <cell r="A8642">
            <v>146859</v>
          </cell>
          <cell r="B8642" t="str">
            <v>藏地阳光青海黑枸杞</v>
          </cell>
          <cell r="C8642" t="str">
            <v>128g(4g*32袋)礼盒装</v>
          </cell>
          <cell r="D8642" t="str">
            <v>青海柴达木盆地</v>
          </cell>
          <cell r="E8642" t="str">
            <v>盒</v>
          </cell>
          <cell r="F8642">
            <v>8</v>
          </cell>
          <cell r="G8642" t="str">
            <v>普通食品</v>
          </cell>
          <cell r="H8642">
            <v>809</v>
          </cell>
          <cell r="I8642" t="str">
            <v>其它食品</v>
          </cell>
          <cell r="J8642">
            <v>80901</v>
          </cell>
          <cell r="K8642" t="str">
            <v>其它食品</v>
          </cell>
          <cell r="L8642">
            <v>483</v>
          </cell>
          <cell r="M8642">
            <v>966</v>
          </cell>
          <cell r="N8642">
            <v>966</v>
          </cell>
        </row>
        <row r="8643">
          <cell r="A8643">
            <v>66534</v>
          </cell>
          <cell r="B8643" t="str">
            <v>手动轮椅车</v>
          </cell>
          <cell r="C8643" t="str">
            <v>H032C(舒适版)</v>
          </cell>
          <cell r="D8643" t="str">
            <v>江苏鱼跃</v>
          </cell>
          <cell r="E8643" t="str">
            <v>台</v>
          </cell>
          <cell r="F8643">
            <v>4</v>
          </cell>
          <cell r="G8643" t="str">
            <v>医疗器械</v>
          </cell>
          <cell r="H8643">
            <v>401</v>
          </cell>
          <cell r="I8643" t="str">
            <v>治疗康复保健器械</v>
          </cell>
          <cell r="J8643">
            <v>40105</v>
          </cell>
          <cell r="K8643" t="str">
            <v>助行轮椅</v>
          </cell>
          <cell r="L8643">
            <v>680.4</v>
          </cell>
          <cell r="M8643">
            <v>980</v>
          </cell>
          <cell r="N8643">
            <v>980</v>
          </cell>
        </row>
        <row r="8644">
          <cell r="A8644">
            <v>28920</v>
          </cell>
          <cell r="B8644" t="str">
            <v>欧姆龙智能电子血压计</v>
          </cell>
          <cell r="C8644" t="str">
            <v>HEM-6000</v>
          </cell>
          <cell r="D8644" t="str">
            <v>日本欧姆龙</v>
          </cell>
          <cell r="E8644" t="str">
            <v>台</v>
          </cell>
          <cell r="F8644">
            <v>4</v>
          </cell>
          <cell r="G8644" t="str">
            <v>医疗器械</v>
          </cell>
          <cell r="H8644">
            <v>404</v>
          </cell>
          <cell r="I8644" t="str">
            <v>医用诊断检测器械</v>
          </cell>
          <cell r="J8644">
            <v>40402</v>
          </cell>
          <cell r="K8644" t="str">
            <v>血压计类</v>
          </cell>
        </row>
        <row r="8644">
          <cell r="M8644">
            <v>980</v>
          </cell>
          <cell r="N8644">
            <v>980</v>
          </cell>
        </row>
        <row r="8645">
          <cell r="A8645">
            <v>109454</v>
          </cell>
          <cell r="B8645" t="str">
            <v>电子血压计</v>
          </cell>
          <cell r="C8645" t="str">
            <v>HEM-6050</v>
          </cell>
          <cell r="D8645" t="str">
            <v>日本欧姆龙</v>
          </cell>
          <cell r="E8645" t="str">
            <v>台</v>
          </cell>
          <cell r="F8645">
            <v>4</v>
          </cell>
          <cell r="G8645" t="str">
            <v>医疗器械</v>
          </cell>
          <cell r="H8645">
            <v>404</v>
          </cell>
          <cell r="I8645" t="str">
            <v>医用诊断检测器械</v>
          </cell>
          <cell r="J8645">
            <v>40402</v>
          </cell>
          <cell r="K8645" t="str">
            <v>血压计类</v>
          </cell>
          <cell r="L8645">
            <v>686</v>
          </cell>
          <cell r="M8645">
            <v>980</v>
          </cell>
          <cell r="N8645">
            <v>980</v>
          </cell>
        </row>
        <row r="8646">
          <cell r="A8646">
            <v>135169</v>
          </cell>
          <cell r="B8646" t="str">
            <v>EA-11血糖尿酸测试仪套装</v>
          </cell>
          <cell r="C8646" t="str">
            <v>血糖尿酸测试仪+50支试条</v>
          </cell>
          <cell r="D8646" t="str">
            <v>三诺生物</v>
          </cell>
          <cell r="E8646" t="str">
            <v>盒</v>
          </cell>
          <cell r="F8646">
            <v>4</v>
          </cell>
          <cell r="G8646" t="str">
            <v>医疗器械</v>
          </cell>
          <cell r="H8646">
            <v>404</v>
          </cell>
          <cell r="I8646" t="str">
            <v>医用诊断检测器械</v>
          </cell>
          <cell r="J8646">
            <v>40404</v>
          </cell>
          <cell r="K8646" t="str">
            <v>家用血糖分析仪类</v>
          </cell>
          <cell r="L8646">
            <v>380</v>
          </cell>
          <cell r="M8646">
            <v>980</v>
          </cell>
          <cell r="N8646">
            <v>980</v>
          </cell>
        </row>
        <row r="8647">
          <cell r="A8647">
            <v>18097</v>
          </cell>
          <cell r="B8647" t="str">
            <v>稳豪型血糖仪</v>
          </cell>
          <cell r="C8647" t="str">
            <v>稳豪型</v>
          </cell>
          <cell r="D8647" t="str">
            <v>强生(中国)医疗器材</v>
          </cell>
          <cell r="E8647" t="str">
            <v>台</v>
          </cell>
          <cell r="F8647">
            <v>4</v>
          </cell>
          <cell r="G8647" t="str">
            <v>医疗器械</v>
          </cell>
          <cell r="H8647">
            <v>404</v>
          </cell>
          <cell r="I8647" t="str">
            <v>医用诊断检测器械</v>
          </cell>
          <cell r="J8647">
            <v>40404</v>
          </cell>
          <cell r="K8647" t="str">
            <v>家用血糖分析仪类</v>
          </cell>
        </row>
        <row r="8647">
          <cell r="M8647">
            <v>988</v>
          </cell>
          <cell r="N8647">
            <v>988</v>
          </cell>
        </row>
        <row r="8648">
          <cell r="A8648">
            <v>84587</v>
          </cell>
          <cell r="B8648" t="str">
            <v>稳豪倍优型血糖仪</v>
          </cell>
          <cell r="C8648" t="str">
            <v>稳豪倍优型(ONETOUCH U1traVue)</v>
          </cell>
          <cell r="D8648" t="str">
            <v>强生(中国)医疗器材</v>
          </cell>
          <cell r="E8648" t="str">
            <v>盒</v>
          </cell>
          <cell r="F8648">
            <v>4</v>
          </cell>
          <cell r="G8648" t="str">
            <v>医疗器械</v>
          </cell>
          <cell r="H8648">
            <v>404</v>
          </cell>
          <cell r="I8648" t="str">
            <v>医用诊断检测器械</v>
          </cell>
          <cell r="J8648">
            <v>40404</v>
          </cell>
          <cell r="K8648" t="str">
            <v>家用血糖分析仪类</v>
          </cell>
          <cell r="L8648">
            <v>720</v>
          </cell>
          <cell r="M8648">
            <v>988</v>
          </cell>
          <cell r="N8648">
            <v>988</v>
          </cell>
        </row>
        <row r="8649">
          <cell r="A8649">
            <v>130933</v>
          </cell>
          <cell r="B8649" t="str">
            <v>罗氏血糖仪逸动型</v>
          </cell>
          <cell r="C8649" t="str">
            <v>ACCU-ChekU1+试纸50条+针头72个</v>
          </cell>
          <cell r="D8649" t="str">
            <v>德国罗氏</v>
          </cell>
          <cell r="E8649" t="str">
            <v>盒</v>
          </cell>
          <cell r="F8649">
            <v>4</v>
          </cell>
          <cell r="G8649" t="str">
            <v>医疗器械</v>
          </cell>
          <cell r="H8649">
            <v>404</v>
          </cell>
          <cell r="I8649" t="str">
            <v>医用诊断检测器械</v>
          </cell>
          <cell r="J8649">
            <v>40404</v>
          </cell>
          <cell r="K8649" t="str">
            <v>家用血糖分析仪类</v>
          </cell>
          <cell r="L8649">
            <v>741</v>
          </cell>
          <cell r="M8649">
            <v>988</v>
          </cell>
          <cell r="N8649">
            <v>988</v>
          </cell>
        </row>
        <row r="8650">
          <cell r="A8650">
            <v>106931</v>
          </cell>
          <cell r="B8650" t="str">
            <v>压缩式吸入器</v>
          </cell>
          <cell r="C8650" t="str">
            <v>NE-C30</v>
          </cell>
          <cell r="D8650" t="str">
            <v>大连欧姆龙</v>
          </cell>
          <cell r="E8650" t="str">
            <v>台</v>
          </cell>
          <cell r="F8650">
            <v>4</v>
          </cell>
          <cell r="G8650" t="str">
            <v>医疗器械</v>
          </cell>
          <cell r="H8650">
            <v>401</v>
          </cell>
          <cell r="I8650" t="str">
            <v>治疗康复保健器械</v>
          </cell>
          <cell r="J8650">
            <v>40106</v>
          </cell>
          <cell r="K8650" t="str">
            <v>助呼吸器械</v>
          </cell>
          <cell r="L8650">
            <v>764.8</v>
          </cell>
          <cell r="M8650">
            <v>990</v>
          </cell>
          <cell r="N8650">
            <v>990</v>
          </cell>
        </row>
        <row r="8651">
          <cell r="A8651">
            <v>49754</v>
          </cell>
          <cell r="B8651" t="str">
            <v>超浓稠型燕窝饮液</v>
          </cell>
          <cell r="C8651" t="str">
            <v>190g</v>
          </cell>
          <cell r="D8651" t="str">
            <v>威州许氏</v>
          </cell>
          <cell r="E8651" t="str">
            <v>瓶</v>
          </cell>
          <cell r="F8651">
            <v>2</v>
          </cell>
          <cell r="G8651" t="str">
            <v>中药材及中药饮片</v>
          </cell>
          <cell r="H8651">
            <v>207</v>
          </cell>
          <cell r="I8651" t="str">
            <v>贵细</v>
          </cell>
          <cell r="J8651">
            <v>20707</v>
          </cell>
          <cell r="K8651" t="str">
            <v>补阴药</v>
          </cell>
          <cell r="L8651">
            <v>544.5</v>
          </cell>
          <cell r="M8651">
            <v>990</v>
          </cell>
          <cell r="N8651">
            <v>990</v>
          </cell>
        </row>
        <row r="8652">
          <cell r="A8652">
            <v>68095</v>
          </cell>
          <cell r="B8652" t="str">
            <v>智能电子血压计(上臂式)</v>
          </cell>
          <cell r="C8652" t="str">
            <v>HEM-7301-IT</v>
          </cell>
          <cell r="D8652" t="str">
            <v>欧姆龙</v>
          </cell>
          <cell r="E8652" t="str">
            <v>台</v>
          </cell>
          <cell r="F8652">
            <v>4</v>
          </cell>
          <cell r="G8652" t="str">
            <v>医疗器械</v>
          </cell>
          <cell r="H8652">
            <v>404</v>
          </cell>
          <cell r="I8652" t="str">
            <v>医用诊断检测器械</v>
          </cell>
          <cell r="J8652">
            <v>40402</v>
          </cell>
          <cell r="K8652" t="str">
            <v>血压计类</v>
          </cell>
        </row>
        <row r="8652">
          <cell r="M8652">
            <v>990</v>
          </cell>
          <cell r="N8652">
            <v>990</v>
          </cell>
        </row>
        <row r="8653">
          <cell r="A8653">
            <v>30359</v>
          </cell>
          <cell r="B8653" t="str">
            <v>麝香</v>
          </cell>
          <cell r="C8653" t="str">
            <v>0.5g</v>
          </cell>
          <cell r="D8653" t="str">
            <v>北京</v>
          </cell>
          <cell r="E8653" t="str">
            <v>瓶</v>
          </cell>
          <cell r="F8653">
            <v>2</v>
          </cell>
          <cell r="G8653" t="str">
            <v>中药材及中药饮片</v>
          </cell>
          <cell r="H8653">
            <v>208</v>
          </cell>
          <cell r="I8653" t="str">
            <v>包装类药材</v>
          </cell>
          <cell r="J8653">
            <v>20811</v>
          </cell>
          <cell r="K8653" t="str">
            <v>开窍药</v>
          </cell>
          <cell r="L8653">
            <v>630</v>
          </cell>
          <cell r="M8653">
            <v>998</v>
          </cell>
          <cell r="N8653">
            <v>998</v>
          </cell>
        </row>
        <row r="8654">
          <cell r="A8654">
            <v>65236</v>
          </cell>
          <cell r="B8654" t="str">
            <v>血糖仪（拜安捷2）</v>
          </cell>
          <cell r="C8654" t="str">
            <v>1455</v>
          </cell>
          <cell r="D8654" t="str">
            <v>美国 Bayer(拜耳)</v>
          </cell>
          <cell r="E8654" t="str">
            <v>套</v>
          </cell>
          <cell r="F8654">
            <v>4</v>
          </cell>
          <cell r="G8654" t="str">
            <v>医疗器械</v>
          </cell>
          <cell r="H8654">
            <v>404</v>
          </cell>
          <cell r="I8654" t="str">
            <v>医用诊断检测器械</v>
          </cell>
          <cell r="J8654">
            <v>40404</v>
          </cell>
          <cell r="K8654" t="str">
            <v>家用血糖分析仪类</v>
          </cell>
        </row>
        <row r="8654">
          <cell r="M8654">
            <v>998</v>
          </cell>
          <cell r="N8654">
            <v>998</v>
          </cell>
        </row>
        <row r="8655">
          <cell r="A8655">
            <v>144659</v>
          </cell>
          <cell r="B8655" t="str">
            <v>鸿茅药酒</v>
          </cell>
          <cell r="C8655" t="str">
            <v>500ml/瓶*4瓶/盒</v>
          </cell>
          <cell r="D8655" t="str">
            <v>内蒙古鸿茅药业</v>
          </cell>
          <cell r="E8655" t="str">
            <v>盒</v>
          </cell>
          <cell r="F8655">
            <v>1</v>
          </cell>
          <cell r="G8655" t="str">
            <v>药品</v>
          </cell>
          <cell r="H8655">
            <v>114</v>
          </cell>
          <cell r="I8655" t="str">
            <v>解热／镇痛／抗炎／抗风湿病药</v>
          </cell>
          <cell r="J8655">
            <v>11404</v>
          </cell>
          <cell r="K8655" t="str">
            <v>祛风湿疗痹痛药</v>
          </cell>
          <cell r="L8655">
            <v>850</v>
          </cell>
          <cell r="M8655">
            <v>999</v>
          </cell>
          <cell r="N8655">
            <v>999</v>
          </cell>
        </row>
        <row r="8656">
          <cell r="A8656">
            <v>31092</v>
          </cell>
          <cell r="B8656" t="str">
            <v>轮椅</v>
          </cell>
          <cell r="C8656" t="str">
            <v>H009</v>
          </cell>
          <cell r="D8656" t="str">
            <v>江苏鱼跃</v>
          </cell>
          <cell r="E8656" t="str">
            <v>台</v>
          </cell>
          <cell r="F8656">
            <v>4</v>
          </cell>
          <cell r="G8656" t="str">
            <v>医疗器械</v>
          </cell>
          <cell r="H8656">
            <v>401</v>
          </cell>
          <cell r="I8656" t="str">
            <v>治疗康复保健器械</v>
          </cell>
          <cell r="J8656">
            <v>40105</v>
          </cell>
          <cell r="K8656" t="str">
            <v>助行轮椅</v>
          </cell>
        </row>
        <row r="8656">
          <cell r="M8656">
            <v>1010</v>
          </cell>
          <cell r="N8656">
            <v>1010</v>
          </cell>
        </row>
        <row r="8657">
          <cell r="A8657">
            <v>73528</v>
          </cell>
          <cell r="B8657" t="str">
            <v>高丽参（正官庄）</v>
          </cell>
          <cell r="C8657" t="str">
            <v>良字75g&lt;30支&gt;(韩国)</v>
          </cell>
          <cell r="D8657" t="str">
            <v>韩国人参公社</v>
          </cell>
          <cell r="E8657" t="str">
            <v>盒</v>
          </cell>
          <cell r="F8657">
            <v>2</v>
          </cell>
          <cell r="G8657" t="str">
            <v>中药材及中药饮片</v>
          </cell>
          <cell r="H8657">
            <v>207</v>
          </cell>
          <cell r="I8657" t="str">
            <v>贵细</v>
          </cell>
          <cell r="J8657">
            <v>20703</v>
          </cell>
          <cell r="K8657" t="str">
            <v>补气药</v>
          </cell>
          <cell r="L8657">
            <v>357</v>
          </cell>
          <cell r="M8657">
            <v>1020</v>
          </cell>
          <cell r="N8657">
            <v>1020</v>
          </cell>
        </row>
        <row r="8658">
          <cell r="A8658">
            <v>158679</v>
          </cell>
          <cell r="B8658" t="str">
            <v>健安喜乳清蛋白粉</v>
          </cell>
          <cell r="C8658" t="str">
            <v>2.176kg（香草味）</v>
          </cell>
          <cell r="D8658" t="str">
            <v>美国</v>
          </cell>
          <cell r="E8658" t="str">
            <v>桶</v>
          </cell>
          <cell r="F8658">
            <v>8</v>
          </cell>
          <cell r="G8658" t="str">
            <v>普通食品</v>
          </cell>
          <cell r="H8658">
            <v>809</v>
          </cell>
          <cell r="I8658" t="str">
            <v>其它食品</v>
          </cell>
          <cell r="J8658">
            <v>80901</v>
          </cell>
          <cell r="K8658" t="str">
            <v>其它食品</v>
          </cell>
          <cell r="L8658">
            <v>719.6</v>
          </cell>
          <cell r="M8658">
            <v>1028</v>
          </cell>
          <cell r="N8658">
            <v>1028</v>
          </cell>
        </row>
        <row r="8659">
          <cell r="A8659">
            <v>38430</v>
          </cell>
          <cell r="B8659" t="str">
            <v>西洋参</v>
          </cell>
          <cell r="C8659" t="str">
            <v>200g、片+粒(加拿大)(桐君阁牌)</v>
          </cell>
          <cell r="D8659" t="str">
            <v>加拿大</v>
          </cell>
          <cell r="E8659" t="str">
            <v>盒</v>
          </cell>
          <cell r="F8659">
            <v>2</v>
          </cell>
          <cell r="G8659" t="str">
            <v>中药材及中药饮片</v>
          </cell>
          <cell r="H8659">
            <v>207</v>
          </cell>
          <cell r="I8659" t="str">
            <v>贵细</v>
          </cell>
          <cell r="J8659">
            <v>20703</v>
          </cell>
          <cell r="K8659" t="str">
            <v>补气药</v>
          </cell>
          <cell r="L8659">
            <v>624</v>
          </cell>
          <cell r="M8659">
            <v>1079</v>
          </cell>
          <cell r="N8659">
            <v>1079</v>
          </cell>
        </row>
        <row r="8660">
          <cell r="A8660">
            <v>67879</v>
          </cell>
          <cell r="B8660" t="str">
            <v>防褥疮床垫</v>
          </cell>
          <cell r="C8660" t="str">
            <v>22管条纹式</v>
          </cell>
          <cell r="D8660" t="str">
            <v>江苏鱼跃</v>
          </cell>
          <cell r="E8660" t="str">
            <v>套</v>
          </cell>
          <cell r="F8660">
            <v>4</v>
          </cell>
          <cell r="G8660" t="str">
            <v>医疗器械</v>
          </cell>
          <cell r="H8660">
            <v>401</v>
          </cell>
          <cell r="I8660" t="str">
            <v>治疗康复保健器械</v>
          </cell>
          <cell r="J8660">
            <v>40110</v>
          </cell>
          <cell r="K8660" t="str">
            <v>其它治疗康复保健器械</v>
          </cell>
          <cell r="L8660">
            <v>754.6</v>
          </cell>
          <cell r="M8660">
            <v>1080</v>
          </cell>
          <cell r="N8660">
            <v>1080</v>
          </cell>
        </row>
        <row r="8661">
          <cell r="A8661">
            <v>12987</v>
          </cell>
          <cell r="B8661" t="str">
            <v>轮椅车</v>
          </cell>
          <cell r="C8661" t="str">
            <v>H009B电镀</v>
          </cell>
          <cell r="D8661" t="str">
            <v>江苏鱼跃</v>
          </cell>
          <cell r="E8661" t="str">
            <v>台</v>
          </cell>
          <cell r="F8661">
            <v>4</v>
          </cell>
          <cell r="G8661" t="str">
            <v>医疗器械</v>
          </cell>
          <cell r="H8661">
            <v>401</v>
          </cell>
          <cell r="I8661" t="str">
            <v>治疗康复保健器械</v>
          </cell>
          <cell r="J8661">
            <v>40105</v>
          </cell>
          <cell r="K8661" t="str">
            <v>助行轮椅</v>
          </cell>
          <cell r="L8661">
            <v>793.8</v>
          </cell>
          <cell r="M8661">
            <v>1100</v>
          </cell>
          <cell r="N8661">
            <v>1100</v>
          </cell>
        </row>
        <row r="8662">
          <cell r="A8662">
            <v>38633</v>
          </cell>
          <cell r="B8662" t="str">
            <v>花旗参(许氏)</v>
          </cell>
          <cell r="C8662" t="str">
            <v>170g、111#</v>
          </cell>
          <cell r="D8662" t="str">
            <v>威州许氏洋参</v>
          </cell>
          <cell r="E8662" t="str">
            <v>盒</v>
          </cell>
          <cell r="F8662">
            <v>2</v>
          </cell>
          <cell r="G8662" t="str">
            <v>中药材及中药饮片</v>
          </cell>
          <cell r="H8662">
            <v>207</v>
          </cell>
          <cell r="I8662" t="str">
            <v>贵细</v>
          </cell>
          <cell r="J8662">
            <v>20703</v>
          </cell>
          <cell r="K8662" t="str">
            <v>补气药</v>
          </cell>
          <cell r="L8662">
            <v>605</v>
          </cell>
          <cell r="M8662">
            <v>1100</v>
          </cell>
          <cell r="N8662">
            <v>1100</v>
          </cell>
        </row>
        <row r="8663">
          <cell r="A8663">
            <v>63635</v>
          </cell>
          <cell r="B8663" t="str">
            <v>冬虫夏草</v>
          </cell>
          <cell r="C8663" t="str">
            <v>5g&lt;断草.袋&gt;(桐君阁）</v>
          </cell>
          <cell r="D8663" t="str">
            <v>西藏</v>
          </cell>
          <cell r="E8663" t="str">
            <v>袋</v>
          </cell>
          <cell r="F8663">
            <v>2</v>
          </cell>
          <cell r="G8663" t="str">
            <v>中药材及中药饮片</v>
          </cell>
          <cell r="H8663">
            <v>207</v>
          </cell>
          <cell r="I8663" t="str">
            <v>贵细</v>
          </cell>
          <cell r="J8663">
            <v>20706</v>
          </cell>
          <cell r="K8663" t="str">
            <v>补阳药</v>
          </cell>
        </row>
        <row r="8663">
          <cell r="M8663">
            <v>1130</v>
          </cell>
          <cell r="N8663">
            <v>1130</v>
          </cell>
        </row>
        <row r="8664">
          <cell r="A8664">
            <v>158762</v>
          </cell>
          <cell r="B8664" t="str">
            <v>澳琳达牌蜂胶胶囊</v>
          </cell>
          <cell r="C8664" t="str">
            <v>182.5g(500mgx365粒)</v>
          </cell>
          <cell r="D8664" t="str">
            <v>澳大利亚</v>
          </cell>
          <cell r="E8664" t="str">
            <v>瓶</v>
          </cell>
          <cell r="F8664">
            <v>3</v>
          </cell>
          <cell r="G8664" t="str">
            <v>保健食品</v>
          </cell>
          <cell r="H8664">
            <v>313</v>
          </cell>
          <cell r="I8664" t="str">
            <v>辐射/抗突/抑制肿瘤类保健食品</v>
          </cell>
          <cell r="J8664">
            <v>31304</v>
          </cell>
          <cell r="K8664" t="str">
            <v>调节免疫力类保健食品</v>
          </cell>
          <cell r="L8664">
            <v>796.6</v>
          </cell>
          <cell r="M8664">
            <v>1138</v>
          </cell>
          <cell r="N8664">
            <v>1138</v>
          </cell>
        </row>
        <row r="8665">
          <cell r="A8665">
            <v>65198</v>
          </cell>
          <cell r="B8665" t="str">
            <v>川贝母</v>
          </cell>
          <cell r="C8665" t="str">
            <v>100g白塑盒（桐君阁）</v>
          </cell>
          <cell r="D8665" t="str">
            <v>四川</v>
          </cell>
          <cell r="E8665" t="str">
            <v>盒</v>
          </cell>
          <cell r="F8665">
            <v>2</v>
          </cell>
          <cell r="G8665" t="str">
            <v>中药材及中药饮片</v>
          </cell>
          <cell r="H8665">
            <v>207</v>
          </cell>
          <cell r="I8665" t="str">
            <v>贵细</v>
          </cell>
          <cell r="J8665">
            <v>20701</v>
          </cell>
          <cell r="K8665" t="str">
            <v>化痰药</v>
          </cell>
          <cell r="L8665">
            <v>666</v>
          </cell>
          <cell r="M8665">
            <v>1148</v>
          </cell>
          <cell r="N8665">
            <v>1148</v>
          </cell>
        </row>
        <row r="8666">
          <cell r="A8666">
            <v>71322</v>
          </cell>
          <cell r="B8666" t="str">
            <v>欧姆龙电子血压计</v>
          </cell>
          <cell r="C8666" t="str">
            <v>HEM-637IT腕式</v>
          </cell>
          <cell r="D8666" t="str">
            <v>大连欧姆龙</v>
          </cell>
          <cell r="E8666" t="str">
            <v>台</v>
          </cell>
          <cell r="F8666">
            <v>4</v>
          </cell>
          <cell r="G8666" t="str">
            <v>医疗器械</v>
          </cell>
          <cell r="H8666">
            <v>404</v>
          </cell>
          <cell r="I8666" t="str">
            <v>医用诊断检测器械</v>
          </cell>
          <cell r="J8666">
            <v>40402</v>
          </cell>
          <cell r="K8666" t="str">
            <v>血压计类</v>
          </cell>
        </row>
        <row r="8666">
          <cell r="M8666">
            <v>1150</v>
          </cell>
          <cell r="N8666">
            <v>1150</v>
          </cell>
        </row>
        <row r="8667">
          <cell r="A8667">
            <v>107180</v>
          </cell>
          <cell r="B8667" t="str">
            <v>高丽红参(正官庄)</v>
          </cell>
          <cell r="C8667" t="str">
            <v>良50g&lt;20支&gt;</v>
          </cell>
          <cell r="D8667" t="str">
            <v>大韩民国人参公社</v>
          </cell>
          <cell r="E8667" t="str">
            <v>盒</v>
          </cell>
          <cell r="F8667">
            <v>2</v>
          </cell>
          <cell r="G8667" t="str">
            <v>中药材及中药饮片</v>
          </cell>
          <cell r="H8667">
            <v>207</v>
          </cell>
          <cell r="I8667" t="str">
            <v>贵细</v>
          </cell>
          <cell r="J8667">
            <v>20703</v>
          </cell>
          <cell r="K8667" t="str">
            <v>补气药</v>
          </cell>
          <cell r="L8667">
            <v>767</v>
          </cell>
          <cell r="M8667">
            <v>1180</v>
          </cell>
          <cell r="N8667">
            <v>1180</v>
          </cell>
        </row>
        <row r="8668">
          <cell r="A8668">
            <v>65207</v>
          </cell>
          <cell r="B8668" t="str">
            <v>天麻</v>
          </cell>
          <cell r="C8668" t="str">
            <v>220g〈特级、白塑盒〉（桐君阁）</v>
          </cell>
          <cell r="D8668" t="str">
            <v>四川</v>
          </cell>
          <cell r="E8668" t="str">
            <v>盒</v>
          </cell>
          <cell r="F8668">
            <v>2</v>
          </cell>
          <cell r="G8668" t="str">
            <v>中药材及中药饮片</v>
          </cell>
          <cell r="H8668">
            <v>207</v>
          </cell>
          <cell r="I8668" t="str">
            <v>贵细</v>
          </cell>
          <cell r="J8668">
            <v>20705</v>
          </cell>
          <cell r="K8668" t="str">
            <v>息风止痉药</v>
          </cell>
          <cell r="L8668">
            <v>718</v>
          </cell>
          <cell r="M8668">
            <v>1197</v>
          </cell>
          <cell r="N8668">
            <v>1197</v>
          </cell>
        </row>
        <row r="8669">
          <cell r="A8669">
            <v>66288</v>
          </cell>
          <cell r="B8669" t="str">
            <v>罗康全整合型血糖检测系统</v>
          </cell>
          <cell r="C8669" t="str">
            <v>ACCU-CHEK integra(整合型)</v>
          </cell>
          <cell r="D8669" t="str">
            <v>德国罗氏诊断</v>
          </cell>
          <cell r="E8669" t="str">
            <v>台</v>
          </cell>
          <cell r="F8669">
            <v>4</v>
          </cell>
          <cell r="G8669" t="str">
            <v>医疗器械</v>
          </cell>
          <cell r="H8669">
            <v>404</v>
          </cell>
          <cell r="I8669" t="str">
            <v>医用诊断检测器械</v>
          </cell>
          <cell r="J8669">
            <v>40404</v>
          </cell>
          <cell r="K8669" t="str">
            <v>家用血糖分析仪类</v>
          </cell>
        </row>
        <row r="8669">
          <cell r="M8669">
            <v>1199</v>
          </cell>
          <cell r="N8669">
            <v>1199</v>
          </cell>
        </row>
        <row r="8670">
          <cell r="A8670">
            <v>31093</v>
          </cell>
          <cell r="B8670" t="str">
            <v>轮椅</v>
          </cell>
          <cell r="C8670" t="str">
            <v>H0098</v>
          </cell>
          <cell r="D8670" t="str">
            <v>江苏鱼跃</v>
          </cell>
          <cell r="E8670" t="str">
            <v>台</v>
          </cell>
          <cell r="F8670">
            <v>4</v>
          </cell>
          <cell r="G8670" t="str">
            <v>医疗器械</v>
          </cell>
          <cell r="H8670">
            <v>401</v>
          </cell>
          <cell r="I8670" t="str">
            <v>治疗康复保健器械</v>
          </cell>
          <cell r="J8670">
            <v>40105</v>
          </cell>
          <cell r="K8670" t="str">
            <v>助行轮椅</v>
          </cell>
        </row>
        <row r="8670">
          <cell r="M8670">
            <v>1220</v>
          </cell>
          <cell r="N8670">
            <v>1220</v>
          </cell>
        </row>
        <row r="8671">
          <cell r="A8671">
            <v>122796</v>
          </cell>
          <cell r="B8671" t="str">
            <v>索伊美姬灵口服液(标准型)</v>
          </cell>
          <cell r="C8671" t="str">
            <v>20ml*10支</v>
          </cell>
          <cell r="D8671" t="str">
            <v>湖南海济</v>
          </cell>
          <cell r="E8671" t="str">
            <v>盒</v>
          </cell>
          <cell r="F8671">
            <v>3</v>
          </cell>
          <cell r="G8671" t="str">
            <v>保健食品</v>
          </cell>
          <cell r="H8671">
            <v>312</v>
          </cell>
          <cell r="I8671" t="str">
            <v>美容养颜保健食品</v>
          </cell>
          <cell r="J8671">
            <v>31203</v>
          </cell>
          <cell r="K8671" t="str">
            <v>美容养颜保健食品</v>
          </cell>
          <cell r="L8671">
            <v>630</v>
          </cell>
          <cell r="M8671">
            <v>1260</v>
          </cell>
          <cell r="N8671">
            <v>1260</v>
          </cell>
        </row>
        <row r="8672">
          <cell r="A8672">
            <v>146857</v>
          </cell>
          <cell r="B8672" t="str">
            <v>藏地阳光黑枸杞花青素片</v>
          </cell>
          <cell r="C8672" t="str">
            <v>36g(1g*18片*2瓶)</v>
          </cell>
          <cell r="D8672" t="str">
            <v>青海西宁</v>
          </cell>
          <cell r="E8672" t="str">
            <v>盒</v>
          </cell>
          <cell r="F8672">
            <v>8</v>
          </cell>
          <cell r="G8672" t="str">
            <v>普通食品</v>
          </cell>
          <cell r="H8672">
            <v>809</v>
          </cell>
          <cell r="I8672" t="str">
            <v>其它食品</v>
          </cell>
          <cell r="J8672">
            <v>80901</v>
          </cell>
          <cell r="K8672" t="str">
            <v>其它食品</v>
          </cell>
          <cell r="L8672">
            <v>634</v>
          </cell>
          <cell r="M8672">
            <v>1268</v>
          </cell>
          <cell r="N8672">
            <v>1268</v>
          </cell>
        </row>
        <row r="8673">
          <cell r="A8673">
            <v>33</v>
          </cell>
          <cell r="B8673" t="str">
            <v>阿胶</v>
          </cell>
          <cell r="C8673" t="str">
            <v>500g</v>
          </cell>
          <cell r="D8673" t="str">
            <v>山东东阿阿胶</v>
          </cell>
          <cell r="E8673" t="str">
            <v>盒</v>
          </cell>
          <cell r="F8673">
            <v>1</v>
          </cell>
          <cell r="G8673" t="str">
            <v>药品</v>
          </cell>
          <cell r="H8673">
            <v>115</v>
          </cell>
          <cell r="I8673" t="str">
            <v>滋补营养药</v>
          </cell>
          <cell r="J8673">
            <v>11501</v>
          </cell>
          <cell r="K8673" t="str">
            <v>补气血用药</v>
          </cell>
        </row>
        <row r="8673">
          <cell r="M8673">
            <v>1298</v>
          </cell>
          <cell r="N8673">
            <v>1298</v>
          </cell>
        </row>
        <row r="8674">
          <cell r="A8674">
            <v>43437</v>
          </cell>
          <cell r="B8674" t="str">
            <v>轮椅</v>
          </cell>
          <cell r="C8674" t="str">
            <v>HB-G5-BQ</v>
          </cell>
          <cell r="D8674" t="str">
            <v>上海互邦</v>
          </cell>
          <cell r="E8674" t="str">
            <v>台</v>
          </cell>
          <cell r="F8674">
            <v>4</v>
          </cell>
          <cell r="G8674" t="str">
            <v>医疗器械</v>
          </cell>
          <cell r="H8674">
            <v>401</v>
          </cell>
          <cell r="I8674" t="str">
            <v>治疗康复保健器械</v>
          </cell>
          <cell r="J8674">
            <v>40105</v>
          </cell>
          <cell r="K8674" t="str">
            <v>助行轮椅</v>
          </cell>
        </row>
        <row r="8674">
          <cell r="M8674">
            <v>1298</v>
          </cell>
          <cell r="N8674">
            <v>1298</v>
          </cell>
        </row>
        <row r="8675">
          <cell r="A8675">
            <v>106510</v>
          </cell>
          <cell r="B8675" t="str">
            <v>许氏花旗参</v>
          </cell>
          <cell r="C8675" t="str">
            <v>115# 200g</v>
          </cell>
          <cell r="D8675" t="str">
            <v>威州许氏洋参</v>
          </cell>
          <cell r="E8675" t="str">
            <v>盒</v>
          </cell>
          <cell r="F8675">
            <v>2</v>
          </cell>
          <cell r="G8675" t="str">
            <v>中药材及中药饮片</v>
          </cell>
          <cell r="H8675">
            <v>207</v>
          </cell>
          <cell r="I8675" t="str">
            <v>贵细</v>
          </cell>
          <cell r="J8675">
            <v>20703</v>
          </cell>
          <cell r="K8675" t="str">
            <v>补气药</v>
          </cell>
          <cell r="L8675">
            <v>715</v>
          </cell>
          <cell r="M8675">
            <v>1300</v>
          </cell>
          <cell r="N8675">
            <v>1300</v>
          </cell>
        </row>
        <row r="8676">
          <cell r="A8676">
            <v>126319</v>
          </cell>
          <cell r="B8676" t="str">
            <v>高丽人参（开城）</v>
          </cell>
          <cell r="C8676" t="str">
            <v>人30支150g</v>
          </cell>
          <cell r="D8676" t="str">
            <v>朝鲜</v>
          </cell>
          <cell r="E8676" t="str">
            <v>盒</v>
          </cell>
          <cell r="F8676">
            <v>2</v>
          </cell>
          <cell r="G8676" t="str">
            <v>中药材及中药饮片</v>
          </cell>
          <cell r="H8676">
            <v>207</v>
          </cell>
          <cell r="I8676" t="str">
            <v>贵细</v>
          </cell>
          <cell r="J8676">
            <v>20703</v>
          </cell>
          <cell r="K8676" t="str">
            <v>补气药</v>
          </cell>
          <cell r="L8676">
            <v>441</v>
          </cell>
          <cell r="M8676">
            <v>1300</v>
          </cell>
          <cell r="N8676">
            <v>1300</v>
          </cell>
        </row>
        <row r="8677">
          <cell r="A8677">
            <v>49141</v>
          </cell>
          <cell r="B8677" t="str">
            <v>开城牌高丽参</v>
          </cell>
          <cell r="C8677" t="str">
            <v>铁罐装40支天级75g</v>
          </cell>
          <cell r="D8677" t="str">
            <v>白山市万达医药</v>
          </cell>
          <cell r="E8677" t="str">
            <v>罐</v>
          </cell>
          <cell r="F8677">
            <v>2</v>
          </cell>
          <cell r="G8677" t="str">
            <v>中药材及中药饮片</v>
          </cell>
          <cell r="H8677">
            <v>207</v>
          </cell>
          <cell r="I8677" t="str">
            <v>贵细</v>
          </cell>
          <cell r="J8677">
            <v>20703</v>
          </cell>
          <cell r="K8677" t="str">
            <v>补气药</v>
          </cell>
          <cell r="L8677">
            <v>564</v>
          </cell>
          <cell r="M8677">
            <v>1320</v>
          </cell>
          <cell r="N8677">
            <v>1320</v>
          </cell>
        </row>
        <row r="8678">
          <cell r="A8678">
            <v>32</v>
          </cell>
          <cell r="B8678" t="str">
            <v>阿胶</v>
          </cell>
          <cell r="C8678" t="str">
            <v>250g(铁盒)</v>
          </cell>
          <cell r="D8678" t="str">
            <v>山东东阿阿胶</v>
          </cell>
          <cell r="E8678" t="str">
            <v>盒</v>
          </cell>
          <cell r="F8678">
            <v>1</v>
          </cell>
          <cell r="G8678" t="str">
            <v>药品</v>
          </cell>
          <cell r="H8678">
            <v>115</v>
          </cell>
          <cell r="I8678" t="str">
            <v>滋补营养药</v>
          </cell>
          <cell r="J8678">
            <v>11501</v>
          </cell>
          <cell r="K8678" t="str">
            <v>补气血用药</v>
          </cell>
          <cell r="L8678">
            <v>840</v>
          </cell>
          <cell r="M8678">
            <v>1350</v>
          </cell>
          <cell r="N8678">
            <v>1350</v>
          </cell>
        </row>
        <row r="8679">
          <cell r="A8679">
            <v>151999</v>
          </cell>
          <cell r="B8679" t="str">
            <v>注射用地西他滨（晴唯可）</v>
          </cell>
          <cell r="C8679" t="str">
            <v>10mg</v>
          </cell>
          <cell r="D8679" t="str">
            <v>正大天晴</v>
          </cell>
          <cell r="E8679" t="str">
            <v>盒</v>
          </cell>
          <cell r="F8679">
            <v>1</v>
          </cell>
          <cell r="G8679" t="str">
            <v>药品</v>
          </cell>
          <cell r="H8679">
            <v>120</v>
          </cell>
          <cell r="I8679" t="str">
            <v>抗肿瘤／免疫调节药</v>
          </cell>
          <cell r="J8679">
            <v>12001</v>
          </cell>
          <cell r="K8679" t="str">
            <v>抗肿瘤/抗排斥用药</v>
          </cell>
          <cell r="L8679">
            <v>1226</v>
          </cell>
          <cell r="M8679">
            <v>1350</v>
          </cell>
          <cell r="N8679">
            <v>1350</v>
          </cell>
        </row>
        <row r="8680">
          <cell r="A8680">
            <v>53678</v>
          </cell>
          <cell r="B8680" t="str">
            <v>西门子耳背式助听器</v>
          </cell>
          <cell r="C8680" t="str">
            <v>莲花LOTUS 13P</v>
          </cell>
          <cell r="D8680" t="str">
            <v>西门子听力</v>
          </cell>
          <cell r="E8680" t="str">
            <v>台</v>
          </cell>
          <cell r="F8680">
            <v>4</v>
          </cell>
          <cell r="G8680" t="str">
            <v>医疗器械</v>
          </cell>
          <cell r="H8680">
            <v>401</v>
          </cell>
          <cell r="I8680" t="str">
            <v>治疗康复保健器械</v>
          </cell>
          <cell r="J8680">
            <v>40103</v>
          </cell>
          <cell r="K8680" t="str">
            <v>助听器械</v>
          </cell>
          <cell r="L8680">
            <v>1035</v>
          </cell>
          <cell r="M8680">
            <v>1380</v>
          </cell>
          <cell r="N8680">
            <v>1380</v>
          </cell>
        </row>
        <row r="8681">
          <cell r="A8681">
            <v>159872</v>
          </cell>
          <cell r="B8681" t="str">
            <v>灵芝孢子粉</v>
          </cell>
          <cell r="C8681" t="str">
            <v>2gx30袋</v>
          </cell>
          <cell r="D8681" t="str">
            <v>浙江</v>
          </cell>
          <cell r="E8681" t="str">
            <v>袋</v>
          </cell>
          <cell r="F8681">
            <v>2</v>
          </cell>
          <cell r="G8681" t="str">
            <v>中药材及中药饮片</v>
          </cell>
          <cell r="H8681">
            <v>202</v>
          </cell>
          <cell r="I8681" t="str">
            <v>特级配方饮片</v>
          </cell>
          <cell r="J8681">
            <v>20202</v>
          </cell>
          <cell r="K8681" t="str">
            <v>清热凉血药</v>
          </cell>
          <cell r="L8681">
            <v>1251</v>
          </cell>
          <cell r="M8681">
            <v>1390</v>
          </cell>
          <cell r="N8681">
            <v>1390</v>
          </cell>
        </row>
        <row r="8682">
          <cell r="A8682">
            <v>110707</v>
          </cell>
          <cell r="B8682" t="str">
            <v>轮椅车</v>
          </cell>
          <cell r="C8682" t="str">
            <v>H008B(座便版)</v>
          </cell>
          <cell r="D8682" t="str">
            <v>江苏鱼跃</v>
          </cell>
          <cell r="E8682" t="str">
            <v>台</v>
          </cell>
          <cell r="F8682">
            <v>4</v>
          </cell>
          <cell r="G8682" t="str">
            <v>医疗器械</v>
          </cell>
          <cell r="H8682">
            <v>401</v>
          </cell>
          <cell r="I8682" t="str">
            <v>治疗康复保健器械</v>
          </cell>
          <cell r="J8682">
            <v>40105</v>
          </cell>
          <cell r="K8682" t="str">
            <v>助行轮椅</v>
          </cell>
          <cell r="L8682">
            <v>919.8</v>
          </cell>
          <cell r="M8682">
            <v>1398</v>
          </cell>
          <cell r="N8682">
            <v>1398</v>
          </cell>
        </row>
        <row r="8683">
          <cell r="A8683">
            <v>38622</v>
          </cell>
          <cell r="B8683" t="str">
            <v>人参</v>
          </cell>
          <cell r="C8683" t="str">
            <v>20档、林下参</v>
          </cell>
          <cell r="D8683" t="str">
            <v>辽宁</v>
          </cell>
          <cell r="E8683" t="str">
            <v>盒</v>
          </cell>
          <cell r="F8683">
            <v>2</v>
          </cell>
          <cell r="G8683" t="str">
            <v>中药材及中药饮片</v>
          </cell>
          <cell r="H8683">
            <v>207</v>
          </cell>
          <cell r="I8683" t="str">
            <v>贵细</v>
          </cell>
          <cell r="J8683">
            <v>20703</v>
          </cell>
          <cell r="K8683" t="str">
            <v>补气药</v>
          </cell>
          <cell r="L8683">
            <v>560</v>
          </cell>
          <cell r="M8683">
            <v>1400</v>
          </cell>
          <cell r="N8683">
            <v>1400</v>
          </cell>
        </row>
        <row r="8684">
          <cell r="A8684">
            <v>49295</v>
          </cell>
          <cell r="B8684" t="str">
            <v>花旗参</v>
          </cell>
          <cell r="C8684" t="str">
            <v>片、150g精装（许氏）</v>
          </cell>
          <cell r="D8684" t="str">
            <v>美国威州许氏</v>
          </cell>
          <cell r="E8684" t="str">
            <v>盒</v>
          </cell>
          <cell r="F8684">
            <v>2</v>
          </cell>
          <cell r="G8684" t="str">
            <v>中药材及中药饮片</v>
          </cell>
          <cell r="H8684">
            <v>207</v>
          </cell>
          <cell r="I8684" t="str">
            <v>贵细</v>
          </cell>
          <cell r="J8684">
            <v>20703</v>
          </cell>
          <cell r="K8684" t="str">
            <v>补气药</v>
          </cell>
          <cell r="L8684">
            <v>775.5</v>
          </cell>
          <cell r="M8684">
            <v>1410</v>
          </cell>
          <cell r="N8684">
            <v>1410</v>
          </cell>
        </row>
        <row r="8685">
          <cell r="A8685">
            <v>65734</v>
          </cell>
          <cell r="B8685" t="str">
            <v>比卡鲁胺片(康士得)</v>
          </cell>
          <cell r="C8685" t="str">
            <v>50mgx28片</v>
          </cell>
          <cell r="D8685" t="str">
            <v>阿斯利康</v>
          </cell>
          <cell r="E8685" t="str">
            <v>盒</v>
          </cell>
          <cell r="F8685">
            <v>1</v>
          </cell>
          <cell r="G8685" t="str">
            <v>药品</v>
          </cell>
          <cell r="H8685">
            <v>110</v>
          </cell>
          <cell r="I8685" t="str">
            <v>泌尿系统药</v>
          </cell>
          <cell r="J8685">
            <v>11003</v>
          </cell>
          <cell r="K8685" t="str">
            <v>前列腺疾病用药</v>
          </cell>
          <cell r="L8685">
            <v>1281</v>
          </cell>
          <cell r="M8685">
            <v>1423</v>
          </cell>
          <cell r="N8685">
            <v>1423</v>
          </cell>
        </row>
        <row r="8686">
          <cell r="A8686">
            <v>73806</v>
          </cell>
          <cell r="B8686" t="str">
            <v>花旗参</v>
          </cell>
          <cell r="C8686" t="str">
            <v>粒参110#礼盒、木盒精装220g</v>
          </cell>
          <cell r="D8686" t="str">
            <v>威州许氏洋参</v>
          </cell>
          <cell r="E8686" t="str">
            <v>盒</v>
          </cell>
          <cell r="F8686">
            <v>2</v>
          </cell>
          <cell r="G8686" t="str">
            <v>中药材及中药饮片</v>
          </cell>
          <cell r="H8686">
            <v>207</v>
          </cell>
          <cell r="I8686" t="str">
            <v>贵细</v>
          </cell>
          <cell r="J8686">
            <v>20703</v>
          </cell>
          <cell r="K8686" t="str">
            <v>补气药</v>
          </cell>
          <cell r="L8686">
            <v>797.5</v>
          </cell>
          <cell r="M8686">
            <v>1450</v>
          </cell>
          <cell r="N8686">
            <v>1450</v>
          </cell>
        </row>
        <row r="8687">
          <cell r="A8687">
            <v>106273</v>
          </cell>
          <cell r="B8687" t="str">
            <v>艾塞那肽注射液</v>
          </cell>
          <cell r="C8687" t="str">
            <v>5ug</v>
          </cell>
          <cell r="D8687" t="str">
            <v>美国Baxter</v>
          </cell>
          <cell r="E8687" t="str">
            <v>支</v>
          </cell>
          <cell r="F8687">
            <v>1</v>
          </cell>
          <cell r="G8687" t="str">
            <v>药品</v>
          </cell>
          <cell r="H8687">
            <v>109</v>
          </cell>
          <cell r="I8687" t="str">
            <v>内分泌系统药</v>
          </cell>
          <cell r="J8687">
            <v>10901</v>
          </cell>
          <cell r="K8687" t="str">
            <v>胰岛素类抗糖尿病用药</v>
          </cell>
          <cell r="L8687">
            <v>1361.71</v>
          </cell>
          <cell r="M8687">
            <v>1488</v>
          </cell>
          <cell r="N8687">
            <v>1488</v>
          </cell>
        </row>
        <row r="8688">
          <cell r="A8688">
            <v>124304</v>
          </cell>
          <cell r="B8688" t="str">
            <v>西洋参</v>
          </cell>
          <cell r="C8688" t="str">
            <v>二级厚片100克*3（木盒）</v>
          </cell>
          <cell r="D8688" t="str">
            <v>加拿大</v>
          </cell>
          <cell r="E8688" t="str">
            <v>盒</v>
          </cell>
          <cell r="F8688">
            <v>2</v>
          </cell>
          <cell r="G8688" t="str">
            <v>中药材及中药饮片</v>
          </cell>
          <cell r="H8688">
            <v>207</v>
          </cell>
          <cell r="I8688" t="str">
            <v>贵细</v>
          </cell>
          <cell r="J8688">
            <v>20703</v>
          </cell>
          <cell r="K8688" t="str">
            <v>补气药</v>
          </cell>
          <cell r="L8688">
            <v>861</v>
          </cell>
          <cell r="M8688">
            <v>1489</v>
          </cell>
          <cell r="N8688">
            <v>1489</v>
          </cell>
        </row>
        <row r="8689">
          <cell r="A8689">
            <v>124308</v>
          </cell>
          <cell r="B8689" t="str">
            <v>西洋参</v>
          </cell>
          <cell r="C8689" t="str">
            <v>二级、厚片100克x3（铁盒）</v>
          </cell>
          <cell r="D8689" t="str">
            <v>加拿大</v>
          </cell>
          <cell r="E8689" t="str">
            <v>盒</v>
          </cell>
          <cell r="F8689">
            <v>2</v>
          </cell>
          <cell r="G8689" t="str">
            <v>中药材及中药饮片</v>
          </cell>
          <cell r="H8689">
            <v>207</v>
          </cell>
          <cell r="I8689" t="str">
            <v>贵细</v>
          </cell>
          <cell r="J8689">
            <v>20703</v>
          </cell>
          <cell r="K8689" t="str">
            <v>补气药</v>
          </cell>
          <cell r="L8689">
            <v>816</v>
          </cell>
          <cell r="M8689">
            <v>1498</v>
          </cell>
          <cell r="N8689">
            <v>1498</v>
          </cell>
        </row>
        <row r="8690">
          <cell r="A8690">
            <v>154201</v>
          </cell>
          <cell r="B8690" t="str">
            <v>鸿茅药酒</v>
          </cell>
          <cell r="C8690" t="str">
            <v>500mLx6瓶</v>
          </cell>
          <cell r="D8690" t="str">
            <v>内蒙古鸿茅</v>
          </cell>
          <cell r="E8690" t="str">
            <v>盒</v>
          </cell>
          <cell r="F8690">
            <v>1</v>
          </cell>
          <cell r="G8690" t="str">
            <v>药品</v>
          </cell>
          <cell r="H8690">
            <v>114</v>
          </cell>
          <cell r="I8690" t="str">
            <v>解热／镇痛／抗炎／抗风湿病药</v>
          </cell>
          <cell r="J8690">
            <v>11404</v>
          </cell>
          <cell r="K8690" t="str">
            <v>祛风湿疗痹痛药</v>
          </cell>
          <cell r="L8690">
            <v>1270</v>
          </cell>
          <cell r="M8690">
            <v>1498</v>
          </cell>
          <cell r="N8690">
            <v>1498</v>
          </cell>
        </row>
        <row r="8691">
          <cell r="A8691">
            <v>49138</v>
          </cell>
          <cell r="B8691" t="str">
            <v>开城牌高丽参</v>
          </cell>
          <cell r="C8691" t="str">
            <v>铁罐装20支人级150g</v>
          </cell>
          <cell r="D8691" t="str">
            <v>白山市万达医药</v>
          </cell>
          <cell r="E8691" t="str">
            <v>罐</v>
          </cell>
          <cell r="F8691">
            <v>2</v>
          </cell>
          <cell r="G8691" t="str">
            <v>中药材及中药饮片</v>
          </cell>
          <cell r="H8691">
            <v>207</v>
          </cell>
          <cell r="I8691" t="str">
            <v>贵细</v>
          </cell>
          <cell r="J8691">
            <v>20703</v>
          </cell>
          <cell r="K8691" t="str">
            <v>补气药</v>
          </cell>
          <cell r="L8691">
            <v>594</v>
          </cell>
          <cell r="M8691">
            <v>1500</v>
          </cell>
          <cell r="N8691">
            <v>1500</v>
          </cell>
        </row>
        <row r="8692">
          <cell r="A8692">
            <v>49139</v>
          </cell>
          <cell r="B8692" t="str">
            <v>开城牌高丽参</v>
          </cell>
          <cell r="C8692" t="str">
            <v>铁罐装30支天级75g</v>
          </cell>
          <cell r="D8692" t="str">
            <v>白山市万达医药</v>
          </cell>
          <cell r="E8692" t="str">
            <v>罐</v>
          </cell>
          <cell r="F8692">
            <v>2</v>
          </cell>
          <cell r="G8692" t="str">
            <v>中药材及中药饮片</v>
          </cell>
          <cell r="H8692">
            <v>207</v>
          </cell>
          <cell r="I8692" t="str">
            <v>贵细</v>
          </cell>
          <cell r="J8692">
            <v>20703</v>
          </cell>
          <cell r="K8692" t="str">
            <v>补气药</v>
          </cell>
          <cell r="L8692">
            <v>705</v>
          </cell>
          <cell r="M8692">
            <v>1500</v>
          </cell>
          <cell r="N8692">
            <v>1500</v>
          </cell>
        </row>
        <row r="8693">
          <cell r="A8693">
            <v>124853</v>
          </cell>
          <cell r="B8693" t="str">
            <v>海参</v>
          </cell>
          <cell r="C8693" t="str">
            <v>80g礼盒（桐君阁）</v>
          </cell>
          <cell r="D8693" t="str">
            <v>大连海晏堂</v>
          </cell>
          <cell r="E8693" t="str">
            <v>盒</v>
          </cell>
          <cell r="F8693">
            <v>2</v>
          </cell>
          <cell r="G8693" t="str">
            <v>中药材及中药饮片</v>
          </cell>
          <cell r="H8693">
            <v>208</v>
          </cell>
          <cell r="I8693" t="str">
            <v>包装类药材</v>
          </cell>
          <cell r="J8693">
            <v>20812</v>
          </cell>
          <cell r="K8693" t="str">
            <v>补阳药</v>
          </cell>
          <cell r="L8693">
            <v>892</v>
          </cell>
          <cell r="M8693">
            <v>1526</v>
          </cell>
          <cell r="N8693">
            <v>1526</v>
          </cell>
        </row>
        <row r="8694">
          <cell r="A8694">
            <v>65165</v>
          </cell>
          <cell r="B8694" t="str">
            <v>西洋参</v>
          </cell>
          <cell r="C8694" t="str">
            <v>300g 114号 锦盒</v>
          </cell>
          <cell r="D8694" t="str">
            <v>美国</v>
          </cell>
          <cell r="E8694" t="str">
            <v>盒</v>
          </cell>
          <cell r="F8694">
            <v>2</v>
          </cell>
          <cell r="G8694" t="str">
            <v>中药材及中药饮片</v>
          </cell>
          <cell r="H8694">
            <v>207</v>
          </cell>
          <cell r="I8694" t="str">
            <v>贵细</v>
          </cell>
          <cell r="J8694">
            <v>20703</v>
          </cell>
          <cell r="K8694" t="str">
            <v>补气药</v>
          </cell>
          <cell r="L8694">
            <v>858</v>
          </cell>
          <cell r="M8694">
            <v>1560</v>
          </cell>
          <cell r="N8694">
            <v>1560</v>
          </cell>
        </row>
        <row r="8695">
          <cell r="A8695">
            <v>107185</v>
          </cell>
          <cell r="B8695" t="str">
            <v>高丽参(正官庄)</v>
          </cell>
          <cell r="C8695" t="str">
            <v>良150g&lt;40支&gt;</v>
          </cell>
          <cell r="D8695" t="str">
            <v>大韩民国人参公社</v>
          </cell>
          <cell r="E8695" t="str">
            <v>盒</v>
          </cell>
          <cell r="F8695">
            <v>2</v>
          </cell>
          <cell r="G8695" t="str">
            <v>中药材及中药饮片</v>
          </cell>
          <cell r="H8695">
            <v>207</v>
          </cell>
          <cell r="I8695" t="str">
            <v>贵细</v>
          </cell>
          <cell r="J8695">
            <v>20703</v>
          </cell>
          <cell r="K8695" t="str">
            <v>补气药</v>
          </cell>
        </row>
        <row r="8695">
          <cell r="M8695">
            <v>1600</v>
          </cell>
          <cell r="N8695">
            <v>1600</v>
          </cell>
        </row>
        <row r="8696">
          <cell r="A8696">
            <v>113761</v>
          </cell>
          <cell r="B8696" t="str">
            <v>替吉奥胶囊</v>
          </cell>
          <cell r="C8696" t="str">
            <v>20mgx14粒x3板</v>
          </cell>
          <cell r="D8696" t="str">
            <v>江苏恒瑞</v>
          </cell>
          <cell r="E8696" t="str">
            <v>盒</v>
          </cell>
          <cell r="F8696">
            <v>1</v>
          </cell>
          <cell r="G8696" t="str">
            <v>药品</v>
          </cell>
          <cell r="H8696">
            <v>107</v>
          </cell>
          <cell r="I8696" t="str">
            <v>心脑血管药</v>
          </cell>
          <cell r="J8696">
            <v>10703</v>
          </cell>
          <cell r="K8696" t="str">
            <v>抗高血压药</v>
          </cell>
          <cell r="L8696">
            <v>1350</v>
          </cell>
          <cell r="M8696">
            <v>1632.2</v>
          </cell>
          <cell r="N8696">
            <v>1632.2</v>
          </cell>
        </row>
        <row r="8697">
          <cell r="A8697">
            <v>106277</v>
          </cell>
          <cell r="B8697" t="str">
            <v>艾塞那肽注射液</v>
          </cell>
          <cell r="C8697" t="str">
            <v>10ug</v>
          </cell>
          <cell r="D8697" t="str">
            <v>美国Baxter</v>
          </cell>
          <cell r="E8697" t="str">
            <v>支</v>
          </cell>
          <cell r="F8697">
            <v>1</v>
          </cell>
          <cell r="G8697" t="str">
            <v>药品</v>
          </cell>
          <cell r="H8697">
            <v>109</v>
          </cell>
          <cell r="I8697" t="str">
            <v>内分泌系统药</v>
          </cell>
          <cell r="J8697">
            <v>10901</v>
          </cell>
          <cell r="K8697" t="str">
            <v>胰岛素类抗糖尿病用药</v>
          </cell>
          <cell r="L8697">
            <v>1614.2</v>
          </cell>
          <cell r="M8697">
            <v>1669</v>
          </cell>
          <cell r="N8697">
            <v>1669</v>
          </cell>
        </row>
        <row r="8698">
          <cell r="A8698">
            <v>159871</v>
          </cell>
          <cell r="B8698" t="str">
            <v>灵芝孢子粉</v>
          </cell>
          <cell r="C8698" t="str">
            <v>2gx30x2盒</v>
          </cell>
          <cell r="D8698" t="str">
            <v>浙江</v>
          </cell>
          <cell r="E8698" t="str">
            <v>盒</v>
          </cell>
          <cell r="F8698">
            <v>2</v>
          </cell>
          <cell r="G8698" t="str">
            <v>中药材及中药饮片</v>
          </cell>
          <cell r="H8698">
            <v>202</v>
          </cell>
          <cell r="I8698" t="str">
            <v>特级配方饮片</v>
          </cell>
          <cell r="J8698">
            <v>20202</v>
          </cell>
          <cell r="K8698" t="str">
            <v>清热凉血药</v>
          </cell>
          <cell r="L8698">
            <v>1512</v>
          </cell>
          <cell r="M8698">
            <v>1680</v>
          </cell>
          <cell r="N8698">
            <v>1680</v>
          </cell>
        </row>
        <row r="8699">
          <cell r="A8699">
            <v>73511</v>
          </cell>
          <cell r="B8699" t="str">
            <v>冬虫夏草</v>
          </cell>
          <cell r="C8699" t="str">
            <v>5g&lt;一级.袋&gt;(桐君阁)</v>
          </cell>
          <cell r="D8699" t="str">
            <v>西藏</v>
          </cell>
          <cell r="E8699" t="str">
            <v>袋</v>
          </cell>
          <cell r="F8699">
            <v>2</v>
          </cell>
          <cell r="G8699" t="str">
            <v>中药材及中药饮片</v>
          </cell>
          <cell r="H8699">
            <v>207</v>
          </cell>
          <cell r="I8699" t="str">
            <v>贵细</v>
          </cell>
          <cell r="J8699">
            <v>20706</v>
          </cell>
          <cell r="K8699" t="str">
            <v>补阳药</v>
          </cell>
          <cell r="L8699">
            <v>890</v>
          </cell>
          <cell r="M8699">
            <v>1740</v>
          </cell>
          <cell r="N8699">
            <v>1740</v>
          </cell>
        </row>
        <row r="8700">
          <cell r="A8700">
            <v>107153</v>
          </cell>
          <cell r="B8700" t="str">
            <v>高丽参(正官庄)</v>
          </cell>
          <cell r="C8700" t="str">
            <v>地75g&lt;30支&gt;</v>
          </cell>
          <cell r="D8700" t="str">
            <v>大韩民国人参公社</v>
          </cell>
          <cell r="E8700" t="str">
            <v>盒</v>
          </cell>
          <cell r="F8700">
            <v>2</v>
          </cell>
          <cell r="G8700" t="str">
            <v>中药材及中药饮片</v>
          </cell>
          <cell r="H8700">
            <v>207</v>
          </cell>
          <cell r="I8700" t="str">
            <v>贵细</v>
          </cell>
          <cell r="J8700">
            <v>20703</v>
          </cell>
          <cell r="K8700" t="str">
            <v>补气药</v>
          </cell>
        </row>
        <row r="8700">
          <cell r="M8700">
            <v>1800</v>
          </cell>
          <cell r="N8700">
            <v>1800</v>
          </cell>
        </row>
        <row r="8701">
          <cell r="A8701">
            <v>82031</v>
          </cell>
          <cell r="B8701" t="str">
            <v>天麻</v>
          </cell>
          <cell r="C8701" t="str">
            <v>400g〈特级〉(桐君阁)</v>
          </cell>
          <cell r="D8701" t="str">
            <v>四川</v>
          </cell>
          <cell r="E8701" t="str">
            <v>盒</v>
          </cell>
          <cell r="F8701">
            <v>2</v>
          </cell>
          <cell r="G8701" t="str">
            <v>中药材及中药饮片</v>
          </cell>
          <cell r="H8701">
            <v>207</v>
          </cell>
          <cell r="I8701" t="str">
            <v>贵细</v>
          </cell>
          <cell r="J8701">
            <v>20705</v>
          </cell>
          <cell r="K8701" t="str">
            <v>息风止痉药</v>
          </cell>
          <cell r="L8701">
            <v>1129</v>
          </cell>
          <cell r="M8701">
            <v>1938</v>
          </cell>
          <cell r="N8701">
            <v>1938</v>
          </cell>
        </row>
        <row r="8702">
          <cell r="A8702">
            <v>142899</v>
          </cell>
          <cell r="B8702" t="str">
            <v>白燕窝燕盏 （正典燕窝）</v>
          </cell>
          <cell r="C8702" t="str">
            <v>尔雅 30克（礼盒装）</v>
          </cell>
          <cell r="D8702" t="str">
            <v>马来西亚正典</v>
          </cell>
          <cell r="E8702" t="str">
            <v>盒</v>
          </cell>
          <cell r="F8702">
            <v>2</v>
          </cell>
          <cell r="G8702" t="str">
            <v>中药材及中药饮片</v>
          </cell>
          <cell r="H8702">
            <v>207</v>
          </cell>
          <cell r="I8702" t="str">
            <v>贵细</v>
          </cell>
          <cell r="J8702">
            <v>20707</v>
          </cell>
          <cell r="K8702" t="str">
            <v>补阴药</v>
          </cell>
          <cell r="L8702">
            <v>990</v>
          </cell>
          <cell r="M8702">
            <v>1980</v>
          </cell>
          <cell r="N8702">
            <v>1980</v>
          </cell>
        </row>
        <row r="8703">
          <cell r="A8703">
            <v>147947</v>
          </cell>
          <cell r="B8703" t="str">
            <v>鹿角胶</v>
          </cell>
          <cell r="C8703" t="str">
            <v>120g</v>
          </cell>
          <cell r="D8703" t="str">
            <v>太极天水羲皇</v>
          </cell>
          <cell r="E8703" t="str">
            <v>盒</v>
          </cell>
          <cell r="F8703">
            <v>1</v>
          </cell>
          <cell r="G8703" t="str">
            <v>药品</v>
          </cell>
          <cell r="H8703">
            <v>115</v>
          </cell>
          <cell r="I8703" t="str">
            <v>滋补营养药</v>
          </cell>
          <cell r="J8703">
            <v>11509</v>
          </cell>
          <cell r="K8703" t="str">
            <v>温补肾阳药</v>
          </cell>
          <cell r="L8703">
            <v>1020</v>
          </cell>
          <cell r="M8703">
            <v>1999</v>
          </cell>
          <cell r="N8703">
            <v>1999</v>
          </cell>
        </row>
        <row r="8704">
          <cell r="A8704">
            <v>119676</v>
          </cell>
          <cell r="B8704" t="str">
            <v>海参</v>
          </cell>
          <cell r="C8704" t="str">
            <v>120g礼盒（桐君阁）</v>
          </cell>
          <cell r="D8704" t="str">
            <v>大连海晏堂</v>
          </cell>
          <cell r="E8704" t="str">
            <v>盒</v>
          </cell>
          <cell r="F8704">
            <v>2</v>
          </cell>
          <cell r="G8704" t="str">
            <v>中药材及中药饮片</v>
          </cell>
          <cell r="H8704">
            <v>208</v>
          </cell>
          <cell r="I8704" t="str">
            <v>包装类药材</v>
          </cell>
          <cell r="J8704">
            <v>20812</v>
          </cell>
          <cell r="K8704" t="str">
            <v>补阳药</v>
          </cell>
          <cell r="L8704">
            <v>1212</v>
          </cell>
          <cell r="M8704">
            <v>2088</v>
          </cell>
          <cell r="N8704">
            <v>2088</v>
          </cell>
        </row>
        <row r="8705">
          <cell r="A8705">
            <v>124854</v>
          </cell>
          <cell r="B8705" t="str">
            <v>海参</v>
          </cell>
          <cell r="C8705" t="str">
            <v>110g礼盒（桐君阁）</v>
          </cell>
          <cell r="D8705" t="str">
            <v>大连海晏堂</v>
          </cell>
          <cell r="E8705" t="str">
            <v>盒</v>
          </cell>
          <cell r="F8705">
            <v>2</v>
          </cell>
          <cell r="G8705" t="str">
            <v>中药材及中药饮片</v>
          </cell>
          <cell r="H8705">
            <v>208</v>
          </cell>
          <cell r="I8705" t="str">
            <v>包装类药材</v>
          </cell>
          <cell r="J8705">
            <v>20812</v>
          </cell>
          <cell r="K8705" t="str">
            <v>补阳药</v>
          </cell>
          <cell r="L8705">
            <v>1224</v>
          </cell>
          <cell r="M8705">
            <v>2090</v>
          </cell>
          <cell r="N8705">
            <v>2090</v>
          </cell>
        </row>
        <row r="8706">
          <cell r="A8706">
            <v>124307</v>
          </cell>
          <cell r="B8706" t="str">
            <v>西洋参</v>
          </cell>
          <cell r="C8706" t="str">
            <v>特级、厚片100克x3（铁盒）</v>
          </cell>
          <cell r="D8706" t="str">
            <v>加拿大</v>
          </cell>
          <cell r="E8706" t="str">
            <v>盒</v>
          </cell>
          <cell r="F8706">
            <v>2</v>
          </cell>
          <cell r="G8706" t="str">
            <v>中药材及中药饮片</v>
          </cell>
          <cell r="H8706">
            <v>207</v>
          </cell>
          <cell r="I8706" t="str">
            <v>贵细</v>
          </cell>
          <cell r="J8706">
            <v>20703</v>
          </cell>
          <cell r="K8706" t="str">
            <v>补气药</v>
          </cell>
          <cell r="L8706">
            <v>1229</v>
          </cell>
          <cell r="M8706">
            <v>2126</v>
          </cell>
          <cell r="N8706">
            <v>2126</v>
          </cell>
        </row>
        <row r="8707">
          <cell r="A8707">
            <v>146856</v>
          </cell>
          <cell r="B8707" t="str">
            <v>藏地阳光黑枸杞花青素片</v>
          </cell>
          <cell r="C8707" t="str">
            <v>36g(1g*36片)</v>
          </cell>
          <cell r="D8707" t="str">
            <v>青海西宁</v>
          </cell>
          <cell r="E8707" t="str">
            <v>盒</v>
          </cell>
          <cell r="F8707">
            <v>8</v>
          </cell>
          <cell r="G8707" t="str">
            <v>普通食品</v>
          </cell>
          <cell r="H8707">
            <v>809</v>
          </cell>
          <cell r="I8707" t="str">
            <v>其它食品</v>
          </cell>
          <cell r="J8707">
            <v>80901</v>
          </cell>
          <cell r="K8707" t="str">
            <v>其它食品</v>
          </cell>
          <cell r="L8707">
            <v>1084</v>
          </cell>
          <cell r="M8707">
            <v>2168</v>
          </cell>
          <cell r="N8707">
            <v>2168</v>
          </cell>
        </row>
        <row r="8708">
          <cell r="A8708">
            <v>54827</v>
          </cell>
          <cell r="B8708" t="str">
            <v>天麻</v>
          </cell>
          <cell r="C8708" t="str">
            <v>428g〈特级〉（桐君阁）</v>
          </cell>
          <cell r="D8708" t="str">
            <v>四川</v>
          </cell>
          <cell r="E8708" t="str">
            <v>盒</v>
          </cell>
          <cell r="F8708">
            <v>2</v>
          </cell>
          <cell r="G8708" t="str">
            <v>中药材及中药饮片</v>
          </cell>
          <cell r="H8708">
            <v>207</v>
          </cell>
          <cell r="I8708" t="str">
            <v>贵细</v>
          </cell>
          <cell r="J8708">
            <v>20705</v>
          </cell>
          <cell r="K8708" t="str">
            <v>息风止痉药</v>
          </cell>
          <cell r="L8708">
            <v>1293</v>
          </cell>
          <cell r="M8708">
            <v>2220</v>
          </cell>
          <cell r="N8708">
            <v>2220</v>
          </cell>
        </row>
        <row r="8709">
          <cell r="A8709">
            <v>124305</v>
          </cell>
          <cell r="B8709" t="str">
            <v>西洋参</v>
          </cell>
          <cell r="C8709" t="str">
            <v>特级厚片100克x3（木盒）</v>
          </cell>
          <cell r="D8709" t="str">
            <v>加拿大</v>
          </cell>
          <cell r="E8709" t="str">
            <v>盒</v>
          </cell>
          <cell r="F8709">
            <v>2</v>
          </cell>
          <cell r="G8709" t="str">
            <v>中药材及中药饮片</v>
          </cell>
          <cell r="H8709">
            <v>207</v>
          </cell>
          <cell r="I8709" t="str">
            <v>贵细</v>
          </cell>
          <cell r="J8709">
            <v>20703</v>
          </cell>
          <cell r="K8709" t="str">
            <v>补气药</v>
          </cell>
          <cell r="L8709">
            <v>1300</v>
          </cell>
          <cell r="M8709">
            <v>2249</v>
          </cell>
          <cell r="N8709">
            <v>2249</v>
          </cell>
        </row>
        <row r="8710">
          <cell r="A8710">
            <v>103132</v>
          </cell>
          <cell r="B8710" t="str">
            <v>美国许氏花旗参</v>
          </cell>
          <cell r="C8710" t="str">
            <v>350g礼盒110号</v>
          </cell>
          <cell r="D8710" t="str">
            <v>威州许氏洋参</v>
          </cell>
          <cell r="E8710" t="str">
            <v>盒</v>
          </cell>
          <cell r="F8710">
            <v>2</v>
          </cell>
          <cell r="G8710" t="str">
            <v>中药材及中药饮片</v>
          </cell>
          <cell r="H8710">
            <v>207</v>
          </cell>
          <cell r="I8710" t="str">
            <v>贵细</v>
          </cell>
          <cell r="J8710">
            <v>20703</v>
          </cell>
          <cell r="K8710" t="str">
            <v>补气药</v>
          </cell>
        </row>
        <row r="8710">
          <cell r="M8710">
            <v>2310</v>
          </cell>
          <cell r="N8710">
            <v>2310</v>
          </cell>
        </row>
        <row r="8711">
          <cell r="A8711">
            <v>136687</v>
          </cell>
          <cell r="B8711" t="str">
            <v>永安燕燕窝(燕盏）</v>
          </cell>
          <cell r="C8711" t="str">
            <v>36（克/盒）</v>
          </cell>
          <cell r="D8711" t="str">
            <v>马来西亚</v>
          </cell>
          <cell r="E8711" t="str">
            <v>盒</v>
          </cell>
          <cell r="F8711">
            <v>2</v>
          </cell>
          <cell r="G8711" t="str">
            <v>中药材及中药饮片</v>
          </cell>
          <cell r="H8711">
            <v>207</v>
          </cell>
          <cell r="I8711" t="str">
            <v>贵细</v>
          </cell>
          <cell r="J8711">
            <v>20707</v>
          </cell>
          <cell r="K8711" t="str">
            <v>补阴药</v>
          </cell>
        </row>
        <row r="8711">
          <cell r="M8711">
            <v>2340</v>
          </cell>
          <cell r="N8711">
            <v>2340</v>
          </cell>
        </row>
        <row r="8712">
          <cell r="A8712">
            <v>107179</v>
          </cell>
          <cell r="B8712" t="str">
            <v>高丽红参(正官庄)</v>
          </cell>
          <cell r="C8712" t="str">
            <v>良150g&lt;20支&gt;</v>
          </cell>
          <cell r="D8712" t="str">
            <v>大韩民国人参公社</v>
          </cell>
          <cell r="E8712" t="str">
            <v>盒</v>
          </cell>
          <cell r="F8712">
            <v>2</v>
          </cell>
          <cell r="G8712" t="str">
            <v>中药材及中药饮片</v>
          </cell>
          <cell r="H8712">
            <v>207</v>
          </cell>
          <cell r="I8712" t="str">
            <v>贵细</v>
          </cell>
          <cell r="J8712">
            <v>20703</v>
          </cell>
          <cell r="K8712" t="str">
            <v>补气药</v>
          </cell>
        </row>
        <row r="8712">
          <cell r="M8712">
            <v>2500</v>
          </cell>
          <cell r="N8712">
            <v>2500</v>
          </cell>
        </row>
        <row r="8713">
          <cell r="A8713">
            <v>67506</v>
          </cell>
          <cell r="B8713" t="str">
            <v>氧护士制氧机</v>
          </cell>
          <cell r="C8713" t="str">
            <v>7F-1</v>
          </cell>
          <cell r="D8713" t="str">
            <v>江苏鱼跃</v>
          </cell>
          <cell r="E8713" t="str">
            <v>台</v>
          </cell>
          <cell r="F8713">
            <v>4</v>
          </cell>
          <cell r="G8713" t="str">
            <v>医疗器械</v>
          </cell>
          <cell r="H8713">
            <v>401</v>
          </cell>
          <cell r="I8713" t="str">
            <v>治疗康复保健器械</v>
          </cell>
          <cell r="J8713">
            <v>40112</v>
          </cell>
          <cell r="K8713" t="str">
            <v>医用制氧器械</v>
          </cell>
        </row>
        <row r="8713">
          <cell r="M8713">
            <v>2580</v>
          </cell>
          <cell r="N8713">
            <v>2580</v>
          </cell>
        </row>
        <row r="8714">
          <cell r="A8714">
            <v>44038</v>
          </cell>
          <cell r="B8714" t="str">
            <v>天麻</v>
          </cell>
          <cell r="C8714" t="str">
            <v>480g〈特级〉(桐君阁)</v>
          </cell>
          <cell r="D8714" t="str">
            <v>四川</v>
          </cell>
          <cell r="E8714" t="str">
            <v>盒</v>
          </cell>
          <cell r="F8714">
            <v>2</v>
          </cell>
          <cell r="G8714" t="str">
            <v>中药材及中药饮片</v>
          </cell>
          <cell r="H8714">
            <v>207</v>
          </cell>
          <cell r="I8714" t="str">
            <v>贵细</v>
          </cell>
          <cell r="J8714">
            <v>20705</v>
          </cell>
          <cell r="K8714" t="str">
            <v>息风止痉药</v>
          </cell>
          <cell r="L8714">
            <v>1510</v>
          </cell>
          <cell r="M8714">
            <v>2592</v>
          </cell>
          <cell r="N8714">
            <v>2592</v>
          </cell>
        </row>
        <row r="8715">
          <cell r="A8715">
            <v>93690</v>
          </cell>
          <cell r="B8715" t="str">
            <v>天麻</v>
          </cell>
          <cell r="C8715" t="str">
            <v>野80g</v>
          </cell>
          <cell r="D8715" t="str">
            <v>四川</v>
          </cell>
          <cell r="E8715" t="str">
            <v>kg</v>
          </cell>
          <cell r="F8715">
            <v>2</v>
          </cell>
          <cell r="G8715" t="str">
            <v>中药材及中药饮片</v>
          </cell>
          <cell r="H8715">
            <v>207</v>
          </cell>
          <cell r="I8715" t="str">
            <v>贵细</v>
          </cell>
          <cell r="J8715">
            <v>20705</v>
          </cell>
          <cell r="K8715" t="str">
            <v>息风止痉药</v>
          </cell>
        </row>
        <row r="8715">
          <cell r="M8715">
            <v>2680</v>
          </cell>
          <cell r="N8715">
            <v>2680</v>
          </cell>
        </row>
        <row r="8716">
          <cell r="A8716">
            <v>38624</v>
          </cell>
          <cell r="B8716" t="str">
            <v>人参</v>
          </cell>
          <cell r="C8716" t="str">
            <v>40档、林下参</v>
          </cell>
          <cell r="D8716" t="str">
            <v>辽宁</v>
          </cell>
          <cell r="E8716" t="str">
            <v>盒</v>
          </cell>
          <cell r="F8716">
            <v>2</v>
          </cell>
          <cell r="G8716" t="str">
            <v>中药材及中药饮片</v>
          </cell>
          <cell r="H8716">
            <v>207</v>
          </cell>
          <cell r="I8716" t="str">
            <v>贵细</v>
          </cell>
          <cell r="J8716">
            <v>20703</v>
          </cell>
          <cell r="K8716" t="str">
            <v>补气药</v>
          </cell>
          <cell r="L8716">
            <v>1120</v>
          </cell>
          <cell r="M8716">
            <v>2800</v>
          </cell>
          <cell r="N8716">
            <v>2800</v>
          </cell>
        </row>
        <row r="8717">
          <cell r="A8717">
            <v>107177</v>
          </cell>
          <cell r="B8717" t="str">
            <v>高丽参(正官庄)</v>
          </cell>
          <cell r="C8717" t="str">
            <v>地150g&lt;40支&gt;</v>
          </cell>
          <cell r="D8717" t="str">
            <v>大韩民国人参公社</v>
          </cell>
          <cell r="E8717" t="str">
            <v>盒</v>
          </cell>
          <cell r="F8717">
            <v>2</v>
          </cell>
          <cell r="G8717" t="str">
            <v>中药材及中药饮片</v>
          </cell>
          <cell r="H8717">
            <v>207</v>
          </cell>
          <cell r="I8717" t="str">
            <v>贵细</v>
          </cell>
          <cell r="J8717">
            <v>20703</v>
          </cell>
          <cell r="K8717" t="str">
            <v>补气药</v>
          </cell>
        </row>
        <row r="8717">
          <cell r="M8717">
            <v>2850</v>
          </cell>
          <cell r="N8717">
            <v>2850</v>
          </cell>
        </row>
        <row r="8718">
          <cell r="A8718">
            <v>94436</v>
          </cell>
          <cell r="B8718" t="str">
            <v>高丽人参(开城)</v>
          </cell>
          <cell r="C8718" t="str">
            <v>天30支150g</v>
          </cell>
          <cell r="D8718" t="str">
            <v>大圣开城</v>
          </cell>
          <cell r="E8718" t="str">
            <v>盒</v>
          </cell>
          <cell r="F8718">
            <v>2</v>
          </cell>
          <cell r="G8718" t="str">
            <v>中药材及中药饮片</v>
          </cell>
          <cell r="H8718">
            <v>207</v>
          </cell>
          <cell r="I8718" t="str">
            <v>贵细</v>
          </cell>
          <cell r="J8718">
            <v>20703</v>
          </cell>
          <cell r="K8718" t="str">
            <v>补气药</v>
          </cell>
          <cell r="L8718">
            <v>1245.5</v>
          </cell>
          <cell r="M8718">
            <v>2915</v>
          </cell>
          <cell r="N8718">
            <v>2915</v>
          </cell>
        </row>
        <row r="8719">
          <cell r="A8719">
            <v>112582</v>
          </cell>
          <cell r="B8719" t="str">
            <v>医用氧气机</v>
          </cell>
          <cell r="C8719" t="str">
            <v>HG3-S</v>
          </cell>
          <cell r="D8719" t="str">
            <v>沈阳昌泰</v>
          </cell>
          <cell r="E8719" t="str">
            <v>台</v>
          </cell>
          <cell r="F8719">
            <v>4</v>
          </cell>
          <cell r="G8719" t="str">
            <v>医疗器械</v>
          </cell>
          <cell r="H8719">
            <v>401</v>
          </cell>
          <cell r="I8719" t="str">
            <v>治疗康复保健器械</v>
          </cell>
          <cell r="J8719">
            <v>40112</v>
          </cell>
          <cell r="K8719" t="str">
            <v>医用制氧器械</v>
          </cell>
        </row>
        <row r="8719">
          <cell r="M8719">
            <v>3000</v>
          </cell>
          <cell r="N8719">
            <v>3000</v>
          </cell>
        </row>
        <row r="8720">
          <cell r="A8720">
            <v>94435</v>
          </cell>
          <cell r="B8720" t="str">
            <v>高丽人参(开城)</v>
          </cell>
          <cell r="C8720" t="str">
            <v>人20支300g</v>
          </cell>
          <cell r="D8720" t="str">
            <v>大圣开城</v>
          </cell>
          <cell r="E8720" t="str">
            <v>盒</v>
          </cell>
          <cell r="F8720">
            <v>2</v>
          </cell>
          <cell r="G8720" t="str">
            <v>中药材及中药饮片</v>
          </cell>
          <cell r="H8720">
            <v>207</v>
          </cell>
          <cell r="I8720" t="str">
            <v>贵细</v>
          </cell>
          <cell r="J8720">
            <v>20703</v>
          </cell>
          <cell r="K8720" t="str">
            <v>补气药</v>
          </cell>
          <cell r="L8720">
            <v>1035</v>
          </cell>
          <cell r="M8720">
            <v>3000</v>
          </cell>
          <cell r="N8720">
            <v>3000</v>
          </cell>
        </row>
        <row r="8721">
          <cell r="A8721">
            <v>86213</v>
          </cell>
          <cell r="B8721" t="str">
            <v>铁皮石斛</v>
          </cell>
          <cell r="C8721" t="str">
            <v>一级</v>
          </cell>
          <cell r="D8721" t="str">
            <v>云南</v>
          </cell>
          <cell r="E8721" t="str">
            <v>kg</v>
          </cell>
          <cell r="F8721">
            <v>2</v>
          </cell>
          <cell r="G8721" t="str">
            <v>中药材及中药饮片</v>
          </cell>
          <cell r="H8721">
            <v>207</v>
          </cell>
          <cell r="I8721" t="str">
            <v>贵细</v>
          </cell>
          <cell r="J8721">
            <v>20707</v>
          </cell>
          <cell r="K8721" t="str">
            <v>补阴药</v>
          </cell>
          <cell r="L8721">
            <v>1800</v>
          </cell>
          <cell r="M8721">
            <v>3024</v>
          </cell>
          <cell r="N8721">
            <v>3024</v>
          </cell>
        </row>
        <row r="8722">
          <cell r="A8722">
            <v>41432</v>
          </cell>
          <cell r="B8722" t="str">
            <v>制氧机</v>
          </cell>
          <cell r="C8722" t="str">
            <v>7F-3</v>
          </cell>
          <cell r="D8722" t="str">
            <v>江苏鱼跃</v>
          </cell>
          <cell r="E8722" t="str">
            <v>台</v>
          </cell>
          <cell r="F8722">
            <v>4</v>
          </cell>
          <cell r="G8722" t="str">
            <v>医疗器械</v>
          </cell>
          <cell r="H8722">
            <v>401</v>
          </cell>
          <cell r="I8722" t="str">
            <v>治疗康复保健器械</v>
          </cell>
          <cell r="J8722">
            <v>40112</v>
          </cell>
          <cell r="K8722" t="str">
            <v>医用制氧器械</v>
          </cell>
        </row>
        <row r="8722">
          <cell r="M8722">
            <v>3180</v>
          </cell>
          <cell r="N8722">
            <v>3180</v>
          </cell>
        </row>
        <row r="8723">
          <cell r="A8723">
            <v>70719</v>
          </cell>
          <cell r="B8723" t="str">
            <v>冬虫夏草</v>
          </cell>
          <cell r="C8723" t="str">
            <v>3600条&lt;散&gt;</v>
          </cell>
          <cell r="D8723" t="str">
            <v>西藏</v>
          </cell>
          <cell r="E8723" t="str">
            <v>10克</v>
          </cell>
          <cell r="F8723">
            <v>2</v>
          </cell>
          <cell r="G8723" t="str">
            <v>中药材及中药饮片</v>
          </cell>
          <cell r="H8723">
            <v>207</v>
          </cell>
          <cell r="I8723" t="str">
            <v>贵细</v>
          </cell>
          <cell r="J8723">
            <v>20706</v>
          </cell>
          <cell r="K8723" t="str">
            <v>补阳药</v>
          </cell>
          <cell r="L8723">
            <v>1788</v>
          </cell>
          <cell r="M8723">
            <v>3251</v>
          </cell>
          <cell r="N8723">
            <v>3251</v>
          </cell>
        </row>
        <row r="8724">
          <cell r="A8724">
            <v>115393</v>
          </cell>
          <cell r="B8724" t="str">
            <v>高丽参(正官庄)</v>
          </cell>
          <cell r="C8724" t="str">
            <v>良300g&lt;30支&gt;</v>
          </cell>
          <cell r="D8724" t="str">
            <v>大韩民国人参公社</v>
          </cell>
          <cell r="E8724" t="str">
            <v>盒</v>
          </cell>
          <cell r="F8724">
            <v>2</v>
          </cell>
          <cell r="G8724" t="str">
            <v>中药材及中药饮片</v>
          </cell>
          <cell r="H8724">
            <v>207</v>
          </cell>
          <cell r="I8724" t="str">
            <v>贵细</v>
          </cell>
          <cell r="J8724">
            <v>20703</v>
          </cell>
          <cell r="K8724" t="str">
            <v>补气药</v>
          </cell>
        </row>
        <row r="8724">
          <cell r="M8724">
            <v>3420</v>
          </cell>
          <cell r="N8724">
            <v>3420</v>
          </cell>
        </row>
        <row r="8725">
          <cell r="A8725">
            <v>42087</v>
          </cell>
          <cell r="B8725" t="str">
            <v>制氧机</v>
          </cell>
          <cell r="C8725" t="str">
            <v>7F-3(带雾化)</v>
          </cell>
          <cell r="D8725" t="str">
            <v>江苏鱼跃</v>
          </cell>
          <cell r="E8725" t="str">
            <v>台</v>
          </cell>
          <cell r="F8725">
            <v>4</v>
          </cell>
          <cell r="G8725" t="str">
            <v>医疗器械</v>
          </cell>
          <cell r="H8725">
            <v>401</v>
          </cell>
          <cell r="I8725" t="str">
            <v>治疗康复保健器械</v>
          </cell>
          <cell r="J8725">
            <v>40112</v>
          </cell>
          <cell r="K8725" t="str">
            <v>医用制氧器械</v>
          </cell>
        </row>
        <row r="8725">
          <cell r="M8725">
            <v>3423.54</v>
          </cell>
          <cell r="N8725">
            <v>3450</v>
          </cell>
        </row>
        <row r="8726">
          <cell r="A8726">
            <v>122952</v>
          </cell>
          <cell r="B8726" t="str">
            <v>医用分子筛制氧机</v>
          </cell>
          <cell r="C8726" t="str">
            <v>7F-3E</v>
          </cell>
          <cell r="D8726" t="str">
            <v>江苏鱼跃医疗</v>
          </cell>
          <cell r="E8726" t="str">
            <v>台</v>
          </cell>
          <cell r="F8726">
            <v>4</v>
          </cell>
          <cell r="G8726" t="str">
            <v>医疗器械</v>
          </cell>
          <cell r="H8726">
            <v>401</v>
          </cell>
          <cell r="I8726" t="str">
            <v>治疗康复保健器械</v>
          </cell>
          <cell r="J8726">
            <v>40112</v>
          </cell>
          <cell r="K8726" t="str">
            <v>医用制氧器械</v>
          </cell>
          <cell r="L8726">
            <v>2268.5</v>
          </cell>
          <cell r="M8726">
            <v>3490</v>
          </cell>
          <cell r="N8726">
            <v>3490</v>
          </cell>
        </row>
        <row r="8727">
          <cell r="A8727">
            <v>131821</v>
          </cell>
          <cell r="B8727" t="str">
            <v>注射用地西他滨</v>
          </cell>
          <cell r="C8727" t="str">
            <v>25mg</v>
          </cell>
          <cell r="D8727" t="str">
            <v>正大天晴药业</v>
          </cell>
          <cell r="E8727" t="str">
            <v>盒</v>
          </cell>
          <cell r="F8727">
            <v>1</v>
          </cell>
          <cell r="G8727" t="str">
            <v>药品</v>
          </cell>
          <cell r="H8727">
            <v>120</v>
          </cell>
          <cell r="I8727" t="str">
            <v>抗肿瘤／免疫调节药</v>
          </cell>
          <cell r="J8727">
            <v>12001</v>
          </cell>
          <cell r="K8727" t="str">
            <v>抗肿瘤/抗排斥用药</v>
          </cell>
          <cell r="L8727">
            <v>3260.5</v>
          </cell>
          <cell r="M8727">
            <v>3500</v>
          </cell>
          <cell r="N8727">
            <v>3500</v>
          </cell>
        </row>
        <row r="8728">
          <cell r="A8728">
            <v>140876</v>
          </cell>
          <cell r="B8728" t="str">
            <v>白燕窝燕盏（正典燕窝）</v>
          </cell>
          <cell r="C8728" t="str">
            <v>优雅50g（礼盒装）</v>
          </cell>
          <cell r="D8728" t="str">
            <v>马来西亚正典</v>
          </cell>
          <cell r="E8728" t="str">
            <v>盒</v>
          </cell>
          <cell r="F8728">
            <v>2</v>
          </cell>
          <cell r="G8728" t="str">
            <v>中药材及中药饮片</v>
          </cell>
          <cell r="H8728">
            <v>207</v>
          </cell>
          <cell r="I8728" t="str">
            <v>贵细</v>
          </cell>
          <cell r="J8728">
            <v>20707</v>
          </cell>
          <cell r="K8728" t="str">
            <v>补阴药</v>
          </cell>
          <cell r="L8728">
            <v>1800</v>
          </cell>
          <cell r="M8728">
            <v>3600</v>
          </cell>
          <cell r="N8728">
            <v>3600</v>
          </cell>
        </row>
        <row r="8729">
          <cell r="A8729">
            <v>97967</v>
          </cell>
          <cell r="B8729" t="str">
            <v>精装花旗参礼盒</v>
          </cell>
          <cell r="C8729" t="str">
            <v>180gx2罐（特选）</v>
          </cell>
          <cell r="D8729" t="str">
            <v>威州许氏洋参</v>
          </cell>
          <cell r="E8729" t="str">
            <v>盒</v>
          </cell>
          <cell r="F8729">
            <v>2</v>
          </cell>
          <cell r="G8729" t="str">
            <v>中药材及中药饮片</v>
          </cell>
          <cell r="H8729">
            <v>207</v>
          </cell>
          <cell r="I8729" t="str">
            <v>贵细</v>
          </cell>
          <cell r="J8729">
            <v>20703</v>
          </cell>
          <cell r="K8729" t="str">
            <v>补气药</v>
          </cell>
          <cell r="L8729">
            <v>1991</v>
          </cell>
          <cell r="M8729">
            <v>3620</v>
          </cell>
          <cell r="N8729">
            <v>3620</v>
          </cell>
        </row>
        <row r="8730">
          <cell r="A8730">
            <v>118426</v>
          </cell>
          <cell r="B8730" t="str">
            <v>冬虫夏草</v>
          </cell>
          <cell r="C8730" t="str">
            <v>一级10g（木盒）桐君阁</v>
          </cell>
          <cell r="D8730" t="str">
            <v>西藏</v>
          </cell>
          <cell r="E8730" t="str">
            <v>盒</v>
          </cell>
          <cell r="F8730">
            <v>2</v>
          </cell>
          <cell r="G8730" t="str">
            <v>中药材及中药饮片</v>
          </cell>
          <cell r="H8730">
            <v>207</v>
          </cell>
          <cell r="I8730" t="str">
            <v>贵细</v>
          </cell>
          <cell r="J8730">
            <v>20706</v>
          </cell>
          <cell r="K8730" t="str">
            <v>补阳药</v>
          </cell>
          <cell r="L8730">
            <v>1978</v>
          </cell>
          <cell r="M8730">
            <v>3660</v>
          </cell>
          <cell r="N8730">
            <v>3660</v>
          </cell>
        </row>
        <row r="8731">
          <cell r="A8731">
            <v>126311</v>
          </cell>
          <cell r="B8731" t="str">
            <v>制氧机</v>
          </cell>
          <cell r="C8731" t="str">
            <v>7F-3EW</v>
          </cell>
          <cell r="D8731" t="str">
            <v>江苏鱼跃</v>
          </cell>
          <cell r="E8731" t="str">
            <v>台</v>
          </cell>
          <cell r="F8731">
            <v>4</v>
          </cell>
          <cell r="G8731" t="str">
            <v>医疗器械</v>
          </cell>
          <cell r="H8731">
            <v>401</v>
          </cell>
          <cell r="I8731" t="str">
            <v>治疗康复保健器械</v>
          </cell>
          <cell r="J8731">
            <v>40112</v>
          </cell>
          <cell r="K8731" t="str">
            <v>医用制氧器械</v>
          </cell>
          <cell r="L8731">
            <v>2398.5</v>
          </cell>
          <cell r="M8731">
            <v>3690</v>
          </cell>
          <cell r="N8731">
            <v>3690</v>
          </cell>
        </row>
        <row r="8732">
          <cell r="A8732">
            <v>75440</v>
          </cell>
          <cell r="B8732" t="str">
            <v>制氧机</v>
          </cell>
          <cell r="C8732" t="str">
            <v>7F-3A</v>
          </cell>
          <cell r="D8732" t="str">
            <v>江苏鱼跃</v>
          </cell>
          <cell r="E8732" t="str">
            <v>台</v>
          </cell>
          <cell r="F8732">
            <v>4</v>
          </cell>
          <cell r="G8732" t="str">
            <v>医疗器械</v>
          </cell>
          <cell r="H8732">
            <v>401</v>
          </cell>
          <cell r="I8732" t="str">
            <v>治疗康复保健器械</v>
          </cell>
          <cell r="J8732">
            <v>40112</v>
          </cell>
          <cell r="K8732" t="str">
            <v>医用制氧器械</v>
          </cell>
          <cell r="L8732">
            <v>2509</v>
          </cell>
          <cell r="M8732">
            <v>3860</v>
          </cell>
          <cell r="N8732">
            <v>3860</v>
          </cell>
        </row>
        <row r="8733">
          <cell r="A8733">
            <v>136685</v>
          </cell>
          <cell r="B8733" t="str">
            <v>永安燕燕窝（燕盏）</v>
          </cell>
          <cell r="C8733" t="str">
            <v>50（克/盒）</v>
          </cell>
          <cell r="D8733" t="str">
            <v>马来西亚</v>
          </cell>
          <cell r="E8733" t="str">
            <v>盒</v>
          </cell>
          <cell r="F8733">
            <v>2</v>
          </cell>
          <cell r="G8733" t="str">
            <v>中药材及中药饮片</v>
          </cell>
          <cell r="H8733">
            <v>207</v>
          </cell>
          <cell r="I8733" t="str">
            <v>贵细</v>
          </cell>
          <cell r="J8733">
            <v>20707</v>
          </cell>
          <cell r="K8733" t="str">
            <v>补阴药</v>
          </cell>
        </row>
        <row r="8733">
          <cell r="M8733">
            <v>3900</v>
          </cell>
          <cell r="N8733">
            <v>3900</v>
          </cell>
        </row>
        <row r="8734">
          <cell r="A8734">
            <v>131669</v>
          </cell>
          <cell r="B8734" t="str">
            <v>制氧机</v>
          </cell>
          <cell r="C8734" t="str">
            <v>9F-3</v>
          </cell>
          <cell r="D8734" t="str">
            <v>江苏鱼跃</v>
          </cell>
          <cell r="E8734" t="str">
            <v>台</v>
          </cell>
          <cell r="F8734">
            <v>4</v>
          </cell>
          <cell r="G8734" t="str">
            <v>医疗器械</v>
          </cell>
          <cell r="H8734">
            <v>401</v>
          </cell>
          <cell r="I8734" t="str">
            <v>治疗康复保健器械</v>
          </cell>
          <cell r="J8734">
            <v>40112</v>
          </cell>
          <cell r="K8734" t="str">
            <v>医用制氧器械</v>
          </cell>
          <cell r="L8734">
            <v>2600</v>
          </cell>
          <cell r="M8734">
            <v>3980</v>
          </cell>
          <cell r="N8734">
            <v>3980</v>
          </cell>
        </row>
        <row r="8735">
          <cell r="A8735">
            <v>49137</v>
          </cell>
          <cell r="B8735" t="str">
            <v>开城牌高丽参</v>
          </cell>
          <cell r="C8735" t="str">
            <v>铁罐装20支天级150g</v>
          </cell>
          <cell r="D8735" t="str">
            <v>白山市万达医药</v>
          </cell>
          <cell r="E8735" t="str">
            <v>罐</v>
          </cell>
          <cell r="F8735">
            <v>2</v>
          </cell>
          <cell r="G8735" t="str">
            <v>中药材及中药饮片</v>
          </cell>
          <cell r="H8735">
            <v>207</v>
          </cell>
          <cell r="I8735" t="str">
            <v>贵细</v>
          </cell>
          <cell r="J8735">
            <v>20703</v>
          </cell>
          <cell r="K8735" t="str">
            <v>补气药</v>
          </cell>
          <cell r="L8735">
            <v>1786</v>
          </cell>
          <cell r="M8735">
            <v>3980</v>
          </cell>
          <cell r="N8735">
            <v>3980</v>
          </cell>
        </row>
        <row r="8736">
          <cell r="A8736">
            <v>132358</v>
          </cell>
          <cell r="B8736" t="str">
            <v>9F系列制氧机</v>
          </cell>
          <cell r="C8736" t="str">
            <v>9F-3W</v>
          </cell>
          <cell r="D8736" t="str">
            <v>江苏鱼跃</v>
          </cell>
          <cell r="E8736" t="str">
            <v>台</v>
          </cell>
          <cell r="F8736">
            <v>4</v>
          </cell>
          <cell r="G8736" t="str">
            <v>医疗器械</v>
          </cell>
          <cell r="H8736">
            <v>401</v>
          </cell>
          <cell r="I8736" t="str">
            <v>治疗康复保健器械</v>
          </cell>
          <cell r="J8736">
            <v>40112</v>
          </cell>
          <cell r="K8736" t="str">
            <v>医用制氧器械</v>
          </cell>
          <cell r="L8736">
            <v>2575</v>
          </cell>
          <cell r="M8736">
            <v>4180</v>
          </cell>
          <cell r="N8736">
            <v>4180</v>
          </cell>
        </row>
        <row r="8737">
          <cell r="A8737">
            <v>119675</v>
          </cell>
          <cell r="B8737" t="str">
            <v>海参</v>
          </cell>
          <cell r="C8737" t="str">
            <v>250g礼盒（桐君阁）</v>
          </cell>
          <cell r="D8737" t="str">
            <v>大连海晏堂</v>
          </cell>
          <cell r="E8737" t="str">
            <v>盒</v>
          </cell>
          <cell r="F8737">
            <v>2</v>
          </cell>
          <cell r="G8737" t="str">
            <v>中药材及中药饮片</v>
          </cell>
          <cell r="H8737">
            <v>208</v>
          </cell>
          <cell r="I8737" t="str">
            <v>包装类药材</v>
          </cell>
          <cell r="J8737">
            <v>20812</v>
          </cell>
          <cell r="K8737" t="str">
            <v>补阳药</v>
          </cell>
          <cell r="L8737">
            <v>2522</v>
          </cell>
          <cell r="M8737">
            <v>4298</v>
          </cell>
          <cell r="N8737">
            <v>4298</v>
          </cell>
        </row>
        <row r="8738">
          <cell r="A8738">
            <v>52404</v>
          </cell>
          <cell r="B8738" t="str">
            <v>许氏西洋参参片</v>
          </cell>
          <cell r="C8738" t="str">
            <v>精选</v>
          </cell>
          <cell r="D8738" t="str">
            <v>美国</v>
          </cell>
          <cell r="E8738" t="str">
            <v>kg</v>
          </cell>
          <cell r="F8738">
            <v>2</v>
          </cell>
          <cell r="G8738" t="str">
            <v>中药材及中药饮片</v>
          </cell>
          <cell r="H8738">
            <v>207</v>
          </cell>
          <cell r="I8738" t="str">
            <v>贵细</v>
          </cell>
          <cell r="J8738">
            <v>20703</v>
          </cell>
          <cell r="K8738" t="str">
            <v>补气药</v>
          </cell>
          <cell r="L8738">
            <v>2398</v>
          </cell>
          <cell r="M8738">
            <v>4360</v>
          </cell>
          <cell r="N8738">
            <v>4360</v>
          </cell>
        </row>
        <row r="8739">
          <cell r="A8739">
            <v>112147</v>
          </cell>
          <cell r="B8739" t="str">
            <v>高丽红参(正官庄)</v>
          </cell>
          <cell r="C8739" t="str">
            <v>良300g&lt;20支&gt;</v>
          </cell>
          <cell r="D8739" t="str">
            <v>大韩民国人参公社</v>
          </cell>
          <cell r="E8739" t="str">
            <v>盒</v>
          </cell>
          <cell r="F8739">
            <v>2</v>
          </cell>
          <cell r="G8739" t="str">
            <v>中药材及中药饮片</v>
          </cell>
          <cell r="H8739">
            <v>207</v>
          </cell>
          <cell r="I8739" t="str">
            <v>贵细</v>
          </cell>
          <cell r="J8739">
            <v>20703</v>
          </cell>
          <cell r="K8739" t="str">
            <v>补气药</v>
          </cell>
          <cell r="L8739">
            <v>2925</v>
          </cell>
          <cell r="M8739">
            <v>4500</v>
          </cell>
          <cell r="N8739">
            <v>4500</v>
          </cell>
        </row>
        <row r="8740">
          <cell r="A8740">
            <v>38626</v>
          </cell>
          <cell r="B8740" t="str">
            <v>人参</v>
          </cell>
          <cell r="C8740" t="str">
            <v>80档、林下参</v>
          </cell>
          <cell r="D8740" t="str">
            <v>辽宁</v>
          </cell>
          <cell r="E8740" t="str">
            <v>盒</v>
          </cell>
          <cell r="F8740">
            <v>2</v>
          </cell>
          <cell r="G8740" t="str">
            <v>中药材及中药饮片</v>
          </cell>
          <cell r="H8740">
            <v>207</v>
          </cell>
          <cell r="I8740" t="str">
            <v>贵细</v>
          </cell>
          <cell r="J8740">
            <v>20703</v>
          </cell>
          <cell r="K8740" t="str">
            <v>补气药</v>
          </cell>
          <cell r="L8740">
            <v>2240</v>
          </cell>
          <cell r="M8740">
            <v>4640</v>
          </cell>
          <cell r="N8740">
            <v>4640</v>
          </cell>
        </row>
        <row r="8741">
          <cell r="A8741">
            <v>108512</v>
          </cell>
          <cell r="B8741" t="str">
            <v>冬虫夏草</v>
          </cell>
          <cell r="C8741" t="str">
            <v>2400条</v>
          </cell>
          <cell r="D8741" t="str">
            <v>西藏</v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207</v>
          </cell>
          <cell r="I8741" t="str">
            <v>贵细</v>
          </cell>
          <cell r="J8741">
            <v>20706</v>
          </cell>
          <cell r="K8741" t="str">
            <v>补阳药</v>
          </cell>
          <cell r="L8741">
            <v>2562</v>
          </cell>
          <cell r="M8741">
            <v>4658</v>
          </cell>
          <cell r="N8741">
            <v>4658</v>
          </cell>
        </row>
        <row r="8742">
          <cell r="A8742">
            <v>105824</v>
          </cell>
          <cell r="B8742" t="str">
            <v>制氧机</v>
          </cell>
          <cell r="C8742" t="str">
            <v>8F-3A</v>
          </cell>
          <cell r="D8742" t="str">
            <v>江苏鱼跃</v>
          </cell>
          <cell r="E8742" t="str">
            <v>台</v>
          </cell>
          <cell r="F8742">
            <v>4</v>
          </cell>
          <cell r="G8742" t="str">
            <v>医疗器械</v>
          </cell>
          <cell r="H8742">
            <v>401</v>
          </cell>
          <cell r="I8742" t="str">
            <v>治疗康复保健器械</v>
          </cell>
          <cell r="J8742">
            <v>40112</v>
          </cell>
          <cell r="K8742" t="str">
            <v>医用制氧器械</v>
          </cell>
        </row>
        <row r="8742">
          <cell r="M8742">
            <v>4780</v>
          </cell>
          <cell r="N8742">
            <v>4780</v>
          </cell>
        </row>
        <row r="8743">
          <cell r="A8743">
            <v>72753</v>
          </cell>
          <cell r="B8743" t="str">
            <v>高丽参(正官庄)</v>
          </cell>
          <cell r="C8743" t="str">
            <v>良字300g&lt;15支&gt;</v>
          </cell>
          <cell r="D8743" t="str">
            <v>韩国</v>
          </cell>
          <cell r="E8743" t="str">
            <v>盒</v>
          </cell>
          <cell r="F8743">
            <v>2</v>
          </cell>
          <cell r="G8743" t="str">
            <v>中药材及中药饮片</v>
          </cell>
          <cell r="H8743">
            <v>207</v>
          </cell>
          <cell r="I8743" t="str">
            <v>贵细</v>
          </cell>
          <cell r="J8743">
            <v>20703</v>
          </cell>
          <cell r="K8743" t="str">
            <v>补气药</v>
          </cell>
        </row>
        <row r="8743">
          <cell r="M8743">
            <v>4920</v>
          </cell>
          <cell r="N8743">
            <v>4920</v>
          </cell>
        </row>
        <row r="8744">
          <cell r="A8744">
            <v>118921</v>
          </cell>
          <cell r="B8744" t="str">
            <v>医用分子筛制氧机</v>
          </cell>
          <cell r="C8744" t="str">
            <v>HA-1010</v>
          </cell>
          <cell r="D8744" t="str">
            <v>大连欧姆龙</v>
          </cell>
          <cell r="E8744" t="str">
            <v>台</v>
          </cell>
          <cell r="F8744">
            <v>4</v>
          </cell>
          <cell r="G8744" t="str">
            <v>医疗器械</v>
          </cell>
          <cell r="H8744">
            <v>401</v>
          </cell>
          <cell r="I8744" t="str">
            <v>治疗康复保健器械</v>
          </cell>
          <cell r="J8744">
            <v>40112</v>
          </cell>
          <cell r="K8744" t="str">
            <v>医用制氧器械</v>
          </cell>
        </row>
        <row r="8744">
          <cell r="M8744">
            <v>5280</v>
          </cell>
          <cell r="N8744">
            <v>5280</v>
          </cell>
        </row>
        <row r="8745">
          <cell r="A8745">
            <v>18585</v>
          </cell>
          <cell r="B8745" t="str">
            <v>冬虫夏草</v>
          </cell>
          <cell r="C8745" t="str">
            <v>1800条</v>
          </cell>
          <cell r="D8745" t="str">
            <v>西藏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207</v>
          </cell>
          <cell r="I8745" t="str">
            <v>贵细</v>
          </cell>
          <cell r="J8745">
            <v>20706</v>
          </cell>
          <cell r="K8745" t="str">
            <v>补阳药</v>
          </cell>
          <cell r="L8745">
            <v>3337</v>
          </cell>
          <cell r="M8745">
            <v>5480</v>
          </cell>
          <cell r="N8745">
            <v>5480</v>
          </cell>
        </row>
        <row r="8746">
          <cell r="A8746">
            <v>140880</v>
          </cell>
          <cell r="B8746" t="str">
            <v>白燕窝燕盏（正典燕窝）</v>
          </cell>
          <cell r="C8746" t="str">
            <v>典雅70g（礼盒装）</v>
          </cell>
          <cell r="D8746" t="str">
            <v>马来西亚正典</v>
          </cell>
          <cell r="E8746" t="str">
            <v>盒</v>
          </cell>
          <cell r="F8746">
            <v>2</v>
          </cell>
          <cell r="G8746" t="str">
            <v>中药材及中药饮片</v>
          </cell>
          <cell r="H8746">
            <v>207</v>
          </cell>
          <cell r="I8746" t="str">
            <v>贵细</v>
          </cell>
          <cell r="J8746">
            <v>20707</v>
          </cell>
          <cell r="K8746" t="str">
            <v>补阴药</v>
          </cell>
          <cell r="L8746">
            <v>2790</v>
          </cell>
          <cell r="M8746">
            <v>5530</v>
          </cell>
          <cell r="N8746">
            <v>5530</v>
          </cell>
        </row>
        <row r="8747">
          <cell r="A8747">
            <v>122797</v>
          </cell>
          <cell r="B8747" t="str">
            <v>索伊美姬灵口服液(S500)</v>
          </cell>
          <cell r="C8747" t="str">
            <v>20ml*30支金色</v>
          </cell>
          <cell r="D8747" t="str">
            <v>湖南海济</v>
          </cell>
          <cell r="E8747" t="str">
            <v>盒</v>
          </cell>
          <cell r="F8747">
            <v>3</v>
          </cell>
          <cell r="G8747" t="str">
            <v>保健食品</v>
          </cell>
          <cell r="H8747">
            <v>312</v>
          </cell>
          <cell r="I8747" t="str">
            <v>美容养颜保健食品</v>
          </cell>
          <cell r="J8747">
            <v>31203</v>
          </cell>
          <cell r="K8747" t="str">
            <v>美容养颜保健食品</v>
          </cell>
          <cell r="L8747">
            <v>3350</v>
          </cell>
          <cell r="M8747">
            <v>6700</v>
          </cell>
          <cell r="N8747">
            <v>6700</v>
          </cell>
        </row>
        <row r="8748">
          <cell r="A8748">
            <v>18771</v>
          </cell>
          <cell r="B8748" t="str">
            <v>人参</v>
          </cell>
          <cell r="C8748" t="str">
            <v>100档、山参</v>
          </cell>
          <cell r="D8748" t="str">
            <v>辽宁</v>
          </cell>
          <cell r="E8748" t="str">
            <v>合</v>
          </cell>
          <cell r="F8748">
            <v>2</v>
          </cell>
          <cell r="G8748" t="str">
            <v>中药材及中药饮片</v>
          </cell>
          <cell r="H8748">
            <v>207</v>
          </cell>
          <cell r="I8748" t="str">
            <v>贵细</v>
          </cell>
          <cell r="J8748">
            <v>20703</v>
          </cell>
          <cell r="K8748" t="str">
            <v>补气药</v>
          </cell>
          <cell r="L8748">
            <v>2800</v>
          </cell>
          <cell r="M8748">
            <v>7000</v>
          </cell>
          <cell r="N8748">
            <v>7000</v>
          </cell>
        </row>
        <row r="8749">
          <cell r="A8749">
            <v>107182</v>
          </cell>
          <cell r="B8749" t="str">
            <v>高丽红参(正官庄)</v>
          </cell>
          <cell r="C8749" t="str">
            <v>良600g&lt;40支&gt;</v>
          </cell>
          <cell r="D8749" t="str">
            <v>大韩民国人参公社</v>
          </cell>
          <cell r="E8749" t="str">
            <v>盒</v>
          </cell>
          <cell r="F8749">
            <v>2</v>
          </cell>
          <cell r="G8749" t="str">
            <v>中药材及中药饮片</v>
          </cell>
          <cell r="H8749">
            <v>207</v>
          </cell>
          <cell r="I8749" t="str">
            <v>贵细</v>
          </cell>
          <cell r="J8749">
            <v>20703</v>
          </cell>
          <cell r="K8749" t="str">
            <v>补气药</v>
          </cell>
          <cell r="L8749">
            <v>4680</v>
          </cell>
          <cell r="M8749">
            <v>7200</v>
          </cell>
          <cell r="N8749">
            <v>7200</v>
          </cell>
        </row>
        <row r="8750">
          <cell r="A8750">
            <v>68854</v>
          </cell>
          <cell r="B8750" t="str">
            <v>冬虫夏草</v>
          </cell>
          <cell r="C8750" t="str">
            <v>一级10gx2盒（木盒）桐君阁</v>
          </cell>
          <cell r="D8750" t="str">
            <v>西藏</v>
          </cell>
          <cell r="E8750" t="str">
            <v>盒</v>
          </cell>
          <cell r="F8750">
            <v>2</v>
          </cell>
          <cell r="G8750" t="str">
            <v>中药材及中药饮片</v>
          </cell>
          <cell r="H8750">
            <v>207</v>
          </cell>
          <cell r="I8750" t="str">
            <v>贵细</v>
          </cell>
          <cell r="J8750">
            <v>20706</v>
          </cell>
          <cell r="K8750" t="str">
            <v>补阳药</v>
          </cell>
          <cell r="L8750">
            <v>3956</v>
          </cell>
          <cell r="M8750">
            <v>7320</v>
          </cell>
          <cell r="N8750">
            <v>7320</v>
          </cell>
        </row>
        <row r="8751">
          <cell r="A8751">
            <v>136683</v>
          </cell>
          <cell r="B8751" t="str">
            <v>永安燕燕窝(燕盏)</v>
          </cell>
          <cell r="C8751" t="str">
            <v>100（克/盒）</v>
          </cell>
          <cell r="D8751" t="str">
            <v>马来西亚</v>
          </cell>
          <cell r="E8751" t="str">
            <v>盒</v>
          </cell>
          <cell r="F8751">
            <v>2</v>
          </cell>
          <cell r="G8751" t="str">
            <v>中药材及中药饮片</v>
          </cell>
          <cell r="H8751">
            <v>207</v>
          </cell>
          <cell r="I8751" t="str">
            <v>贵细</v>
          </cell>
          <cell r="J8751">
            <v>20707</v>
          </cell>
          <cell r="K8751" t="str">
            <v>补阴药</v>
          </cell>
        </row>
        <row r="8751">
          <cell r="M8751">
            <v>7800</v>
          </cell>
          <cell r="N8751">
            <v>7800</v>
          </cell>
        </row>
        <row r="8752">
          <cell r="A8752">
            <v>122795</v>
          </cell>
          <cell r="B8752" t="str">
            <v>索伊美姬灵口服液(S600)</v>
          </cell>
          <cell r="C8752" t="str">
            <v>20ml*30支咖啡色</v>
          </cell>
          <cell r="D8752" t="str">
            <v>湖南海济</v>
          </cell>
          <cell r="E8752" t="str">
            <v>盒</v>
          </cell>
          <cell r="F8752">
            <v>3</v>
          </cell>
          <cell r="G8752" t="str">
            <v>保健食品</v>
          </cell>
          <cell r="H8752">
            <v>312</v>
          </cell>
          <cell r="I8752" t="str">
            <v>美容养颜保健食品</v>
          </cell>
          <cell r="J8752">
            <v>31203</v>
          </cell>
          <cell r="K8752" t="str">
            <v>美容养颜保健食品</v>
          </cell>
          <cell r="L8752">
            <v>4850</v>
          </cell>
          <cell r="M8752">
            <v>9700</v>
          </cell>
          <cell r="N8752">
            <v>9700</v>
          </cell>
        </row>
        <row r="8753">
          <cell r="A8753">
            <v>64410</v>
          </cell>
          <cell r="B8753" t="str">
            <v>人参</v>
          </cell>
          <cell r="C8753" t="str">
            <v>180档</v>
          </cell>
          <cell r="D8753" t="str">
            <v>辽宁</v>
          </cell>
          <cell r="E8753" t="str">
            <v>盒</v>
          </cell>
          <cell r="F8753">
            <v>2</v>
          </cell>
          <cell r="G8753" t="str">
            <v>中药材及中药饮片</v>
          </cell>
          <cell r="H8753">
            <v>207</v>
          </cell>
          <cell r="I8753" t="str">
            <v>贵细</v>
          </cell>
          <cell r="J8753">
            <v>20703</v>
          </cell>
          <cell r="K8753" t="str">
            <v>补气药</v>
          </cell>
          <cell r="L8753">
            <v>5040</v>
          </cell>
          <cell r="M8753">
            <v>10440</v>
          </cell>
          <cell r="N8753">
            <v>10440</v>
          </cell>
        </row>
        <row r="8754">
          <cell r="A8754">
            <v>38627</v>
          </cell>
          <cell r="B8754" t="str">
            <v>人参</v>
          </cell>
          <cell r="C8754" t="str">
            <v>150档、林下参</v>
          </cell>
          <cell r="D8754" t="str">
            <v>辽宁</v>
          </cell>
          <cell r="E8754" t="str">
            <v>盒</v>
          </cell>
          <cell r="F8754">
            <v>2</v>
          </cell>
          <cell r="G8754" t="str">
            <v>中药材及中药饮片</v>
          </cell>
          <cell r="H8754">
            <v>207</v>
          </cell>
          <cell r="I8754" t="str">
            <v>贵细</v>
          </cell>
          <cell r="J8754">
            <v>20703</v>
          </cell>
          <cell r="K8754" t="str">
            <v>补气药</v>
          </cell>
          <cell r="L8754">
            <v>4200</v>
          </cell>
          <cell r="M8754">
            <v>10500</v>
          </cell>
          <cell r="N8754">
            <v>10500</v>
          </cell>
        </row>
        <row r="8755">
          <cell r="A8755">
            <v>28466</v>
          </cell>
          <cell r="B8755" t="str">
            <v>冬虫夏草</v>
          </cell>
          <cell r="C8755" t="str">
            <v>30g&lt;一级.木盒&gt;(桐君阁)</v>
          </cell>
          <cell r="D8755" t="str">
            <v>西藏</v>
          </cell>
          <cell r="E8755" t="str">
            <v>盒</v>
          </cell>
          <cell r="F8755">
            <v>2</v>
          </cell>
          <cell r="G8755" t="str">
            <v>中药材及中药饮片</v>
          </cell>
          <cell r="H8755">
            <v>207</v>
          </cell>
          <cell r="I8755" t="str">
            <v>贵细</v>
          </cell>
          <cell r="J8755">
            <v>20706</v>
          </cell>
          <cell r="K8755" t="str">
            <v>补阳药</v>
          </cell>
          <cell r="L8755">
            <v>5934</v>
          </cell>
          <cell r="M8755">
            <v>10980</v>
          </cell>
          <cell r="N8755">
            <v>10980</v>
          </cell>
        </row>
        <row r="8756">
          <cell r="A8756">
            <v>52882</v>
          </cell>
          <cell r="B8756" t="str">
            <v>冬虫夏草</v>
          </cell>
          <cell r="C8756" t="str">
            <v>30g(特级)(木盒)(桐君阁牌)</v>
          </cell>
          <cell r="D8756" t="str">
            <v>西藏</v>
          </cell>
          <cell r="E8756" t="str">
            <v>盒</v>
          </cell>
          <cell r="F8756">
            <v>2</v>
          </cell>
          <cell r="G8756" t="str">
            <v>中药材及中药饮片</v>
          </cell>
          <cell r="H8756">
            <v>207</v>
          </cell>
          <cell r="I8756" t="str">
            <v>贵细</v>
          </cell>
          <cell r="J8756">
            <v>20706</v>
          </cell>
          <cell r="K8756" t="str">
            <v>补阳药</v>
          </cell>
          <cell r="L8756">
            <v>8418</v>
          </cell>
          <cell r="M8756">
            <v>14516</v>
          </cell>
          <cell r="N8756">
            <v>14516</v>
          </cell>
        </row>
        <row r="8757">
          <cell r="A8757">
            <v>29829</v>
          </cell>
          <cell r="B8757" t="str">
            <v>冬虫夏草</v>
          </cell>
          <cell r="C8757" t="str">
            <v>50g&lt;一级.木盒&gt;(桐君阁)</v>
          </cell>
          <cell r="D8757" t="str">
            <v>西藏</v>
          </cell>
          <cell r="E8757" t="str">
            <v>盒</v>
          </cell>
          <cell r="F8757">
            <v>2</v>
          </cell>
          <cell r="G8757" t="str">
            <v>中药材及中药饮片</v>
          </cell>
          <cell r="H8757">
            <v>207</v>
          </cell>
          <cell r="I8757" t="str">
            <v>贵细</v>
          </cell>
          <cell r="J8757">
            <v>20706</v>
          </cell>
          <cell r="K8757" t="str">
            <v>补阳药</v>
          </cell>
          <cell r="L8757">
            <v>9890</v>
          </cell>
          <cell r="M8757">
            <v>18300</v>
          </cell>
          <cell r="N8757">
            <v>18300</v>
          </cell>
        </row>
        <row r="8758">
          <cell r="A8758">
            <v>73696</v>
          </cell>
          <cell r="B8758" t="str">
            <v>人参</v>
          </cell>
          <cell r="C8758" t="str">
            <v>380档(辽宁)</v>
          </cell>
          <cell r="D8758" t="str">
            <v>辽宁</v>
          </cell>
          <cell r="E8758" t="str">
            <v>盒</v>
          </cell>
          <cell r="F8758">
            <v>2</v>
          </cell>
          <cell r="G8758" t="str">
            <v>中药材及中药饮片</v>
          </cell>
          <cell r="H8758">
            <v>207</v>
          </cell>
          <cell r="I8758" t="str">
            <v>贵细</v>
          </cell>
          <cell r="J8758">
            <v>20703</v>
          </cell>
          <cell r="K8758" t="str">
            <v>补气药</v>
          </cell>
          <cell r="L8758">
            <v>10640</v>
          </cell>
          <cell r="M8758">
            <v>22040</v>
          </cell>
          <cell r="N8758">
            <v>22040</v>
          </cell>
        </row>
        <row r="8759">
          <cell r="A8759">
            <v>54823</v>
          </cell>
          <cell r="B8759" t="str">
            <v>冬虫夏草</v>
          </cell>
          <cell r="C8759" t="str">
            <v>50g&lt;特级&gt;(木盒〉（桐君阁）</v>
          </cell>
          <cell r="D8759" t="str">
            <v>西藏</v>
          </cell>
          <cell r="E8759" t="str">
            <v>盒</v>
          </cell>
          <cell r="F8759">
            <v>2</v>
          </cell>
          <cell r="G8759" t="str">
            <v>中药材及中药饮片</v>
          </cell>
          <cell r="H8759">
            <v>207</v>
          </cell>
          <cell r="I8759" t="str">
            <v>贵细</v>
          </cell>
          <cell r="J8759">
            <v>20706</v>
          </cell>
          <cell r="K8759" t="str">
            <v>补阳药</v>
          </cell>
          <cell r="L8759">
            <v>14030</v>
          </cell>
          <cell r="M8759">
            <v>24190</v>
          </cell>
          <cell r="N8759">
            <v>24190</v>
          </cell>
        </row>
        <row r="8760">
          <cell r="A8760">
            <v>67021</v>
          </cell>
          <cell r="B8760" t="str">
            <v>冬虫夏草</v>
          </cell>
          <cell r="C8760" t="str">
            <v>100g&lt;一级.木盒&gt;(桐君阁）</v>
          </cell>
          <cell r="D8760" t="str">
            <v>西藏</v>
          </cell>
          <cell r="E8760" t="str">
            <v>盒</v>
          </cell>
          <cell r="F8760">
            <v>2</v>
          </cell>
          <cell r="G8760" t="str">
            <v>中药材及中药饮片</v>
          </cell>
          <cell r="H8760">
            <v>207</v>
          </cell>
          <cell r="I8760" t="str">
            <v>贵细</v>
          </cell>
          <cell r="J8760">
            <v>20706</v>
          </cell>
          <cell r="K8760" t="str">
            <v>补阳药</v>
          </cell>
          <cell r="L8760">
            <v>19780</v>
          </cell>
          <cell r="M8760">
            <v>36600</v>
          </cell>
          <cell r="N8760">
            <v>36600</v>
          </cell>
        </row>
        <row r="8761">
          <cell r="A8761">
            <v>73594</v>
          </cell>
          <cell r="B8761" t="str">
            <v>人参</v>
          </cell>
          <cell r="C8761" t="str">
            <v>1000档(辽宁全景)</v>
          </cell>
          <cell r="D8761" t="str">
            <v>辽宁</v>
          </cell>
          <cell r="E8761" t="str">
            <v>盒</v>
          </cell>
          <cell r="F8761">
            <v>2</v>
          </cell>
          <cell r="G8761" t="str">
            <v>中药材及中药饮片</v>
          </cell>
          <cell r="H8761">
            <v>207</v>
          </cell>
          <cell r="I8761" t="str">
            <v>贵细</v>
          </cell>
          <cell r="J8761">
            <v>20703</v>
          </cell>
          <cell r="K8761" t="str">
            <v>补气药</v>
          </cell>
          <cell r="L8761">
            <v>28000</v>
          </cell>
          <cell r="M8761">
            <v>58000</v>
          </cell>
          <cell r="N8761">
            <v>58000</v>
          </cell>
        </row>
        <row r="8762">
          <cell r="A8762">
            <v>73600</v>
          </cell>
          <cell r="B8762" t="str">
            <v>人参</v>
          </cell>
          <cell r="C8762" t="str">
            <v>1400档(辽宁)</v>
          </cell>
          <cell r="D8762" t="str">
            <v>辽宁</v>
          </cell>
          <cell r="E8762" t="str">
            <v>盒</v>
          </cell>
          <cell r="F8762">
            <v>2</v>
          </cell>
          <cell r="G8762" t="str">
            <v>中药材及中药饮片</v>
          </cell>
          <cell r="H8762">
            <v>207</v>
          </cell>
          <cell r="I8762" t="str">
            <v>贵细</v>
          </cell>
          <cell r="J8762">
            <v>20703</v>
          </cell>
          <cell r="K8762" t="str">
            <v>补气药</v>
          </cell>
          <cell r="L8762">
            <v>39200</v>
          </cell>
          <cell r="M8762">
            <v>81200</v>
          </cell>
          <cell r="N8762">
            <v>81200</v>
          </cell>
        </row>
        <row r="8763">
          <cell r="A8763">
            <v>90657</v>
          </cell>
          <cell r="B8763" t="str">
            <v>人参</v>
          </cell>
          <cell r="C8763" t="str">
            <v>2000档，山参</v>
          </cell>
          <cell r="D8763" t="str">
            <v>辽宁</v>
          </cell>
          <cell r="E8763" t="str">
            <v>盒 </v>
          </cell>
          <cell r="F8763">
            <v>2</v>
          </cell>
          <cell r="G8763" t="str">
            <v>中药材及中药饮片</v>
          </cell>
          <cell r="H8763">
            <v>207</v>
          </cell>
          <cell r="I8763" t="str">
            <v>贵细</v>
          </cell>
          <cell r="J8763">
            <v>20703</v>
          </cell>
          <cell r="K8763" t="str">
            <v>补气药</v>
          </cell>
          <cell r="L8763">
            <v>56000</v>
          </cell>
          <cell r="M8763">
            <v>116000</v>
          </cell>
          <cell r="N8763">
            <v>116000</v>
          </cell>
        </row>
        <row r="8764">
          <cell r="A8764">
            <v>89296</v>
          </cell>
          <cell r="B8764" t="str">
            <v>人参</v>
          </cell>
          <cell r="C8764" t="str">
            <v>3200档（桓仁）</v>
          </cell>
          <cell r="D8764" t="str">
            <v>辽宁</v>
          </cell>
          <cell r="E8764" t="str">
            <v>盒</v>
          </cell>
          <cell r="F8764">
            <v>2</v>
          </cell>
          <cell r="G8764" t="str">
            <v>中药材及中药饮片</v>
          </cell>
          <cell r="H8764">
            <v>207</v>
          </cell>
          <cell r="I8764" t="str">
            <v>贵细</v>
          </cell>
          <cell r="J8764">
            <v>20703</v>
          </cell>
          <cell r="K8764" t="str">
            <v>补气药</v>
          </cell>
          <cell r="L8764">
            <v>89600</v>
          </cell>
          <cell r="M8764">
            <v>185600</v>
          </cell>
          <cell r="N8764">
            <v>185600</v>
          </cell>
        </row>
        <row r="8765"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</row>
        <row r="8765">
          <cell r="G8765" t="str">
            <v/>
          </cell>
        </row>
        <row r="8765">
          <cell r="I8765" t="str">
            <v/>
          </cell>
        </row>
        <row r="8765">
          <cell r="K876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目录"/>
      <sheetName val="汇总"/>
      <sheetName val="Sheet1"/>
      <sheetName val="Sheet2"/>
      <sheetName val="Sheet3"/>
    </sheetNames>
    <sheetDataSet>
      <sheetData sheetId="0">
        <row r="1">
          <cell r="C1" t="str">
            <v>货品ID</v>
          </cell>
          <cell r="D1" t="str">
            <v>删除/保留</v>
          </cell>
          <cell r="E1" t="str">
            <v>渠道（集采、分采、自采）</v>
          </cell>
          <cell r="F1" t="str">
            <v>销售区域</v>
          </cell>
        </row>
        <row r="2">
          <cell r="C2">
            <v>17427</v>
          </cell>
          <cell r="D2" t="str">
            <v>保留</v>
          </cell>
          <cell r="E2" t="str">
            <v>自采</v>
          </cell>
          <cell r="F2" t="str">
            <v>川渝</v>
          </cell>
        </row>
        <row r="3">
          <cell r="C3">
            <v>121951</v>
          </cell>
          <cell r="D3" t="str">
            <v>删除</v>
          </cell>
          <cell r="E3" t="str">
            <v>自采</v>
          </cell>
          <cell r="F3" t="str">
            <v>渝</v>
          </cell>
        </row>
        <row r="4">
          <cell r="C4">
            <v>121952</v>
          </cell>
          <cell r="D4" t="str">
            <v>删除</v>
          </cell>
          <cell r="E4" t="str">
            <v>自采</v>
          </cell>
          <cell r="F4" t="str">
            <v>渝</v>
          </cell>
        </row>
        <row r="5">
          <cell r="C5">
            <v>123567</v>
          </cell>
          <cell r="D5" t="str">
            <v>删除</v>
          </cell>
          <cell r="E5" t="str">
            <v>自采</v>
          </cell>
          <cell r="F5" t="str">
            <v>渝</v>
          </cell>
        </row>
        <row r="6">
          <cell r="C6">
            <v>123561</v>
          </cell>
          <cell r="D6" t="str">
            <v>删除</v>
          </cell>
          <cell r="E6" t="str">
            <v>自采</v>
          </cell>
          <cell r="F6" t="str">
            <v>渝</v>
          </cell>
        </row>
        <row r="7">
          <cell r="C7">
            <v>121250</v>
          </cell>
          <cell r="D7" t="str">
            <v>删除</v>
          </cell>
          <cell r="E7" t="str">
            <v>自采</v>
          </cell>
          <cell r="F7" t="str">
            <v>渝</v>
          </cell>
        </row>
        <row r="8">
          <cell r="C8">
            <v>18081</v>
          </cell>
          <cell r="D8" t="str">
            <v>保留</v>
          </cell>
          <cell r="E8" t="str">
            <v>自采</v>
          </cell>
          <cell r="F8" t="str">
            <v>川</v>
          </cell>
        </row>
        <row r="9">
          <cell r="C9">
            <v>62967</v>
          </cell>
          <cell r="D9" t="str">
            <v>保留</v>
          </cell>
          <cell r="E9" t="str">
            <v>集采</v>
          </cell>
          <cell r="F9" t="str">
            <v>川渝</v>
          </cell>
        </row>
        <row r="10">
          <cell r="C10">
            <v>62974</v>
          </cell>
          <cell r="D10" t="str">
            <v>保留</v>
          </cell>
          <cell r="E10" t="str">
            <v>集采</v>
          </cell>
          <cell r="F10" t="str">
            <v>川渝</v>
          </cell>
        </row>
        <row r="11">
          <cell r="C11">
            <v>63164</v>
          </cell>
          <cell r="D11" t="str">
            <v>保留</v>
          </cell>
          <cell r="E11" t="str">
            <v>集采</v>
          </cell>
          <cell r="F11" t="str">
            <v>川渝</v>
          </cell>
        </row>
        <row r="12">
          <cell r="C12">
            <v>126116</v>
          </cell>
          <cell r="D12" t="str">
            <v>保留</v>
          </cell>
          <cell r="E12" t="str">
            <v>分采</v>
          </cell>
          <cell r="F12" t="str">
            <v>渝</v>
          </cell>
        </row>
        <row r="13">
          <cell r="C13">
            <v>87668</v>
          </cell>
          <cell r="D13" t="str">
            <v>保留</v>
          </cell>
          <cell r="E13" t="str">
            <v>自采</v>
          </cell>
          <cell r="F13" t="str">
            <v>川</v>
          </cell>
        </row>
        <row r="14">
          <cell r="C14">
            <v>2700</v>
          </cell>
          <cell r="D14" t="str">
            <v>保留</v>
          </cell>
          <cell r="E14" t="str">
            <v>分采</v>
          </cell>
          <cell r="F14" t="str">
            <v>川</v>
          </cell>
        </row>
        <row r="15">
          <cell r="C15">
            <v>116691</v>
          </cell>
          <cell r="D15" t="str">
            <v>删除</v>
          </cell>
          <cell r="E15" t="str">
            <v>自采</v>
          </cell>
          <cell r="F15" t="str">
            <v>川渝</v>
          </cell>
        </row>
        <row r="16">
          <cell r="C16">
            <v>8302</v>
          </cell>
          <cell r="D16" t="str">
            <v>保留</v>
          </cell>
          <cell r="E16" t="str">
            <v>自采</v>
          </cell>
          <cell r="F16" t="str">
            <v>川渝</v>
          </cell>
        </row>
        <row r="17">
          <cell r="C17">
            <v>39990</v>
          </cell>
          <cell r="D17" t="str">
            <v>保留</v>
          </cell>
          <cell r="E17" t="str">
            <v>分采</v>
          </cell>
          <cell r="F17" t="str">
            <v>川</v>
          </cell>
        </row>
        <row r="18">
          <cell r="C18">
            <v>54191</v>
          </cell>
          <cell r="D18" t="str">
            <v>保留</v>
          </cell>
          <cell r="E18" t="str">
            <v>分采</v>
          </cell>
          <cell r="F18" t="str">
            <v>川</v>
          </cell>
        </row>
        <row r="19">
          <cell r="C19">
            <v>111743</v>
          </cell>
          <cell r="D19" t="str">
            <v>删除</v>
          </cell>
          <cell r="E19" t="str">
            <v>分采</v>
          </cell>
          <cell r="F19" t="str">
            <v>川渝</v>
          </cell>
        </row>
        <row r="20">
          <cell r="C20">
            <v>61398</v>
          </cell>
          <cell r="D20" t="str">
            <v>保留</v>
          </cell>
          <cell r="E20" t="str">
            <v>自采</v>
          </cell>
          <cell r="F20" t="str">
            <v>川渝</v>
          </cell>
        </row>
        <row r="21">
          <cell r="C21">
            <v>55416</v>
          </cell>
          <cell r="D21" t="str">
            <v>保留</v>
          </cell>
          <cell r="E21" t="str">
            <v>自采</v>
          </cell>
          <cell r="F21" t="str">
            <v>川渝</v>
          </cell>
        </row>
        <row r="22">
          <cell r="C22">
            <v>61721</v>
          </cell>
          <cell r="D22" t="str">
            <v>保留</v>
          </cell>
          <cell r="E22" t="str">
            <v>自采</v>
          </cell>
          <cell r="F22" t="str">
            <v>川渝</v>
          </cell>
        </row>
        <row r="23">
          <cell r="C23">
            <v>61271</v>
          </cell>
          <cell r="D23" t="str">
            <v>保留</v>
          </cell>
          <cell r="E23" t="str">
            <v>自采</v>
          </cell>
          <cell r="F23" t="str">
            <v>川渝</v>
          </cell>
        </row>
        <row r="24">
          <cell r="C24">
            <v>61262</v>
          </cell>
          <cell r="D24" t="str">
            <v>保留</v>
          </cell>
          <cell r="E24" t="str">
            <v>自采</v>
          </cell>
          <cell r="F24" t="str">
            <v>川渝</v>
          </cell>
        </row>
        <row r="25">
          <cell r="C25">
            <v>55310</v>
          </cell>
          <cell r="D25" t="str">
            <v>保留</v>
          </cell>
          <cell r="E25" t="str">
            <v>自采</v>
          </cell>
          <cell r="F25" t="str">
            <v>川渝</v>
          </cell>
        </row>
        <row r="26">
          <cell r="C26">
            <v>62803</v>
          </cell>
          <cell r="D26" t="str">
            <v>保留</v>
          </cell>
          <cell r="E26" t="str">
            <v>分采</v>
          </cell>
          <cell r="F26" t="str">
            <v>川渝</v>
          </cell>
        </row>
        <row r="27">
          <cell r="C27">
            <v>62809</v>
          </cell>
          <cell r="D27" t="str">
            <v>保留</v>
          </cell>
          <cell r="E27" t="str">
            <v>分采</v>
          </cell>
          <cell r="F27" t="str">
            <v>川渝</v>
          </cell>
        </row>
        <row r="28">
          <cell r="C28">
            <v>113908</v>
          </cell>
          <cell r="D28" t="str">
            <v>删除</v>
          </cell>
          <cell r="E28" t="str">
            <v>分采</v>
          </cell>
          <cell r="F28" t="str">
            <v>川</v>
          </cell>
        </row>
        <row r="29">
          <cell r="C29">
            <v>111976</v>
          </cell>
          <cell r="D29" t="str">
            <v>删除</v>
          </cell>
          <cell r="E29" t="str">
            <v>分采</v>
          </cell>
          <cell r="F29" t="str">
            <v>川渝</v>
          </cell>
        </row>
        <row r="30">
          <cell r="C30">
            <v>135164</v>
          </cell>
          <cell r="D30" t="str">
            <v>删除</v>
          </cell>
          <cell r="E30" t="str">
            <v>渝分采川自采</v>
          </cell>
          <cell r="F30" t="str">
            <v>川渝</v>
          </cell>
        </row>
        <row r="31">
          <cell r="C31">
            <v>135169</v>
          </cell>
          <cell r="D31" t="str">
            <v>删除</v>
          </cell>
          <cell r="E31" t="str">
            <v>分采</v>
          </cell>
          <cell r="F31" t="str">
            <v>川渝</v>
          </cell>
        </row>
        <row r="32">
          <cell r="C32">
            <v>135138</v>
          </cell>
          <cell r="D32" t="str">
            <v>删除</v>
          </cell>
          <cell r="E32" t="str">
            <v>分采</v>
          </cell>
          <cell r="F32" t="str">
            <v>川渝</v>
          </cell>
        </row>
        <row r="33">
          <cell r="C33">
            <v>116710</v>
          </cell>
          <cell r="D33" t="str">
            <v>保留</v>
          </cell>
          <cell r="E33" t="str">
            <v>自采</v>
          </cell>
          <cell r="F33" t="str">
            <v>川渝</v>
          </cell>
        </row>
        <row r="34">
          <cell r="C34">
            <v>131841</v>
          </cell>
          <cell r="D34" t="str">
            <v>删除</v>
          </cell>
          <cell r="E34" t="str">
            <v>分采</v>
          </cell>
          <cell r="F34" t="str">
            <v>川渝</v>
          </cell>
        </row>
        <row r="35">
          <cell r="C35">
            <v>112467</v>
          </cell>
          <cell r="D35" t="str">
            <v>删除</v>
          </cell>
          <cell r="E35" t="str">
            <v>分采</v>
          </cell>
          <cell r="F35" t="str">
            <v>川渝</v>
          </cell>
        </row>
        <row r="36">
          <cell r="C36">
            <v>134840</v>
          </cell>
          <cell r="D36" t="str">
            <v>保留</v>
          </cell>
          <cell r="E36" t="str">
            <v>集采</v>
          </cell>
          <cell r="F36" t="str">
            <v>川渝</v>
          </cell>
        </row>
        <row r="37">
          <cell r="C37">
            <v>134841</v>
          </cell>
          <cell r="D37" t="str">
            <v>保留</v>
          </cell>
          <cell r="E37" t="str">
            <v>集采</v>
          </cell>
          <cell r="F37" t="str">
            <v>川渝</v>
          </cell>
        </row>
        <row r="38">
          <cell r="C38">
            <v>134839</v>
          </cell>
          <cell r="D38" t="str">
            <v>保留</v>
          </cell>
          <cell r="E38" t="str">
            <v>集采</v>
          </cell>
          <cell r="F38" t="str">
            <v>川渝</v>
          </cell>
        </row>
        <row r="39">
          <cell r="C39">
            <v>54660</v>
          </cell>
          <cell r="D39" t="str">
            <v>删除</v>
          </cell>
          <cell r="E39" t="str">
            <v>分采</v>
          </cell>
          <cell r="F39" t="str">
            <v>川渝</v>
          </cell>
        </row>
        <row r="40">
          <cell r="C40">
            <v>68921</v>
          </cell>
          <cell r="D40" t="str">
            <v>保留</v>
          </cell>
          <cell r="E40" t="str">
            <v>自采</v>
          </cell>
          <cell r="F40" t="str">
            <v>川渝</v>
          </cell>
        </row>
        <row r="41">
          <cell r="C41">
            <v>63325</v>
          </cell>
          <cell r="D41" t="str">
            <v>保留</v>
          </cell>
          <cell r="E41" t="str">
            <v>分采</v>
          </cell>
          <cell r="F41" t="str">
            <v>渝</v>
          </cell>
        </row>
        <row r="42">
          <cell r="C42">
            <v>53708</v>
          </cell>
          <cell r="D42" t="str">
            <v>保留</v>
          </cell>
          <cell r="E42" t="str">
            <v>分采</v>
          </cell>
          <cell r="F42" t="str">
            <v>川渝</v>
          </cell>
        </row>
        <row r="43">
          <cell r="C43">
            <v>53709</v>
          </cell>
          <cell r="D43" t="str">
            <v>保留</v>
          </cell>
          <cell r="E43" t="str">
            <v>分采</v>
          </cell>
          <cell r="F43" t="str">
            <v>川渝</v>
          </cell>
        </row>
        <row r="44">
          <cell r="C44">
            <v>53710</v>
          </cell>
          <cell r="D44" t="str">
            <v>保留</v>
          </cell>
          <cell r="E44" t="str">
            <v>分采</v>
          </cell>
          <cell r="F44" t="str">
            <v>川渝</v>
          </cell>
        </row>
        <row r="45">
          <cell r="C45">
            <v>64842</v>
          </cell>
          <cell r="D45" t="str">
            <v>保留</v>
          </cell>
          <cell r="E45" t="str">
            <v>渝分采川自采</v>
          </cell>
          <cell r="F45" t="str">
            <v>川渝</v>
          </cell>
        </row>
        <row r="46">
          <cell r="C46">
            <v>107714</v>
          </cell>
          <cell r="D46" t="str">
            <v>保留</v>
          </cell>
          <cell r="E46" t="str">
            <v>渝分采川自采</v>
          </cell>
          <cell r="F46" t="str">
            <v>川渝</v>
          </cell>
        </row>
        <row r="47">
          <cell r="C47">
            <v>61347</v>
          </cell>
          <cell r="D47" t="str">
            <v>删除</v>
          </cell>
          <cell r="E47" t="str">
            <v>分采</v>
          </cell>
          <cell r="F47" t="str">
            <v>川渝</v>
          </cell>
        </row>
        <row r="48">
          <cell r="C48">
            <v>81881</v>
          </cell>
          <cell r="D48" t="str">
            <v>保留</v>
          </cell>
          <cell r="E48" t="str">
            <v>自采</v>
          </cell>
          <cell r="F48" t="str">
            <v>川渝</v>
          </cell>
        </row>
        <row r="49">
          <cell r="C49">
            <v>111978</v>
          </cell>
          <cell r="D49" t="str">
            <v>删除</v>
          </cell>
          <cell r="E49" t="str">
            <v>分采</v>
          </cell>
          <cell r="F49" t="str">
            <v>川渝</v>
          </cell>
        </row>
        <row r="50">
          <cell r="C50">
            <v>433</v>
          </cell>
          <cell r="D50" t="str">
            <v>保留</v>
          </cell>
          <cell r="E50" t="str">
            <v>渝分采川自采</v>
          </cell>
          <cell r="F50" t="str">
            <v>川渝</v>
          </cell>
        </row>
        <row r="51">
          <cell r="C51">
            <v>274</v>
          </cell>
          <cell r="D51" t="str">
            <v>保留</v>
          </cell>
          <cell r="E51" t="str">
            <v>渝分采川自采</v>
          </cell>
          <cell r="F51" t="str">
            <v>川渝</v>
          </cell>
        </row>
        <row r="52">
          <cell r="C52">
            <v>39926</v>
          </cell>
          <cell r="D52" t="str">
            <v>保留</v>
          </cell>
          <cell r="E52" t="str">
            <v>渝分采川自采</v>
          </cell>
          <cell r="F52" t="str">
            <v>川渝</v>
          </cell>
        </row>
        <row r="53">
          <cell r="C53">
            <v>47180</v>
          </cell>
          <cell r="D53" t="str">
            <v>保留</v>
          </cell>
          <cell r="E53" t="str">
            <v>渝分采川自采</v>
          </cell>
          <cell r="F53" t="str">
            <v>川渝</v>
          </cell>
        </row>
        <row r="54">
          <cell r="C54">
            <v>64189</v>
          </cell>
          <cell r="D54" t="str">
            <v>删除</v>
          </cell>
          <cell r="E54" t="str">
            <v>分采</v>
          </cell>
          <cell r="F54" t="str">
            <v>川渝</v>
          </cell>
        </row>
        <row r="55">
          <cell r="C55">
            <v>38802</v>
          </cell>
          <cell r="D55" t="str">
            <v>保留</v>
          </cell>
          <cell r="E55" t="str">
            <v>集采</v>
          </cell>
          <cell r="F55" t="str">
            <v>川渝</v>
          </cell>
        </row>
        <row r="56">
          <cell r="C56">
            <v>34313</v>
          </cell>
          <cell r="D56" t="str">
            <v>保留</v>
          </cell>
          <cell r="E56" t="str">
            <v>自采</v>
          </cell>
          <cell r="F56" t="str">
            <v>川渝</v>
          </cell>
        </row>
        <row r="57">
          <cell r="C57">
            <v>37469</v>
          </cell>
          <cell r="D57" t="str">
            <v>保留</v>
          </cell>
          <cell r="E57" t="str">
            <v>自采</v>
          </cell>
          <cell r="F57" t="str">
            <v>川渝</v>
          </cell>
        </row>
        <row r="58">
          <cell r="C58">
            <v>98519</v>
          </cell>
          <cell r="D58" t="str">
            <v>删除</v>
          </cell>
          <cell r="E58" t="str">
            <v>自采</v>
          </cell>
          <cell r="F58" t="str">
            <v>川渝</v>
          </cell>
        </row>
        <row r="59">
          <cell r="C59">
            <v>98534</v>
          </cell>
          <cell r="D59" t="str">
            <v>删除</v>
          </cell>
          <cell r="E59" t="str">
            <v>自采</v>
          </cell>
          <cell r="F59" t="str">
            <v>川渝</v>
          </cell>
        </row>
        <row r="60">
          <cell r="C60">
            <v>62594</v>
          </cell>
          <cell r="D60" t="str">
            <v>保留</v>
          </cell>
          <cell r="E60" t="str">
            <v>自采</v>
          </cell>
          <cell r="F60" t="str">
            <v>川</v>
          </cell>
        </row>
        <row r="61">
          <cell r="C61">
            <v>55465</v>
          </cell>
          <cell r="D61" t="str">
            <v>保留</v>
          </cell>
          <cell r="E61" t="str">
            <v>自采</v>
          </cell>
          <cell r="F61" t="str">
            <v>川渝</v>
          </cell>
        </row>
        <row r="62">
          <cell r="C62">
            <v>135106</v>
          </cell>
          <cell r="D62" t="str">
            <v>保留</v>
          </cell>
          <cell r="E62" t="str">
            <v>分采</v>
          </cell>
          <cell r="F62" t="str">
            <v>川渝</v>
          </cell>
        </row>
        <row r="63">
          <cell r="C63">
            <v>22777</v>
          </cell>
          <cell r="D63" t="str">
            <v>保留</v>
          </cell>
          <cell r="E63" t="str">
            <v>渝分采川自采</v>
          </cell>
          <cell r="F63" t="str">
            <v>川渝</v>
          </cell>
        </row>
        <row r="64">
          <cell r="C64">
            <v>128740</v>
          </cell>
          <cell r="D64" t="str">
            <v>删除</v>
          </cell>
          <cell r="E64" t="str">
            <v>自采</v>
          </cell>
          <cell r="F64" t="str">
            <v>川渝</v>
          </cell>
        </row>
        <row r="65">
          <cell r="C65">
            <v>128733</v>
          </cell>
          <cell r="D65" t="str">
            <v>保留</v>
          </cell>
          <cell r="E65" t="str">
            <v>渝分采川自采</v>
          </cell>
          <cell r="F65" t="str">
            <v>川渝</v>
          </cell>
        </row>
        <row r="66">
          <cell r="C66">
            <v>128735</v>
          </cell>
          <cell r="D66" t="str">
            <v>保留</v>
          </cell>
          <cell r="E66" t="str">
            <v>渝分采川自采</v>
          </cell>
          <cell r="F66" t="str">
            <v>川渝</v>
          </cell>
        </row>
        <row r="67">
          <cell r="C67">
            <v>128736</v>
          </cell>
          <cell r="D67" t="str">
            <v>保留</v>
          </cell>
          <cell r="E67" t="str">
            <v>渝分采川自采</v>
          </cell>
          <cell r="F67" t="str">
            <v>川渝</v>
          </cell>
        </row>
        <row r="68">
          <cell r="C68">
            <v>128737</v>
          </cell>
          <cell r="D68" t="str">
            <v>保留</v>
          </cell>
          <cell r="E68" t="str">
            <v>渝分采川自采</v>
          </cell>
          <cell r="F68" t="str">
            <v>川渝</v>
          </cell>
        </row>
        <row r="69">
          <cell r="C69">
            <v>128738</v>
          </cell>
          <cell r="D69" t="str">
            <v>删除</v>
          </cell>
          <cell r="E69" t="str">
            <v>自采</v>
          </cell>
          <cell r="F69" t="str">
            <v>川渝</v>
          </cell>
        </row>
        <row r="70">
          <cell r="C70">
            <v>131998</v>
          </cell>
          <cell r="D70" t="str">
            <v>删除</v>
          </cell>
          <cell r="E70" t="str">
            <v>自采</v>
          </cell>
          <cell r="F70" t="str">
            <v>川渝</v>
          </cell>
        </row>
        <row r="71">
          <cell r="C71">
            <v>132002</v>
          </cell>
          <cell r="D71" t="str">
            <v>删除</v>
          </cell>
          <cell r="E71" t="str">
            <v>自采</v>
          </cell>
          <cell r="F71" t="str">
            <v>川渝</v>
          </cell>
        </row>
        <row r="72">
          <cell r="C72">
            <v>133202</v>
          </cell>
          <cell r="D72" t="str">
            <v>保留</v>
          </cell>
          <cell r="E72" t="str">
            <v>渝分采川自采</v>
          </cell>
          <cell r="F72" t="str">
            <v>川渝</v>
          </cell>
        </row>
        <row r="73">
          <cell r="C73">
            <v>45028</v>
          </cell>
          <cell r="D73" t="str">
            <v>保留</v>
          </cell>
          <cell r="E73" t="str">
            <v>分采</v>
          </cell>
          <cell r="F73" t="str">
            <v>川渝</v>
          </cell>
        </row>
        <row r="74">
          <cell r="C74">
            <v>32</v>
          </cell>
          <cell r="D74" t="str">
            <v>保留</v>
          </cell>
          <cell r="E74" t="str">
            <v>渝分采川自采</v>
          </cell>
          <cell r="F74" t="str">
            <v>川渝</v>
          </cell>
        </row>
        <row r="75">
          <cell r="C75">
            <v>33</v>
          </cell>
          <cell r="D75" t="str">
            <v>删除</v>
          </cell>
          <cell r="E75" t="str">
            <v>分采</v>
          </cell>
          <cell r="F75" t="str">
            <v>川渝</v>
          </cell>
        </row>
        <row r="76">
          <cell r="C76">
            <v>115733</v>
          </cell>
          <cell r="D76" t="str">
            <v>保留</v>
          </cell>
          <cell r="E76" t="str">
            <v>自采</v>
          </cell>
          <cell r="F76" t="str">
            <v>川渝</v>
          </cell>
        </row>
        <row r="77">
          <cell r="C77">
            <v>1879</v>
          </cell>
          <cell r="D77" t="str">
            <v>删除</v>
          </cell>
          <cell r="E77" t="str">
            <v>自采</v>
          </cell>
          <cell r="F77" t="str">
            <v>川渝</v>
          </cell>
        </row>
        <row r="78">
          <cell r="C78">
            <v>3248</v>
          </cell>
          <cell r="D78" t="str">
            <v>删除</v>
          </cell>
          <cell r="E78" t="str">
            <v>自采</v>
          </cell>
          <cell r="F78" t="str">
            <v>川渝</v>
          </cell>
        </row>
        <row r="79">
          <cell r="C79">
            <v>1639</v>
          </cell>
          <cell r="D79" t="str">
            <v>删除</v>
          </cell>
          <cell r="E79" t="str">
            <v>自采</v>
          </cell>
          <cell r="F79" t="str">
            <v>川渝</v>
          </cell>
        </row>
        <row r="80">
          <cell r="C80">
            <v>21877</v>
          </cell>
          <cell r="D80" t="str">
            <v>保留</v>
          </cell>
          <cell r="E80" t="str">
            <v>自采</v>
          </cell>
          <cell r="F80" t="str">
            <v>川渝</v>
          </cell>
        </row>
        <row r="81">
          <cell r="C81">
            <v>115410</v>
          </cell>
          <cell r="D81" t="str">
            <v>删除</v>
          </cell>
          <cell r="E81" t="str">
            <v>集采</v>
          </cell>
          <cell r="F81" t="str">
            <v>川渝</v>
          </cell>
        </row>
        <row r="82">
          <cell r="C82">
            <v>62672</v>
          </cell>
          <cell r="D82" t="str">
            <v>删除</v>
          </cell>
          <cell r="E82" t="str">
            <v>自采</v>
          </cell>
          <cell r="F82" t="str">
            <v>川渝</v>
          </cell>
        </row>
        <row r="83">
          <cell r="C83">
            <v>134326</v>
          </cell>
          <cell r="D83" t="str">
            <v>删除</v>
          </cell>
          <cell r="E83" t="str">
            <v>渝分采川自采</v>
          </cell>
          <cell r="F83" t="str">
            <v>川渝</v>
          </cell>
        </row>
        <row r="84">
          <cell r="C84">
            <v>134325</v>
          </cell>
          <cell r="D84" t="str">
            <v>删除</v>
          </cell>
          <cell r="E84" t="str">
            <v>渝分采川自采</v>
          </cell>
          <cell r="F84" t="str">
            <v>川渝</v>
          </cell>
        </row>
        <row r="85">
          <cell r="C85">
            <v>44905</v>
          </cell>
          <cell r="D85" t="str">
            <v>删除</v>
          </cell>
          <cell r="E85" t="str">
            <v>分采</v>
          </cell>
          <cell r="F85" t="str">
            <v>川渝</v>
          </cell>
        </row>
        <row r="86">
          <cell r="C86">
            <v>11998</v>
          </cell>
          <cell r="D86" t="str">
            <v>保留</v>
          </cell>
          <cell r="E86" t="str">
            <v>分采</v>
          </cell>
          <cell r="F86" t="str">
            <v>川渝</v>
          </cell>
        </row>
        <row r="87">
          <cell r="C87">
            <v>43160</v>
          </cell>
          <cell r="D87" t="str">
            <v>保留</v>
          </cell>
          <cell r="E87" t="str">
            <v>自采</v>
          </cell>
          <cell r="F87" t="str">
            <v>川渝</v>
          </cell>
        </row>
        <row r="88">
          <cell r="C88">
            <v>58978</v>
          </cell>
          <cell r="D88" t="str">
            <v>保留</v>
          </cell>
          <cell r="E88" t="str">
            <v>自采</v>
          </cell>
          <cell r="F88" t="str">
            <v>川渝</v>
          </cell>
        </row>
        <row r="89">
          <cell r="C89">
            <v>34060</v>
          </cell>
          <cell r="D89" t="str">
            <v>保留</v>
          </cell>
          <cell r="E89" t="str">
            <v>自采</v>
          </cell>
          <cell r="F89" t="str">
            <v>川</v>
          </cell>
        </row>
        <row r="90">
          <cell r="C90">
            <v>2012</v>
          </cell>
          <cell r="D90" t="str">
            <v>保留</v>
          </cell>
          <cell r="E90" t="str">
            <v>自采</v>
          </cell>
          <cell r="F90" t="str">
            <v>川渝</v>
          </cell>
        </row>
        <row r="91">
          <cell r="C91">
            <v>23761</v>
          </cell>
          <cell r="D91" t="str">
            <v>保留</v>
          </cell>
          <cell r="E91" t="str">
            <v>渝分采川自采</v>
          </cell>
          <cell r="F91" t="str">
            <v>川渝</v>
          </cell>
        </row>
        <row r="92">
          <cell r="C92">
            <v>82149</v>
          </cell>
          <cell r="D92" t="str">
            <v>删除</v>
          </cell>
          <cell r="E92" t="str">
            <v>分采</v>
          </cell>
          <cell r="F92" t="str">
            <v>川渝</v>
          </cell>
        </row>
        <row r="93">
          <cell r="C93">
            <v>108449</v>
          </cell>
          <cell r="D93" t="str">
            <v>保留</v>
          </cell>
          <cell r="E93" t="str">
            <v>分采</v>
          </cell>
          <cell r="F93" t="str">
            <v>渝</v>
          </cell>
        </row>
        <row r="94">
          <cell r="C94">
            <v>135789</v>
          </cell>
          <cell r="D94" t="str">
            <v>删除</v>
          </cell>
          <cell r="E94" t="str">
            <v>分采</v>
          </cell>
          <cell r="F94" t="str">
            <v>川渝</v>
          </cell>
        </row>
        <row r="95">
          <cell r="C95">
            <v>47732</v>
          </cell>
          <cell r="D95" t="str">
            <v>删除</v>
          </cell>
          <cell r="E95" t="str">
            <v>渝分采川自采</v>
          </cell>
          <cell r="F95" t="str">
            <v>川渝</v>
          </cell>
        </row>
        <row r="96">
          <cell r="C96">
            <v>2723</v>
          </cell>
          <cell r="D96" t="str">
            <v>删除</v>
          </cell>
          <cell r="E96" t="str">
            <v>分采</v>
          </cell>
          <cell r="F96" t="str">
            <v>川渝</v>
          </cell>
        </row>
        <row r="97">
          <cell r="C97">
            <v>3557</v>
          </cell>
          <cell r="D97" t="str">
            <v>删除</v>
          </cell>
          <cell r="E97" t="str">
            <v>分采</v>
          </cell>
          <cell r="F97" t="str">
            <v>川渝</v>
          </cell>
        </row>
        <row r="98">
          <cell r="C98">
            <v>44609</v>
          </cell>
          <cell r="D98" t="str">
            <v>保留</v>
          </cell>
          <cell r="E98" t="str">
            <v>自采</v>
          </cell>
          <cell r="F98" t="str">
            <v>川渝</v>
          </cell>
        </row>
        <row r="99">
          <cell r="C99">
            <v>47882</v>
          </cell>
          <cell r="D99" t="str">
            <v>保留</v>
          </cell>
          <cell r="E99" t="str">
            <v>自采</v>
          </cell>
          <cell r="F99" t="str">
            <v>川渝</v>
          </cell>
        </row>
        <row r="100">
          <cell r="C100">
            <v>40265</v>
          </cell>
          <cell r="D100" t="str">
            <v>保留</v>
          </cell>
          <cell r="E100" t="str">
            <v>自采</v>
          </cell>
          <cell r="F100" t="str">
            <v>川渝</v>
          </cell>
        </row>
        <row r="101">
          <cell r="C101">
            <v>11243</v>
          </cell>
          <cell r="D101" t="str">
            <v>保留</v>
          </cell>
          <cell r="E101" t="str">
            <v>渝分采川自采</v>
          </cell>
          <cell r="F101" t="str">
            <v>川渝</v>
          </cell>
        </row>
        <row r="102">
          <cell r="C102">
            <v>49473</v>
          </cell>
          <cell r="D102" t="str">
            <v>保留</v>
          </cell>
          <cell r="E102" t="str">
            <v>自采</v>
          </cell>
          <cell r="F102" t="str">
            <v>川渝</v>
          </cell>
        </row>
        <row r="103">
          <cell r="C103">
            <v>50921</v>
          </cell>
          <cell r="D103" t="str">
            <v>保留</v>
          </cell>
          <cell r="E103" t="str">
            <v>自采</v>
          </cell>
          <cell r="F103" t="str">
            <v>川渝</v>
          </cell>
        </row>
        <row r="104">
          <cell r="C104">
            <v>66102</v>
          </cell>
          <cell r="D104" t="str">
            <v>删除</v>
          </cell>
          <cell r="E104" t="str">
            <v>自采</v>
          </cell>
          <cell r="F104" t="str">
            <v>川渝</v>
          </cell>
        </row>
        <row r="105">
          <cell r="C105">
            <v>95470</v>
          </cell>
          <cell r="D105" t="str">
            <v>保留</v>
          </cell>
          <cell r="E105" t="str">
            <v>自采</v>
          </cell>
          <cell r="F105" t="str">
            <v>川</v>
          </cell>
        </row>
        <row r="106">
          <cell r="C106">
            <v>95</v>
          </cell>
          <cell r="D106" t="str">
            <v>删除</v>
          </cell>
          <cell r="E106" t="str">
            <v>分采</v>
          </cell>
          <cell r="F106" t="str">
            <v>川渝</v>
          </cell>
        </row>
        <row r="107">
          <cell r="C107">
            <v>58827</v>
          </cell>
          <cell r="D107" t="str">
            <v>删除</v>
          </cell>
          <cell r="E107" t="str">
            <v>渝分采川自采</v>
          </cell>
          <cell r="F107" t="str">
            <v>渝</v>
          </cell>
        </row>
        <row r="108">
          <cell r="C108">
            <v>121313</v>
          </cell>
          <cell r="D108" t="str">
            <v>删除</v>
          </cell>
          <cell r="E108" t="str">
            <v>自采</v>
          </cell>
          <cell r="F108">
            <v>0</v>
          </cell>
        </row>
        <row r="109">
          <cell r="C109">
            <v>734</v>
          </cell>
          <cell r="D109" t="str">
            <v>保留</v>
          </cell>
          <cell r="E109" t="str">
            <v>分采</v>
          </cell>
          <cell r="F109" t="str">
            <v>川渝</v>
          </cell>
        </row>
        <row r="110">
          <cell r="C110">
            <v>22604</v>
          </cell>
          <cell r="D110" t="str">
            <v>保留</v>
          </cell>
          <cell r="E110" t="str">
            <v>分采</v>
          </cell>
          <cell r="F110" t="str">
            <v>渝</v>
          </cell>
        </row>
        <row r="111">
          <cell r="C111">
            <v>57716</v>
          </cell>
          <cell r="D111" t="str">
            <v>保留</v>
          </cell>
          <cell r="E111" t="str">
            <v>自采</v>
          </cell>
          <cell r="F111" t="str">
            <v>川渝</v>
          </cell>
        </row>
        <row r="112">
          <cell r="C112">
            <v>108479</v>
          </cell>
          <cell r="D112" t="str">
            <v>保留</v>
          </cell>
          <cell r="E112" t="str">
            <v>渝分采川自采</v>
          </cell>
          <cell r="F112" t="str">
            <v>川渝</v>
          </cell>
        </row>
        <row r="113">
          <cell r="C113">
            <v>37263</v>
          </cell>
          <cell r="D113" t="str">
            <v>保留</v>
          </cell>
          <cell r="E113" t="str">
            <v>自采</v>
          </cell>
          <cell r="F113" t="str">
            <v>川渝</v>
          </cell>
        </row>
        <row r="114">
          <cell r="C114">
            <v>20180</v>
          </cell>
          <cell r="D114" t="str">
            <v>保留</v>
          </cell>
          <cell r="E114" t="str">
            <v>分采</v>
          </cell>
          <cell r="F114" t="str">
            <v>川渝</v>
          </cell>
        </row>
        <row r="115">
          <cell r="C115">
            <v>110802</v>
          </cell>
          <cell r="D115" t="str">
            <v>保留</v>
          </cell>
          <cell r="E115" t="str">
            <v>分采</v>
          </cell>
          <cell r="F115" t="str">
            <v>川渝</v>
          </cell>
        </row>
        <row r="116">
          <cell r="C116">
            <v>101037</v>
          </cell>
          <cell r="D116" t="str">
            <v>保留</v>
          </cell>
          <cell r="E116" t="str">
            <v>渝分采川自采</v>
          </cell>
          <cell r="F116" t="str">
            <v>川渝</v>
          </cell>
        </row>
        <row r="117">
          <cell r="C117">
            <v>103846</v>
          </cell>
          <cell r="D117" t="str">
            <v>删除</v>
          </cell>
          <cell r="E117" t="str">
            <v>自采</v>
          </cell>
          <cell r="F117" t="str">
            <v>川渝</v>
          </cell>
        </row>
        <row r="118">
          <cell r="C118">
            <v>29710</v>
          </cell>
          <cell r="D118" t="str">
            <v>删除</v>
          </cell>
          <cell r="E118" t="str">
            <v>自采</v>
          </cell>
          <cell r="F118" t="str">
            <v>只销川</v>
          </cell>
        </row>
        <row r="119">
          <cell r="C119">
            <v>57925</v>
          </cell>
          <cell r="D119" t="str">
            <v>删除</v>
          </cell>
          <cell r="E119" t="str">
            <v>分采</v>
          </cell>
          <cell r="F119" t="str">
            <v>川渝</v>
          </cell>
        </row>
        <row r="120">
          <cell r="C120">
            <v>42102</v>
          </cell>
          <cell r="D120" t="str">
            <v>删除</v>
          </cell>
          <cell r="E120" t="str">
            <v>分采</v>
          </cell>
          <cell r="F120" t="str">
            <v>渝</v>
          </cell>
        </row>
        <row r="121">
          <cell r="C121">
            <v>23140</v>
          </cell>
          <cell r="D121" t="str">
            <v>保留</v>
          </cell>
          <cell r="E121" t="str">
            <v>自采</v>
          </cell>
          <cell r="F121" t="str">
            <v>川渝</v>
          </cell>
        </row>
        <row r="122">
          <cell r="C122">
            <v>33795</v>
          </cell>
          <cell r="D122" t="str">
            <v>保留</v>
          </cell>
          <cell r="E122" t="str">
            <v>渝分采川自采</v>
          </cell>
          <cell r="F122" t="str">
            <v>川渝</v>
          </cell>
        </row>
        <row r="123">
          <cell r="C123">
            <v>43016</v>
          </cell>
          <cell r="D123" t="str">
            <v>保留</v>
          </cell>
          <cell r="E123" t="str">
            <v>自采</v>
          </cell>
          <cell r="F123" t="str">
            <v>川渝</v>
          </cell>
        </row>
        <row r="124">
          <cell r="C124">
            <v>39096</v>
          </cell>
          <cell r="D124" t="str">
            <v>删除</v>
          </cell>
          <cell r="E124" t="str">
            <v>自采</v>
          </cell>
          <cell r="F124" t="str">
            <v>川渝</v>
          </cell>
        </row>
        <row r="125">
          <cell r="C125">
            <v>17214</v>
          </cell>
          <cell r="D125" t="str">
            <v>保留</v>
          </cell>
          <cell r="E125" t="str">
            <v>自采</v>
          </cell>
          <cell r="F125" t="str">
            <v>川渝</v>
          </cell>
        </row>
        <row r="126">
          <cell r="C126">
            <v>10379</v>
          </cell>
          <cell r="D126" t="str">
            <v>保留</v>
          </cell>
          <cell r="E126" t="str">
            <v>自采</v>
          </cell>
          <cell r="F126" t="str">
            <v>川渝</v>
          </cell>
        </row>
        <row r="127">
          <cell r="C127">
            <v>30337</v>
          </cell>
          <cell r="D127" t="str">
            <v>删除</v>
          </cell>
          <cell r="E127" t="str">
            <v>自采</v>
          </cell>
          <cell r="F127">
            <v>0</v>
          </cell>
        </row>
        <row r="128">
          <cell r="C128">
            <v>23989</v>
          </cell>
          <cell r="D128" t="str">
            <v>保留</v>
          </cell>
          <cell r="E128" t="str">
            <v>自采</v>
          </cell>
          <cell r="F128" t="str">
            <v>川</v>
          </cell>
        </row>
        <row r="129">
          <cell r="C129">
            <v>55116</v>
          </cell>
          <cell r="D129" t="str">
            <v>删除</v>
          </cell>
          <cell r="E129" t="str">
            <v>自采</v>
          </cell>
          <cell r="F129" t="str">
            <v>川渝</v>
          </cell>
        </row>
        <row r="130">
          <cell r="C130" t="str">
            <v>新品</v>
          </cell>
          <cell r="D130" t="str">
            <v>删除</v>
          </cell>
          <cell r="E130" t="str">
            <v>分采</v>
          </cell>
          <cell r="F130">
            <v>0</v>
          </cell>
        </row>
        <row r="131">
          <cell r="C131">
            <v>135480</v>
          </cell>
          <cell r="D131" t="str">
            <v>保留</v>
          </cell>
          <cell r="E131" t="str">
            <v>分采</v>
          </cell>
          <cell r="F131" t="str">
            <v>渝</v>
          </cell>
        </row>
        <row r="132">
          <cell r="C132">
            <v>13293</v>
          </cell>
          <cell r="D132" t="str">
            <v>保留</v>
          </cell>
          <cell r="E132" t="str">
            <v>自采</v>
          </cell>
          <cell r="F132" t="str">
            <v>川渝</v>
          </cell>
        </row>
        <row r="133">
          <cell r="C133">
            <v>17276</v>
          </cell>
          <cell r="D133" t="str">
            <v>保留</v>
          </cell>
          <cell r="E133" t="str">
            <v>自采</v>
          </cell>
          <cell r="F133" t="str">
            <v>川渝</v>
          </cell>
        </row>
        <row r="134">
          <cell r="C134">
            <v>40989</v>
          </cell>
          <cell r="D134" t="str">
            <v>保留</v>
          </cell>
          <cell r="E134" t="str">
            <v>自采</v>
          </cell>
          <cell r="F134" t="str">
            <v>川渝</v>
          </cell>
        </row>
        <row r="135">
          <cell r="C135">
            <v>15104</v>
          </cell>
          <cell r="D135" t="str">
            <v>保留</v>
          </cell>
          <cell r="E135" t="str">
            <v>自采</v>
          </cell>
          <cell r="F135" t="str">
            <v>川</v>
          </cell>
        </row>
        <row r="136">
          <cell r="C136">
            <v>23452</v>
          </cell>
          <cell r="D136" t="str">
            <v>删除</v>
          </cell>
          <cell r="E136" t="str">
            <v>集采</v>
          </cell>
          <cell r="F136" t="str">
            <v>川渝</v>
          </cell>
        </row>
        <row r="137">
          <cell r="C137" t="str">
            <v>新品</v>
          </cell>
          <cell r="D137" t="str">
            <v>删除</v>
          </cell>
          <cell r="E137" t="str">
            <v>分采</v>
          </cell>
          <cell r="F137">
            <v>0</v>
          </cell>
        </row>
        <row r="138">
          <cell r="C138" t="str">
            <v>新品</v>
          </cell>
          <cell r="D138" t="str">
            <v>删除</v>
          </cell>
          <cell r="E138" t="str">
            <v>分采</v>
          </cell>
          <cell r="F138">
            <v>0</v>
          </cell>
        </row>
        <row r="139">
          <cell r="C139">
            <v>2783</v>
          </cell>
          <cell r="D139" t="str">
            <v>保留</v>
          </cell>
          <cell r="E139" t="str">
            <v>集采</v>
          </cell>
          <cell r="F139" t="str">
            <v>川渝</v>
          </cell>
        </row>
        <row r="140">
          <cell r="C140">
            <v>336</v>
          </cell>
          <cell r="D140" t="str">
            <v>保留</v>
          </cell>
          <cell r="E140" t="str">
            <v>分采</v>
          </cell>
          <cell r="F140" t="str">
            <v>川渝</v>
          </cell>
        </row>
        <row r="141">
          <cell r="C141">
            <v>12650</v>
          </cell>
          <cell r="D141" t="str">
            <v>保留</v>
          </cell>
          <cell r="E141" t="str">
            <v>集采</v>
          </cell>
          <cell r="F141" t="str">
            <v>川渝</v>
          </cell>
        </row>
        <row r="142">
          <cell r="C142">
            <v>875</v>
          </cell>
          <cell r="D142" t="str">
            <v>保留</v>
          </cell>
          <cell r="E142" t="str">
            <v>渝分采川自采</v>
          </cell>
          <cell r="F142" t="str">
            <v>川渝</v>
          </cell>
        </row>
        <row r="143">
          <cell r="C143">
            <v>39495</v>
          </cell>
          <cell r="D143" t="str">
            <v>保留</v>
          </cell>
          <cell r="E143" t="str">
            <v>自采</v>
          </cell>
          <cell r="F143" t="str">
            <v>川渝</v>
          </cell>
        </row>
        <row r="144">
          <cell r="C144">
            <v>44460</v>
          </cell>
          <cell r="D144" t="str">
            <v>保留</v>
          </cell>
          <cell r="E144" t="str">
            <v>自采</v>
          </cell>
          <cell r="F144" t="str">
            <v>川渝</v>
          </cell>
        </row>
        <row r="145">
          <cell r="C145">
            <v>124982</v>
          </cell>
          <cell r="D145" t="str">
            <v>删除</v>
          </cell>
          <cell r="E145" t="str">
            <v>自采</v>
          </cell>
          <cell r="F145" t="str">
            <v>川渝</v>
          </cell>
        </row>
        <row r="146">
          <cell r="C146">
            <v>124983</v>
          </cell>
          <cell r="D146" t="str">
            <v>删除</v>
          </cell>
          <cell r="E146" t="str">
            <v>自采</v>
          </cell>
          <cell r="F146" t="str">
            <v>川渝</v>
          </cell>
        </row>
        <row r="147">
          <cell r="C147">
            <v>124974</v>
          </cell>
          <cell r="D147" t="str">
            <v>删除</v>
          </cell>
          <cell r="E147" t="str">
            <v>自采</v>
          </cell>
          <cell r="F147" t="str">
            <v>川渝</v>
          </cell>
        </row>
        <row r="148">
          <cell r="C148">
            <v>124967</v>
          </cell>
          <cell r="D148" t="str">
            <v>删除</v>
          </cell>
          <cell r="E148" t="str">
            <v>自采</v>
          </cell>
          <cell r="F148" t="str">
            <v>川渝</v>
          </cell>
        </row>
        <row r="149">
          <cell r="C149">
            <v>124987</v>
          </cell>
          <cell r="D149" t="str">
            <v>删除</v>
          </cell>
          <cell r="E149" t="str">
            <v>自采</v>
          </cell>
          <cell r="F149" t="str">
            <v>川渝</v>
          </cell>
        </row>
        <row r="150">
          <cell r="C150">
            <v>87850</v>
          </cell>
          <cell r="D150" t="str">
            <v>删除</v>
          </cell>
          <cell r="E150" t="str">
            <v>自采</v>
          </cell>
          <cell r="F150" t="str">
            <v>只销川（渝市场无货）</v>
          </cell>
        </row>
        <row r="151">
          <cell r="C151">
            <v>118051</v>
          </cell>
          <cell r="D151" t="str">
            <v>保留</v>
          </cell>
          <cell r="E151" t="str">
            <v>自采</v>
          </cell>
          <cell r="F151" t="str">
            <v>川</v>
          </cell>
        </row>
        <row r="152">
          <cell r="C152">
            <v>46775</v>
          </cell>
          <cell r="D152" t="str">
            <v>保留</v>
          </cell>
          <cell r="E152" t="str">
            <v>分采</v>
          </cell>
          <cell r="F152" t="str">
            <v>川渝</v>
          </cell>
        </row>
        <row r="153">
          <cell r="C153">
            <v>73651</v>
          </cell>
          <cell r="D153" t="str">
            <v>保留</v>
          </cell>
          <cell r="E153" t="str">
            <v>集采</v>
          </cell>
          <cell r="F153" t="str">
            <v>川渝</v>
          </cell>
        </row>
        <row r="154">
          <cell r="C154">
            <v>73776</v>
          </cell>
          <cell r="D154" t="str">
            <v>保留</v>
          </cell>
          <cell r="E154" t="str">
            <v>集采</v>
          </cell>
          <cell r="F154" t="str">
            <v>川渝</v>
          </cell>
        </row>
        <row r="155">
          <cell r="C155">
            <v>27332</v>
          </cell>
          <cell r="D155" t="str">
            <v>保留</v>
          </cell>
          <cell r="E155" t="str">
            <v>自采</v>
          </cell>
          <cell r="F155" t="str">
            <v>川渝</v>
          </cell>
        </row>
        <row r="156">
          <cell r="C156">
            <v>22605</v>
          </cell>
          <cell r="D156" t="str">
            <v>保留</v>
          </cell>
          <cell r="E156" t="str">
            <v>自采</v>
          </cell>
          <cell r="F156" t="str">
            <v>川</v>
          </cell>
        </row>
        <row r="157">
          <cell r="C157">
            <v>91861</v>
          </cell>
          <cell r="D157" t="str">
            <v>删除</v>
          </cell>
          <cell r="E157" t="str">
            <v>自采</v>
          </cell>
          <cell r="F157" t="str">
            <v>川渝</v>
          </cell>
        </row>
        <row r="158">
          <cell r="C158">
            <v>10397</v>
          </cell>
          <cell r="D158" t="str">
            <v>删除</v>
          </cell>
          <cell r="E158" t="str">
            <v>自采</v>
          </cell>
          <cell r="F158" t="str">
            <v>川渝</v>
          </cell>
        </row>
        <row r="159">
          <cell r="C159">
            <v>31768</v>
          </cell>
          <cell r="D159" t="str">
            <v>保留</v>
          </cell>
          <cell r="E159" t="str">
            <v>分采</v>
          </cell>
          <cell r="F159" t="str">
            <v>川渝</v>
          </cell>
        </row>
        <row r="160">
          <cell r="C160">
            <v>39970</v>
          </cell>
          <cell r="D160" t="str">
            <v>保留</v>
          </cell>
          <cell r="E160" t="str">
            <v>自采</v>
          </cell>
          <cell r="F160" t="str">
            <v>川渝</v>
          </cell>
        </row>
        <row r="161">
          <cell r="C161">
            <v>355</v>
          </cell>
          <cell r="D161" t="str">
            <v>保留</v>
          </cell>
          <cell r="E161" t="str">
            <v>自采</v>
          </cell>
          <cell r="F161" t="str">
            <v>川渝</v>
          </cell>
        </row>
        <row r="162">
          <cell r="C162">
            <v>1814</v>
          </cell>
          <cell r="D162" t="str">
            <v>保留</v>
          </cell>
          <cell r="E162" t="str">
            <v>自采</v>
          </cell>
          <cell r="F162" t="str">
            <v>川渝</v>
          </cell>
        </row>
        <row r="163">
          <cell r="C163">
            <v>106116</v>
          </cell>
          <cell r="D163" t="str">
            <v>删除</v>
          </cell>
          <cell r="E163" t="str">
            <v>渝分采川自采</v>
          </cell>
          <cell r="F163" t="str">
            <v>川渝</v>
          </cell>
        </row>
        <row r="164">
          <cell r="C164">
            <v>55306</v>
          </cell>
          <cell r="D164" t="str">
            <v>删除</v>
          </cell>
          <cell r="E164" t="str">
            <v>集采</v>
          </cell>
          <cell r="F164" t="str">
            <v>川渝</v>
          </cell>
        </row>
        <row r="165">
          <cell r="C165">
            <v>75452</v>
          </cell>
          <cell r="D165" t="str">
            <v>保留</v>
          </cell>
          <cell r="E165" t="str">
            <v>自采</v>
          </cell>
          <cell r="F165" t="str">
            <v>川渝</v>
          </cell>
        </row>
        <row r="166">
          <cell r="C166">
            <v>99821</v>
          </cell>
          <cell r="D166" t="str">
            <v>保留</v>
          </cell>
          <cell r="E166" t="str">
            <v>自采</v>
          </cell>
          <cell r="F166" t="str">
            <v>川渝</v>
          </cell>
        </row>
        <row r="167">
          <cell r="C167">
            <v>39912</v>
          </cell>
          <cell r="D167" t="str">
            <v>保留</v>
          </cell>
          <cell r="E167" t="str">
            <v>自采</v>
          </cell>
          <cell r="F167" t="str">
            <v>川渝</v>
          </cell>
        </row>
        <row r="168">
          <cell r="C168">
            <v>118412</v>
          </cell>
          <cell r="D168" t="str">
            <v>保留</v>
          </cell>
          <cell r="E168" t="str">
            <v>渝分采川自采</v>
          </cell>
          <cell r="F168" t="str">
            <v>川渝</v>
          </cell>
        </row>
        <row r="169">
          <cell r="C169">
            <v>120278</v>
          </cell>
          <cell r="D169" t="str">
            <v>保留</v>
          </cell>
          <cell r="E169" t="str">
            <v>分采</v>
          </cell>
          <cell r="F169" t="str">
            <v>川渝</v>
          </cell>
        </row>
        <row r="170">
          <cell r="C170">
            <v>47132</v>
          </cell>
          <cell r="D170" t="str">
            <v>保留</v>
          </cell>
          <cell r="E170" t="str">
            <v>分采</v>
          </cell>
          <cell r="F170" t="str">
            <v>川渝</v>
          </cell>
        </row>
        <row r="171">
          <cell r="C171">
            <v>135149</v>
          </cell>
          <cell r="D171" t="str">
            <v>保留</v>
          </cell>
          <cell r="E171" t="str">
            <v>分采</v>
          </cell>
          <cell r="F171" t="str">
            <v>川渝</v>
          </cell>
        </row>
        <row r="172">
          <cell r="C172">
            <v>135140</v>
          </cell>
          <cell r="D172" t="str">
            <v>保留</v>
          </cell>
          <cell r="E172" t="str">
            <v>分采</v>
          </cell>
          <cell r="F172" t="str">
            <v>川渝</v>
          </cell>
        </row>
        <row r="173">
          <cell r="C173">
            <v>49937</v>
          </cell>
          <cell r="D173" t="str">
            <v>保留</v>
          </cell>
          <cell r="E173" t="str">
            <v>自采</v>
          </cell>
          <cell r="F173" t="str">
            <v>川渝</v>
          </cell>
        </row>
        <row r="174">
          <cell r="C174">
            <v>54034</v>
          </cell>
          <cell r="D174" t="str">
            <v>删除</v>
          </cell>
          <cell r="E174" t="str">
            <v>渝分采川自采</v>
          </cell>
          <cell r="F174" t="str">
            <v>川渝</v>
          </cell>
        </row>
        <row r="175">
          <cell r="C175">
            <v>40211</v>
          </cell>
          <cell r="D175" t="str">
            <v>保留</v>
          </cell>
          <cell r="E175" t="str">
            <v>渝分采川自采</v>
          </cell>
          <cell r="F175" t="str">
            <v>川渝</v>
          </cell>
        </row>
        <row r="176">
          <cell r="C176">
            <v>115337</v>
          </cell>
          <cell r="D176" t="str">
            <v>保留</v>
          </cell>
          <cell r="E176" t="str">
            <v>渝分采川自采</v>
          </cell>
          <cell r="F176" t="str">
            <v>川渝</v>
          </cell>
        </row>
        <row r="177">
          <cell r="C177">
            <v>12753</v>
          </cell>
          <cell r="D177" t="str">
            <v>保留</v>
          </cell>
          <cell r="E177" t="str">
            <v>自采</v>
          </cell>
          <cell r="F177" t="str">
            <v>川渝</v>
          </cell>
        </row>
        <row r="178">
          <cell r="C178">
            <v>40702</v>
          </cell>
          <cell r="D178" t="str">
            <v>保留</v>
          </cell>
          <cell r="E178" t="str">
            <v>自采</v>
          </cell>
          <cell r="F178" t="str">
            <v>川渝</v>
          </cell>
        </row>
        <row r="179">
          <cell r="C179">
            <v>88571</v>
          </cell>
          <cell r="D179" t="str">
            <v>删除</v>
          </cell>
          <cell r="E179" t="str">
            <v>集采</v>
          </cell>
          <cell r="F179" t="str">
            <v>川渝</v>
          </cell>
        </row>
        <row r="180">
          <cell r="C180">
            <v>58392</v>
          </cell>
          <cell r="D180" t="str">
            <v>保留</v>
          </cell>
          <cell r="E180" t="str">
            <v>集采</v>
          </cell>
          <cell r="F180" t="str">
            <v>川渝</v>
          </cell>
        </row>
        <row r="181">
          <cell r="C181">
            <v>75239</v>
          </cell>
          <cell r="D181" t="str">
            <v>保留</v>
          </cell>
          <cell r="E181" t="str">
            <v>分采</v>
          </cell>
          <cell r="F181" t="str">
            <v>渝</v>
          </cell>
        </row>
        <row r="182">
          <cell r="C182">
            <v>53777</v>
          </cell>
          <cell r="D182" t="str">
            <v>保留</v>
          </cell>
          <cell r="E182" t="str">
            <v>自采</v>
          </cell>
          <cell r="F182" t="str">
            <v>川渝</v>
          </cell>
        </row>
        <row r="183">
          <cell r="C183">
            <v>55561</v>
          </cell>
          <cell r="D183" t="str">
            <v>删除</v>
          </cell>
          <cell r="E183" t="str">
            <v>分采</v>
          </cell>
          <cell r="F183" t="str">
            <v>川渝</v>
          </cell>
        </row>
        <row r="184">
          <cell r="C184">
            <v>623</v>
          </cell>
          <cell r="D184" t="str">
            <v>保留</v>
          </cell>
          <cell r="E184" t="str">
            <v>自采</v>
          </cell>
          <cell r="F184" t="str">
            <v>川渝</v>
          </cell>
        </row>
        <row r="185">
          <cell r="C185">
            <v>8092</v>
          </cell>
          <cell r="D185" t="str">
            <v>保留</v>
          </cell>
          <cell r="E185" t="str">
            <v>自采</v>
          </cell>
          <cell r="F185" t="str">
            <v>川渝</v>
          </cell>
        </row>
        <row r="186">
          <cell r="C186">
            <v>122222</v>
          </cell>
          <cell r="D186" t="str">
            <v>保留</v>
          </cell>
          <cell r="E186" t="str">
            <v>自采</v>
          </cell>
          <cell r="F186" t="str">
            <v>川渝</v>
          </cell>
        </row>
        <row r="187">
          <cell r="C187">
            <v>3529</v>
          </cell>
          <cell r="D187" t="str">
            <v>删除</v>
          </cell>
          <cell r="E187" t="str">
            <v>自采</v>
          </cell>
          <cell r="F187" t="str">
            <v>川渝</v>
          </cell>
        </row>
        <row r="188">
          <cell r="C188">
            <v>47020</v>
          </cell>
          <cell r="D188" t="str">
            <v>保留</v>
          </cell>
          <cell r="E188" t="str">
            <v>分采</v>
          </cell>
          <cell r="F188" t="str">
            <v>川渝</v>
          </cell>
        </row>
        <row r="189">
          <cell r="C189">
            <v>62945</v>
          </cell>
          <cell r="D189" t="str">
            <v>删除</v>
          </cell>
          <cell r="E189" t="str">
            <v>自采</v>
          </cell>
          <cell r="F189">
            <v>0</v>
          </cell>
        </row>
        <row r="190">
          <cell r="C190">
            <v>121436</v>
          </cell>
          <cell r="D190" t="str">
            <v>保留</v>
          </cell>
          <cell r="E190" t="str">
            <v>集采</v>
          </cell>
          <cell r="F190" t="str">
            <v>川渝</v>
          </cell>
        </row>
        <row r="191">
          <cell r="C191">
            <v>60331</v>
          </cell>
          <cell r="D191" t="str">
            <v>保留</v>
          </cell>
          <cell r="E191" t="str">
            <v>自采</v>
          </cell>
          <cell r="F191" t="str">
            <v>川渝</v>
          </cell>
        </row>
        <row r="192">
          <cell r="C192">
            <v>53834</v>
          </cell>
          <cell r="D192" t="str">
            <v>保留</v>
          </cell>
          <cell r="E192" t="str">
            <v>自采</v>
          </cell>
          <cell r="F192" t="str">
            <v>川渝</v>
          </cell>
        </row>
        <row r="193">
          <cell r="C193">
            <v>115637</v>
          </cell>
          <cell r="D193" t="str">
            <v>删除</v>
          </cell>
          <cell r="E193" t="str">
            <v>自采</v>
          </cell>
          <cell r="F193">
            <v>0</v>
          </cell>
        </row>
        <row r="194">
          <cell r="C194">
            <v>34493</v>
          </cell>
          <cell r="D194" t="str">
            <v>保留</v>
          </cell>
          <cell r="E194" t="str">
            <v>分采</v>
          </cell>
          <cell r="F194" t="str">
            <v>川渝</v>
          </cell>
        </row>
        <row r="195">
          <cell r="C195">
            <v>92224</v>
          </cell>
          <cell r="D195" t="str">
            <v>保留</v>
          </cell>
          <cell r="E195" t="str">
            <v>自采</v>
          </cell>
          <cell r="F195" t="str">
            <v>川</v>
          </cell>
        </row>
        <row r="196">
          <cell r="C196">
            <v>66165</v>
          </cell>
          <cell r="D196" t="str">
            <v>删除</v>
          </cell>
          <cell r="E196" t="str">
            <v>分采</v>
          </cell>
          <cell r="F196">
            <v>0</v>
          </cell>
        </row>
        <row r="197">
          <cell r="C197">
            <v>90432</v>
          </cell>
          <cell r="D197" t="str">
            <v>保留</v>
          </cell>
          <cell r="E197" t="str">
            <v>自采</v>
          </cell>
          <cell r="F197" t="str">
            <v>川渝</v>
          </cell>
        </row>
        <row r="198">
          <cell r="C198">
            <v>63665</v>
          </cell>
          <cell r="D198" t="str">
            <v>保留</v>
          </cell>
          <cell r="E198" t="str">
            <v>自采</v>
          </cell>
          <cell r="F198" t="str">
            <v>川渝</v>
          </cell>
        </row>
        <row r="199">
          <cell r="C199">
            <v>53771</v>
          </cell>
          <cell r="D199" t="str">
            <v>保留</v>
          </cell>
          <cell r="E199" t="str">
            <v>自采</v>
          </cell>
          <cell r="F199" t="str">
            <v>川</v>
          </cell>
        </row>
        <row r="200">
          <cell r="C200">
            <v>120681</v>
          </cell>
          <cell r="D200" t="str">
            <v>保留</v>
          </cell>
          <cell r="E200" t="str">
            <v>分采</v>
          </cell>
          <cell r="F200" t="str">
            <v>渝</v>
          </cell>
        </row>
        <row r="201">
          <cell r="C201">
            <v>45754</v>
          </cell>
          <cell r="D201" t="str">
            <v>保留</v>
          </cell>
          <cell r="E201" t="str">
            <v>分采</v>
          </cell>
          <cell r="F201" t="str">
            <v>川渝</v>
          </cell>
        </row>
        <row r="202">
          <cell r="C202">
            <v>77735</v>
          </cell>
          <cell r="D202" t="str">
            <v>保留</v>
          </cell>
          <cell r="E202" t="str">
            <v>分采</v>
          </cell>
          <cell r="F202" t="str">
            <v>川渝</v>
          </cell>
        </row>
        <row r="203">
          <cell r="C203">
            <v>124472</v>
          </cell>
          <cell r="D203" t="str">
            <v>删除</v>
          </cell>
          <cell r="E203" t="str">
            <v>自采</v>
          </cell>
          <cell r="F203" t="str">
            <v>川渝</v>
          </cell>
        </row>
        <row r="204">
          <cell r="C204">
            <v>13326</v>
          </cell>
          <cell r="D204" t="str">
            <v>保留</v>
          </cell>
          <cell r="E204" t="str">
            <v>自采</v>
          </cell>
          <cell r="F204" t="str">
            <v>川渝</v>
          </cell>
        </row>
        <row r="205">
          <cell r="C205">
            <v>45512</v>
          </cell>
          <cell r="D205" t="str">
            <v>保留</v>
          </cell>
          <cell r="E205" t="str">
            <v>自采</v>
          </cell>
          <cell r="F205" t="str">
            <v>川渝</v>
          </cell>
        </row>
        <row r="206">
          <cell r="C206">
            <v>82072</v>
          </cell>
          <cell r="D206" t="str">
            <v>保留</v>
          </cell>
          <cell r="E206" t="str">
            <v>自采</v>
          </cell>
          <cell r="F206" t="str">
            <v>川渝</v>
          </cell>
        </row>
        <row r="207">
          <cell r="C207">
            <v>84972</v>
          </cell>
          <cell r="D207" t="str">
            <v>保留</v>
          </cell>
          <cell r="E207" t="str">
            <v>集采</v>
          </cell>
          <cell r="F207" t="str">
            <v>川渝</v>
          </cell>
        </row>
        <row r="208">
          <cell r="C208">
            <v>30794</v>
          </cell>
          <cell r="D208" t="str">
            <v>保留</v>
          </cell>
          <cell r="E208" t="str">
            <v>自采</v>
          </cell>
          <cell r="F208" t="str">
            <v>川渝</v>
          </cell>
        </row>
        <row r="209">
          <cell r="C209">
            <v>38545</v>
          </cell>
          <cell r="D209" t="str">
            <v>保留</v>
          </cell>
          <cell r="E209" t="str">
            <v>集采</v>
          </cell>
          <cell r="F209" t="str">
            <v>川渝</v>
          </cell>
        </row>
        <row r="210">
          <cell r="C210">
            <v>13694</v>
          </cell>
          <cell r="D210" t="str">
            <v>保留</v>
          </cell>
          <cell r="E210" t="str">
            <v>渝分采川自采</v>
          </cell>
          <cell r="F210" t="str">
            <v>川渝</v>
          </cell>
        </row>
        <row r="211">
          <cell r="C211">
            <v>116755</v>
          </cell>
          <cell r="D211" t="str">
            <v>删除</v>
          </cell>
          <cell r="E211" t="str">
            <v>自采</v>
          </cell>
          <cell r="F211" t="str">
            <v>川渝</v>
          </cell>
        </row>
        <row r="212">
          <cell r="C212">
            <v>61298</v>
          </cell>
          <cell r="D212" t="str">
            <v>删除</v>
          </cell>
          <cell r="E212" t="str">
            <v>自采</v>
          </cell>
          <cell r="F212">
            <v>0</v>
          </cell>
        </row>
        <row r="213">
          <cell r="C213">
            <v>122376</v>
          </cell>
          <cell r="D213" t="str">
            <v>删除</v>
          </cell>
          <cell r="E213" t="str">
            <v>自采</v>
          </cell>
          <cell r="F213" t="str">
            <v>川渝</v>
          </cell>
        </row>
        <row r="214">
          <cell r="C214">
            <v>78086</v>
          </cell>
          <cell r="D214" t="str">
            <v>删除</v>
          </cell>
          <cell r="E214" t="str">
            <v>分采</v>
          </cell>
          <cell r="F214" t="str">
            <v>只销渝</v>
          </cell>
        </row>
        <row r="215">
          <cell r="C215">
            <v>63684</v>
          </cell>
          <cell r="D215" t="str">
            <v>保留</v>
          </cell>
          <cell r="E215" t="str">
            <v>自采</v>
          </cell>
          <cell r="F215" t="str">
            <v>川渝</v>
          </cell>
        </row>
        <row r="216">
          <cell r="C216">
            <v>1789</v>
          </cell>
          <cell r="D216" t="str">
            <v>保留</v>
          </cell>
          <cell r="E216" t="str">
            <v>自采</v>
          </cell>
          <cell r="F216" t="str">
            <v>川渝</v>
          </cell>
        </row>
        <row r="217">
          <cell r="C217">
            <v>130031</v>
          </cell>
          <cell r="D217" t="str">
            <v>删除</v>
          </cell>
          <cell r="E217" t="str">
            <v>自采</v>
          </cell>
          <cell r="F217" t="str">
            <v>川渝</v>
          </cell>
        </row>
        <row r="218">
          <cell r="C218">
            <v>65117</v>
          </cell>
          <cell r="D218" t="str">
            <v>删除</v>
          </cell>
          <cell r="E218" t="str">
            <v>分采</v>
          </cell>
          <cell r="F218" t="str">
            <v>川渝</v>
          </cell>
        </row>
        <row r="219">
          <cell r="C219">
            <v>30939</v>
          </cell>
          <cell r="D219" t="str">
            <v>保留</v>
          </cell>
          <cell r="E219" t="str">
            <v>分采</v>
          </cell>
          <cell r="F219" t="str">
            <v>川渝</v>
          </cell>
        </row>
        <row r="220">
          <cell r="C220">
            <v>91286</v>
          </cell>
          <cell r="D220" t="str">
            <v>保留</v>
          </cell>
          <cell r="E220" t="str">
            <v>集采</v>
          </cell>
          <cell r="F220" t="str">
            <v>川渝</v>
          </cell>
        </row>
        <row r="221">
          <cell r="C221">
            <v>130416</v>
          </cell>
          <cell r="D221" t="str">
            <v>删除</v>
          </cell>
          <cell r="E221" t="str">
            <v>自采</v>
          </cell>
          <cell r="F221" t="str">
            <v>川渝</v>
          </cell>
        </row>
        <row r="222">
          <cell r="C222">
            <v>130413</v>
          </cell>
          <cell r="D222" t="str">
            <v>删除</v>
          </cell>
          <cell r="E222" t="str">
            <v>自采</v>
          </cell>
          <cell r="F222" t="str">
            <v>川渝</v>
          </cell>
        </row>
        <row r="223">
          <cell r="C223">
            <v>116679</v>
          </cell>
          <cell r="D223" t="str">
            <v>删除</v>
          </cell>
          <cell r="E223" t="str">
            <v>自采</v>
          </cell>
          <cell r="F223" t="str">
            <v>川渝</v>
          </cell>
        </row>
        <row r="224">
          <cell r="C224">
            <v>68861</v>
          </cell>
          <cell r="D224" t="str">
            <v>保留</v>
          </cell>
          <cell r="E224" t="str">
            <v>自采</v>
          </cell>
          <cell r="F224" t="str">
            <v>川渝</v>
          </cell>
        </row>
        <row r="225">
          <cell r="C225">
            <v>39163</v>
          </cell>
          <cell r="D225" t="str">
            <v>保留</v>
          </cell>
          <cell r="E225" t="str">
            <v>自采</v>
          </cell>
          <cell r="F225" t="str">
            <v>川渝</v>
          </cell>
        </row>
        <row r="226">
          <cell r="C226">
            <v>104016</v>
          </cell>
          <cell r="D226" t="str">
            <v>删除</v>
          </cell>
          <cell r="E226" t="str">
            <v>分采</v>
          </cell>
          <cell r="F226" t="str">
            <v>川</v>
          </cell>
        </row>
        <row r="227">
          <cell r="C227">
            <v>104007</v>
          </cell>
          <cell r="D227" t="str">
            <v>删除</v>
          </cell>
          <cell r="E227" t="str">
            <v>分采</v>
          </cell>
          <cell r="F227" t="str">
            <v>川</v>
          </cell>
        </row>
        <row r="228">
          <cell r="C228">
            <v>104017</v>
          </cell>
          <cell r="D228" t="str">
            <v>删除</v>
          </cell>
          <cell r="E228" t="str">
            <v>分采</v>
          </cell>
          <cell r="F228" t="str">
            <v>川</v>
          </cell>
        </row>
        <row r="229">
          <cell r="C229">
            <v>113837</v>
          </cell>
          <cell r="D229" t="str">
            <v>删除</v>
          </cell>
          <cell r="E229" t="str">
            <v>分采</v>
          </cell>
          <cell r="F229" t="str">
            <v>川</v>
          </cell>
        </row>
        <row r="230">
          <cell r="C230">
            <v>113904</v>
          </cell>
          <cell r="D230" t="str">
            <v>删除</v>
          </cell>
          <cell r="E230" t="str">
            <v>分采</v>
          </cell>
          <cell r="F230" t="str">
            <v>川</v>
          </cell>
        </row>
        <row r="231">
          <cell r="C231">
            <v>104025</v>
          </cell>
          <cell r="D231" t="str">
            <v>删除</v>
          </cell>
          <cell r="E231" t="str">
            <v>分采</v>
          </cell>
          <cell r="F231" t="str">
            <v>川</v>
          </cell>
        </row>
        <row r="232">
          <cell r="C232">
            <v>104020</v>
          </cell>
          <cell r="D232" t="str">
            <v>删除</v>
          </cell>
          <cell r="E232" t="str">
            <v>分采</v>
          </cell>
          <cell r="F232" t="str">
            <v>川</v>
          </cell>
        </row>
        <row r="233">
          <cell r="C233">
            <v>104018</v>
          </cell>
          <cell r="D233" t="str">
            <v>删除</v>
          </cell>
          <cell r="E233" t="str">
            <v>分采</v>
          </cell>
          <cell r="F233" t="str">
            <v>川</v>
          </cell>
        </row>
        <row r="234">
          <cell r="C234">
            <v>40948</v>
          </cell>
          <cell r="D234" t="str">
            <v>删除</v>
          </cell>
          <cell r="E234" t="str">
            <v>自采</v>
          </cell>
          <cell r="F234" t="str">
            <v>只销川</v>
          </cell>
        </row>
        <row r="235">
          <cell r="C235">
            <v>45537</v>
          </cell>
          <cell r="D235" t="str">
            <v>保留</v>
          </cell>
          <cell r="E235" t="str">
            <v>自采</v>
          </cell>
          <cell r="F235" t="str">
            <v>川渝</v>
          </cell>
        </row>
        <row r="236">
          <cell r="C236">
            <v>54126</v>
          </cell>
          <cell r="D236" t="str">
            <v>保留</v>
          </cell>
          <cell r="E236" t="str">
            <v>自采</v>
          </cell>
          <cell r="F236" t="str">
            <v>川渝</v>
          </cell>
        </row>
        <row r="237">
          <cell r="C237">
            <v>2471</v>
          </cell>
          <cell r="D237" t="str">
            <v>保留</v>
          </cell>
          <cell r="E237" t="str">
            <v>自采</v>
          </cell>
          <cell r="F237" t="str">
            <v>川渝</v>
          </cell>
        </row>
        <row r="238">
          <cell r="C238">
            <v>29781</v>
          </cell>
          <cell r="D238" t="str">
            <v>删除</v>
          </cell>
          <cell r="E238" t="str">
            <v>自采</v>
          </cell>
          <cell r="F238" t="str">
            <v>川渝</v>
          </cell>
        </row>
        <row r="239">
          <cell r="C239">
            <v>24929</v>
          </cell>
          <cell r="D239" t="str">
            <v>保留</v>
          </cell>
          <cell r="E239" t="str">
            <v>渝分采川自采</v>
          </cell>
          <cell r="F239" t="str">
            <v>川渝</v>
          </cell>
        </row>
        <row r="240">
          <cell r="C240">
            <v>15439</v>
          </cell>
          <cell r="D240" t="str">
            <v>删除</v>
          </cell>
          <cell r="E240" t="str">
            <v>自采</v>
          </cell>
          <cell r="F240" t="str">
            <v>川</v>
          </cell>
        </row>
        <row r="241">
          <cell r="C241">
            <v>115179</v>
          </cell>
          <cell r="D241" t="str">
            <v>保留</v>
          </cell>
          <cell r="E241" t="str">
            <v>渝分采川自采</v>
          </cell>
          <cell r="F241" t="str">
            <v>川渝</v>
          </cell>
        </row>
        <row r="242">
          <cell r="C242">
            <v>103816</v>
          </cell>
          <cell r="D242" t="str">
            <v>保留</v>
          </cell>
          <cell r="E242" t="str">
            <v>自采</v>
          </cell>
          <cell r="F242" t="str">
            <v>渝</v>
          </cell>
        </row>
        <row r="243">
          <cell r="C243">
            <v>101006</v>
          </cell>
          <cell r="D243" t="str">
            <v>保留</v>
          </cell>
          <cell r="E243" t="str">
            <v>自采</v>
          </cell>
          <cell r="F243" t="str">
            <v>渝</v>
          </cell>
        </row>
        <row r="244">
          <cell r="C244">
            <v>59928</v>
          </cell>
          <cell r="D244" t="str">
            <v>保留</v>
          </cell>
          <cell r="E244" t="str">
            <v>自采</v>
          </cell>
          <cell r="F244" t="str">
            <v>川渝</v>
          </cell>
        </row>
        <row r="245">
          <cell r="C245">
            <v>54434</v>
          </cell>
          <cell r="D245" t="str">
            <v>保留</v>
          </cell>
          <cell r="E245" t="str">
            <v>集采</v>
          </cell>
          <cell r="F245" t="str">
            <v>川渝</v>
          </cell>
        </row>
        <row r="246">
          <cell r="C246">
            <v>110521</v>
          </cell>
          <cell r="D246" t="str">
            <v>删除</v>
          </cell>
          <cell r="E246" t="str">
            <v>集采</v>
          </cell>
          <cell r="F246" t="str">
            <v>川渝</v>
          </cell>
        </row>
        <row r="247">
          <cell r="C247" t="str">
            <v>新品</v>
          </cell>
          <cell r="D247" t="str">
            <v>删除</v>
          </cell>
          <cell r="E247" t="str">
            <v>分采</v>
          </cell>
          <cell r="F247">
            <v>0</v>
          </cell>
        </row>
        <row r="248">
          <cell r="C248">
            <v>90612</v>
          </cell>
          <cell r="D248" t="str">
            <v>删除</v>
          </cell>
          <cell r="E248" t="str">
            <v>自采</v>
          </cell>
          <cell r="F248" t="str">
            <v>川渝</v>
          </cell>
        </row>
        <row r="249">
          <cell r="C249">
            <v>49941</v>
          </cell>
          <cell r="D249" t="str">
            <v>保留</v>
          </cell>
          <cell r="E249" t="str">
            <v>自采</v>
          </cell>
          <cell r="F249" t="str">
            <v>川渝</v>
          </cell>
        </row>
        <row r="250">
          <cell r="C250">
            <v>1221</v>
          </cell>
          <cell r="D250" t="str">
            <v>保留</v>
          </cell>
          <cell r="E250" t="str">
            <v>自采</v>
          </cell>
          <cell r="F250" t="str">
            <v>川渝</v>
          </cell>
        </row>
        <row r="251">
          <cell r="C251">
            <v>1233</v>
          </cell>
          <cell r="D251" t="str">
            <v>保留</v>
          </cell>
          <cell r="E251" t="str">
            <v>渝分采川自采</v>
          </cell>
          <cell r="F251" t="str">
            <v>川渝</v>
          </cell>
        </row>
        <row r="252">
          <cell r="C252">
            <v>1644</v>
          </cell>
          <cell r="D252" t="str">
            <v>保留</v>
          </cell>
          <cell r="E252" t="str">
            <v>自采</v>
          </cell>
          <cell r="F252" t="str">
            <v>川渝</v>
          </cell>
        </row>
        <row r="253">
          <cell r="C253">
            <v>3702</v>
          </cell>
          <cell r="D253" t="str">
            <v>保留</v>
          </cell>
          <cell r="E253" t="str">
            <v>渝分采川自采</v>
          </cell>
          <cell r="F253" t="str">
            <v>川渝</v>
          </cell>
        </row>
        <row r="254">
          <cell r="C254">
            <v>38127</v>
          </cell>
          <cell r="D254" t="str">
            <v>保留</v>
          </cell>
          <cell r="E254" t="str">
            <v>自采</v>
          </cell>
          <cell r="F254" t="str">
            <v>川渝</v>
          </cell>
        </row>
        <row r="255">
          <cell r="C255">
            <v>94872</v>
          </cell>
          <cell r="D255" t="str">
            <v>删除</v>
          </cell>
          <cell r="E255" t="str">
            <v>自采</v>
          </cell>
          <cell r="F255" t="str">
            <v>川渝</v>
          </cell>
        </row>
        <row r="256">
          <cell r="C256">
            <v>54467</v>
          </cell>
          <cell r="D256" t="str">
            <v>保留</v>
          </cell>
          <cell r="E256" t="str">
            <v>自采</v>
          </cell>
          <cell r="F256" t="str">
            <v>川渝</v>
          </cell>
        </row>
        <row r="257">
          <cell r="C257">
            <v>113942</v>
          </cell>
          <cell r="D257" t="str">
            <v>保留</v>
          </cell>
          <cell r="E257" t="str">
            <v>自采</v>
          </cell>
          <cell r="F257" t="str">
            <v>川渝</v>
          </cell>
        </row>
        <row r="258">
          <cell r="C258">
            <v>58519</v>
          </cell>
          <cell r="D258" t="str">
            <v>删除</v>
          </cell>
          <cell r="E258" t="str">
            <v>自采</v>
          </cell>
          <cell r="F258">
            <v>0</v>
          </cell>
        </row>
        <row r="259">
          <cell r="C259">
            <v>118333</v>
          </cell>
          <cell r="D259" t="str">
            <v>删除</v>
          </cell>
          <cell r="E259" t="str">
            <v>自采</v>
          </cell>
          <cell r="F259" t="str">
            <v>川渝</v>
          </cell>
        </row>
        <row r="260">
          <cell r="C260">
            <v>37803</v>
          </cell>
          <cell r="D260" t="str">
            <v>保留</v>
          </cell>
          <cell r="E260" t="str">
            <v>自采</v>
          </cell>
          <cell r="F260" t="str">
            <v>川渝</v>
          </cell>
        </row>
        <row r="261">
          <cell r="C261">
            <v>107775</v>
          </cell>
          <cell r="D261" t="str">
            <v>保留</v>
          </cell>
          <cell r="E261" t="str">
            <v>自采</v>
          </cell>
          <cell r="F261" t="str">
            <v>渝</v>
          </cell>
        </row>
        <row r="262">
          <cell r="C262">
            <v>27262</v>
          </cell>
          <cell r="D262" t="str">
            <v>保留</v>
          </cell>
          <cell r="E262" t="str">
            <v>分采</v>
          </cell>
          <cell r="F262" t="str">
            <v>川渝</v>
          </cell>
        </row>
        <row r="263">
          <cell r="C263">
            <v>105836</v>
          </cell>
          <cell r="D263" t="str">
            <v>保留</v>
          </cell>
          <cell r="E263" t="str">
            <v>自采</v>
          </cell>
          <cell r="F263" t="str">
            <v>川渝</v>
          </cell>
        </row>
        <row r="264">
          <cell r="C264">
            <v>89117</v>
          </cell>
          <cell r="D264" t="str">
            <v>保留</v>
          </cell>
          <cell r="E264" t="str">
            <v>自采</v>
          </cell>
          <cell r="F264" t="str">
            <v>川渝</v>
          </cell>
        </row>
        <row r="265">
          <cell r="C265">
            <v>112546</v>
          </cell>
          <cell r="D265" t="str">
            <v>保留</v>
          </cell>
          <cell r="E265" t="str">
            <v>自采</v>
          </cell>
          <cell r="F265" t="str">
            <v>川渝</v>
          </cell>
        </row>
        <row r="266">
          <cell r="C266">
            <v>16837</v>
          </cell>
          <cell r="D266" t="str">
            <v>删除</v>
          </cell>
          <cell r="E266" t="str">
            <v>自采</v>
          </cell>
          <cell r="F266" t="str">
            <v>川渝</v>
          </cell>
        </row>
        <row r="267">
          <cell r="C267">
            <v>75479</v>
          </cell>
          <cell r="D267" t="str">
            <v>保留</v>
          </cell>
          <cell r="E267" t="str">
            <v>自采</v>
          </cell>
          <cell r="F267" t="str">
            <v>川渝</v>
          </cell>
        </row>
        <row r="268">
          <cell r="C268">
            <v>63524</v>
          </cell>
          <cell r="D268" t="str">
            <v>保留</v>
          </cell>
          <cell r="E268" t="str">
            <v>自采</v>
          </cell>
          <cell r="F268" t="str">
            <v>川渝</v>
          </cell>
        </row>
        <row r="269">
          <cell r="C269">
            <v>44517</v>
          </cell>
          <cell r="D269" t="str">
            <v>保留</v>
          </cell>
          <cell r="E269" t="str">
            <v>自采</v>
          </cell>
          <cell r="F269" t="str">
            <v>川</v>
          </cell>
        </row>
        <row r="270">
          <cell r="C270">
            <v>83352</v>
          </cell>
          <cell r="D270" t="str">
            <v>保留</v>
          </cell>
          <cell r="E270" t="str">
            <v>分采</v>
          </cell>
          <cell r="F270" t="str">
            <v>川</v>
          </cell>
        </row>
        <row r="271">
          <cell r="C271">
            <v>53945</v>
          </cell>
          <cell r="D271" t="str">
            <v>保留</v>
          </cell>
          <cell r="E271" t="str">
            <v>分采</v>
          </cell>
          <cell r="F271" t="str">
            <v>川渝</v>
          </cell>
        </row>
        <row r="272">
          <cell r="C272">
            <v>59621</v>
          </cell>
          <cell r="D272" t="str">
            <v>保留</v>
          </cell>
          <cell r="E272" t="str">
            <v>自采</v>
          </cell>
          <cell r="F272" t="str">
            <v>川渝</v>
          </cell>
        </row>
        <row r="273">
          <cell r="C273">
            <v>27264</v>
          </cell>
          <cell r="D273" t="str">
            <v>保留</v>
          </cell>
          <cell r="E273" t="str">
            <v>分采</v>
          </cell>
          <cell r="F273" t="str">
            <v>川渝</v>
          </cell>
        </row>
        <row r="274">
          <cell r="C274">
            <v>134995</v>
          </cell>
          <cell r="D274" t="str">
            <v>保留</v>
          </cell>
          <cell r="E274" t="str">
            <v>渝分采川自采</v>
          </cell>
          <cell r="F274" t="str">
            <v>川渝</v>
          </cell>
        </row>
        <row r="275">
          <cell r="C275">
            <v>134996</v>
          </cell>
          <cell r="D275" t="str">
            <v>保留</v>
          </cell>
          <cell r="E275" t="str">
            <v>渝分采川自采</v>
          </cell>
          <cell r="F275" t="str">
            <v>川渝</v>
          </cell>
        </row>
        <row r="276">
          <cell r="C276">
            <v>134993</v>
          </cell>
          <cell r="D276" t="str">
            <v>保留</v>
          </cell>
          <cell r="E276" t="str">
            <v>渝分采川自采</v>
          </cell>
          <cell r="F276" t="str">
            <v>川渝</v>
          </cell>
        </row>
        <row r="277">
          <cell r="C277">
            <v>134997</v>
          </cell>
          <cell r="D277" t="str">
            <v>保留</v>
          </cell>
          <cell r="E277" t="str">
            <v>渝分采川自采</v>
          </cell>
          <cell r="F277" t="str">
            <v>川渝</v>
          </cell>
        </row>
        <row r="278">
          <cell r="C278">
            <v>37774</v>
          </cell>
          <cell r="D278" t="str">
            <v>保留</v>
          </cell>
          <cell r="E278" t="str">
            <v>自采</v>
          </cell>
          <cell r="F278" t="str">
            <v>川渝</v>
          </cell>
        </row>
        <row r="279">
          <cell r="C279">
            <v>83201</v>
          </cell>
          <cell r="D279" t="str">
            <v>删除</v>
          </cell>
          <cell r="E279" t="str">
            <v>分采</v>
          </cell>
          <cell r="F279" t="str">
            <v>渝</v>
          </cell>
        </row>
        <row r="280">
          <cell r="C280">
            <v>120669</v>
          </cell>
          <cell r="D280" t="str">
            <v>删除</v>
          </cell>
          <cell r="E280" t="str">
            <v>自采</v>
          </cell>
          <cell r="F280" t="str">
            <v>川渝</v>
          </cell>
        </row>
        <row r="281">
          <cell r="C281">
            <v>64765</v>
          </cell>
          <cell r="D281" t="str">
            <v>保留</v>
          </cell>
          <cell r="E281" t="str">
            <v>自采</v>
          </cell>
          <cell r="F281" t="str">
            <v>川渝</v>
          </cell>
        </row>
        <row r="282">
          <cell r="C282">
            <v>14985</v>
          </cell>
          <cell r="D282" t="str">
            <v>删除</v>
          </cell>
          <cell r="E282" t="str">
            <v>自采</v>
          </cell>
          <cell r="F282" t="str">
            <v>川渝</v>
          </cell>
        </row>
        <row r="283">
          <cell r="C283">
            <v>142</v>
          </cell>
          <cell r="D283" t="str">
            <v>保留</v>
          </cell>
          <cell r="E283" t="str">
            <v>自采</v>
          </cell>
          <cell r="F283" t="str">
            <v>川渝</v>
          </cell>
        </row>
        <row r="284">
          <cell r="C284">
            <v>82034</v>
          </cell>
          <cell r="D284" t="str">
            <v>删除</v>
          </cell>
          <cell r="E284" t="str">
            <v>自采</v>
          </cell>
          <cell r="F284">
            <v>0</v>
          </cell>
        </row>
        <row r="285">
          <cell r="C285">
            <v>100979</v>
          </cell>
          <cell r="D285" t="str">
            <v>删除</v>
          </cell>
          <cell r="E285" t="str">
            <v>自采</v>
          </cell>
          <cell r="F285">
            <v>0</v>
          </cell>
        </row>
        <row r="286">
          <cell r="C286">
            <v>125389</v>
          </cell>
          <cell r="D286" t="str">
            <v>保留</v>
          </cell>
          <cell r="E286" t="str">
            <v>自采</v>
          </cell>
          <cell r="F286" t="str">
            <v>川渝</v>
          </cell>
        </row>
        <row r="287">
          <cell r="C287">
            <v>438</v>
          </cell>
          <cell r="D287" t="str">
            <v>删除</v>
          </cell>
          <cell r="E287" t="str">
            <v>自采</v>
          </cell>
          <cell r="F287" t="str">
            <v>川渝</v>
          </cell>
        </row>
        <row r="288">
          <cell r="C288">
            <v>58338</v>
          </cell>
          <cell r="D288" t="str">
            <v>保留</v>
          </cell>
          <cell r="E288" t="str">
            <v>自采</v>
          </cell>
          <cell r="F288" t="str">
            <v>川渝</v>
          </cell>
        </row>
        <row r="289">
          <cell r="C289">
            <v>55992</v>
          </cell>
          <cell r="D289" t="str">
            <v>删除</v>
          </cell>
          <cell r="E289" t="str">
            <v>自采</v>
          </cell>
          <cell r="F289">
            <v>0</v>
          </cell>
        </row>
        <row r="290">
          <cell r="C290">
            <v>35833</v>
          </cell>
          <cell r="D290" t="str">
            <v>保留</v>
          </cell>
          <cell r="E290" t="str">
            <v>渝分采川自采</v>
          </cell>
          <cell r="F290" t="str">
            <v>川渝</v>
          </cell>
        </row>
        <row r="291">
          <cell r="C291">
            <v>101005</v>
          </cell>
          <cell r="D291" t="str">
            <v>保留</v>
          </cell>
          <cell r="E291" t="str">
            <v>自采</v>
          </cell>
          <cell r="F291" t="str">
            <v>渝</v>
          </cell>
        </row>
        <row r="292">
          <cell r="C292">
            <v>101007</v>
          </cell>
          <cell r="D292" t="str">
            <v>保留</v>
          </cell>
          <cell r="E292" t="str">
            <v>自采</v>
          </cell>
          <cell r="F292" t="str">
            <v>渝</v>
          </cell>
        </row>
        <row r="293">
          <cell r="C293">
            <v>318</v>
          </cell>
          <cell r="D293" t="str">
            <v>删除</v>
          </cell>
          <cell r="E293" t="str">
            <v>分采</v>
          </cell>
          <cell r="F293" t="str">
            <v>川渝</v>
          </cell>
        </row>
        <row r="294">
          <cell r="C294">
            <v>25922</v>
          </cell>
          <cell r="D294" t="str">
            <v>保留</v>
          </cell>
          <cell r="E294" t="str">
            <v>自采</v>
          </cell>
          <cell r="F294" t="str">
            <v>川渝</v>
          </cell>
        </row>
        <row r="295">
          <cell r="C295">
            <v>124866</v>
          </cell>
          <cell r="D295" t="str">
            <v>保留</v>
          </cell>
          <cell r="E295" t="str">
            <v>渝分采川自采</v>
          </cell>
          <cell r="F295" t="str">
            <v>川渝</v>
          </cell>
        </row>
        <row r="296">
          <cell r="C296">
            <v>17369</v>
          </cell>
          <cell r="D296" t="str">
            <v>删除</v>
          </cell>
          <cell r="E296" t="str">
            <v>自采</v>
          </cell>
          <cell r="F296">
            <v>0</v>
          </cell>
        </row>
        <row r="297">
          <cell r="C297">
            <v>263</v>
          </cell>
          <cell r="D297" t="str">
            <v>保留</v>
          </cell>
          <cell r="E297" t="str">
            <v>自采</v>
          </cell>
          <cell r="F297" t="str">
            <v>川渝</v>
          </cell>
        </row>
        <row r="298">
          <cell r="C298">
            <v>382</v>
          </cell>
          <cell r="D298" t="str">
            <v>保留</v>
          </cell>
          <cell r="E298" t="str">
            <v>自采</v>
          </cell>
          <cell r="F298" t="str">
            <v>川渝</v>
          </cell>
        </row>
        <row r="299">
          <cell r="C299">
            <v>67610</v>
          </cell>
          <cell r="D299" t="str">
            <v>保留</v>
          </cell>
          <cell r="E299" t="str">
            <v>自采</v>
          </cell>
          <cell r="F299" t="str">
            <v>渝</v>
          </cell>
        </row>
        <row r="300">
          <cell r="C300">
            <v>58711</v>
          </cell>
          <cell r="D300" t="str">
            <v>保留</v>
          </cell>
          <cell r="E300" t="str">
            <v>分采</v>
          </cell>
          <cell r="F300" t="str">
            <v>川渝</v>
          </cell>
        </row>
        <row r="301">
          <cell r="C301">
            <v>3662</v>
          </cell>
          <cell r="D301" t="str">
            <v>保留</v>
          </cell>
          <cell r="E301" t="str">
            <v>自采</v>
          </cell>
          <cell r="F301" t="str">
            <v>川渝</v>
          </cell>
        </row>
        <row r="302">
          <cell r="C302">
            <v>64983</v>
          </cell>
          <cell r="D302" t="str">
            <v>保留</v>
          </cell>
          <cell r="E302" t="str">
            <v>分采</v>
          </cell>
          <cell r="F302" t="str">
            <v>川渝</v>
          </cell>
        </row>
        <row r="303">
          <cell r="C303">
            <v>110800</v>
          </cell>
          <cell r="D303" t="str">
            <v>保留</v>
          </cell>
          <cell r="E303" t="str">
            <v>分采</v>
          </cell>
          <cell r="F303" t="str">
            <v>川渝</v>
          </cell>
        </row>
        <row r="304">
          <cell r="C304">
            <v>31356</v>
          </cell>
          <cell r="D304" t="str">
            <v>保留</v>
          </cell>
          <cell r="E304" t="str">
            <v>自采</v>
          </cell>
          <cell r="F304" t="str">
            <v>川渝</v>
          </cell>
        </row>
        <row r="305">
          <cell r="C305">
            <v>311</v>
          </cell>
          <cell r="D305" t="str">
            <v>保留</v>
          </cell>
          <cell r="E305" t="str">
            <v>自采</v>
          </cell>
          <cell r="F305" t="str">
            <v>川渝</v>
          </cell>
        </row>
        <row r="306">
          <cell r="C306">
            <v>1982</v>
          </cell>
          <cell r="D306" t="str">
            <v>保留</v>
          </cell>
          <cell r="E306" t="str">
            <v>自采</v>
          </cell>
          <cell r="F306" t="str">
            <v>川渝</v>
          </cell>
        </row>
        <row r="307">
          <cell r="C307">
            <v>1985</v>
          </cell>
          <cell r="D307" t="str">
            <v>保留</v>
          </cell>
          <cell r="E307" t="str">
            <v>分采</v>
          </cell>
          <cell r="F307" t="str">
            <v>渝</v>
          </cell>
        </row>
        <row r="308">
          <cell r="C308">
            <v>1804</v>
          </cell>
          <cell r="D308" t="str">
            <v>保留</v>
          </cell>
          <cell r="E308" t="str">
            <v>自采</v>
          </cell>
          <cell r="F308" t="str">
            <v>川渝</v>
          </cell>
        </row>
        <row r="309">
          <cell r="C309">
            <v>100899</v>
          </cell>
          <cell r="D309" t="str">
            <v>保留</v>
          </cell>
          <cell r="E309" t="str">
            <v>自采</v>
          </cell>
          <cell r="F309" t="str">
            <v>川渝</v>
          </cell>
        </row>
        <row r="310">
          <cell r="C310">
            <v>113391</v>
          </cell>
          <cell r="D310" t="str">
            <v>保留</v>
          </cell>
          <cell r="E310" t="str">
            <v>渝分采川自采</v>
          </cell>
          <cell r="F310" t="str">
            <v>川渝</v>
          </cell>
        </row>
        <row r="311">
          <cell r="C311">
            <v>126909</v>
          </cell>
          <cell r="D311" t="str">
            <v>保留</v>
          </cell>
          <cell r="E311" t="str">
            <v>渝分采川自采</v>
          </cell>
          <cell r="F311" t="str">
            <v>川渝</v>
          </cell>
        </row>
        <row r="312">
          <cell r="C312">
            <v>23268</v>
          </cell>
          <cell r="D312" t="str">
            <v>删除</v>
          </cell>
          <cell r="E312" t="str">
            <v>集采</v>
          </cell>
          <cell r="F312" t="str">
            <v>川渝</v>
          </cell>
        </row>
        <row r="313">
          <cell r="C313">
            <v>34473</v>
          </cell>
          <cell r="D313" t="str">
            <v>保留</v>
          </cell>
          <cell r="E313" t="str">
            <v>集采</v>
          </cell>
          <cell r="F313" t="str">
            <v>川渝</v>
          </cell>
        </row>
        <row r="314">
          <cell r="C314">
            <v>31769</v>
          </cell>
          <cell r="D314" t="str">
            <v>保留</v>
          </cell>
          <cell r="E314" t="str">
            <v>分采</v>
          </cell>
          <cell r="F314" t="str">
            <v>川渝</v>
          </cell>
        </row>
        <row r="315">
          <cell r="C315">
            <v>112519</v>
          </cell>
          <cell r="D315" t="str">
            <v>保留</v>
          </cell>
          <cell r="E315" t="str">
            <v>渝分采川自采</v>
          </cell>
          <cell r="F315" t="str">
            <v>川渝</v>
          </cell>
        </row>
        <row r="316">
          <cell r="C316">
            <v>7777</v>
          </cell>
          <cell r="D316" t="str">
            <v>保留</v>
          </cell>
          <cell r="E316" t="str">
            <v>自采</v>
          </cell>
          <cell r="F316" t="str">
            <v>川渝</v>
          </cell>
        </row>
        <row r="317">
          <cell r="C317">
            <v>281</v>
          </cell>
          <cell r="D317" t="str">
            <v>保留</v>
          </cell>
          <cell r="E317" t="str">
            <v>自采</v>
          </cell>
          <cell r="F317" t="str">
            <v>川渝</v>
          </cell>
        </row>
        <row r="318">
          <cell r="C318">
            <v>2250</v>
          </cell>
          <cell r="D318" t="str">
            <v>保留</v>
          </cell>
          <cell r="E318" t="str">
            <v>自采</v>
          </cell>
          <cell r="F318" t="str">
            <v>川渝</v>
          </cell>
        </row>
        <row r="319">
          <cell r="C319">
            <v>95934</v>
          </cell>
          <cell r="D319" t="str">
            <v>保留</v>
          </cell>
          <cell r="E319" t="str">
            <v>自采</v>
          </cell>
          <cell r="F319" t="str">
            <v>川</v>
          </cell>
        </row>
        <row r="320">
          <cell r="C320">
            <v>37078</v>
          </cell>
          <cell r="D320" t="str">
            <v>保留</v>
          </cell>
          <cell r="E320" t="str">
            <v>自采</v>
          </cell>
          <cell r="F320" t="str">
            <v>川</v>
          </cell>
        </row>
        <row r="321">
          <cell r="C321">
            <v>109513</v>
          </cell>
          <cell r="D321" t="str">
            <v>保留</v>
          </cell>
          <cell r="E321" t="str">
            <v>自采</v>
          </cell>
          <cell r="F321" t="str">
            <v>渝</v>
          </cell>
        </row>
        <row r="322">
          <cell r="C322">
            <v>61631</v>
          </cell>
          <cell r="D322" t="str">
            <v>保留</v>
          </cell>
          <cell r="E322" t="str">
            <v>自采</v>
          </cell>
          <cell r="F322" t="str">
            <v>渝</v>
          </cell>
        </row>
        <row r="323">
          <cell r="C323">
            <v>94655</v>
          </cell>
          <cell r="D323" t="str">
            <v>保留</v>
          </cell>
          <cell r="E323" t="str">
            <v>渝分采川自采</v>
          </cell>
          <cell r="F323" t="str">
            <v>川渝</v>
          </cell>
        </row>
        <row r="324">
          <cell r="C324">
            <v>74651</v>
          </cell>
          <cell r="D324" t="str">
            <v>删除</v>
          </cell>
          <cell r="E324" t="str">
            <v>渝分采川自采</v>
          </cell>
          <cell r="F324" t="str">
            <v>川渝</v>
          </cell>
        </row>
        <row r="325">
          <cell r="C325">
            <v>58447</v>
          </cell>
          <cell r="D325" t="str">
            <v>保留</v>
          </cell>
          <cell r="E325" t="str">
            <v>渝分采川自采</v>
          </cell>
          <cell r="F325" t="str">
            <v>川渝</v>
          </cell>
        </row>
        <row r="326">
          <cell r="C326">
            <v>35782</v>
          </cell>
          <cell r="D326" t="str">
            <v>保留</v>
          </cell>
          <cell r="E326" t="str">
            <v>渝分采川自采</v>
          </cell>
          <cell r="F326" t="str">
            <v>川渝</v>
          </cell>
        </row>
        <row r="327">
          <cell r="C327">
            <v>114497</v>
          </cell>
          <cell r="D327" t="str">
            <v>保留</v>
          </cell>
          <cell r="E327" t="str">
            <v>自采</v>
          </cell>
          <cell r="F327" t="str">
            <v>川</v>
          </cell>
        </row>
        <row r="328">
          <cell r="C328">
            <v>134906</v>
          </cell>
          <cell r="D328" t="str">
            <v>保留</v>
          </cell>
          <cell r="E328" t="str">
            <v>渝分采川自采</v>
          </cell>
          <cell r="F328" t="str">
            <v>川渝</v>
          </cell>
        </row>
        <row r="329">
          <cell r="C329">
            <v>134905</v>
          </cell>
          <cell r="D329" t="str">
            <v>保留</v>
          </cell>
          <cell r="E329" t="str">
            <v>渝分采川自采</v>
          </cell>
          <cell r="F329" t="str">
            <v>川渝</v>
          </cell>
        </row>
        <row r="330">
          <cell r="C330">
            <v>135026</v>
          </cell>
          <cell r="D330" t="str">
            <v>保留</v>
          </cell>
          <cell r="E330" t="str">
            <v>渝分采川自采</v>
          </cell>
          <cell r="F330" t="str">
            <v>川渝</v>
          </cell>
        </row>
        <row r="331">
          <cell r="C331">
            <v>109974</v>
          </cell>
          <cell r="D331" t="str">
            <v>保留</v>
          </cell>
          <cell r="E331" t="str">
            <v>自采</v>
          </cell>
          <cell r="F331" t="str">
            <v>川</v>
          </cell>
        </row>
        <row r="332">
          <cell r="C332">
            <v>63070</v>
          </cell>
          <cell r="D332" t="str">
            <v>保留</v>
          </cell>
          <cell r="E332" t="str">
            <v>集采</v>
          </cell>
          <cell r="F332" t="str">
            <v>川渝</v>
          </cell>
        </row>
        <row r="333">
          <cell r="C333">
            <v>38901</v>
          </cell>
          <cell r="D333" t="str">
            <v>保留</v>
          </cell>
          <cell r="E333" t="str">
            <v>渝分采川自采</v>
          </cell>
          <cell r="F333" t="str">
            <v>川渝</v>
          </cell>
        </row>
        <row r="334">
          <cell r="C334">
            <v>2022</v>
          </cell>
          <cell r="D334" t="str">
            <v>保留</v>
          </cell>
          <cell r="E334" t="str">
            <v>自采</v>
          </cell>
          <cell r="F334" t="str">
            <v>川渝</v>
          </cell>
        </row>
        <row r="335">
          <cell r="C335">
            <v>113697</v>
          </cell>
          <cell r="D335" t="str">
            <v>保留</v>
          </cell>
          <cell r="E335" t="str">
            <v>渝分采川自采</v>
          </cell>
          <cell r="F335" t="str">
            <v>川渝</v>
          </cell>
        </row>
        <row r="336">
          <cell r="C336">
            <v>118556</v>
          </cell>
          <cell r="D336" t="str">
            <v>保留</v>
          </cell>
          <cell r="E336" t="str">
            <v>渝分采川自采</v>
          </cell>
          <cell r="F336" t="str">
            <v>川渝</v>
          </cell>
        </row>
        <row r="337">
          <cell r="C337">
            <v>58432</v>
          </cell>
          <cell r="D337" t="str">
            <v>保留</v>
          </cell>
          <cell r="E337" t="str">
            <v>自采</v>
          </cell>
          <cell r="F337" t="str">
            <v>川</v>
          </cell>
        </row>
        <row r="338">
          <cell r="C338">
            <v>118915</v>
          </cell>
          <cell r="D338" t="str">
            <v>删除</v>
          </cell>
          <cell r="E338" t="str">
            <v>自采</v>
          </cell>
          <cell r="F338" t="str">
            <v>川渝</v>
          </cell>
        </row>
        <row r="339">
          <cell r="C339">
            <v>122650</v>
          </cell>
          <cell r="D339" t="str">
            <v>保留</v>
          </cell>
          <cell r="E339" t="str">
            <v>渝分采川自采</v>
          </cell>
          <cell r="F339" t="str">
            <v>川渝</v>
          </cell>
        </row>
        <row r="340">
          <cell r="C340">
            <v>63589</v>
          </cell>
          <cell r="D340" t="str">
            <v>保留</v>
          </cell>
          <cell r="E340" t="str">
            <v>自采</v>
          </cell>
          <cell r="F340" t="str">
            <v>川渝</v>
          </cell>
        </row>
        <row r="341">
          <cell r="C341">
            <v>100863</v>
          </cell>
          <cell r="D341" t="str">
            <v>删除</v>
          </cell>
          <cell r="E341" t="str">
            <v>自采</v>
          </cell>
          <cell r="F341" t="str">
            <v>川渝</v>
          </cell>
        </row>
        <row r="342">
          <cell r="C342">
            <v>15209</v>
          </cell>
          <cell r="D342" t="str">
            <v>保留</v>
          </cell>
          <cell r="E342" t="str">
            <v>分采</v>
          </cell>
          <cell r="F342" t="str">
            <v>川渝</v>
          </cell>
        </row>
        <row r="343">
          <cell r="C343">
            <v>8165</v>
          </cell>
          <cell r="D343" t="str">
            <v>保留</v>
          </cell>
          <cell r="E343" t="str">
            <v>分采</v>
          </cell>
          <cell r="F343" t="str">
            <v>川渝</v>
          </cell>
        </row>
        <row r="344">
          <cell r="C344">
            <v>8162</v>
          </cell>
          <cell r="D344" t="str">
            <v>保留</v>
          </cell>
          <cell r="E344" t="str">
            <v>分采</v>
          </cell>
          <cell r="F344" t="str">
            <v>川渝</v>
          </cell>
        </row>
        <row r="345">
          <cell r="C345">
            <v>43618</v>
          </cell>
          <cell r="D345" t="str">
            <v>保留</v>
          </cell>
          <cell r="E345" t="str">
            <v>分采</v>
          </cell>
          <cell r="F345" t="str">
            <v>川渝</v>
          </cell>
        </row>
        <row r="346">
          <cell r="C346">
            <v>11395</v>
          </cell>
          <cell r="D346" t="str">
            <v>保留</v>
          </cell>
          <cell r="E346" t="str">
            <v>分采</v>
          </cell>
          <cell r="F346" t="str">
            <v>川渝</v>
          </cell>
        </row>
        <row r="347">
          <cell r="C347">
            <v>15208</v>
          </cell>
          <cell r="D347" t="str">
            <v>保留</v>
          </cell>
          <cell r="E347" t="str">
            <v>分采</v>
          </cell>
          <cell r="F347" t="str">
            <v>川渝</v>
          </cell>
        </row>
        <row r="348">
          <cell r="C348">
            <v>15206</v>
          </cell>
          <cell r="D348" t="str">
            <v>保留</v>
          </cell>
          <cell r="E348" t="str">
            <v>分采</v>
          </cell>
          <cell r="F348" t="str">
            <v>川渝</v>
          </cell>
        </row>
        <row r="349">
          <cell r="C349" t="str">
            <v>新品</v>
          </cell>
          <cell r="D349" t="str">
            <v>删除</v>
          </cell>
          <cell r="E349" t="str">
            <v>分采</v>
          </cell>
          <cell r="F349">
            <v>0</v>
          </cell>
        </row>
        <row r="350">
          <cell r="C350">
            <v>46809</v>
          </cell>
          <cell r="D350" t="str">
            <v>保留</v>
          </cell>
          <cell r="E350" t="str">
            <v>分采</v>
          </cell>
          <cell r="F350" t="str">
            <v>川渝</v>
          </cell>
        </row>
        <row r="351">
          <cell r="C351">
            <v>43619</v>
          </cell>
          <cell r="D351" t="str">
            <v>保留</v>
          </cell>
          <cell r="E351" t="str">
            <v>分采</v>
          </cell>
          <cell r="F351" t="str">
            <v>川渝</v>
          </cell>
        </row>
        <row r="352">
          <cell r="C352">
            <v>15207</v>
          </cell>
          <cell r="D352" t="str">
            <v>保留</v>
          </cell>
          <cell r="E352" t="str">
            <v>分采</v>
          </cell>
          <cell r="F352" t="str">
            <v>川渝</v>
          </cell>
        </row>
        <row r="353">
          <cell r="C353">
            <v>88730</v>
          </cell>
          <cell r="D353" t="str">
            <v>删除</v>
          </cell>
          <cell r="E353" t="str">
            <v>分采</v>
          </cell>
          <cell r="F353">
            <v>0</v>
          </cell>
        </row>
        <row r="354">
          <cell r="C354">
            <v>19498</v>
          </cell>
          <cell r="D354" t="str">
            <v>保留</v>
          </cell>
          <cell r="E354" t="str">
            <v>渝分采川自采</v>
          </cell>
          <cell r="F354" t="str">
            <v>川渝</v>
          </cell>
        </row>
        <row r="355">
          <cell r="C355">
            <v>19499</v>
          </cell>
          <cell r="D355" t="str">
            <v>保留</v>
          </cell>
          <cell r="E355" t="str">
            <v>渝分采川自采</v>
          </cell>
          <cell r="F355" t="str">
            <v>川渝</v>
          </cell>
        </row>
        <row r="356">
          <cell r="C356">
            <v>110332</v>
          </cell>
          <cell r="D356" t="str">
            <v>保留</v>
          </cell>
          <cell r="E356" t="str">
            <v>渝分采川自采</v>
          </cell>
          <cell r="F356" t="str">
            <v>川渝</v>
          </cell>
        </row>
        <row r="357">
          <cell r="C357">
            <v>6182</v>
          </cell>
          <cell r="D357" t="str">
            <v>保留</v>
          </cell>
          <cell r="E357" t="str">
            <v>渝分采川自采</v>
          </cell>
          <cell r="F357" t="str">
            <v>川渝</v>
          </cell>
        </row>
        <row r="358">
          <cell r="C358">
            <v>7625</v>
          </cell>
          <cell r="D358" t="str">
            <v>保留</v>
          </cell>
          <cell r="E358" t="str">
            <v>渝分采川自采</v>
          </cell>
          <cell r="F358" t="str">
            <v>川渝</v>
          </cell>
        </row>
        <row r="359">
          <cell r="C359">
            <v>82886</v>
          </cell>
          <cell r="D359" t="str">
            <v>保留</v>
          </cell>
          <cell r="E359" t="str">
            <v>渝分采川自采</v>
          </cell>
          <cell r="F359" t="str">
            <v>川渝</v>
          </cell>
        </row>
        <row r="360">
          <cell r="C360">
            <v>81502</v>
          </cell>
          <cell r="D360" t="str">
            <v>删除</v>
          </cell>
          <cell r="E360" t="str">
            <v>自采</v>
          </cell>
          <cell r="F360" t="str">
            <v>川渝</v>
          </cell>
        </row>
        <row r="361">
          <cell r="C361">
            <v>16639</v>
          </cell>
          <cell r="D361" t="str">
            <v>删除</v>
          </cell>
          <cell r="E361" t="str">
            <v>自采</v>
          </cell>
          <cell r="F361">
            <v>0</v>
          </cell>
        </row>
        <row r="362">
          <cell r="C362">
            <v>22944</v>
          </cell>
          <cell r="D362" t="str">
            <v>保留</v>
          </cell>
          <cell r="E362" t="str">
            <v>自采</v>
          </cell>
          <cell r="F362" t="str">
            <v>川渝</v>
          </cell>
        </row>
        <row r="363">
          <cell r="C363">
            <v>21257</v>
          </cell>
          <cell r="D363" t="str">
            <v>删除</v>
          </cell>
          <cell r="E363" t="str">
            <v>自采</v>
          </cell>
          <cell r="F363">
            <v>0</v>
          </cell>
        </row>
        <row r="364">
          <cell r="C364">
            <v>58122</v>
          </cell>
          <cell r="D364" t="str">
            <v>保留</v>
          </cell>
          <cell r="E364" t="str">
            <v>自采</v>
          </cell>
          <cell r="F364" t="str">
            <v>川渝</v>
          </cell>
        </row>
        <row r="365">
          <cell r="C365">
            <v>62650</v>
          </cell>
          <cell r="D365" t="str">
            <v>保留</v>
          </cell>
          <cell r="E365" t="str">
            <v>自采</v>
          </cell>
          <cell r="F365" t="str">
            <v>川渝</v>
          </cell>
        </row>
        <row r="366">
          <cell r="C366">
            <v>40837</v>
          </cell>
          <cell r="D366" t="str">
            <v>保留</v>
          </cell>
          <cell r="E366" t="str">
            <v>自采</v>
          </cell>
          <cell r="F366" t="str">
            <v>川渝</v>
          </cell>
        </row>
        <row r="367">
          <cell r="C367">
            <v>66751</v>
          </cell>
          <cell r="D367" t="str">
            <v>保留</v>
          </cell>
          <cell r="E367" t="str">
            <v>自采</v>
          </cell>
          <cell r="F367" t="str">
            <v>渝</v>
          </cell>
        </row>
        <row r="368">
          <cell r="C368">
            <v>11979</v>
          </cell>
          <cell r="D368" t="str">
            <v>保留</v>
          </cell>
          <cell r="E368" t="str">
            <v>渝分采川自采</v>
          </cell>
          <cell r="F368" t="str">
            <v>川渝</v>
          </cell>
        </row>
        <row r="369">
          <cell r="C369">
            <v>30334</v>
          </cell>
          <cell r="D369" t="str">
            <v>保留</v>
          </cell>
          <cell r="E369" t="str">
            <v>自采</v>
          </cell>
          <cell r="F369" t="str">
            <v>川渝</v>
          </cell>
        </row>
        <row r="370">
          <cell r="C370">
            <v>722</v>
          </cell>
          <cell r="D370" t="str">
            <v>保留</v>
          </cell>
          <cell r="E370" t="str">
            <v>自采</v>
          </cell>
          <cell r="F370" t="str">
            <v>川渝</v>
          </cell>
        </row>
        <row r="371">
          <cell r="C371">
            <v>91064</v>
          </cell>
          <cell r="D371" t="str">
            <v>保留</v>
          </cell>
          <cell r="E371" t="str">
            <v>分采</v>
          </cell>
          <cell r="F371" t="str">
            <v>渝</v>
          </cell>
        </row>
        <row r="372">
          <cell r="C372">
            <v>86066</v>
          </cell>
          <cell r="D372" t="str">
            <v>保留</v>
          </cell>
          <cell r="E372" t="str">
            <v>渝分采川自采</v>
          </cell>
          <cell r="F372" t="str">
            <v>川渝</v>
          </cell>
        </row>
        <row r="373">
          <cell r="C373">
            <v>58381</v>
          </cell>
          <cell r="D373" t="str">
            <v>保留</v>
          </cell>
          <cell r="E373" t="str">
            <v>自采</v>
          </cell>
          <cell r="F373" t="str">
            <v>川渝</v>
          </cell>
        </row>
        <row r="374">
          <cell r="C374">
            <v>119785</v>
          </cell>
          <cell r="D374" t="str">
            <v>删除</v>
          </cell>
          <cell r="E374" t="str">
            <v>分采</v>
          </cell>
          <cell r="F374" t="str">
            <v>川渝</v>
          </cell>
        </row>
        <row r="375">
          <cell r="C375">
            <v>135168</v>
          </cell>
          <cell r="D375" t="str">
            <v>保留</v>
          </cell>
          <cell r="E375" t="str">
            <v>分采</v>
          </cell>
          <cell r="F375" t="str">
            <v>川渝</v>
          </cell>
        </row>
        <row r="376">
          <cell r="C376">
            <v>62648</v>
          </cell>
          <cell r="D376" t="str">
            <v>保留</v>
          </cell>
          <cell r="E376" t="str">
            <v>渝分采川自采</v>
          </cell>
          <cell r="F376" t="str">
            <v>川渝</v>
          </cell>
        </row>
        <row r="377">
          <cell r="C377">
            <v>62876</v>
          </cell>
          <cell r="D377" t="str">
            <v>删除</v>
          </cell>
          <cell r="E377" t="str">
            <v>分采</v>
          </cell>
          <cell r="F377">
            <v>0</v>
          </cell>
        </row>
        <row r="378">
          <cell r="C378">
            <v>63223</v>
          </cell>
          <cell r="D378" t="str">
            <v>保留</v>
          </cell>
          <cell r="E378" t="str">
            <v>渝分采川自采</v>
          </cell>
          <cell r="F378" t="str">
            <v>川渝</v>
          </cell>
        </row>
        <row r="379">
          <cell r="C379">
            <v>40793</v>
          </cell>
          <cell r="D379" t="str">
            <v>保留</v>
          </cell>
          <cell r="E379" t="str">
            <v>集采</v>
          </cell>
          <cell r="F379" t="str">
            <v>川渝</v>
          </cell>
        </row>
        <row r="380">
          <cell r="C380">
            <v>88870</v>
          </cell>
          <cell r="D380" t="str">
            <v>删除</v>
          </cell>
          <cell r="E380" t="str">
            <v>分采</v>
          </cell>
          <cell r="F380" t="str">
            <v>川渝</v>
          </cell>
        </row>
        <row r="381">
          <cell r="C381">
            <v>1202</v>
          </cell>
          <cell r="D381" t="str">
            <v>保留</v>
          </cell>
          <cell r="E381" t="str">
            <v>渝分采川自采</v>
          </cell>
          <cell r="F381" t="str">
            <v>川渝</v>
          </cell>
        </row>
        <row r="382">
          <cell r="C382">
            <v>6943</v>
          </cell>
          <cell r="D382" t="str">
            <v>保留</v>
          </cell>
          <cell r="E382" t="str">
            <v>自采</v>
          </cell>
          <cell r="F382" t="str">
            <v>川渝</v>
          </cell>
        </row>
        <row r="383">
          <cell r="C383">
            <v>74713</v>
          </cell>
          <cell r="D383" t="str">
            <v>删除</v>
          </cell>
          <cell r="E383" t="str">
            <v>自采</v>
          </cell>
          <cell r="F383" t="str">
            <v>川渝</v>
          </cell>
        </row>
        <row r="384">
          <cell r="C384">
            <v>120753</v>
          </cell>
          <cell r="D384" t="str">
            <v>保留</v>
          </cell>
          <cell r="E384" t="str">
            <v>自采</v>
          </cell>
          <cell r="F384" t="str">
            <v>川渝</v>
          </cell>
        </row>
        <row r="385">
          <cell r="C385">
            <v>74369</v>
          </cell>
          <cell r="D385" t="str">
            <v>保留</v>
          </cell>
          <cell r="E385" t="str">
            <v>自采</v>
          </cell>
          <cell r="F385" t="str">
            <v>川渝</v>
          </cell>
        </row>
        <row r="386">
          <cell r="C386">
            <v>24038</v>
          </cell>
          <cell r="D386" t="str">
            <v>保留</v>
          </cell>
          <cell r="E386" t="str">
            <v>自采</v>
          </cell>
          <cell r="F386" t="str">
            <v>川渝</v>
          </cell>
        </row>
        <row r="387">
          <cell r="C387">
            <v>40419</v>
          </cell>
          <cell r="D387" t="str">
            <v>保留</v>
          </cell>
          <cell r="E387" t="str">
            <v>自采</v>
          </cell>
          <cell r="F387" t="str">
            <v>川渝</v>
          </cell>
        </row>
        <row r="388">
          <cell r="C388">
            <v>75419</v>
          </cell>
          <cell r="D388" t="str">
            <v>保留</v>
          </cell>
          <cell r="E388" t="str">
            <v>自采</v>
          </cell>
          <cell r="F388" t="str">
            <v>川渝</v>
          </cell>
        </row>
        <row r="389">
          <cell r="C389">
            <v>21580</v>
          </cell>
          <cell r="D389" t="str">
            <v>保留</v>
          </cell>
          <cell r="E389" t="str">
            <v>自采</v>
          </cell>
          <cell r="F389" t="str">
            <v>川渝</v>
          </cell>
        </row>
        <row r="390">
          <cell r="C390">
            <v>1285</v>
          </cell>
          <cell r="D390" t="str">
            <v>删除</v>
          </cell>
          <cell r="E390" t="str">
            <v>自采</v>
          </cell>
          <cell r="F390" t="str">
            <v>川渝</v>
          </cell>
        </row>
        <row r="391">
          <cell r="C391">
            <v>1299</v>
          </cell>
          <cell r="D391" t="str">
            <v>保留</v>
          </cell>
          <cell r="E391" t="str">
            <v>渝分采川自采</v>
          </cell>
          <cell r="F391" t="str">
            <v>川渝</v>
          </cell>
        </row>
        <row r="392">
          <cell r="C392">
            <v>44368</v>
          </cell>
          <cell r="D392" t="str">
            <v>保留</v>
          </cell>
          <cell r="E392" t="str">
            <v>自采</v>
          </cell>
          <cell r="F392" t="str">
            <v>川渝</v>
          </cell>
        </row>
        <row r="393">
          <cell r="C393">
            <v>1314</v>
          </cell>
          <cell r="D393" t="str">
            <v>保留</v>
          </cell>
          <cell r="E393" t="str">
            <v>自采</v>
          </cell>
          <cell r="F393" t="str">
            <v>川渝</v>
          </cell>
        </row>
        <row r="394">
          <cell r="C394">
            <v>116813</v>
          </cell>
          <cell r="D394" t="str">
            <v>保留</v>
          </cell>
          <cell r="E394" t="str">
            <v>自采</v>
          </cell>
          <cell r="F394" t="str">
            <v>川渝</v>
          </cell>
        </row>
        <row r="395">
          <cell r="C395">
            <v>116801</v>
          </cell>
          <cell r="D395" t="str">
            <v>保留</v>
          </cell>
          <cell r="E395" t="str">
            <v>自采</v>
          </cell>
          <cell r="F395" t="str">
            <v>川渝</v>
          </cell>
        </row>
        <row r="396">
          <cell r="C396">
            <v>116776</v>
          </cell>
          <cell r="D396" t="str">
            <v>保留</v>
          </cell>
          <cell r="E396" t="str">
            <v>自采</v>
          </cell>
          <cell r="F396" t="str">
            <v>川渝</v>
          </cell>
        </row>
        <row r="397">
          <cell r="C397">
            <v>116778</v>
          </cell>
          <cell r="D397" t="str">
            <v>保留</v>
          </cell>
          <cell r="E397" t="str">
            <v>自采</v>
          </cell>
          <cell r="F397" t="str">
            <v>川渝</v>
          </cell>
        </row>
        <row r="398">
          <cell r="C398">
            <v>116780</v>
          </cell>
          <cell r="D398" t="str">
            <v>保留</v>
          </cell>
          <cell r="E398" t="str">
            <v>自采</v>
          </cell>
          <cell r="F398" t="str">
            <v>川渝</v>
          </cell>
        </row>
        <row r="399">
          <cell r="C399">
            <v>116782</v>
          </cell>
          <cell r="D399" t="str">
            <v>保留</v>
          </cell>
          <cell r="E399" t="str">
            <v>自采</v>
          </cell>
          <cell r="F399" t="str">
            <v>川渝</v>
          </cell>
        </row>
        <row r="400">
          <cell r="C400">
            <v>116802</v>
          </cell>
          <cell r="D400" t="str">
            <v>保留</v>
          </cell>
          <cell r="E400" t="str">
            <v>自采</v>
          </cell>
          <cell r="F400" t="str">
            <v>川渝</v>
          </cell>
        </row>
        <row r="401">
          <cell r="C401">
            <v>116900</v>
          </cell>
          <cell r="D401" t="str">
            <v>保留</v>
          </cell>
          <cell r="E401" t="str">
            <v>自采</v>
          </cell>
          <cell r="F401" t="str">
            <v>川渝</v>
          </cell>
        </row>
        <row r="402">
          <cell r="C402">
            <v>116797</v>
          </cell>
          <cell r="D402" t="str">
            <v>保留</v>
          </cell>
          <cell r="E402" t="str">
            <v>自采</v>
          </cell>
          <cell r="F402" t="str">
            <v>川渝</v>
          </cell>
        </row>
        <row r="403">
          <cell r="C403">
            <v>17313</v>
          </cell>
          <cell r="D403" t="str">
            <v>保留</v>
          </cell>
          <cell r="E403" t="str">
            <v>自采</v>
          </cell>
          <cell r="F403" t="str">
            <v>川渝</v>
          </cell>
        </row>
        <row r="404">
          <cell r="C404">
            <v>53780</v>
          </cell>
          <cell r="D404" t="str">
            <v>删除</v>
          </cell>
          <cell r="E404" t="str">
            <v>分采</v>
          </cell>
          <cell r="F404">
            <v>0</v>
          </cell>
        </row>
        <row r="405">
          <cell r="C405">
            <v>27494</v>
          </cell>
          <cell r="D405" t="str">
            <v>保留</v>
          </cell>
          <cell r="E405" t="str">
            <v>自采</v>
          </cell>
          <cell r="F405" t="str">
            <v>川</v>
          </cell>
        </row>
        <row r="406">
          <cell r="C406">
            <v>135642</v>
          </cell>
          <cell r="D406" t="str">
            <v>删除</v>
          </cell>
          <cell r="E406" t="str">
            <v>自采</v>
          </cell>
          <cell r="F406" t="str">
            <v>川渝</v>
          </cell>
        </row>
        <row r="407">
          <cell r="C407">
            <v>91</v>
          </cell>
          <cell r="D407" t="str">
            <v>保留</v>
          </cell>
          <cell r="E407" t="str">
            <v>渝分采川自采</v>
          </cell>
          <cell r="F407" t="str">
            <v>川渝</v>
          </cell>
        </row>
        <row r="408">
          <cell r="C408">
            <v>124775</v>
          </cell>
          <cell r="D408" t="str">
            <v>保留</v>
          </cell>
          <cell r="E408" t="str">
            <v>渝分采川自采</v>
          </cell>
          <cell r="F408" t="str">
            <v>川渝</v>
          </cell>
        </row>
        <row r="409">
          <cell r="C409">
            <v>43656</v>
          </cell>
          <cell r="D409" t="str">
            <v>保留</v>
          </cell>
          <cell r="E409" t="str">
            <v>自采</v>
          </cell>
          <cell r="F409" t="str">
            <v>川渝</v>
          </cell>
        </row>
        <row r="410">
          <cell r="C410">
            <v>400</v>
          </cell>
          <cell r="D410" t="str">
            <v>保留</v>
          </cell>
          <cell r="E410" t="str">
            <v>自采</v>
          </cell>
          <cell r="F410" t="str">
            <v>川渝</v>
          </cell>
        </row>
        <row r="411">
          <cell r="C411">
            <v>95050</v>
          </cell>
          <cell r="D411" t="str">
            <v>保留</v>
          </cell>
          <cell r="E411" t="str">
            <v>自采</v>
          </cell>
          <cell r="F411" t="str">
            <v>川渝</v>
          </cell>
        </row>
        <row r="412">
          <cell r="C412">
            <v>17310</v>
          </cell>
          <cell r="D412" t="str">
            <v>保留</v>
          </cell>
          <cell r="E412" t="str">
            <v>自采</v>
          </cell>
          <cell r="F412" t="str">
            <v>川</v>
          </cell>
        </row>
        <row r="413">
          <cell r="C413">
            <v>12861</v>
          </cell>
          <cell r="D413" t="str">
            <v>保留</v>
          </cell>
          <cell r="E413" t="str">
            <v>自采</v>
          </cell>
          <cell r="F413" t="str">
            <v>川渝</v>
          </cell>
        </row>
        <row r="414">
          <cell r="C414">
            <v>12862</v>
          </cell>
          <cell r="D414" t="str">
            <v>保留</v>
          </cell>
          <cell r="E414" t="str">
            <v>自采</v>
          </cell>
          <cell r="F414" t="str">
            <v>川</v>
          </cell>
        </row>
        <row r="415">
          <cell r="C415">
            <v>101234</v>
          </cell>
          <cell r="D415" t="str">
            <v>删除</v>
          </cell>
          <cell r="E415" t="str">
            <v>分采</v>
          </cell>
          <cell r="F415" t="str">
            <v>只销渝</v>
          </cell>
        </row>
        <row r="416">
          <cell r="C416">
            <v>10386</v>
          </cell>
          <cell r="D416" t="str">
            <v>删除</v>
          </cell>
          <cell r="E416" t="str">
            <v>分采</v>
          </cell>
          <cell r="F416" t="str">
            <v>川渝</v>
          </cell>
        </row>
        <row r="417">
          <cell r="C417">
            <v>45159</v>
          </cell>
          <cell r="D417" t="str">
            <v>删除</v>
          </cell>
          <cell r="E417" t="str">
            <v>自采</v>
          </cell>
          <cell r="F417" t="str">
            <v>川渝</v>
          </cell>
        </row>
        <row r="418">
          <cell r="C418">
            <v>93716</v>
          </cell>
          <cell r="D418" t="str">
            <v>删除</v>
          </cell>
          <cell r="E418" t="str">
            <v>渝分采川自采</v>
          </cell>
          <cell r="F418" t="str">
            <v>川渝</v>
          </cell>
        </row>
        <row r="419">
          <cell r="C419">
            <v>22663</v>
          </cell>
          <cell r="D419" t="str">
            <v>保留</v>
          </cell>
          <cell r="E419" t="str">
            <v>渝分采川自采</v>
          </cell>
          <cell r="F419" t="str">
            <v>川渝</v>
          </cell>
        </row>
        <row r="420">
          <cell r="C420">
            <v>101420</v>
          </cell>
          <cell r="D420" t="str">
            <v>保留</v>
          </cell>
          <cell r="E420" t="str">
            <v>集采</v>
          </cell>
          <cell r="F420" t="str">
            <v>川渝</v>
          </cell>
        </row>
        <row r="421">
          <cell r="C421">
            <v>124828</v>
          </cell>
          <cell r="D421" t="str">
            <v>保留</v>
          </cell>
          <cell r="E421" t="str">
            <v>分采</v>
          </cell>
          <cell r="F421" t="str">
            <v>川渝</v>
          </cell>
        </row>
        <row r="422">
          <cell r="C422">
            <v>135655</v>
          </cell>
          <cell r="D422" t="str">
            <v>删除</v>
          </cell>
          <cell r="E422" t="str">
            <v>集采</v>
          </cell>
          <cell r="F422" t="str">
            <v>川渝</v>
          </cell>
        </row>
        <row r="423">
          <cell r="C423">
            <v>114939</v>
          </cell>
          <cell r="D423" t="str">
            <v>保留</v>
          </cell>
          <cell r="E423" t="str">
            <v>自采</v>
          </cell>
          <cell r="F423" t="str">
            <v>川渝</v>
          </cell>
        </row>
        <row r="424">
          <cell r="C424">
            <v>93269</v>
          </cell>
          <cell r="D424" t="str">
            <v>保留</v>
          </cell>
          <cell r="E424" t="str">
            <v>分采</v>
          </cell>
          <cell r="F424" t="str">
            <v>川渝</v>
          </cell>
        </row>
        <row r="425">
          <cell r="C425">
            <v>67345</v>
          </cell>
          <cell r="D425" t="str">
            <v>保留</v>
          </cell>
          <cell r="E425" t="str">
            <v>分采</v>
          </cell>
          <cell r="F425" t="str">
            <v>川</v>
          </cell>
        </row>
        <row r="426">
          <cell r="C426">
            <v>22524</v>
          </cell>
          <cell r="D426" t="str">
            <v>保留</v>
          </cell>
          <cell r="E426" t="str">
            <v>自采</v>
          </cell>
          <cell r="F426" t="str">
            <v>川渝</v>
          </cell>
        </row>
        <row r="427">
          <cell r="C427">
            <v>73485</v>
          </cell>
          <cell r="D427" t="str">
            <v>保留</v>
          </cell>
          <cell r="E427" t="str">
            <v>自采</v>
          </cell>
          <cell r="F427" t="str">
            <v>川渝</v>
          </cell>
        </row>
        <row r="428">
          <cell r="C428">
            <v>98933</v>
          </cell>
          <cell r="D428" t="str">
            <v>保留</v>
          </cell>
          <cell r="E428" t="str">
            <v>自采</v>
          </cell>
          <cell r="F428" t="str">
            <v>川渝</v>
          </cell>
        </row>
        <row r="429">
          <cell r="C429">
            <v>21253</v>
          </cell>
          <cell r="D429" t="str">
            <v>保留</v>
          </cell>
          <cell r="E429" t="str">
            <v>自采</v>
          </cell>
          <cell r="F429" t="str">
            <v>川渝</v>
          </cell>
        </row>
        <row r="430">
          <cell r="C430">
            <v>49850</v>
          </cell>
          <cell r="D430" t="str">
            <v>保留</v>
          </cell>
          <cell r="E430" t="str">
            <v>渝分采川自采</v>
          </cell>
          <cell r="F430" t="str">
            <v>川渝</v>
          </cell>
        </row>
        <row r="431">
          <cell r="C431">
            <v>134060</v>
          </cell>
          <cell r="D431" t="str">
            <v>保留</v>
          </cell>
          <cell r="E431" t="str">
            <v>渝分采川自采</v>
          </cell>
          <cell r="F431" t="str">
            <v>川渝</v>
          </cell>
        </row>
        <row r="432">
          <cell r="C432">
            <v>49946</v>
          </cell>
          <cell r="D432" t="str">
            <v>保留</v>
          </cell>
          <cell r="E432" t="str">
            <v>自采</v>
          </cell>
          <cell r="F432" t="str">
            <v>川渝</v>
          </cell>
        </row>
        <row r="433">
          <cell r="C433">
            <v>64749</v>
          </cell>
          <cell r="D433" t="str">
            <v>保留</v>
          </cell>
          <cell r="E433" t="str">
            <v>自采</v>
          </cell>
          <cell r="F433" t="str">
            <v>川渝</v>
          </cell>
        </row>
        <row r="434">
          <cell r="C434">
            <v>126847</v>
          </cell>
          <cell r="D434" t="str">
            <v>保留</v>
          </cell>
          <cell r="E434" t="str">
            <v>分采</v>
          </cell>
          <cell r="F434" t="str">
            <v>渝</v>
          </cell>
        </row>
        <row r="435">
          <cell r="C435">
            <v>53772</v>
          </cell>
          <cell r="D435" t="str">
            <v>保留</v>
          </cell>
          <cell r="E435" t="str">
            <v>自采</v>
          </cell>
          <cell r="F435" t="str">
            <v>川渝</v>
          </cell>
        </row>
        <row r="436">
          <cell r="C436">
            <v>22964</v>
          </cell>
          <cell r="D436" t="str">
            <v>删除</v>
          </cell>
          <cell r="E436" t="str">
            <v>自采</v>
          </cell>
          <cell r="F436" t="str">
            <v>川渝</v>
          </cell>
        </row>
        <row r="437">
          <cell r="C437">
            <v>59929</v>
          </cell>
          <cell r="D437" t="str">
            <v>保留</v>
          </cell>
          <cell r="E437" t="str">
            <v>自采</v>
          </cell>
          <cell r="F437" t="str">
            <v>川渝</v>
          </cell>
        </row>
        <row r="438">
          <cell r="C438">
            <v>122482</v>
          </cell>
          <cell r="D438" t="str">
            <v>保留</v>
          </cell>
          <cell r="E438" t="str">
            <v>自采</v>
          </cell>
          <cell r="F438" t="str">
            <v>川渝</v>
          </cell>
        </row>
        <row r="439">
          <cell r="C439">
            <v>62998</v>
          </cell>
          <cell r="D439" t="str">
            <v>删除</v>
          </cell>
          <cell r="E439" t="str">
            <v>分采</v>
          </cell>
          <cell r="F439" t="str">
            <v>川渝</v>
          </cell>
        </row>
        <row r="440">
          <cell r="C440">
            <v>96178</v>
          </cell>
          <cell r="D440" t="str">
            <v>删除</v>
          </cell>
          <cell r="E440" t="str">
            <v>分采</v>
          </cell>
          <cell r="F440" t="str">
            <v>川渝</v>
          </cell>
        </row>
        <row r="441">
          <cell r="C441">
            <v>112134</v>
          </cell>
          <cell r="D441" t="str">
            <v>删除</v>
          </cell>
          <cell r="E441" t="str">
            <v>集采</v>
          </cell>
          <cell r="F441" t="str">
            <v>川渝</v>
          </cell>
        </row>
        <row r="442">
          <cell r="C442">
            <v>110250</v>
          </cell>
          <cell r="D442" t="str">
            <v>删除</v>
          </cell>
          <cell r="E442" t="str">
            <v>分采</v>
          </cell>
          <cell r="F442" t="str">
            <v>川渝</v>
          </cell>
        </row>
        <row r="443">
          <cell r="C443">
            <v>118113</v>
          </cell>
          <cell r="D443" t="str">
            <v>删除</v>
          </cell>
          <cell r="E443" t="str">
            <v>分采</v>
          </cell>
          <cell r="F443" t="str">
            <v>川渝</v>
          </cell>
        </row>
        <row r="444">
          <cell r="C444">
            <v>127560</v>
          </cell>
          <cell r="D444" t="str">
            <v>删除</v>
          </cell>
          <cell r="E444" t="str">
            <v>分采</v>
          </cell>
          <cell r="F444" t="str">
            <v>川渝</v>
          </cell>
        </row>
        <row r="445">
          <cell r="C445">
            <v>53946</v>
          </cell>
          <cell r="D445" t="str">
            <v>保留</v>
          </cell>
          <cell r="E445" t="str">
            <v>自采</v>
          </cell>
          <cell r="F445" t="str">
            <v>川渝</v>
          </cell>
        </row>
        <row r="446">
          <cell r="C446">
            <v>90818</v>
          </cell>
          <cell r="D446" t="str">
            <v>保留</v>
          </cell>
          <cell r="E446" t="str">
            <v>自采</v>
          </cell>
          <cell r="F446" t="str">
            <v>川渝</v>
          </cell>
        </row>
        <row r="447">
          <cell r="C447">
            <v>50183</v>
          </cell>
          <cell r="D447" t="str">
            <v>保留</v>
          </cell>
          <cell r="E447" t="str">
            <v>分采</v>
          </cell>
          <cell r="F447" t="str">
            <v>川</v>
          </cell>
        </row>
        <row r="448">
          <cell r="C448">
            <v>45558</v>
          </cell>
          <cell r="D448" t="str">
            <v>保留</v>
          </cell>
          <cell r="E448" t="str">
            <v>自采</v>
          </cell>
          <cell r="F448" t="str">
            <v>川渝</v>
          </cell>
        </row>
        <row r="449">
          <cell r="C449">
            <v>102690</v>
          </cell>
          <cell r="D449" t="str">
            <v>保留</v>
          </cell>
          <cell r="E449" t="str">
            <v>集采</v>
          </cell>
          <cell r="F449" t="str">
            <v>川渝</v>
          </cell>
        </row>
        <row r="450">
          <cell r="C450">
            <v>14986</v>
          </cell>
          <cell r="D450" t="str">
            <v>删除</v>
          </cell>
          <cell r="E450" t="str">
            <v>渝分采川自采</v>
          </cell>
          <cell r="F450" t="str">
            <v>川渝</v>
          </cell>
        </row>
        <row r="451">
          <cell r="C451">
            <v>121448</v>
          </cell>
          <cell r="D451" t="str">
            <v>保留</v>
          </cell>
          <cell r="E451" t="str">
            <v>渝分采川自采</v>
          </cell>
          <cell r="F451" t="str">
            <v>川渝</v>
          </cell>
        </row>
        <row r="452">
          <cell r="C452">
            <v>125309</v>
          </cell>
          <cell r="D452" t="str">
            <v>删除</v>
          </cell>
          <cell r="E452" t="str">
            <v>自采</v>
          </cell>
          <cell r="F452">
            <v>0</v>
          </cell>
        </row>
        <row r="453">
          <cell r="C453">
            <v>103985</v>
          </cell>
          <cell r="D453" t="str">
            <v>删除</v>
          </cell>
          <cell r="E453" t="str">
            <v>自采</v>
          </cell>
          <cell r="F453" t="str">
            <v>川渝</v>
          </cell>
        </row>
        <row r="454">
          <cell r="C454">
            <v>17362</v>
          </cell>
          <cell r="D454" t="str">
            <v>保留</v>
          </cell>
          <cell r="E454" t="str">
            <v>自采</v>
          </cell>
          <cell r="F454" t="str">
            <v>川</v>
          </cell>
        </row>
        <row r="455">
          <cell r="C455">
            <v>134899</v>
          </cell>
          <cell r="D455" t="str">
            <v>删除</v>
          </cell>
          <cell r="E455" t="str">
            <v>集采</v>
          </cell>
          <cell r="F455" t="str">
            <v>川渝</v>
          </cell>
        </row>
        <row r="456">
          <cell r="C456">
            <v>119969</v>
          </cell>
          <cell r="D456" t="str">
            <v>删除</v>
          </cell>
          <cell r="E456" t="str">
            <v>分采</v>
          </cell>
          <cell r="F456" t="str">
            <v>川渝</v>
          </cell>
        </row>
        <row r="457">
          <cell r="C457">
            <v>134806</v>
          </cell>
          <cell r="D457" t="str">
            <v>删除</v>
          </cell>
          <cell r="E457" t="str">
            <v>集采</v>
          </cell>
          <cell r="F457" t="str">
            <v>川渝</v>
          </cell>
        </row>
        <row r="458">
          <cell r="C458">
            <v>10989</v>
          </cell>
          <cell r="D458" t="str">
            <v>保留</v>
          </cell>
          <cell r="E458" t="str">
            <v>自采</v>
          </cell>
          <cell r="F458" t="str">
            <v>川渝</v>
          </cell>
        </row>
        <row r="459">
          <cell r="C459">
            <v>110737</v>
          </cell>
          <cell r="D459" t="str">
            <v>保留</v>
          </cell>
          <cell r="E459" t="str">
            <v>分采</v>
          </cell>
          <cell r="F459" t="str">
            <v>川渝</v>
          </cell>
        </row>
        <row r="460">
          <cell r="C460">
            <v>30114</v>
          </cell>
          <cell r="D460" t="str">
            <v>删除</v>
          </cell>
          <cell r="E460" t="str">
            <v>分采</v>
          </cell>
          <cell r="F460" t="str">
            <v>川渝</v>
          </cell>
        </row>
        <row r="461">
          <cell r="C461">
            <v>105315</v>
          </cell>
          <cell r="D461" t="str">
            <v>保留</v>
          </cell>
          <cell r="E461" t="str">
            <v>自采</v>
          </cell>
          <cell r="F461" t="str">
            <v>川渝</v>
          </cell>
        </row>
        <row r="462">
          <cell r="C462">
            <v>6302</v>
          </cell>
          <cell r="D462" t="str">
            <v>保留</v>
          </cell>
          <cell r="E462" t="str">
            <v>自采</v>
          </cell>
          <cell r="F462" t="str">
            <v>川渝</v>
          </cell>
        </row>
        <row r="463">
          <cell r="C463">
            <v>67896</v>
          </cell>
          <cell r="D463" t="str">
            <v>删除</v>
          </cell>
          <cell r="E463" t="str">
            <v>自采</v>
          </cell>
          <cell r="F463">
            <v>0</v>
          </cell>
        </row>
        <row r="464">
          <cell r="C464">
            <v>15516</v>
          </cell>
          <cell r="D464" t="str">
            <v>保留</v>
          </cell>
          <cell r="E464" t="str">
            <v>渝分采川自采</v>
          </cell>
          <cell r="F464" t="str">
            <v>川渝</v>
          </cell>
        </row>
        <row r="465">
          <cell r="C465">
            <v>54270</v>
          </cell>
          <cell r="D465" t="str">
            <v>保留</v>
          </cell>
          <cell r="E465" t="str">
            <v>自采</v>
          </cell>
          <cell r="F465" t="str">
            <v>川渝</v>
          </cell>
        </row>
        <row r="466">
          <cell r="C466">
            <v>54264</v>
          </cell>
          <cell r="D466" t="str">
            <v>保留</v>
          </cell>
          <cell r="E466" t="str">
            <v>自采</v>
          </cell>
          <cell r="F466" t="str">
            <v>川渝</v>
          </cell>
        </row>
        <row r="467">
          <cell r="C467">
            <v>54265</v>
          </cell>
          <cell r="D467" t="str">
            <v>保留</v>
          </cell>
          <cell r="E467" t="str">
            <v>自采</v>
          </cell>
          <cell r="F467" t="str">
            <v>川渝</v>
          </cell>
        </row>
        <row r="468">
          <cell r="C468">
            <v>58522</v>
          </cell>
          <cell r="D468" t="str">
            <v>保留</v>
          </cell>
          <cell r="E468" t="str">
            <v>自采</v>
          </cell>
          <cell r="F468" t="str">
            <v>川渝</v>
          </cell>
        </row>
        <row r="469">
          <cell r="C469">
            <v>1472</v>
          </cell>
          <cell r="D469" t="str">
            <v>保留</v>
          </cell>
          <cell r="E469" t="str">
            <v>渝分采川自采</v>
          </cell>
          <cell r="F469" t="str">
            <v>川渝</v>
          </cell>
        </row>
        <row r="470">
          <cell r="C470">
            <v>13896</v>
          </cell>
          <cell r="D470" t="str">
            <v>删除</v>
          </cell>
          <cell r="E470" t="str">
            <v>自采</v>
          </cell>
          <cell r="F470" t="str">
            <v>只销川</v>
          </cell>
        </row>
        <row r="471">
          <cell r="C471">
            <v>108008</v>
          </cell>
          <cell r="D471" t="str">
            <v>保留</v>
          </cell>
          <cell r="E471" t="str">
            <v>集采</v>
          </cell>
          <cell r="F471" t="str">
            <v>川渝</v>
          </cell>
        </row>
        <row r="472">
          <cell r="C472">
            <v>1556</v>
          </cell>
          <cell r="D472" t="str">
            <v>保留</v>
          </cell>
          <cell r="E472" t="str">
            <v>自采</v>
          </cell>
          <cell r="F472" t="str">
            <v>川渝</v>
          </cell>
        </row>
        <row r="473">
          <cell r="C473">
            <v>38600</v>
          </cell>
          <cell r="D473" t="str">
            <v>保留</v>
          </cell>
          <cell r="E473" t="str">
            <v>分采</v>
          </cell>
          <cell r="F473" t="str">
            <v>川渝</v>
          </cell>
        </row>
        <row r="474">
          <cell r="C474">
            <v>108251</v>
          </cell>
          <cell r="D474" t="str">
            <v>保留</v>
          </cell>
          <cell r="E474" t="str">
            <v>分采</v>
          </cell>
          <cell r="F474" t="str">
            <v>川渝</v>
          </cell>
        </row>
        <row r="475">
          <cell r="C475">
            <v>137218</v>
          </cell>
          <cell r="D475" t="str">
            <v>保留</v>
          </cell>
          <cell r="E475" t="str">
            <v>渝分采川自采</v>
          </cell>
          <cell r="F475" t="str">
            <v>川渝</v>
          </cell>
        </row>
        <row r="476">
          <cell r="C476">
            <v>43562</v>
          </cell>
          <cell r="D476" t="str">
            <v>删除</v>
          </cell>
          <cell r="E476" t="str">
            <v>自采</v>
          </cell>
          <cell r="F476">
            <v>0</v>
          </cell>
        </row>
        <row r="477">
          <cell r="C477">
            <v>49449</v>
          </cell>
          <cell r="D477" t="str">
            <v>保留</v>
          </cell>
          <cell r="E477" t="str">
            <v>自采</v>
          </cell>
          <cell r="F477" t="str">
            <v>川渝</v>
          </cell>
        </row>
        <row r="478">
          <cell r="C478">
            <v>107994</v>
          </cell>
          <cell r="D478" t="str">
            <v>删除</v>
          </cell>
          <cell r="E478" t="str">
            <v>集采</v>
          </cell>
          <cell r="F478" t="str">
            <v>川渝</v>
          </cell>
        </row>
        <row r="479">
          <cell r="C479">
            <v>39719</v>
          </cell>
          <cell r="D479" t="str">
            <v>保留</v>
          </cell>
          <cell r="E479" t="str">
            <v>自采</v>
          </cell>
          <cell r="F479" t="str">
            <v>川渝</v>
          </cell>
        </row>
        <row r="480">
          <cell r="C480">
            <v>66290</v>
          </cell>
          <cell r="D480" t="str">
            <v>保留</v>
          </cell>
          <cell r="E480" t="str">
            <v>自采</v>
          </cell>
          <cell r="F480" t="str">
            <v>川渝</v>
          </cell>
        </row>
        <row r="481">
          <cell r="C481">
            <v>47918</v>
          </cell>
          <cell r="D481" t="str">
            <v>保留</v>
          </cell>
          <cell r="E481" t="str">
            <v>自采</v>
          </cell>
          <cell r="F481" t="str">
            <v>川渝</v>
          </cell>
        </row>
        <row r="482">
          <cell r="C482">
            <v>112586</v>
          </cell>
          <cell r="D482" t="str">
            <v>保留</v>
          </cell>
          <cell r="E482" t="str">
            <v>自采</v>
          </cell>
          <cell r="F482" t="str">
            <v>川渝</v>
          </cell>
        </row>
        <row r="483">
          <cell r="C483">
            <v>16836</v>
          </cell>
          <cell r="D483" t="str">
            <v>删除</v>
          </cell>
          <cell r="E483" t="str">
            <v>自采</v>
          </cell>
          <cell r="F483" t="str">
            <v>川渝</v>
          </cell>
        </row>
        <row r="484">
          <cell r="C484">
            <v>14635</v>
          </cell>
          <cell r="D484" t="str">
            <v>保留</v>
          </cell>
          <cell r="E484" t="str">
            <v>自采</v>
          </cell>
          <cell r="F484" t="str">
            <v>川渝</v>
          </cell>
        </row>
        <row r="485">
          <cell r="C485">
            <v>1917</v>
          </cell>
          <cell r="D485" t="str">
            <v>保留</v>
          </cell>
          <cell r="E485" t="str">
            <v>自采</v>
          </cell>
          <cell r="F485" t="str">
            <v>川渝</v>
          </cell>
        </row>
        <row r="486">
          <cell r="C486">
            <v>66292</v>
          </cell>
          <cell r="D486" t="str">
            <v>保留</v>
          </cell>
          <cell r="E486" t="str">
            <v>自采</v>
          </cell>
          <cell r="F486" t="str">
            <v>川渝</v>
          </cell>
        </row>
        <row r="487">
          <cell r="C487">
            <v>37422</v>
          </cell>
          <cell r="D487" t="str">
            <v>保留</v>
          </cell>
          <cell r="E487" t="str">
            <v>自采</v>
          </cell>
          <cell r="F487" t="str">
            <v>川渝</v>
          </cell>
        </row>
        <row r="488">
          <cell r="C488">
            <v>41531</v>
          </cell>
          <cell r="D488" t="str">
            <v>保留</v>
          </cell>
          <cell r="E488" t="str">
            <v>自采</v>
          </cell>
          <cell r="F488" t="str">
            <v>川</v>
          </cell>
        </row>
        <row r="489">
          <cell r="C489">
            <v>23811</v>
          </cell>
          <cell r="D489" t="str">
            <v>删除</v>
          </cell>
          <cell r="E489" t="str">
            <v>自采</v>
          </cell>
          <cell r="F489" t="str">
            <v>川渝</v>
          </cell>
        </row>
        <row r="490">
          <cell r="C490">
            <v>27260</v>
          </cell>
          <cell r="D490" t="str">
            <v>保留</v>
          </cell>
          <cell r="E490" t="str">
            <v>分采</v>
          </cell>
          <cell r="F490" t="str">
            <v>川渝</v>
          </cell>
        </row>
        <row r="491">
          <cell r="C491">
            <v>69900</v>
          </cell>
          <cell r="D491" t="str">
            <v>保留</v>
          </cell>
          <cell r="E491" t="str">
            <v>自采</v>
          </cell>
          <cell r="F491" t="str">
            <v>川渝</v>
          </cell>
        </row>
        <row r="492">
          <cell r="C492">
            <v>69901</v>
          </cell>
          <cell r="D492" t="str">
            <v>保留</v>
          </cell>
          <cell r="E492" t="str">
            <v>自采</v>
          </cell>
          <cell r="F492" t="str">
            <v>川渝</v>
          </cell>
        </row>
        <row r="493">
          <cell r="C493">
            <v>94697</v>
          </cell>
          <cell r="D493" t="str">
            <v>保留</v>
          </cell>
          <cell r="E493" t="str">
            <v>自采</v>
          </cell>
          <cell r="F493" t="str">
            <v>川渝</v>
          </cell>
        </row>
        <row r="494">
          <cell r="C494">
            <v>71625</v>
          </cell>
          <cell r="D494" t="str">
            <v>保留</v>
          </cell>
          <cell r="E494" t="str">
            <v>自采</v>
          </cell>
          <cell r="F494" t="str">
            <v>川渝</v>
          </cell>
        </row>
        <row r="495">
          <cell r="C495">
            <v>71627</v>
          </cell>
          <cell r="D495" t="str">
            <v>保留</v>
          </cell>
          <cell r="E495" t="str">
            <v>自采</v>
          </cell>
          <cell r="F495" t="str">
            <v>川渝</v>
          </cell>
        </row>
        <row r="496">
          <cell r="C496">
            <v>71623</v>
          </cell>
          <cell r="D496" t="str">
            <v>保留</v>
          </cell>
          <cell r="E496" t="str">
            <v>自采</v>
          </cell>
          <cell r="F496" t="str">
            <v>川渝</v>
          </cell>
        </row>
        <row r="497">
          <cell r="C497">
            <v>71624</v>
          </cell>
          <cell r="D497" t="str">
            <v>保留</v>
          </cell>
          <cell r="E497" t="str">
            <v>自采</v>
          </cell>
          <cell r="F497" t="str">
            <v>川渝</v>
          </cell>
        </row>
        <row r="498">
          <cell r="C498">
            <v>73625</v>
          </cell>
          <cell r="D498" t="str">
            <v>保留</v>
          </cell>
          <cell r="E498" t="str">
            <v>自采</v>
          </cell>
          <cell r="F498" t="str">
            <v>川渝</v>
          </cell>
        </row>
        <row r="499">
          <cell r="C499">
            <v>1465</v>
          </cell>
          <cell r="D499" t="str">
            <v>保留</v>
          </cell>
          <cell r="E499" t="str">
            <v>自采</v>
          </cell>
          <cell r="F499" t="str">
            <v>川渝</v>
          </cell>
        </row>
        <row r="500">
          <cell r="C500">
            <v>83308</v>
          </cell>
          <cell r="D500" t="str">
            <v>保留</v>
          </cell>
          <cell r="E500" t="str">
            <v>自采</v>
          </cell>
          <cell r="F500" t="str">
            <v>川渝</v>
          </cell>
        </row>
        <row r="501">
          <cell r="C501">
            <v>65071</v>
          </cell>
          <cell r="D501" t="str">
            <v>删除</v>
          </cell>
          <cell r="E501" t="str">
            <v>自采</v>
          </cell>
          <cell r="F501" t="str">
            <v>川渝</v>
          </cell>
        </row>
        <row r="502">
          <cell r="C502">
            <v>14636</v>
          </cell>
          <cell r="D502" t="str">
            <v>删除</v>
          </cell>
          <cell r="E502" t="str">
            <v>自采</v>
          </cell>
          <cell r="F502" t="str">
            <v>川渝</v>
          </cell>
        </row>
        <row r="503">
          <cell r="C503">
            <v>39249</v>
          </cell>
          <cell r="D503" t="str">
            <v>保留</v>
          </cell>
          <cell r="E503" t="str">
            <v>自采</v>
          </cell>
          <cell r="F503" t="str">
            <v>川渝</v>
          </cell>
        </row>
        <row r="504">
          <cell r="C504">
            <v>1468</v>
          </cell>
          <cell r="D504" t="str">
            <v>保留</v>
          </cell>
          <cell r="E504" t="str">
            <v>自采</v>
          </cell>
          <cell r="F504" t="str">
            <v>川渝</v>
          </cell>
        </row>
        <row r="505">
          <cell r="C505">
            <v>69095</v>
          </cell>
          <cell r="D505" t="str">
            <v>删除</v>
          </cell>
          <cell r="E505" t="str">
            <v>分采</v>
          </cell>
          <cell r="F505" t="str">
            <v>川渝</v>
          </cell>
        </row>
        <row r="506">
          <cell r="C506">
            <v>73270</v>
          </cell>
          <cell r="D506" t="str">
            <v>删除</v>
          </cell>
          <cell r="E506" t="str">
            <v>集采</v>
          </cell>
          <cell r="F506" t="str">
            <v>川渝</v>
          </cell>
        </row>
        <row r="507">
          <cell r="C507">
            <v>122292</v>
          </cell>
          <cell r="D507" t="str">
            <v>保留</v>
          </cell>
          <cell r="E507" t="str">
            <v>自采</v>
          </cell>
          <cell r="F507" t="str">
            <v>川渝</v>
          </cell>
        </row>
        <row r="508">
          <cell r="C508">
            <v>92708</v>
          </cell>
          <cell r="D508" t="str">
            <v>保留</v>
          </cell>
          <cell r="E508" t="str">
            <v>渝分采川自采</v>
          </cell>
          <cell r="F508" t="str">
            <v>川渝</v>
          </cell>
        </row>
        <row r="509">
          <cell r="C509">
            <v>130512</v>
          </cell>
          <cell r="D509" t="str">
            <v>删除</v>
          </cell>
          <cell r="E509" t="str">
            <v>自采</v>
          </cell>
          <cell r="F509" t="str">
            <v>渝</v>
          </cell>
        </row>
        <row r="510">
          <cell r="C510">
            <v>118077</v>
          </cell>
          <cell r="D510" t="str">
            <v>保留</v>
          </cell>
          <cell r="E510" t="str">
            <v>渝分采川自采</v>
          </cell>
          <cell r="F510" t="str">
            <v>川渝</v>
          </cell>
        </row>
        <row r="511">
          <cell r="C511">
            <v>94229</v>
          </cell>
          <cell r="D511" t="str">
            <v>删除</v>
          </cell>
          <cell r="E511" t="str">
            <v>集采</v>
          </cell>
          <cell r="F511" t="str">
            <v>川渝</v>
          </cell>
        </row>
        <row r="512">
          <cell r="C512">
            <v>85947</v>
          </cell>
          <cell r="D512" t="str">
            <v>保留</v>
          </cell>
          <cell r="E512" t="str">
            <v>自采</v>
          </cell>
          <cell r="F512" t="str">
            <v>川渝</v>
          </cell>
        </row>
        <row r="513">
          <cell r="C513">
            <v>108094</v>
          </cell>
          <cell r="D513" t="str">
            <v>保留</v>
          </cell>
          <cell r="E513" t="str">
            <v>自采</v>
          </cell>
          <cell r="F513" t="str">
            <v>川渝</v>
          </cell>
        </row>
        <row r="514">
          <cell r="C514">
            <v>108095</v>
          </cell>
          <cell r="D514" t="str">
            <v>保留</v>
          </cell>
          <cell r="E514" t="str">
            <v>自采</v>
          </cell>
          <cell r="F514" t="str">
            <v>川渝</v>
          </cell>
        </row>
        <row r="515">
          <cell r="C515">
            <v>89030</v>
          </cell>
          <cell r="D515" t="str">
            <v>删除</v>
          </cell>
          <cell r="E515" t="str">
            <v>分采</v>
          </cell>
          <cell r="F515" t="str">
            <v>渝</v>
          </cell>
        </row>
        <row r="516">
          <cell r="C516">
            <v>134725</v>
          </cell>
          <cell r="D516" t="str">
            <v>保留</v>
          </cell>
          <cell r="E516" t="str">
            <v>集采</v>
          </cell>
          <cell r="F516" t="str">
            <v>川渝</v>
          </cell>
        </row>
        <row r="517">
          <cell r="C517">
            <v>106535</v>
          </cell>
          <cell r="D517" t="str">
            <v>保留</v>
          </cell>
          <cell r="E517" t="str">
            <v>自采</v>
          </cell>
          <cell r="F517" t="str">
            <v>川渝</v>
          </cell>
        </row>
        <row r="518">
          <cell r="C518">
            <v>94040</v>
          </cell>
          <cell r="D518" t="str">
            <v>删除</v>
          </cell>
          <cell r="E518" t="str">
            <v>自采</v>
          </cell>
          <cell r="F518" t="str">
            <v>川渝</v>
          </cell>
        </row>
        <row r="519">
          <cell r="C519">
            <v>63473</v>
          </cell>
          <cell r="D519" t="str">
            <v>删除</v>
          </cell>
          <cell r="E519" t="str">
            <v>集采</v>
          </cell>
          <cell r="F519" t="str">
            <v>川渝</v>
          </cell>
        </row>
        <row r="520">
          <cell r="C520">
            <v>54352</v>
          </cell>
          <cell r="D520" t="str">
            <v>删除</v>
          </cell>
          <cell r="E520" t="str">
            <v>集采</v>
          </cell>
          <cell r="F520" t="str">
            <v>川渝</v>
          </cell>
        </row>
        <row r="521">
          <cell r="C521">
            <v>4533</v>
          </cell>
          <cell r="D521" t="str">
            <v>保留</v>
          </cell>
          <cell r="E521" t="str">
            <v>自采</v>
          </cell>
          <cell r="F521" t="str">
            <v>川渝</v>
          </cell>
        </row>
        <row r="522">
          <cell r="C522">
            <v>59581</v>
          </cell>
          <cell r="D522" t="str">
            <v>保留</v>
          </cell>
          <cell r="E522" t="str">
            <v>自采</v>
          </cell>
          <cell r="F522" t="str">
            <v>川渝</v>
          </cell>
        </row>
        <row r="523">
          <cell r="C523">
            <v>1514</v>
          </cell>
          <cell r="D523" t="str">
            <v>保留</v>
          </cell>
          <cell r="E523" t="str">
            <v>自采</v>
          </cell>
          <cell r="F523" t="str">
            <v>川渝</v>
          </cell>
        </row>
        <row r="524">
          <cell r="C524">
            <v>82283</v>
          </cell>
          <cell r="D524" t="str">
            <v>保留</v>
          </cell>
          <cell r="E524" t="str">
            <v>集采</v>
          </cell>
          <cell r="F524" t="str">
            <v>川渝</v>
          </cell>
        </row>
        <row r="525">
          <cell r="C525">
            <v>43793</v>
          </cell>
          <cell r="D525" t="str">
            <v>保留</v>
          </cell>
          <cell r="E525" t="str">
            <v>自采</v>
          </cell>
          <cell r="F525" t="str">
            <v>川渝</v>
          </cell>
        </row>
        <row r="526">
          <cell r="C526">
            <v>23754</v>
          </cell>
          <cell r="D526" t="str">
            <v>保留</v>
          </cell>
          <cell r="E526" t="str">
            <v>自采</v>
          </cell>
          <cell r="F526" t="str">
            <v>川</v>
          </cell>
        </row>
        <row r="527">
          <cell r="C527">
            <v>118239</v>
          </cell>
          <cell r="D527" t="str">
            <v>保留</v>
          </cell>
          <cell r="E527" t="str">
            <v>渝分采川自采</v>
          </cell>
          <cell r="F527" t="str">
            <v>川渝</v>
          </cell>
        </row>
        <row r="528">
          <cell r="C528">
            <v>119038</v>
          </cell>
          <cell r="D528" t="str">
            <v>保留</v>
          </cell>
          <cell r="E528" t="str">
            <v>集采</v>
          </cell>
          <cell r="F528" t="str">
            <v>川渝</v>
          </cell>
        </row>
        <row r="529">
          <cell r="C529">
            <v>67843</v>
          </cell>
          <cell r="D529" t="str">
            <v>保留</v>
          </cell>
          <cell r="E529" t="str">
            <v>渝分采川自采</v>
          </cell>
          <cell r="F529" t="str">
            <v>川渝</v>
          </cell>
        </row>
        <row r="530">
          <cell r="C530">
            <v>123949</v>
          </cell>
          <cell r="D530" t="str">
            <v>保留</v>
          </cell>
          <cell r="E530" t="str">
            <v>分采</v>
          </cell>
          <cell r="F530" t="str">
            <v>川渝</v>
          </cell>
        </row>
        <row r="531">
          <cell r="C531">
            <v>123935</v>
          </cell>
          <cell r="D531" t="str">
            <v>保留</v>
          </cell>
          <cell r="E531" t="str">
            <v>分采</v>
          </cell>
          <cell r="F531" t="str">
            <v>川渝</v>
          </cell>
        </row>
        <row r="532">
          <cell r="C532">
            <v>125677</v>
          </cell>
          <cell r="D532" t="str">
            <v>删除</v>
          </cell>
          <cell r="E532" t="str">
            <v>分采</v>
          </cell>
          <cell r="F532" t="str">
            <v>川渝</v>
          </cell>
        </row>
        <row r="533">
          <cell r="C533">
            <v>112207</v>
          </cell>
          <cell r="D533" t="str">
            <v>删除</v>
          </cell>
          <cell r="E533" t="str">
            <v>渝分采川自采</v>
          </cell>
          <cell r="F533" t="str">
            <v>川渝</v>
          </cell>
        </row>
        <row r="534">
          <cell r="C534">
            <v>129794</v>
          </cell>
          <cell r="D534" t="str">
            <v>删除</v>
          </cell>
          <cell r="E534" t="str">
            <v>分采</v>
          </cell>
          <cell r="F534" t="str">
            <v>川渝</v>
          </cell>
        </row>
        <row r="535">
          <cell r="C535">
            <v>67205</v>
          </cell>
          <cell r="D535" t="str">
            <v>保留</v>
          </cell>
          <cell r="E535" t="str">
            <v>分采</v>
          </cell>
          <cell r="F535" t="str">
            <v>川渝</v>
          </cell>
        </row>
        <row r="536">
          <cell r="C536">
            <v>39789</v>
          </cell>
          <cell r="D536" t="str">
            <v>删除</v>
          </cell>
          <cell r="E536" t="str">
            <v>集采</v>
          </cell>
          <cell r="F536" t="str">
            <v>川渝</v>
          </cell>
        </row>
        <row r="537">
          <cell r="C537">
            <v>54614</v>
          </cell>
          <cell r="D537" t="str">
            <v>保留</v>
          </cell>
          <cell r="E537" t="str">
            <v>渝分采川自采</v>
          </cell>
          <cell r="F537" t="str">
            <v>川渝</v>
          </cell>
        </row>
        <row r="538">
          <cell r="C538">
            <v>13491</v>
          </cell>
          <cell r="D538" t="str">
            <v>保留</v>
          </cell>
          <cell r="E538" t="str">
            <v>自采</v>
          </cell>
          <cell r="F538" t="str">
            <v>川渝</v>
          </cell>
        </row>
        <row r="539">
          <cell r="C539">
            <v>74376</v>
          </cell>
          <cell r="D539" t="str">
            <v>删除</v>
          </cell>
          <cell r="E539" t="str">
            <v>集采</v>
          </cell>
          <cell r="F539" t="str">
            <v>川渝</v>
          </cell>
        </row>
        <row r="540">
          <cell r="C540">
            <v>37128</v>
          </cell>
          <cell r="D540" t="str">
            <v>保留</v>
          </cell>
          <cell r="E540" t="str">
            <v>分采</v>
          </cell>
          <cell r="F540" t="str">
            <v>川</v>
          </cell>
        </row>
        <row r="541">
          <cell r="C541">
            <v>21591</v>
          </cell>
          <cell r="D541" t="str">
            <v>删除</v>
          </cell>
          <cell r="E541" t="str">
            <v>自采</v>
          </cell>
          <cell r="F541" t="str">
            <v>川渝</v>
          </cell>
        </row>
        <row r="542">
          <cell r="C542">
            <v>120670</v>
          </cell>
          <cell r="D542" t="str">
            <v>保留</v>
          </cell>
          <cell r="E542" t="str">
            <v>自采</v>
          </cell>
          <cell r="F542" t="str">
            <v>川渝</v>
          </cell>
        </row>
        <row r="543">
          <cell r="C543">
            <v>63026</v>
          </cell>
          <cell r="D543" t="str">
            <v>删除</v>
          </cell>
          <cell r="E543" t="str">
            <v>分采</v>
          </cell>
          <cell r="F543" t="str">
            <v>川渝</v>
          </cell>
        </row>
        <row r="544">
          <cell r="C544">
            <v>124545</v>
          </cell>
          <cell r="D544" t="str">
            <v>删除</v>
          </cell>
          <cell r="E544" t="str">
            <v>分采</v>
          </cell>
          <cell r="F544" t="str">
            <v>只销渝</v>
          </cell>
        </row>
        <row r="545">
          <cell r="C545">
            <v>36345</v>
          </cell>
          <cell r="D545" t="str">
            <v>保留</v>
          </cell>
          <cell r="E545" t="str">
            <v>渝分采川自采</v>
          </cell>
          <cell r="F545" t="str">
            <v>川渝</v>
          </cell>
        </row>
        <row r="546">
          <cell r="C546">
            <v>133360</v>
          </cell>
          <cell r="D546" t="str">
            <v>删除</v>
          </cell>
          <cell r="E546" t="str">
            <v>自采</v>
          </cell>
          <cell r="F546" t="str">
            <v>川渝</v>
          </cell>
        </row>
        <row r="547">
          <cell r="C547">
            <v>22522</v>
          </cell>
          <cell r="D547" t="str">
            <v>保留</v>
          </cell>
          <cell r="E547" t="str">
            <v>渝分采川自采</v>
          </cell>
          <cell r="F547" t="str">
            <v>川渝</v>
          </cell>
        </row>
        <row r="548">
          <cell r="C548">
            <v>44362</v>
          </cell>
          <cell r="D548" t="str">
            <v>保留</v>
          </cell>
          <cell r="E548" t="str">
            <v>渝分采川自采</v>
          </cell>
          <cell r="F548" t="str">
            <v>川渝</v>
          </cell>
        </row>
        <row r="549">
          <cell r="C549">
            <v>134727</v>
          </cell>
          <cell r="D549" t="str">
            <v>删除</v>
          </cell>
          <cell r="E549" t="str">
            <v>集采</v>
          </cell>
          <cell r="F549" t="str">
            <v>川渝</v>
          </cell>
        </row>
        <row r="550">
          <cell r="C550">
            <v>32035</v>
          </cell>
          <cell r="D550" t="str">
            <v>保留</v>
          </cell>
          <cell r="E550" t="str">
            <v>集采</v>
          </cell>
          <cell r="F550" t="str">
            <v>川渝</v>
          </cell>
        </row>
        <row r="551">
          <cell r="C551">
            <v>40656</v>
          </cell>
          <cell r="D551" t="str">
            <v>保留</v>
          </cell>
          <cell r="E551" t="str">
            <v>集采</v>
          </cell>
          <cell r="F551" t="str">
            <v>川渝</v>
          </cell>
        </row>
        <row r="552">
          <cell r="C552">
            <v>95801</v>
          </cell>
          <cell r="D552" t="str">
            <v>保留</v>
          </cell>
          <cell r="E552" t="str">
            <v>自采</v>
          </cell>
          <cell r="F552" t="str">
            <v>川</v>
          </cell>
        </row>
        <row r="553">
          <cell r="C553">
            <v>31553</v>
          </cell>
          <cell r="D553" t="str">
            <v>保留</v>
          </cell>
          <cell r="E553" t="str">
            <v>自采</v>
          </cell>
          <cell r="F553" t="str">
            <v>川渝</v>
          </cell>
        </row>
        <row r="554">
          <cell r="C554">
            <v>121243</v>
          </cell>
          <cell r="D554" t="str">
            <v>删除</v>
          </cell>
          <cell r="E554" t="str">
            <v>自采</v>
          </cell>
          <cell r="F554" t="str">
            <v>川渝</v>
          </cell>
        </row>
        <row r="555">
          <cell r="C555">
            <v>129777</v>
          </cell>
          <cell r="D555" t="str">
            <v>保留</v>
          </cell>
          <cell r="E555" t="str">
            <v>集采</v>
          </cell>
          <cell r="F555" t="str">
            <v>川渝</v>
          </cell>
        </row>
        <row r="556">
          <cell r="C556">
            <v>71520</v>
          </cell>
          <cell r="D556" t="str">
            <v>保留</v>
          </cell>
          <cell r="E556" t="str">
            <v>集采</v>
          </cell>
          <cell r="F556" t="str">
            <v>川渝</v>
          </cell>
        </row>
        <row r="557">
          <cell r="C557">
            <v>68860</v>
          </cell>
          <cell r="D557" t="str">
            <v>保留</v>
          </cell>
          <cell r="E557" t="str">
            <v>自采</v>
          </cell>
          <cell r="F557" t="str">
            <v>川渝</v>
          </cell>
        </row>
        <row r="558">
          <cell r="C558">
            <v>68993</v>
          </cell>
          <cell r="D558" t="str">
            <v>保留</v>
          </cell>
          <cell r="E558" t="str">
            <v>自采</v>
          </cell>
          <cell r="F558" t="str">
            <v>川渝</v>
          </cell>
        </row>
        <row r="559">
          <cell r="C559" t="str">
            <v>新品</v>
          </cell>
          <cell r="D559" t="str">
            <v>删除</v>
          </cell>
          <cell r="E559" t="str">
            <v>分采</v>
          </cell>
          <cell r="F559">
            <v>0</v>
          </cell>
        </row>
        <row r="560">
          <cell r="C560">
            <v>124783</v>
          </cell>
          <cell r="D560" t="str">
            <v>删除</v>
          </cell>
          <cell r="E560" t="str">
            <v>自采</v>
          </cell>
          <cell r="F560" t="str">
            <v>川渝</v>
          </cell>
        </row>
        <row r="561">
          <cell r="C561">
            <v>107396</v>
          </cell>
          <cell r="D561" t="str">
            <v>保留</v>
          </cell>
          <cell r="E561" t="str">
            <v>集采</v>
          </cell>
          <cell r="F561" t="str">
            <v>川渝</v>
          </cell>
        </row>
        <row r="562">
          <cell r="C562">
            <v>30339</v>
          </cell>
          <cell r="D562" t="str">
            <v>保留</v>
          </cell>
          <cell r="E562" t="str">
            <v>自采</v>
          </cell>
          <cell r="F562" t="str">
            <v>川</v>
          </cell>
        </row>
        <row r="563">
          <cell r="C563">
            <v>101084</v>
          </cell>
          <cell r="D563" t="str">
            <v>保留</v>
          </cell>
          <cell r="E563" t="str">
            <v>渝分采川自采</v>
          </cell>
          <cell r="F563" t="str">
            <v>川渝</v>
          </cell>
        </row>
        <row r="564">
          <cell r="C564">
            <v>12131</v>
          </cell>
          <cell r="D564" t="str">
            <v>保留</v>
          </cell>
          <cell r="E564" t="str">
            <v>自采</v>
          </cell>
          <cell r="F564" t="str">
            <v>川渝</v>
          </cell>
        </row>
        <row r="565">
          <cell r="C565">
            <v>74365</v>
          </cell>
          <cell r="D565" t="str">
            <v>删除</v>
          </cell>
          <cell r="E565" t="str">
            <v>集采</v>
          </cell>
          <cell r="F565" t="str">
            <v>川渝</v>
          </cell>
        </row>
        <row r="566">
          <cell r="C566">
            <v>5270</v>
          </cell>
          <cell r="D566" t="str">
            <v>保留</v>
          </cell>
          <cell r="E566" t="str">
            <v>自采</v>
          </cell>
          <cell r="F566" t="str">
            <v>川渝</v>
          </cell>
        </row>
        <row r="567">
          <cell r="C567">
            <v>70414</v>
          </cell>
          <cell r="D567" t="str">
            <v>保留</v>
          </cell>
          <cell r="E567" t="str">
            <v>集采</v>
          </cell>
          <cell r="F567" t="str">
            <v>川渝</v>
          </cell>
        </row>
        <row r="568">
          <cell r="C568">
            <v>8426</v>
          </cell>
          <cell r="D568" t="str">
            <v>保留</v>
          </cell>
          <cell r="E568" t="str">
            <v>渝分采川自采</v>
          </cell>
          <cell r="F568" t="str">
            <v>川渝</v>
          </cell>
        </row>
        <row r="569">
          <cell r="C569">
            <v>63308</v>
          </cell>
          <cell r="D569" t="str">
            <v>删除</v>
          </cell>
          <cell r="E569" t="str">
            <v>自采</v>
          </cell>
          <cell r="F569">
            <v>0</v>
          </cell>
        </row>
        <row r="570">
          <cell r="C570">
            <v>60553</v>
          </cell>
          <cell r="D570" t="str">
            <v>保留</v>
          </cell>
          <cell r="E570" t="str">
            <v>分采</v>
          </cell>
          <cell r="F570" t="str">
            <v>川渝</v>
          </cell>
        </row>
        <row r="571">
          <cell r="C571">
            <v>124502</v>
          </cell>
          <cell r="D571" t="str">
            <v>保留</v>
          </cell>
          <cell r="E571" t="str">
            <v>分采</v>
          </cell>
          <cell r="F571" t="str">
            <v>川渝</v>
          </cell>
        </row>
        <row r="572">
          <cell r="C572">
            <v>66994</v>
          </cell>
          <cell r="D572" t="str">
            <v>删除</v>
          </cell>
          <cell r="E572" t="str">
            <v>分采</v>
          </cell>
          <cell r="F572" t="str">
            <v>川渝</v>
          </cell>
        </row>
        <row r="573">
          <cell r="C573">
            <v>126309</v>
          </cell>
          <cell r="D573" t="str">
            <v>删除</v>
          </cell>
          <cell r="E573" t="str">
            <v>分采</v>
          </cell>
          <cell r="F573" t="str">
            <v>川渝</v>
          </cell>
        </row>
        <row r="574">
          <cell r="C574">
            <v>114970</v>
          </cell>
          <cell r="D574" t="str">
            <v>保留</v>
          </cell>
          <cell r="E574" t="str">
            <v>自采</v>
          </cell>
          <cell r="F574" t="str">
            <v>川渝</v>
          </cell>
        </row>
        <row r="575">
          <cell r="C575">
            <v>83199</v>
          </cell>
          <cell r="D575" t="str">
            <v>删除</v>
          </cell>
          <cell r="E575" t="str">
            <v>分采</v>
          </cell>
          <cell r="F575" t="str">
            <v>渝</v>
          </cell>
        </row>
        <row r="576">
          <cell r="C576">
            <v>48851</v>
          </cell>
          <cell r="D576" t="str">
            <v>保留</v>
          </cell>
          <cell r="E576" t="str">
            <v>自采</v>
          </cell>
          <cell r="F576" t="str">
            <v>川渝</v>
          </cell>
        </row>
        <row r="577">
          <cell r="C577">
            <v>92130</v>
          </cell>
          <cell r="D577" t="str">
            <v>保留</v>
          </cell>
          <cell r="E577" t="str">
            <v>自采</v>
          </cell>
          <cell r="F577" t="str">
            <v>川渝</v>
          </cell>
        </row>
        <row r="578">
          <cell r="C578">
            <v>30790</v>
          </cell>
          <cell r="D578" t="str">
            <v>保留</v>
          </cell>
          <cell r="E578" t="str">
            <v>自采</v>
          </cell>
          <cell r="F578" t="str">
            <v>川渝</v>
          </cell>
        </row>
        <row r="579">
          <cell r="C579">
            <v>2040</v>
          </cell>
          <cell r="D579" t="str">
            <v>删除</v>
          </cell>
          <cell r="E579" t="str">
            <v>分采</v>
          </cell>
          <cell r="F579" t="str">
            <v>川渝</v>
          </cell>
        </row>
        <row r="580">
          <cell r="C580">
            <v>62789</v>
          </cell>
          <cell r="D580" t="str">
            <v>保留</v>
          </cell>
          <cell r="E580" t="str">
            <v>集采</v>
          </cell>
          <cell r="F580" t="str">
            <v>川渝</v>
          </cell>
        </row>
        <row r="581">
          <cell r="C581">
            <v>31208</v>
          </cell>
          <cell r="D581" t="str">
            <v>保留</v>
          </cell>
          <cell r="E581" t="str">
            <v>自采</v>
          </cell>
          <cell r="F581" t="str">
            <v>川渝</v>
          </cell>
        </row>
        <row r="582">
          <cell r="C582">
            <v>49013</v>
          </cell>
          <cell r="D582" t="str">
            <v>保留</v>
          </cell>
          <cell r="E582" t="str">
            <v>自采</v>
          </cell>
          <cell r="F582" t="str">
            <v>川</v>
          </cell>
        </row>
        <row r="583">
          <cell r="C583">
            <v>92690</v>
          </cell>
          <cell r="D583" t="str">
            <v>删除</v>
          </cell>
          <cell r="E583" t="str">
            <v>分采</v>
          </cell>
          <cell r="F583" t="str">
            <v>川渝</v>
          </cell>
        </row>
        <row r="584">
          <cell r="C584">
            <v>113523</v>
          </cell>
          <cell r="D584" t="str">
            <v>保留</v>
          </cell>
          <cell r="E584" t="str">
            <v>自采</v>
          </cell>
          <cell r="F584" t="str">
            <v>川渝</v>
          </cell>
        </row>
        <row r="585">
          <cell r="C585">
            <v>43615</v>
          </cell>
          <cell r="D585" t="str">
            <v>删除</v>
          </cell>
          <cell r="E585" t="str">
            <v>渝分采川自采</v>
          </cell>
          <cell r="F585" t="str">
            <v>川渝</v>
          </cell>
        </row>
        <row r="586">
          <cell r="C586">
            <v>1290</v>
          </cell>
          <cell r="D586" t="str">
            <v>保留</v>
          </cell>
          <cell r="E586" t="str">
            <v>自采</v>
          </cell>
          <cell r="F586" t="str">
            <v>川渝</v>
          </cell>
        </row>
        <row r="587">
          <cell r="C587">
            <v>87665</v>
          </cell>
          <cell r="D587" t="str">
            <v>保留</v>
          </cell>
          <cell r="E587" t="str">
            <v>自采</v>
          </cell>
          <cell r="F587" t="str">
            <v>川渝</v>
          </cell>
        </row>
        <row r="588">
          <cell r="C588">
            <v>1504</v>
          </cell>
          <cell r="D588" t="str">
            <v>保留</v>
          </cell>
          <cell r="E588" t="str">
            <v>自采</v>
          </cell>
          <cell r="F588" t="str">
            <v>川渝</v>
          </cell>
        </row>
        <row r="589">
          <cell r="C589">
            <v>108064</v>
          </cell>
          <cell r="D589" t="str">
            <v>保留</v>
          </cell>
          <cell r="E589" t="str">
            <v>集采</v>
          </cell>
          <cell r="F589" t="str">
            <v>川渝</v>
          </cell>
        </row>
        <row r="590">
          <cell r="C590">
            <v>77736</v>
          </cell>
          <cell r="D590" t="str">
            <v>删除</v>
          </cell>
          <cell r="E590" t="str">
            <v>集采</v>
          </cell>
          <cell r="F590" t="str">
            <v>川渝</v>
          </cell>
        </row>
        <row r="591">
          <cell r="C591">
            <v>136436</v>
          </cell>
          <cell r="D591" t="str">
            <v>删除</v>
          </cell>
          <cell r="E591" t="str">
            <v>分采</v>
          </cell>
          <cell r="F591" t="str">
            <v>川渝</v>
          </cell>
        </row>
        <row r="592">
          <cell r="C592">
            <v>133766</v>
          </cell>
          <cell r="D592" t="str">
            <v>保留</v>
          </cell>
          <cell r="E592" t="str">
            <v>自采</v>
          </cell>
          <cell r="F592" t="str">
            <v>川渝</v>
          </cell>
        </row>
        <row r="593">
          <cell r="C593">
            <v>94870</v>
          </cell>
          <cell r="D593" t="str">
            <v>保留</v>
          </cell>
          <cell r="E593" t="str">
            <v>自采</v>
          </cell>
          <cell r="F593" t="str">
            <v>川渝</v>
          </cell>
        </row>
        <row r="594">
          <cell r="C594">
            <v>109422</v>
          </cell>
          <cell r="D594" t="str">
            <v>保留</v>
          </cell>
          <cell r="E594" t="str">
            <v>自采</v>
          </cell>
          <cell r="F594" t="str">
            <v>川渝</v>
          </cell>
        </row>
        <row r="595">
          <cell r="C595">
            <v>13623</v>
          </cell>
          <cell r="D595" t="str">
            <v>保留</v>
          </cell>
          <cell r="E595" t="str">
            <v>自采</v>
          </cell>
          <cell r="F595" t="str">
            <v>川渝</v>
          </cell>
        </row>
        <row r="596">
          <cell r="C596">
            <v>46273</v>
          </cell>
          <cell r="D596" t="str">
            <v>保留</v>
          </cell>
          <cell r="E596" t="str">
            <v>分采</v>
          </cell>
          <cell r="F596" t="str">
            <v>川渝</v>
          </cell>
        </row>
        <row r="597">
          <cell r="C597">
            <v>46275</v>
          </cell>
          <cell r="D597" t="str">
            <v>保留</v>
          </cell>
          <cell r="E597" t="str">
            <v>分采</v>
          </cell>
          <cell r="F597" t="str">
            <v>川渝</v>
          </cell>
        </row>
        <row r="598">
          <cell r="C598">
            <v>46277</v>
          </cell>
          <cell r="D598" t="str">
            <v>保留</v>
          </cell>
          <cell r="E598" t="str">
            <v>分采</v>
          </cell>
          <cell r="F598" t="str">
            <v>川渝</v>
          </cell>
        </row>
        <row r="599">
          <cell r="C599">
            <v>46278</v>
          </cell>
          <cell r="D599" t="str">
            <v>保留</v>
          </cell>
          <cell r="E599" t="str">
            <v>分采</v>
          </cell>
          <cell r="F599" t="str">
            <v>川渝</v>
          </cell>
        </row>
        <row r="600">
          <cell r="C600">
            <v>99132</v>
          </cell>
          <cell r="D600" t="str">
            <v>保留</v>
          </cell>
          <cell r="E600" t="str">
            <v>分采</v>
          </cell>
          <cell r="F600" t="str">
            <v>川渝</v>
          </cell>
        </row>
        <row r="601">
          <cell r="C601">
            <v>20478</v>
          </cell>
          <cell r="D601" t="str">
            <v>保留</v>
          </cell>
          <cell r="E601" t="str">
            <v>分采</v>
          </cell>
          <cell r="F601" t="str">
            <v>川渝</v>
          </cell>
        </row>
        <row r="602">
          <cell r="C602">
            <v>134828</v>
          </cell>
          <cell r="D602" t="str">
            <v>保留</v>
          </cell>
          <cell r="E602" t="str">
            <v>分采</v>
          </cell>
          <cell r="F602" t="str">
            <v>川渝</v>
          </cell>
        </row>
        <row r="603">
          <cell r="C603">
            <v>233</v>
          </cell>
          <cell r="D603" t="str">
            <v>保留</v>
          </cell>
          <cell r="E603" t="str">
            <v>自采</v>
          </cell>
          <cell r="F603" t="str">
            <v>川渝</v>
          </cell>
        </row>
        <row r="604">
          <cell r="C604">
            <v>1535</v>
          </cell>
          <cell r="D604" t="str">
            <v>删除</v>
          </cell>
          <cell r="E604" t="str">
            <v>自采</v>
          </cell>
          <cell r="F604" t="str">
            <v>川渝</v>
          </cell>
        </row>
        <row r="605">
          <cell r="C605">
            <v>2958</v>
          </cell>
          <cell r="D605" t="str">
            <v>保留</v>
          </cell>
          <cell r="E605" t="str">
            <v>自采</v>
          </cell>
          <cell r="F605" t="str">
            <v>川</v>
          </cell>
        </row>
        <row r="606">
          <cell r="C606">
            <v>135085</v>
          </cell>
          <cell r="D606" t="str">
            <v>删除</v>
          </cell>
          <cell r="E606" t="str">
            <v>集采</v>
          </cell>
          <cell r="F606" t="str">
            <v>川渝</v>
          </cell>
        </row>
        <row r="607">
          <cell r="C607">
            <v>106021</v>
          </cell>
          <cell r="D607" t="str">
            <v>删除</v>
          </cell>
          <cell r="E607" t="str">
            <v>分采</v>
          </cell>
          <cell r="F607">
            <v>0</v>
          </cell>
        </row>
        <row r="608">
          <cell r="C608">
            <v>11793</v>
          </cell>
          <cell r="D608" t="str">
            <v>保留</v>
          </cell>
          <cell r="E608" t="str">
            <v>分采</v>
          </cell>
          <cell r="F608" t="str">
            <v>川</v>
          </cell>
        </row>
        <row r="609">
          <cell r="C609">
            <v>38449</v>
          </cell>
          <cell r="D609" t="str">
            <v>保留</v>
          </cell>
          <cell r="E609" t="str">
            <v>分采</v>
          </cell>
          <cell r="F609" t="str">
            <v>川</v>
          </cell>
        </row>
        <row r="610">
          <cell r="C610">
            <v>69177</v>
          </cell>
          <cell r="D610" t="str">
            <v>保留</v>
          </cell>
          <cell r="E610" t="str">
            <v>集采</v>
          </cell>
          <cell r="F610" t="str">
            <v>川渝</v>
          </cell>
        </row>
        <row r="611">
          <cell r="C611">
            <v>10540</v>
          </cell>
          <cell r="D611" t="str">
            <v>保留</v>
          </cell>
          <cell r="E611" t="str">
            <v>自采</v>
          </cell>
          <cell r="F611" t="str">
            <v>川渝</v>
          </cell>
        </row>
        <row r="612">
          <cell r="C612">
            <v>124800</v>
          </cell>
          <cell r="D612" t="str">
            <v>保留</v>
          </cell>
          <cell r="E612" t="str">
            <v>集采</v>
          </cell>
          <cell r="F612" t="str">
            <v>川渝</v>
          </cell>
        </row>
        <row r="613">
          <cell r="C613">
            <v>124799</v>
          </cell>
          <cell r="D613" t="str">
            <v>保留</v>
          </cell>
          <cell r="E613" t="str">
            <v>集采</v>
          </cell>
          <cell r="F613" t="str">
            <v>川渝</v>
          </cell>
        </row>
        <row r="614">
          <cell r="C614">
            <v>135165</v>
          </cell>
          <cell r="D614" t="str">
            <v>保留</v>
          </cell>
          <cell r="E614" t="str">
            <v>分采</v>
          </cell>
          <cell r="F614" t="str">
            <v>川渝</v>
          </cell>
        </row>
        <row r="615">
          <cell r="C615">
            <v>109241</v>
          </cell>
          <cell r="D615" t="str">
            <v>保留</v>
          </cell>
          <cell r="E615" t="str">
            <v>分采</v>
          </cell>
          <cell r="F615" t="str">
            <v>川渝</v>
          </cell>
        </row>
        <row r="616">
          <cell r="C616">
            <v>74462</v>
          </cell>
          <cell r="D616" t="str">
            <v>保留</v>
          </cell>
          <cell r="E616" t="str">
            <v>渝分采川自采</v>
          </cell>
          <cell r="F616" t="str">
            <v>川渝</v>
          </cell>
        </row>
        <row r="617">
          <cell r="C617">
            <v>74675</v>
          </cell>
          <cell r="D617" t="str">
            <v>保留</v>
          </cell>
          <cell r="E617" t="str">
            <v>渝分采川自采</v>
          </cell>
          <cell r="F617" t="str">
            <v>川渝</v>
          </cell>
        </row>
        <row r="618">
          <cell r="C618">
            <v>75131</v>
          </cell>
          <cell r="D618" t="str">
            <v>保留</v>
          </cell>
          <cell r="E618" t="str">
            <v>渝分采川自采</v>
          </cell>
          <cell r="F618" t="str">
            <v>川渝</v>
          </cell>
        </row>
        <row r="619">
          <cell r="C619">
            <v>77977</v>
          </cell>
          <cell r="D619" t="str">
            <v>删除</v>
          </cell>
          <cell r="E619" t="str">
            <v>分采</v>
          </cell>
          <cell r="F619">
            <v>0</v>
          </cell>
        </row>
        <row r="620">
          <cell r="C620">
            <v>84115</v>
          </cell>
          <cell r="D620" t="str">
            <v>保留</v>
          </cell>
          <cell r="E620" t="str">
            <v>渝分采川自采</v>
          </cell>
          <cell r="F620" t="str">
            <v>川渝</v>
          </cell>
        </row>
        <row r="621">
          <cell r="C621">
            <v>99832</v>
          </cell>
          <cell r="D621" t="str">
            <v>保留</v>
          </cell>
          <cell r="E621" t="str">
            <v>渝分采川自采</v>
          </cell>
          <cell r="F621" t="str">
            <v>川渝</v>
          </cell>
        </row>
        <row r="622">
          <cell r="C622">
            <v>118901</v>
          </cell>
          <cell r="D622" t="str">
            <v>保留</v>
          </cell>
          <cell r="E622" t="str">
            <v>渝分采川自采</v>
          </cell>
          <cell r="F622" t="str">
            <v>川渝</v>
          </cell>
        </row>
        <row r="623">
          <cell r="C623">
            <v>131839</v>
          </cell>
          <cell r="D623" t="str">
            <v>保留</v>
          </cell>
          <cell r="E623" t="str">
            <v>渝分采川自采</v>
          </cell>
          <cell r="F623" t="str">
            <v>川渝</v>
          </cell>
        </row>
        <row r="624">
          <cell r="C624">
            <v>68097</v>
          </cell>
          <cell r="D624" t="str">
            <v>删除</v>
          </cell>
          <cell r="E624" t="str">
            <v>分采</v>
          </cell>
          <cell r="F624" t="str">
            <v>川渝</v>
          </cell>
        </row>
        <row r="625">
          <cell r="C625">
            <v>109244</v>
          </cell>
          <cell r="D625" t="str">
            <v>保留</v>
          </cell>
          <cell r="E625" t="str">
            <v>分采</v>
          </cell>
          <cell r="F625" t="str">
            <v>川渝</v>
          </cell>
        </row>
        <row r="626">
          <cell r="C626">
            <v>70486</v>
          </cell>
          <cell r="D626" t="str">
            <v>保留</v>
          </cell>
          <cell r="E626" t="str">
            <v>自采</v>
          </cell>
          <cell r="F626" t="str">
            <v>川渝</v>
          </cell>
        </row>
        <row r="627">
          <cell r="C627">
            <v>24057</v>
          </cell>
          <cell r="D627" t="str">
            <v>保留</v>
          </cell>
          <cell r="E627" t="str">
            <v>渝分采川自采</v>
          </cell>
          <cell r="F627" t="str">
            <v>川渝</v>
          </cell>
        </row>
        <row r="628">
          <cell r="C628">
            <v>105338</v>
          </cell>
          <cell r="D628" t="str">
            <v>保留</v>
          </cell>
          <cell r="E628" t="str">
            <v>集采</v>
          </cell>
          <cell r="F628" t="str">
            <v>川渝</v>
          </cell>
        </row>
        <row r="629">
          <cell r="C629">
            <v>53786</v>
          </cell>
          <cell r="D629" t="str">
            <v>保留</v>
          </cell>
          <cell r="E629" t="str">
            <v>自采</v>
          </cell>
          <cell r="F629" t="str">
            <v>川渝</v>
          </cell>
        </row>
        <row r="630">
          <cell r="C630">
            <v>10447</v>
          </cell>
          <cell r="D630" t="str">
            <v>删除</v>
          </cell>
          <cell r="E630" t="str">
            <v>自采</v>
          </cell>
          <cell r="F630">
            <v>0</v>
          </cell>
        </row>
        <row r="631">
          <cell r="C631">
            <v>129775</v>
          </cell>
          <cell r="D631" t="str">
            <v>保留</v>
          </cell>
          <cell r="E631" t="str">
            <v>集采</v>
          </cell>
          <cell r="F631" t="str">
            <v>川渝</v>
          </cell>
        </row>
        <row r="632">
          <cell r="C632">
            <v>122041</v>
          </cell>
          <cell r="D632" t="str">
            <v>删除</v>
          </cell>
          <cell r="E632" t="str">
            <v>分采</v>
          </cell>
          <cell r="F632" t="str">
            <v>渝</v>
          </cell>
        </row>
        <row r="633">
          <cell r="C633">
            <v>39913</v>
          </cell>
          <cell r="D633" t="str">
            <v>保留</v>
          </cell>
          <cell r="E633" t="str">
            <v>集采</v>
          </cell>
          <cell r="F633" t="str">
            <v>川渝</v>
          </cell>
        </row>
        <row r="634">
          <cell r="C634">
            <v>126112</v>
          </cell>
          <cell r="D634" t="str">
            <v>保留</v>
          </cell>
          <cell r="E634" t="str">
            <v>渝分采川自采</v>
          </cell>
          <cell r="F634" t="str">
            <v>川渝</v>
          </cell>
        </row>
        <row r="635">
          <cell r="C635">
            <v>2611</v>
          </cell>
          <cell r="D635" t="str">
            <v>删除</v>
          </cell>
          <cell r="E635" t="str">
            <v>自采</v>
          </cell>
          <cell r="F635" t="str">
            <v>川渝</v>
          </cell>
        </row>
        <row r="636">
          <cell r="C636">
            <v>82190</v>
          </cell>
          <cell r="D636" t="str">
            <v>删除</v>
          </cell>
          <cell r="E636" t="str">
            <v>集采</v>
          </cell>
          <cell r="F636" t="str">
            <v>川渝</v>
          </cell>
        </row>
        <row r="637">
          <cell r="C637">
            <v>84718</v>
          </cell>
          <cell r="D637" t="str">
            <v>保留</v>
          </cell>
          <cell r="E637" t="str">
            <v>集采</v>
          </cell>
          <cell r="F637" t="str">
            <v>川渝</v>
          </cell>
        </row>
        <row r="638">
          <cell r="C638">
            <v>45636</v>
          </cell>
          <cell r="D638" t="str">
            <v>删除</v>
          </cell>
          <cell r="E638" t="str">
            <v>分采</v>
          </cell>
          <cell r="F638" t="str">
            <v>川渝</v>
          </cell>
        </row>
        <row r="639">
          <cell r="C639">
            <v>1320</v>
          </cell>
          <cell r="D639" t="str">
            <v>保留</v>
          </cell>
          <cell r="E639" t="str">
            <v>自采</v>
          </cell>
          <cell r="F639" t="str">
            <v>川</v>
          </cell>
        </row>
        <row r="640">
          <cell r="C640">
            <v>6166</v>
          </cell>
          <cell r="D640" t="str">
            <v>删除</v>
          </cell>
          <cell r="E640" t="str">
            <v>集采</v>
          </cell>
          <cell r="F640" t="str">
            <v>川渝</v>
          </cell>
        </row>
        <row r="641">
          <cell r="C641">
            <v>49183</v>
          </cell>
          <cell r="D641" t="str">
            <v>删除</v>
          </cell>
          <cell r="E641" t="str">
            <v>分采</v>
          </cell>
          <cell r="F641" t="str">
            <v>川渝</v>
          </cell>
        </row>
        <row r="642">
          <cell r="C642">
            <v>59033</v>
          </cell>
          <cell r="D642" t="str">
            <v>保留</v>
          </cell>
          <cell r="E642" t="str">
            <v>自采</v>
          </cell>
          <cell r="F642" t="str">
            <v>川</v>
          </cell>
        </row>
        <row r="643">
          <cell r="C643">
            <v>23447</v>
          </cell>
          <cell r="D643" t="str">
            <v>删除</v>
          </cell>
          <cell r="E643" t="str">
            <v>自采</v>
          </cell>
          <cell r="F643" t="str">
            <v>川渝</v>
          </cell>
        </row>
        <row r="644">
          <cell r="C644">
            <v>119674</v>
          </cell>
          <cell r="D644" t="str">
            <v>删除</v>
          </cell>
          <cell r="E644" t="str">
            <v>自采</v>
          </cell>
          <cell r="F644">
            <v>0</v>
          </cell>
        </row>
        <row r="645">
          <cell r="C645">
            <v>119677</v>
          </cell>
          <cell r="D645" t="str">
            <v>删除</v>
          </cell>
          <cell r="E645" t="str">
            <v>自采</v>
          </cell>
          <cell r="F645" t="str">
            <v>川渝</v>
          </cell>
        </row>
        <row r="646">
          <cell r="C646">
            <v>60385</v>
          </cell>
          <cell r="D646" t="str">
            <v>保留</v>
          </cell>
          <cell r="E646" t="str">
            <v>分采</v>
          </cell>
          <cell r="F646" t="str">
            <v>川渝</v>
          </cell>
        </row>
        <row r="647">
          <cell r="C647">
            <v>105146</v>
          </cell>
          <cell r="D647" t="str">
            <v>保留</v>
          </cell>
          <cell r="E647" t="str">
            <v>自采</v>
          </cell>
          <cell r="F647" t="str">
            <v>川渝</v>
          </cell>
        </row>
        <row r="648">
          <cell r="C648">
            <v>130499</v>
          </cell>
          <cell r="D648" t="str">
            <v>保留</v>
          </cell>
          <cell r="E648" t="str">
            <v>渝分采川自采</v>
          </cell>
          <cell r="F648" t="str">
            <v>川渝</v>
          </cell>
        </row>
        <row r="649">
          <cell r="C649">
            <v>10341</v>
          </cell>
          <cell r="D649" t="str">
            <v>保留</v>
          </cell>
          <cell r="E649" t="str">
            <v>自采</v>
          </cell>
          <cell r="F649" t="str">
            <v>川渝</v>
          </cell>
        </row>
        <row r="650">
          <cell r="C650">
            <v>89038</v>
          </cell>
          <cell r="D650" t="str">
            <v>删除</v>
          </cell>
          <cell r="E650" t="str">
            <v>分采</v>
          </cell>
          <cell r="F650" t="str">
            <v>渝</v>
          </cell>
        </row>
        <row r="651">
          <cell r="C651">
            <v>89423</v>
          </cell>
          <cell r="D651" t="str">
            <v>保留</v>
          </cell>
          <cell r="E651" t="str">
            <v>自采</v>
          </cell>
          <cell r="F651" t="str">
            <v>川</v>
          </cell>
        </row>
        <row r="652">
          <cell r="C652">
            <v>58301</v>
          </cell>
          <cell r="D652" t="str">
            <v>保留</v>
          </cell>
          <cell r="E652" t="str">
            <v>自采</v>
          </cell>
          <cell r="F652" t="str">
            <v>川渝</v>
          </cell>
        </row>
        <row r="653">
          <cell r="C653">
            <v>91587</v>
          </cell>
          <cell r="D653" t="str">
            <v>保留</v>
          </cell>
          <cell r="E653" t="str">
            <v>集采</v>
          </cell>
          <cell r="F653" t="str">
            <v>川渝</v>
          </cell>
        </row>
        <row r="654">
          <cell r="C654" t="str">
            <v>新品</v>
          </cell>
          <cell r="D654" t="str">
            <v>删除</v>
          </cell>
          <cell r="E654" t="str">
            <v>分采</v>
          </cell>
          <cell r="F654">
            <v>0</v>
          </cell>
        </row>
        <row r="655">
          <cell r="C655">
            <v>10547</v>
          </cell>
          <cell r="D655" t="str">
            <v>保留</v>
          </cell>
          <cell r="E655" t="str">
            <v>自采</v>
          </cell>
          <cell r="F655" t="str">
            <v>川渝</v>
          </cell>
        </row>
        <row r="656">
          <cell r="C656">
            <v>877</v>
          </cell>
          <cell r="D656" t="str">
            <v>保留</v>
          </cell>
          <cell r="E656" t="str">
            <v>自采</v>
          </cell>
          <cell r="F656" t="str">
            <v>川</v>
          </cell>
        </row>
        <row r="657">
          <cell r="C657">
            <v>7303</v>
          </cell>
          <cell r="D657" t="str">
            <v>保留</v>
          </cell>
          <cell r="E657" t="str">
            <v>自采</v>
          </cell>
          <cell r="F657" t="str">
            <v>川渝</v>
          </cell>
        </row>
        <row r="658">
          <cell r="C658">
            <v>88663</v>
          </cell>
          <cell r="D658" t="str">
            <v>保留</v>
          </cell>
          <cell r="E658" t="str">
            <v>自采</v>
          </cell>
          <cell r="F658" t="str">
            <v>川渝</v>
          </cell>
        </row>
        <row r="659">
          <cell r="C659">
            <v>8307</v>
          </cell>
          <cell r="D659" t="str">
            <v>保留</v>
          </cell>
          <cell r="E659" t="str">
            <v>自采</v>
          </cell>
          <cell r="F659" t="str">
            <v>川渝</v>
          </cell>
        </row>
        <row r="660">
          <cell r="C660">
            <v>48831</v>
          </cell>
          <cell r="D660" t="str">
            <v>保留</v>
          </cell>
          <cell r="E660" t="str">
            <v>自采</v>
          </cell>
          <cell r="F660" t="str">
            <v>川渝</v>
          </cell>
        </row>
        <row r="661">
          <cell r="C661">
            <v>10819</v>
          </cell>
          <cell r="D661" t="str">
            <v>保留</v>
          </cell>
          <cell r="E661" t="str">
            <v>自采</v>
          </cell>
          <cell r="F661" t="str">
            <v>川渝</v>
          </cell>
        </row>
        <row r="662">
          <cell r="C662">
            <v>63076</v>
          </cell>
          <cell r="D662" t="str">
            <v>保留</v>
          </cell>
          <cell r="E662" t="str">
            <v>集采</v>
          </cell>
          <cell r="F662" t="str">
            <v>川渝</v>
          </cell>
        </row>
        <row r="663">
          <cell r="C663">
            <v>63285</v>
          </cell>
          <cell r="D663" t="str">
            <v>保留</v>
          </cell>
          <cell r="E663" t="str">
            <v>集采</v>
          </cell>
          <cell r="F663" t="str">
            <v>川渝</v>
          </cell>
        </row>
        <row r="664">
          <cell r="C664">
            <v>63165</v>
          </cell>
          <cell r="D664" t="str">
            <v>保留</v>
          </cell>
          <cell r="E664" t="str">
            <v>渝分采川自采</v>
          </cell>
          <cell r="F664" t="str">
            <v>川渝</v>
          </cell>
        </row>
        <row r="665">
          <cell r="C665">
            <v>119805</v>
          </cell>
          <cell r="D665" t="str">
            <v>删除</v>
          </cell>
          <cell r="E665" t="str">
            <v>分采</v>
          </cell>
          <cell r="F665">
            <v>0</v>
          </cell>
        </row>
        <row r="666">
          <cell r="C666">
            <v>119988</v>
          </cell>
          <cell r="D666" t="str">
            <v>删除</v>
          </cell>
          <cell r="E666" t="str">
            <v>分采</v>
          </cell>
          <cell r="F666">
            <v>0</v>
          </cell>
        </row>
        <row r="667">
          <cell r="C667">
            <v>119990</v>
          </cell>
          <cell r="D667" t="str">
            <v>删除</v>
          </cell>
          <cell r="E667" t="str">
            <v>分采</v>
          </cell>
          <cell r="F667">
            <v>0</v>
          </cell>
        </row>
        <row r="668">
          <cell r="C668">
            <v>17007</v>
          </cell>
          <cell r="D668" t="str">
            <v>删除</v>
          </cell>
          <cell r="E668" t="str">
            <v>分采</v>
          </cell>
          <cell r="F668" t="str">
            <v>川渝</v>
          </cell>
        </row>
        <row r="669">
          <cell r="C669">
            <v>17008</v>
          </cell>
          <cell r="D669" t="str">
            <v>删除</v>
          </cell>
          <cell r="E669" t="str">
            <v>分采</v>
          </cell>
          <cell r="F669" t="str">
            <v>川渝</v>
          </cell>
        </row>
        <row r="670">
          <cell r="C670">
            <v>17009</v>
          </cell>
          <cell r="D670" t="str">
            <v>删除</v>
          </cell>
          <cell r="E670" t="str">
            <v>分采</v>
          </cell>
          <cell r="F670" t="str">
            <v>川渝</v>
          </cell>
        </row>
        <row r="671">
          <cell r="C671">
            <v>23744</v>
          </cell>
          <cell r="D671" t="str">
            <v>保留</v>
          </cell>
          <cell r="E671" t="str">
            <v>集采</v>
          </cell>
          <cell r="F671" t="str">
            <v>川渝</v>
          </cell>
        </row>
        <row r="672">
          <cell r="C672">
            <v>23745</v>
          </cell>
          <cell r="D672" t="str">
            <v>保留</v>
          </cell>
          <cell r="E672" t="str">
            <v>集采</v>
          </cell>
          <cell r="F672" t="str">
            <v>川渝</v>
          </cell>
        </row>
        <row r="673">
          <cell r="C673">
            <v>23747</v>
          </cell>
          <cell r="D673" t="str">
            <v>保留</v>
          </cell>
          <cell r="E673" t="str">
            <v>集采</v>
          </cell>
          <cell r="F673" t="str">
            <v>川渝</v>
          </cell>
        </row>
        <row r="674">
          <cell r="C674">
            <v>23857</v>
          </cell>
          <cell r="D674" t="str">
            <v>保留</v>
          </cell>
          <cell r="E674" t="str">
            <v>集采</v>
          </cell>
          <cell r="F674" t="str">
            <v>川渝</v>
          </cell>
        </row>
        <row r="675">
          <cell r="C675">
            <v>23858</v>
          </cell>
          <cell r="D675" t="str">
            <v>保留</v>
          </cell>
          <cell r="E675" t="str">
            <v>集采</v>
          </cell>
          <cell r="F675" t="str">
            <v>川渝</v>
          </cell>
        </row>
        <row r="676">
          <cell r="C676">
            <v>23859</v>
          </cell>
          <cell r="D676" t="str">
            <v>保留</v>
          </cell>
          <cell r="E676" t="str">
            <v>集采</v>
          </cell>
          <cell r="F676" t="str">
            <v>川渝</v>
          </cell>
        </row>
        <row r="677">
          <cell r="C677">
            <v>23860</v>
          </cell>
          <cell r="D677" t="str">
            <v>保留</v>
          </cell>
          <cell r="E677" t="str">
            <v>集采</v>
          </cell>
          <cell r="F677" t="str">
            <v>川渝</v>
          </cell>
        </row>
        <row r="678">
          <cell r="C678">
            <v>23861</v>
          </cell>
          <cell r="D678" t="str">
            <v>保留</v>
          </cell>
          <cell r="E678" t="str">
            <v>集采</v>
          </cell>
          <cell r="F678" t="str">
            <v>川渝</v>
          </cell>
        </row>
        <row r="679">
          <cell r="C679">
            <v>23862</v>
          </cell>
          <cell r="D679" t="str">
            <v>保留</v>
          </cell>
          <cell r="E679" t="str">
            <v>集采</v>
          </cell>
          <cell r="F679" t="str">
            <v>川渝</v>
          </cell>
        </row>
        <row r="680">
          <cell r="C680">
            <v>62305</v>
          </cell>
          <cell r="D680" t="str">
            <v>删除</v>
          </cell>
          <cell r="E680" t="str">
            <v>分采</v>
          </cell>
          <cell r="F680">
            <v>0</v>
          </cell>
        </row>
        <row r="681">
          <cell r="C681">
            <v>37221</v>
          </cell>
          <cell r="D681" t="str">
            <v>保留</v>
          </cell>
          <cell r="E681" t="str">
            <v>集采</v>
          </cell>
          <cell r="F681" t="str">
            <v>川渝</v>
          </cell>
        </row>
        <row r="682">
          <cell r="C682">
            <v>496</v>
          </cell>
          <cell r="D682" t="str">
            <v>保留</v>
          </cell>
          <cell r="E682" t="str">
            <v>自采</v>
          </cell>
          <cell r="F682" t="str">
            <v>川渝</v>
          </cell>
        </row>
        <row r="683">
          <cell r="C683">
            <v>124986</v>
          </cell>
          <cell r="D683" t="str">
            <v>删除</v>
          </cell>
          <cell r="E683" t="str">
            <v>自采</v>
          </cell>
          <cell r="F683" t="str">
            <v>渝</v>
          </cell>
        </row>
        <row r="684">
          <cell r="C684">
            <v>127541</v>
          </cell>
          <cell r="D684" t="str">
            <v>删除</v>
          </cell>
          <cell r="E684" t="str">
            <v>自采</v>
          </cell>
          <cell r="F684" t="str">
            <v>渝</v>
          </cell>
        </row>
        <row r="685">
          <cell r="C685">
            <v>127551</v>
          </cell>
          <cell r="D685" t="str">
            <v>删除</v>
          </cell>
          <cell r="E685" t="str">
            <v>自采</v>
          </cell>
          <cell r="F685" t="str">
            <v>渝</v>
          </cell>
        </row>
        <row r="686">
          <cell r="C686">
            <v>107426</v>
          </cell>
          <cell r="D686" t="str">
            <v>保留</v>
          </cell>
          <cell r="E686" t="str">
            <v>自采</v>
          </cell>
          <cell r="F686" t="str">
            <v>川渝</v>
          </cell>
        </row>
        <row r="687">
          <cell r="C687">
            <v>64910</v>
          </cell>
          <cell r="D687" t="str">
            <v>删除</v>
          </cell>
          <cell r="E687" t="str">
            <v>自采</v>
          </cell>
          <cell r="F687" t="str">
            <v>川渝</v>
          </cell>
        </row>
        <row r="688">
          <cell r="C688">
            <v>135277</v>
          </cell>
          <cell r="D688" t="str">
            <v>保留</v>
          </cell>
          <cell r="E688" t="str">
            <v>渝分采川自采</v>
          </cell>
          <cell r="F688" t="str">
            <v>川渝</v>
          </cell>
        </row>
        <row r="689">
          <cell r="C689">
            <v>265</v>
          </cell>
          <cell r="D689" t="str">
            <v>保留</v>
          </cell>
          <cell r="E689" t="str">
            <v>自采</v>
          </cell>
          <cell r="F689" t="str">
            <v>川渝</v>
          </cell>
        </row>
        <row r="690">
          <cell r="C690">
            <v>43148</v>
          </cell>
          <cell r="D690" t="str">
            <v>保留</v>
          </cell>
          <cell r="E690" t="str">
            <v>集采</v>
          </cell>
          <cell r="F690" t="str">
            <v>川渝</v>
          </cell>
        </row>
        <row r="691">
          <cell r="C691">
            <v>142097</v>
          </cell>
          <cell r="D691" t="str">
            <v>保留</v>
          </cell>
          <cell r="E691" t="str">
            <v>分采</v>
          </cell>
          <cell r="F691" t="str">
            <v>渝</v>
          </cell>
        </row>
        <row r="692">
          <cell r="C692">
            <v>124490</v>
          </cell>
          <cell r="D692" t="str">
            <v>保留</v>
          </cell>
          <cell r="E692" t="str">
            <v>分采</v>
          </cell>
          <cell r="F692" t="str">
            <v>川渝</v>
          </cell>
        </row>
        <row r="693">
          <cell r="C693">
            <v>361</v>
          </cell>
          <cell r="D693" t="str">
            <v>保留</v>
          </cell>
          <cell r="E693" t="str">
            <v>渝分采川自采</v>
          </cell>
          <cell r="F693" t="str">
            <v>川渝</v>
          </cell>
        </row>
        <row r="694">
          <cell r="C694">
            <v>384</v>
          </cell>
          <cell r="D694" t="str">
            <v>保留</v>
          </cell>
          <cell r="E694" t="str">
            <v>自采</v>
          </cell>
          <cell r="F694" t="str">
            <v>川渝</v>
          </cell>
        </row>
        <row r="695">
          <cell r="C695">
            <v>84546</v>
          </cell>
          <cell r="D695" t="str">
            <v>保留</v>
          </cell>
          <cell r="E695" t="str">
            <v>自采</v>
          </cell>
          <cell r="F695" t="str">
            <v>川渝</v>
          </cell>
        </row>
        <row r="696">
          <cell r="C696">
            <v>40395</v>
          </cell>
          <cell r="D696" t="str">
            <v>删除</v>
          </cell>
          <cell r="E696" t="str">
            <v>自采</v>
          </cell>
          <cell r="F696" t="str">
            <v>川渝</v>
          </cell>
        </row>
        <row r="697">
          <cell r="C697">
            <v>39271</v>
          </cell>
          <cell r="D697" t="str">
            <v>保留</v>
          </cell>
          <cell r="E697" t="str">
            <v>自采</v>
          </cell>
          <cell r="F697" t="str">
            <v>川渝</v>
          </cell>
        </row>
        <row r="698">
          <cell r="C698">
            <v>10969</v>
          </cell>
          <cell r="D698" t="str">
            <v>保留</v>
          </cell>
          <cell r="E698" t="str">
            <v>自采</v>
          </cell>
          <cell r="F698" t="str">
            <v>川渝</v>
          </cell>
        </row>
        <row r="699">
          <cell r="C699">
            <v>119652</v>
          </cell>
          <cell r="D699" t="str">
            <v>保留</v>
          </cell>
          <cell r="E699" t="str">
            <v>自采</v>
          </cell>
          <cell r="F699" t="str">
            <v>川渝</v>
          </cell>
        </row>
        <row r="700">
          <cell r="C700">
            <v>96851</v>
          </cell>
          <cell r="D700" t="str">
            <v>保留</v>
          </cell>
          <cell r="E700" t="str">
            <v>自采</v>
          </cell>
          <cell r="F700" t="str">
            <v>川渝</v>
          </cell>
        </row>
        <row r="701">
          <cell r="C701">
            <v>64897</v>
          </cell>
          <cell r="D701" t="str">
            <v>保留</v>
          </cell>
          <cell r="E701" t="str">
            <v>自采</v>
          </cell>
          <cell r="F701" t="str">
            <v>川渝</v>
          </cell>
        </row>
        <row r="702">
          <cell r="C702">
            <v>147330</v>
          </cell>
          <cell r="D702" t="str">
            <v>保留</v>
          </cell>
          <cell r="E702" t="str">
            <v>分采</v>
          </cell>
          <cell r="F702" t="str">
            <v>川渝</v>
          </cell>
        </row>
        <row r="703">
          <cell r="C703">
            <v>60816</v>
          </cell>
          <cell r="D703" t="str">
            <v>删除</v>
          </cell>
          <cell r="E703" t="str">
            <v>分采</v>
          </cell>
          <cell r="F703" t="str">
            <v>川渝</v>
          </cell>
        </row>
        <row r="704">
          <cell r="C704">
            <v>12398</v>
          </cell>
          <cell r="D704" t="str">
            <v>保留</v>
          </cell>
          <cell r="E704" t="str">
            <v>自采</v>
          </cell>
          <cell r="F704" t="str">
            <v>川渝</v>
          </cell>
        </row>
        <row r="705">
          <cell r="C705">
            <v>36922</v>
          </cell>
          <cell r="D705" t="str">
            <v>保留</v>
          </cell>
          <cell r="E705" t="str">
            <v>自采</v>
          </cell>
          <cell r="F705" t="str">
            <v>川渝</v>
          </cell>
        </row>
        <row r="706">
          <cell r="C706">
            <v>96394</v>
          </cell>
          <cell r="D706" t="str">
            <v>删除</v>
          </cell>
          <cell r="E706" t="str">
            <v>分采</v>
          </cell>
          <cell r="F706" t="str">
            <v>川渝</v>
          </cell>
        </row>
        <row r="707">
          <cell r="C707">
            <v>99943</v>
          </cell>
          <cell r="D707" t="str">
            <v>删除</v>
          </cell>
          <cell r="E707" t="str">
            <v>分采</v>
          </cell>
          <cell r="F707" t="str">
            <v>川渝</v>
          </cell>
        </row>
        <row r="708">
          <cell r="C708">
            <v>128394</v>
          </cell>
          <cell r="D708" t="str">
            <v>保留</v>
          </cell>
          <cell r="E708" t="str">
            <v>分采</v>
          </cell>
          <cell r="F708" t="str">
            <v>川</v>
          </cell>
        </row>
        <row r="709">
          <cell r="C709">
            <v>16185</v>
          </cell>
          <cell r="D709" t="str">
            <v>保留</v>
          </cell>
          <cell r="E709" t="str">
            <v>自采</v>
          </cell>
          <cell r="F709" t="str">
            <v>川渝</v>
          </cell>
        </row>
        <row r="710">
          <cell r="C710">
            <v>30777</v>
          </cell>
          <cell r="D710" t="str">
            <v>保留</v>
          </cell>
          <cell r="E710" t="str">
            <v>分采</v>
          </cell>
          <cell r="F710" t="str">
            <v>川</v>
          </cell>
        </row>
        <row r="711">
          <cell r="C711">
            <v>52887</v>
          </cell>
          <cell r="D711" t="str">
            <v>保留</v>
          </cell>
          <cell r="E711" t="str">
            <v>渝分采川自采</v>
          </cell>
          <cell r="F711" t="str">
            <v>川渝</v>
          </cell>
        </row>
        <row r="712">
          <cell r="C712">
            <v>94678</v>
          </cell>
          <cell r="D712" t="str">
            <v>删除</v>
          </cell>
          <cell r="E712" t="str">
            <v>分采</v>
          </cell>
          <cell r="F712" t="str">
            <v>川渝</v>
          </cell>
        </row>
        <row r="713">
          <cell r="C713">
            <v>38929</v>
          </cell>
          <cell r="D713" t="str">
            <v>保留</v>
          </cell>
          <cell r="E713" t="str">
            <v>自采</v>
          </cell>
          <cell r="F713" t="str">
            <v>川渝</v>
          </cell>
        </row>
        <row r="714">
          <cell r="C714">
            <v>122221</v>
          </cell>
          <cell r="D714" t="str">
            <v>保留</v>
          </cell>
          <cell r="E714" t="str">
            <v>自采</v>
          </cell>
          <cell r="F714" t="str">
            <v>川渝</v>
          </cell>
        </row>
        <row r="715">
          <cell r="C715">
            <v>135244</v>
          </cell>
          <cell r="D715" t="str">
            <v>保留</v>
          </cell>
          <cell r="E715" t="str">
            <v>集采</v>
          </cell>
          <cell r="F715" t="str">
            <v>川渝</v>
          </cell>
        </row>
        <row r="716">
          <cell r="C716">
            <v>39234</v>
          </cell>
          <cell r="D716" t="str">
            <v>保留</v>
          </cell>
          <cell r="E716" t="str">
            <v>自采</v>
          </cell>
          <cell r="F716" t="str">
            <v>川渝</v>
          </cell>
        </row>
        <row r="717">
          <cell r="C717">
            <v>26055</v>
          </cell>
          <cell r="D717" t="str">
            <v>保留</v>
          </cell>
          <cell r="E717" t="str">
            <v>自采</v>
          </cell>
          <cell r="F717" t="str">
            <v>川</v>
          </cell>
        </row>
        <row r="718">
          <cell r="C718">
            <v>1792</v>
          </cell>
          <cell r="D718" t="str">
            <v>保留</v>
          </cell>
          <cell r="E718" t="str">
            <v>自采</v>
          </cell>
          <cell r="F718" t="str">
            <v>川渝</v>
          </cell>
        </row>
        <row r="719">
          <cell r="C719">
            <v>72218</v>
          </cell>
          <cell r="D719" t="str">
            <v>保留</v>
          </cell>
          <cell r="E719" t="str">
            <v>自采</v>
          </cell>
          <cell r="F719" t="str">
            <v>川渝</v>
          </cell>
        </row>
        <row r="720">
          <cell r="C720">
            <v>66070</v>
          </cell>
          <cell r="D720" t="str">
            <v>保留</v>
          </cell>
          <cell r="E720" t="str">
            <v>集采</v>
          </cell>
          <cell r="F720" t="str">
            <v>川渝</v>
          </cell>
        </row>
        <row r="721">
          <cell r="C721">
            <v>121976</v>
          </cell>
          <cell r="D721" t="str">
            <v>保留</v>
          </cell>
          <cell r="E721" t="str">
            <v>分采</v>
          </cell>
          <cell r="F721" t="str">
            <v>川渝</v>
          </cell>
        </row>
        <row r="722">
          <cell r="C722">
            <v>113376</v>
          </cell>
          <cell r="D722" t="str">
            <v>删除</v>
          </cell>
          <cell r="E722" t="str">
            <v>渝分采川自采</v>
          </cell>
          <cell r="F722" t="str">
            <v>川渝</v>
          </cell>
        </row>
        <row r="723">
          <cell r="C723">
            <v>81631</v>
          </cell>
          <cell r="D723" t="str">
            <v>保留</v>
          </cell>
          <cell r="E723" t="str">
            <v>渝分采川自采</v>
          </cell>
          <cell r="F723" t="str">
            <v>川渝</v>
          </cell>
        </row>
        <row r="724">
          <cell r="C724">
            <v>29058</v>
          </cell>
          <cell r="D724" t="str">
            <v>保留</v>
          </cell>
          <cell r="E724" t="str">
            <v>渝分采川自采</v>
          </cell>
          <cell r="F724" t="str">
            <v>川渝</v>
          </cell>
        </row>
        <row r="725">
          <cell r="C725">
            <v>125670</v>
          </cell>
          <cell r="D725" t="str">
            <v>删除</v>
          </cell>
          <cell r="E725" t="str">
            <v>分采</v>
          </cell>
          <cell r="F725" t="str">
            <v>川渝</v>
          </cell>
        </row>
        <row r="726">
          <cell r="C726">
            <v>39353</v>
          </cell>
          <cell r="D726" t="str">
            <v>保留</v>
          </cell>
          <cell r="E726" t="str">
            <v>自采</v>
          </cell>
          <cell r="F726" t="str">
            <v>川渝</v>
          </cell>
        </row>
        <row r="727">
          <cell r="C727">
            <v>75455</v>
          </cell>
          <cell r="D727" t="str">
            <v>保留</v>
          </cell>
          <cell r="E727" t="str">
            <v>自采</v>
          </cell>
          <cell r="F727" t="str">
            <v>川渝</v>
          </cell>
        </row>
        <row r="728">
          <cell r="C728">
            <v>43240</v>
          </cell>
          <cell r="D728" t="str">
            <v>删除</v>
          </cell>
          <cell r="E728" t="str">
            <v>自采</v>
          </cell>
          <cell r="F728">
            <v>0</v>
          </cell>
        </row>
        <row r="729">
          <cell r="C729">
            <v>10340</v>
          </cell>
          <cell r="D729" t="str">
            <v>保留</v>
          </cell>
          <cell r="E729" t="str">
            <v>自采</v>
          </cell>
          <cell r="F729" t="str">
            <v>川渝</v>
          </cell>
        </row>
        <row r="730">
          <cell r="C730" t="str">
            <v>新品</v>
          </cell>
          <cell r="D730" t="str">
            <v>删除</v>
          </cell>
          <cell r="E730" t="str">
            <v>分采</v>
          </cell>
          <cell r="F730">
            <v>0</v>
          </cell>
        </row>
        <row r="731">
          <cell r="C731">
            <v>47315</v>
          </cell>
          <cell r="D731" t="str">
            <v>保留</v>
          </cell>
          <cell r="E731" t="str">
            <v>分采</v>
          </cell>
          <cell r="F731" t="str">
            <v>渝</v>
          </cell>
        </row>
        <row r="732">
          <cell r="C732">
            <v>66959</v>
          </cell>
          <cell r="D732" t="str">
            <v>保留</v>
          </cell>
          <cell r="E732" t="str">
            <v>自采</v>
          </cell>
          <cell r="F732" t="str">
            <v>川渝</v>
          </cell>
        </row>
        <row r="733">
          <cell r="C733">
            <v>105220</v>
          </cell>
          <cell r="D733" t="str">
            <v>删除</v>
          </cell>
          <cell r="E733" t="str">
            <v>自采</v>
          </cell>
          <cell r="F733" t="str">
            <v>川渝</v>
          </cell>
        </row>
        <row r="734">
          <cell r="C734">
            <v>117371</v>
          </cell>
          <cell r="D734" t="str">
            <v>保留</v>
          </cell>
          <cell r="E734" t="str">
            <v>自采</v>
          </cell>
          <cell r="F734" t="str">
            <v>川渝</v>
          </cell>
        </row>
        <row r="735">
          <cell r="C735">
            <v>105231</v>
          </cell>
          <cell r="D735" t="str">
            <v>保留</v>
          </cell>
          <cell r="E735" t="str">
            <v>自采</v>
          </cell>
          <cell r="F735" t="str">
            <v>川渝</v>
          </cell>
        </row>
        <row r="736">
          <cell r="C736">
            <v>105279</v>
          </cell>
          <cell r="D736" t="str">
            <v>保留</v>
          </cell>
          <cell r="E736" t="str">
            <v>自采</v>
          </cell>
          <cell r="F736" t="str">
            <v>川渝</v>
          </cell>
        </row>
        <row r="737">
          <cell r="C737">
            <v>105226</v>
          </cell>
          <cell r="D737" t="str">
            <v>保留</v>
          </cell>
          <cell r="E737" t="str">
            <v>自采</v>
          </cell>
          <cell r="F737" t="str">
            <v>川渝</v>
          </cell>
        </row>
        <row r="738">
          <cell r="C738">
            <v>26410</v>
          </cell>
          <cell r="D738" t="str">
            <v>删除</v>
          </cell>
          <cell r="E738" t="str">
            <v>渝分采川自采</v>
          </cell>
          <cell r="F738" t="str">
            <v>川渝</v>
          </cell>
        </row>
        <row r="739">
          <cell r="C739">
            <v>55931</v>
          </cell>
          <cell r="D739" t="str">
            <v>删除</v>
          </cell>
          <cell r="E739" t="str">
            <v>自采</v>
          </cell>
          <cell r="F739">
            <v>0</v>
          </cell>
        </row>
        <row r="740">
          <cell r="C740">
            <v>314</v>
          </cell>
          <cell r="D740" t="str">
            <v>删除</v>
          </cell>
          <cell r="E740" t="str">
            <v>自采</v>
          </cell>
          <cell r="F740" t="str">
            <v>川渝</v>
          </cell>
        </row>
        <row r="741">
          <cell r="C741">
            <v>105686</v>
          </cell>
          <cell r="D741" t="str">
            <v>删除</v>
          </cell>
          <cell r="E741" t="str">
            <v>自采</v>
          </cell>
          <cell r="F741">
            <v>0</v>
          </cell>
        </row>
        <row r="742">
          <cell r="C742">
            <v>101399</v>
          </cell>
          <cell r="D742" t="str">
            <v>保留</v>
          </cell>
          <cell r="E742" t="str">
            <v>自采</v>
          </cell>
          <cell r="F742" t="str">
            <v>川渝</v>
          </cell>
        </row>
        <row r="743">
          <cell r="C743">
            <v>115431</v>
          </cell>
          <cell r="D743" t="str">
            <v>删除</v>
          </cell>
          <cell r="E743" t="str">
            <v>分采</v>
          </cell>
          <cell r="F743" t="str">
            <v>川渝</v>
          </cell>
        </row>
        <row r="744">
          <cell r="C744">
            <v>64313</v>
          </cell>
          <cell r="D744" t="str">
            <v>保留</v>
          </cell>
          <cell r="E744" t="str">
            <v>集采</v>
          </cell>
          <cell r="F744" t="str">
            <v>川渝</v>
          </cell>
        </row>
        <row r="745">
          <cell r="C745">
            <v>65111</v>
          </cell>
          <cell r="D745" t="str">
            <v>删除</v>
          </cell>
          <cell r="E745" t="str">
            <v>分采</v>
          </cell>
          <cell r="F745" t="str">
            <v>川渝</v>
          </cell>
        </row>
        <row r="746">
          <cell r="C746">
            <v>58450</v>
          </cell>
          <cell r="D746" t="str">
            <v>删除</v>
          </cell>
          <cell r="E746" t="str">
            <v>集采</v>
          </cell>
          <cell r="F746" t="str">
            <v>川渝</v>
          </cell>
        </row>
        <row r="747">
          <cell r="C747">
            <v>105451</v>
          </cell>
          <cell r="D747" t="str">
            <v>保留</v>
          </cell>
          <cell r="E747" t="str">
            <v>分采</v>
          </cell>
          <cell r="F747" t="str">
            <v>川渝</v>
          </cell>
        </row>
        <row r="748">
          <cell r="C748">
            <v>65316</v>
          </cell>
          <cell r="D748" t="str">
            <v>删除</v>
          </cell>
          <cell r="E748" t="str">
            <v>自采</v>
          </cell>
          <cell r="F748" t="str">
            <v>川渝</v>
          </cell>
        </row>
        <row r="749">
          <cell r="C749">
            <v>1306</v>
          </cell>
          <cell r="D749" t="str">
            <v>保留</v>
          </cell>
          <cell r="E749" t="str">
            <v>自采</v>
          </cell>
          <cell r="F749" t="str">
            <v>川渝</v>
          </cell>
        </row>
        <row r="750">
          <cell r="C750">
            <v>22973</v>
          </cell>
          <cell r="D750" t="str">
            <v>保留</v>
          </cell>
          <cell r="E750" t="str">
            <v>自采</v>
          </cell>
          <cell r="F750" t="str">
            <v>川渝</v>
          </cell>
        </row>
        <row r="751">
          <cell r="C751">
            <v>67879</v>
          </cell>
          <cell r="D751" t="str">
            <v>保留</v>
          </cell>
          <cell r="E751" t="str">
            <v>渝分采川自采</v>
          </cell>
          <cell r="F751" t="str">
            <v>川渝</v>
          </cell>
        </row>
        <row r="752">
          <cell r="C752">
            <v>34293</v>
          </cell>
          <cell r="D752" t="str">
            <v>保留</v>
          </cell>
          <cell r="E752" t="str">
            <v>渝分采川自采</v>
          </cell>
          <cell r="F752" t="str">
            <v>川渝</v>
          </cell>
        </row>
        <row r="753">
          <cell r="C753">
            <v>12026</v>
          </cell>
          <cell r="D753" t="str">
            <v>保留</v>
          </cell>
          <cell r="E753" t="str">
            <v>自采</v>
          </cell>
          <cell r="F753" t="str">
            <v>川渝</v>
          </cell>
        </row>
        <row r="754">
          <cell r="C754">
            <v>134109</v>
          </cell>
          <cell r="D754" t="str">
            <v>删除</v>
          </cell>
          <cell r="E754" t="str">
            <v>自采</v>
          </cell>
          <cell r="F754">
            <v>0</v>
          </cell>
        </row>
        <row r="755">
          <cell r="C755">
            <v>2644</v>
          </cell>
          <cell r="D755" t="str">
            <v>删除</v>
          </cell>
          <cell r="E755" t="str">
            <v>分采</v>
          </cell>
          <cell r="F755" t="str">
            <v>只销渝</v>
          </cell>
        </row>
        <row r="756">
          <cell r="C756">
            <v>97023</v>
          </cell>
          <cell r="D756" t="str">
            <v>保留</v>
          </cell>
          <cell r="E756" t="str">
            <v>渝分采川自采</v>
          </cell>
          <cell r="F756" t="str">
            <v>川渝</v>
          </cell>
        </row>
        <row r="757">
          <cell r="C757">
            <v>101500</v>
          </cell>
          <cell r="D757" t="str">
            <v>保留</v>
          </cell>
          <cell r="E757" t="str">
            <v>集采</v>
          </cell>
          <cell r="F757" t="str">
            <v>川渝</v>
          </cell>
        </row>
        <row r="758">
          <cell r="C758">
            <v>2025</v>
          </cell>
          <cell r="D758" t="str">
            <v>保留</v>
          </cell>
          <cell r="E758" t="str">
            <v>自采</v>
          </cell>
          <cell r="F758" t="str">
            <v>川渝</v>
          </cell>
        </row>
        <row r="759">
          <cell r="C759">
            <v>3564</v>
          </cell>
          <cell r="D759" t="str">
            <v>保留</v>
          </cell>
          <cell r="E759" t="str">
            <v>自采</v>
          </cell>
          <cell r="F759" t="str">
            <v>川渝</v>
          </cell>
        </row>
        <row r="760">
          <cell r="C760">
            <v>40982</v>
          </cell>
          <cell r="D760" t="str">
            <v>删除</v>
          </cell>
          <cell r="E760" t="str">
            <v>集采</v>
          </cell>
          <cell r="F760" t="str">
            <v>川渝</v>
          </cell>
        </row>
        <row r="761">
          <cell r="C761">
            <v>83898</v>
          </cell>
          <cell r="D761" t="str">
            <v>删除</v>
          </cell>
          <cell r="E761" t="str">
            <v>分采</v>
          </cell>
          <cell r="F761" t="str">
            <v>渝</v>
          </cell>
        </row>
        <row r="762">
          <cell r="C762">
            <v>135055</v>
          </cell>
          <cell r="D762" t="str">
            <v>保留</v>
          </cell>
          <cell r="E762" t="str">
            <v>集采</v>
          </cell>
          <cell r="F762" t="str">
            <v>川渝</v>
          </cell>
        </row>
        <row r="763">
          <cell r="C763">
            <v>87828</v>
          </cell>
          <cell r="D763" t="str">
            <v>保留</v>
          </cell>
          <cell r="E763" t="str">
            <v>自采</v>
          </cell>
          <cell r="F763" t="str">
            <v>川渝</v>
          </cell>
        </row>
        <row r="764">
          <cell r="C764">
            <v>3527</v>
          </cell>
          <cell r="D764" t="str">
            <v>保留</v>
          </cell>
          <cell r="E764" t="str">
            <v>渝分采川自采</v>
          </cell>
          <cell r="F764" t="str">
            <v>川渝</v>
          </cell>
        </row>
        <row r="765">
          <cell r="C765">
            <v>136006</v>
          </cell>
          <cell r="D765" t="str">
            <v>保留</v>
          </cell>
          <cell r="E765" t="str">
            <v>渝分采川自采</v>
          </cell>
          <cell r="F765" t="str">
            <v>川渝</v>
          </cell>
        </row>
        <row r="766">
          <cell r="C766">
            <v>10462</v>
          </cell>
          <cell r="D766" t="str">
            <v>保留</v>
          </cell>
          <cell r="E766" t="str">
            <v>自采</v>
          </cell>
          <cell r="F766" t="str">
            <v>川渝</v>
          </cell>
        </row>
        <row r="767">
          <cell r="C767">
            <v>43635</v>
          </cell>
          <cell r="D767" t="str">
            <v>保留</v>
          </cell>
          <cell r="E767" t="str">
            <v>自采</v>
          </cell>
          <cell r="F767" t="str">
            <v>川渝</v>
          </cell>
        </row>
        <row r="768">
          <cell r="C768">
            <v>115396</v>
          </cell>
          <cell r="D768" t="str">
            <v>保留</v>
          </cell>
          <cell r="E768" t="str">
            <v>自采</v>
          </cell>
          <cell r="F768" t="str">
            <v>渝</v>
          </cell>
        </row>
        <row r="769">
          <cell r="C769">
            <v>115397</v>
          </cell>
          <cell r="D769" t="str">
            <v>保留</v>
          </cell>
          <cell r="E769" t="str">
            <v>自采</v>
          </cell>
          <cell r="F769" t="str">
            <v>渝</v>
          </cell>
        </row>
        <row r="770">
          <cell r="C770">
            <v>4646</v>
          </cell>
          <cell r="D770" t="str">
            <v>保留</v>
          </cell>
          <cell r="E770" t="str">
            <v>自采</v>
          </cell>
          <cell r="F770" t="str">
            <v>川渝</v>
          </cell>
        </row>
        <row r="771">
          <cell r="C771">
            <v>74302</v>
          </cell>
          <cell r="D771" t="str">
            <v>保留</v>
          </cell>
          <cell r="E771" t="str">
            <v>自采</v>
          </cell>
          <cell r="F771" t="str">
            <v>川</v>
          </cell>
        </row>
        <row r="772">
          <cell r="C772">
            <v>134823</v>
          </cell>
          <cell r="D772" t="str">
            <v>保留</v>
          </cell>
          <cell r="E772" t="str">
            <v>集采</v>
          </cell>
          <cell r="F772" t="str">
            <v>川渝</v>
          </cell>
        </row>
        <row r="773">
          <cell r="C773">
            <v>507</v>
          </cell>
          <cell r="D773" t="str">
            <v>保留</v>
          </cell>
          <cell r="E773" t="str">
            <v>自采</v>
          </cell>
          <cell r="F773" t="str">
            <v>川渝</v>
          </cell>
        </row>
        <row r="774">
          <cell r="C774" t="str">
            <v>新品</v>
          </cell>
          <cell r="D774" t="str">
            <v>删除</v>
          </cell>
          <cell r="E774" t="str">
            <v>分采</v>
          </cell>
          <cell r="F774">
            <v>0</v>
          </cell>
        </row>
        <row r="775">
          <cell r="C775">
            <v>101087</v>
          </cell>
          <cell r="D775" t="str">
            <v>保留</v>
          </cell>
          <cell r="E775" t="str">
            <v>分采</v>
          </cell>
          <cell r="F775" t="str">
            <v>川渝</v>
          </cell>
        </row>
        <row r="776">
          <cell r="C776">
            <v>27719</v>
          </cell>
          <cell r="D776" t="str">
            <v>保留</v>
          </cell>
          <cell r="E776" t="str">
            <v>自采</v>
          </cell>
          <cell r="F776" t="str">
            <v>川渝</v>
          </cell>
        </row>
        <row r="777">
          <cell r="C777">
            <v>262</v>
          </cell>
          <cell r="D777" t="str">
            <v>保留</v>
          </cell>
          <cell r="E777" t="str">
            <v>自采</v>
          </cell>
          <cell r="F777" t="str">
            <v>川渝</v>
          </cell>
        </row>
        <row r="778">
          <cell r="C778">
            <v>99818</v>
          </cell>
          <cell r="D778" t="str">
            <v>保留</v>
          </cell>
          <cell r="E778" t="str">
            <v>自采</v>
          </cell>
          <cell r="F778" t="str">
            <v>川渝</v>
          </cell>
        </row>
        <row r="779">
          <cell r="C779">
            <v>60270</v>
          </cell>
          <cell r="D779" t="str">
            <v>保留</v>
          </cell>
          <cell r="E779" t="str">
            <v>自采</v>
          </cell>
          <cell r="F779" t="str">
            <v>川渝</v>
          </cell>
        </row>
        <row r="780">
          <cell r="C780">
            <v>60272</v>
          </cell>
          <cell r="D780" t="str">
            <v>删除</v>
          </cell>
          <cell r="E780" t="str">
            <v>自采</v>
          </cell>
          <cell r="F780" t="str">
            <v>川渝</v>
          </cell>
        </row>
        <row r="781">
          <cell r="C781">
            <v>60273</v>
          </cell>
          <cell r="D781" t="str">
            <v>保留</v>
          </cell>
          <cell r="E781" t="str">
            <v>自采</v>
          </cell>
          <cell r="F781" t="str">
            <v>川渝</v>
          </cell>
        </row>
        <row r="782">
          <cell r="C782">
            <v>61758</v>
          </cell>
          <cell r="D782" t="str">
            <v>删除</v>
          </cell>
          <cell r="E782" t="str">
            <v>自采</v>
          </cell>
          <cell r="F782" t="str">
            <v>川渝</v>
          </cell>
        </row>
        <row r="783">
          <cell r="C783">
            <v>61757</v>
          </cell>
          <cell r="D783" t="str">
            <v>保留</v>
          </cell>
          <cell r="E783" t="str">
            <v>自采</v>
          </cell>
          <cell r="F783" t="str">
            <v>川渝</v>
          </cell>
        </row>
        <row r="784">
          <cell r="C784">
            <v>54641</v>
          </cell>
          <cell r="D784" t="str">
            <v>删除</v>
          </cell>
          <cell r="E784" t="str">
            <v>分采</v>
          </cell>
          <cell r="F784" t="str">
            <v>川渝</v>
          </cell>
        </row>
        <row r="785">
          <cell r="C785">
            <v>106211</v>
          </cell>
          <cell r="D785" t="str">
            <v>保留</v>
          </cell>
          <cell r="E785" t="str">
            <v>集采</v>
          </cell>
          <cell r="F785" t="str">
            <v>川渝</v>
          </cell>
        </row>
        <row r="786">
          <cell r="C786">
            <v>126282</v>
          </cell>
          <cell r="D786" t="str">
            <v>删除</v>
          </cell>
          <cell r="E786" t="str">
            <v>自采</v>
          </cell>
          <cell r="F786" t="str">
            <v>川渝</v>
          </cell>
        </row>
        <row r="787">
          <cell r="C787">
            <v>101898</v>
          </cell>
          <cell r="D787" t="str">
            <v>删除</v>
          </cell>
          <cell r="E787" t="str">
            <v>分采</v>
          </cell>
          <cell r="F787" t="str">
            <v>只销渝</v>
          </cell>
        </row>
        <row r="788">
          <cell r="C788">
            <v>42956</v>
          </cell>
          <cell r="D788" t="str">
            <v>保留</v>
          </cell>
          <cell r="E788" t="str">
            <v>自采</v>
          </cell>
          <cell r="F788" t="str">
            <v>川渝</v>
          </cell>
        </row>
        <row r="789">
          <cell r="C789">
            <v>113826</v>
          </cell>
          <cell r="D789" t="str">
            <v>保留</v>
          </cell>
          <cell r="E789" t="str">
            <v>自采</v>
          </cell>
          <cell r="F789" t="str">
            <v>川渝</v>
          </cell>
        </row>
        <row r="790">
          <cell r="C790">
            <v>114006</v>
          </cell>
          <cell r="D790" t="str">
            <v>保留</v>
          </cell>
          <cell r="E790" t="str">
            <v>自采</v>
          </cell>
          <cell r="F790" t="str">
            <v>川渝</v>
          </cell>
        </row>
        <row r="791">
          <cell r="C791">
            <v>106213</v>
          </cell>
          <cell r="D791" t="str">
            <v>保留</v>
          </cell>
          <cell r="E791" t="str">
            <v>集采</v>
          </cell>
          <cell r="F791" t="str">
            <v>川渝</v>
          </cell>
        </row>
        <row r="792">
          <cell r="C792">
            <v>126279</v>
          </cell>
          <cell r="D792" t="str">
            <v>删除</v>
          </cell>
          <cell r="E792" t="str">
            <v>自采</v>
          </cell>
          <cell r="F792" t="str">
            <v>川渝</v>
          </cell>
        </row>
        <row r="793">
          <cell r="C793">
            <v>34474</v>
          </cell>
          <cell r="D793" t="str">
            <v>删除</v>
          </cell>
          <cell r="E793" t="str">
            <v>集采</v>
          </cell>
          <cell r="F793" t="str">
            <v>川渝</v>
          </cell>
        </row>
        <row r="794">
          <cell r="C794">
            <v>104642</v>
          </cell>
          <cell r="D794" t="str">
            <v>保留</v>
          </cell>
          <cell r="E794" t="str">
            <v>自采</v>
          </cell>
          <cell r="F794" t="str">
            <v>川渝</v>
          </cell>
        </row>
        <row r="795">
          <cell r="C795">
            <v>1513</v>
          </cell>
          <cell r="D795" t="str">
            <v>保留</v>
          </cell>
          <cell r="E795" t="str">
            <v>自采</v>
          </cell>
          <cell r="F795" t="str">
            <v>川渝</v>
          </cell>
        </row>
        <row r="796">
          <cell r="C796">
            <v>66079</v>
          </cell>
          <cell r="D796" t="str">
            <v>删除</v>
          </cell>
          <cell r="E796" t="str">
            <v>集采</v>
          </cell>
          <cell r="F796" t="str">
            <v>川渝</v>
          </cell>
        </row>
        <row r="797">
          <cell r="C797">
            <v>1818</v>
          </cell>
          <cell r="D797" t="str">
            <v>保留</v>
          </cell>
          <cell r="E797" t="str">
            <v>自采</v>
          </cell>
          <cell r="F797" t="str">
            <v>川渝</v>
          </cell>
        </row>
        <row r="798">
          <cell r="C798">
            <v>1945</v>
          </cell>
          <cell r="D798" t="str">
            <v>保留</v>
          </cell>
          <cell r="E798" t="str">
            <v>分采</v>
          </cell>
          <cell r="F798" t="str">
            <v>川渝</v>
          </cell>
        </row>
        <row r="799">
          <cell r="C799">
            <v>46836</v>
          </cell>
          <cell r="D799" t="str">
            <v>保留</v>
          </cell>
          <cell r="E799" t="str">
            <v>分采</v>
          </cell>
          <cell r="F799" t="str">
            <v>川渝</v>
          </cell>
        </row>
        <row r="800">
          <cell r="C800">
            <v>58138</v>
          </cell>
          <cell r="D800" t="str">
            <v>保留</v>
          </cell>
          <cell r="E800" t="str">
            <v>自采</v>
          </cell>
          <cell r="F800" t="str">
            <v>川渝</v>
          </cell>
        </row>
        <row r="801">
          <cell r="C801">
            <v>129770</v>
          </cell>
          <cell r="D801" t="str">
            <v>保留</v>
          </cell>
          <cell r="E801" t="str">
            <v>集采</v>
          </cell>
          <cell r="F801" t="str">
            <v>川渝</v>
          </cell>
        </row>
        <row r="802">
          <cell r="C802">
            <v>73638</v>
          </cell>
          <cell r="D802" t="str">
            <v>删除</v>
          </cell>
          <cell r="E802" t="str">
            <v>分采</v>
          </cell>
          <cell r="F802" t="str">
            <v>川渝</v>
          </cell>
        </row>
        <row r="803">
          <cell r="C803">
            <v>115430</v>
          </cell>
          <cell r="D803" t="str">
            <v>保留</v>
          </cell>
          <cell r="E803" t="str">
            <v>渝分采川自采</v>
          </cell>
          <cell r="F803" t="str">
            <v>川渝</v>
          </cell>
        </row>
        <row r="804">
          <cell r="C804">
            <v>13145</v>
          </cell>
          <cell r="D804" t="str">
            <v>保留</v>
          </cell>
          <cell r="E804" t="str">
            <v>自采</v>
          </cell>
          <cell r="F804" t="str">
            <v>川渝</v>
          </cell>
        </row>
        <row r="805">
          <cell r="C805">
            <v>147409</v>
          </cell>
          <cell r="D805" t="str">
            <v>保留</v>
          </cell>
          <cell r="E805" t="str">
            <v>分采</v>
          </cell>
          <cell r="F805" t="str">
            <v>川渝</v>
          </cell>
        </row>
        <row r="806">
          <cell r="C806">
            <v>135230</v>
          </cell>
          <cell r="D806" t="str">
            <v>保留</v>
          </cell>
          <cell r="E806" t="str">
            <v>集采</v>
          </cell>
          <cell r="F806" t="str">
            <v>川渝</v>
          </cell>
        </row>
        <row r="807">
          <cell r="C807">
            <v>115319</v>
          </cell>
          <cell r="D807" t="str">
            <v>删除</v>
          </cell>
          <cell r="E807" t="str">
            <v>分采</v>
          </cell>
          <cell r="F807" t="str">
            <v>川渝</v>
          </cell>
        </row>
        <row r="808">
          <cell r="C808">
            <v>29713</v>
          </cell>
          <cell r="D808" t="str">
            <v>保留</v>
          </cell>
          <cell r="E808" t="str">
            <v>自采</v>
          </cell>
          <cell r="F808" t="str">
            <v>川渝</v>
          </cell>
        </row>
        <row r="809">
          <cell r="C809">
            <v>29593</v>
          </cell>
          <cell r="D809" t="str">
            <v>保留</v>
          </cell>
          <cell r="E809" t="str">
            <v>自采</v>
          </cell>
          <cell r="F809" t="str">
            <v>川渝</v>
          </cell>
        </row>
        <row r="810">
          <cell r="C810">
            <v>269</v>
          </cell>
          <cell r="D810" t="str">
            <v>删除</v>
          </cell>
          <cell r="E810" t="str">
            <v>自采</v>
          </cell>
          <cell r="F810" t="str">
            <v>川渝</v>
          </cell>
        </row>
        <row r="811">
          <cell r="C811">
            <v>84757</v>
          </cell>
          <cell r="D811" t="str">
            <v>保留</v>
          </cell>
          <cell r="E811" t="str">
            <v>分采</v>
          </cell>
          <cell r="F811" t="str">
            <v>川</v>
          </cell>
        </row>
        <row r="812">
          <cell r="C812">
            <v>11779</v>
          </cell>
          <cell r="D812" t="str">
            <v>保留</v>
          </cell>
          <cell r="E812" t="str">
            <v>自采</v>
          </cell>
          <cell r="F812" t="str">
            <v>川渝</v>
          </cell>
        </row>
        <row r="813">
          <cell r="C813">
            <v>5547</v>
          </cell>
          <cell r="D813" t="str">
            <v>删除</v>
          </cell>
          <cell r="E813" t="str">
            <v>分采</v>
          </cell>
          <cell r="F813" t="str">
            <v>只销川</v>
          </cell>
        </row>
        <row r="814">
          <cell r="C814">
            <v>57964</v>
          </cell>
          <cell r="D814" t="str">
            <v>删除</v>
          </cell>
          <cell r="E814" t="str">
            <v>自采</v>
          </cell>
          <cell r="F814">
            <v>0</v>
          </cell>
        </row>
        <row r="815">
          <cell r="C815">
            <v>33719</v>
          </cell>
          <cell r="D815" t="str">
            <v>保留</v>
          </cell>
          <cell r="E815" t="str">
            <v>自采</v>
          </cell>
          <cell r="F815" t="str">
            <v>川渝</v>
          </cell>
        </row>
        <row r="816">
          <cell r="C816">
            <v>33723</v>
          </cell>
          <cell r="D816" t="str">
            <v>保留</v>
          </cell>
          <cell r="E816" t="str">
            <v>自采</v>
          </cell>
          <cell r="F816" t="str">
            <v>川渝</v>
          </cell>
        </row>
        <row r="817">
          <cell r="C817">
            <v>129893</v>
          </cell>
          <cell r="D817" t="str">
            <v>保留</v>
          </cell>
          <cell r="E817" t="str">
            <v>集采</v>
          </cell>
          <cell r="F817" t="str">
            <v>川渝</v>
          </cell>
        </row>
        <row r="818">
          <cell r="C818">
            <v>16217</v>
          </cell>
          <cell r="D818" t="str">
            <v>保留</v>
          </cell>
          <cell r="E818" t="str">
            <v>自采</v>
          </cell>
          <cell r="F818" t="str">
            <v>川渝</v>
          </cell>
        </row>
        <row r="819">
          <cell r="C819">
            <v>20489</v>
          </cell>
          <cell r="D819" t="str">
            <v>删除</v>
          </cell>
          <cell r="E819" t="str">
            <v>分采</v>
          </cell>
          <cell r="F819" t="str">
            <v>只销川</v>
          </cell>
        </row>
        <row r="820">
          <cell r="C820">
            <v>44207</v>
          </cell>
          <cell r="D820" t="str">
            <v>保留</v>
          </cell>
          <cell r="E820" t="str">
            <v>渝分采川自采</v>
          </cell>
          <cell r="F820" t="str">
            <v>川渝</v>
          </cell>
        </row>
        <row r="821">
          <cell r="C821">
            <v>43918</v>
          </cell>
          <cell r="D821" t="str">
            <v>保留</v>
          </cell>
          <cell r="E821" t="str">
            <v>自采</v>
          </cell>
          <cell r="F821" t="str">
            <v>川渝</v>
          </cell>
        </row>
        <row r="822">
          <cell r="C822">
            <v>134854</v>
          </cell>
          <cell r="D822" t="str">
            <v>删除</v>
          </cell>
          <cell r="E822" t="str">
            <v>集采</v>
          </cell>
          <cell r="F822" t="str">
            <v>川渝</v>
          </cell>
        </row>
        <row r="823">
          <cell r="C823">
            <v>102232</v>
          </cell>
          <cell r="D823" t="str">
            <v>删除</v>
          </cell>
          <cell r="E823" t="str">
            <v>自采</v>
          </cell>
          <cell r="F823" t="str">
            <v>川渝</v>
          </cell>
        </row>
        <row r="824">
          <cell r="C824">
            <v>123585</v>
          </cell>
          <cell r="D824" t="str">
            <v>保留</v>
          </cell>
          <cell r="E824" t="str">
            <v>分采</v>
          </cell>
          <cell r="F824" t="str">
            <v>渝</v>
          </cell>
        </row>
        <row r="825">
          <cell r="C825" t="str">
            <v>新品</v>
          </cell>
          <cell r="D825" t="str">
            <v>删除</v>
          </cell>
          <cell r="E825" t="str">
            <v>分采</v>
          </cell>
          <cell r="F825">
            <v>0</v>
          </cell>
        </row>
        <row r="826">
          <cell r="C826">
            <v>16572</v>
          </cell>
          <cell r="D826" t="str">
            <v>保留</v>
          </cell>
          <cell r="E826" t="str">
            <v>自采</v>
          </cell>
          <cell r="F826" t="str">
            <v>川渝</v>
          </cell>
        </row>
        <row r="827">
          <cell r="C827">
            <v>18469</v>
          </cell>
          <cell r="D827" t="str">
            <v>保留</v>
          </cell>
          <cell r="E827" t="str">
            <v>渝分采川自采</v>
          </cell>
          <cell r="F827" t="str">
            <v>川渝</v>
          </cell>
        </row>
        <row r="828">
          <cell r="C828">
            <v>84205</v>
          </cell>
          <cell r="D828" t="str">
            <v>保留</v>
          </cell>
          <cell r="E828" t="str">
            <v>自采</v>
          </cell>
          <cell r="F828" t="str">
            <v>川渝</v>
          </cell>
        </row>
        <row r="829">
          <cell r="C829" t="str">
            <v>新品</v>
          </cell>
          <cell r="D829" t="str">
            <v>删除</v>
          </cell>
          <cell r="E829" t="str">
            <v>分采</v>
          </cell>
          <cell r="F829">
            <v>0</v>
          </cell>
        </row>
        <row r="830">
          <cell r="C830">
            <v>135377</v>
          </cell>
          <cell r="D830" t="str">
            <v>保留</v>
          </cell>
          <cell r="E830" t="str">
            <v>分采</v>
          </cell>
          <cell r="F830" t="str">
            <v>川渝</v>
          </cell>
        </row>
        <row r="831">
          <cell r="C831">
            <v>135376</v>
          </cell>
          <cell r="D831" t="str">
            <v>保留</v>
          </cell>
          <cell r="E831" t="str">
            <v>渝分采川自采</v>
          </cell>
          <cell r="F831" t="str">
            <v>川渝</v>
          </cell>
        </row>
        <row r="832">
          <cell r="C832">
            <v>127684</v>
          </cell>
          <cell r="D832" t="str">
            <v>保留</v>
          </cell>
          <cell r="E832" t="str">
            <v>渝分采川自采</v>
          </cell>
          <cell r="F832" t="str">
            <v>川渝</v>
          </cell>
        </row>
        <row r="833">
          <cell r="C833">
            <v>127683</v>
          </cell>
          <cell r="D833" t="str">
            <v>保留</v>
          </cell>
          <cell r="E833" t="str">
            <v>分采</v>
          </cell>
          <cell r="F833" t="str">
            <v>川渝</v>
          </cell>
        </row>
        <row r="834">
          <cell r="C834">
            <v>16367</v>
          </cell>
          <cell r="D834" t="str">
            <v>保留</v>
          </cell>
          <cell r="E834" t="str">
            <v>自采</v>
          </cell>
          <cell r="F834" t="str">
            <v>川渝</v>
          </cell>
        </row>
        <row r="835">
          <cell r="C835">
            <v>131840</v>
          </cell>
          <cell r="D835" t="str">
            <v>删除</v>
          </cell>
          <cell r="E835" t="str">
            <v>分采</v>
          </cell>
          <cell r="F835" t="str">
            <v>川渝</v>
          </cell>
        </row>
        <row r="836">
          <cell r="C836">
            <v>119786</v>
          </cell>
          <cell r="D836" t="str">
            <v>删除</v>
          </cell>
          <cell r="E836" t="str">
            <v>分采</v>
          </cell>
          <cell r="F836" t="str">
            <v>川渝</v>
          </cell>
        </row>
        <row r="837">
          <cell r="C837">
            <v>128920</v>
          </cell>
          <cell r="D837" t="str">
            <v>保留</v>
          </cell>
          <cell r="E837" t="str">
            <v>分采</v>
          </cell>
          <cell r="F837" t="str">
            <v>川渝</v>
          </cell>
        </row>
        <row r="838">
          <cell r="C838">
            <v>85839</v>
          </cell>
          <cell r="D838" t="str">
            <v>删除</v>
          </cell>
          <cell r="E838" t="str">
            <v>分采</v>
          </cell>
          <cell r="F838" t="str">
            <v>川渝</v>
          </cell>
        </row>
        <row r="839">
          <cell r="C839">
            <v>65506</v>
          </cell>
          <cell r="D839" t="str">
            <v>保留</v>
          </cell>
          <cell r="E839" t="str">
            <v>自采</v>
          </cell>
          <cell r="F839" t="str">
            <v>川渝</v>
          </cell>
        </row>
        <row r="840">
          <cell r="C840">
            <v>58881</v>
          </cell>
          <cell r="D840" t="str">
            <v>删除</v>
          </cell>
          <cell r="E840" t="str">
            <v>自采</v>
          </cell>
          <cell r="F840">
            <v>0</v>
          </cell>
        </row>
        <row r="841">
          <cell r="C841">
            <v>8282</v>
          </cell>
          <cell r="D841" t="str">
            <v>删除</v>
          </cell>
          <cell r="E841" t="str">
            <v>自采</v>
          </cell>
          <cell r="F841" t="str">
            <v>川渝</v>
          </cell>
        </row>
        <row r="842">
          <cell r="C842">
            <v>103984</v>
          </cell>
          <cell r="D842" t="str">
            <v>保留</v>
          </cell>
          <cell r="E842" t="str">
            <v>分采</v>
          </cell>
          <cell r="F842" t="str">
            <v>川渝</v>
          </cell>
        </row>
        <row r="843">
          <cell r="C843">
            <v>31801</v>
          </cell>
          <cell r="D843" t="str">
            <v>保留</v>
          </cell>
          <cell r="E843" t="str">
            <v>分采</v>
          </cell>
          <cell r="F843" t="str">
            <v>川渝</v>
          </cell>
        </row>
        <row r="844">
          <cell r="C844">
            <v>135454</v>
          </cell>
          <cell r="D844" t="str">
            <v>删除</v>
          </cell>
          <cell r="E844" t="str">
            <v>集采</v>
          </cell>
          <cell r="F844" t="str">
            <v>川渝</v>
          </cell>
        </row>
        <row r="845">
          <cell r="C845">
            <v>27261</v>
          </cell>
          <cell r="D845" t="str">
            <v>保留</v>
          </cell>
          <cell r="E845" t="str">
            <v>分采</v>
          </cell>
          <cell r="F845" t="str">
            <v>川渝</v>
          </cell>
        </row>
        <row r="846">
          <cell r="C846">
            <v>27910</v>
          </cell>
          <cell r="D846" t="str">
            <v>保留</v>
          </cell>
          <cell r="E846" t="str">
            <v>自采</v>
          </cell>
          <cell r="F846" t="str">
            <v>川</v>
          </cell>
        </row>
        <row r="847">
          <cell r="C847">
            <v>119031</v>
          </cell>
          <cell r="D847" t="str">
            <v>保留</v>
          </cell>
          <cell r="E847" t="str">
            <v>集采</v>
          </cell>
          <cell r="F847" t="str">
            <v>川渝</v>
          </cell>
        </row>
        <row r="848">
          <cell r="C848">
            <v>63131</v>
          </cell>
          <cell r="D848" t="str">
            <v>删除</v>
          </cell>
          <cell r="E848" t="str">
            <v>分采</v>
          </cell>
          <cell r="F848">
            <v>0</v>
          </cell>
        </row>
        <row r="849">
          <cell r="C849">
            <v>37036</v>
          </cell>
          <cell r="D849" t="str">
            <v>保留</v>
          </cell>
          <cell r="E849" t="str">
            <v>渝分采川自采</v>
          </cell>
          <cell r="F849" t="str">
            <v>川渝</v>
          </cell>
        </row>
        <row r="850">
          <cell r="C850">
            <v>39583</v>
          </cell>
          <cell r="D850" t="str">
            <v>保留</v>
          </cell>
          <cell r="E850" t="str">
            <v>渝分采川自采</v>
          </cell>
          <cell r="F850" t="str">
            <v>川渝</v>
          </cell>
        </row>
        <row r="851">
          <cell r="C851">
            <v>83772</v>
          </cell>
          <cell r="D851" t="str">
            <v>保留</v>
          </cell>
          <cell r="E851" t="str">
            <v>自采</v>
          </cell>
          <cell r="F851" t="str">
            <v>川渝</v>
          </cell>
        </row>
        <row r="852">
          <cell r="C852">
            <v>59150</v>
          </cell>
          <cell r="D852" t="str">
            <v>删除</v>
          </cell>
          <cell r="E852" t="str">
            <v>自采</v>
          </cell>
          <cell r="F852" t="str">
            <v>只销川（渝市场无货）</v>
          </cell>
        </row>
        <row r="853">
          <cell r="C853">
            <v>20360</v>
          </cell>
          <cell r="D853" t="str">
            <v>删除</v>
          </cell>
          <cell r="E853" t="str">
            <v>自采</v>
          </cell>
          <cell r="F853" t="str">
            <v>川</v>
          </cell>
        </row>
        <row r="854">
          <cell r="C854">
            <v>94060</v>
          </cell>
          <cell r="D854" t="str">
            <v>删除</v>
          </cell>
          <cell r="E854" t="str">
            <v>自采</v>
          </cell>
          <cell r="F854" t="str">
            <v>川渝</v>
          </cell>
        </row>
        <row r="855">
          <cell r="C855">
            <v>23352</v>
          </cell>
          <cell r="D855" t="str">
            <v>保留</v>
          </cell>
          <cell r="E855" t="str">
            <v>自采</v>
          </cell>
          <cell r="F855" t="str">
            <v>川渝</v>
          </cell>
        </row>
        <row r="856">
          <cell r="C856">
            <v>105140</v>
          </cell>
          <cell r="D856" t="str">
            <v>删除</v>
          </cell>
          <cell r="E856" t="str">
            <v>分采</v>
          </cell>
          <cell r="F856" t="str">
            <v>渝</v>
          </cell>
        </row>
        <row r="857">
          <cell r="C857">
            <v>135741</v>
          </cell>
          <cell r="D857" t="str">
            <v>删除</v>
          </cell>
          <cell r="E857" t="str">
            <v>集采</v>
          </cell>
          <cell r="F857" t="str">
            <v>川渝</v>
          </cell>
        </row>
        <row r="858">
          <cell r="C858">
            <v>49992</v>
          </cell>
          <cell r="D858" t="str">
            <v>保留</v>
          </cell>
          <cell r="E858" t="str">
            <v>集采</v>
          </cell>
          <cell r="F858" t="str">
            <v>川渝</v>
          </cell>
        </row>
        <row r="859">
          <cell r="C859">
            <v>126425</v>
          </cell>
          <cell r="D859" t="str">
            <v>删除</v>
          </cell>
          <cell r="E859" t="str">
            <v>集采</v>
          </cell>
          <cell r="F859" t="str">
            <v>川渝</v>
          </cell>
        </row>
        <row r="860">
          <cell r="C860">
            <v>30267</v>
          </cell>
          <cell r="D860" t="str">
            <v>保留</v>
          </cell>
          <cell r="E860" t="str">
            <v>分采</v>
          </cell>
          <cell r="F860" t="str">
            <v>川渝</v>
          </cell>
        </row>
        <row r="861">
          <cell r="C861">
            <v>117363</v>
          </cell>
          <cell r="D861" t="str">
            <v>删除</v>
          </cell>
          <cell r="E861" t="str">
            <v>集采</v>
          </cell>
          <cell r="F861" t="str">
            <v>川渝</v>
          </cell>
        </row>
        <row r="862">
          <cell r="C862">
            <v>83306</v>
          </cell>
          <cell r="D862" t="str">
            <v>保留</v>
          </cell>
          <cell r="E862" t="str">
            <v>自采</v>
          </cell>
          <cell r="F862" t="str">
            <v>川</v>
          </cell>
        </row>
        <row r="863">
          <cell r="C863">
            <v>17316</v>
          </cell>
          <cell r="D863" t="str">
            <v>保留</v>
          </cell>
          <cell r="E863" t="str">
            <v>自采</v>
          </cell>
          <cell r="F863" t="str">
            <v>川渝</v>
          </cell>
        </row>
        <row r="864">
          <cell r="C864">
            <v>1809</v>
          </cell>
          <cell r="D864" t="str">
            <v>删除</v>
          </cell>
          <cell r="E864" t="str">
            <v>分采</v>
          </cell>
          <cell r="F864" t="str">
            <v>川</v>
          </cell>
        </row>
        <row r="865">
          <cell r="C865">
            <v>1883</v>
          </cell>
          <cell r="D865" t="str">
            <v>删除</v>
          </cell>
          <cell r="E865" t="str">
            <v>分采</v>
          </cell>
          <cell r="F865" t="str">
            <v>川</v>
          </cell>
        </row>
        <row r="866">
          <cell r="C866">
            <v>135522</v>
          </cell>
          <cell r="D866" t="str">
            <v>删除</v>
          </cell>
          <cell r="E866" t="str">
            <v>分采</v>
          </cell>
          <cell r="F866" t="str">
            <v>渝</v>
          </cell>
        </row>
        <row r="867">
          <cell r="C867">
            <v>121975</v>
          </cell>
          <cell r="D867" t="str">
            <v>保留</v>
          </cell>
          <cell r="E867" t="str">
            <v>分采</v>
          </cell>
          <cell r="F867" t="str">
            <v>川渝</v>
          </cell>
        </row>
        <row r="868">
          <cell r="C868">
            <v>54122</v>
          </cell>
          <cell r="D868" t="str">
            <v>保留</v>
          </cell>
          <cell r="E868" t="str">
            <v>分采</v>
          </cell>
          <cell r="F868" t="str">
            <v>川渝</v>
          </cell>
        </row>
        <row r="869">
          <cell r="C869">
            <v>46760</v>
          </cell>
          <cell r="D869" t="str">
            <v>保留</v>
          </cell>
          <cell r="E869" t="str">
            <v>自采</v>
          </cell>
          <cell r="F869" t="str">
            <v>川渝</v>
          </cell>
        </row>
        <row r="870">
          <cell r="C870">
            <v>60165</v>
          </cell>
          <cell r="D870" t="str">
            <v>删除</v>
          </cell>
          <cell r="E870" t="str">
            <v>自采</v>
          </cell>
          <cell r="F870" t="str">
            <v>川渝</v>
          </cell>
        </row>
        <row r="871">
          <cell r="C871">
            <v>118357</v>
          </cell>
          <cell r="D871" t="str">
            <v>保留</v>
          </cell>
          <cell r="E871" t="str">
            <v>集采</v>
          </cell>
          <cell r="F871" t="str">
            <v>川渝</v>
          </cell>
        </row>
        <row r="872">
          <cell r="C872">
            <v>260</v>
          </cell>
          <cell r="D872" t="str">
            <v>保留</v>
          </cell>
          <cell r="E872" t="str">
            <v>渝分采川自采</v>
          </cell>
          <cell r="F872" t="str">
            <v>川渝</v>
          </cell>
        </row>
        <row r="873">
          <cell r="C873">
            <v>139667</v>
          </cell>
          <cell r="D873" t="str">
            <v>保留</v>
          </cell>
          <cell r="E873" t="str">
            <v>渝分采川自采</v>
          </cell>
          <cell r="F873" t="str">
            <v>川渝</v>
          </cell>
        </row>
        <row r="874">
          <cell r="C874">
            <v>49352</v>
          </cell>
          <cell r="D874" t="str">
            <v>保留</v>
          </cell>
          <cell r="E874" t="str">
            <v>自采</v>
          </cell>
          <cell r="F874" t="str">
            <v>川</v>
          </cell>
        </row>
        <row r="875">
          <cell r="C875">
            <v>58959</v>
          </cell>
          <cell r="D875" t="str">
            <v>保留</v>
          </cell>
          <cell r="E875" t="str">
            <v>自采</v>
          </cell>
          <cell r="F875" t="str">
            <v>川渝</v>
          </cell>
        </row>
        <row r="876">
          <cell r="C876">
            <v>123609</v>
          </cell>
          <cell r="D876" t="str">
            <v>删除</v>
          </cell>
          <cell r="E876" t="str">
            <v>分采</v>
          </cell>
          <cell r="F876" t="str">
            <v>川渝</v>
          </cell>
        </row>
        <row r="877">
          <cell r="C877">
            <v>3463</v>
          </cell>
          <cell r="D877" t="str">
            <v>保留</v>
          </cell>
          <cell r="E877" t="str">
            <v>集采</v>
          </cell>
          <cell r="F877" t="str">
            <v>川渝</v>
          </cell>
        </row>
        <row r="878">
          <cell r="C878">
            <v>60015</v>
          </cell>
          <cell r="D878" t="str">
            <v>保留</v>
          </cell>
          <cell r="E878" t="str">
            <v>自采</v>
          </cell>
          <cell r="F878" t="str">
            <v>川渝</v>
          </cell>
        </row>
        <row r="879">
          <cell r="C879">
            <v>112575</v>
          </cell>
          <cell r="D879" t="str">
            <v>保留</v>
          </cell>
          <cell r="E879" t="str">
            <v>自采</v>
          </cell>
          <cell r="F879" t="str">
            <v>川渝</v>
          </cell>
        </row>
        <row r="880">
          <cell r="C880">
            <v>1805</v>
          </cell>
          <cell r="D880" t="str">
            <v>删除</v>
          </cell>
          <cell r="E880" t="str">
            <v>自采</v>
          </cell>
          <cell r="F880" t="str">
            <v>川渝</v>
          </cell>
        </row>
        <row r="881">
          <cell r="C881">
            <v>24831</v>
          </cell>
          <cell r="D881" t="str">
            <v>保留</v>
          </cell>
          <cell r="E881" t="str">
            <v>自采</v>
          </cell>
          <cell r="F881" t="str">
            <v>川渝</v>
          </cell>
        </row>
        <row r="882">
          <cell r="C882">
            <v>71102</v>
          </cell>
          <cell r="D882" t="str">
            <v>保留</v>
          </cell>
          <cell r="E882" t="str">
            <v>分采</v>
          </cell>
          <cell r="F882" t="str">
            <v>川渝</v>
          </cell>
        </row>
        <row r="883">
          <cell r="C883">
            <v>22597</v>
          </cell>
          <cell r="D883" t="str">
            <v>保留</v>
          </cell>
          <cell r="E883" t="str">
            <v>渝分采川自采</v>
          </cell>
          <cell r="F883" t="str">
            <v>川渝</v>
          </cell>
        </row>
        <row r="884">
          <cell r="C884">
            <v>58880</v>
          </cell>
          <cell r="D884" t="str">
            <v>保留</v>
          </cell>
          <cell r="E884" t="str">
            <v>自采</v>
          </cell>
          <cell r="F884" t="str">
            <v>川渝</v>
          </cell>
        </row>
        <row r="885">
          <cell r="C885">
            <v>3040</v>
          </cell>
          <cell r="D885" t="str">
            <v>保留</v>
          </cell>
          <cell r="E885" t="str">
            <v>自采</v>
          </cell>
          <cell r="F885" t="str">
            <v>川渝</v>
          </cell>
        </row>
        <row r="886">
          <cell r="C886">
            <v>117604</v>
          </cell>
          <cell r="D886" t="str">
            <v>删除</v>
          </cell>
          <cell r="E886" t="str">
            <v>自采</v>
          </cell>
          <cell r="F886" t="str">
            <v>川渝</v>
          </cell>
        </row>
        <row r="887">
          <cell r="C887">
            <v>35102</v>
          </cell>
          <cell r="D887" t="str">
            <v>保留</v>
          </cell>
          <cell r="E887" t="str">
            <v>自采</v>
          </cell>
          <cell r="F887" t="str">
            <v>川渝</v>
          </cell>
        </row>
        <row r="888">
          <cell r="C888">
            <v>107777</v>
          </cell>
          <cell r="D888" t="str">
            <v>删除</v>
          </cell>
          <cell r="E888" t="str">
            <v>自采</v>
          </cell>
          <cell r="F888" t="str">
            <v>渝</v>
          </cell>
        </row>
        <row r="889">
          <cell r="C889">
            <v>30562</v>
          </cell>
          <cell r="D889" t="str">
            <v>保留</v>
          </cell>
          <cell r="E889" t="str">
            <v>自采</v>
          </cell>
          <cell r="F889" t="str">
            <v>川渝</v>
          </cell>
        </row>
        <row r="890">
          <cell r="C890">
            <v>49969</v>
          </cell>
          <cell r="D890" t="str">
            <v>保留</v>
          </cell>
          <cell r="E890" t="str">
            <v>自采</v>
          </cell>
          <cell r="F890" t="str">
            <v>川渝</v>
          </cell>
        </row>
        <row r="891">
          <cell r="C891">
            <v>55583</v>
          </cell>
          <cell r="D891" t="str">
            <v>保留</v>
          </cell>
          <cell r="E891" t="str">
            <v>集采</v>
          </cell>
          <cell r="F891" t="str">
            <v>川渝</v>
          </cell>
        </row>
        <row r="892">
          <cell r="C892">
            <v>35532</v>
          </cell>
          <cell r="D892" t="str">
            <v>保留</v>
          </cell>
          <cell r="E892" t="str">
            <v>自采</v>
          </cell>
          <cell r="F892" t="str">
            <v>川渝</v>
          </cell>
        </row>
        <row r="893">
          <cell r="C893">
            <v>35529</v>
          </cell>
          <cell r="D893" t="str">
            <v>保留</v>
          </cell>
          <cell r="E893" t="str">
            <v>自采</v>
          </cell>
          <cell r="F893" t="str">
            <v>川渝</v>
          </cell>
        </row>
        <row r="894">
          <cell r="C894">
            <v>35530</v>
          </cell>
          <cell r="D894" t="str">
            <v>保留</v>
          </cell>
          <cell r="E894" t="str">
            <v>自采</v>
          </cell>
          <cell r="F894" t="str">
            <v>川渝</v>
          </cell>
        </row>
        <row r="895">
          <cell r="C895">
            <v>1510</v>
          </cell>
          <cell r="D895" t="str">
            <v>保留</v>
          </cell>
          <cell r="E895" t="str">
            <v>渝分采川自采</v>
          </cell>
          <cell r="F895" t="str">
            <v>川渝</v>
          </cell>
        </row>
        <row r="896">
          <cell r="C896">
            <v>47797</v>
          </cell>
          <cell r="D896" t="str">
            <v>保留</v>
          </cell>
          <cell r="E896" t="str">
            <v>渝分采川自采</v>
          </cell>
          <cell r="F896" t="str">
            <v>川渝</v>
          </cell>
        </row>
        <row r="897">
          <cell r="C897">
            <v>28215</v>
          </cell>
          <cell r="D897" t="str">
            <v>保留</v>
          </cell>
          <cell r="E897" t="str">
            <v>自采</v>
          </cell>
          <cell r="F897" t="str">
            <v>川渝</v>
          </cell>
        </row>
        <row r="898">
          <cell r="C898">
            <v>9378</v>
          </cell>
          <cell r="D898" t="str">
            <v>保留</v>
          </cell>
          <cell r="E898" t="str">
            <v>自采</v>
          </cell>
          <cell r="F898" t="str">
            <v>川渝</v>
          </cell>
        </row>
        <row r="899">
          <cell r="C899">
            <v>114953</v>
          </cell>
          <cell r="D899" t="str">
            <v>保留</v>
          </cell>
          <cell r="E899" t="str">
            <v>自采</v>
          </cell>
          <cell r="F899" t="str">
            <v>川渝</v>
          </cell>
        </row>
        <row r="900">
          <cell r="C900">
            <v>37802</v>
          </cell>
          <cell r="D900" t="str">
            <v>保留</v>
          </cell>
          <cell r="E900" t="str">
            <v>自采</v>
          </cell>
          <cell r="F900" t="str">
            <v>川渝</v>
          </cell>
        </row>
        <row r="901">
          <cell r="C901">
            <v>110029</v>
          </cell>
          <cell r="D901" t="str">
            <v>保留</v>
          </cell>
          <cell r="E901" t="str">
            <v>渝分采川自采</v>
          </cell>
          <cell r="F901" t="str">
            <v>川渝</v>
          </cell>
        </row>
        <row r="902">
          <cell r="C902">
            <v>136407</v>
          </cell>
          <cell r="D902" t="str">
            <v>保留</v>
          </cell>
          <cell r="E902" t="str">
            <v>渝分采川自采</v>
          </cell>
          <cell r="F902" t="str">
            <v>川渝</v>
          </cell>
        </row>
        <row r="903">
          <cell r="C903">
            <v>832</v>
          </cell>
          <cell r="D903" t="str">
            <v>保留</v>
          </cell>
          <cell r="E903" t="str">
            <v>渝分采川自采</v>
          </cell>
          <cell r="F903" t="str">
            <v>川渝</v>
          </cell>
        </row>
        <row r="904">
          <cell r="C904">
            <v>2875</v>
          </cell>
          <cell r="D904" t="str">
            <v>保留</v>
          </cell>
          <cell r="E904" t="str">
            <v>自采</v>
          </cell>
          <cell r="F904" t="str">
            <v>川渝</v>
          </cell>
        </row>
        <row r="905">
          <cell r="C905" t="str">
            <v>新品</v>
          </cell>
          <cell r="D905" t="str">
            <v>删除</v>
          </cell>
          <cell r="E905" t="str">
            <v>分采</v>
          </cell>
        </row>
        <row r="906">
          <cell r="C906">
            <v>81941</v>
          </cell>
          <cell r="D906" t="str">
            <v>保留</v>
          </cell>
          <cell r="E906" t="str">
            <v>自采</v>
          </cell>
          <cell r="F906" t="str">
            <v>川渝</v>
          </cell>
        </row>
        <row r="907">
          <cell r="C907">
            <v>106229</v>
          </cell>
          <cell r="D907" t="str">
            <v>保留</v>
          </cell>
          <cell r="E907" t="str">
            <v>集采</v>
          </cell>
          <cell r="F907" t="str">
            <v>川渝</v>
          </cell>
        </row>
        <row r="908">
          <cell r="C908">
            <v>27625</v>
          </cell>
          <cell r="D908" t="str">
            <v>删除</v>
          </cell>
          <cell r="E908" t="str">
            <v>自采</v>
          </cell>
          <cell r="F908">
            <v>0</v>
          </cell>
        </row>
        <row r="909">
          <cell r="C909">
            <v>36348</v>
          </cell>
          <cell r="D909" t="str">
            <v>保留</v>
          </cell>
          <cell r="E909" t="str">
            <v>渝分采川自采</v>
          </cell>
          <cell r="F909" t="str">
            <v>川渝</v>
          </cell>
        </row>
        <row r="910">
          <cell r="C910">
            <v>129801</v>
          </cell>
          <cell r="D910" t="str">
            <v>删除</v>
          </cell>
          <cell r="E910" t="str">
            <v>自采</v>
          </cell>
          <cell r="F910">
            <v>0</v>
          </cell>
        </row>
        <row r="911">
          <cell r="C911">
            <v>45321</v>
          </cell>
          <cell r="D911" t="str">
            <v>保留</v>
          </cell>
          <cell r="E911" t="str">
            <v>自采</v>
          </cell>
          <cell r="F911" t="str">
            <v>川渝</v>
          </cell>
        </row>
        <row r="912">
          <cell r="C912">
            <v>40696</v>
          </cell>
          <cell r="D912" t="str">
            <v>删除</v>
          </cell>
          <cell r="E912" t="str">
            <v>自采</v>
          </cell>
          <cell r="F912" t="str">
            <v>川渝</v>
          </cell>
        </row>
        <row r="913">
          <cell r="C913">
            <v>10799</v>
          </cell>
          <cell r="D913" t="str">
            <v>删除</v>
          </cell>
          <cell r="E913" t="str">
            <v>渝分采川自采</v>
          </cell>
          <cell r="F913" t="str">
            <v>川渝</v>
          </cell>
        </row>
        <row r="914">
          <cell r="C914">
            <v>46519</v>
          </cell>
          <cell r="D914" t="str">
            <v>保留</v>
          </cell>
          <cell r="E914" t="str">
            <v>分采</v>
          </cell>
          <cell r="F914" t="str">
            <v>川渝</v>
          </cell>
        </row>
        <row r="915">
          <cell r="C915">
            <v>20502</v>
          </cell>
          <cell r="D915" t="str">
            <v>保留</v>
          </cell>
          <cell r="E915" t="str">
            <v>集采</v>
          </cell>
          <cell r="F915" t="str">
            <v>川渝</v>
          </cell>
        </row>
        <row r="916">
          <cell r="C916">
            <v>1796</v>
          </cell>
          <cell r="D916" t="str">
            <v>保留</v>
          </cell>
          <cell r="E916" t="str">
            <v>自采</v>
          </cell>
          <cell r="F916" t="str">
            <v>川渝</v>
          </cell>
        </row>
        <row r="917">
          <cell r="C917">
            <v>60174</v>
          </cell>
          <cell r="D917" t="str">
            <v>保留</v>
          </cell>
          <cell r="E917" t="str">
            <v>自采</v>
          </cell>
          <cell r="F917" t="str">
            <v>川渝</v>
          </cell>
        </row>
        <row r="918">
          <cell r="C918">
            <v>131284</v>
          </cell>
          <cell r="D918" t="str">
            <v>保留</v>
          </cell>
          <cell r="E918" t="str">
            <v>自采</v>
          </cell>
          <cell r="F918" t="str">
            <v>川渝</v>
          </cell>
        </row>
        <row r="919">
          <cell r="C919">
            <v>16635</v>
          </cell>
          <cell r="D919" t="str">
            <v>删除</v>
          </cell>
          <cell r="E919" t="str">
            <v>自采</v>
          </cell>
          <cell r="F919">
            <v>0</v>
          </cell>
        </row>
        <row r="920">
          <cell r="C920">
            <v>31012</v>
          </cell>
          <cell r="D920" t="str">
            <v>保留</v>
          </cell>
          <cell r="E920" t="str">
            <v>自采</v>
          </cell>
          <cell r="F920" t="str">
            <v>川渝</v>
          </cell>
        </row>
        <row r="921">
          <cell r="C921">
            <v>81831</v>
          </cell>
          <cell r="D921" t="str">
            <v>删除</v>
          </cell>
          <cell r="E921" t="str">
            <v>自采</v>
          </cell>
          <cell r="F921">
            <v>0</v>
          </cell>
        </row>
        <row r="922">
          <cell r="C922">
            <v>43399</v>
          </cell>
          <cell r="D922" t="str">
            <v>保留</v>
          </cell>
          <cell r="E922" t="str">
            <v>自采</v>
          </cell>
          <cell r="F922" t="str">
            <v>川渝</v>
          </cell>
        </row>
        <row r="923">
          <cell r="C923">
            <v>49868</v>
          </cell>
          <cell r="D923" t="str">
            <v>保留</v>
          </cell>
          <cell r="E923" t="str">
            <v>自采</v>
          </cell>
          <cell r="F923" t="str">
            <v>川渝</v>
          </cell>
        </row>
        <row r="924">
          <cell r="C924">
            <v>253</v>
          </cell>
          <cell r="D924" t="str">
            <v>保留</v>
          </cell>
          <cell r="E924" t="str">
            <v>自采</v>
          </cell>
          <cell r="F924" t="str">
            <v>川渝</v>
          </cell>
        </row>
        <row r="925">
          <cell r="C925">
            <v>39747</v>
          </cell>
          <cell r="D925" t="str">
            <v>保留</v>
          </cell>
          <cell r="E925" t="str">
            <v>自采</v>
          </cell>
          <cell r="F925" t="str">
            <v>川渝</v>
          </cell>
        </row>
        <row r="926">
          <cell r="C926">
            <v>72453</v>
          </cell>
          <cell r="D926" t="str">
            <v>保留</v>
          </cell>
          <cell r="E926" t="str">
            <v>自采</v>
          </cell>
          <cell r="F926" t="str">
            <v>渝</v>
          </cell>
        </row>
        <row r="927">
          <cell r="C927">
            <v>24026</v>
          </cell>
          <cell r="D927" t="str">
            <v>删除</v>
          </cell>
          <cell r="E927" t="str">
            <v>自采</v>
          </cell>
          <cell r="F927" t="str">
            <v>川渝</v>
          </cell>
        </row>
        <row r="928">
          <cell r="C928">
            <v>41433</v>
          </cell>
          <cell r="D928" t="str">
            <v>保留</v>
          </cell>
          <cell r="E928" t="str">
            <v>自采</v>
          </cell>
          <cell r="F928" t="str">
            <v>川渝</v>
          </cell>
        </row>
        <row r="929">
          <cell r="C929">
            <v>12751</v>
          </cell>
          <cell r="D929" t="str">
            <v>保留</v>
          </cell>
          <cell r="E929" t="str">
            <v>自采</v>
          </cell>
          <cell r="F929" t="str">
            <v>川</v>
          </cell>
        </row>
        <row r="930">
          <cell r="C930">
            <v>67700</v>
          </cell>
          <cell r="D930" t="str">
            <v>保留</v>
          </cell>
          <cell r="E930" t="str">
            <v>自采</v>
          </cell>
          <cell r="F930" t="str">
            <v>川渝</v>
          </cell>
        </row>
        <row r="931">
          <cell r="C931">
            <v>103996</v>
          </cell>
          <cell r="D931" t="str">
            <v>删除</v>
          </cell>
          <cell r="E931" t="str">
            <v>自采</v>
          </cell>
          <cell r="F931">
            <v>0</v>
          </cell>
        </row>
        <row r="932">
          <cell r="C932">
            <v>132433</v>
          </cell>
          <cell r="D932" t="str">
            <v>保留</v>
          </cell>
          <cell r="E932" t="str">
            <v>渝分采川自采</v>
          </cell>
          <cell r="F932" t="str">
            <v>川渝</v>
          </cell>
        </row>
        <row r="933">
          <cell r="C933">
            <v>1490</v>
          </cell>
          <cell r="D933" t="str">
            <v>保留</v>
          </cell>
          <cell r="E933" t="str">
            <v>自采</v>
          </cell>
          <cell r="F933" t="str">
            <v>川渝</v>
          </cell>
        </row>
        <row r="934">
          <cell r="C934">
            <v>41582</v>
          </cell>
          <cell r="D934" t="str">
            <v>删除</v>
          </cell>
          <cell r="E934" t="str">
            <v>自采</v>
          </cell>
          <cell r="F934">
            <v>0</v>
          </cell>
        </row>
        <row r="935">
          <cell r="C935">
            <v>59706</v>
          </cell>
          <cell r="D935" t="str">
            <v>保留</v>
          </cell>
          <cell r="E935" t="str">
            <v>集采</v>
          </cell>
          <cell r="F935" t="str">
            <v>川渝</v>
          </cell>
        </row>
        <row r="936">
          <cell r="C936" t="str">
            <v>新品</v>
          </cell>
          <cell r="D936" t="str">
            <v>删除</v>
          </cell>
          <cell r="E936" t="str">
            <v>分采</v>
          </cell>
          <cell r="F936">
            <v>0</v>
          </cell>
        </row>
        <row r="937">
          <cell r="C937">
            <v>131335</v>
          </cell>
          <cell r="D937" t="str">
            <v>保留</v>
          </cell>
          <cell r="E937" t="str">
            <v>渝分采川自采</v>
          </cell>
          <cell r="F937" t="str">
            <v>川渝</v>
          </cell>
        </row>
        <row r="938">
          <cell r="C938">
            <v>65661</v>
          </cell>
          <cell r="D938" t="str">
            <v>删除</v>
          </cell>
          <cell r="E938" t="str">
            <v>自采</v>
          </cell>
          <cell r="F938" t="str">
            <v>川渝</v>
          </cell>
        </row>
        <row r="939">
          <cell r="C939">
            <v>508</v>
          </cell>
          <cell r="D939" t="str">
            <v>保留</v>
          </cell>
          <cell r="E939" t="str">
            <v>自采</v>
          </cell>
          <cell r="F939" t="str">
            <v>川渝</v>
          </cell>
        </row>
        <row r="940">
          <cell r="C940">
            <v>49248</v>
          </cell>
          <cell r="D940" t="str">
            <v>保留</v>
          </cell>
          <cell r="E940" t="str">
            <v>自采</v>
          </cell>
          <cell r="F940" t="str">
            <v>川渝</v>
          </cell>
        </row>
        <row r="941">
          <cell r="C941">
            <v>101222</v>
          </cell>
          <cell r="D941" t="str">
            <v>删除</v>
          </cell>
          <cell r="E941" t="str">
            <v>自采</v>
          </cell>
          <cell r="F941" t="str">
            <v>川渝</v>
          </cell>
        </row>
        <row r="942">
          <cell r="C942">
            <v>82530</v>
          </cell>
          <cell r="D942" t="str">
            <v>保留</v>
          </cell>
          <cell r="E942" t="str">
            <v>集采</v>
          </cell>
          <cell r="F942" t="str">
            <v>川渝</v>
          </cell>
        </row>
        <row r="943">
          <cell r="C943">
            <v>59103</v>
          </cell>
          <cell r="D943" t="str">
            <v>保留</v>
          </cell>
          <cell r="E943" t="str">
            <v>自采</v>
          </cell>
          <cell r="F943" t="str">
            <v>川渝</v>
          </cell>
        </row>
        <row r="944">
          <cell r="C944">
            <v>1050</v>
          </cell>
          <cell r="D944" t="str">
            <v>保留</v>
          </cell>
          <cell r="E944" t="str">
            <v>自采</v>
          </cell>
          <cell r="F944" t="str">
            <v>川</v>
          </cell>
        </row>
        <row r="945">
          <cell r="C945">
            <v>11902</v>
          </cell>
          <cell r="D945" t="str">
            <v>保留</v>
          </cell>
          <cell r="E945" t="str">
            <v>自采</v>
          </cell>
          <cell r="F945" t="str">
            <v>川渝</v>
          </cell>
        </row>
        <row r="946">
          <cell r="C946">
            <v>54702</v>
          </cell>
          <cell r="D946" t="str">
            <v>删除</v>
          </cell>
          <cell r="E946" t="str">
            <v>分采</v>
          </cell>
          <cell r="F946">
            <v>0</v>
          </cell>
        </row>
        <row r="947">
          <cell r="C947">
            <v>11954</v>
          </cell>
          <cell r="D947" t="str">
            <v>删除</v>
          </cell>
          <cell r="E947" t="str">
            <v>分采</v>
          </cell>
          <cell r="F947" t="str">
            <v>渝</v>
          </cell>
        </row>
        <row r="948">
          <cell r="C948">
            <v>98915</v>
          </cell>
          <cell r="D948" t="str">
            <v>删除</v>
          </cell>
          <cell r="E948" t="str">
            <v>自采</v>
          </cell>
          <cell r="F948" t="str">
            <v>川渝</v>
          </cell>
        </row>
        <row r="949">
          <cell r="C949">
            <v>17294</v>
          </cell>
          <cell r="D949" t="str">
            <v>保留</v>
          </cell>
          <cell r="E949" t="str">
            <v>自采</v>
          </cell>
          <cell r="F949" t="str">
            <v>川渝</v>
          </cell>
        </row>
        <row r="950">
          <cell r="C950">
            <v>43401</v>
          </cell>
          <cell r="D950" t="str">
            <v>保留</v>
          </cell>
          <cell r="E950" t="str">
            <v>自采</v>
          </cell>
          <cell r="F950" t="str">
            <v>川渝</v>
          </cell>
        </row>
        <row r="951">
          <cell r="C951">
            <v>108271</v>
          </cell>
          <cell r="D951" t="str">
            <v>删除</v>
          </cell>
          <cell r="E951" t="str">
            <v>分采</v>
          </cell>
          <cell r="F951" t="str">
            <v>渝</v>
          </cell>
        </row>
        <row r="952">
          <cell r="C952">
            <v>65747</v>
          </cell>
          <cell r="D952" t="str">
            <v>保留</v>
          </cell>
          <cell r="E952" t="str">
            <v>渝分采川自采</v>
          </cell>
          <cell r="F952" t="str">
            <v>川渝</v>
          </cell>
        </row>
        <row r="953">
          <cell r="C953">
            <v>118454</v>
          </cell>
          <cell r="D953" t="str">
            <v>保留</v>
          </cell>
          <cell r="E953" t="str">
            <v>自采</v>
          </cell>
          <cell r="F953" t="str">
            <v>川渝</v>
          </cell>
        </row>
        <row r="954">
          <cell r="C954">
            <v>75257</v>
          </cell>
          <cell r="D954" t="str">
            <v>删除</v>
          </cell>
          <cell r="E954" t="str">
            <v>集采</v>
          </cell>
          <cell r="F954" t="str">
            <v>川渝</v>
          </cell>
        </row>
        <row r="955">
          <cell r="C955">
            <v>28549</v>
          </cell>
          <cell r="D955" t="str">
            <v>删除</v>
          </cell>
          <cell r="E955" t="str">
            <v>自采</v>
          </cell>
          <cell r="F955">
            <v>0</v>
          </cell>
        </row>
        <row r="956">
          <cell r="C956">
            <v>45131</v>
          </cell>
          <cell r="D956" t="str">
            <v>保留</v>
          </cell>
          <cell r="E956" t="str">
            <v>分采</v>
          </cell>
          <cell r="F956" t="str">
            <v>川渝</v>
          </cell>
        </row>
        <row r="957">
          <cell r="C957">
            <v>118242</v>
          </cell>
          <cell r="D957" t="str">
            <v>删除</v>
          </cell>
          <cell r="E957" t="str">
            <v>自采</v>
          </cell>
          <cell r="F957" t="str">
            <v>川渝</v>
          </cell>
        </row>
        <row r="958">
          <cell r="C958">
            <v>55334</v>
          </cell>
          <cell r="D958" t="str">
            <v>删除</v>
          </cell>
          <cell r="E958" t="str">
            <v>自采</v>
          </cell>
          <cell r="F958">
            <v>0</v>
          </cell>
        </row>
        <row r="959">
          <cell r="C959">
            <v>272</v>
          </cell>
          <cell r="D959" t="str">
            <v>保留</v>
          </cell>
          <cell r="E959" t="str">
            <v>自采</v>
          </cell>
          <cell r="F959" t="str">
            <v>川渝</v>
          </cell>
        </row>
        <row r="960">
          <cell r="C960">
            <v>72575</v>
          </cell>
          <cell r="D960" t="str">
            <v>保留</v>
          </cell>
          <cell r="E960" t="str">
            <v>自采</v>
          </cell>
          <cell r="F960" t="str">
            <v>川</v>
          </cell>
        </row>
        <row r="961">
          <cell r="C961">
            <v>59380</v>
          </cell>
          <cell r="D961" t="str">
            <v>删除</v>
          </cell>
          <cell r="E961" t="str">
            <v>分采</v>
          </cell>
          <cell r="F961" t="str">
            <v>川渝</v>
          </cell>
        </row>
        <row r="962">
          <cell r="C962">
            <v>35531</v>
          </cell>
          <cell r="D962" t="str">
            <v>保留</v>
          </cell>
          <cell r="E962" t="str">
            <v>自采</v>
          </cell>
          <cell r="F962" t="str">
            <v>川渝</v>
          </cell>
        </row>
        <row r="963">
          <cell r="C963">
            <v>31227</v>
          </cell>
          <cell r="D963" t="str">
            <v>保留</v>
          </cell>
          <cell r="E963" t="str">
            <v>渝分采川自采</v>
          </cell>
          <cell r="F963" t="str">
            <v>川渝</v>
          </cell>
        </row>
        <row r="964">
          <cell r="C964">
            <v>2232</v>
          </cell>
          <cell r="D964" t="str">
            <v>保留</v>
          </cell>
          <cell r="E964" t="str">
            <v>渝分采川自采</v>
          </cell>
          <cell r="F964" t="str">
            <v>川渝</v>
          </cell>
        </row>
        <row r="965">
          <cell r="C965">
            <v>273</v>
          </cell>
          <cell r="D965" t="str">
            <v>保留</v>
          </cell>
          <cell r="E965" t="str">
            <v>自采</v>
          </cell>
          <cell r="F965" t="str">
            <v>川渝</v>
          </cell>
        </row>
        <row r="966">
          <cell r="C966">
            <v>45179</v>
          </cell>
          <cell r="D966" t="str">
            <v>保留</v>
          </cell>
          <cell r="E966" t="str">
            <v>集采</v>
          </cell>
          <cell r="F966" t="str">
            <v>川渝</v>
          </cell>
        </row>
        <row r="967">
          <cell r="C967">
            <v>72353</v>
          </cell>
          <cell r="D967" t="str">
            <v>保留</v>
          </cell>
          <cell r="E967" t="str">
            <v>自采</v>
          </cell>
          <cell r="F967" t="str">
            <v>川渝</v>
          </cell>
        </row>
        <row r="968">
          <cell r="C968">
            <v>107476</v>
          </cell>
          <cell r="D968" t="str">
            <v>保留</v>
          </cell>
          <cell r="E968" t="str">
            <v>渝分采川自采</v>
          </cell>
          <cell r="F968" t="str">
            <v>川渝</v>
          </cell>
        </row>
        <row r="969">
          <cell r="C969">
            <v>2868</v>
          </cell>
          <cell r="D969" t="str">
            <v>保留</v>
          </cell>
          <cell r="E969" t="str">
            <v>集采</v>
          </cell>
          <cell r="F969" t="str">
            <v>川渝</v>
          </cell>
        </row>
        <row r="970">
          <cell r="C970">
            <v>35415</v>
          </cell>
          <cell r="D970" t="str">
            <v>保留</v>
          </cell>
          <cell r="E970" t="str">
            <v>自采</v>
          </cell>
          <cell r="F970" t="str">
            <v>川</v>
          </cell>
        </row>
        <row r="971">
          <cell r="C971">
            <v>135089</v>
          </cell>
          <cell r="D971" t="str">
            <v>保留</v>
          </cell>
          <cell r="E971" t="str">
            <v>集采</v>
          </cell>
          <cell r="F971" t="str">
            <v>川渝</v>
          </cell>
        </row>
        <row r="972">
          <cell r="C972">
            <v>2069</v>
          </cell>
          <cell r="D972" t="str">
            <v>删除</v>
          </cell>
          <cell r="E972" t="str">
            <v>分采</v>
          </cell>
          <cell r="F972" t="str">
            <v>川渝</v>
          </cell>
        </row>
        <row r="973">
          <cell r="C973">
            <v>98144</v>
          </cell>
          <cell r="D973" t="str">
            <v>保留</v>
          </cell>
          <cell r="E973" t="str">
            <v>自采</v>
          </cell>
          <cell r="F973" t="str">
            <v>川渝</v>
          </cell>
        </row>
        <row r="974">
          <cell r="C974">
            <v>48194</v>
          </cell>
          <cell r="D974" t="str">
            <v>保留</v>
          </cell>
          <cell r="E974" t="str">
            <v>分采</v>
          </cell>
          <cell r="F974" t="str">
            <v>川渝</v>
          </cell>
        </row>
        <row r="975">
          <cell r="C975">
            <v>11490</v>
          </cell>
          <cell r="D975" t="str">
            <v>保留</v>
          </cell>
          <cell r="E975" t="str">
            <v>自采</v>
          </cell>
          <cell r="F975" t="str">
            <v>川渝</v>
          </cell>
        </row>
        <row r="976">
          <cell r="C976">
            <v>36159</v>
          </cell>
          <cell r="D976" t="str">
            <v>删除</v>
          </cell>
          <cell r="E976" t="str">
            <v>分采</v>
          </cell>
          <cell r="F976">
            <v>0</v>
          </cell>
        </row>
        <row r="977">
          <cell r="C977">
            <v>106212</v>
          </cell>
          <cell r="D977" t="str">
            <v>保留</v>
          </cell>
          <cell r="E977" t="str">
            <v>集采</v>
          </cell>
          <cell r="F977" t="str">
            <v>川渝</v>
          </cell>
        </row>
        <row r="978">
          <cell r="C978">
            <v>68278</v>
          </cell>
          <cell r="D978" t="str">
            <v>删除</v>
          </cell>
          <cell r="E978" t="str">
            <v>自采</v>
          </cell>
          <cell r="F978" t="str">
            <v>川渝</v>
          </cell>
        </row>
        <row r="979">
          <cell r="C979">
            <v>75433</v>
          </cell>
          <cell r="D979" t="str">
            <v>删除</v>
          </cell>
          <cell r="E979" t="str">
            <v>集采</v>
          </cell>
          <cell r="F979" t="str">
            <v>川渝</v>
          </cell>
        </row>
        <row r="980">
          <cell r="C980">
            <v>66077</v>
          </cell>
          <cell r="D980" t="str">
            <v>删除</v>
          </cell>
          <cell r="E980" t="str">
            <v>自采</v>
          </cell>
          <cell r="F980">
            <v>0</v>
          </cell>
        </row>
        <row r="981">
          <cell r="C981">
            <v>35528</v>
          </cell>
          <cell r="D981" t="str">
            <v>删除</v>
          </cell>
          <cell r="E981" t="str">
            <v>分采</v>
          </cell>
          <cell r="F981">
            <v>0</v>
          </cell>
        </row>
        <row r="982">
          <cell r="C982">
            <v>70264</v>
          </cell>
          <cell r="D982" t="str">
            <v>删除</v>
          </cell>
          <cell r="E982" t="str">
            <v>自采</v>
          </cell>
          <cell r="F982" t="str">
            <v>川渝</v>
          </cell>
        </row>
        <row r="983">
          <cell r="C983">
            <v>106221</v>
          </cell>
          <cell r="D983" t="str">
            <v>保留</v>
          </cell>
          <cell r="E983" t="str">
            <v>集采</v>
          </cell>
          <cell r="F983" t="str">
            <v>川渝</v>
          </cell>
        </row>
        <row r="984">
          <cell r="C984">
            <v>74116</v>
          </cell>
          <cell r="D984" t="str">
            <v>保留</v>
          </cell>
          <cell r="E984" t="str">
            <v>自采</v>
          </cell>
          <cell r="F984" t="str">
            <v>川渝</v>
          </cell>
        </row>
        <row r="985">
          <cell r="C985">
            <v>98099</v>
          </cell>
          <cell r="D985" t="str">
            <v>保留</v>
          </cell>
          <cell r="E985" t="str">
            <v>自采</v>
          </cell>
          <cell r="F985" t="str">
            <v>川渝</v>
          </cell>
        </row>
        <row r="986">
          <cell r="C986">
            <v>75453</v>
          </cell>
          <cell r="D986" t="str">
            <v>删除</v>
          </cell>
          <cell r="E986" t="str">
            <v>分采</v>
          </cell>
          <cell r="F986" t="str">
            <v>川渝</v>
          </cell>
        </row>
        <row r="987">
          <cell r="C987">
            <v>56523</v>
          </cell>
          <cell r="D987" t="str">
            <v>保留</v>
          </cell>
          <cell r="E987" t="str">
            <v>自采</v>
          </cell>
          <cell r="F987" t="str">
            <v>川渝</v>
          </cell>
        </row>
        <row r="988">
          <cell r="C988">
            <v>108833</v>
          </cell>
          <cell r="D988" t="str">
            <v>保留</v>
          </cell>
          <cell r="E988" t="str">
            <v>渝分采川自采</v>
          </cell>
          <cell r="F988" t="str">
            <v>川渝</v>
          </cell>
        </row>
        <row r="989">
          <cell r="C989">
            <v>108835</v>
          </cell>
          <cell r="D989" t="str">
            <v>保留</v>
          </cell>
          <cell r="E989" t="str">
            <v>渝分采川自采</v>
          </cell>
          <cell r="F989" t="str">
            <v>川渝</v>
          </cell>
        </row>
        <row r="990">
          <cell r="C990">
            <v>85896</v>
          </cell>
          <cell r="D990" t="str">
            <v>保留</v>
          </cell>
          <cell r="E990" t="str">
            <v>集采</v>
          </cell>
          <cell r="F990" t="str">
            <v>川渝</v>
          </cell>
        </row>
        <row r="991">
          <cell r="C991">
            <v>22933</v>
          </cell>
          <cell r="D991" t="str">
            <v>保留</v>
          </cell>
          <cell r="E991" t="str">
            <v>自采</v>
          </cell>
          <cell r="F991" t="str">
            <v>川</v>
          </cell>
        </row>
        <row r="992">
          <cell r="C992">
            <v>16127</v>
          </cell>
          <cell r="D992" t="str">
            <v>保留</v>
          </cell>
          <cell r="E992" t="str">
            <v>分采</v>
          </cell>
          <cell r="F992" t="str">
            <v>川渝</v>
          </cell>
        </row>
        <row r="993">
          <cell r="C993">
            <v>12587</v>
          </cell>
          <cell r="D993" t="str">
            <v>保留</v>
          </cell>
          <cell r="E993" t="str">
            <v>集采</v>
          </cell>
          <cell r="F993" t="str">
            <v>川渝</v>
          </cell>
        </row>
        <row r="994">
          <cell r="C994">
            <v>66</v>
          </cell>
          <cell r="D994" t="str">
            <v>保留</v>
          </cell>
          <cell r="E994" t="str">
            <v>自采</v>
          </cell>
          <cell r="F994" t="str">
            <v>川渝</v>
          </cell>
        </row>
        <row r="995">
          <cell r="C995">
            <v>21903</v>
          </cell>
          <cell r="D995" t="str">
            <v>保留</v>
          </cell>
          <cell r="E995" t="str">
            <v>自采</v>
          </cell>
          <cell r="F995" t="str">
            <v>川渝</v>
          </cell>
        </row>
        <row r="996">
          <cell r="C996">
            <v>40784</v>
          </cell>
          <cell r="D996" t="str">
            <v>保留</v>
          </cell>
          <cell r="E996" t="str">
            <v>自采</v>
          </cell>
          <cell r="F996" t="str">
            <v>川渝</v>
          </cell>
        </row>
        <row r="997">
          <cell r="C997">
            <v>27613</v>
          </cell>
          <cell r="D997" t="str">
            <v>保留</v>
          </cell>
          <cell r="E997" t="str">
            <v>渝分采川自采</v>
          </cell>
          <cell r="F997" t="str">
            <v>川渝</v>
          </cell>
        </row>
        <row r="998">
          <cell r="C998">
            <v>127512</v>
          </cell>
          <cell r="D998" t="str">
            <v>保留</v>
          </cell>
          <cell r="E998" t="str">
            <v>渝分采川自采</v>
          </cell>
          <cell r="F998" t="str">
            <v>川渝</v>
          </cell>
        </row>
        <row r="999">
          <cell r="C999">
            <v>127428</v>
          </cell>
          <cell r="D999" t="str">
            <v>保留</v>
          </cell>
          <cell r="E999" t="str">
            <v>渝分采川自采</v>
          </cell>
          <cell r="F999" t="str">
            <v>川渝</v>
          </cell>
        </row>
        <row r="1000">
          <cell r="C1000">
            <v>112213</v>
          </cell>
          <cell r="D1000" t="str">
            <v>保留</v>
          </cell>
          <cell r="E1000" t="str">
            <v>自采</v>
          </cell>
          <cell r="F1000" t="str">
            <v>川渝</v>
          </cell>
        </row>
        <row r="1001">
          <cell r="C1001">
            <v>26518</v>
          </cell>
          <cell r="D1001" t="str">
            <v>删除</v>
          </cell>
          <cell r="E1001" t="str">
            <v>分采</v>
          </cell>
          <cell r="F1001" t="str">
            <v>川渝</v>
          </cell>
        </row>
        <row r="1002">
          <cell r="C1002">
            <v>39709</v>
          </cell>
          <cell r="D1002" t="str">
            <v>保留</v>
          </cell>
          <cell r="E1002" t="str">
            <v>渝分采川自采</v>
          </cell>
          <cell r="F1002" t="str">
            <v>川渝</v>
          </cell>
        </row>
        <row r="1003">
          <cell r="C1003">
            <v>1854</v>
          </cell>
          <cell r="D1003" t="str">
            <v>保留</v>
          </cell>
          <cell r="E1003" t="str">
            <v>渝分采川自采</v>
          </cell>
          <cell r="F1003" t="str">
            <v>川渝</v>
          </cell>
        </row>
        <row r="1004">
          <cell r="C1004">
            <v>7281</v>
          </cell>
          <cell r="D1004" t="str">
            <v>保留</v>
          </cell>
          <cell r="E1004" t="str">
            <v>渝分采川自采</v>
          </cell>
          <cell r="F1004" t="str">
            <v>川渝</v>
          </cell>
        </row>
        <row r="1005">
          <cell r="C1005">
            <v>100634</v>
          </cell>
          <cell r="D1005" t="str">
            <v>保留</v>
          </cell>
          <cell r="E1005" t="str">
            <v>渝分采川自采</v>
          </cell>
          <cell r="F1005" t="str">
            <v>川渝</v>
          </cell>
        </row>
        <row r="1006">
          <cell r="C1006">
            <v>891</v>
          </cell>
          <cell r="D1006" t="str">
            <v>删除</v>
          </cell>
          <cell r="E1006" t="str">
            <v>分采</v>
          </cell>
          <cell r="F1006" t="str">
            <v>川渝</v>
          </cell>
        </row>
        <row r="1007">
          <cell r="C1007">
            <v>827</v>
          </cell>
          <cell r="D1007" t="str">
            <v>保留</v>
          </cell>
          <cell r="E1007" t="str">
            <v>渝分采川自采</v>
          </cell>
          <cell r="F1007" t="str">
            <v>川渝</v>
          </cell>
        </row>
        <row r="1008">
          <cell r="C1008">
            <v>67091</v>
          </cell>
          <cell r="D1008" t="str">
            <v>保留</v>
          </cell>
          <cell r="E1008" t="str">
            <v>渝分采川自采</v>
          </cell>
          <cell r="F1008" t="str">
            <v>川渝</v>
          </cell>
        </row>
        <row r="1009">
          <cell r="C1009">
            <v>117597</v>
          </cell>
          <cell r="D1009" t="str">
            <v>保留</v>
          </cell>
          <cell r="E1009" t="str">
            <v>渝分采川自采</v>
          </cell>
          <cell r="F1009" t="str">
            <v>川渝</v>
          </cell>
        </row>
        <row r="1010">
          <cell r="C1010">
            <v>1829</v>
          </cell>
          <cell r="D1010" t="str">
            <v>保留</v>
          </cell>
          <cell r="E1010" t="str">
            <v>渝分采川自采</v>
          </cell>
          <cell r="F1010" t="str">
            <v>川渝</v>
          </cell>
        </row>
        <row r="1011">
          <cell r="C1011">
            <v>135950</v>
          </cell>
          <cell r="D1011" t="str">
            <v>删除</v>
          </cell>
          <cell r="E1011" t="str">
            <v>渝分采川自采</v>
          </cell>
          <cell r="F1011" t="str">
            <v>川渝</v>
          </cell>
        </row>
        <row r="1012">
          <cell r="C1012">
            <v>56337</v>
          </cell>
          <cell r="D1012" t="str">
            <v>删除</v>
          </cell>
          <cell r="E1012" t="str">
            <v>分采</v>
          </cell>
          <cell r="F1012" t="str">
            <v>渝</v>
          </cell>
        </row>
        <row r="1013">
          <cell r="C1013">
            <v>488</v>
          </cell>
          <cell r="D1013" t="str">
            <v>保留</v>
          </cell>
          <cell r="E1013" t="str">
            <v>渝分采川自采</v>
          </cell>
          <cell r="F1013" t="str">
            <v>川渝</v>
          </cell>
        </row>
        <row r="1014">
          <cell r="C1014">
            <v>759</v>
          </cell>
          <cell r="D1014" t="str">
            <v>保留</v>
          </cell>
          <cell r="E1014" t="str">
            <v>自采</v>
          </cell>
          <cell r="F1014" t="str">
            <v>川渝</v>
          </cell>
        </row>
        <row r="1015">
          <cell r="C1015">
            <v>77918</v>
          </cell>
          <cell r="D1015" t="str">
            <v>删除</v>
          </cell>
          <cell r="E1015" t="str">
            <v>分采</v>
          </cell>
          <cell r="F1015" t="str">
            <v>川渝</v>
          </cell>
        </row>
        <row r="1016">
          <cell r="C1016">
            <v>11694</v>
          </cell>
          <cell r="D1016" t="str">
            <v>删除</v>
          </cell>
          <cell r="E1016" t="str">
            <v>分采</v>
          </cell>
          <cell r="F1016" t="str">
            <v>川渝</v>
          </cell>
        </row>
        <row r="1017">
          <cell r="C1017">
            <v>26395</v>
          </cell>
          <cell r="D1017" t="str">
            <v>保留</v>
          </cell>
          <cell r="E1017" t="str">
            <v>集采</v>
          </cell>
          <cell r="F1017" t="str">
            <v>川渝</v>
          </cell>
        </row>
        <row r="1018">
          <cell r="C1018">
            <v>62873</v>
          </cell>
          <cell r="D1018" t="str">
            <v>保留</v>
          </cell>
          <cell r="E1018" t="str">
            <v>集采</v>
          </cell>
          <cell r="F1018" t="str">
            <v>川渝</v>
          </cell>
        </row>
        <row r="1019">
          <cell r="C1019">
            <v>101361</v>
          </cell>
          <cell r="D1019" t="str">
            <v>保留</v>
          </cell>
          <cell r="E1019" t="str">
            <v>集采</v>
          </cell>
          <cell r="F1019" t="str">
            <v>川渝</v>
          </cell>
        </row>
        <row r="1020">
          <cell r="C1020">
            <v>14003</v>
          </cell>
          <cell r="D1020" t="str">
            <v>保留</v>
          </cell>
          <cell r="E1020" t="str">
            <v>自采</v>
          </cell>
          <cell r="F1020" t="str">
            <v>川</v>
          </cell>
        </row>
        <row r="1021">
          <cell r="C1021">
            <v>729</v>
          </cell>
          <cell r="D1021" t="str">
            <v>保留</v>
          </cell>
          <cell r="E1021" t="str">
            <v>自采</v>
          </cell>
          <cell r="F1021" t="str">
            <v>川渝</v>
          </cell>
        </row>
        <row r="1022">
          <cell r="C1022">
            <v>114683</v>
          </cell>
          <cell r="D1022" t="str">
            <v>保留</v>
          </cell>
          <cell r="E1022" t="str">
            <v>渝分采川自采</v>
          </cell>
          <cell r="F1022" t="str">
            <v>川渝</v>
          </cell>
        </row>
        <row r="1023">
          <cell r="C1023">
            <v>1466</v>
          </cell>
          <cell r="D1023" t="str">
            <v>保留</v>
          </cell>
          <cell r="E1023" t="str">
            <v>自采</v>
          </cell>
          <cell r="F1023" t="str">
            <v>川渝</v>
          </cell>
        </row>
        <row r="1024">
          <cell r="C1024">
            <v>105327</v>
          </cell>
          <cell r="D1024" t="str">
            <v>删除</v>
          </cell>
          <cell r="E1024" t="str">
            <v>分采</v>
          </cell>
          <cell r="F1024" t="str">
            <v>渝</v>
          </cell>
        </row>
        <row r="1025">
          <cell r="C1025">
            <v>97899</v>
          </cell>
          <cell r="D1025" t="str">
            <v>删除</v>
          </cell>
          <cell r="E1025" t="str">
            <v>分采</v>
          </cell>
          <cell r="F1025" t="str">
            <v>川渝</v>
          </cell>
        </row>
        <row r="1026">
          <cell r="C1026">
            <v>18235</v>
          </cell>
          <cell r="D1026" t="str">
            <v>保留</v>
          </cell>
          <cell r="E1026" t="str">
            <v>自采</v>
          </cell>
          <cell r="F1026" t="str">
            <v>川渝</v>
          </cell>
        </row>
        <row r="1027">
          <cell r="C1027">
            <v>92</v>
          </cell>
          <cell r="D1027" t="str">
            <v>删除</v>
          </cell>
          <cell r="E1027" t="str">
            <v>自采</v>
          </cell>
          <cell r="F1027">
            <v>0</v>
          </cell>
        </row>
        <row r="1028">
          <cell r="C1028">
            <v>125756</v>
          </cell>
          <cell r="D1028" t="str">
            <v>保留</v>
          </cell>
          <cell r="E1028" t="str">
            <v>渝分采川自采</v>
          </cell>
          <cell r="F1028" t="str">
            <v>川渝</v>
          </cell>
        </row>
        <row r="1029">
          <cell r="C1029">
            <v>24780</v>
          </cell>
          <cell r="D1029" t="str">
            <v>保留</v>
          </cell>
          <cell r="E1029" t="str">
            <v>渝分采川自采</v>
          </cell>
          <cell r="F1029" t="str">
            <v>川渝</v>
          </cell>
        </row>
        <row r="1030">
          <cell r="C1030">
            <v>73186</v>
          </cell>
          <cell r="D1030" t="str">
            <v>删除</v>
          </cell>
          <cell r="E1030" t="str">
            <v>集采</v>
          </cell>
          <cell r="F1030" t="str">
            <v>川渝</v>
          </cell>
        </row>
        <row r="1031">
          <cell r="C1031">
            <v>39476</v>
          </cell>
          <cell r="D1031" t="str">
            <v>保留</v>
          </cell>
          <cell r="E1031" t="str">
            <v>渝分采川自采</v>
          </cell>
          <cell r="F1031" t="str">
            <v>川渝</v>
          </cell>
        </row>
        <row r="1032">
          <cell r="C1032">
            <v>45249</v>
          </cell>
          <cell r="D1032" t="str">
            <v>删除</v>
          </cell>
          <cell r="E1032" t="str">
            <v>分采</v>
          </cell>
          <cell r="F1032" t="str">
            <v>川渝</v>
          </cell>
        </row>
        <row r="1033">
          <cell r="C1033">
            <v>68467</v>
          </cell>
          <cell r="D1033" t="str">
            <v>保留</v>
          </cell>
          <cell r="E1033" t="str">
            <v>集采</v>
          </cell>
          <cell r="F1033" t="str">
            <v>川渝</v>
          </cell>
        </row>
        <row r="1034">
          <cell r="C1034">
            <v>51123</v>
          </cell>
          <cell r="D1034" t="str">
            <v>删除</v>
          </cell>
          <cell r="E1034" t="str">
            <v>自采</v>
          </cell>
          <cell r="F1034" t="str">
            <v>川渝</v>
          </cell>
        </row>
        <row r="1035">
          <cell r="C1035">
            <v>20507</v>
          </cell>
          <cell r="D1035" t="str">
            <v>保留</v>
          </cell>
          <cell r="E1035" t="str">
            <v>自采</v>
          </cell>
          <cell r="F1035" t="str">
            <v>川渝</v>
          </cell>
        </row>
        <row r="1036">
          <cell r="C1036">
            <v>75197</v>
          </cell>
          <cell r="D1036" t="str">
            <v>删除</v>
          </cell>
          <cell r="E1036" t="str">
            <v>集采</v>
          </cell>
          <cell r="F1036" t="str">
            <v>川渝</v>
          </cell>
        </row>
        <row r="1037">
          <cell r="C1037">
            <v>70706</v>
          </cell>
          <cell r="D1037" t="str">
            <v>保留</v>
          </cell>
          <cell r="E1037" t="str">
            <v>分采</v>
          </cell>
          <cell r="F1037" t="str">
            <v>渝</v>
          </cell>
        </row>
        <row r="1038">
          <cell r="C1038">
            <v>119037</v>
          </cell>
          <cell r="D1038" t="str">
            <v>保留</v>
          </cell>
          <cell r="E1038" t="str">
            <v>自采</v>
          </cell>
          <cell r="F1038" t="str">
            <v>川渝</v>
          </cell>
        </row>
        <row r="1039">
          <cell r="C1039">
            <v>23756</v>
          </cell>
          <cell r="D1039" t="str">
            <v>保留</v>
          </cell>
          <cell r="E1039" t="str">
            <v>分采</v>
          </cell>
          <cell r="F1039" t="str">
            <v>川渝</v>
          </cell>
        </row>
        <row r="1040">
          <cell r="C1040">
            <v>63648</v>
          </cell>
          <cell r="D1040" t="str">
            <v>保留</v>
          </cell>
          <cell r="E1040" t="str">
            <v>分采</v>
          </cell>
          <cell r="F1040" t="str">
            <v>川渝</v>
          </cell>
        </row>
        <row r="1041">
          <cell r="C1041">
            <v>84301</v>
          </cell>
          <cell r="D1041" t="str">
            <v>保留</v>
          </cell>
          <cell r="E1041" t="str">
            <v>渝分采川自采</v>
          </cell>
          <cell r="F1041" t="str">
            <v>川渝</v>
          </cell>
        </row>
        <row r="1042">
          <cell r="C1042">
            <v>27631</v>
          </cell>
          <cell r="D1042" t="str">
            <v>删除</v>
          </cell>
          <cell r="E1042" t="str">
            <v>分采</v>
          </cell>
          <cell r="F1042" t="str">
            <v>渝</v>
          </cell>
        </row>
        <row r="1043">
          <cell r="C1043">
            <v>27263</v>
          </cell>
          <cell r="D1043" t="str">
            <v>保留</v>
          </cell>
          <cell r="E1043" t="str">
            <v>分采</v>
          </cell>
          <cell r="F1043" t="str">
            <v>川渝</v>
          </cell>
        </row>
        <row r="1044">
          <cell r="C1044">
            <v>75241</v>
          </cell>
          <cell r="D1044" t="str">
            <v>保留</v>
          </cell>
          <cell r="E1044" t="str">
            <v>渝分采川自采</v>
          </cell>
          <cell r="F1044" t="str">
            <v>川渝</v>
          </cell>
        </row>
        <row r="1045">
          <cell r="C1045">
            <v>75250</v>
          </cell>
          <cell r="D1045" t="str">
            <v>保留</v>
          </cell>
          <cell r="E1045" t="str">
            <v>集采</v>
          </cell>
          <cell r="F1045" t="str">
            <v>川渝</v>
          </cell>
        </row>
        <row r="1046">
          <cell r="C1046">
            <v>75251</v>
          </cell>
          <cell r="D1046" t="str">
            <v>删除</v>
          </cell>
          <cell r="E1046" t="str">
            <v>渝分采川自采</v>
          </cell>
          <cell r="F1046" t="str">
            <v>川渝</v>
          </cell>
        </row>
        <row r="1047">
          <cell r="C1047">
            <v>75271</v>
          </cell>
          <cell r="D1047" t="str">
            <v>保留</v>
          </cell>
          <cell r="E1047" t="str">
            <v>渝分采川自采</v>
          </cell>
          <cell r="F1047" t="str">
            <v>川渝</v>
          </cell>
        </row>
        <row r="1048">
          <cell r="C1048">
            <v>75272</v>
          </cell>
          <cell r="D1048" t="str">
            <v>保留</v>
          </cell>
          <cell r="E1048" t="str">
            <v>渝分采川自采</v>
          </cell>
          <cell r="F1048" t="str">
            <v>川渝</v>
          </cell>
        </row>
        <row r="1049">
          <cell r="C1049">
            <v>92206</v>
          </cell>
          <cell r="D1049" t="str">
            <v>保留</v>
          </cell>
          <cell r="E1049" t="str">
            <v>自采</v>
          </cell>
          <cell r="F1049" t="str">
            <v>川渝</v>
          </cell>
        </row>
        <row r="1050">
          <cell r="C1050">
            <v>92208</v>
          </cell>
          <cell r="D1050" t="str">
            <v>保留</v>
          </cell>
          <cell r="E1050" t="str">
            <v>自采</v>
          </cell>
          <cell r="F1050" t="str">
            <v>川渝</v>
          </cell>
        </row>
        <row r="1051">
          <cell r="C1051">
            <v>92205</v>
          </cell>
          <cell r="D1051" t="str">
            <v>保留</v>
          </cell>
          <cell r="E1051" t="str">
            <v>自采</v>
          </cell>
          <cell r="F1051" t="str">
            <v>川渝</v>
          </cell>
        </row>
        <row r="1052">
          <cell r="C1052">
            <v>92207</v>
          </cell>
          <cell r="D1052" t="str">
            <v>保留</v>
          </cell>
          <cell r="E1052" t="str">
            <v>自采</v>
          </cell>
          <cell r="F1052" t="str">
            <v>川渝</v>
          </cell>
        </row>
        <row r="1053">
          <cell r="C1053">
            <v>287</v>
          </cell>
          <cell r="D1053" t="str">
            <v>删除</v>
          </cell>
          <cell r="E1053" t="str">
            <v>自采</v>
          </cell>
          <cell r="F1053" t="str">
            <v>川渝</v>
          </cell>
        </row>
        <row r="1054">
          <cell r="C1054">
            <v>89023</v>
          </cell>
          <cell r="D1054" t="str">
            <v>保留</v>
          </cell>
          <cell r="E1054" t="str">
            <v>分采</v>
          </cell>
          <cell r="F1054" t="str">
            <v>川渝</v>
          </cell>
        </row>
        <row r="1055">
          <cell r="C1055">
            <v>55767</v>
          </cell>
          <cell r="D1055" t="str">
            <v>删除</v>
          </cell>
          <cell r="E1055" t="str">
            <v>分采</v>
          </cell>
          <cell r="F1055">
            <v>0</v>
          </cell>
        </row>
        <row r="1056">
          <cell r="C1056">
            <v>101009</v>
          </cell>
          <cell r="D1056" t="str">
            <v>删除</v>
          </cell>
          <cell r="E1056" t="str">
            <v>分采</v>
          </cell>
          <cell r="F1056" t="str">
            <v>川</v>
          </cell>
        </row>
        <row r="1057">
          <cell r="C1057">
            <v>117090</v>
          </cell>
          <cell r="D1057" t="str">
            <v>保留</v>
          </cell>
          <cell r="E1057" t="str">
            <v>自采</v>
          </cell>
          <cell r="F1057" t="str">
            <v>川渝</v>
          </cell>
        </row>
        <row r="1058">
          <cell r="C1058">
            <v>10430</v>
          </cell>
          <cell r="D1058" t="str">
            <v>保留</v>
          </cell>
          <cell r="E1058" t="str">
            <v>自采</v>
          </cell>
          <cell r="F1058" t="str">
            <v>川渝</v>
          </cell>
        </row>
        <row r="1059">
          <cell r="C1059">
            <v>36094</v>
          </cell>
          <cell r="D1059" t="str">
            <v>保留</v>
          </cell>
          <cell r="E1059" t="str">
            <v>自采</v>
          </cell>
          <cell r="F1059" t="str">
            <v>川渝</v>
          </cell>
        </row>
        <row r="1060">
          <cell r="C1060">
            <v>12502</v>
          </cell>
          <cell r="D1060" t="str">
            <v>保留</v>
          </cell>
          <cell r="E1060" t="str">
            <v>自采</v>
          </cell>
          <cell r="F1060" t="str">
            <v>川渝</v>
          </cell>
        </row>
        <row r="1061">
          <cell r="C1061">
            <v>72582</v>
          </cell>
          <cell r="D1061" t="str">
            <v>删除</v>
          </cell>
          <cell r="E1061" t="str">
            <v>分采</v>
          </cell>
          <cell r="F1061" t="str">
            <v>川渝</v>
          </cell>
        </row>
        <row r="1062">
          <cell r="C1062">
            <v>31636</v>
          </cell>
          <cell r="D1062" t="str">
            <v>删除</v>
          </cell>
          <cell r="E1062" t="str">
            <v>渝分采川自采</v>
          </cell>
          <cell r="F1062" t="str">
            <v>川渝</v>
          </cell>
        </row>
        <row r="1063">
          <cell r="C1063">
            <v>125634</v>
          </cell>
          <cell r="D1063" t="str">
            <v>保留</v>
          </cell>
          <cell r="E1063" t="str">
            <v>渝分采川自采</v>
          </cell>
          <cell r="F1063" t="str">
            <v>川渝</v>
          </cell>
        </row>
        <row r="1064">
          <cell r="C1064">
            <v>126316</v>
          </cell>
          <cell r="D1064" t="str">
            <v>删除</v>
          </cell>
          <cell r="E1064" t="str">
            <v>分采</v>
          </cell>
          <cell r="F1064" t="str">
            <v>川渝</v>
          </cell>
        </row>
        <row r="1065">
          <cell r="C1065">
            <v>98228</v>
          </cell>
          <cell r="D1065" t="str">
            <v>删除</v>
          </cell>
          <cell r="E1065" t="str">
            <v>分采</v>
          </cell>
          <cell r="F1065">
            <v>0</v>
          </cell>
        </row>
        <row r="1066">
          <cell r="C1066">
            <v>128908</v>
          </cell>
          <cell r="D1066" t="str">
            <v>保留</v>
          </cell>
          <cell r="E1066" t="str">
            <v>分采</v>
          </cell>
          <cell r="F1066" t="str">
            <v>川渝</v>
          </cell>
        </row>
        <row r="1067">
          <cell r="C1067">
            <v>110702</v>
          </cell>
          <cell r="D1067" t="str">
            <v>保留</v>
          </cell>
          <cell r="E1067" t="str">
            <v>分采</v>
          </cell>
          <cell r="F1067" t="str">
            <v>川</v>
          </cell>
        </row>
        <row r="1068">
          <cell r="C1068">
            <v>147319</v>
          </cell>
          <cell r="D1068" t="str">
            <v>保留</v>
          </cell>
          <cell r="E1068" t="str">
            <v>分采</v>
          </cell>
          <cell r="F1068" t="str">
            <v>川渝</v>
          </cell>
        </row>
        <row r="1069">
          <cell r="C1069">
            <v>2082</v>
          </cell>
          <cell r="D1069" t="str">
            <v>保留</v>
          </cell>
          <cell r="E1069" t="str">
            <v>自采</v>
          </cell>
          <cell r="F1069" t="str">
            <v>川渝</v>
          </cell>
        </row>
        <row r="1070">
          <cell r="C1070">
            <v>107365</v>
          </cell>
          <cell r="D1070" t="str">
            <v>删除</v>
          </cell>
          <cell r="E1070" t="str">
            <v>自采</v>
          </cell>
          <cell r="F1070" t="str">
            <v>川渝</v>
          </cell>
        </row>
        <row r="1071">
          <cell r="C1071">
            <v>14056</v>
          </cell>
          <cell r="D1071" t="str">
            <v>保留</v>
          </cell>
          <cell r="E1071" t="str">
            <v>分采</v>
          </cell>
          <cell r="F1071" t="str">
            <v>川渝</v>
          </cell>
        </row>
        <row r="1072">
          <cell r="C1072">
            <v>125370</v>
          </cell>
          <cell r="D1072" t="str">
            <v>保留</v>
          </cell>
          <cell r="E1072" t="str">
            <v>自采</v>
          </cell>
          <cell r="F1072" t="str">
            <v>川渝</v>
          </cell>
        </row>
        <row r="1073">
          <cell r="C1073">
            <v>47879</v>
          </cell>
          <cell r="D1073" t="str">
            <v>删除</v>
          </cell>
          <cell r="E1073" t="str">
            <v>渝分采川自采</v>
          </cell>
          <cell r="F1073" t="str">
            <v>川渝</v>
          </cell>
        </row>
        <row r="1074">
          <cell r="C1074">
            <v>75119</v>
          </cell>
          <cell r="D1074" t="str">
            <v>保留</v>
          </cell>
          <cell r="E1074" t="str">
            <v>自采</v>
          </cell>
          <cell r="F1074" t="str">
            <v>川渝</v>
          </cell>
        </row>
        <row r="1075">
          <cell r="C1075">
            <v>59432</v>
          </cell>
          <cell r="D1075" t="str">
            <v>保留</v>
          </cell>
          <cell r="E1075" t="str">
            <v>自采</v>
          </cell>
          <cell r="F1075" t="str">
            <v>川渝</v>
          </cell>
        </row>
        <row r="1076">
          <cell r="C1076">
            <v>17401</v>
          </cell>
          <cell r="D1076" t="str">
            <v>保留</v>
          </cell>
          <cell r="E1076" t="str">
            <v>分采</v>
          </cell>
          <cell r="F1076" t="str">
            <v>川渝</v>
          </cell>
        </row>
        <row r="1077">
          <cell r="C1077">
            <v>27268</v>
          </cell>
          <cell r="D1077" t="str">
            <v>保留</v>
          </cell>
          <cell r="E1077" t="str">
            <v>分采</v>
          </cell>
          <cell r="F1077" t="str">
            <v>川渝</v>
          </cell>
        </row>
        <row r="1078">
          <cell r="C1078">
            <v>28967</v>
          </cell>
          <cell r="D1078" t="str">
            <v>删除</v>
          </cell>
          <cell r="E1078" t="str">
            <v>集采</v>
          </cell>
          <cell r="F1078" t="str">
            <v>川渝</v>
          </cell>
        </row>
        <row r="1079">
          <cell r="C1079" t="str">
            <v>新品</v>
          </cell>
          <cell r="D1079" t="str">
            <v>删除</v>
          </cell>
          <cell r="E1079" t="str">
            <v>分采</v>
          </cell>
          <cell r="F1079">
            <v>0</v>
          </cell>
        </row>
        <row r="1080">
          <cell r="C1080">
            <v>24454</v>
          </cell>
          <cell r="D1080" t="str">
            <v>删除</v>
          </cell>
          <cell r="E1080" t="str">
            <v>分采</v>
          </cell>
          <cell r="F1080" t="str">
            <v>渝</v>
          </cell>
        </row>
        <row r="1081">
          <cell r="C1081">
            <v>41824</v>
          </cell>
          <cell r="D1081" t="str">
            <v>保留</v>
          </cell>
          <cell r="E1081" t="str">
            <v>自采</v>
          </cell>
          <cell r="F1081" t="str">
            <v>川渝</v>
          </cell>
        </row>
        <row r="1082">
          <cell r="C1082">
            <v>101720</v>
          </cell>
          <cell r="D1082" t="str">
            <v>删除</v>
          </cell>
          <cell r="E1082" t="str">
            <v>分采</v>
          </cell>
          <cell r="F1082" t="str">
            <v>川渝</v>
          </cell>
        </row>
        <row r="1083">
          <cell r="C1083">
            <v>4164</v>
          </cell>
          <cell r="D1083" t="str">
            <v>保留</v>
          </cell>
          <cell r="E1083" t="str">
            <v>自采</v>
          </cell>
          <cell r="F1083" t="str">
            <v>川渝</v>
          </cell>
        </row>
        <row r="1084">
          <cell r="C1084">
            <v>115088</v>
          </cell>
          <cell r="D1084" t="str">
            <v>保留</v>
          </cell>
          <cell r="E1084" t="str">
            <v>自采</v>
          </cell>
          <cell r="F1084" t="str">
            <v>川渝</v>
          </cell>
        </row>
        <row r="1085">
          <cell r="C1085">
            <v>40932</v>
          </cell>
          <cell r="D1085" t="str">
            <v>删除</v>
          </cell>
          <cell r="E1085" t="str">
            <v>自采</v>
          </cell>
          <cell r="F1085">
            <v>0</v>
          </cell>
        </row>
        <row r="1086">
          <cell r="C1086">
            <v>1223</v>
          </cell>
          <cell r="D1086" t="str">
            <v>保留</v>
          </cell>
          <cell r="E1086" t="str">
            <v>渝分采川自采</v>
          </cell>
          <cell r="F1086" t="str">
            <v>川渝</v>
          </cell>
        </row>
        <row r="1087">
          <cell r="C1087">
            <v>50191</v>
          </cell>
          <cell r="D1087" t="str">
            <v>保留</v>
          </cell>
          <cell r="E1087" t="str">
            <v>分采</v>
          </cell>
          <cell r="F1087" t="str">
            <v>川</v>
          </cell>
        </row>
        <row r="1088">
          <cell r="C1088">
            <v>1637</v>
          </cell>
          <cell r="D1088" t="str">
            <v>保留</v>
          </cell>
          <cell r="E1088" t="str">
            <v>渝分采川自采</v>
          </cell>
          <cell r="F1088" t="str">
            <v>川渝</v>
          </cell>
        </row>
        <row r="1089">
          <cell r="C1089">
            <v>75307</v>
          </cell>
          <cell r="D1089" t="str">
            <v>保留</v>
          </cell>
          <cell r="E1089" t="str">
            <v>自采</v>
          </cell>
          <cell r="F1089" t="str">
            <v>川渝</v>
          </cell>
        </row>
        <row r="1090">
          <cell r="C1090">
            <v>28949</v>
          </cell>
          <cell r="D1090" t="str">
            <v>保留</v>
          </cell>
          <cell r="E1090" t="str">
            <v>分采</v>
          </cell>
          <cell r="F1090" t="str">
            <v>川渝</v>
          </cell>
        </row>
        <row r="1091">
          <cell r="C1091">
            <v>1486</v>
          </cell>
          <cell r="D1091" t="str">
            <v>保留</v>
          </cell>
          <cell r="E1091" t="str">
            <v>自采</v>
          </cell>
          <cell r="F1091" t="str">
            <v>川渝</v>
          </cell>
        </row>
        <row r="1092">
          <cell r="C1092">
            <v>19510</v>
          </cell>
          <cell r="D1092" t="str">
            <v>删除</v>
          </cell>
          <cell r="E1092" t="str">
            <v>分采</v>
          </cell>
          <cell r="F1092" t="str">
            <v>川渝</v>
          </cell>
        </row>
        <row r="1093">
          <cell r="C1093">
            <v>68222</v>
          </cell>
          <cell r="D1093" t="str">
            <v>保留</v>
          </cell>
          <cell r="E1093" t="str">
            <v>自采</v>
          </cell>
          <cell r="F1093" t="str">
            <v>川渝</v>
          </cell>
        </row>
        <row r="1094">
          <cell r="C1094">
            <v>1631</v>
          </cell>
          <cell r="D1094" t="str">
            <v>删除</v>
          </cell>
          <cell r="E1094" t="str">
            <v>自采</v>
          </cell>
          <cell r="F1094" t="str">
            <v>川渝</v>
          </cell>
        </row>
        <row r="1095">
          <cell r="C1095">
            <v>58729</v>
          </cell>
          <cell r="D1095" t="str">
            <v>删除</v>
          </cell>
          <cell r="E1095" t="str">
            <v>自采</v>
          </cell>
          <cell r="F1095" t="str">
            <v>川渝</v>
          </cell>
        </row>
        <row r="1096">
          <cell r="C1096">
            <v>56370</v>
          </cell>
          <cell r="D1096" t="str">
            <v>保留</v>
          </cell>
          <cell r="E1096" t="str">
            <v>分采</v>
          </cell>
          <cell r="F1096" t="str">
            <v>川渝</v>
          </cell>
        </row>
        <row r="1097">
          <cell r="C1097">
            <v>67613</v>
          </cell>
          <cell r="D1097" t="str">
            <v>删除</v>
          </cell>
          <cell r="E1097" t="str">
            <v>自采</v>
          </cell>
          <cell r="F1097" t="str">
            <v>川</v>
          </cell>
        </row>
        <row r="1098">
          <cell r="C1098">
            <v>137511</v>
          </cell>
          <cell r="D1098" t="str">
            <v>保留</v>
          </cell>
          <cell r="E1098" t="str">
            <v>自采</v>
          </cell>
          <cell r="F1098" t="str">
            <v>川</v>
          </cell>
        </row>
        <row r="1099">
          <cell r="C1099" t="str">
            <v>新品</v>
          </cell>
          <cell r="D1099" t="str">
            <v>删除</v>
          </cell>
          <cell r="E1099" t="str">
            <v>分采</v>
          </cell>
          <cell r="F1099">
            <v>0</v>
          </cell>
        </row>
        <row r="1100">
          <cell r="C1100">
            <v>129656</v>
          </cell>
          <cell r="D1100" t="str">
            <v>保留</v>
          </cell>
          <cell r="E1100" t="str">
            <v>分采</v>
          </cell>
          <cell r="F1100" t="str">
            <v>川渝</v>
          </cell>
        </row>
        <row r="1101">
          <cell r="C1101">
            <v>40223</v>
          </cell>
          <cell r="D1101" t="str">
            <v>保留</v>
          </cell>
          <cell r="E1101" t="str">
            <v>自采</v>
          </cell>
          <cell r="F1101" t="str">
            <v>川渝</v>
          </cell>
        </row>
        <row r="1102">
          <cell r="C1102">
            <v>134858</v>
          </cell>
          <cell r="D1102" t="str">
            <v>保留</v>
          </cell>
          <cell r="E1102" t="str">
            <v>分采</v>
          </cell>
          <cell r="F1102" t="str">
            <v>川渝</v>
          </cell>
        </row>
        <row r="1103">
          <cell r="C1103">
            <v>134859</v>
          </cell>
          <cell r="D1103" t="str">
            <v>保留</v>
          </cell>
          <cell r="E1103" t="str">
            <v>分采</v>
          </cell>
          <cell r="F1103" t="str">
            <v>川渝</v>
          </cell>
        </row>
        <row r="1104">
          <cell r="C1104">
            <v>134866</v>
          </cell>
          <cell r="D1104" t="str">
            <v>保留</v>
          </cell>
          <cell r="E1104" t="str">
            <v>分采</v>
          </cell>
          <cell r="F1104" t="str">
            <v>川渝</v>
          </cell>
        </row>
        <row r="1105">
          <cell r="C1105">
            <v>134860</v>
          </cell>
          <cell r="D1105" t="str">
            <v>保留</v>
          </cell>
          <cell r="E1105" t="str">
            <v>分采</v>
          </cell>
          <cell r="F1105" t="str">
            <v>川渝</v>
          </cell>
        </row>
        <row r="1106">
          <cell r="C1106">
            <v>134864</v>
          </cell>
          <cell r="D1106" t="str">
            <v>保留</v>
          </cell>
          <cell r="E1106" t="str">
            <v>分采</v>
          </cell>
          <cell r="F1106" t="str">
            <v>川渝</v>
          </cell>
        </row>
        <row r="1107">
          <cell r="C1107">
            <v>134863</v>
          </cell>
          <cell r="D1107" t="str">
            <v>保留</v>
          </cell>
          <cell r="E1107" t="str">
            <v>分采</v>
          </cell>
          <cell r="F1107" t="str">
            <v>川渝</v>
          </cell>
        </row>
        <row r="1108">
          <cell r="C1108">
            <v>60835</v>
          </cell>
          <cell r="D1108" t="str">
            <v>删除</v>
          </cell>
          <cell r="E1108" t="str">
            <v>自采</v>
          </cell>
          <cell r="F1108" t="str">
            <v>川渝</v>
          </cell>
        </row>
        <row r="1109">
          <cell r="C1109">
            <v>135705</v>
          </cell>
          <cell r="D1109" t="str">
            <v>保留</v>
          </cell>
          <cell r="E1109" t="str">
            <v>分采</v>
          </cell>
          <cell r="F1109" t="str">
            <v>川渝</v>
          </cell>
        </row>
        <row r="1110">
          <cell r="C1110">
            <v>120951</v>
          </cell>
          <cell r="D1110" t="str">
            <v>保留</v>
          </cell>
          <cell r="E1110" t="str">
            <v>分采</v>
          </cell>
          <cell r="F1110" t="str">
            <v>川渝</v>
          </cell>
        </row>
        <row r="1111">
          <cell r="C1111">
            <v>124248</v>
          </cell>
          <cell r="D1111" t="str">
            <v>保留</v>
          </cell>
          <cell r="E1111" t="str">
            <v>分采</v>
          </cell>
          <cell r="F1111" t="str">
            <v>川渝</v>
          </cell>
        </row>
        <row r="1112">
          <cell r="C1112">
            <v>134861</v>
          </cell>
          <cell r="D1112" t="str">
            <v>保留</v>
          </cell>
          <cell r="E1112" t="str">
            <v>分采</v>
          </cell>
          <cell r="F1112" t="str">
            <v>川渝</v>
          </cell>
        </row>
        <row r="1113">
          <cell r="C1113">
            <v>69035</v>
          </cell>
          <cell r="D1113" t="str">
            <v>保留</v>
          </cell>
          <cell r="E1113" t="str">
            <v>分采</v>
          </cell>
          <cell r="F1113" t="str">
            <v>川渝</v>
          </cell>
        </row>
        <row r="1114">
          <cell r="C1114">
            <v>63335</v>
          </cell>
          <cell r="D1114" t="str">
            <v>保留</v>
          </cell>
          <cell r="E1114" t="str">
            <v>分采</v>
          </cell>
          <cell r="F1114" t="str">
            <v>川渝</v>
          </cell>
        </row>
        <row r="1115">
          <cell r="C1115">
            <v>26995</v>
          </cell>
          <cell r="D1115" t="str">
            <v>保留</v>
          </cell>
          <cell r="E1115" t="str">
            <v>分采</v>
          </cell>
          <cell r="F1115" t="str">
            <v>川渝</v>
          </cell>
        </row>
        <row r="1116">
          <cell r="C1116">
            <v>125654</v>
          </cell>
          <cell r="D1116" t="str">
            <v>保留</v>
          </cell>
          <cell r="E1116" t="str">
            <v>分采</v>
          </cell>
          <cell r="F1116" t="str">
            <v>川渝</v>
          </cell>
        </row>
        <row r="1117">
          <cell r="C1117">
            <v>123206</v>
          </cell>
          <cell r="D1117" t="str">
            <v>删除</v>
          </cell>
          <cell r="E1117" t="str">
            <v>渝分采川自采</v>
          </cell>
          <cell r="F1117" t="str">
            <v>川渝</v>
          </cell>
        </row>
        <row r="1118">
          <cell r="C1118">
            <v>29733</v>
          </cell>
          <cell r="D1118" t="str">
            <v>保留</v>
          </cell>
          <cell r="E1118" t="str">
            <v>集采</v>
          </cell>
          <cell r="F1118" t="str">
            <v>川</v>
          </cell>
        </row>
        <row r="1119">
          <cell r="C1119">
            <v>20288</v>
          </cell>
          <cell r="D1119" t="str">
            <v>保留</v>
          </cell>
          <cell r="E1119" t="str">
            <v>渝分采川自采</v>
          </cell>
          <cell r="F1119" t="str">
            <v>川渝</v>
          </cell>
        </row>
        <row r="1120">
          <cell r="C1120">
            <v>96011</v>
          </cell>
          <cell r="D1120" t="str">
            <v>删除</v>
          </cell>
          <cell r="E1120" t="str">
            <v>自采</v>
          </cell>
          <cell r="F1120" t="str">
            <v>川渝</v>
          </cell>
        </row>
        <row r="1121">
          <cell r="C1121">
            <v>115089</v>
          </cell>
          <cell r="D1121" t="str">
            <v>删除</v>
          </cell>
          <cell r="E1121" t="str">
            <v>自采</v>
          </cell>
          <cell r="F1121" t="str">
            <v>川渝</v>
          </cell>
        </row>
        <row r="1122">
          <cell r="C1122">
            <v>17320</v>
          </cell>
          <cell r="D1122" t="str">
            <v>保留</v>
          </cell>
          <cell r="E1122" t="str">
            <v>自采</v>
          </cell>
          <cell r="F1122" t="str">
            <v>川</v>
          </cell>
        </row>
        <row r="1123">
          <cell r="C1123">
            <v>5628</v>
          </cell>
          <cell r="D1123" t="str">
            <v>保留</v>
          </cell>
          <cell r="E1123" t="str">
            <v>渝分采川自采</v>
          </cell>
          <cell r="F1123" t="str">
            <v>川渝</v>
          </cell>
        </row>
        <row r="1124">
          <cell r="C1124">
            <v>119980</v>
          </cell>
          <cell r="D1124" t="str">
            <v>保留</v>
          </cell>
          <cell r="E1124" t="str">
            <v>自采</v>
          </cell>
          <cell r="F1124" t="str">
            <v>川渝</v>
          </cell>
        </row>
        <row r="1125">
          <cell r="C1125">
            <v>135487</v>
          </cell>
          <cell r="D1125" t="str">
            <v>保留</v>
          </cell>
          <cell r="E1125" t="str">
            <v>集采</v>
          </cell>
          <cell r="F1125" t="str">
            <v>川渝</v>
          </cell>
        </row>
        <row r="1126">
          <cell r="C1126">
            <v>17287</v>
          </cell>
          <cell r="D1126" t="str">
            <v>保留</v>
          </cell>
          <cell r="E1126" t="str">
            <v>自采</v>
          </cell>
          <cell r="F1126" t="str">
            <v>川</v>
          </cell>
        </row>
        <row r="1127">
          <cell r="C1127">
            <v>27853</v>
          </cell>
          <cell r="D1127" t="str">
            <v>删除</v>
          </cell>
          <cell r="E1127" t="str">
            <v>分采</v>
          </cell>
          <cell r="F1127" t="str">
            <v>渝</v>
          </cell>
        </row>
        <row r="1128">
          <cell r="C1128">
            <v>2153</v>
          </cell>
          <cell r="D1128" t="str">
            <v>保留</v>
          </cell>
          <cell r="E1128" t="str">
            <v>自采</v>
          </cell>
          <cell r="F1128" t="str">
            <v>川渝</v>
          </cell>
        </row>
        <row r="1129">
          <cell r="C1129">
            <v>86888</v>
          </cell>
          <cell r="D1129" t="str">
            <v>删除</v>
          </cell>
          <cell r="E1129" t="str">
            <v>自采</v>
          </cell>
          <cell r="F1129">
            <v>0</v>
          </cell>
        </row>
        <row r="1130">
          <cell r="C1130">
            <v>9750</v>
          </cell>
          <cell r="D1130" t="str">
            <v>保留</v>
          </cell>
          <cell r="E1130" t="str">
            <v>自采</v>
          </cell>
          <cell r="F1130" t="str">
            <v>川渝</v>
          </cell>
        </row>
        <row r="1131">
          <cell r="C1131">
            <v>45464</v>
          </cell>
          <cell r="D1131" t="str">
            <v>保留</v>
          </cell>
          <cell r="E1131" t="str">
            <v>集采</v>
          </cell>
          <cell r="F1131" t="str">
            <v>川渝</v>
          </cell>
        </row>
        <row r="1132">
          <cell r="C1132">
            <v>49186</v>
          </cell>
          <cell r="D1132" t="str">
            <v>保留</v>
          </cell>
          <cell r="E1132" t="str">
            <v>自采</v>
          </cell>
          <cell r="F1132" t="str">
            <v>川渝</v>
          </cell>
        </row>
        <row r="1133">
          <cell r="C1133">
            <v>57153</v>
          </cell>
          <cell r="D1133" t="str">
            <v>保留</v>
          </cell>
          <cell r="E1133" t="str">
            <v>渝分采川自采</v>
          </cell>
          <cell r="F1133" t="str">
            <v>川渝</v>
          </cell>
        </row>
        <row r="1134">
          <cell r="C1134">
            <v>43412</v>
          </cell>
          <cell r="D1134" t="str">
            <v>保留</v>
          </cell>
          <cell r="E1134" t="str">
            <v>自采</v>
          </cell>
          <cell r="F1134" t="str">
            <v>川渝</v>
          </cell>
        </row>
        <row r="1135">
          <cell r="C1135">
            <v>30332</v>
          </cell>
          <cell r="D1135" t="str">
            <v>保留</v>
          </cell>
          <cell r="E1135" t="str">
            <v>自采</v>
          </cell>
          <cell r="F1135" t="str">
            <v>川渝</v>
          </cell>
        </row>
        <row r="1136">
          <cell r="C1136">
            <v>105764</v>
          </cell>
          <cell r="D1136" t="str">
            <v>保留</v>
          </cell>
          <cell r="E1136" t="str">
            <v>集采</v>
          </cell>
          <cell r="F1136" t="str">
            <v>川渝</v>
          </cell>
        </row>
        <row r="1137">
          <cell r="C1137">
            <v>104261</v>
          </cell>
          <cell r="D1137" t="str">
            <v>保留</v>
          </cell>
          <cell r="E1137" t="str">
            <v>渝分采川自采</v>
          </cell>
          <cell r="F1137" t="str">
            <v>川渝</v>
          </cell>
        </row>
        <row r="1138">
          <cell r="C1138">
            <v>47011</v>
          </cell>
          <cell r="D1138" t="str">
            <v>保留</v>
          </cell>
          <cell r="E1138" t="str">
            <v>渝分采川自采</v>
          </cell>
          <cell r="F1138" t="str">
            <v>川渝</v>
          </cell>
        </row>
        <row r="1139">
          <cell r="C1139">
            <v>397</v>
          </cell>
          <cell r="D1139" t="str">
            <v>保留</v>
          </cell>
          <cell r="E1139" t="str">
            <v>自采</v>
          </cell>
          <cell r="F1139" t="str">
            <v>川渝</v>
          </cell>
        </row>
        <row r="1140">
          <cell r="C1140">
            <v>135174</v>
          </cell>
          <cell r="D1140" t="str">
            <v>保留</v>
          </cell>
          <cell r="E1140" t="str">
            <v>渝分采川自采</v>
          </cell>
          <cell r="F1140" t="str">
            <v>川渝</v>
          </cell>
        </row>
        <row r="1141">
          <cell r="C1141">
            <v>39911</v>
          </cell>
          <cell r="D1141" t="str">
            <v>保留</v>
          </cell>
          <cell r="E1141" t="str">
            <v>自采</v>
          </cell>
          <cell r="F1141" t="str">
            <v>川渝</v>
          </cell>
        </row>
        <row r="1142">
          <cell r="C1142">
            <v>123211</v>
          </cell>
          <cell r="D1142" t="str">
            <v>保留</v>
          </cell>
          <cell r="E1142" t="str">
            <v>分采</v>
          </cell>
          <cell r="F1142" t="str">
            <v>川渝</v>
          </cell>
        </row>
        <row r="1143">
          <cell r="C1143">
            <v>34007</v>
          </cell>
          <cell r="D1143" t="str">
            <v>删除</v>
          </cell>
          <cell r="E1143" t="str">
            <v>渝分采川自采</v>
          </cell>
          <cell r="F1143" t="str">
            <v>川渝</v>
          </cell>
        </row>
        <row r="1144">
          <cell r="C1144">
            <v>56484</v>
          </cell>
          <cell r="D1144" t="str">
            <v>保留</v>
          </cell>
          <cell r="E1144" t="str">
            <v>渝分采川自采</v>
          </cell>
          <cell r="F1144" t="str">
            <v>川渝</v>
          </cell>
        </row>
        <row r="1145">
          <cell r="C1145">
            <v>26203</v>
          </cell>
          <cell r="D1145" t="str">
            <v>删除</v>
          </cell>
          <cell r="E1145" t="str">
            <v>分采</v>
          </cell>
          <cell r="F1145" t="str">
            <v>川渝</v>
          </cell>
        </row>
        <row r="1146">
          <cell r="C1146">
            <v>1378</v>
          </cell>
          <cell r="D1146" t="str">
            <v>删除</v>
          </cell>
          <cell r="E1146" t="str">
            <v>分采</v>
          </cell>
          <cell r="F1146" t="str">
            <v>川渝</v>
          </cell>
        </row>
        <row r="1147">
          <cell r="C1147">
            <v>3901</v>
          </cell>
          <cell r="D1147" t="str">
            <v>删除</v>
          </cell>
          <cell r="E1147" t="str">
            <v>分采</v>
          </cell>
          <cell r="F1147" t="str">
            <v>川渝</v>
          </cell>
        </row>
        <row r="1148">
          <cell r="C1148">
            <v>28605</v>
          </cell>
          <cell r="D1148" t="str">
            <v>保留</v>
          </cell>
          <cell r="E1148" t="str">
            <v>分采</v>
          </cell>
          <cell r="F1148" t="str">
            <v>川</v>
          </cell>
        </row>
        <row r="1149">
          <cell r="C1149">
            <v>22685</v>
          </cell>
          <cell r="D1149" t="str">
            <v>保留</v>
          </cell>
          <cell r="E1149" t="str">
            <v>自采</v>
          </cell>
          <cell r="F1149" t="str">
            <v>川渝</v>
          </cell>
        </row>
        <row r="1150">
          <cell r="C1150">
            <v>1291</v>
          </cell>
          <cell r="D1150" t="str">
            <v>保留</v>
          </cell>
          <cell r="E1150" t="str">
            <v>渝分采川自采</v>
          </cell>
          <cell r="F1150" t="str">
            <v>川渝</v>
          </cell>
        </row>
        <row r="1151">
          <cell r="C1151">
            <v>49824</v>
          </cell>
          <cell r="D1151" t="str">
            <v>删除</v>
          </cell>
          <cell r="E1151" t="str">
            <v>渝分采川自采</v>
          </cell>
          <cell r="F1151" t="str">
            <v>川渝</v>
          </cell>
        </row>
        <row r="1152">
          <cell r="C1152">
            <v>57903</v>
          </cell>
          <cell r="D1152" t="str">
            <v>保留</v>
          </cell>
          <cell r="E1152" t="str">
            <v>自采</v>
          </cell>
          <cell r="F1152" t="str">
            <v>川渝</v>
          </cell>
        </row>
        <row r="1153">
          <cell r="C1153">
            <v>74456</v>
          </cell>
          <cell r="D1153" t="str">
            <v>删除</v>
          </cell>
          <cell r="E1153" t="str">
            <v>渝分采川自采</v>
          </cell>
          <cell r="F1153" t="str">
            <v>川渝</v>
          </cell>
        </row>
        <row r="1154">
          <cell r="C1154">
            <v>104168</v>
          </cell>
          <cell r="D1154" t="str">
            <v>保留</v>
          </cell>
          <cell r="E1154" t="str">
            <v>渝分采川自采</v>
          </cell>
          <cell r="F1154" t="str">
            <v>川渝</v>
          </cell>
        </row>
        <row r="1155">
          <cell r="C1155">
            <v>114229</v>
          </cell>
          <cell r="D1155" t="str">
            <v>保留</v>
          </cell>
          <cell r="E1155" t="str">
            <v>自采</v>
          </cell>
          <cell r="F1155" t="str">
            <v>川渝</v>
          </cell>
        </row>
        <row r="1156">
          <cell r="C1156">
            <v>116</v>
          </cell>
          <cell r="D1156" t="str">
            <v>保留</v>
          </cell>
          <cell r="E1156" t="str">
            <v>自采</v>
          </cell>
          <cell r="F1156" t="str">
            <v>川渝</v>
          </cell>
        </row>
        <row r="1157">
          <cell r="C1157">
            <v>728</v>
          </cell>
          <cell r="D1157" t="str">
            <v>保留</v>
          </cell>
          <cell r="E1157" t="str">
            <v>自采</v>
          </cell>
          <cell r="F1157" t="str">
            <v>川渝</v>
          </cell>
        </row>
        <row r="1158">
          <cell r="C1158">
            <v>14684</v>
          </cell>
          <cell r="D1158" t="str">
            <v>保留</v>
          </cell>
          <cell r="E1158" t="str">
            <v>自采</v>
          </cell>
          <cell r="F1158" t="str">
            <v>川渝</v>
          </cell>
        </row>
        <row r="1159">
          <cell r="C1159">
            <v>8074</v>
          </cell>
          <cell r="D1159" t="str">
            <v>保留</v>
          </cell>
          <cell r="E1159" t="str">
            <v>自采</v>
          </cell>
          <cell r="F1159" t="str">
            <v>川渝</v>
          </cell>
        </row>
        <row r="1160">
          <cell r="C1160">
            <v>20814</v>
          </cell>
          <cell r="D1160" t="str">
            <v>保留</v>
          </cell>
          <cell r="E1160" t="str">
            <v>自采</v>
          </cell>
          <cell r="F1160" t="str">
            <v>川渝</v>
          </cell>
        </row>
        <row r="1161">
          <cell r="C1161">
            <v>333</v>
          </cell>
          <cell r="D1161" t="str">
            <v>删除</v>
          </cell>
          <cell r="E1161" t="str">
            <v>自采</v>
          </cell>
          <cell r="F1161" t="str">
            <v>川渝</v>
          </cell>
        </row>
        <row r="1162">
          <cell r="C1162">
            <v>16650</v>
          </cell>
          <cell r="D1162" t="str">
            <v>保留</v>
          </cell>
          <cell r="E1162" t="str">
            <v>渝分采川自采</v>
          </cell>
          <cell r="F1162" t="str">
            <v>川渝</v>
          </cell>
        </row>
        <row r="1163">
          <cell r="C1163">
            <v>23895</v>
          </cell>
          <cell r="D1163" t="str">
            <v>保留</v>
          </cell>
          <cell r="E1163" t="str">
            <v>渝分采川自采</v>
          </cell>
          <cell r="F1163" t="str">
            <v>川渝</v>
          </cell>
        </row>
        <row r="1164">
          <cell r="C1164">
            <v>23896</v>
          </cell>
          <cell r="D1164" t="str">
            <v>保留</v>
          </cell>
          <cell r="E1164" t="str">
            <v>渝分采川自采</v>
          </cell>
          <cell r="F1164" t="str">
            <v>川渝</v>
          </cell>
        </row>
        <row r="1165">
          <cell r="C1165">
            <v>118078</v>
          </cell>
          <cell r="D1165" t="str">
            <v>保留</v>
          </cell>
          <cell r="E1165" t="str">
            <v>渝分采川自采</v>
          </cell>
          <cell r="F1165" t="str">
            <v>川渝</v>
          </cell>
        </row>
        <row r="1166">
          <cell r="C1166">
            <v>490</v>
          </cell>
          <cell r="D1166" t="str">
            <v>删除</v>
          </cell>
          <cell r="E1166" t="str">
            <v>自采</v>
          </cell>
          <cell r="F1166" t="str">
            <v>川渝</v>
          </cell>
        </row>
        <row r="1167">
          <cell r="C1167">
            <v>66931</v>
          </cell>
          <cell r="D1167" t="str">
            <v>删除</v>
          </cell>
          <cell r="E1167" t="str">
            <v>分采</v>
          </cell>
          <cell r="F1167" t="str">
            <v>川渝</v>
          </cell>
        </row>
        <row r="1168">
          <cell r="C1168">
            <v>47627</v>
          </cell>
          <cell r="D1168" t="str">
            <v>保留</v>
          </cell>
          <cell r="E1168" t="str">
            <v>自采</v>
          </cell>
          <cell r="F1168" t="str">
            <v>渝</v>
          </cell>
        </row>
        <row r="1169">
          <cell r="C1169">
            <v>134824</v>
          </cell>
          <cell r="D1169" t="str">
            <v>保留</v>
          </cell>
          <cell r="E1169" t="str">
            <v>分采</v>
          </cell>
          <cell r="F1169" t="str">
            <v>川渝</v>
          </cell>
        </row>
        <row r="1170">
          <cell r="C1170">
            <v>55948</v>
          </cell>
          <cell r="D1170" t="str">
            <v>保留</v>
          </cell>
          <cell r="E1170" t="str">
            <v>渝分采川自采</v>
          </cell>
          <cell r="F1170" t="str">
            <v>川渝</v>
          </cell>
        </row>
        <row r="1171">
          <cell r="C1171">
            <v>37205</v>
          </cell>
          <cell r="D1171" t="str">
            <v>保留</v>
          </cell>
          <cell r="E1171" t="str">
            <v>自采</v>
          </cell>
          <cell r="F1171" t="str">
            <v>川渝</v>
          </cell>
        </row>
        <row r="1172">
          <cell r="C1172">
            <v>130868</v>
          </cell>
          <cell r="D1172" t="str">
            <v>保留</v>
          </cell>
          <cell r="E1172" t="str">
            <v>自采</v>
          </cell>
          <cell r="F1172" t="str">
            <v>川渝</v>
          </cell>
        </row>
        <row r="1173">
          <cell r="C1173">
            <v>28935</v>
          </cell>
          <cell r="D1173" t="str">
            <v>保留</v>
          </cell>
          <cell r="E1173" t="str">
            <v>自采</v>
          </cell>
          <cell r="F1173" t="str">
            <v>川渝</v>
          </cell>
        </row>
        <row r="1174">
          <cell r="C1174" t="str">
            <v>新品</v>
          </cell>
          <cell r="D1174" t="str">
            <v>删除</v>
          </cell>
          <cell r="E1174" t="str">
            <v>分采</v>
          </cell>
          <cell r="F1174">
            <v>0</v>
          </cell>
        </row>
        <row r="1175">
          <cell r="C1175">
            <v>110072</v>
          </cell>
          <cell r="D1175" t="str">
            <v>保留</v>
          </cell>
          <cell r="E1175" t="str">
            <v>分采</v>
          </cell>
          <cell r="F1175" t="str">
            <v>川</v>
          </cell>
        </row>
        <row r="1176">
          <cell r="C1176">
            <v>121258</v>
          </cell>
          <cell r="D1176" t="str">
            <v>删除</v>
          </cell>
          <cell r="E1176" t="str">
            <v>自采</v>
          </cell>
          <cell r="F1176" t="str">
            <v>川</v>
          </cell>
        </row>
        <row r="1177">
          <cell r="C1177">
            <v>74953</v>
          </cell>
          <cell r="D1177" t="str">
            <v>保留</v>
          </cell>
          <cell r="E1177" t="str">
            <v>集采</v>
          </cell>
          <cell r="F1177" t="str">
            <v>川渝</v>
          </cell>
        </row>
        <row r="1178">
          <cell r="C1178">
            <v>31085</v>
          </cell>
          <cell r="D1178" t="str">
            <v>保留</v>
          </cell>
          <cell r="E1178" t="str">
            <v>渝分采川自采</v>
          </cell>
          <cell r="F1178" t="str">
            <v>川渝</v>
          </cell>
        </row>
        <row r="1179">
          <cell r="C1179">
            <v>31087</v>
          </cell>
          <cell r="D1179" t="str">
            <v>保留</v>
          </cell>
          <cell r="E1179" t="str">
            <v>渝分采川自采</v>
          </cell>
          <cell r="F1179" t="str">
            <v>川渝</v>
          </cell>
        </row>
        <row r="1180">
          <cell r="C1180">
            <v>53706</v>
          </cell>
          <cell r="D1180" t="str">
            <v>保留</v>
          </cell>
          <cell r="E1180" t="str">
            <v>渝分采川自采</v>
          </cell>
          <cell r="F1180" t="str">
            <v>川渝</v>
          </cell>
        </row>
        <row r="1181">
          <cell r="C1181">
            <v>64771</v>
          </cell>
          <cell r="D1181" t="str">
            <v>删除</v>
          </cell>
          <cell r="E1181" t="str">
            <v>分采</v>
          </cell>
          <cell r="F1181">
            <v>0</v>
          </cell>
        </row>
        <row r="1182">
          <cell r="C1182">
            <v>25940</v>
          </cell>
          <cell r="D1182" t="str">
            <v>保留</v>
          </cell>
          <cell r="E1182" t="str">
            <v>分采</v>
          </cell>
          <cell r="F1182" t="str">
            <v>渝</v>
          </cell>
        </row>
        <row r="1183">
          <cell r="C1183">
            <v>130875</v>
          </cell>
          <cell r="D1183" t="str">
            <v>删除</v>
          </cell>
          <cell r="E1183" t="str">
            <v>自采</v>
          </cell>
          <cell r="F1183" t="str">
            <v>川渝</v>
          </cell>
        </row>
        <row r="1184">
          <cell r="C1184">
            <v>130879</v>
          </cell>
          <cell r="D1184" t="str">
            <v>删除</v>
          </cell>
          <cell r="E1184" t="str">
            <v>自采</v>
          </cell>
          <cell r="F1184" t="str">
            <v>川渝</v>
          </cell>
        </row>
        <row r="1185">
          <cell r="C1185">
            <v>131533</v>
          </cell>
          <cell r="D1185" t="str">
            <v>删除</v>
          </cell>
          <cell r="E1185" t="str">
            <v>自采</v>
          </cell>
          <cell r="F1185">
            <v>0</v>
          </cell>
        </row>
        <row r="1186">
          <cell r="C1186">
            <v>88212</v>
          </cell>
          <cell r="D1186" t="str">
            <v>保留</v>
          </cell>
          <cell r="E1186" t="str">
            <v>集采</v>
          </cell>
          <cell r="F1186" t="str">
            <v>川渝</v>
          </cell>
        </row>
        <row r="1187">
          <cell r="C1187">
            <v>12716</v>
          </cell>
          <cell r="D1187" t="str">
            <v>保留</v>
          </cell>
          <cell r="E1187" t="str">
            <v>自采</v>
          </cell>
          <cell r="F1187" t="str">
            <v>川渝</v>
          </cell>
        </row>
        <row r="1188">
          <cell r="C1188">
            <v>104593</v>
          </cell>
          <cell r="D1188" t="str">
            <v>删除</v>
          </cell>
          <cell r="E1188" t="str">
            <v>自采</v>
          </cell>
          <cell r="F1188" t="str">
            <v>川渝</v>
          </cell>
        </row>
        <row r="1189">
          <cell r="C1189">
            <v>1375</v>
          </cell>
          <cell r="D1189" t="str">
            <v>保留</v>
          </cell>
          <cell r="E1189" t="str">
            <v>渝分采川自采</v>
          </cell>
          <cell r="F1189" t="str">
            <v>川渝</v>
          </cell>
        </row>
        <row r="1190">
          <cell r="C1190">
            <v>83270</v>
          </cell>
          <cell r="D1190" t="str">
            <v>保留</v>
          </cell>
          <cell r="E1190" t="str">
            <v>自采</v>
          </cell>
          <cell r="F1190" t="str">
            <v>川渝</v>
          </cell>
        </row>
        <row r="1191">
          <cell r="C1191">
            <v>1236</v>
          </cell>
          <cell r="D1191" t="str">
            <v>保留</v>
          </cell>
          <cell r="E1191" t="str">
            <v>自采</v>
          </cell>
          <cell r="F1191" t="str">
            <v>川渝</v>
          </cell>
        </row>
        <row r="1192">
          <cell r="C1192">
            <v>69234</v>
          </cell>
          <cell r="D1192" t="str">
            <v>删除</v>
          </cell>
          <cell r="E1192" t="str">
            <v>自采</v>
          </cell>
          <cell r="F1192" t="str">
            <v>川渝</v>
          </cell>
        </row>
        <row r="1193">
          <cell r="C1193">
            <v>120877</v>
          </cell>
          <cell r="D1193" t="str">
            <v>保留</v>
          </cell>
          <cell r="E1193" t="str">
            <v>自采</v>
          </cell>
          <cell r="F1193" t="str">
            <v>川渝</v>
          </cell>
        </row>
        <row r="1194">
          <cell r="C1194">
            <v>120704</v>
          </cell>
          <cell r="D1194" t="str">
            <v>删除</v>
          </cell>
          <cell r="E1194" t="str">
            <v>自采</v>
          </cell>
          <cell r="F1194" t="str">
            <v>川渝</v>
          </cell>
        </row>
        <row r="1195">
          <cell r="C1195">
            <v>46477</v>
          </cell>
          <cell r="D1195" t="str">
            <v>删除</v>
          </cell>
          <cell r="E1195" t="str">
            <v>集采</v>
          </cell>
          <cell r="F1195" t="str">
            <v>川渝</v>
          </cell>
        </row>
        <row r="1196">
          <cell r="C1196">
            <v>134799</v>
          </cell>
          <cell r="D1196" t="str">
            <v>删除</v>
          </cell>
          <cell r="E1196" t="str">
            <v>分采</v>
          </cell>
          <cell r="F1196" t="str">
            <v>渝</v>
          </cell>
        </row>
        <row r="1197">
          <cell r="C1197">
            <v>135314</v>
          </cell>
          <cell r="D1197" t="str">
            <v>删除</v>
          </cell>
          <cell r="E1197" t="str">
            <v>自采</v>
          </cell>
          <cell r="F1197" t="str">
            <v>川渝</v>
          </cell>
        </row>
        <row r="1198">
          <cell r="C1198">
            <v>107756</v>
          </cell>
          <cell r="D1198" t="str">
            <v>保留</v>
          </cell>
          <cell r="E1198" t="str">
            <v>自采</v>
          </cell>
          <cell r="F1198" t="str">
            <v>川渝</v>
          </cell>
        </row>
        <row r="1199">
          <cell r="C1199">
            <v>107753</v>
          </cell>
          <cell r="D1199" t="str">
            <v>保留</v>
          </cell>
          <cell r="E1199" t="str">
            <v>自采</v>
          </cell>
          <cell r="F1199" t="str">
            <v>川渝</v>
          </cell>
        </row>
        <row r="1200">
          <cell r="C1200">
            <v>107760</v>
          </cell>
          <cell r="D1200" t="str">
            <v>保留</v>
          </cell>
          <cell r="E1200" t="str">
            <v>自采</v>
          </cell>
          <cell r="F1200" t="str">
            <v>川渝</v>
          </cell>
        </row>
        <row r="1201">
          <cell r="C1201">
            <v>107754</v>
          </cell>
          <cell r="D1201" t="str">
            <v>保留</v>
          </cell>
          <cell r="E1201" t="str">
            <v>自采</v>
          </cell>
          <cell r="F1201" t="str">
            <v>川渝</v>
          </cell>
        </row>
        <row r="1202">
          <cell r="C1202">
            <v>114224</v>
          </cell>
          <cell r="D1202" t="str">
            <v>保留</v>
          </cell>
          <cell r="E1202" t="str">
            <v>自采</v>
          </cell>
          <cell r="F1202" t="str">
            <v>川渝</v>
          </cell>
        </row>
        <row r="1203">
          <cell r="C1203">
            <v>1206</v>
          </cell>
          <cell r="D1203" t="str">
            <v>保留</v>
          </cell>
          <cell r="E1203" t="str">
            <v>渝分采川自采</v>
          </cell>
          <cell r="F1203" t="str">
            <v>川渝</v>
          </cell>
        </row>
        <row r="1204">
          <cell r="C1204">
            <v>67893</v>
          </cell>
          <cell r="D1204" t="str">
            <v>保留</v>
          </cell>
          <cell r="E1204" t="str">
            <v>自采</v>
          </cell>
          <cell r="F1204" t="str">
            <v>川渝</v>
          </cell>
        </row>
        <row r="1205">
          <cell r="C1205">
            <v>136193</v>
          </cell>
          <cell r="D1205" t="str">
            <v>保留</v>
          </cell>
          <cell r="E1205" t="str">
            <v>渝分采川自采</v>
          </cell>
          <cell r="F1205" t="str">
            <v>川渝</v>
          </cell>
        </row>
        <row r="1206">
          <cell r="C1206">
            <v>1271</v>
          </cell>
          <cell r="D1206" t="str">
            <v>保留</v>
          </cell>
          <cell r="E1206" t="str">
            <v>集采</v>
          </cell>
          <cell r="F1206" t="str">
            <v>川渝</v>
          </cell>
        </row>
        <row r="1207">
          <cell r="C1207">
            <v>147426</v>
          </cell>
          <cell r="D1207" t="str">
            <v>保留</v>
          </cell>
          <cell r="E1207" t="str">
            <v>分采</v>
          </cell>
          <cell r="F1207" t="str">
            <v>川渝</v>
          </cell>
        </row>
        <row r="1208">
          <cell r="C1208">
            <v>97266</v>
          </cell>
          <cell r="D1208" t="str">
            <v>保留</v>
          </cell>
          <cell r="E1208" t="str">
            <v>分采</v>
          </cell>
          <cell r="F1208" t="str">
            <v>川渝</v>
          </cell>
        </row>
        <row r="1209">
          <cell r="C1209">
            <v>117056</v>
          </cell>
          <cell r="D1209" t="str">
            <v>删除</v>
          </cell>
          <cell r="E1209" t="str">
            <v>自采</v>
          </cell>
          <cell r="F1209" t="str">
            <v>川渝</v>
          </cell>
        </row>
        <row r="1210">
          <cell r="C1210">
            <v>4552</v>
          </cell>
          <cell r="D1210" t="str">
            <v>删除</v>
          </cell>
          <cell r="E1210" t="str">
            <v>自采</v>
          </cell>
          <cell r="F1210">
            <v>0</v>
          </cell>
        </row>
        <row r="1211">
          <cell r="C1211">
            <v>135086</v>
          </cell>
          <cell r="D1211" t="str">
            <v>删除</v>
          </cell>
          <cell r="E1211" t="str">
            <v>集采</v>
          </cell>
          <cell r="F1211" t="str">
            <v>川渝</v>
          </cell>
        </row>
        <row r="1212">
          <cell r="C1212">
            <v>135087</v>
          </cell>
          <cell r="D1212" t="str">
            <v>删除</v>
          </cell>
          <cell r="E1212" t="str">
            <v>集采</v>
          </cell>
          <cell r="F1212" t="str">
            <v>川渝</v>
          </cell>
        </row>
        <row r="1213">
          <cell r="C1213">
            <v>3121</v>
          </cell>
          <cell r="D1213" t="str">
            <v>保留</v>
          </cell>
          <cell r="E1213" t="str">
            <v>分采</v>
          </cell>
          <cell r="F1213" t="str">
            <v>川</v>
          </cell>
        </row>
        <row r="1214">
          <cell r="C1214">
            <v>46442</v>
          </cell>
          <cell r="D1214" t="str">
            <v>保留</v>
          </cell>
          <cell r="E1214" t="str">
            <v>分采</v>
          </cell>
          <cell r="F1214" t="str">
            <v>川</v>
          </cell>
        </row>
        <row r="1215">
          <cell r="C1215">
            <v>127790</v>
          </cell>
          <cell r="D1215" t="str">
            <v>保留</v>
          </cell>
          <cell r="E1215" t="str">
            <v>渝分采川自采</v>
          </cell>
          <cell r="F1215" t="str">
            <v>川渝</v>
          </cell>
        </row>
        <row r="1216">
          <cell r="C1216">
            <v>127792</v>
          </cell>
          <cell r="D1216" t="str">
            <v>保留</v>
          </cell>
          <cell r="E1216" t="str">
            <v>渝分采川自采</v>
          </cell>
          <cell r="F1216" t="str">
            <v>川渝</v>
          </cell>
        </row>
        <row r="1217">
          <cell r="C1217">
            <v>820</v>
          </cell>
          <cell r="D1217" t="str">
            <v>保留</v>
          </cell>
          <cell r="E1217" t="str">
            <v>渝分采川自采</v>
          </cell>
          <cell r="F1217" t="str">
            <v>川渝</v>
          </cell>
        </row>
        <row r="1218">
          <cell r="C1218">
            <v>130415</v>
          </cell>
          <cell r="D1218" t="str">
            <v>删除</v>
          </cell>
          <cell r="E1218" t="str">
            <v>自采</v>
          </cell>
          <cell r="F1218" t="str">
            <v>川渝</v>
          </cell>
        </row>
        <row r="1219">
          <cell r="C1219">
            <v>130398</v>
          </cell>
          <cell r="D1219" t="str">
            <v>删除</v>
          </cell>
          <cell r="E1219" t="str">
            <v>自采</v>
          </cell>
          <cell r="F1219" t="str">
            <v>川渝</v>
          </cell>
        </row>
        <row r="1220">
          <cell r="C1220">
            <v>59245</v>
          </cell>
          <cell r="D1220" t="str">
            <v>保留</v>
          </cell>
          <cell r="E1220" t="str">
            <v>自采</v>
          </cell>
          <cell r="F1220" t="str">
            <v>渝</v>
          </cell>
        </row>
        <row r="1221">
          <cell r="C1221">
            <v>51060</v>
          </cell>
          <cell r="D1221" t="str">
            <v>保留</v>
          </cell>
          <cell r="E1221" t="str">
            <v>自采</v>
          </cell>
          <cell r="F1221" t="str">
            <v>渝</v>
          </cell>
        </row>
        <row r="1222">
          <cell r="C1222">
            <v>61672</v>
          </cell>
          <cell r="D1222" t="str">
            <v>保留</v>
          </cell>
          <cell r="E1222" t="str">
            <v>自采</v>
          </cell>
          <cell r="F1222" t="str">
            <v>渝</v>
          </cell>
        </row>
        <row r="1223">
          <cell r="C1223">
            <v>19504</v>
          </cell>
          <cell r="D1223" t="str">
            <v>保留</v>
          </cell>
          <cell r="E1223" t="str">
            <v>渝分采川自采</v>
          </cell>
          <cell r="F1223" t="str">
            <v>川渝</v>
          </cell>
        </row>
        <row r="1224">
          <cell r="C1224">
            <v>74940</v>
          </cell>
          <cell r="D1224" t="str">
            <v>保留</v>
          </cell>
          <cell r="E1224" t="str">
            <v>渝分采川自采</v>
          </cell>
          <cell r="F1224" t="str">
            <v>川渝</v>
          </cell>
        </row>
        <row r="1225">
          <cell r="C1225">
            <v>74949</v>
          </cell>
          <cell r="D1225" t="str">
            <v>保留</v>
          </cell>
          <cell r="E1225" t="str">
            <v>渝分采川自采</v>
          </cell>
          <cell r="F1225" t="str">
            <v>川渝</v>
          </cell>
        </row>
        <row r="1226">
          <cell r="C1226">
            <v>124955</v>
          </cell>
          <cell r="D1226" t="str">
            <v>保留</v>
          </cell>
          <cell r="E1226" t="str">
            <v>集采</v>
          </cell>
          <cell r="F1226" t="str">
            <v>川渝</v>
          </cell>
        </row>
        <row r="1227">
          <cell r="C1227">
            <v>85943</v>
          </cell>
          <cell r="D1227" t="str">
            <v>删除</v>
          </cell>
          <cell r="E1227" t="str">
            <v>自采</v>
          </cell>
          <cell r="F1227" t="str">
            <v>川渝</v>
          </cell>
        </row>
        <row r="1228">
          <cell r="C1228">
            <v>8439</v>
          </cell>
          <cell r="D1228" t="str">
            <v>保留</v>
          </cell>
          <cell r="E1228" t="str">
            <v>分采</v>
          </cell>
          <cell r="F1228" t="str">
            <v>川渝</v>
          </cell>
        </row>
        <row r="1229">
          <cell r="C1229">
            <v>59499</v>
          </cell>
          <cell r="D1229" t="str">
            <v>保留</v>
          </cell>
          <cell r="E1229" t="str">
            <v>分采</v>
          </cell>
          <cell r="F1229" t="str">
            <v>渝</v>
          </cell>
        </row>
        <row r="1230">
          <cell r="C1230">
            <v>1479</v>
          </cell>
          <cell r="D1230" t="str">
            <v>删除</v>
          </cell>
          <cell r="E1230" t="str">
            <v>自采</v>
          </cell>
          <cell r="F1230">
            <v>0</v>
          </cell>
        </row>
        <row r="1231">
          <cell r="C1231">
            <v>82446</v>
          </cell>
          <cell r="D1231" t="str">
            <v>删除</v>
          </cell>
          <cell r="E1231" t="str">
            <v>集采</v>
          </cell>
          <cell r="F1231" t="str">
            <v>川渝</v>
          </cell>
        </row>
        <row r="1232">
          <cell r="C1232">
            <v>92352</v>
          </cell>
          <cell r="D1232" t="str">
            <v>删除</v>
          </cell>
          <cell r="E1232" t="str">
            <v>分采</v>
          </cell>
          <cell r="F1232" t="str">
            <v>川渝</v>
          </cell>
        </row>
        <row r="1233">
          <cell r="C1233">
            <v>48048</v>
          </cell>
          <cell r="D1233" t="str">
            <v>保留</v>
          </cell>
          <cell r="E1233" t="str">
            <v>渝分采川自采</v>
          </cell>
          <cell r="F1233" t="str">
            <v>川渝</v>
          </cell>
        </row>
        <row r="1234">
          <cell r="C1234">
            <v>105157</v>
          </cell>
          <cell r="D1234" t="str">
            <v>保留</v>
          </cell>
          <cell r="E1234" t="str">
            <v>集采</v>
          </cell>
          <cell r="F1234" t="str">
            <v>川渝</v>
          </cell>
        </row>
        <row r="1235">
          <cell r="C1235">
            <v>70145</v>
          </cell>
          <cell r="D1235" t="str">
            <v>保留</v>
          </cell>
          <cell r="E1235" t="str">
            <v>集采</v>
          </cell>
          <cell r="F1235" t="str">
            <v>川渝</v>
          </cell>
        </row>
        <row r="1236">
          <cell r="C1236">
            <v>72330</v>
          </cell>
          <cell r="D1236" t="str">
            <v>删除</v>
          </cell>
          <cell r="E1236" t="str">
            <v>自采</v>
          </cell>
          <cell r="F1236" t="str">
            <v>川渝</v>
          </cell>
        </row>
        <row r="1237">
          <cell r="C1237">
            <v>37520</v>
          </cell>
          <cell r="D1237" t="str">
            <v>删除</v>
          </cell>
          <cell r="E1237" t="str">
            <v>自采</v>
          </cell>
          <cell r="F1237" t="str">
            <v>川渝</v>
          </cell>
        </row>
        <row r="1238">
          <cell r="C1238">
            <v>37521</v>
          </cell>
          <cell r="D1238" t="str">
            <v>删除</v>
          </cell>
          <cell r="E1238" t="str">
            <v>自采</v>
          </cell>
          <cell r="F1238" t="str">
            <v>川渝</v>
          </cell>
        </row>
        <row r="1239">
          <cell r="C1239">
            <v>103961</v>
          </cell>
          <cell r="D1239" t="str">
            <v>保留</v>
          </cell>
          <cell r="E1239" t="str">
            <v>自采</v>
          </cell>
          <cell r="F1239" t="str">
            <v>川渝</v>
          </cell>
        </row>
        <row r="1240">
          <cell r="C1240">
            <v>103963</v>
          </cell>
          <cell r="D1240" t="str">
            <v>保留</v>
          </cell>
          <cell r="E1240" t="str">
            <v>自采</v>
          </cell>
          <cell r="F1240" t="str">
            <v>川渝</v>
          </cell>
        </row>
        <row r="1241">
          <cell r="C1241">
            <v>104057</v>
          </cell>
          <cell r="D1241" t="str">
            <v>保留</v>
          </cell>
          <cell r="E1241" t="str">
            <v>自采</v>
          </cell>
          <cell r="F1241" t="str">
            <v>川渝</v>
          </cell>
        </row>
        <row r="1242">
          <cell r="C1242">
            <v>103943</v>
          </cell>
          <cell r="D1242" t="str">
            <v>保留</v>
          </cell>
          <cell r="E1242" t="str">
            <v>自采</v>
          </cell>
          <cell r="F1242" t="str">
            <v>川渝</v>
          </cell>
        </row>
        <row r="1243">
          <cell r="C1243">
            <v>124456</v>
          </cell>
          <cell r="D1243" t="str">
            <v>保留</v>
          </cell>
          <cell r="E1243" t="str">
            <v>自采</v>
          </cell>
          <cell r="F1243" t="str">
            <v>渝</v>
          </cell>
        </row>
        <row r="1244">
          <cell r="C1244">
            <v>124453</v>
          </cell>
          <cell r="D1244" t="str">
            <v>保留</v>
          </cell>
          <cell r="E1244" t="str">
            <v>自采</v>
          </cell>
          <cell r="F1244" t="str">
            <v>渝</v>
          </cell>
        </row>
        <row r="1245">
          <cell r="C1245">
            <v>95083</v>
          </cell>
          <cell r="D1245" t="str">
            <v>保留</v>
          </cell>
          <cell r="E1245" t="str">
            <v>自采</v>
          </cell>
          <cell r="F1245" t="str">
            <v>川</v>
          </cell>
        </row>
        <row r="1246">
          <cell r="C1246">
            <v>103941</v>
          </cell>
          <cell r="D1246" t="str">
            <v>保留</v>
          </cell>
          <cell r="E1246" t="str">
            <v>自采</v>
          </cell>
          <cell r="F1246" t="str">
            <v>川渝</v>
          </cell>
        </row>
        <row r="1247">
          <cell r="C1247">
            <v>103927</v>
          </cell>
          <cell r="D1247" t="str">
            <v>保留</v>
          </cell>
          <cell r="E1247" t="str">
            <v>自采</v>
          </cell>
          <cell r="F1247" t="str">
            <v>川渝</v>
          </cell>
        </row>
        <row r="1248">
          <cell r="C1248">
            <v>103942</v>
          </cell>
          <cell r="D1248" t="str">
            <v>保留</v>
          </cell>
          <cell r="E1248" t="str">
            <v>自采</v>
          </cell>
          <cell r="F1248" t="str">
            <v>川渝</v>
          </cell>
        </row>
        <row r="1249">
          <cell r="C1249">
            <v>103968</v>
          </cell>
          <cell r="D1249" t="str">
            <v>保留</v>
          </cell>
          <cell r="E1249" t="str">
            <v>自采</v>
          </cell>
          <cell r="F1249" t="str">
            <v>川渝</v>
          </cell>
        </row>
        <row r="1250">
          <cell r="C1250">
            <v>104062</v>
          </cell>
          <cell r="D1250" t="str">
            <v>保留</v>
          </cell>
          <cell r="E1250" t="str">
            <v>自采</v>
          </cell>
          <cell r="F1250" t="str">
            <v>川渝</v>
          </cell>
        </row>
        <row r="1251">
          <cell r="C1251">
            <v>103926</v>
          </cell>
          <cell r="D1251" t="str">
            <v>保留</v>
          </cell>
          <cell r="E1251" t="str">
            <v>自采</v>
          </cell>
          <cell r="F1251" t="str">
            <v>川渝</v>
          </cell>
        </row>
        <row r="1252">
          <cell r="C1252">
            <v>103928</v>
          </cell>
          <cell r="D1252" t="str">
            <v>保留</v>
          </cell>
          <cell r="E1252" t="str">
            <v>自采</v>
          </cell>
          <cell r="F1252" t="str">
            <v>川渝</v>
          </cell>
        </row>
        <row r="1253">
          <cell r="C1253">
            <v>103960</v>
          </cell>
          <cell r="D1253" t="str">
            <v>保留</v>
          </cell>
          <cell r="E1253" t="str">
            <v>自采</v>
          </cell>
          <cell r="F1253" t="str">
            <v>川渝</v>
          </cell>
        </row>
        <row r="1254">
          <cell r="C1254">
            <v>104063</v>
          </cell>
          <cell r="D1254" t="str">
            <v>保留</v>
          </cell>
          <cell r="E1254" t="str">
            <v>自采</v>
          </cell>
          <cell r="F1254" t="str">
            <v>川渝</v>
          </cell>
        </row>
        <row r="1255">
          <cell r="C1255">
            <v>31189</v>
          </cell>
          <cell r="D1255" t="str">
            <v>保留</v>
          </cell>
          <cell r="E1255" t="str">
            <v>自采</v>
          </cell>
          <cell r="F1255" t="str">
            <v>川渝</v>
          </cell>
        </row>
        <row r="1256">
          <cell r="C1256">
            <v>66897</v>
          </cell>
          <cell r="D1256" t="str">
            <v>删除</v>
          </cell>
          <cell r="E1256" t="str">
            <v>自采</v>
          </cell>
          <cell r="F1256" t="str">
            <v>川渝</v>
          </cell>
        </row>
        <row r="1257">
          <cell r="C1257">
            <v>58488</v>
          </cell>
          <cell r="D1257" t="str">
            <v>删除</v>
          </cell>
          <cell r="E1257" t="str">
            <v>自采</v>
          </cell>
          <cell r="F1257" t="str">
            <v>只销渝</v>
          </cell>
        </row>
        <row r="1258">
          <cell r="C1258">
            <v>130035</v>
          </cell>
          <cell r="D1258" t="str">
            <v>保留</v>
          </cell>
          <cell r="E1258" t="str">
            <v>渝分采川自采</v>
          </cell>
          <cell r="F1258" t="str">
            <v>川渝</v>
          </cell>
        </row>
        <row r="1259">
          <cell r="C1259">
            <v>130036</v>
          </cell>
          <cell r="D1259" t="str">
            <v>保留</v>
          </cell>
          <cell r="E1259" t="str">
            <v>渝分采川自采</v>
          </cell>
          <cell r="F1259" t="str">
            <v>川渝</v>
          </cell>
        </row>
        <row r="1260">
          <cell r="C1260">
            <v>130033</v>
          </cell>
          <cell r="D1260" t="str">
            <v>保留</v>
          </cell>
          <cell r="E1260" t="str">
            <v>渝分采川自采</v>
          </cell>
          <cell r="F1260" t="str">
            <v>川渝</v>
          </cell>
        </row>
        <row r="1261">
          <cell r="C1261">
            <v>130034</v>
          </cell>
          <cell r="D1261" t="str">
            <v>保留</v>
          </cell>
          <cell r="E1261" t="str">
            <v>渝分采川自采</v>
          </cell>
          <cell r="F1261" t="str">
            <v>川渝</v>
          </cell>
        </row>
        <row r="1262">
          <cell r="C1262">
            <v>56273</v>
          </cell>
          <cell r="D1262" t="str">
            <v>保留</v>
          </cell>
          <cell r="E1262" t="str">
            <v>渝分采川自采</v>
          </cell>
          <cell r="F1262" t="str">
            <v>川渝</v>
          </cell>
        </row>
        <row r="1263">
          <cell r="C1263">
            <v>56275</v>
          </cell>
          <cell r="D1263" t="str">
            <v>保留</v>
          </cell>
          <cell r="E1263" t="str">
            <v>渝分采川自采</v>
          </cell>
          <cell r="F1263" t="str">
            <v>川渝</v>
          </cell>
        </row>
        <row r="1264">
          <cell r="C1264">
            <v>70002</v>
          </cell>
          <cell r="D1264" t="str">
            <v>保留</v>
          </cell>
          <cell r="E1264" t="str">
            <v>渝分采川自采</v>
          </cell>
          <cell r="F1264" t="str">
            <v>川渝</v>
          </cell>
        </row>
        <row r="1265">
          <cell r="C1265">
            <v>120849</v>
          </cell>
          <cell r="D1265" t="str">
            <v>删除</v>
          </cell>
          <cell r="E1265" t="str">
            <v>分采</v>
          </cell>
          <cell r="F1265" t="str">
            <v>川渝</v>
          </cell>
        </row>
        <row r="1266">
          <cell r="C1266">
            <v>120850</v>
          </cell>
          <cell r="D1266" t="str">
            <v>删除</v>
          </cell>
          <cell r="E1266" t="str">
            <v>分采</v>
          </cell>
          <cell r="F1266" t="str">
            <v>川渝</v>
          </cell>
        </row>
        <row r="1267">
          <cell r="C1267">
            <v>71600</v>
          </cell>
          <cell r="D1267" t="str">
            <v>删除</v>
          </cell>
          <cell r="E1267" t="str">
            <v>自采</v>
          </cell>
          <cell r="F1267" t="str">
            <v>川渝</v>
          </cell>
        </row>
        <row r="1268">
          <cell r="C1268">
            <v>123372</v>
          </cell>
          <cell r="D1268" t="str">
            <v>保留</v>
          </cell>
          <cell r="E1268" t="str">
            <v>自采</v>
          </cell>
          <cell r="F1268" t="str">
            <v>川渝</v>
          </cell>
        </row>
        <row r="1269">
          <cell r="C1269">
            <v>127789</v>
          </cell>
          <cell r="D1269" t="str">
            <v>保留</v>
          </cell>
          <cell r="E1269" t="str">
            <v>渝分采川自采</v>
          </cell>
          <cell r="F1269" t="str">
            <v>川渝</v>
          </cell>
        </row>
        <row r="1270">
          <cell r="C1270">
            <v>127793</v>
          </cell>
          <cell r="D1270" t="str">
            <v>保留</v>
          </cell>
          <cell r="E1270" t="str">
            <v>渝分采川自采</v>
          </cell>
          <cell r="F1270" t="str">
            <v>川渝</v>
          </cell>
        </row>
        <row r="1271">
          <cell r="C1271">
            <v>69951</v>
          </cell>
          <cell r="D1271" t="str">
            <v>保留</v>
          </cell>
          <cell r="E1271" t="str">
            <v>自采</v>
          </cell>
          <cell r="F1271" t="str">
            <v>川渝</v>
          </cell>
        </row>
        <row r="1272">
          <cell r="C1272">
            <v>68489</v>
          </cell>
          <cell r="D1272" t="str">
            <v>保留</v>
          </cell>
          <cell r="E1272" t="str">
            <v>自采</v>
          </cell>
          <cell r="F1272" t="str">
            <v>川渝</v>
          </cell>
        </row>
        <row r="1273">
          <cell r="C1273">
            <v>134901</v>
          </cell>
          <cell r="D1273" t="str">
            <v>删除</v>
          </cell>
          <cell r="E1273" t="str">
            <v>集采</v>
          </cell>
          <cell r="F1273" t="str">
            <v>川渝</v>
          </cell>
        </row>
        <row r="1274">
          <cell r="C1274">
            <v>68103</v>
          </cell>
          <cell r="D1274" t="str">
            <v>保留</v>
          </cell>
          <cell r="E1274" t="str">
            <v>自采</v>
          </cell>
          <cell r="F1274" t="str">
            <v>川渝</v>
          </cell>
        </row>
        <row r="1275">
          <cell r="C1275">
            <v>108041</v>
          </cell>
          <cell r="D1275" t="str">
            <v>删除</v>
          </cell>
          <cell r="E1275" t="str">
            <v>分采</v>
          </cell>
          <cell r="F1275" t="str">
            <v>川渝</v>
          </cell>
        </row>
        <row r="1276">
          <cell r="C1276">
            <v>134772</v>
          </cell>
          <cell r="D1276" t="str">
            <v>保留</v>
          </cell>
          <cell r="E1276" t="str">
            <v>集采</v>
          </cell>
          <cell r="F1276" t="str">
            <v>川渝</v>
          </cell>
        </row>
        <row r="1277">
          <cell r="C1277">
            <v>131843</v>
          </cell>
          <cell r="D1277" t="str">
            <v>删除</v>
          </cell>
          <cell r="E1277" t="str">
            <v>分采</v>
          </cell>
          <cell r="F1277" t="str">
            <v>川渝</v>
          </cell>
        </row>
        <row r="1278">
          <cell r="C1278">
            <v>127788</v>
          </cell>
          <cell r="D1278" t="str">
            <v>保留</v>
          </cell>
          <cell r="E1278" t="str">
            <v>渝分采川自采</v>
          </cell>
          <cell r="F1278" t="str">
            <v>川渝</v>
          </cell>
        </row>
        <row r="1279">
          <cell r="C1279">
            <v>838</v>
          </cell>
          <cell r="D1279" t="str">
            <v>保留</v>
          </cell>
          <cell r="E1279" t="str">
            <v>渝分采川自采</v>
          </cell>
          <cell r="F1279" t="str">
            <v>川渝</v>
          </cell>
        </row>
        <row r="1280">
          <cell r="C1280">
            <v>3056</v>
          </cell>
          <cell r="D1280" t="str">
            <v>保留</v>
          </cell>
          <cell r="E1280" t="str">
            <v>自采</v>
          </cell>
          <cell r="F1280" t="str">
            <v>川</v>
          </cell>
        </row>
        <row r="1281">
          <cell r="C1281">
            <v>35660</v>
          </cell>
          <cell r="D1281" t="str">
            <v>保留</v>
          </cell>
          <cell r="E1281" t="str">
            <v>渝分采川自采</v>
          </cell>
          <cell r="F1281" t="str">
            <v>川渝</v>
          </cell>
        </row>
        <row r="1282">
          <cell r="C1282">
            <v>39391</v>
          </cell>
          <cell r="D1282" t="str">
            <v>保留</v>
          </cell>
          <cell r="E1282" t="str">
            <v>自采</v>
          </cell>
          <cell r="F1282" t="str">
            <v>川渝</v>
          </cell>
        </row>
        <row r="1283">
          <cell r="C1283">
            <v>36960</v>
          </cell>
          <cell r="D1283" t="str">
            <v>删除</v>
          </cell>
          <cell r="E1283" t="str">
            <v>分采</v>
          </cell>
          <cell r="F1283" t="str">
            <v>川渝</v>
          </cell>
        </row>
        <row r="1284">
          <cell r="C1284">
            <v>120485</v>
          </cell>
          <cell r="D1284" t="str">
            <v>保留</v>
          </cell>
          <cell r="E1284" t="str">
            <v>分采</v>
          </cell>
          <cell r="F1284" t="str">
            <v>渝</v>
          </cell>
        </row>
        <row r="1285">
          <cell r="C1285">
            <v>71632</v>
          </cell>
          <cell r="D1285" t="str">
            <v>保留</v>
          </cell>
          <cell r="E1285" t="str">
            <v>自采</v>
          </cell>
          <cell r="F1285" t="str">
            <v>川渝</v>
          </cell>
        </row>
        <row r="1286">
          <cell r="C1286">
            <v>37235</v>
          </cell>
          <cell r="D1286" t="str">
            <v>保留</v>
          </cell>
          <cell r="E1286" t="str">
            <v>渝分采川自采</v>
          </cell>
          <cell r="F1286" t="str">
            <v>川渝</v>
          </cell>
        </row>
        <row r="1287">
          <cell r="C1287">
            <v>107755</v>
          </cell>
          <cell r="D1287" t="str">
            <v>保留</v>
          </cell>
          <cell r="E1287" t="str">
            <v>自采</v>
          </cell>
          <cell r="F1287" t="str">
            <v>川渝</v>
          </cell>
        </row>
        <row r="1288">
          <cell r="C1288">
            <v>107757</v>
          </cell>
          <cell r="D1288" t="str">
            <v>保留</v>
          </cell>
          <cell r="E1288" t="str">
            <v>自采</v>
          </cell>
          <cell r="F1288" t="str">
            <v>川渝</v>
          </cell>
        </row>
        <row r="1289">
          <cell r="C1289">
            <v>72161</v>
          </cell>
          <cell r="D1289" t="str">
            <v>保留</v>
          </cell>
          <cell r="E1289" t="str">
            <v>渝分采川自采</v>
          </cell>
          <cell r="F1289" t="str">
            <v>川渝</v>
          </cell>
        </row>
        <row r="1290">
          <cell r="C1290">
            <v>50186</v>
          </cell>
          <cell r="D1290" t="str">
            <v>保留</v>
          </cell>
          <cell r="E1290" t="str">
            <v>分采</v>
          </cell>
          <cell r="F1290" t="str">
            <v>川</v>
          </cell>
        </row>
        <row r="1291">
          <cell r="C1291">
            <v>44639</v>
          </cell>
          <cell r="D1291" t="str">
            <v>保留</v>
          </cell>
          <cell r="E1291" t="str">
            <v>自采</v>
          </cell>
          <cell r="F1291" t="str">
            <v>川渝</v>
          </cell>
        </row>
        <row r="1292">
          <cell r="C1292">
            <v>26043</v>
          </cell>
          <cell r="D1292" t="str">
            <v>保留</v>
          </cell>
          <cell r="E1292" t="str">
            <v>自采</v>
          </cell>
          <cell r="F1292" t="str">
            <v>川渝</v>
          </cell>
        </row>
        <row r="1293">
          <cell r="C1293">
            <v>75079</v>
          </cell>
          <cell r="D1293" t="str">
            <v>删除</v>
          </cell>
          <cell r="E1293" t="str">
            <v>分采</v>
          </cell>
          <cell r="F1293">
            <v>0</v>
          </cell>
        </row>
        <row r="1294">
          <cell r="C1294">
            <v>124791</v>
          </cell>
          <cell r="D1294" t="str">
            <v>保留</v>
          </cell>
          <cell r="E1294" t="str">
            <v>集采</v>
          </cell>
          <cell r="F1294" t="str">
            <v>川渝</v>
          </cell>
        </row>
        <row r="1295">
          <cell r="C1295">
            <v>67771</v>
          </cell>
          <cell r="D1295" t="str">
            <v>保留</v>
          </cell>
          <cell r="E1295" t="str">
            <v>分采</v>
          </cell>
          <cell r="F1295" t="str">
            <v>川渝</v>
          </cell>
        </row>
        <row r="1296">
          <cell r="C1296">
            <v>78058</v>
          </cell>
          <cell r="D1296" t="str">
            <v>删除</v>
          </cell>
          <cell r="E1296" t="str">
            <v>分采</v>
          </cell>
          <cell r="F1296" t="str">
            <v>渝</v>
          </cell>
        </row>
        <row r="1297">
          <cell r="C1297">
            <v>3697</v>
          </cell>
          <cell r="D1297" t="str">
            <v>保留</v>
          </cell>
          <cell r="E1297" t="str">
            <v>自采</v>
          </cell>
          <cell r="F1297" t="str">
            <v>川渝</v>
          </cell>
        </row>
        <row r="1298">
          <cell r="C1298">
            <v>60072</v>
          </cell>
          <cell r="D1298" t="str">
            <v>删除</v>
          </cell>
          <cell r="E1298" t="str">
            <v>渝分采川自采</v>
          </cell>
          <cell r="F1298" t="str">
            <v>川渝</v>
          </cell>
        </row>
        <row r="1299">
          <cell r="C1299">
            <v>12385</v>
          </cell>
          <cell r="D1299" t="str">
            <v>删除</v>
          </cell>
          <cell r="E1299" t="str">
            <v>分采</v>
          </cell>
          <cell r="F1299" t="str">
            <v>川渝</v>
          </cell>
        </row>
        <row r="1300">
          <cell r="C1300">
            <v>6249</v>
          </cell>
          <cell r="D1300" t="str">
            <v>保留</v>
          </cell>
          <cell r="E1300" t="str">
            <v>自采</v>
          </cell>
          <cell r="F1300" t="str">
            <v>川</v>
          </cell>
        </row>
        <row r="1301">
          <cell r="C1301">
            <v>42767</v>
          </cell>
          <cell r="D1301" t="str">
            <v>保留</v>
          </cell>
          <cell r="E1301" t="str">
            <v>渝分采川自采</v>
          </cell>
          <cell r="F1301" t="str">
            <v>川渝</v>
          </cell>
        </row>
        <row r="1302">
          <cell r="C1302">
            <v>61050</v>
          </cell>
          <cell r="D1302" t="str">
            <v>保留</v>
          </cell>
          <cell r="E1302" t="str">
            <v>渝分采川自采</v>
          </cell>
          <cell r="F1302" t="str">
            <v>川渝</v>
          </cell>
        </row>
        <row r="1303">
          <cell r="C1303">
            <v>94917</v>
          </cell>
          <cell r="D1303" t="str">
            <v>保留</v>
          </cell>
          <cell r="E1303" t="str">
            <v>集采</v>
          </cell>
          <cell r="F1303" t="str">
            <v>川渝</v>
          </cell>
        </row>
        <row r="1304">
          <cell r="C1304">
            <v>74824</v>
          </cell>
          <cell r="D1304" t="str">
            <v>删除</v>
          </cell>
          <cell r="E1304" t="str">
            <v>分采</v>
          </cell>
          <cell r="F1304" t="str">
            <v>川渝</v>
          </cell>
        </row>
        <row r="1305">
          <cell r="C1305">
            <v>43917</v>
          </cell>
          <cell r="D1305" t="str">
            <v>保留</v>
          </cell>
          <cell r="E1305" t="str">
            <v>自采</v>
          </cell>
          <cell r="F1305" t="str">
            <v>川渝</v>
          </cell>
        </row>
        <row r="1306">
          <cell r="C1306">
            <v>270</v>
          </cell>
          <cell r="D1306" t="str">
            <v>保留</v>
          </cell>
          <cell r="E1306" t="str">
            <v>自采</v>
          </cell>
          <cell r="F1306" t="str">
            <v>川渝</v>
          </cell>
        </row>
        <row r="1307">
          <cell r="C1307">
            <v>123057</v>
          </cell>
          <cell r="D1307" t="str">
            <v>保留</v>
          </cell>
          <cell r="E1307" t="str">
            <v>渝分采川自采</v>
          </cell>
          <cell r="F1307" t="str">
            <v>川渝</v>
          </cell>
        </row>
        <row r="1308">
          <cell r="C1308">
            <v>101132</v>
          </cell>
          <cell r="D1308" t="str">
            <v>删除</v>
          </cell>
          <cell r="E1308" t="str">
            <v>分采</v>
          </cell>
          <cell r="F1308" t="str">
            <v>川渝</v>
          </cell>
        </row>
        <row r="1309">
          <cell r="C1309">
            <v>106215</v>
          </cell>
          <cell r="D1309" t="str">
            <v>保留</v>
          </cell>
          <cell r="E1309" t="str">
            <v>自采</v>
          </cell>
          <cell r="F1309" t="str">
            <v>渝</v>
          </cell>
        </row>
        <row r="1310">
          <cell r="C1310">
            <v>106214</v>
          </cell>
          <cell r="D1310" t="str">
            <v>保留</v>
          </cell>
          <cell r="E1310" t="str">
            <v>自采</v>
          </cell>
          <cell r="F1310" t="str">
            <v>渝</v>
          </cell>
        </row>
        <row r="1311">
          <cell r="C1311">
            <v>72827</v>
          </cell>
          <cell r="D1311" t="str">
            <v>删除</v>
          </cell>
          <cell r="E1311" t="str">
            <v>自采</v>
          </cell>
          <cell r="F1311" t="str">
            <v>渝</v>
          </cell>
        </row>
        <row r="1312">
          <cell r="C1312">
            <v>51837</v>
          </cell>
          <cell r="D1312" t="str">
            <v>删除</v>
          </cell>
          <cell r="E1312" t="str">
            <v>自采</v>
          </cell>
          <cell r="F1312" t="str">
            <v>渝</v>
          </cell>
        </row>
        <row r="1313">
          <cell r="C1313">
            <v>60790</v>
          </cell>
          <cell r="D1313" t="str">
            <v>删除</v>
          </cell>
          <cell r="E1313" t="str">
            <v>自采</v>
          </cell>
          <cell r="F1313" t="str">
            <v>渝</v>
          </cell>
        </row>
        <row r="1314">
          <cell r="C1314">
            <v>110063</v>
          </cell>
          <cell r="D1314" t="str">
            <v>删除</v>
          </cell>
          <cell r="E1314" t="str">
            <v>自采</v>
          </cell>
          <cell r="F1314" t="str">
            <v>川渝</v>
          </cell>
        </row>
        <row r="1315">
          <cell r="C1315">
            <v>1489</v>
          </cell>
          <cell r="D1315" t="str">
            <v>保留</v>
          </cell>
          <cell r="E1315" t="str">
            <v>自采</v>
          </cell>
          <cell r="F1315" t="str">
            <v>川渝</v>
          </cell>
        </row>
        <row r="1316">
          <cell r="C1316">
            <v>122216</v>
          </cell>
          <cell r="D1316" t="str">
            <v>保留</v>
          </cell>
          <cell r="E1316" t="str">
            <v>集采</v>
          </cell>
          <cell r="F1316" t="str">
            <v>川渝</v>
          </cell>
        </row>
        <row r="1317">
          <cell r="C1317">
            <v>917</v>
          </cell>
          <cell r="D1317" t="str">
            <v>保留</v>
          </cell>
          <cell r="E1317" t="str">
            <v>自采</v>
          </cell>
          <cell r="F1317" t="str">
            <v>川</v>
          </cell>
        </row>
        <row r="1318">
          <cell r="C1318">
            <v>95358</v>
          </cell>
          <cell r="D1318" t="str">
            <v>删除</v>
          </cell>
          <cell r="E1318" t="str">
            <v>分采</v>
          </cell>
          <cell r="F1318" t="str">
            <v>渝</v>
          </cell>
        </row>
        <row r="1319">
          <cell r="C1319">
            <v>108092</v>
          </cell>
          <cell r="D1319" t="str">
            <v>保留</v>
          </cell>
          <cell r="E1319" t="str">
            <v>集采</v>
          </cell>
          <cell r="F1319" t="str">
            <v>川渝</v>
          </cell>
        </row>
        <row r="1320">
          <cell r="C1320">
            <v>1779</v>
          </cell>
          <cell r="D1320" t="str">
            <v>保留</v>
          </cell>
          <cell r="E1320" t="str">
            <v>集采</v>
          </cell>
          <cell r="F1320" t="str">
            <v>川渝</v>
          </cell>
        </row>
        <row r="1321">
          <cell r="C1321">
            <v>43211</v>
          </cell>
          <cell r="D1321" t="str">
            <v>保留</v>
          </cell>
          <cell r="E1321" t="str">
            <v>分采</v>
          </cell>
          <cell r="F1321" t="str">
            <v>川渝</v>
          </cell>
        </row>
        <row r="1322">
          <cell r="C1322">
            <v>101185</v>
          </cell>
          <cell r="D1322" t="str">
            <v>保留</v>
          </cell>
          <cell r="E1322" t="str">
            <v>自采</v>
          </cell>
          <cell r="F1322" t="str">
            <v>川</v>
          </cell>
        </row>
        <row r="1323">
          <cell r="C1323">
            <v>66760</v>
          </cell>
          <cell r="D1323" t="str">
            <v>删除</v>
          </cell>
          <cell r="E1323" t="str">
            <v>集采</v>
          </cell>
          <cell r="F1323" t="str">
            <v>川渝</v>
          </cell>
        </row>
        <row r="1324">
          <cell r="C1324">
            <v>49925</v>
          </cell>
          <cell r="D1324" t="str">
            <v>删除</v>
          </cell>
          <cell r="E1324" t="str">
            <v>集采</v>
          </cell>
          <cell r="F1324" t="str">
            <v>川渝</v>
          </cell>
        </row>
        <row r="1325">
          <cell r="C1325">
            <v>49943</v>
          </cell>
          <cell r="D1325" t="str">
            <v>保留</v>
          </cell>
          <cell r="E1325" t="str">
            <v>自采</v>
          </cell>
          <cell r="F1325" t="str">
            <v>川渝</v>
          </cell>
        </row>
        <row r="1326">
          <cell r="C1326">
            <v>2329</v>
          </cell>
          <cell r="D1326" t="str">
            <v>保留</v>
          </cell>
          <cell r="E1326" t="str">
            <v>自采</v>
          </cell>
          <cell r="F1326" t="str">
            <v>川渝</v>
          </cell>
        </row>
        <row r="1327">
          <cell r="C1327">
            <v>75138</v>
          </cell>
          <cell r="D1327" t="str">
            <v>保留</v>
          </cell>
          <cell r="E1327" t="str">
            <v>自采</v>
          </cell>
          <cell r="F1327" t="str">
            <v>川渝</v>
          </cell>
        </row>
        <row r="1328">
          <cell r="C1328">
            <v>56772</v>
          </cell>
          <cell r="D1328" t="str">
            <v>保留</v>
          </cell>
          <cell r="E1328" t="str">
            <v>自采</v>
          </cell>
          <cell r="F1328" t="str">
            <v>川渝</v>
          </cell>
        </row>
        <row r="1329">
          <cell r="C1329">
            <v>77839</v>
          </cell>
          <cell r="D1329" t="str">
            <v>保留</v>
          </cell>
          <cell r="E1329" t="str">
            <v>自采</v>
          </cell>
          <cell r="F1329" t="str">
            <v>川</v>
          </cell>
        </row>
        <row r="1330">
          <cell r="C1330">
            <v>99860</v>
          </cell>
          <cell r="D1330" t="str">
            <v>保留</v>
          </cell>
          <cell r="E1330" t="str">
            <v>分采</v>
          </cell>
          <cell r="F1330" t="str">
            <v>渝</v>
          </cell>
        </row>
        <row r="1331">
          <cell r="C1331">
            <v>49044</v>
          </cell>
          <cell r="D1331" t="str">
            <v>保留</v>
          </cell>
          <cell r="E1331" t="str">
            <v>自采</v>
          </cell>
          <cell r="F1331" t="str">
            <v>川渝</v>
          </cell>
        </row>
        <row r="1332">
          <cell r="C1332">
            <v>49045</v>
          </cell>
          <cell r="D1332" t="str">
            <v>保留</v>
          </cell>
          <cell r="E1332" t="str">
            <v>自采</v>
          </cell>
          <cell r="F1332" t="str">
            <v>川渝</v>
          </cell>
        </row>
        <row r="1333">
          <cell r="C1333">
            <v>68643</v>
          </cell>
          <cell r="D1333" t="str">
            <v>保留</v>
          </cell>
          <cell r="E1333" t="str">
            <v>自采</v>
          </cell>
          <cell r="F1333" t="str">
            <v>川渝</v>
          </cell>
        </row>
        <row r="1334">
          <cell r="C1334">
            <v>121827</v>
          </cell>
          <cell r="D1334" t="str">
            <v>保留</v>
          </cell>
          <cell r="E1334" t="str">
            <v>自采</v>
          </cell>
          <cell r="F1334" t="str">
            <v>川渝</v>
          </cell>
        </row>
        <row r="1335">
          <cell r="C1335">
            <v>123439</v>
          </cell>
          <cell r="D1335" t="str">
            <v>保留</v>
          </cell>
          <cell r="E1335" t="str">
            <v>自采</v>
          </cell>
          <cell r="F1335" t="str">
            <v>川渝</v>
          </cell>
        </row>
        <row r="1336">
          <cell r="C1336">
            <v>123440</v>
          </cell>
          <cell r="D1336" t="str">
            <v>保留</v>
          </cell>
          <cell r="E1336" t="str">
            <v>自采</v>
          </cell>
          <cell r="F1336" t="str">
            <v>川渝</v>
          </cell>
        </row>
        <row r="1337">
          <cell r="C1337">
            <v>123441</v>
          </cell>
          <cell r="D1337" t="str">
            <v>保留</v>
          </cell>
          <cell r="E1337" t="str">
            <v>自采</v>
          </cell>
          <cell r="F1337" t="str">
            <v>川渝</v>
          </cell>
        </row>
        <row r="1338">
          <cell r="C1338">
            <v>123453</v>
          </cell>
          <cell r="D1338" t="str">
            <v>保留</v>
          </cell>
          <cell r="E1338" t="str">
            <v>自采</v>
          </cell>
          <cell r="F1338" t="str">
            <v>川渝</v>
          </cell>
        </row>
        <row r="1339">
          <cell r="C1339">
            <v>123469</v>
          </cell>
          <cell r="D1339" t="str">
            <v>删除</v>
          </cell>
          <cell r="E1339" t="str">
            <v>分采</v>
          </cell>
          <cell r="F1339" t="str">
            <v>川渝</v>
          </cell>
        </row>
        <row r="1340">
          <cell r="C1340">
            <v>117277</v>
          </cell>
          <cell r="D1340" t="str">
            <v>保留</v>
          </cell>
          <cell r="E1340" t="str">
            <v>自采</v>
          </cell>
          <cell r="F1340" t="str">
            <v>川渝</v>
          </cell>
        </row>
        <row r="1341">
          <cell r="C1341">
            <v>117302</v>
          </cell>
          <cell r="D1341" t="str">
            <v>保留</v>
          </cell>
          <cell r="E1341" t="str">
            <v>自采</v>
          </cell>
          <cell r="F1341" t="str">
            <v>川渝</v>
          </cell>
        </row>
        <row r="1342">
          <cell r="C1342">
            <v>40971</v>
          </cell>
          <cell r="D1342" t="str">
            <v>删除</v>
          </cell>
          <cell r="E1342" t="str">
            <v>分采</v>
          </cell>
          <cell r="F1342" t="str">
            <v>川渝</v>
          </cell>
        </row>
        <row r="1343">
          <cell r="C1343">
            <v>132038</v>
          </cell>
          <cell r="D1343" t="str">
            <v>保留</v>
          </cell>
          <cell r="E1343" t="str">
            <v>分采</v>
          </cell>
          <cell r="F1343" t="str">
            <v>川渝</v>
          </cell>
        </row>
        <row r="1344">
          <cell r="C1344">
            <v>89034</v>
          </cell>
          <cell r="D1344" t="str">
            <v>删除</v>
          </cell>
          <cell r="E1344" t="str">
            <v>分采</v>
          </cell>
          <cell r="F1344" t="str">
            <v>渝</v>
          </cell>
        </row>
        <row r="1345">
          <cell r="C1345">
            <v>73564</v>
          </cell>
          <cell r="D1345" t="str">
            <v>删除</v>
          </cell>
          <cell r="E1345" t="str">
            <v>集采</v>
          </cell>
          <cell r="F1345" t="str">
            <v>川渝</v>
          </cell>
        </row>
        <row r="1346">
          <cell r="C1346">
            <v>108671</v>
          </cell>
          <cell r="D1346" t="str">
            <v>保留</v>
          </cell>
          <cell r="E1346" t="str">
            <v>自采</v>
          </cell>
          <cell r="F1346" t="str">
            <v>川渝</v>
          </cell>
        </row>
        <row r="1347">
          <cell r="C1347">
            <v>108664</v>
          </cell>
          <cell r="D1347" t="str">
            <v>保留</v>
          </cell>
          <cell r="E1347" t="str">
            <v>自采</v>
          </cell>
          <cell r="F1347" t="str">
            <v>川渝</v>
          </cell>
        </row>
        <row r="1348">
          <cell r="C1348">
            <v>100235</v>
          </cell>
          <cell r="D1348" t="str">
            <v>删除</v>
          </cell>
          <cell r="E1348" t="str">
            <v>分采</v>
          </cell>
          <cell r="F1348" t="str">
            <v>川渝</v>
          </cell>
        </row>
        <row r="1349">
          <cell r="C1349">
            <v>100233</v>
          </cell>
          <cell r="D1349" t="str">
            <v>删除</v>
          </cell>
          <cell r="E1349" t="str">
            <v>分采</v>
          </cell>
          <cell r="F1349" t="str">
            <v>川渝</v>
          </cell>
        </row>
        <row r="1350">
          <cell r="C1350">
            <v>13303</v>
          </cell>
          <cell r="D1350" t="str">
            <v>保留</v>
          </cell>
          <cell r="E1350" t="str">
            <v>分采</v>
          </cell>
          <cell r="F1350" t="str">
            <v>川</v>
          </cell>
        </row>
        <row r="1351">
          <cell r="C1351">
            <v>30283</v>
          </cell>
          <cell r="D1351" t="str">
            <v>保留</v>
          </cell>
          <cell r="E1351" t="str">
            <v>集采</v>
          </cell>
          <cell r="F1351" t="str">
            <v>川渝</v>
          </cell>
        </row>
        <row r="1352">
          <cell r="C1352">
            <v>117306</v>
          </cell>
          <cell r="D1352" t="str">
            <v>删除</v>
          </cell>
          <cell r="E1352" t="str">
            <v>集采</v>
          </cell>
          <cell r="F1352" t="str">
            <v>川渝</v>
          </cell>
        </row>
        <row r="1353">
          <cell r="C1353">
            <v>65315</v>
          </cell>
          <cell r="D1353" t="str">
            <v>删除</v>
          </cell>
          <cell r="E1353" t="str">
            <v>自采</v>
          </cell>
          <cell r="F1353" t="str">
            <v>川渝</v>
          </cell>
        </row>
        <row r="1354">
          <cell r="C1354">
            <v>1408</v>
          </cell>
          <cell r="D1354" t="str">
            <v>保留</v>
          </cell>
          <cell r="E1354" t="str">
            <v>自采</v>
          </cell>
          <cell r="F1354" t="str">
            <v>川渝</v>
          </cell>
        </row>
        <row r="1355">
          <cell r="C1355">
            <v>58375</v>
          </cell>
          <cell r="D1355" t="str">
            <v>保留</v>
          </cell>
          <cell r="E1355" t="str">
            <v>自采</v>
          </cell>
          <cell r="F1355" t="str">
            <v>川渝</v>
          </cell>
        </row>
        <row r="1356">
          <cell r="C1356">
            <v>23119</v>
          </cell>
          <cell r="D1356" t="str">
            <v>保留</v>
          </cell>
          <cell r="E1356" t="str">
            <v>自采</v>
          </cell>
          <cell r="F1356" t="str">
            <v>川渝</v>
          </cell>
        </row>
        <row r="1357">
          <cell r="C1357">
            <v>49968</v>
          </cell>
          <cell r="D1357" t="str">
            <v>保留</v>
          </cell>
          <cell r="E1357" t="str">
            <v>自采</v>
          </cell>
          <cell r="F1357" t="str">
            <v>川渝</v>
          </cell>
        </row>
        <row r="1358">
          <cell r="C1358">
            <v>1262</v>
          </cell>
          <cell r="D1358" t="str">
            <v>保留</v>
          </cell>
          <cell r="E1358" t="str">
            <v>自采</v>
          </cell>
          <cell r="F1358" t="str">
            <v>川渝</v>
          </cell>
        </row>
        <row r="1359">
          <cell r="C1359">
            <v>2993</v>
          </cell>
          <cell r="D1359" t="str">
            <v>删除</v>
          </cell>
          <cell r="E1359" t="str">
            <v>渝分采川自采</v>
          </cell>
          <cell r="F1359" t="str">
            <v>川渝</v>
          </cell>
        </row>
        <row r="1360">
          <cell r="C1360">
            <v>13795</v>
          </cell>
          <cell r="D1360" t="str">
            <v>删除</v>
          </cell>
          <cell r="E1360" t="str">
            <v>自采</v>
          </cell>
          <cell r="F1360" t="str">
            <v>川渝</v>
          </cell>
        </row>
        <row r="1361">
          <cell r="C1361">
            <v>102689</v>
          </cell>
          <cell r="D1361" t="str">
            <v>删除</v>
          </cell>
          <cell r="E1361" t="str">
            <v>自采</v>
          </cell>
          <cell r="F1361" t="str">
            <v>川渝</v>
          </cell>
        </row>
        <row r="1362">
          <cell r="C1362">
            <v>1946</v>
          </cell>
          <cell r="D1362" t="str">
            <v>保留</v>
          </cell>
          <cell r="E1362" t="str">
            <v>集采</v>
          </cell>
          <cell r="F1362" t="str">
            <v>川渝</v>
          </cell>
        </row>
        <row r="1363">
          <cell r="C1363">
            <v>135179</v>
          </cell>
          <cell r="D1363" t="str">
            <v>保留</v>
          </cell>
          <cell r="E1363" t="str">
            <v>集采</v>
          </cell>
          <cell r="F1363" t="str">
            <v>川渝</v>
          </cell>
        </row>
        <row r="1364">
          <cell r="C1364">
            <v>105159</v>
          </cell>
          <cell r="D1364" t="str">
            <v>保留</v>
          </cell>
          <cell r="E1364" t="str">
            <v>集采</v>
          </cell>
          <cell r="F1364" t="str">
            <v>川渝</v>
          </cell>
        </row>
        <row r="1365">
          <cell r="C1365">
            <v>9388</v>
          </cell>
          <cell r="D1365" t="str">
            <v>保留</v>
          </cell>
          <cell r="E1365" t="str">
            <v>渝分采川自采</v>
          </cell>
          <cell r="F1365" t="str">
            <v>川渝</v>
          </cell>
        </row>
        <row r="1366">
          <cell r="C1366">
            <v>53952</v>
          </cell>
          <cell r="D1366" t="str">
            <v>保留</v>
          </cell>
          <cell r="E1366" t="str">
            <v>渝分采川自采</v>
          </cell>
          <cell r="F1366" t="str">
            <v>川渝</v>
          </cell>
        </row>
        <row r="1367">
          <cell r="C1367">
            <v>43758</v>
          </cell>
          <cell r="D1367" t="str">
            <v>删除</v>
          </cell>
          <cell r="E1367" t="str">
            <v>分采</v>
          </cell>
          <cell r="F1367" t="str">
            <v>川渝</v>
          </cell>
        </row>
        <row r="1368">
          <cell r="C1368">
            <v>50185</v>
          </cell>
          <cell r="D1368" t="str">
            <v>保留</v>
          </cell>
          <cell r="E1368" t="str">
            <v>分采</v>
          </cell>
          <cell r="F1368" t="str">
            <v>川</v>
          </cell>
        </row>
        <row r="1369">
          <cell r="C1369">
            <v>57744</v>
          </cell>
          <cell r="D1369" t="str">
            <v>保留</v>
          </cell>
          <cell r="E1369" t="str">
            <v>集采</v>
          </cell>
          <cell r="F1369" t="str">
            <v>川渝</v>
          </cell>
        </row>
        <row r="1370">
          <cell r="C1370">
            <v>118910</v>
          </cell>
          <cell r="D1370" t="str">
            <v>删除</v>
          </cell>
          <cell r="E1370" t="str">
            <v>自采</v>
          </cell>
          <cell r="F1370" t="str">
            <v>川渝</v>
          </cell>
        </row>
        <row r="1371">
          <cell r="C1371">
            <v>123203</v>
          </cell>
          <cell r="D1371" t="str">
            <v>保留</v>
          </cell>
          <cell r="E1371" t="str">
            <v>集采</v>
          </cell>
          <cell r="F1371" t="str">
            <v>川渝</v>
          </cell>
        </row>
        <row r="1372">
          <cell r="C1372">
            <v>326</v>
          </cell>
          <cell r="D1372" t="str">
            <v>保留</v>
          </cell>
          <cell r="E1372" t="str">
            <v>渝分采川自采</v>
          </cell>
          <cell r="F1372" t="str">
            <v>川渝</v>
          </cell>
        </row>
        <row r="1373">
          <cell r="C1373">
            <v>13620</v>
          </cell>
          <cell r="D1373" t="str">
            <v>保留</v>
          </cell>
          <cell r="E1373" t="str">
            <v>自采</v>
          </cell>
          <cell r="F1373" t="str">
            <v>川</v>
          </cell>
        </row>
        <row r="1374">
          <cell r="C1374">
            <v>39533</v>
          </cell>
          <cell r="D1374" t="str">
            <v>删除</v>
          </cell>
          <cell r="E1374" t="str">
            <v>自采</v>
          </cell>
          <cell r="F1374" t="str">
            <v>川渝</v>
          </cell>
        </row>
        <row r="1375">
          <cell r="C1375">
            <v>122042</v>
          </cell>
          <cell r="D1375" t="str">
            <v>删除</v>
          </cell>
          <cell r="E1375" t="str">
            <v>自采</v>
          </cell>
          <cell r="F1375" t="str">
            <v>渝</v>
          </cell>
        </row>
        <row r="1376">
          <cell r="C1376">
            <v>122043</v>
          </cell>
          <cell r="D1376" t="str">
            <v>删除</v>
          </cell>
          <cell r="E1376" t="str">
            <v>自采</v>
          </cell>
          <cell r="F1376" t="str">
            <v>渝</v>
          </cell>
        </row>
        <row r="1377">
          <cell r="C1377">
            <v>126920</v>
          </cell>
          <cell r="D1377" t="str">
            <v>保留</v>
          </cell>
          <cell r="E1377" t="str">
            <v>自采</v>
          </cell>
          <cell r="F1377" t="str">
            <v>渝</v>
          </cell>
        </row>
        <row r="1378">
          <cell r="C1378">
            <v>126921</v>
          </cell>
          <cell r="D1378" t="str">
            <v>保留</v>
          </cell>
          <cell r="E1378" t="str">
            <v>自采</v>
          </cell>
          <cell r="F1378" t="str">
            <v>渝</v>
          </cell>
        </row>
        <row r="1379">
          <cell r="C1379">
            <v>131279</v>
          </cell>
          <cell r="D1379" t="str">
            <v>保留</v>
          </cell>
          <cell r="E1379" t="str">
            <v>自采</v>
          </cell>
          <cell r="F1379" t="str">
            <v>川</v>
          </cell>
        </row>
        <row r="1380">
          <cell r="C1380">
            <v>2331</v>
          </cell>
          <cell r="D1380" t="str">
            <v>删除</v>
          </cell>
          <cell r="E1380" t="str">
            <v>分采</v>
          </cell>
          <cell r="F1380" t="str">
            <v>川渝</v>
          </cell>
        </row>
        <row r="1381">
          <cell r="C1381">
            <v>66067</v>
          </cell>
          <cell r="D1381" t="str">
            <v>删除</v>
          </cell>
          <cell r="E1381" t="str">
            <v>集采</v>
          </cell>
          <cell r="F1381" t="str">
            <v>川渝</v>
          </cell>
        </row>
        <row r="1382">
          <cell r="C1382">
            <v>118651</v>
          </cell>
          <cell r="D1382" t="str">
            <v>删除</v>
          </cell>
          <cell r="E1382" t="str">
            <v>自采</v>
          </cell>
          <cell r="F1382" t="str">
            <v>川渝</v>
          </cell>
        </row>
        <row r="1383">
          <cell r="C1383">
            <v>1241</v>
          </cell>
          <cell r="D1383" t="str">
            <v>保留</v>
          </cell>
          <cell r="E1383" t="str">
            <v>自采</v>
          </cell>
          <cell r="F1383" t="str">
            <v>川渝</v>
          </cell>
        </row>
        <row r="1384">
          <cell r="C1384">
            <v>44951</v>
          </cell>
          <cell r="D1384" t="str">
            <v>删除</v>
          </cell>
          <cell r="E1384" t="str">
            <v>自采</v>
          </cell>
          <cell r="F1384">
            <v>0</v>
          </cell>
        </row>
        <row r="1385">
          <cell r="C1385">
            <v>9083</v>
          </cell>
          <cell r="D1385" t="str">
            <v>保留</v>
          </cell>
          <cell r="E1385" t="str">
            <v>自采</v>
          </cell>
          <cell r="F1385" t="str">
            <v>川渝</v>
          </cell>
        </row>
        <row r="1386">
          <cell r="C1386">
            <v>114941</v>
          </cell>
          <cell r="D1386" t="str">
            <v>保留</v>
          </cell>
          <cell r="E1386" t="str">
            <v>自采</v>
          </cell>
          <cell r="F1386" t="str">
            <v>川渝</v>
          </cell>
        </row>
        <row r="1387">
          <cell r="C1387">
            <v>33976</v>
          </cell>
          <cell r="D1387" t="str">
            <v>保留</v>
          </cell>
          <cell r="E1387" t="str">
            <v>自采</v>
          </cell>
          <cell r="F1387" t="str">
            <v>川渝</v>
          </cell>
        </row>
        <row r="1388">
          <cell r="C1388">
            <v>126042</v>
          </cell>
          <cell r="D1388" t="str">
            <v>删除</v>
          </cell>
          <cell r="E1388" t="str">
            <v>自采</v>
          </cell>
          <cell r="F1388" t="str">
            <v>川渝</v>
          </cell>
        </row>
        <row r="1389">
          <cell r="C1389">
            <v>47830</v>
          </cell>
          <cell r="D1389" t="str">
            <v>保留</v>
          </cell>
          <cell r="E1389" t="str">
            <v>自采</v>
          </cell>
          <cell r="F1389" t="str">
            <v>川渝</v>
          </cell>
        </row>
        <row r="1390">
          <cell r="C1390">
            <v>95043</v>
          </cell>
          <cell r="D1390" t="str">
            <v>保留</v>
          </cell>
          <cell r="E1390" t="str">
            <v>自采</v>
          </cell>
          <cell r="F1390" t="str">
            <v>川渝</v>
          </cell>
        </row>
        <row r="1391">
          <cell r="C1391">
            <v>33957</v>
          </cell>
          <cell r="D1391" t="str">
            <v>删除</v>
          </cell>
          <cell r="E1391" t="str">
            <v>自采</v>
          </cell>
          <cell r="F1391">
            <v>0</v>
          </cell>
        </row>
        <row r="1392">
          <cell r="C1392">
            <v>117605</v>
          </cell>
          <cell r="D1392" t="str">
            <v>删除</v>
          </cell>
          <cell r="E1392" t="str">
            <v>自采</v>
          </cell>
          <cell r="F1392" t="str">
            <v>川渝</v>
          </cell>
        </row>
        <row r="1393">
          <cell r="C1393">
            <v>47683</v>
          </cell>
          <cell r="D1393" t="str">
            <v>保留</v>
          </cell>
          <cell r="E1393" t="str">
            <v>自采</v>
          </cell>
          <cell r="F1393" t="str">
            <v>川渝</v>
          </cell>
        </row>
        <row r="1394">
          <cell r="C1394">
            <v>1846</v>
          </cell>
          <cell r="D1394" t="str">
            <v>保留</v>
          </cell>
          <cell r="E1394" t="str">
            <v>自采</v>
          </cell>
          <cell r="F1394" t="str">
            <v>川渝</v>
          </cell>
        </row>
        <row r="1395">
          <cell r="C1395">
            <v>1836</v>
          </cell>
          <cell r="D1395" t="str">
            <v>保留</v>
          </cell>
          <cell r="E1395" t="str">
            <v>自采</v>
          </cell>
          <cell r="F1395" t="str">
            <v>川渝</v>
          </cell>
        </row>
        <row r="1396">
          <cell r="C1396">
            <v>40230</v>
          </cell>
          <cell r="D1396" t="str">
            <v>删除</v>
          </cell>
          <cell r="E1396" t="str">
            <v>自采</v>
          </cell>
          <cell r="F1396" t="str">
            <v>川渝</v>
          </cell>
        </row>
        <row r="1397">
          <cell r="C1397">
            <v>68017</v>
          </cell>
          <cell r="D1397" t="str">
            <v>删除</v>
          </cell>
          <cell r="E1397" t="str">
            <v>自采</v>
          </cell>
          <cell r="F1397" t="str">
            <v>川渝</v>
          </cell>
        </row>
        <row r="1398">
          <cell r="C1398">
            <v>16890</v>
          </cell>
          <cell r="D1398" t="str">
            <v>删除</v>
          </cell>
          <cell r="E1398" t="str">
            <v>自采</v>
          </cell>
          <cell r="F1398" t="str">
            <v>川渝</v>
          </cell>
        </row>
        <row r="1399">
          <cell r="C1399">
            <v>105510</v>
          </cell>
          <cell r="D1399" t="str">
            <v>保留</v>
          </cell>
          <cell r="E1399" t="str">
            <v>分采</v>
          </cell>
          <cell r="F1399" t="str">
            <v>川渝</v>
          </cell>
        </row>
        <row r="1400">
          <cell r="C1400">
            <v>365</v>
          </cell>
          <cell r="D1400" t="str">
            <v>保留</v>
          </cell>
          <cell r="E1400" t="str">
            <v>渝分采川自采</v>
          </cell>
          <cell r="F1400" t="str">
            <v>川渝</v>
          </cell>
        </row>
        <row r="1401">
          <cell r="C1401">
            <v>64389</v>
          </cell>
          <cell r="D1401" t="str">
            <v>保留</v>
          </cell>
          <cell r="E1401" t="str">
            <v>自采</v>
          </cell>
          <cell r="F1401" t="str">
            <v>川渝</v>
          </cell>
        </row>
        <row r="1402">
          <cell r="C1402">
            <v>113995</v>
          </cell>
          <cell r="D1402" t="str">
            <v>删除</v>
          </cell>
          <cell r="E1402" t="str">
            <v>自采</v>
          </cell>
          <cell r="F1402" t="str">
            <v>只销川</v>
          </cell>
        </row>
        <row r="1403">
          <cell r="C1403">
            <v>58937</v>
          </cell>
          <cell r="D1403" t="str">
            <v>保留</v>
          </cell>
          <cell r="E1403" t="str">
            <v>自采</v>
          </cell>
          <cell r="F1403" t="str">
            <v>川渝</v>
          </cell>
        </row>
        <row r="1404">
          <cell r="C1404">
            <v>1856</v>
          </cell>
          <cell r="D1404" t="str">
            <v>保留</v>
          </cell>
          <cell r="E1404" t="str">
            <v>自采</v>
          </cell>
          <cell r="F1404" t="str">
            <v>川渝</v>
          </cell>
        </row>
        <row r="1405">
          <cell r="C1405">
            <v>1800</v>
          </cell>
          <cell r="D1405" t="str">
            <v>保留</v>
          </cell>
          <cell r="E1405" t="str">
            <v>自采</v>
          </cell>
          <cell r="F1405" t="str">
            <v>川渝</v>
          </cell>
        </row>
        <row r="1406">
          <cell r="C1406">
            <v>104876</v>
          </cell>
          <cell r="D1406" t="str">
            <v>保留</v>
          </cell>
          <cell r="E1406" t="str">
            <v>自采</v>
          </cell>
          <cell r="F1406" t="str">
            <v>川渝</v>
          </cell>
        </row>
        <row r="1407">
          <cell r="C1407">
            <v>134850</v>
          </cell>
          <cell r="D1407" t="str">
            <v>保留</v>
          </cell>
          <cell r="E1407" t="str">
            <v>渝分采川自采</v>
          </cell>
          <cell r="F1407" t="str">
            <v>川渝</v>
          </cell>
        </row>
        <row r="1408">
          <cell r="C1408">
            <v>11499</v>
          </cell>
          <cell r="D1408" t="str">
            <v>删除</v>
          </cell>
          <cell r="E1408" t="str">
            <v>自采</v>
          </cell>
          <cell r="F1408" t="str">
            <v>川渝</v>
          </cell>
        </row>
        <row r="1409">
          <cell r="C1409">
            <v>72966</v>
          </cell>
          <cell r="D1409" t="str">
            <v>保留</v>
          </cell>
          <cell r="E1409" t="str">
            <v>自采</v>
          </cell>
          <cell r="F1409" t="str">
            <v>川渝</v>
          </cell>
        </row>
        <row r="1410">
          <cell r="C1410">
            <v>128393</v>
          </cell>
          <cell r="D1410" t="str">
            <v>删除</v>
          </cell>
          <cell r="E1410" t="str">
            <v>分采</v>
          </cell>
          <cell r="F1410" t="str">
            <v>川</v>
          </cell>
        </row>
        <row r="1411">
          <cell r="C1411">
            <v>35298</v>
          </cell>
          <cell r="D1411" t="str">
            <v>删除</v>
          </cell>
          <cell r="E1411" t="str">
            <v>自采</v>
          </cell>
          <cell r="F1411" t="str">
            <v>只销川</v>
          </cell>
        </row>
        <row r="1412">
          <cell r="C1412">
            <v>13695</v>
          </cell>
          <cell r="D1412" t="str">
            <v>删除</v>
          </cell>
          <cell r="E1412" t="str">
            <v>分采</v>
          </cell>
          <cell r="F1412" t="str">
            <v>川渝</v>
          </cell>
        </row>
        <row r="1413">
          <cell r="C1413">
            <v>65314</v>
          </cell>
          <cell r="D1413" t="str">
            <v>保留</v>
          </cell>
          <cell r="E1413" t="str">
            <v>自采</v>
          </cell>
          <cell r="F1413" t="str">
            <v>川渝</v>
          </cell>
        </row>
        <row r="1414">
          <cell r="C1414">
            <v>11788</v>
          </cell>
          <cell r="D1414" t="str">
            <v>保留</v>
          </cell>
          <cell r="E1414" t="str">
            <v>渝分采川自采</v>
          </cell>
          <cell r="F1414" t="str">
            <v>川渝</v>
          </cell>
        </row>
        <row r="1415">
          <cell r="C1415">
            <v>27256</v>
          </cell>
          <cell r="D1415" t="str">
            <v>保留</v>
          </cell>
          <cell r="E1415" t="str">
            <v>分采</v>
          </cell>
          <cell r="F1415" t="str">
            <v>川渝</v>
          </cell>
        </row>
        <row r="1416">
          <cell r="C1416">
            <v>107606</v>
          </cell>
          <cell r="D1416" t="str">
            <v>保留</v>
          </cell>
          <cell r="E1416" t="str">
            <v>自采</v>
          </cell>
          <cell r="F1416" t="str">
            <v>川渝</v>
          </cell>
        </row>
        <row r="1417">
          <cell r="C1417">
            <v>107608</v>
          </cell>
          <cell r="D1417" t="str">
            <v>保留</v>
          </cell>
          <cell r="E1417" t="str">
            <v>自采</v>
          </cell>
          <cell r="F1417" t="str">
            <v>川渝</v>
          </cell>
        </row>
        <row r="1418">
          <cell r="C1418">
            <v>107604</v>
          </cell>
          <cell r="D1418" t="str">
            <v>保留</v>
          </cell>
          <cell r="E1418" t="str">
            <v>自采</v>
          </cell>
          <cell r="F1418" t="str">
            <v>川渝</v>
          </cell>
        </row>
        <row r="1419">
          <cell r="C1419">
            <v>107607</v>
          </cell>
          <cell r="D1419" t="str">
            <v>保留</v>
          </cell>
          <cell r="E1419" t="str">
            <v>自采</v>
          </cell>
          <cell r="F1419" t="str">
            <v>川渝</v>
          </cell>
        </row>
        <row r="1420">
          <cell r="C1420">
            <v>128391</v>
          </cell>
          <cell r="D1420" t="str">
            <v>删除</v>
          </cell>
          <cell r="E1420" t="str">
            <v>分采</v>
          </cell>
          <cell r="F1420" t="str">
            <v>川</v>
          </cell>
        </row>
        <row r="1421">
          <cell r="C1421">
            <v>128392</v>
          </cell>
          <cell r="D1421" t="str">
            <v>删除</v>
          </cell>
          <cell r="E1421" t="str">
            <v>分采</v>
          </cell>
          <cell r="F1421" t="str">
            <v>川</v>
          </cell>
        </row>
        <row r="1422">
          <cell r="C1422">
            <v>120322</v>
          </cell>
          <cell r="D1422" t="str">
            <v>保留</v>
          </cell>
          <cell r="E1422" t="str">
            <v>分采</v>
          </cell>
          <cell r="F1422" t="str">
            <v>川</v>
          </cell>
        </row>
        <row r="1423">
          <cell r="C1423">
            <v>68049</v>
          </cell>
          <cell r="D1423" t="str">
            <v>删除</v>
          </cell>
          <cell r="E1423" t="str">
            <v>分采</v>
          </cell>
          <cell r="F1423" t="str">
            <v>川</v>
          </cell>
        </row>
        <row r="1424">
          <cell r="C1424">
            <v>109550</v>
          </cell>
          <cell r="D1424" t="str">
            <v>删除</v>
          </cell>
          <cell r="E1424" t="str">
            <v>分采</v>
          </cell>
          <cell r="F1424" t="str">
            <v>川</v>
          </cell>
        </row>
        <row r="1425">
          <cell r="C1425">
            <v>106081</v>
          </cell>
          <cell r="D1425" t="str">
            <v>保留</v>
          </cell>
          <cell r="E1425" t="str">
            <v>分采</v>
          </cell>
          <cell r="F1425" t="str">
            <v>川</v>
          </cell>
        </row>
        <row r="1426">
          <cell r="C1426">
            <v>119402</v>
          </cell>
          <cell r="D1426" t="str">
            <v>保留</v>
          </cell>
          <cell r="E1426" t="str">
            <v>分采</v>
          </cell>
          <cell r="F1426" t="str">
            <v>川</v>
          </cell>
        </row>
        <row r="1427">
          <cell r="C1427">
            <v>60387</v>
          </cell>
          <cell r="D1427" t="str">
            <v>删除</v>
          </cell>
          <cell r="E1427" t="str">
            <v>自采</v>
          </cell>
          <cell r="F1427" t="str">
            <v>川渝</v>
          </cell>
        </row>
        <row r="1428">
          <cell r="C1428">
            <v>61534</v>
          </cell>
          <cell r="D1428" t="str">
            <v>保留</v>
          </cell>
          <cell r="E1428" t="str">
            <v>自采</v>
          </cell>
          <cell r="F1428" t="str">
            <v>川渝</v>
          </cell>
        </row>
        <row r="1429">
          <cell r="C1429">
            <v>60767</v>
          </cell>
          <cell r="D1429" t="str">
            <v>保留</v>
          </cell>
          <cell r="E1429" t="str">
            <v>自采</v>
          </cell>
          <cell r="F1429" t="str">
            <v>川渝</v>
          </cell>
        </row>
        <row r="1430">
          <cell r="C1430">
            <v>52535</v>
          </cell>
          <cell r="D1430" t="str">
            <v>保留</v>
          </cell>
          <cell r="E1430" t="str">
            <v>渝分采川自采</v>
          </cell>
          <cell r="F1430" t="str">
            <v>川渝</v>
          </cell>
        </row>
        <row r="1431">
          <cell r="C1431">
            <v>123312</v>
          </cell>
          <cell r="D1431" t="str">
            <v>删除</v>
          </cell>
          <cell r="E1431" t="str">
            <v>分采</v>
          </cell>
          <cell r="F1431">
            <v>0</v>
          </cell>
        </row>
        <row r="1432">
          <cell r="C1432">
            <v>27203</v>
          </cell>
          <cell r="D1432" t="str">
            <v>删除</v>
          </cell>
          <cell r="E1432" t="str">
            <v>集采</v>
          </cell>
          <cell r="F1432" t="str">
            <v>川渝</v>
          </cell>
        </row>
        <row r="1433">
          <cell r="C1433">
            <v>58562</v>
          </cell>
          <cell r="D1433" t="str">
            <v>删除</v>
          </cell>
          <cell r="E1433" t="str">
            <v>分采</v>
          </cell>
          <cell r="F1433" t="str">
            <v>渝</v>
          </cell>
        </row>
        <row r="1434">
          <cell r="C1434">
            <v>81860</v>
          </cell>
          <cell r="D1434" t="str">
            <v>保留</v>
          </cell>
          <cell r="E1434" t="str">
            <v>自采</v>
          </cell>
          <cell r="F1434" t="str">
            <v>川渝</v>
          </cell>
        </row>
        <row r="1435">
          <cell r="C1435">
            <v>17261</v>
          </cell>
          <cell r="D1435" t="str">
            <v>保留</v>
          </cell>
          <cell r="E1435" t="str">
            <v>自采</v>
          </cell>
          <cell r="F1435" t="str">
            <v>川渝</v>
          </cell>
        </row>
        <row r="1436">
          <cell r="C1436">
            <v>50431</v>
          </cell>
          <cell r="D1436" t="str">
            <v>保留</v>
          </cell>
          <cell r="E1436" t="str">
            <v>自采</v>
          </cell>
          <cell r="F1436" t="str">
            <v>川</v>
          </cell>
        </row>
        <row r="1437">
          <cell r="C1437">
            <v>40988</v>
          </cell>
          <cell r="D1437" t="str">
            <v>保留</v>
          </cell>
          <cell r="E1437" t="str">
            <v>自采</v>
          </cell>
          <cell r="F1437" t="str">
            <v>川</v>
          </cell>
        </row>
        <row r="1438">
          <cell r="C1438">
            <v>17315</v>
          </cell>
          <cell r="D1438" t="str">
            <v>保留</v>
          </cell>
          <cell r="E1438" t="str">
            <v>自采</v>
          </cell>
          <cell r="F1438" t="str">
            <v>川渝</v>
          </cell>
        </row>
        <row r="1439">
          <cell r="C1439">
            <v>128318</v>
          </cell>
          <cell r="D1439" t="str">
            <v>保留</v>
          </cell>
          <cell r="E1439" t="str">
            <v>自采</v>
          </cell>
          <cell r="F1439" t="str">
            <v>川</v>
          </cell>
        </row>
        <row r="1440">
          <cell r="C1440">
            <v>23730</v>
          </cell>
          <cell r="D1440" t="str">
            <v>保留</v>
          </cell>
          <cell r="E1440" t="str">
            <v>自采</v>
          </cell>
          <cell r="F1440" t="str">
            <v>川渝</v>
          </cell>
        </row>
        <row r="1441">
          <cell r="C1441">
            <v>566</v>
          </cell>
          <cell r="D1441" t="str">
            <v>保留</v>
          </cell>
          <cell r="E1441" t="str">
            <v>自采</v>
          </cell>
          <cell r="F1441" t="str">
            <v>川</v>
          </cell>
        </row>
        <row r="1442">
          <cell r="C1442">
            <v>57549</v>
          </cell>
          <cell r="D1442" t="str">
            <v>删除</v>
          </cell>
          <cell r="E1442" t="str">
            <v>渝分采川自采</v>
          </cell>
          <cell r="F1442" t="str">
            <v>川渝</v>
          </cell>
        </row>
        <row r="1443">
          <cell r="C1443">
            <v>97</v>
          </cell>
          <cell r="D1443" t="str">
            <v>保留</v>
          </cell>
          <cell r="E1443" t="str">
            <v>自采</v>
          </cell>
          <cell r="F1443" t="str">
            <v>川渝</v>
          </cell>
        </row>
        <row r="1444">
          <cell r="C1444">
            <v>40935</v>
          </cell>
          <cell r="D1444" t="str">
            <v>保留</v>
          </cell>
          <cell r="E1444" t="str">
            <v>渝分采川自采</v>
          </cell>
          <cell r="F1444" t="str">
            <v>川渝</v>
          </cell>
        </row>
        <row r="1445">
          <cell r="C1445">
            <v>37755</v>
          </cell>
          <cell r="D1445" t="str">
            <v>保留</v>
          </cell>
          <cell r="E1445" t="str">
            <v>分采</v>
          </cell>
          <cell r="F1445" t="str">
            <v>川渝</v>
          </cell>
        </row>
        <row r="1446">
          <cell r="C1446">
            <v>135639</v>
          </cell>
          <cell r="D1446" t="str">
            <v>删除</v>
          </cell>
          <cell r="E1446" t="str">
            <v>渝分采川自采</v>
          </cell>
          <cell r="F1446" t="str">
            <v>川渝</v>
          </cell>
        </row>
        <row r="1447">
          <cell r="C1447">
            <v>56435</v>
          </cell>
          <cell r="D1447" t="str">
            <v>保留</v>
          </cell>
          <cell r="E1447" t="str">
            <v>分采</v>
          </cell>
          <cell r="F1447" t="str">
            <v>川渝</v>
          </cell>
        </row>
        <row r="1448">
          <cell r="C1448">
            <v>135146</v>
          </cell>
          <cell r="D1448" t="str">
            <v>保留</v>
          </cell>
          <cell r="E1448" t="str">
            <v>分采</v>
          </cell>
          <cell r="F1448" t="str">
            <v>川</v>
          </cell>
        </row>
        <row r="1449">
          <cell r="C1449">
            <v>16792</v>
          </cell>
          <cell r="D1449" t="str">
            <v>保留</v>
          </cell>
          <cell r="E1449" t="str">
            <v>自采</v>
          </cell>
          <cell r="F1449" t="str">
            <v>川渝</v>
          </cell>
        </row>
        <row r="1450">
          <cell r="C1450">
            <v>4738</v>
          </cell>
          <cell r="D1450" t="str">
            <v>保留</v>
          </cell>
          <cell r="E1450" t="str">
            <v>自采</v>
          </cell>
          <cell r="F1450" t="str">
            <v>川渝</v>
          </cell>
        </row>
        <row r="1451">
          <cell r="C1451">
            <v>15180</v>
          </cell>
          <cell r="D1451" t="str">
            <v>删除</v>
          </cell>
          <cell r="E1451" t="str">
            <v>自采</v>
          </cell>
          <cell r="F1451" t="str">
            <v>只销川（渝市场无货）</v>
          </cell>
        </row>
        <row r="1452">
          <cell r="C1452">
            <v>2959</v>
          </cell>
          <cell r="D1452" t="str">
            <v>保留</v>
          </cell>
          <cell r="E1452" t="str">
            <v>自采</v>
          </cell>
          <cell r="F1452" t="str">
            <v>川</v>
          </cell>
        </row>
        <row r="1453">
          <cell r="C1453">
            <v>11133</v>
          </cell>
          <cell r="D1453" t="str">
            <v>保留</v>
          </cell>
          <cell r="E1453" t="str">
            <v>自采</v>
          </cell>
          <cell r="F1453" t="str">
            <v>川渝</v>
          </cell>
        </row>
        <row r="1454">
          <cell r="C1454">
            <v>130029</v>
          </cell>
          <cell r="D1454" t="str">
            <v>保留</v>
          </cell>
          <cell r="E1454" t="str">
            <v>渝分采川自采</v>
          </cell>
          <cell r="F1454" t="str">
            <v>川渝</v>
          </cell>
        </row>
        <row r="1455">
          <cell r="C1455">
            <v>135228</v>
          </cell>
          <cell r="D1455" t="str">
            <v>删除</v>
          </cell>
          <cell r="E1455" t="str">
            <v>集采</v>
          </cell>
          <cell r="F1455" t="str">
            <v>川渝</v>
          </cell>
        </row>
        <row r="1456">
          <cell r="C1456">
            <v>11548</v>
          </cell>
          <cell r="D1456" t="str">
            <v>保留</v>
          </cell>
          <cell r="E1456" t="str">
            <v>自采</v>
          </cell>
          <cell r="F1456" t="str">
            <v>川渝</v>
          </cell>
        </row>
        <row r="1457">
          <cell r="C1457">
            <v>46844</v>
          </cell>
          <cell r="D1457" t="str">
            <v>保留</v>
          </cell>
          <cell r="E1457" t="str">
            <v>渝分采川自采</v>
          </cell>
          <cell r="F1457" t="str">
            <v>川渝</v>
          </cell>
        </row>
        <row r="1458">
          <cell r="C1458">
            <v>123717</v>
          </cell>
          <cell r="D1458" t="str">
            <v>保留</v>
          </cell>
          <cell r="E1458" t="str">
            <v>渝分采川自采</v>
          </cell>
          <cell r="F1458" t="str">
            <v>川渝</v>
          </cell>
        </row>
        <row r="1459">
          <cell r="C1459">
            <v>135450</v>
          </cell>
          <cell r="D1459" t="str">
            <v>删除</v>
          </cell>
          <cell r="E1459" t="str">
            <v>分采</v>
          </cell>
          <cell r="F1459" t="str">
            <v>川渝</v>
          </cell>
        </row>
        <row r="1460">
          <cell r="C1460">
            <v>106862</v>
          </cell>
          <cell r="D1460" t="str">
            <v>删除</v>
          </cell>
          <cell r="E1460" t="str">
            <v>自采</v>
          </cell>
          <cell r="F1460" t="str">
            <v>川渝</v>
          </cell>
        </row>
        <row r="1461">
          <cell r="C1461">
            <v>101458</v>
          </cell>
          <cell r="D1461" t="str">
            <v>保留</v>
          </cell>
          <cell r="E1461" t="str">
            <v>集采</v>
          </cell>
          <cell r="F1461" t="str">
            <v>川渝</v>
          </cell>
        </row>
        <row r="1462">
          <cell r="C1462">
            <v>109250</v>
          </cell>
          <cell r="D1462" t="str">
            <v>保留</v>
          </cell>
          <cell r="E1462" t="str">
            <v>自采</v>
          </cell>
          <cell r="F1462" t="str">
            <v>川渝</v>
          </cell>
        </row>
        <row r="1463">
          <cell r="C1463">
            <v>101340</v>
          </cell>
          <cell r="D1463" t="str">
            <v>保留</v>
          </cell>
          <cell r="E1463" t="str">
            <v>分采</v>
          </cell>
          <cell r="F1463" t="str">
            <v>川渝</v>
          </cell>
        </row>
        <row r="1464">
          <cell r="C1464">
            <v>6377</v>
          </cell>
          <cell r="D1464" t="str">
            <v>删除</v>
          </cell>
          <cell r="E1464" t="str">
            <v>自采</v>
          </cell>
          <cell r="F1464">
            <v>0</v>
          </cell>
        </row>
        <row r="1465">
          <cell r="C1465">
            <v>24232</v>
          </cell>
          <cell r="D1465" t="str">
            <v>保留</v>
          </cell>
          <cell r="E1465" t="str">
            <v>集采</v>
          </cell>
          <cell r="F1465" t="str">
            <v>川渝</v>
          </cell>
        </row>
        <row r="1466">
          <cell r="C1466">
            <v>55824</v>
          </cell>
          <cell r="D1466" t="str">
            <v>保留</v>
          </cell>
          <cell r="E1466" t="str">
            <v>渝分采川自采</v>
          </cell>
          <cell r="F1466" t="str">
            <v>川渝</v>
          </cell>
        </row>
        <row r="1467">
          <cell r="C1467">
            <v>133461</v>
          </cell>
          <cell r="D1467" t="str">
            <v>保留</v>
          </cell>
          <cell r="E1467" t="str">
            <v>集采</v>
          </cell>
          <cell r="F1467" t="str">
            <v>川渝</v>
          </cell>
        </row>
        <row r="1468">
          <cell r="C1468">
            <v>134734</v>
          </cell>
          <cell r="D1468" t="str">
            <v>保留</v>
          </cell>
          <cell r="E1468" t="str">
            <v>集采</v>
          </cell>
          <cell r="F1468" t="str">
            <v>川渝</v>
          </cell>
        </row>
        <row r="1469">
          <cell r="C1469">
            <v>32596</v>
          </cell>
          <cell r="D1469" t="str">
            <v>删除</v>
          </cell>
          <cell r="E1469" t="str">
            <v>分采</v>
          </cell>
          <cell r="F1469" t="str">
            <v>川渝</v>
          </cell>
        </row>
        <row r="1470">
          <cell r="C1470">
            <v>58101</v>
          </cell>
          <cell r="D1470" t="str">
            <v>删除</v>
          </cell>
          <cell r="E1470" t="str">
            <v>分采</v>
          </cell>
          <cell r="F1470" t="str">
            <v>川渝</v>
          </cell>
        </row>
        <row r="1471">
          <cell r="C1471">
            <v>14608</v>
          </cell>
          <cell r="D1471" t="str">
            <v>保留</v>
          </cell>
          <cell r="E1471" t="str">
            <v>渝分采川自采</v>
          </cell>
          <cell r="F1471" t="str">
            <v>川渝</v>
          </cell>
        </row>
        <row r="1472">
          <cell r="C1472">
            <v>6005</v>
          </cell>
          <cell r="D1472" t="str">
            <v>保留</v>
          </cell>
          <cell r="E1472" t="str">
            <v>分采</v>
          </cell>
          <cell r="F1472" t="str">
            <v>渝</v>
          </cell>
        </row>
        <row r="1473">
          <cell r="C1473">
            <v>24457</v>
          </cell>
          <cell r="D1473" t="str">
            <v>删除</v>
          </cell>
          <cell r="E1473" t="str">
            <v>分采</v>
          </cell>
          <cell r="F1473" t="str">
            <v>渝</v>
          </cell>
        </row>
        <row r="1474">
          <cell r="C1474">
            <v>24147</v>
          </cell>
          <cell r="D1474" t="str">
            <v>保留</v>
          </cell>
          <cell r="E1474" t="str">
            <v>自采</v>
          </cell>
          <cell r="F1474" t="str">
            <v>川渝</v>
          </cell>
        </row>
        <row r="1475">
          <cell r="C1475">
            <v>117873</v>
          </cell>
          <cell r="D1475" t="str">
            <v>保留</v>
          </cell>
          <cell r="E1475" t="str">
            <v>自采</v>
          </cell>
          <cell r="F1475" t="str">
            <v>川渝</v>
          </cell>
        </row>
        <row r="1476">
          <cell r="C1476">
            <v>97773</v>
          </cell>
          <cell r="D1476" t="str">
            <v>保留</v>
          </cell>
          <cell r="E1476" t="str">
            <v>自采</v>
          </cell>
          <cell r="F1476" t="str">
            <v>川</v>
          </cell>
        </row>
        <row r="1477">
          <cell r="C1477">
            <v>26264</v>
          </cell>
          <cell r="D1477" t="str">
            <v>删除</v>
          </cell>
          <cell r="E1477" t="str">
            <v>集采</v>
          </cell>
          <cell r="F1477" t="str">
            <v>川渝</v>
          </cell>
        </row>
        <row r="1478">
          <cell r="C1478">
            <v>65389</v>
          </cell>
          <cell r="D1478" t="str">
            <v>删除</v>
          </cell>
          <cell r="E1478" t="str">
            <v>分采</v>
          </cell>
          <cell r="F1478" t="str">
            <v>川渝</v>
          </cell>
        </row>
        <row r="1479">
          <cell r="C1479">
            <v>96073</v>
          </cell>
          <cell r="D1479" t="str">
            <v>删除</v>
          </cell>
          <cell r="E1479" t="str">
            <v>分采</v>
          </cell>
          <cell r="F1479" t="str">
            <v>川渝</v>
          </cell>
        </row>
        <row r="1480">
          <cell r="C1480">
            <v>42934</v>
          </cell>
          <cell r="D1480" t="str">
            <v>保留</v>
          </cell>
          <cell r="E1480" t="str">
            <v>分采</v>
          </cell>
          <cell r="F1480" t="str">
            <v>川渝</v>
          </cell>
        </row>
        <row r="1481">
          <cell r="C1481">
            <v>111080</v>
          </cell>
          <cell r="D1481" t="str">
            <v>删除</v>
          </cell>
          <cell r="E1481" t="str">
            <v>集采</v>
          </cell>
          <cell r="F1481" t="str">
            <v>川渝</v>
          </cell>
        </row>
        <row r="1482">
          <cell r="C1482">
            <v>135172</v>
          </cell>
          <cell r="D1482" t="str">
            <v>删除</v>
          </cell>
          <cell r="E1482" t="str">
            <v>集采</v>
          </cell>
          <cell r="F1482" t="str">
            <v>川渝</v>
          </cell>
        </row>
        <row r="1483">
          <cell r="C1483">
            <v>21013</v>
          </cell>
          <cell r="D1483" t="str">
            <v>删除</v>
          </cell>
          <cell r="E1483" t="str">
            <v>分采</v>
          </cell>
          <cell r="F1483" t="str">
            <v>川渝</v>
          </cell>
        </row>
        <row r="1484">
          <cell r="C1484">
            <v>120008</v>
          </cell>
          <cell r="D1484" t="str">
            <v>保留</v>
          </cell>
          <cell r="E1484" t="str">
            <v>集采</v>
          </cell>
          <cell r="F1484" t="str">
            <v>川渝</v>
          </cell>
        </row>
        <row r="1485">
          <cell r="C1485">
            <v>82029</v>
          </cell>
          <cell r="D1485" t="str">
            <v>保留</v>
          </cell>
          <cell r="E1485" t="str">
            <v>渝分采川自采</v>
          </cell>
          <cell r="F1485" t="str">
            <v>川渝</v>
          </cell>
        </row>
        <row r="1486">
          <cell r="C1486">
            <v>101891</v>
          </cell>
          <cell r="D1486" t="str">
            <v>保留</v>
          </cell>
          <cell r="E1486" t="str">
            <v>分采</v>
          </cell>
          <cell r="F1486" t="str">
            <v>川渝</v>
          </cell>
        </row>
        <row r="1487">
          <cell r="C1487">
            <v>57550</v>
          </cell>
          <cell r="D1487" t="str">
            <v>保留</v>
          </cell>
          <cell r="E1487" t="str">
            <v>集采</v>
          </cell>
          <cell r="F1487" t="str">
            <v>川渝</v>
          </cell>
        </row>
        <row r="1488">
          <cell r="C1488">
            <v>57552</v>
          </cell>
          <cell r="D1488" t="str">
            <v>保留</v>
          </cell>
          <cell r="E1488" t="str">
            <v>集采</v>
          </cell>
          <cell r="F1488" t="str">
            <v>川渝</v>
          </cell>
        </row>
        <row r="1489">
          <cell r="C1489">
            <v>102805</v>
          </cell>
          <cell r="D1489" t="str">
            <v>保留</v>
          </cell>
          <cell r="E1489" t="str">
            <v>集采</v>
          </cell>
          <cell r="F1489" t="str">
            <v>川渝</v>
          </cell>
        </row>
        <row r="1490">
          <cell r="C1490">
            <v>28894</v>
          </cell>
          <cell r="D1490" t="str">
            <v>删除</v>
          </cell>
          <cell r="E1490" t="str">
            <v>分采</v>
          </cell>
          <cell r="F1490">
            <v>0</v>
          </cell>
        </row>
        <row r="1491">
          <cell r="C1491">
            <v>65720</v>
          </cell>
          <cell r="D1491" t="str">
            <v>保留</v>
          </cell>
          <cell r="E1491" t="str">
            <v>渝分采川自采</v>
          </cell>
          <cell r="F1491" t="str">
            <v>川渝</v>
          </cell>
        </row>
        <row r="1492">
          <cell r="C1492">
            <v>65721</v>
          </cell>
          <cell r="D1492" t="str">
            <v>保留</v>
          </cell>
          <cell r="E1492" t="str">
            <v>渝分采川自采</v>
          </cell>
          <cell r="F1492" t="str">
            <v>川渝</v>
          </cell>
        </row>
        <row r="1493">
          <cell r="C1493">
            <v>134733</v>
          </cell>
          <cell r="D1493" t="str">
            <v>保留</v>
          </cell>
          <cell r="E1493" t="str">
            <v>分采</v>
          </cell>
          <cell r="F1493" t="str">
            <v>川渝</v>
          </cell>
        </row>
        <row r="1494">
          <cell r="C1494">
            <v>134731</v>
          </cell>
          <cell r="D1494" t="str">
            <v>保留</v>
          </cell>
          <cell r="E1494" t="str">
            <v>分采</v>
          </cell>
          <cell r="F1494" t="str">
            <v>川渝</v>
          </cell>
        </row>
        <row r="1495">
          <cell r="C1495">
            <v>24134</v>
          </cell>
          <cell r="D1495" t="str">
            <v>保留</v>
          </cell>
          <cell r="E1495" t="str">
            <v>分采</v>
          </cell>
          <cell r="F1495" t="str">
            <v>川渝</v>
          </cell>
        </row>
        <row r="1496">
          <cell r="C1496">
            <v>24135</v>
          </cell>
          <cell r="D1496" t="str">
            <v>保留</v>
          </cell>
          <cell r="E1496" t="str">
            <v>分采</v>
          </cell>
          <cell r="F1496" t="str">
            <v>川渝</v>
          </cell>
        </row>
        <row r="1497">
          <cell r="C1497">
            <v>19086</v>
          </cell>
          <cell r="D1497" t="str">
            <v>保留</v>
          </cell>
          <cell r="E1497" t="str">
            <v>分采</v>
          </cell>
          <cell r="F1497" t="str">
            <v>川渝</v>
          </cell>
        </row>
        <row r="1498">
          <cell r="C1498">
            <v>24644</v>
          </cell>
          <cell r="D1498" t="str">
            <v>保留</v>
          </cell>
          <cell r="E1498" t="str">
            <v>渝分采川自采</v>
          </cell>
          <cell r="F1498" t="str">
            <v>川渝</v>
          </cell>
        </row>
        <row r="1499">
          <cell r="C1499">
            <v>53861</v>
          </cell>
          <cell r="D1499" t="str">
            <v>保留</v>
          </cell>
          <cell r="E1499" t="str">
            <v>分采</v>
          </cell>
          <cell r="F1499" t="str">
            <v>川渝</v>
          </cell>
        </row>
        <row r="1500">
          <cell r="C1500">
            <v>95304</v>
          </cell>
          <cell r="D1500" t="str">
            <v>保留</v>
          </cell>
          <cell r="E1500" t="str">
            <v>分采</v>
          </cell>
          <cell r="F1500" t="str">
            <v>川渝</v>
          </cell>
        </row>
        <row r="1501">
          <cell r="C1501">
            <v>28346</v>
          </cell>
          <cell r="D1501" t="str">
            <v>保留</v>
          </cell>
          <cell r="E1501" t="str">
            <v>自采</v>
          </cell>
          <cell r="F1501" t="str">
            <v>川</v>
          </cell>
        </row>
        <row r="1502">
          <cell r="C1502">
            <v>62604</v>
          </cell>
          <cell r="D1502" t="str">
            <v>保留</v>
          </cell>
          <cell r="E1502" t="str">
            <v>自采</v>
          </cell>
          <cell r="F1502" t="str">
            <v>川渝</v>
          </cell>
        </row>
        <row r="1503">
          <cell r="C1503">
            <v>35104</v>
          </cell>
          <cell r="D1503" t="str">
            <v>保留</v>
          </cell>
          <cell r="E1503" t="str">
            <v>自采</v>
          </cell>
          <cell r="F1503" t="str">
            <v>川渝</v>
          </cell>
        </row>
        <row r="1504">
          <cell r="C1504">
            <v>31200</v>
          </cell>
          <cell r="D1504" t="str">
            <v>保留</v>
          </cell>
          <cell r="E1504" t="str">
            <v>自采</v>
          </cell>
          <cell r="F1504" t="str">
            <v>川渝</v>
          </cell>
        </row>
        <row r="1505">
          <cell r="C1505">
            <v>31201</v>
          </cell>
          <cell r="D1505" t="str">
            <v>保留</v>
          </cell>
          <cell r="E1505" t="str">
            <v>自采</v>
          </cell>
          <cell r="F1505" t="str">
            <v>川渝</v>
          </cell>
        </row>
        <row r="1506">
          <cell r="C1506">
            <v>97645</v>
          </cell>
          <cell r="D1506" t="str">
            <v>删除</v>
          </cell>
          <cell r="E1506" t="str">
            <v>自采</v>
          </cell>
          <cell r="F1506">
            <v>0</v>
          </cell>
        </row>
        <row r="1507">
          <cell r="C1507">
            <v>134318</v>
          </cell>
          <cell r="D1507" t="str">
            <v>保留</v>
          </cell>
          <cell r="E1507" t="str">
            <v>渝分采川自采</v>
          </cell>
          <cell r="F1507" t="str">
            <v>川渝</v>
          </cell>
        </row>
        <row r="1508">
          <cell r="C1508">
            <v>134324</v>
          </cell>
          <cell r="D1508" t="str">
            <v>删除</v>
          </cell>
          <cell r="E1508" t="str">
            <v>自采</v>
          </cell>
          <cell r="F1508" t="str">
            <v>川渝</v>
          </cell>
        </row>
        <row r="1509">
          <cell r="C1509">
            <v>134323</v>
          </cell>
          <cell r="D1509" t="str">
            <v>保留</v>
          </cell>
          <cell r="E1509" t="str">
            <v>渝分采川自采</v>
          </cell>
          <cell r="F1509" t="str">
            <v>川渝</v>
          </cell>
        </row>
        <row r="1510">
          <cell r="C1510">
            <v>115851</v>
          </cell>
          <cell r="D1510" t="str">
            <v>保留</v>
          </cell>
          <cell r="E1510" t="str">
            <v>渝分采川自采</v>
          </cell>
          <cell r="F1510" t="str">
            <v>川渝</v>
          </cell>
        </row>
        <row r="1511">
          <cell r="C1511">
            <v>115854</v>
          </cell>
          <cell r="D1511" t="str">
            <v>保留</v>
          </cell>
          <cell r="E1511" t="str">
            <v>渝分采川自采</v>
          </cell>
          <cell r="F1511" t="str">
            <v>川渝</v>
          </cell>
        </row>
        <row r="1512">
          <cell r="C1512">
            <v>69657</v>
          </cell>
          <cell r="D1512" t="str">
            <v>删除</v>
          </cell>
          <cell r="E1512" t="str">
            <v>分采</v>
          </cell>
          <cell r="F1512" t="str">
            <v>川渝</v>
          </cell>
        </row>
        <row r="1513">
          <cell r="C1513">
            <v>134559</v>
          </cell>
          <cell r="D1513" t="str">
            <v>保留</v>
          </cell>
          <cell r="E1513" t="str">
            <v>自采</v>
          </cell>
          <cell r="F1513" t="str">
            <v>川渝</v>
          </cell>
        </row>
        <row r="1514">
          <cell r="C1514">
            <v>134561</v>
          </cell>
          <cell r="D1514" t="str">
            <v>保留</v>
          </cell>
          <cell r="E1514" t="str">
            <v>自采</v>
          </cell>
          <cell r="F1514" t="str">
            <v>川渝</v>
          </cell>
        </row>
        <row r="1515">
          <cell r="C1515">
            <v>134564</v>
          </cell>
          <cell r="D1515" t="str">
            <v>删除</v>
          </cell>
          <cell r="E1515" t="str">
            <v>自采</v>
          </cell>
          <cell r="F1515" t="str">
            <v>川渝</v>
          </cell>
        </row>
        <row r="1516">
          <cell r="C1516">
            <v>136133</v>
          </cell>
          <cell r="D1516" t="str">
            <v>删除</v>
          </cell>
          <cell r="E1516" t="str">
            <v>自采</v>
          </cell>
          <cell r="F1516" t="str">
            <v>川渝</v>
          </cell>
        </row>
        <row r="1517">
          <cell r="C1517">
            <v>120249</v>
          </cell>
          <cell r="D1517" t="str">
            <v>删除</v>
          </cell>
          <cell r="E1517" t="str">
            <v>自采</v>
          </cell>
          <cell r="F1517" t="str">
            <v>川渝</v>
          </cell>
        </row>
        <row r="1518">
          <cell r="C1518">
            <v>85975</v>
          </cell>
          <cell r="D1518" t="str">
            <v>删除</v>
          </cell>
          <cell r="E1518" t="str">
            <v>自采</v>
          </cell>
          <cell r="F1518" t="str">
            <v>川渝</v>
          </cell>
        </row>
        <row r="1519">
          <cell r="C1519">
            <v>136135</v>
          </cell>
          <cell r="D1519" t="str">
            <v>保留</v>
          </cell>
          <cell r="E1519" t="str">
            <v>自采</v>
          </cell>
          <cell r="F1519" t="str">
            <v>川渝</v>
          </cell>
        </row>
        <row r="1520">
          <cell r="C1520">
            <v>7887</v>
          </cell>
          <cell r="D1520" t="str">
            <v>保留</v>
          </cell>
          <cell r="E1520" t="str">
            <v>自采</v>
          </cell>
          <cell r="F1520" t="str">
            <v>川渝</v>
          </cell>
        </row>
        <row r="1521">
          <cell r="C1521">
            <v>135290</v>
          </cell>
          <cell r="D1521" t="str">
            <v>保留</v>
          </cell>
          <cell r="E1521" t="str">
            <v>渝分采川自采</v>
          </cell>
          <cell r="F1521" t="str">
            <v>川渝</v>
          </cell>
        </row>
        <row r="1522">
          <cell r="C1522">
            <v>24280</v>
          </cell>
          <cell r="D1522" t="str">
            <v>删除</v>
          </cell>
          <cell r="E1522" t="str">
            <v>集采</v>
          </cell>
          <cell r="F1522" t="str">
            <v>川渝</v>
          </cell>
        </row>
        <row r="1523">
          <cell r="C1523">
            <v>74938</v>
          </cell>
          <cell r="D1523" t="str">
            <v>删除</v>
          </cell>
          <cell r="E1523" t="str">
            <v>分采</v>
          </cell>
          <cell r="F1523" t="str">
            <v>川渝</v>
          </cell>
        </row>
        <row r="1524">
          <cell r="C1524">
            <v>67618</v>
          </cell>
          <cell r="D1524" t="str">
            <v>保留</v>
          </cell>
          <cell r="E1524" t="str">
            <v>自采</v>
          </cell>
          <cell r="F1524" t="str">
            <v>川渝</v>
          </cell>
        </row>
        <row r="1525">
          <cell r="C1525">
            <v>13930</v>
          </cell>
          <cell r="D1525" t="str">
            <v>保留</v>
          </cell>
          <cell r="E1525" t="str">
            <v>自采</v>
          </cell>
          <cell r="F1525" t="str">
            <v>川</v>
          </cell>
        </row>
        <row r="1526">
          <cell r="C1526">
            <v>4561</v>
          </cell>
          <cell r="D1526" t="str">
            <v>删除</v>
          </cell>
          <cell r="E1526" t="str">
            <v>分采</v>
          </cell>
          <cell r="F1526" t="str">
            <v>川渝</v>
          </cell>
        </row>
        <row r="1527">
          <cell r="C1527">
            <v>67897</v>
          </cell>
          <cell r="D1527" t="str">
            <v>保留</v>
          </cell>
          <cell r="E1527" t="str">
            <v>自采</v>
          </cell>
          <cell r="F1527" t="str">
            <v>渝</v>
          </cell>
        </row>
        <row r="1528">
          <cell r="C1528">
            <v>133362</v>
          </cell>
          <cell r="D1528" t="str">
            <v>保留</v>
          </cell>
          <cell r="E1528" t="str">
            <v>自采</v>
          </cell>
          <cell r="F1528" t="str">
            <v>川渝</v>
          </cell>
        </row>
        <row r="1529">
          <cell r="C1529">
            <v>44457</v>
          </cell>
          <cell r="D1529" t="str">
            <v>删除</v>
          </cell>
          <cell r="E1529" t="str">
            <v>分采</v>
          </cell>
          <cell r="F1529" t="str">
            <v>川渝</v>
          </cell>
        </row>
        <row r="1530">
          <cell r="C1530">
            <v>2999</v>
          </cell>
          <cell r="D1530" t="str">
            <v>保留</v>
          </cell>
          <cell r="E1530" t="str">
            <v>集采</v>
          </cell>
          <cell r="F1530" t="str">
            <v>川渝</v>
          </cell>
        </row>
        <row r="1531">
          <cell r="C1531">
            <v>117255</v>
          </cell>
          <cell r="D1531" t="str">
            <v>保留</v>
          </cell>
          <cell r="E1531" t="str">
            <v>自采</v>
          </cell>
          <cell r="F1531" t="str">
            <v>川渝</v>
          </cell>
        </row>
        <row r="1532">
          <cell r="C1532">
            <v>134623</v>
          </cell>
          <cell r="D1532" t="str">
            <v>保留</v>
          </cell>
          <cell r="E1532" t="str">
            <v>渝分采川自采</v>
          </cell>
          <cell r="F1532" t="str">
            <v>川渝</v>
          </cell>
        </row>
        <row r="1533">
          <cell r="C1533">
            <v>134620</v>
          </cell>
          <cell r="D1533" t="str">
            <v>保留</v>
          </cell>
          <cell r="E1533" t="str">
            <v>渝分采川自采</v>
          </cell>
          <cell r="F1533" t="str">
            <v>川渝</v>
          </cell>
        </row>
        <row r="1534">
          <cell r="C1534">
            <v>133195</v>
          </cell>
          <cell r="D1534" t="str">
            <v>保留</v>
          </cell>
          <cell r="E1534" t="str">
            <v>渝分采川自采</v>
          </cell>
          <cell r="F1534" t="str">
            <v>川渝</v>
          </cell>
        </row>
        <row r="1535">
          <cell r="C1535">
            <v>134616</v>
          </cell>
          <cell r="D1535" t="str">
            <v>保留</v>
          </cell>
          <cell r="E1535" t="str">
            <v>渝分采川自采</v>
          </cell>
          <cell r="F1535" t="str">
            <v>川渝</v>
          </cell>
        </row>
        <row r="1536">
          <cell r="C1536">
            <v>134615</v>
          </cell>
          <cell r="D1536" t="str">
            <v>保留</v>
          </cell>
          <cell r="E1536" t="str">
            <v>渝分采川自采</v>
          </cell>
          <cell r="F1536" t="str">
            <v>川渝</v>
          </cell>
        </row>
        <row r="1537">
          <cell r="C1537">
            <v>131146</v>
          </cell>
          <cell r="D1537" t="str">
            <v>保留</v>
          </cell>
          <cell r="E1537" t="str">
            <v>分采</v>
          </cell>
          <cell r="F1537" t="str">
            <v>川渝</v>
          </cell>
        </row>
        <row r="1538">
          <cell r="C1538">
            <v>27267</v>
          </cell>
          <cell r="D1538" t="str">
            <v>保留</v>
          </cell>
          <cell r="E1538" t="str">
            <v>分采</v>
          </cell>
          <cell r="F1538" t="str">
            <v>川渝</v>
          </cell>
        </row>
        <row r="1539">
          <cell r="C1539">
            <v>1336</v>
          </cell>
          <cell r="D1539" t="str">
            <v>保留</v>
          </cell>
          <cell r="E1539" t="str">
            <v>自采</v>
          </cell>
          <cell r="F1539" t="str">
            <v>川渝</v>
          </cell>
        </row>
        <row r="1540">
          <cell r="C1540">
            <v>60090</v>
          </cell>
          <cell r="D1540" t="str">
            <v>保留</v>
          </cell>
          <cell r="E1540" t="str">
            <v>渝分采川自采</v>
          </cell>
          <cell r="F1540" t="str">
            <v>川渝</v>
          </cell>
        </row>
        <row r="1541">
          <cell r="C1541">
            <v>12182</v>
          </cell>
          <cell r="D1541" t="str">
            <v>保留</v>
          </cell>
          <cell r="E1541" t="str">
            <v>集采</v>
          </cell>
          <cell r="F1541" t="str">
            <v>川渝</v>
          </cell>
        </row>
        <row r="1542">
          <cell r="C1542">
            <v>84535</v>
          </cell>
          <cell r="D1542" t="str">
            <v>保留</v>
          </cell>
          <cell r="E1542" t="str">
            <v>分采</v>
          </cell>
          <cell r="F1542" t="str">
            <v>川</v>
          </cell>
        </row>
        <row r="1543">
          <cell r="C1543">
            <v>11424</v>
          </cell>
          <cell r="D1543" t="str">
            <v>保留</v>
          </cell>
          <cell r="E1543" t="str">
            <v>自采</v>
          </cell>
          <cell r="F1543" t="str">
            <v>川渝</v>
          </cell>
        </row>
        <row r="1544">
          <cell r="C1544">
            <v>5392</v>
          </cell>
          <cell r="D1544" t="str">
            <v>保留</v>
          </cell>
          <cell r="E1544" t="str">
            <v>集采</v>
          </cell>
          <cell r="F1544" t="str">
            <v>川渝</v>
          </cell>
        </row>
        <row r="1545">
          <cell r="C1545">
            <v>99208</v>
          </cell>
          <cell r="D1545" t="str">
            <v>删除</v>
          </cell>
          <cell r="E1545" t="str">
            <v>自采</v>
          </cell>
          <cell r="F1545">
            <v>0</v>
          </cell>
        </row>
        <row r="1546">
          <cell r="C1546">
            <v>135657</v>
          </cell>
          <cell r="D1546" t="str">
            <v>保留</v>
          </cell>
          <cell r="E1546" t="str">
            <v>分采</v>
          </cell>
          <cell r="F1546" t="str">
            <v>川渝</v>
          </cell>
        </row>
        <row r="1547">
          <cell r="C1547">
            <v>123376</v>
          </cell>
          <cell r="D1547" t="str">
            <v>保留</v>
          </cell>
          <cell r="E1547" t="str">
            <v>自采</v>
          </cell>
          <cell r="F1547" t="str">
            <v>川渝</v>
          </cell>
        </row>
        <row r="1548">
          <cell r="C1548">
            <v>123370</v>
          </cell>
          <cell r="D1548" t="str">
            <v>保留</v>
          </cell>
          <cell r="E1548" t="str">
            <v>自采</v>
          </cell>
          <cell r="F1548" t="str">
            <v>川渝</v>
          </cell>
        </row>
        <row r="1549">
          <cell r="C1549">
            <v>123377</v>
          </cell>
          <cell r="D1549" t="str">
            <v>保留</v>
          </cell>
          <cell r="E1549" t="str">
            <v>自采</v>
          </cell>
          <cell r="F1549" t="str">
            <v>川渝</v>
          </cell>
        </row>
        <row r="1550">
          <cell r="C1550">
            <v>123414</v>
          </cell>
          <cell r="D1550" t="str">
            <v>删除</v>
          </cell>
          <cell r="E1550" t="str">
            <v>自采</v>
          </cell>
          <cell r="F1550" t="str">
            <v>川渝</v>
          </cell>
        </row>
        <row r="1551">
          <cell r="C1551">
            <v>1753</v>
          </cell>
          <cell r="D1551" t="str">
            <v>保留</v>
          </cell>
          <cell r="E1551" t="str">
            <v>渝分采川自采</v>
          </cell>
          <cell r="F1551" t="str">
            <v>川渝</v>
          </cell>
        </row>
        <row r="1552">
          <cell r="C1552">
            <v>91692</v>
          </cell>
          <cell r="D1552" t="str">
            <v>保留</v>
          </cell>
          <cell r="E1552" t="str">
            <v>分采</v>
          </cell>
          <cell r="F1552" t="str">
            <v>川渝</v>
          </cell>
        </row>
        <row r="1553">
          <cell r="C1553">
            <v>106266</v>
          </cell>
          <cell r="D1553" t="str">
            <v>保留</v>
          </cell>
          <cell r="E1553" t="str">
            <v>自采</v>
          </cell>
          <cell r="F1553" t="str">
            <v>川渝</v>
          </cell>
        </row>
        <row r="1554">
          <cell r="C1554">
            <v>89040</v>
          </cell>
          <cell r="D1554" t="str">
            <v>删除</v>
          </cell>
          <cell r="E1554" t="str">
            <v>分采</v>
          </cell>
          <cell r="F1554" t="str">
            <v>渝</v>
          </cell>
        </row>
        <row r="1555">
          <cell r="C1555">
            <v>106486</v>
          </cell>
          <cell r="D1555" t="str">
            <v>删除</v>
          </cell>
          <cell r="E1555" t="str">
            <v>分采</v>
          </cell>
          <cell r="F1555" t="str">
            <v>川渝</v>
          </cell>
        </row>
        <row r="1556">
          <cell r="C1556">
            <v>1228</v>
          </cell>
          <cell r="D1556" t="str">
            <v>保留</v>
          </cell>
          <cell r="E1556" t="str">
            <v>自采</v>
          </cell>
          <cell r="F1556" t="str">
            <v>川渝</v>
          </cell>
        </row>
        <row r="1557">
          <cell r="C1557">
            <v>1512</v>
          </cell>
          <cell r="D1557" t="str">
            <v>删除</v>
          </cell>
          <cell r="E1557" t="str">
            <v>自采</v>
          </cell>
          <cell r="F1557">
            <v>0</v>
          </cell>
        </row>
        <row r="1558">
          <cell r="C1558">
            <v>126660</v>
          </cell>
          <cell r="D1558" t="str">
            <v>保留</v>
          </cell>
          <cell r="E1558" t="str">
            <v>自采</v>
          </cell>
          <cell r="F1558" t="str">
            <v>川渝</v>
          </cell>
        </row>
        <row r="1559">
          <cell r="C1559">
            <v>24816</v>
          </cell>
          <cell r="D1559" t="str">
            <v>保留</v>
          </cell>
          <cell r="E1559" t="str">
            <v>自采</v>
          </cell>
          <cell r="F1559" t="str">
            <v>川渝</v>
          </cell>
        </row>
        <row r="1560">
          <cell r="C1560">
            <v>37109</v>
          </cell>
          <cell r="D1560" t="str">
            <v>删除</v>
          </cell>
          <cell r="E1560" t="str">
            <v>自采</v>
          </cell>
          <cell r="F1560">
            <v>0</v>
          </cell>
        </row>
        <row r="1561">
          <cell r="C1561">
            <v>101225</v>
          </cell>
          <cell r="D1561" t="str">
            <v>保留</v>
          </cell>
          <cell r="E1561" t="str">
            <v>渝分采川自采</v>
          </cell>
          <cell r="F1561" t="str">
            <v>川渝</v>
          </cell>
        </row>
        <row r="1562">
          <cell r="C1562">
            <v>54242</v>
          </cell>
          <cell r="D1562" t="str">
            <v>保留</v>
          </cell>
          <cell r="E1562" t="str">
            <v>渝分采川自采</v>
          </cell>
          <cell r="F1562" t="str">
            <v>川渝</v>
          </cell>
        </row>
        <row r="1563">
          <cell r="C1563">
            <v>27605</v>
          </cell>
          <cell r="D1563" t="str">
            <v>保留</v>
          </cell>
          <cell r="E1563" t="str">
            <v>自采</v>
          </cell>
          <cell r="F1563" t="str">
            <v>川渝</v>
          </cell>
        </row>
        <row r="1564">
          <cell r="C1564">
            <v>57307</v>
          </cell>
          <cell r="D1564" t="str">
            <v>保留</v>
          </cell>
          <cell r="E1564" t="str">
            <v>渝分采川自采</v>
          </cell>
          <cell r="F1564" t="str">
            <v>川渝</v>
          </cell>
        </row>
        <row r="1565">
          <cell r="C1565">
            <v>33921</v>
          </cell>
          <cell r="D1565" t="str">
            <v>保留</v>
          </cell>
          <cell r="E1565" t="str">
            <v>集采</v>
          </cell>
          <cell r="F1565" t="str">
            <v>川渝</v>
          </cell>
        </row>
        <row r="1566">
          <cell r="C1566">
            <v>11449</v>
          </cell>
          <cell r="D1566" t="str">
            <v>保留</v>
          </cell>
          <cell r="E1566" t="str">
            <v>分采</v>
          </cell>
          <cell r="F1566" t="str">
            <v>川</v>
          </cell>
        </row>
        <row r="1567">
          <cell r="C1567">
            <v>117775</v>
          </cell>
          <cell r="D1567" t="str">
            <v>保留</v>
          </cell>
          <cell r="E1567" t="str">
            <v>渝分采川自采</v>
          </cell>
          <cell r="F1567" t="str">
            <v>川渝</v>
          </cell>
        </row>
        <row r="1568">
          <cell r="C1568">
            <v>89118</v>
          </cell>
          <cell r="D1568" t="str">
            <v>保留</v>
          </cell>
          <cell r="E1568" t="str">
            <v>自采</v>
          </cell>
          <cell r="F1568" t="str">
            <v>川渝</v>
          </cell>
        </row>
        <row r="1569">
          <cell r="C1569">
            <v>25609</v>
          </cell>
          <cell r="D1569" t="str">
            <v>删除</v>
          </cell>
          <cell r="E1569" t="str">
            <v>分采</v>
          </cell>
          <cell r="F1569" t="str">
            <v>川渝</v>
          </cell>
        </row>
        <row r="1570">
          <cell r="C1570">
            <v>124803</v>
          </cell>
          <cell r="D1570" t="str">
            <v>保留</v>
          </cell>
          <cell r="E1570" t="str">
            <v>分采</v>
          </cell>
          <cell r="F1570" t="str">
            <v>川渝</v>
          </cell>
        </row>
        <row r="1571">
          <cell r="C1571">
            <v>25609</v>
          </cell>
          <cell r="D1571" t="str">
            <v>保留</v>
          </cell>
          <cell r="E1571" t="str">
            <v>渝分采川自采</v>
          </cell>
          <cell r="F1571" t="str">
            <v>川渝</v>
          </cell>
        </row>
        <row r="1572">
          <cell r="C1572">
            <v>112576</v>
          </cell>
          <cell r="D1572" t="str">
            <v>保留</v>
          </cell>
          <cell r="E1572" t="str">
            <v>自采</v>
          </cell>
          <cell r="F1572" t="str">
            <v>川渝</v>
          </cell>
        </row>
        <row r="1573">
          <cell r="C1573">
            <v>31620</v>
          </cell>
          <cell r="D1573" t="str">
            <v>删除</v>
          </cell>
          <cell r="E1573" t="str">
            <v>自采</v>
          </cell>
          <cell r="F1573" t="str">
            <v>川渝</v>
          </cell>
        </row>
        <row r="1574">
          <cell r="C1574">
            <v>104564</v>
          </cell>
          <cell r="D1574" t="str">
            <v>保留</v>
          </cell>
          <cell r="E1574" t="str">
            <v>自采</v>
          </cell>
          <cell r="F1574" t="str">
            <v>川渝</v>
          </cell>
        </row>
        <row r="1575">
          <cell r="C1575">
            <v>1791</v>
          </cell>
          <cell r="D1575" t="str">
            <v>保留</v>
          </cell>
          <cell r="E1575" t="str">
            <v>自采</v>
          </cell>
          <cell r="F1575" t="str">
            <v>川渝</v>
          </cell>
        </row>
        <row r="1576">
          <cell r="C1576">
            <v>1835</v>
          </cell>
          <cell r="D1576" t="str">
            <v>保留</v>
          </cell>
          <cell r="E1576" t="str">
            <v>自采</v>
          </cell>
          <cell r="F1576" t="str">
            <v>川渝</v>
          </cell>
        </row>
        <row r="1577">
          <cell r="C1577">
            <v>1860</v>
          </cell>
          <cell r="D1577" t="str">
            <v>保留</v>
          </cell>
          <cell r="E1577" t="str">
            <v>渝分采川自采</v>
          </cell>
          <cell r="F1577" t="str">
            <v>川渝</v>
          </cell>
        </row>
        <row r="1578">
          <cell r="C1578">
            <v>130702</v>
          </cell>
          <cell r="D1578" t="str">
            <v>删除</v>
          </cell>
          <cell r="E1578" t="str">
            <v>自采</v>
          </cell>
          <cell r="F1578" t="str">
            <v>川渝</v>
          </cell>
        </row>
        <row r="1579">
          <cell r="C1579">
            <v>130698</v>
          </cell>
          <cell r="D1579" t="str">
            <v>保留</v>
          </cell>
          <cell r="E1579" t="str">
            <v>渝分采川自采</v>
          </cell>
          <cell r="F1579" t="str">
            <v>川渝</v>
          </cell>
        </row>
        <row r="1580">
          <cell r="C1580">
            <v>130701</v>
          </cell>
          <cell r="D1580" t="str">
            <v>删除</v>
          </cell>
          <cell r="E1580" t="str">
            <v>自采</v>
          </cell>
          <cell r="F1580" t="str">
            <v>川渝</v>
          </cell>
        </row>
        <row r="1581">
          <cell r="C1581">
            <v>31358</v>
          </cell>
          <cell r="D1581" t="str">
            <v>保留</v>
          </cell>
          <cell r="E1581" t="str">
            <v>自采</v>
          </cell>
          <cell r="F1581" t="str">
            <v>川渝</v>
          </cell>
        </row>
        <row r="1582">
          <cell r="C1582">
            <v>62679</v>
          </cell>
          <cell r="D1582" t="str">
            <v>保留</v>
          </cell>
          <cell r="E1582" t="str">
            <v>集采</v>
          </cell>
          <cell r="F1582" t="str">
            <v>川渝</v>
          </cell>
        </row>
        <row r="1583">
          <cell r="C1583">
            <v>62691</v>
          </cell>
          <cell r="D1583" t="str">
            <v>保留</v>
          </cell>
          <cell r="E1583" t="str">
            <v>集采</v>
          </cell>
          <cell r="F1583" t="str">
            <v>川渝</v>
          </cell>
        </row>
        <row r="1584">
          <cell r="C1584">
            <v>62696</v>
          </cell>
          <cell r="D1584" t="str">
            <v>保留</v>
          </cell>
          <cell r="E1584" t="str">
            <v>集采</v>
          </cell>
          <cell r="F1584" t="str">
            <v>川渝</v>
          </cell>
        </row>
        <row r="1585">
          <cell r="C1585">
            <v>57647</v>
          </cell>
          <cell r="D1585" t="str">
            <v>保留</v>
          </cell>
          <cell r="E1585" t="str">
            <v>集采</v>
          </cell>
          <cell r="F1585" t="str">
            <v>川渝</v>
          </cell>
        </row>
        <row r="1586">
          <cell r="C1586">
            <v>1623</v>
          </cell>
          <cell r="D1586" t="str">
            <v>删除</v>
          </cell>
          <cell r="E1586" t="str">
            <v>自采</v>
          </cell>
          <cell r="F1586" t="str">
            <v>川渝</v>
          </cell>
        </row>
        <row r="1587">
          <cell r="C1587">
            <v>67978</v>
          </cell>
          <cell r="D1587" t="str">
            <v>删除</v>
          </cell>
          <cell r="E1587" t="str">
            <v>自采</v>
          </cell>
          <cell r="F1587" t="str">
            <v>只销川</v>
          </cell>
        </row>
        <row r="1588">
          <cell r="C1588">
            <v>11021</v>
          </cell>
          <cell r="D1588" t="str">
            <v>保留</v>
          </cell>
          <cell r="E1588" t="str">
            <v>自采</v>
          </cell>
          <cell r="F1588" t="str">
            <v>川渝</v>
          </cell>
        </row>
        <row r="1589">
          <cell r="C1589">
            <v>17429</v>
          </cell>
          <cell r="D1589" t="str">
            <v>保留</v>
          </cell>
          <cell r="E1589" t="str">
            <v>自采</v>
          </cell>
          <cell r="F1589" t="str">
            <v>川渝</v>
          </cell>
        </row>
        <row r="1590">
          <cell r="C1590">
            <v>17430</v>
          </cell>
          <cell r="D1590" t="str">
            <v>保留</v>
          </cell>
          <cell r="E1590" t="str">
            <v>自采</v>
          </cell>
          <cell r="F1590" t="str">
            <v>川渝</v>
          </cell>
        </row>
        <row r="1591">
          <cell r="C1591">
            <v>98109</v>
          </cell>
          <cell r="D1591" t="str">
            <v>保留</v>
          </cell>
          <cell r="E1591" t="str">
            <v>自采</v>
          </cell>
          <cell r="F1591" t="str">
            <v>川渝</v>
          </cell>
        </row>
        <row r="1592">
          <cell r="C1592">
            <v>12733</v>
          </cell>
          <cell r="D1592" t="str">
            <v>保留</v>
          </cell>
          <cell r="E1592" t="str">
            <v>自采</v>
          </cell>
          <cell r="F1592" t="str">
            <v>川渝</v>
          </cell>
        </row>
        <row r="1593">
          <cell r="C1593">
            <v>50231</v>
          </cell>
          <cell r="D1593" t="str">
            <v>保留</v>
          </cell>
          <cell r="E1593" t="str">
            <v>自采</v>
          </cell>
          <cell r="F1593" t="str">
            <v>川渝</v>
          </cell>
        </row>
        <row r="1594">
          <cell r="C1594">
            <v>39277</v>
          </cell>
          <cell r="D1594" t="str">
            <v>保留</v>
          </cell>
          <cell r="E1594" t="str">
            <v>自采</v>
          </cell>
          <cell r="F1594" t="str">
            <v>川渝</v>
          </cell>
        </row>
        <row r="1595">
          <cell r="C1595">
            <v>29499</v>
          </cell>
          <cell r="D1595" t="str">
            <v>保留</v>
          </cell>
          <cell r="E1595" t="str">
            <v>自采</v>
          </cell>
          <cell r="F1595" t="str">
            <v>川渝</v>
          </cell>
        </row>
        <row r="1596">
          <cell r="C1596">
            <v>29500</v>
          </cell>
          <cell r="D1596" t="str">
            <v>保留</v>
          </cell>
          <cell r="E1596" t="str">
            <v>自采</v>
          </cell>
          <cell r="F1596" t="str">
            <v>川渝</v>
          </cell>
        </row>
        <row r="1597">
          <cell r="C1597">
            <v>58736</v>
          </cell>
          <cell r="D1597" t="str">
            <v>保留</v>
          </cell>
          <cell r="E1597" t="str">
            <v>自采</v>
          </cell>
          <cell r="F1597" t="str">
            <v>川</v>
          </cell>
        </row>
        <row r="1598">
          <cell r="C1598">
            <v>46833</v>
          </cell>
          <cell r="D1598" t="str">
            <v>保留</v>
          </cell>
          <cell r="E1598" t="str">
            <v>分采</v>
          </cell>
          <cell r="F1598" t="str">
            <v>川渝</v>
          </cell>
        </row>
        <row r="1599">
          <cell r="C1599">
            <v>121242</v>
          </cell>
          <cell r="D1599" t="str">
            <v>删除</v>
          </cell>
          <cell r="E1599" t="str">
            <v>集采</v>
          </cell>
          <cell r="F1599" t="str">
            <v>川渝</v>
          </cell>
        </row>
        <row r="1600">
          <cell r="C1600">
            <v>130902</v>
          </cell>
          <cell r="D1600" t="str">
            <v>保留</v>
          </cell>
          <cell r="E1600" t="str">
            <v>自采</v>
          </cell>
          <cell r="F1600" t="str">
            <v>川渝</v>
          </cell>
        </row>
        <row r="1601">
          <cell r="C1601">
            <v>100392</v>
          </cell>
          <cell r="D1601" t="str">
            <v>删除</v>
          </cell>
          <cell r="E1601" t="str">
            <v>集采</v>
          </cell>
          <cell r="F1601" t="str">
            <v>川渝</v>
          </cell>
        </row>
        <row r="1602">
          <cell r="C1602">
            <v>59237</v>
          </cell>
          <cell r="D1602" t="str">
            <v>保留</v>
          </cell>
          <cell r="E1602" t="str">
            <v>渝分采川自采</v>
          </cell>
          <cell r="F1602" t="str">
            <v>川渝</v>
          </cell>
        </row>
        <row r="1603">
          <cell r="C1603">
            <v>59268</v>
          </cell>
          <cell r="D1603" t="str">
            <v>保留</v>
          </cell>
          <cell r="E1603" t="str">
            <v>渝分采川自采</v>
          </cell>
          <cell r="F1603" t="str">
            <v>川渝</v>
          </cell>
        </row>
        <row r="1604">
          <cell r="C1604">
            <v>37804</v>
          </cell>
          <cell r="D1604" t="str">
            <v>保留</v>
          </cell>
          <cell r="E1604" t="str">
            <v>自采</v>
          </cell>
          <cell r="F1604" t="str">
            <v>川渝</v>
          </cell>
        </row>
        <row r="1605">
          <cell r="C1605">
            <v>96799</v>
          </cell>
          <cell r="D1605" t="str">
            <v>保留</v>
          </cell>
          <cell r="E1605" t="str">
            <v>自采</v>
          </cell>
          <cell r="F1605" t="str">
            <v>川渝</v>
          </cell>
        </row>
        <row r="1606">
          <cell r="C1606">
            <v>121439</v>
          </cell>
          <cell r="D1606" t="str">
            <v>保留</v>
          </cell>
          <cell r="E1606" t="str">
            <v>渝分采川自采</v>
          </cell>
          <cell r="F1606" t="str">
            <v>川渝</v>
          </cell>
        </row>
        <row r="1607">
          <cell r="C1607">
            <v>135278</v>
          </cell>
          <cell r="D1607" t="str">
            <v>删除</v>
          </cell>
          <cell r="E1607" t="str">
            <v>自采</v>
          </cell>
          <cell r="F1607" t="str">
            <v>只销渝</v>
          </cell>
        </row>
        <row r="1608">
          <cell r="C1608">
            <v>45675</v>
          </cell>
          <cell r="D1608" t="str">
            <v>保留</v>
          </cell>
          <cell r="E1608" t="str">
            <v>渝分采川自采</v>
          </cell>
          <cell r="F1608" t="str">
            <v>川渝</v>
          </cell>
        </row>
        <row r="1609">
          <cell r="C1609">
            <v>137173</v>
          </cell>
          <cell r="D1609" t="str">
            <v>保留</v>
          </cell>
          <cell r="E1609" t="str">
            <v>渝分采川自采</v>
          </cell>
          <cell r="F1609" t="str">
            <v>川渝</v>
          </cell>
        </row>
        <row r="1610">
          <cell r="C1610">
            <v>33092</v>
          </cell>
          <cell r="D1610" t="str">
            <v>保留</v>
          </cell>
          <cell r="E1610" t="str">
            <v>分采</v>
          </cell>
          <cell r="F1610" t="str">
            <v>川渝</v>
          </cell>
        </row>
        <row r="1611">
          <cell r="C1611">
            <v>34289</v>
          </cell>
          <cell r="D1611" t="str">
            <v>保留</v>
          </cell>
          <cell r="E1611" t="str">
            <v>渝分采川自采</v>
          </cell>
          <cell r="F1611" t="str">
            <v>川渝</v>
          </cell>
        </row>
        <row r="1612">
          <cell r="C1612">
            <v>41217</v>
          </cell>
          <cell r="D1612" t="str">
            <v>保留</v>
          </cell>
          <cell r="E1612" t="str">
            <v>渝分采川自采</v>
          </cell>
          <cell r="F1612" t="str">
            <v>川渝</v>
          </cell>
        </row>
        <row r="1613">
          <cell r="C1613">
            <v>67373</v>
          </cell>
          <cell r="D1613" t="str">
            <v>保留</v>
          </cell>
          <cell r="E1613" t="str">
            <v>渝分采川自采</v>
          </cell>
          <cell r="F1613" t="str">
            <v>川渝</v>
          </cell>
        </row>
        <row r="1614">
          <cell r="C1614">
            <v>23354</v>
          </cell>
          <cell r="D1614" t="str">
            <v>保留</v>
          </cell>
          <cell r="E1614" t="str">
            <v>分采</v>
          </cell>
          <cell r="F1614" t="str">
            <v>川</v>
          </cell>
        </row>
        <row r="1615">
          <cell r="C1615">
            <v>25828</v>
          </cell>
          <cell r="D1615" t="str">
            <v>保留</v>
          </cell>
          <cell r="E1615" t="str">
            <v>分采</v>
          </cell>
          <cell r="F1615" t="str">
            <v>川</v>
          </cell>
        </row>
        <row r="1616">
          <cell r="C1616">
            <v>25829</v>
          </cell>
          <cell r="D1616" t="str">
            <v>保留</v>
          </cell>
          <cell r="E1616" t="str">
            <v>分采</v>
          </cell>
          <cell r="F1616" t="str">
            <v>川渝</v>
          </cell>
        </row>
        <row r="1617">
          <cell r="C1617">
            <v>29722</v>
          </cell>
          <cell r="D1617" t="str">
            <v>保留</v>
          </cell>
          <cell r="E1617" t="str">
            <v>分采</v>
          </cell>
          <cell r="F1617" t="str">
            <v>川渝</v>
          </cell>
        </row>
        <row r="1618">
          <cell r="C1618">
            <v>29851</v>
          </cell>
          <cell r="D1618" t="str">
            <v>保留</v>
          </cell>
          <cell r="E1618" t="str">
            <v>分采</v>
          </cell>
          <cell r="F1618" t="str">
            <v>川渝</v>
          </cell>
        </row>
        <row r="1619">
          <cell r="C1619">
            <v>30276</v>
          </cell>
          <cell r="D1619" t="str">
            <v>删除</v>
          </cell>
          <cell r="E1619" t="str">
            <v>分采</v>
          </cell>
          <cell r="F1619" t="str">
            <v>只销渝</v>
          </cell>
        </row>
        <row r="1620">
          <cell r="C1620">
            <v>75416</v>
          </cell>
          <cell r="D1620" t="str">
            <v>删除</v>
          </cell>
          <cell r="E1620" t="str">
            <v>分采</v>
          </cell>
          <cell r="F1620" t="str">
            <v>渝</v>
          </cell>
        </row>
        <row r="1621">
          <cell r="C1621">
            <v>73415</v>
          </cell>
          <cell r="D1621" t="str">
            <v>保留</v>
          </cell>
          <cell r="E1621" t="str">
            <v>分采</v>
          </cell>
          <cell r="F1621" t="str">
            <v>渝</v>
          </cell>
        </row>
        <row r="1622">
          <cell r="C1622">
            <v>65313</v>
          </cell>
          <cell r="D1622" t="str">
            <v>删除</v>
          </cell>
          <cell r="E1622" t="str">
            <v>自采</v>
          </cell>
          <cell r="F1622" t="str">
            <v>川渝</v>
          </cell>
        </row>
        <row r="1623">
          <cell r="C1623">
            <v>18372</v>
          </cell>
          <cell r="D1623" t="str">
            <v>保留</v>
          </cell>
          <cell r="E1623" t="str">
            <v>自采</v>
          </cell>
          <cell r="F1623" t="str">
            <v>川渝</v>
          </cell>
        </row>
        <row r="1624">
          <cell r="C1624">
            <v>1261</v>
          </cell>
          <cell r="D1624" t="str">
            <v>保留</v>
          </cell>
          <cell r="E1624" t="str">
            <v>自采</v>
          </cell>
          <cell r="F1624" t="str">
            <v>渝</v>
          </cell>
        </row>
        <row r="1625">
          <cell r="C1625">
            <v>30257</v>
          </cell>
          <cell r="D1625" t="str">
            <v>保留</v>
          </cell>
          <cell r="E1625" t="str">
            <v>自采</v>
          </cell>
          <cell r="F1625" t="str">
            <v>川渝</v>
          </cell>
        </row>
        <row r="1626">
          <cell r="C1626">
            <v>11173</v>
          </cell>
          <cell r="D1626" t="str">
            <v>删除</v>
          </cell>
          <cell r="E1626" t="str">
            <v>自采</v>
          </cell>
          <cell r="F1626" t="str">
            <v>川渝</v>
          </cell>
        </row>
        <row r="1627">
          <cell r="C1627">
            <v>2994</v>
          </cell>
          <cell r="D1627" t="str">
            <v>保留</v>
          </cell>
          <cell r="E1627" t="str">
            <v>分采</v>
          </cell>
          <cell r="F1627" t="str">
            <v>川</v>
          </cell>
        </row>
        <row r="1628">
          <cell r="C1628">
            <v>44935</v>
          </cell>
          <cell r="D1628" t="str">
            <v>保留</v>
          </cell>
          <cell r="E1628" t="str">
            <v>分采</v>
          </cell>
          <cell r="F1628" t="str">
            <v>川</v>
          </cell>
        </row>
        <row r="1629">
          <cell r="C1629">
            <v>106022</v>
          </cell>
          <cell r="D1629" t="str">
            <v>删除</v>
          </cell>
          <cell r="E1629" t="str">
            <v>分采</v>
          </cell>
          <cell r="F1629">
            <v>0</v>
          </cell>
        </row>
        <row r="1630">
          <cell r="C1630">
            <v>50240</v>
          </cell>
          <cell r="D1630" t="str">
            <v>保留</v>
          </cell>
          <cell r="E1630" t="str">
            <v>自采</v>
          </cell>
          <cell r="F1630" t="str">
            <v>川</v>
          </cell>
        </row>
        <row r="1631">
          <cell r="C1631">
            <v>2362</v>
          </cell>
          <cell r="D1631" t="str">
            <v>保留</v>
          </cell>
          <cell r="E1631" t="str">
            <v>自采</v>
          </cell>
          <cell r="F1631" t="str">
            <v>川渝</v>
          </cell>
        </row>
        <row r="1632">
          <cell r="C1632">
            <v>2015</v>
          </cell>
          <cell r="D1632" t="str">
            <v>保留</v>
          </cell>
          <cell r="E1632" t="str">
            <v>自采</v>
          </cell>
          <cell r="F1632" t="str">
            <v>川渝</v>
          </cell>
        </row>
        <row r="1633">
          <cell r="C1633">
            <v>3885</v>
          </cell>
          <cell r="D1633" t="str">
            <v>保留</v>
          </cell>
          <cell r="E1633" t="str">
            <v>自采</v>
          </cell>
          <cell r="F1633" t="str">
            <v>川渝</v>
          </cell>
        </row>
        <row r="1634">
          <cell r="C1634">
            <v>40987</v>
          </cell>
          <cell r="D1634" t="str">
            <v>保留</v>
          </cell>
          <cell r="E1634" t="str">
            <v>自采</v>
          </cell>
          <cell r="F1634" t="str">
            <v>川</v>
          </cell>
        </row>
        <row r="1635">
          <cell r="C1635">
            <v>124206</v>
          </cell>
          <cell r="D1635" t="str">
            <v>删除</v>
          </cell>
          <cell r="E1635" t="str">
            <v>自采</v>
          </cell>
          <cell r="F1635" t="str">
            <v>川渝</v>
          </cell>
        </row>
        <row r="1636">
          <cell r="C1636">
            <v>99290</v>
          </cell>
          <cell r="D1636" t="str">
            <v>删除</v>
          </cell>
          <cell r="E1636" t="str">
            <v>渝分采川自采</v>
          </cell>
          <cell r="F1636" t="str">
            <v>川渝</v>
          </cell>
        </row>
        <row r="1637">
          <cell r="C1637">
            <v>104137</v>
          </cell>
          <cell r="D1637" t="str">
            <v>保留</v>
          </cell>
          <cell r="E1637" t="str">
            <v>自采</v>
          </cell>
          <cell r="F1637" t="str">
            <v>川渝</v>
          </cell>
        </row>
        <row r="1638">
          <cell r="C1638">
            <v>45545</v>
          </cell>
          <cell r="D1638" t="str">
            <v>保留</v>
          </cell>
          <cell r="E1638" t="str">
            <v>自采</v>
          </cell>
          <cell r="F1638" t="str">
            <v>川渝</v>
          </cell>
        </row>
        <row r="1639">
          <cell r="C1639">
            <v>83269</v>
          </cell>
          <cell r="D1639" t="str">
            <v>保留</v>
          </cell>
          <cell r="E1639" t="str">
            <v>自采</v>
          </cell>
          <cell r="F1639" t="str">
            <v>川渝</v>
          </cell>
        </row>
        <row r="1640">
          <cell r="C1640">
            <v>31222</v>
          </cell>
          <cell r="D1640" t="str">
            <v>保留</v>
          </cell>
          <cell r="E1640" t="str">
            <v>自采</v>
          </cell>
          <cell r="F1640" t="str">
            <v>川渝</v>
          </cell>
        </row>
        <row r="1641">
          <cell r="C1641">
            <v>64277</v>
          </cell>
          <cell r="D1641" t="str">
            <v>保留</v>
          </cell>
          <cell r="E1641" t="str">
            <v>自采</v>
          </cell>
          <cell r="F1641" t="str">
            <v>川渝</v>
          </cell>
        </row>
        <row r="1642">
          <cell r="C1642">
            <v>116123</v>
          </cell>
          <cell r="D1642" t="str">
            <v>删除</v>
          </cell>
          <cell r="E1642" t="str">
            <v>分采</v>
          </cell>
          <cell r="F1642" t="str">
            <v>川渝</v>
          </cell>
        </row>
        <row r="1643">
          <cell r="C1643">
            <v>29562</v>
          </cell>
          <cell r="D1643" t="str">
            <v>删除</v>
          </cell>
          <cell r="E1643" t="str">
            <v>分采</v>
          </cell>
          <cell r="F1643" t="str">
            <v>川渝</v>
          </cell>
        </row>
        <row r="1644">
          <cell r="C1644">
            <v>91289</v>
          </cell>
          <cell r="D1644" t="str">
            <v>删除</v>
          </cell>
          <cell r="E1644" t="str">
            <v>集采</v>
          </cell>
          <cell r="F1644" t="str">
            <v>川渝</v>
          </cell>
        </row>
        <row r="1645">
          <cell r="C1645">
            <v>26560</v>
          </cell>
          <cell r="D1645" t="str">
            <v>保留</v>
          </cell>
          <cell r="E1645" t="str">
            <v>渝分采川自采</v>
          </cell>
          <cell r="F1645" t="str">
            <v>川渝</v>
          </cell>
        </row>
        <row r="1646">
          <cell r="C1646">
            <v>118408</v>
          </cell>
          <cell r="D1646" t="str">
            <v>保留</v>
          </cell>
          <cell r="E1646" t="str">
            <v>渝分采川自采</v>
          </cell>
          <cell r="F1646" t="str">
            <v>川渝</v>
          </cell>
        </row>
        <row r="1647">
          <cell r="C1647">
            <v>113601</v>
          </cell>
          <cell r="D1647" t="str">
            <v>保留</v>
          </cell>
          <cell r="E1647" t="str">
            <v>分采</v>
          </cell>
          <cell r="F1647" t="str">
            <v>川渝</v>
          </cell>
        </row>
        <row r="1648">
          <cell r="C1648">
            <v>113602</v>
          </cell>
          <cell r="D1648" t="str">
            <v>保留</v>
          </cell>
          <cell r="E1648" t="str">
            <v>分采</v>
          </cell>
          <cell r="F1648" t="str">
            <v>川渝</v>
          </cell>
        </row>
        <row r="1649">
          <cell r="C1649">
            <v>112239</v>
          </cell>
          <cell r="D1649" t="str">
            <v>保留</v>
          </cell>
          <cell r="E1649" t="str">
            <v>自采</v>
          </cell>
          <cell r="F1649" t="str">
            <v>渝</v>
          </cell>
        </row>
        <row r="1650">
          <cell r="C1650">
            <v>75108</v>
          </cell>
          <cell r="D1650" t="str">
            <v>保留</v>
          </cell>
          <cell r="E1650" t="str">
            <v>自采</v>
          </cell>
          <cell r="F1650" t="str">
            <v>渝</v>
          </cell>
        </row>
        <row r="1651">
          <cell r="C1651">
            <v>75101</v>
          </cell>
          <cell r="D1651" t="str">
            <v>保留</v>
          </cell>
          <cell r="E1651" t="str">
            <v>自采</v>
          </cell>
          <cell r="F1651" t="str">
            <v>渝</v>
          </cell>
        </row>
        <row r="1652">
          <cell r="C1652">
            <v>118407</v>
          </cell>
          <cell r="D1652" t="str">
            <v>删除</v>
          </cell>
          <cell r="E1652" t="str">
            <v>分采</v>
          </cell>
          <cell r="F1652" t="str">
            <v>川</v>
          </cell>
        </row>
        <row r="1653">
          <cell r="C1653">
            <v>132539</v>
          </cell>
          <cell r="D1653" t="str">
            <v>保留</v>
          </cell>
          <cell r="E1653" t="str">
            <v>集采</v>
          </cell>
          <cell r="F1653" t="str">
            <v>川渝</v>
          </cell>
        </row>
        <row r="1654">
          <cell r="C1654">
            <v>101419</v>
          </cell>
          <cell r="D1654" t="str">
            <v>保留</v>
          </cell>
          <cell r="E1654" t="str">
            <v>自采</v>
          </cell>
          <cell r="F1654" t="str">
            <v>川渝</v>
          </cell>
        </row>
        <row r="1655">
          <cell r="C1655">
            <v>20332</v>
          </cell>
          <cell r="D1655" t="str">
            <v>保留</v>
          </cell>
          <cell r="E1655" t="str">
            <v>自采</v>
          </cell>
          <cell r="F1655" t="str">
            <v>川</v>
          </cell>
        </row>
        <row r="1656">
          <cell r="C1656" t="str">
            <v>新品</v>
          </cell>
          <cell r="D1656" t="str">
            <v>删除</v>
          </cell>
          <cell r="E1656" t="str">
            <v>分采</v>
          </cell>
          <cell r="F1656">
            <v>0</v>
          </cell>
        </row>
        <row r="1657">
          <cell r="C1657">
            <v>252</v>
          </cell>
          <cell r="D1657" t="str">
            <v>保留</v>
          </cell>
          <cell r="E1657" t="str">
            <v>渝分采川自采</v>
          </cell>
          <cell r="F1657" t="str">
            <v>川渝</v>
          </cell>
        </row>
        <row r="1658">
          <cell r="C1658">
            <v>565</v>
          </cell>
          <cell r="D1658" t="str">
            <v>保留</v>
          </cell>
          <cell r="E1658" t="str">
            <v>自采</v>
          </cell>
          <cell r="F1658" t="str">
            <v>川渝</v>
          </cell>
        </row>
        <row r="1659">
          <cell r="C1659" t="str">
            <v>新品</v>
          </cell>
          <cell r="D1659" t="str">
            <v>删除</v>
          </cell>
          <cell r="E1659" t="str">
            <v>分采</v>
          </cell>
          <cell r="F1659">
            <v>0</v>
          </cell>
        </row>
        <row r="1660">
          <cell r="C1660">
            <v>53807</v>
          </cell>
          <cell r="D1660" t="str">
            <v>保留</v>
          </cell>
          <cell r="E1660" t="str">
            <v>自采</v>
          </cell>
          <cell r="F1660" t="str">
            <v>川渝</v>
          </cell>
        </row>
        <row r="1661">
          <cell r="C1661">
            <v>3266</v>
          </cell>
          <cell r="D1661" t="str">
            <v>删除</v>
          </cell>
          <cell r="E1661" t="str">
            <v>自采</v>
          </cell>
          <cell r="F1661" t="str">
            <v>川渝</v>
          </cell>
        </row>
        <row r="1662">
          <cell r="C1662">
            <v>2840</v>
          </cell>
          <cell r="D1662" t="str">
            <v>删除</v>
          </cell>
          <cell r="E1662" t="str">
            <v>分采</v>
          </cell>
          <cell r="F1662" t="str">
            <v>渝</v>
          </cell>
        </row>
        <row r="1663">
          <cell r="C1663">
            <v>92486</v>
          </cell>
          <cell r="D1663" t="str">
            <v>保留</v>
          </cell>
          <cell r="E1663" t="str">
            <v>分采</v>
          </cell>
          <cell r="F1663" t="str">
            <v>渝</v>
          </cell>
        </row>
        <row r="1664">
          <cell r="C1664">
            <v>69810</v>
          </cell>
          <cell r="D1664" t="str">
            <v>保留</v>
          </cell>
          <cell r="E1664" t="str">
            <v>渝分采川自采</v>
          </cell>
          <cell r="F1664" t="str">
            <v>川渝</v>
          </cell>
        </row>
        <row r="1665">
          <cell r="C1665">
            <v>81887</v>
          </cell>
          <cell r="D1665" t="str">
            <v>保留</v>
          </cell>
          <cell r="E1665" t="str">
            <v>分采</v>
          </cell>
          <cell r="F1665" t="str">
            <v>川渝</v>
          </cell>
        </row>
        <row r="1666">
          <cell r="C1666">
            <v>19548</v>
          </cell>
          <cell r="D1666" t="str">
            <v>保留</v>
          </cell>
          <cell r="E1666" t="str">
            <v>自采</v>
          </cell>
          <cell r="F1666" t="str">
            <v>川渝</v>
          </cell>
        </row>
        <row r="1667">
          <cell r="C1667" t="str">
            <v>新品</v>
          </cell>
          <cell r="D1667" t="str">
            <v>删除</v>
          </cell>
          <cell r="E1667" t="str">
            <v>分采</v>
          </cell>
          <cell r="F1667">
            <v>0</v>
          </cell>
        </row>
        <row r="1668">
          <cell r="C1668">
            <v>40108</v>
          </cell>
          <cell r="D1668" t="str">
            <v>保留</v>
          </cell>
          <cell r="E1668" t="str">
            <v>分采</v>
          </cell>
          <cell r="F1668" t="str">
            <v>渝</v>
          </cell>
        </row>
        <row r="1669">
          <cell r="C1669">
            <v>31441</v>
          </cell>
          <cell r="D1669" t="str">
            <v>保留</v>
          </cell>
          <cell r="E1669" t="str">
            <v>自采</v>
          </cell>
          <cell r="F1669" t="str">
            <v>川渝</v>
          </cell>
        </row>
        <row r="1670">
          <cell r="C1670">
            <v>20565</v>
          </cell>
          <cell r="D1670" t="str">
            <v>删除</v>
          </cell>
          <cell r="E1670" t="str">
            <v>自采</v>
          </cell>
          <cell r="F1670" t="str">
            <v>川</v>
          </cell>
        </row>
        <row r="1671">
          <cell r="C1671">
            <v>22684</v>
          </cell>
          <cell r="D1671" t="str">
            <v>保留</v>
          </cell>
          <cell r="E1671" t="str">
            <v>自采</v>
          </cell>
          <cell r="F1671" t="str">
            <v>川</v>
          </cell>
        </row>
        <row r="1672">
          <cell r="C1672">
            <v>121759</v>
          </cell>
          <cell r="D1672" t="str">
            <v>删除</v>
          </cell>
          <cell r="E1672" t="str">
            <v>分采</v>
          </cell>
          <cell r="F1672" t="str">
            <v>只销渝</v>
          </cell>
        </row>
        <row r="1673">
          <cell r="C1673">
            <v>126657</v>
          </cell>
          <cell r="D1673" t="str">
            <v>保留</v>
          </cell>
          <cell r="E1673" t="str">
            <v>分采</v>
          </cell>
          <cell r="F1673" t="str">
            <v>川</v>
          </cell>
        </row>
        <row r="1674">
          <cell r="C1674">
            <v>43582</v>
          </cell>
          <cell r="D1674" t="str">
            <v>保留</v>
          </cell>
          <cell r="E1674" t="str">
            <v>分采</v>
          </cell>
          <cell r="F1674" t="str">
            <v>渝</v>
          </cell>
        </row>
        <row r="1675">
          <cell r="C1675">
            <v>60577</v>
          </cell>
          <cell r="D1675" t="str">
            <v>删除</v>
          </cell>
          <cell r="E1675" t="str">
            <v>分采</v>
          </cell>
          <cell r="F1675">
            <v>0</v>
          </cell>
        </row>
        <row r="1676">
          <cell r="C1676">
            <v>147344</v>
          </cell>
          <cell r="D1676" t="str">
            <v>保留</v>
          </cell>
          <cell r="E1676" t="str">
            <v>分采</v>
          </cell>
          <cell r="F1676" t="str">
            <v>川渝</v>
          </cell>
        </row>
        <row r="1677">
          <cell r="C1677">
            <v>57192</v>
          </cell>
          <cell r="D1677" t="str">
            <v>删除</v>
          </cell>
          <cell r="E1677" t="str">
            <v>自采</v>
          </cell>
          <cell r="F1677" t="str">
            <v>川渝</v>
          </cell>
        </row>
        <row r="1678">
          <cell r="C1678">
            <v>105566</v>
          </cell>
          <cell r="D1678" t="str">
            <v>保留</v>
          </cell>
          <cell r="E1678" t="str">
            <v>自采</v>
          </cell>
          <cell r="F1678" t="str">
            <v>川渝</v>
          </cell>
        </row>
        <row r="1679">
          <cell r="C1679">
            <v>42041</v>
          </cell>
          <cell r="D1679" t="str">
            <v>删除</v>
          </cell>
          <cell r="E1679" t="str">
            <v>分采</v>
          </cell>
          <cell r="F1679" t="str">
            <v>川渝</v>
          </cell>
        </row>
        <row r="1680">
          <cell r="C1680">
            <v>8441</v>
          </cell>
          <cell r="D1680" t="str">
            <v>保留</v>
          </cell>
          <cell r="E1680" t="str">
            <v>分采</v>
          </cell>
          <cell r="F1680" t="str">
            <v>川渝</v>
          </cell>
        </row>
        <row r="1681">
          <cell r="C1681">
            <v>8436</v>
          </cell>
          <cell r="D1681" t="str">
            <v>保留</v>
          </cell>
          <cell r="E1681" t="str">
            <v>分采</v>
          </cell>
          <cell r="F1681" t="str">
            <v>川渝</v>
          </cell>
        </row>
        <row r="1682">
          <cell r="C1682">
            <v>8437</v>
          </cell>
          <cell r="D1682" t="str">
            <v>保留</v>
          </cell>
          <cell r="E1682" t="str">
            <v>分采</v>
          </cell>
          <cell r="F1682" t="str">
            <v>川渝</v>
          </cell>
        </row>
        <row r="1683">
          <cell r="C1683">
            <v>60400</v>
          </cell>
          <cell r="D1683" t="str">
            <v>保留</v>
          </cell>
          <cell r="E1683" t="str">
            <v>分采</v>
          </cell>
          <cell r="F1683" t="str">
            <v>渝</v>
          </cell>
        </row>
        <row r="1684">
          <cell r="C1684">
            <v>8443</v>
          </cell>
          <cell r="D1684" t="str">
            <v>保留</v>
          </cell>
          <cell r="E1684" t="str">
            <v>渝分采川自采</v>
          </cell>
          <cell r="F1684" t="str">
            <v>川渝</v>
          </cell>
        </row>
        <row r="1685">
          <cell r="C1685">
            <v>8444</v>
          </cell>
          <cell r="D1685" t="str">
            <v>保留</v>
          </cell>
          <cell r="E1685" t="str">
            <v>分采</v>
          </cell>
          <cell r="F1685" t="str">
            <v>川渝</v>
          </cell>
        </row>
        <row r="1686">
          <cell r="C1686">
            <v>8440</v>
          </cell>
          <cell r="D1686" t="str">
            <v>保留</v>
          </cell>
          <cell r="E1686" t="str">
            <v>分采</v>
          </cell>
          <cell r="F1686" t="str">
            <v>川渝</v>
          </cell>
        </row>
        <row r="1687">
          <cell r="C1687">
            <v>55024</v>
          </cell>
          <cell r="D1687" t="str">
            <v>保留</v>
          </cell>
          <cell r="E1687" t="str">
            <v>分采</v>
          </cell>
          <cell r="F1687" t="str">
            <v>渝</v>
          </cell>
        </row>
        <row r="1688">
          <cell r="C1688">
            <v>60415</v>
          </cell>
          <cell r="D1688" t="str">
            <v>保留</v>
          </cell>
          <cell r="E1688" t="str">
            <v>分采</v>
          </cell>
          <cell r="F1688" t="str">
            <v>川渝</v>
          </cell>
        </row>
        <row r="1689">
          <cell r="C1689">
            <v>9096</v>
          </cell>
          <cell r="D1689" t="str">
            <v>删除</v>
          </cell>
          <cell r="E1689" t="str">
            <v>分采</v>
          </cell>
          <cell r="F1689">
            <v>0</v>
          </cell>
        </row>
        <row r="1690">
          <cell r="C1690">
            <v>9097</v>
          </cell>
          <cell r="D1690" t="str">
            <v>删除</v>
          </cell>
          <cell r="E1690" t="str">
            <v>分采</v>
          </cell>
          <cell r="F1690">
            <v>0</v>
          </cell>
        </row>
        <row r="1691">
          <cell r="C1691">
            <v>9557</v>
          </cell>
          <cell r="D1691" t="str">
            <v>保留</v>
          </cell>
          <cell r="E1691" t="str">
            <v>自采</v>
          </cell>
          <cell r="F1691" t="str">
            <v>川</v>
          </cell>
        </row>
        <row r="1692">
          <cell r="C1692">
            <v>9558</v>
          </cell>
          <cell r="D1692" t="str">
            <v>保留</v>
          </cell>
          <cell r="E1692" t="str">
            <v>自采</v>
          </cell>
          <cell r="F1692" t="str">
            <v>川</v>
          </cell>
        </row>
        <row r="1693">
          <cell r="C1693">
            <v>116596</v>
          </cell>
          <cell r="D1693" t="str">
            <v>删除</v>
          </cell>
          <cell r="E1693" t="str">
            <v>分采</v>
          </cell>
          <cell r="F1693" t="str">
            <v>渝</v>
          </cell>
        </row>
        <row r="1694">
          <cell r="C1694">
            <v>105705</v>
          </cell>
          <cell r="D1694" t="str">
            <v>删除</v>
          </cell>
          <cell r="E1694" t="str">
            <v>分采</v>
          </cell>
          <cell r="F1694" t="str">
            <v>渝</v>
          </cell>
        </row>
        <row r="1695">
          <cell r="C1695">
            <v>87320</v>
          </cell>
          <cell r="D1695" t="str">
            <v>保留</v>
          </cell>
          <cell r="E1695" t="str">
            <v>分采</v>
          </cell>
          <cell r="F1695" t="str">
            <v>渝</v>
          </cell>
        </row>
        <row r="1696">
          <cell r="C1696">
            <v>105698</v>
          </cell>
          <cell r="D1696" t="str">
            <v>删除</v>
          </cell>
          <cell r="E1696" t="str">
            <v>分采</v>
          </cell>
          <cell r="F1696" t="str">
            <v>渝</v>
          </cell>
        </row>
        <row r="1697">
          <cell r="C1697">
            <v>105699</v>
          </cell>
          <cell r="D1697" t="str">
            <v>删除</v>
          </cell>
          <cell r="E1697" t="str">
            <v>分采</v>
          </cell>
          <cell r="F1697" t="str">
            <v>渝</v>
          </cell>
        </row>
        <row r="1698">
          <cell r="C1698">
            <v>105700</v>
          </cell>
          <cell r="D1698" t="str">
            <v>删除</v>
          </cell>
          <cell r="E1698" t="str">
            <v>分采</v>
          </cell>
          <cell r="F1698" t="str">
            <v>渝</v>
          </cell>
        </row>
        <row r="1699">
          <cell r="C1699">
            <v>105701</v>
          </cell>
          <cell r="D1699" t="str">
            <v>删除</v>
          </cell>
          <cell r="E1699" t="str">
            <v>分采</v>
          </cell>
          <cell r="F1699" t="str">
            <v>渝</v>
          </cell>
        </row>
        <row r="1700">
          <cell r="C1700">
            <v>135952</v>
          </cell>
          <cell r="D1700" t="str">
            <v>删除</v>
          </cell>
          <cell r="E1700" t="str">
            <v>分采</v>
          </cell>
          <cell r="F1700" t="str">
            <v>渝</v>
          </cell>
        </row>
        <row r="1701">
          <cell r="C1701">
            <v>105702</v>
          </cell>
          <cell r="D1701" t="str">
            <v>删除</v>
          </cell>
          <cell r="E1701" t="str">
            <v>分采</v>
          </cell>
          <cell r="F1701" t="str">
            <v>渝</v>
          </cell>
        </row>
        <row r="1702">
          <cell r="C1702">
            <v>105709</v>
          </cell>
          <cell r="D1702" t="str">
            <v>删除</v>
          </cell>
          <cell r="E1702" t="str">
            <v>分采</v>
          </cell>
          <cell r="F1702" t="str">
            <v>渝</v>
          </cell>
        </row>
        <row r="1703">
          <cell r="C1703">
            <v>105707</v>
          </cell>
          <cell r="D1703" t="str">
            <v>删除</v>
          </cell>
          <cell r="E1703" t="str">
            <v>分采</v>
          </cell>
          <cell r="F1703" t="str">
            <v>渝</v>
          </cell>
        </row>
        <row r="1704">
          <cell r="C1704">
            <v>121413</v>
          </cell>
          <cell r="D1704" t="str">
            <v>删除</v>
          </cell>
          <cell r="E1704" t="str">
            <v>分采</v>
          </cell>
          <cell r="F1704" t="str">
            <v>渝</v>
          </cell>
        </row>
        <row r="1705">
          <cell r="C1705">
            <v>64894</v>
          </cell>
          <cell r="D1705" t="str">
            <v>删除</v>
          </cell>
          <cell r="E1705" t="str">
            <v>自采</v>
          </cell>
          <cell r="F1705" t="str">
            <v>川渝</v>
          </cell>
        </row>
        <row r="1706">
          <cell r="C1706">
            <v>104146</v>
          </cell>
          <cell r="D1706" t="str">
            <v>保留</v>
          </cell>
          <cell r="E1706" t="str">
            <v>渝分采川自采</v>
          </cell>
          <cell r="F1706" t="str">
            <v>川渝</v>
          </cell>
        </row>
        <row r="1707">
          <cell r="C1707">
            <v>48726</v>
          </cell>
          <cell r="D1707" t="str">
            <v>保留</v>
          </cell>
          <cell r="E1707" t="str">
            <v>渝分采川自采</v>
          </cell>
          <cell r="F1707" t="str">
            <v>川渝</v>
          </cell>
        </row>
        <row r="1708">
          <cell r="C1708">
            <v>74375</v>
          </cell>
          <cell r="D1708" t="str">
            <v>保留</v>
          </cell>
          <cell r="E1708" t="str">
            <v>集采</v>
          </cell>
          <cell r="F1708" t="str">
            <v>川渝</v>
          </cell>
        </row>
        <row r="1709">
          <cell r="C1709">
            <v>5688</v>
          </cell>
          <cell r="D1709" t="str">
            <v>保留</v>
          </cell>
          <cell r="E1709" t="str">
            <v>自采</v>
          </cell>
          <cell r="F1709" t="str">
            <v>川渝</v>
          </cell>
        </row>
        <row r="1710">
          <cell r="C1710">
            <v>30622</v>
          </cell>
          <cell r="D1710" t="str">
            <v>保留</v>
          </cell>
          <cell r="E1710" t="str">
            <v>集采</v>
          </cell>
          <cell r="F1710" t="str">
            <v>川渝</v>
          </cell>
        </row>
        <row r="1711">
          <cell r="C1711">
            <v>123747</v>
          </cell>
          <cell r="D1711" t="str">
            <v>保留</v>
          </cell>
          <cell r="E1711" t="str">
            <v>分采</v>
          </cell>
          <cell r="F1711" t="str">
            <v>川</v>
          </cell>
        </row>
        <row r="1712">
          <cell r="C1712">
            <v>123748</v>
          </cell>
          <cell r="D1712" t="str">
            <v>保留</v>
          </cell>
          <cell r="E1712" t="str">
            <v>分采</v>
          </cell>
          <cell r="F1712" t="str">
            <v>川</v>
          </cell>
        </row>
        <row r="1713">
          <cell r="C1713">
            <v>101424</v>
          </cell>
          <cell r="D1713" t="str">
            <v>保留</v>
          </cell>
          <cell r="E1713" t="str">
            <v>分采</v>
          </cell>
          <cell r="F1713" t="str">
            <v>渝</v>
          </cell>
        </row>
        <row r="1714">
          <cell r="C1714">
            <v>101425</v>
          </cell>
          <cell r="D1714" t="str">
            <v>保留</v>
          </cell>
          <cell r="E1714" t="str">
            <v>分采</v>
          </cell>
          <cell r="F1714" t="str">
            <v>渝</v>
          </cell>
        </row>
        <row r="1715">
          <cell r="C1715">
            <v>51607</v>
          </cell>
          <cell r="D1715" t="str">
            <v>保留</v>
          </cell>
          <cell r="E1715" t="str">
            <v>分采</v>
          </cell>
          <cell r="F1715" t="str">
            <v>川渝</v>
          </cell>
        </row>
        <row r="1716">
          <cell r="C1716">
            <v>68116</v>
          </cell>
          <cell r="D1716" t="str">
            <v>保留</v>
          </cell>
          <cell r="E1716" t="str">
            <v>渝分采川自采</v>
          </cell>
          <cell r="F1716" t="str">
            <v>川渝</v>
          </cell>
        </row>
        <row r="1717">
          <cell r="C1717">
            <v>135083</v>
          </cell>
          <cell r="D1717" t="str">
            <v>删除</v>
          </cell>
          <cell r="E1717" t="str">
            <v>分采</v>
          </cell>
          <cell r="F1717" t="str">
            <v>川渝</v>
          </cell>
        </row>
        <row r="1718">
          <cell r="C1718">
            <v>2339</v>
          </cell>
          <cell r="D1718" t="str">
            <v>保留</v>
          </cell>
          <cell r="E1718" t="str">
            <v>自采</v>
          </cell>
          <cell r="F1718" t="str">
            <v>川渝</v>
          </cell>
        </row>
        <row r="1719">
          <cell r="C1719">
            <v>134714</v>
          </cell>
          <cell r="D1719" t="str">
            <v>删除</v>
          </cell>
          <cell r="E1719" t="str">
            <v>分采</v>
          </cell>
          <cell r="F1719" t="str">
            <v>川渝</v>
          </cell>
        </row>
        <row r="1720">
          <cell r="C1720">
            <v>41011</v>
          </cell>
          <cell r="D1720" t="str">
            <v>保留</v>
          </cell>
          <cell r="E1720" t="str">
            <v>自采</v>
          </cell>
          <cell r="F1720" t="str">
            <v>川</v>
          </cell>
        </row>
        <row r="1721">
          <cell r="C1721">
            <v>26237</v>
          </cell>
          <cell r="D1721" t="str">
            <v>保留</v>
          </cell>
          <cell r="E1721" t="str">
            <v>集采</v>
          </cell>
          <cell r="F1721" t="str">
            <v>川渝</v>
          </cell>
        </row>
        <row r="1722">
          <cell r="C1722">
            <v>100184</v>
          </cell>
          <cell r="D1722" t="str">
            <v>删除</v>
          </cell>
          <cell r="E1722" t="str">
            <v>分采</v>
          </cell>
          <cell r="F1722" t="str">
            <v>川渝</v>
          </cell>
        </row>
        <row r="1723">
          <cell r="C1723">
            <v>39233</v>
          </cell>
          <cell r="D1723" t="str">
            <v>保留</v>
          </cell>
          <cell r="E1723" t="str">
            <v>分采</v>
          </cell>
          <cell r="F1723" t="str">
            <v>川渝</v>
          </cell>
        </row>
        <row r="1724">
          <cell r="C1724">
            <v>96677</v>
          </cell>
          <cell r="D1724" t="str">
            <v>删除</v>
          </cell>
          <cell r="E1724" t="str">
            <v>分采</v>
          </cell>
          <cell r="F1724" t="str">
            <v>川渝</v>
          </cell>
        </row>
        <row r="1725">
          <cell r="C1725">
            <v>58465</v>
          </cell>
          <cell r="D1725" t="str">
            <v>保留</v>
          </cell>
          <cell r="E1725" t="str">
            <v>分采</v>
          </cell>
          <cell r="F1725" t="str">
            <v>渝</v>
          </cell>
        </row>
        <row r="1726">
          <cell r="C1726">
            <v>14438</v>
          </cell>
          <cell r="D1726" t="str">
            <v>保留</v>
          </cell>
          <cell r="E1726" t="str">
            <v>自采</v>
          </cell>
          <cell r="F1726" t="str">
            <v>川渝</v>
          </cell>
        </row>
        <row r="1727">
          <cell r="C1727">
            <v>109794</v>
          </cell>
          <cell r="D1727" t="str">
            <v>保留</v>
          </cell>
          <cell r="E1727" t="str">
            <v>自采</v>
          </cell>
          <cell r="F1727" t="str">
            <v>川渝</v>
          </cell>
        </row>
        <row r="1728">
          <cell r="C1728">
            <v>49971</v>
          </cell>
          <cell r="D1728" t="str">
            <v>保留</v>
          </cell>
          <cell r="E1728" t="str">
            <v>自采</v>
          </cell>
          <cell r="F1728" t="str">
            <v>川渝</v>
          </cell>
        </row>
        <row r="1729">
          <cell r="C1729">
            <v>119451</v>
          </cell>
          <cell r="D1729" t="str">
            <v>删除</v>
          </cell>
          <cell r="E1729" t="str">
            <v>自采</v>
          </cell>
          <cell r="F1729">
            <v>0</v>
          </cell>
        </row>
        <row r="1730">
          <cell r="C1730">
            <v>57310</v>
          </cell>
          <cell r="D1730" t="str">
            <v>删除</v>
          </cell>
          <cell r="E1730" t="str">
            <v>集采</v>
          </cell>
          <cell r="F1730" t="str">
            <v>川渝</v>
          </cell>
        </row>
        <row r="1731">
          <cell r="C1731">
            <v>72730</v>
          </cell>
          <cell r="D1731" t="str">
            <v>删除</v>
          </cell>
          <cell r="E1731" t="str">
            <v>自采</v>
          </cell>
          <cell r="F1731" t="str">
            <v>渝</v>
          </cell>
        </row>
        <row r="1732">
          <cell r="C1732">
            <v>135130</v>
          </cell>
          <cell r="D1732" t="str">
            <v>删除</v>
          </cell>
          <cell r="E1732" t="str">
            <v>自采</v>
          </cell>
          <cell r="F1732" t="str">
            <v>川渝</v>
          </cell>
        </row>
        <row r="1733">
          <cell r="C1733">
            <v>99575</v>
          </cell>
          <cell r="D1733" t="str">
            <v>保留</v>
          </cell>
          <cell r="E1733" t="str">
            <v>自采</v>
          </cell>
          <cell r="F1733" t="str">
            <v>川渝</v>
          </cell>
        </row>
        <row r="1734">
          <cell r="C1734">
            <v>110795</v>
          </cell>
          <cell r="D1734" t="str">
            <v>保留</v>
          </cell>
          <cell r="E1734" t="str">
            <v>分采</v>
          </cell>
          <cell r="F1734" t="str">
            <v>川渝</v>
          </cell>
        </row>
        <row r="1735">
          <cell r="C1735">
            <v>28273</v>
          </cell>
          <cell r="D1735" t="str">
            <v>保留</v>
          </cell>
          <cell r="E1735" t="str">
            <v>自采</v>
          </cell>
          <cell r="F1735" t="str">
            <v>川渝</v>
          </cell>
        </row>
        <row r="1736">
          <cell r="C1736">
            <v>55735</v>
          </cell>
          <cell r="D1736" t="str">
            <v>删除</v>
          </cell>
          <cell r="E1736" t="str">
            <v>分采</v>
          </cell>
          <cell r="F1736" t="str">
            <v>渝</v>
          </cell>
        </row>
        <row r="1737">
          <cell r="C1737">
            <v>33974</v>
          </cell>
          <cell r="D1737" t="str">
            <v>保留</v>
          </cell>
          <cell r="E1737" t="str">
            <v>自采</v>
          </cell>
          <cell r="F1737" t="str">
            <v>川渝</v>
          </cell>
        </row>
        <row r="1738">
          <cell r="C1738">
            <v>68018</v>
          </cell>
          <cell r="D1738" t="str">
            <v>删除</v>
          </cell>
          <cell r="E1738" t="str">
            <v>自采</v>
          </cell>
          <cell r="F1738">
            <v>0</v>
          </cell>
        </row>
        <row r="1739">
          <cell r="C1739">
            <v>8425</v>
          </cell>
          <cell r="D1739" t="str">
            <v>保留</v>
          </cell>
          <cell r="E1739" t="str">
            <v>渝分采川自采</v>
          </cell>
          <cell r="F1739" t="str">
            <v>川渝</v>
          </cell>
        </row>
        <row r="1740">
          <cell r="C1740">
            <v>13679</v>
          </cell>
          <cell r="D1740" t="str">
            <v>删除</v>
          </cell>
          <cell r="E1740" t="str">
            <v>自采</v>
          </cell>
          <cell r="F1740">
            <v>0</v>
          </cell>
        </row>
        <row r="1741">
          <cell r="C1741">
            <v>75156</v>
          </cell>
          <cell r="D1741" t="str">
            <v>保留</v>
          </cell>
          <cell r="E1741" t="str">
            <v>渝分采川自采</v>
          </cell>
          <cell r="F1741" t="str">
            <v>川渝</v>
          </cell>
        </row>
        <row r="1742">
          <cell r="C1742">
            <v>1362</v>
          </cell>
          <cell r="D1742" t="str">
            <v>保留</v>
          </cell>
          <cell r="E1742" t="str">
            <v>渝分采川自采</v>
          </cell>
          <cell r="F1742" t="str">
            <v>川渝</v>
          </cell>
        </row>
        <row r="1743">
          <cell r="C1743">
            <v>18291</v>
          </cell>
          <cell r="D1743" t="str">
            <v>保留</v>
          </cell>
          <cell r="E1743" t="str">
            <v>渝分采川自采</v>
          </cell>
          <cell r="F1743" t="str">
            <v>川渝</v>
          </cell>
        </row>
        <row r="1744">
          <cell r="C1744">
            <v>136822</v>
          </cell>
          <cell r="D1744" t="str">
            <v>删除</v>
          </cell>
          <cell r="E1744" t="str">
            <v>自采</v>
          </cell>
          <cell r="F1744">
            <v>0</v>
          </cell>
        </row>
        <row r="1745">
          <cell r="C1745">
            <v>66500</v>
          </cell>
          <cell r="D1745" t="str">
            <v>删除</v>
          </cell>
          <cell r="E1745" t="str">
            <v>自采</v>
          </cell>
          <cell r="F1745">
            <v>0</v>
          </cell>
        </row>
        <row r="1746">
          <cell r="C1746">
            <v>136500</v>
          </cell>
          <cell r="D1746" t="str">
            <v>删除</v>
          </cell>
          <cell r="E1746" t="str">
            <v>自采</v>
          </cell>
          <cell r="F1746">
            <v>0</v>
          </cell>
        </row>
        <row r="1747">
          <cell r="C1747">
            <v>135023</v>
          </cell>
          <cell r="D1747" t="str">
            <v>保留</v>
          </cell>
          <cell r="E1747" t="str">
            <v>渝分采川自采</v>
          </cell>
          <cell r="F1747" t="str">
            <v>川渝</v>
          </cell>
        </row>
        <row r="1748">
          <cell r="C1748">
            <v>135050</v>
          </cell>
          <cell r="D1748" t="str">
            <v>保留</v>
          </cell>
          <cell r="E1748" t="str">
            <v>渝分采川自采</v>
          </cell>
          <cell r="F1748" t="str">
            <v>川渝</v>
          </cell>
        </row>
        <row r="1749">
          <cell r="C1749">
            <v>135051</v>
          </cell>
          <cell r="D1749" t="str">
            <v>保留</v>
          </cell>
          <cell r="E1749" t="str">
            <v>渝分采川自采</v>
          </cell>
          <cell r="F1749" t="str">
            <v>川渝</v>
          </cell>
        </row>
        <row r="1750">
          <cell r="C1750">
            <v>135024</v>
          </cell>
          <cell r="D1750" t="str">
            <v>保留</v>
          </cell>
          <cell r="E1750" t="str">
            <v>渝分采川自采</v>
          </cell>
          <cell r="F1750" t="str">
            <v>川渝</v>
          </cell>
        </row>
        <row r="1751">
          <cell r="C1751">
            <v>69768</v>
          </cell>
          <cell r="D1751" t="str">
            <v>保留</v>
          </cell>
          <cell r="E1751" t="str">
            <v>渝分采川自采</v>
          </cell>
          <cell r="F1751" t="str">
            <v>川渝</v>
          </cell>
        </row>
        <row r="1752">
          <cell r="C1752">
            <v>35209</v>
          </cell>
          <cell r="D1752" t="str">
            <v>保留</v>
          </cell>
          <cell r="E1752" t="str">
            <v>自采</v>
          </cell>
          <cell r="F1752" t="str">
            <v>川渝</v>
          </cell>
        </row>
        <row r="1753">
          <cell r="C1753">
            <v>63705</v>
          </cell>
          <cell r="D1753" t="str">
            <v>保留</v>
          </cell>
          <cell r="E1753" t="str">
            <v>分采</v>
          </cell>
          <cell r="F1753" t="str">
            <v>川渝</v>
          </cell>
        </row>
        <row r="1754">
          <cell r="C1754">
            <v>24149</v>
          </cell>
          <cell r="D1754" t="str">
            <v>保留</v>
          </cell>
          <cell r="E1754" t="str">
            <v>分采</v>
          </cell>
          <cell r="F1754" t="str">
            <v>川</v>
          </cell>
        </row>
        <row r="1755">
          <cell r="C1755">
            <v>37290</v>
          </cell>
          <cell r="D1755" t="str">
            <v>保留</v>
          </cell>
          <cell r="E1755" t="str">
            <v>集采</v>
          </cell>
          <cell r="F1755" t="str">
            <v>川渝</v>
          </cell>
        </row>
        <row r="1756">
          <cell r="C1756">
            <v>45259</v>
          </cell>
          <cell r="D1756" t="str">
            <v>保留</v>
          </cell>
          <cell r="E1756" t="str">
            <v>自采</v>
          </cell>
          <cell r="F1756" t="str">
            <v>川渝</v>
          </cell>
        </row>
        <row r="1757">
          <cell r="C1757">
            <v>356</v>
          </cell>
          <cell r="D1757" t="str">
            <v>保留</v>
          </cell>
          <cell r="E1757" t="str">
            <v>渝分采川自采</v>
          </cell>
          <cell r="F1757" t="str">
            <v>渝</v>
          </cell>
        </row>
        <row r="1758">
          <cell r="C1758">
            <v>67101</v>
          </cell>
          <cell r="D1758" t="str">
            <v>保留</v>
          </cell>
          <cell r="E1758" t="str">
            <v>渝分采川自采</v>
          </cell>
          <cell r="F1758" t="str">
            <v>川渝</v>
          </cell>
        </row>
        <row r="1759">
          <cell r="C1759">
            <v>9508</v>
          </cell>
          <cell r="D1759" t="str">
            <v>保留</v>
          </cell>
          <cell r="E1759" t="str">
            <v>分采</v>
          </cell>
          <cell r="F1759" t="str">
            <v>川渝</v>
          </cell>
        </row>
        <row r="1760">
          <cell r="C1760">
            <v>10123</v>
          </cell>
          <cell r="D1760" t="str">
            <v>保留</v>
          </cell>
          <cell r="E1760" t="str">
            <v>自采</v>
          </cell>
          <cell r="F1760" t="str">
            <v>川渝</v>
          </cell>
        </row>
        <row r="1761">
          <cell r="C1761">
            <v>974</v>
          </cell>
          <cell r="D1761" t="str">
            <v>删除</v>
          </cell>
          <cell r="E1761" t="str">
            <v>自采</v>
          </cell>
          <cell r="F1761">
            <v>0</v>
          </cell>
        </row>
        <row r="1762">
          <cell r="C1762">
            <v>29472</v>
          </cell>
          <cell r="D1762" t="str">
            <v>删除</v>
          </cell>
          <cell r="E1762" t="str">
            <v>自采</v>
          </cell>
          <cell r="F1762" t="str">
            <v>川</v>
          </cell>
        </row>
        <row r="1763">
          <cell r="C1763">
            <v>41442</v>
          </cell>
          <cell r="D1763" t="str">
            <v>保留</v>
          </cell>
          <cell r="E1763" t="str">
            <v>集采</v>
          </cell>
          <cell r="F1763" t="str">
            <v>川渝</v>
          </cell>
        </row>
        <row r="1764">
          <cell r="C1764">
            <v>74377</v>
          </cell>
          <cell r="D1764" t="str">
            <v>保留</v>
          </cell>
          <cell r="E1764" t="str">
            <v>集采</v>
          </cell>
          <cell r="F1764" t="str">
            <v>川渝</v>
          </cell>
        </row>
        <row r="1765">
          <cell r="C1765">
            <v>55663</v>
          </cell>
          <cell r="D1765" t="str">
            <v>保留</v>
          </cell>
          <cell r="E1765" t="str">
            <v>自采</v>
          </cell>
          <cell r="F1765" t="str">
            <v>川渝</v>
          </cell>
        </row>
        <row r="1766">
          <cell r="C1766">
            <v>87682</v>
          </cell>
          <cell r="D1766" t="str">
            <v>删除</v>
          </cell>
          <cell r="E1766" t="str">
            <v>集采</v>
          </cell>
          <cell r="F1766" t="str">
            <v>川渝</v>
          </cell>
        </row>
        <row r="1767">
          <cell r="C1767">
            <v>17026</v>
          </cell>
          <cell r="D1767" t="str">
            <v>保留</v>
          </cell>
          <cell r="E1767" t="str">
            <v>自采</v>
          </cell>
          <cell r="F1767" t="str">
            <v>川渝</v>
          </cell>
        </row>
        <row r="1768">
          <cell r="C1768">
            <v>57849</v>
          </cell>
          <cell r="D1768" t="str">
            <v>保留</v>
          </cell>
          <cell r="E1768" t="str">
            <v>自采</v>
          </cell>
          <cell r="F1768" t="str">
            <v>渝</v>
          </cell>
        </row>
        <row r="1769">
          <cell r="C1769">
            <v>743</v>
          </cell>
          <cell r="D1769" t="str">
            <v>删除</v>
          </cell>
          <cell r="E1769" t="str">
            <v>自采</v>
          </cell>
          <cell r="F1769" t="str">
            <v>川渝</v>
          </cell>
        </row>
        <row r="1770">
          <cell r="C1770">
            <v>66747</v>
          </cell>
          <cell r="D1770" t="str">
            <v>保留</v>
          </cell>
          <cell r="E1770" t="str">
            <v>自采</v>
          </cell>
          <cell r="F1770" t="str">
            <v>川渝</v>
          </cell>
        </row>
        <row r="1771">
          <cell r="C1771">
            <v>58800</v>
          </cell>
          <cell r="D1771" t="str">
            <v>删除</v>
          </cell>
          <cell r="E1771" t="str">
            <v>自采</v>
          </cell>
          <cell r="F1771" t="str">
            <v>川渝</v>
          </cell>
        </row>
        <row r="1772">
          <cell r="C1772">
            <v>58819</v>
          </cell>
          <cell r="D1772" t="str">
            <v>删除</v>
          </cell>
          <cell r="E1772" t="str">
            <v>自采</v>
          </cell>
          <cell r="F1772" t="str">
            <v>川渝</v>
          </cell>
        </row>
        <row r="1773">
          <cell r="C1773">
            <v>59900</v>
          </cell>
          <cell r="D1773" t="str">
            <v>保留</v>
          </cell>
          <cell r="E1773" t="str">
            <v>自采</v>
          </cell>
          <cell r="F1773" t="str">
            <v>川渝</v>
          </cell>
        </row>
        <row r="1774">
          <cell r="C1774">
            <v>46912</v>
          </cell>
          <cell r="D1774" t="str">
            <v>保留</v>
          </cell>
          <cell r="E1774" t="str">
            <v>集采</v>
          </cell>
          <cell r="F1774" t="str">
            <v>川渝</v>
          </cell>
        </row>
        <row r="1775">
          <cell r="C1775">
            <v>135101</v>
          </cell>
          <cell r="D1775" t="str">
            <v>保留</v>
          </cell>
          <cell r="E1775" t="str">
            <v>集采</v>
          </cell>
          <cell r="F1775" t="str">
            <v>川渝</v>
          </cell>
        </row>
        <row r="1776">
          <cell r="C1776">
            <v>65945</v>
          </cell>
          <cell r="D1776" t="str">
            <v>删除</v>
          </cell>
          <cell r="E1776" t="str">
            <v>集采</v>
          </cell>
          <cell r="F1776" t="str">
            <v>川渝</v>
          </cell>
        </row>
        <row r="1777">
          <cell r="C1777">
            <v>66058</v>
          </cell>
          <cell r="D1777" t="str">
            <v>删除</v>
          </cell>
          <cell r="E1777" t="str">
            <v>自采</v>
          </cell>
          <cell r="F1777">
            <v>0</v>
          </cell>
        </row>
        <row r="1778">
          <cell r="C1778">
            <v>46468</v>
          </cell>
          <cell r="D1778" t="str">
            <v>删除</v>
          </cell>
          <cell r="E1778" t="str">
            <v>分采</v>
          </cell>
          <cell r="F1778" t="str">
            <v>川渝</v>
          </cell>
        </row>
        <row r="1779">
          <cell r="C1779">
            <v>1645</v>
          </cell>
          <cell r="D1779" t="str">
            <v>保留</v>
          </cell>
          <cell r="E1779" t="str">
            <v>渝分采川自采</v>
          </cell>
          <cell r="F1779" t="str">
            <v>川渝</v>
          </cell>
        </row>
        <row r="1780">
          <cell r="C1780">
            <v>117590</v>
          </cell>
          <cell r="D1780" t="str">
            <v>删除</v>
          </cell>
          <cell r="E1780" t="str">
            <v>自采</v>
          </cell>
          <cell r="F1780">
            <v>0</v>
          </cell>
        </row>
        <row r="1781">
          <cell r="C1781">
            <v>45748</v>
          </cell>
          <cell r="D1781" t="str">
            <v>保留</v>
          </cell>
          <cell r="E1781" t="str">
            <v>自采</v>
          </cell>
          <cell r="F1781" t="str">
            <v>川渝</v>
          </cell>
        </row>
        <row r="1782">
          <cell r="C1782">
            <v>6722</v>
          </cell>
          <cell r="D1782" t="str">
            <v>保留</v>
          </cell>
          <cell r="E1782" t="str">
            <v>分采</v>
          </cell>
          <cell r="F1782" t="str">
            <v>川渝</v>
          </cell>
        </row>
        <row r="1783">
          <cell r="C1783">
            <v>28721</v>
          </cell>
          <cell r="D1783" t="str">
            <v>保留</v>
          </cell>
          <cell r="E1783" t="str">
            <v>分采</v>
          </cell>
          <cell r="F1783" t="str">
            <v>川渝</v>
          </cell>
        </row>
        <row r="1784">
          <cell r="C1784">
            <v>13005</v>
          </cell>
          <cell r="D1784" t="str">
            <v>删除</v>
          </cell>
          <cell r="E1784" t="str">
            <v>自采</v>
          </cell>
          <cell r="F1784">
            <v>0</v>
          </cell>
        </row>
        <row r="1785">
          <cell r="C1785">
            <v>57813</v>
          </cell>
          <cell r="D1785" t="str">
            <v>删除</v>
          </cell>
          <cell r="E1785" t="str">
            <v>分采</v>
          </cell>
          <cell r="F1785" t="str">
            <v>渝</v>
          </cell>
        </row>
        <row r="1786">
          <cell r="C1786">
            <v>25745</v>
          </cell>
          <cell r="D1786" t="str">
            <v>保留</v>
          </cell>
          <cell r="E1786" t="str">
            <v>自采</v>
          </cell>
          <cell r="F1786" t="str">
            <v>川渝</v>
          </cell>
        </row>
        <row r="1787">
          <cell r="C1787">
            <v>90974</v>
          </cell>
          <cell r="D1787" t="str">
            <v>保留</v>
          </cell>
          <cell r="E1787" t="str">
            <v>自采</v>
          </cell>
          <cell r="F1787" t="str">
            <v>川渝</v>
          </cell>
        </row>
        <row r="1788">
          <cell r="C1788">
            <v>97679</v>
          </cell>
          <cell r="D1788" t="str">
            <v>保留</v>
          </cell>
          <cell r="E1788" t="str">
            <v>自采</v>
          </cell>
          <cell r="F1788" t="str">
            <v>川渝</v>
          </cell>
        </row>
        <row r="1789">
          <cell r="C1789">
            <v>97693</v>
          </cell>
          <cell r="D1789" t="str">
            <v>保留</v>
          </cell>
          <cell r="E1789" t="str">
            <v>自采</v>
          </cell>
          <cell r="F1789" t="str">
            <v>川渝</v>
          </cell>
        </row>
        <row r="1790">
          <cell r="C1790">
            <v>102715</v>
          </cell>
          <cell r="D1790" t="str">
            <v>保留</v>
          </cell>
          <cell r="E1790" t="str">
            <v>自采</v>
          </cell>
          <cell r="F1790" t="str">
            <v>川渝</v>
          </cell>
        </row>
        <row r="1791">
          <cell r="C1791">
            <v>93259</v>
          </cell>
          <cell r="D1791" t="str">
            <v>保留</v>
          </cell>
          <cell r="E1791" t="str">
            <v>自采</v>
          </cell>
          <cell r="F1791" t="str">
            <v>川渝</v>
          </cell>
        </row>
        <row r="1792">
          <cell r="C1792">
            <v>1516</v>
          </cell>
          <cell r="D1792" t="str">
            <v>保留</v>
          </cell>
          <cell r="E1792" t="str">
            <v>自采</v>
          </cell>
          <cell r="F1792" t="str">
            <v>川渝</v>
          </cell>
        </row>
        <row r="1793">
          <cell r="C1793">
            <v>58183</v>
          </cell>
          <cell r="D1793" t="str">
            <v>保留</v>
          </cell>
          <cell r="E1793" t="str">
            <v>自采</v>
          </cell>
          <cell r="F1793" t="str">
            <v>川渝</v>
          </cell>
        </row>
        <row r="1794">
          <cell r="C1794">
            <v>57979</v>
          </cell>
          <cell r="D1794" t="str">
            <v>保留</v>
          </cell>
          <cell r="E1794" t="str">
            <v>分采</v>
          </cell>
          <cell r="F1794" t="str">
            <v>川渝</v>
          </cell>
        </row>
        <row r="1795">
          <cell r="C1795">
            <v>30510</v>
          </cell>
          <cell r="D1795" t="str">
            <v>删除</v>
          </cell>
          <cell r="E1795" t="str">
            <v>自采</v>
          </cell>
          <cell r="F1795">
            <v>0</v>
          </cell>
        </row>
        <row r="1796">
          <cell r="C1796">
            <v>107985</v>
          </cell>
          <cell r="D1796" t="str">
            <v>保留</v>
          </cell>
          <cell r="E1796" t="str">
            <v>分采</v>
          </cell>
          <cell r="F1796" t="str">
            <v>渝</v>
          </cell>
        </row>
        <row r="1797">
          <cell r="C1797">
            <v>4077</v>
          </cell>
          <cell r="D1797" t="str">
            <v>保留</v>
          </cell>
          <cell r="E1797" t="str">
            <v>自采</v>
          </cell>
          <cell r="F1797" t="str">
            <v>川渝</v>
          </cell>
        </row>
        <row r="1798">
          <cell r="C1798">
            <v>117920</v>
          </cell>
          <cell r="D1798" t="str">
            <v>保留</v>
          </cell>
          <cell r="E1798" t="str">
            <v>渝分采川自采</v>
          </cell>
          <cell r="F1798" t="str">
            <v>川渝</v>
          </cell>
        </row>
        <row r="1799">
          <cell r="C1799">
            <v>44575</v>
          </cell>
          <cell r="D1799" t="str">
            <v>保留</v>
          </cell>
          <cell r="E1799" t="str">
            <v>自采</v>
          </cell>
          <cell r="F1799" t="str">
            <v>川</v>
          </cell>
        </row>
        <row r="1800">
          <cell r="C1800">
            <v>302</v>
          </cell>
          <cell r="D1800" t="str">
            <v>保留</v>
          </cell>
          <cell r="E1800" t="str">
            <v>自采</v>
          </cell>
          <cell r="F1800" t="str">
            <v>川渝</v>
          </cell>
        </row>
        <row r="1801">
          <cell r="C1801">
            <v>94147</v>
          </cell>
          <cell r="D1801" t="str">
            <v>删除</v>
          </cell>
          <cell r="E1801" t="str">
            <v>自采</v>
          </cell>
          <cell r="F1801" t="str">
            <v>川渝</v>
          </cell>
        </row>
        <row r="1802">
          <cell r="C1802">
            <v>85332</v>
          </cell>
          <cell r="D1802" t="str">
            <v>保留</v>
          </cell>
          <cell r="E1802" t="str">
            <v>分采</v>
          </cell>
          <cell r="F1802" t="str">
            <v>渝</v>
          </cell>
        </row>
        <row r="1803">
          <cell r="C1803">
            <v>43464</v>
          </cell>
          <cell r="D1803" t="str">
            <v>保留</v>
          </cell>
          <cell r="E1803" t="str">
            <v>自采</v>
          </cell>
          <cell r="F1803" t="str">
            <v>川渝</v>
          </cell>
        </row>
        <row r="1804">
          <cell r="C1804">
            <v>49354</v>
          </cell>
          <cell r="D1804" t="str">
            <v>删除</v>
          </cell>
          <cell r="E1804" t="str">
            <v>分采</v>
          </cell>
          <cell r="F1804" t="str">
            <v>川</v>
          </cell>
        </row>
        <row r="1805">
          <cell r="C1805">
            <v>109002</v>
          </cell>
          <cell r="D1805" t="str">
            <v>保留</v>
          </cell>
          <cell r="E1805" t="str">
            <v>自采</v>
          </cell>
          <cell r="F1805" t="str">
            <v>川</v>
          </cell>
        </row>
        <row r="1806">
          <cell r="C1806">
            <v>47499</v>
          </cell>
          <cell r="D1806" t="str">
            <v>保留</v>
          </cell>
          <cell r="E1806" t="str">
            <v>自采</v>
          </cell>
          <cell r="F1806" t="str">
            <v>川渝</v>
          </cell>
        </row>
        <row r="1807">
          <cell r="C1807">
            <v>55099</v>
          </cell>
          <cell r="D1807" t="str">
            <v>保留</v>
          </cell>
          <cell r="E1807" t="str">
            <v>分采</v>
          </cell>
          <cell r="F1807" t="str">
            <v>川</v>
          </cell>
        </row>
        <row r="1808">
          <cell r="C1808">
            <v>111087</v>
          </cell>
          <cell r="D1808" t="str">
            <v>删除</v>
          </cell>
          <cell r="E1808" t="str">
            <v>集采</v>
          </cell>
          <cell r="F1808" t="str">
            <v>川渝</v>
          </cell>
        </row>
        <row r="1809">
          <cell r="C1809">
            <v>120372</v>
          </cell>
          <cell r="D1809" t="str">
            <v>删除</v>
          </cell>
          <cell r="E1809" t="str">
            <v>分采</v>
          </cell>
          <cell r="F1809" t="str">
            <v>川渝</v>
          </cell>
        </row>
        <row r="1810">
          <cell r="C1810">
            <v>21692</v>
          </cell>
          <cell r="D1810" t="str">
            <v>保留</v>
          </cell>
          <cell r="E1810" t="str">
            <v>渝分采川自采</v>
          </cell>
          <cell r="F1810" t="str">
            <v>川渝</v>
          </cell>
        </row>
        <row r="1811">
          <cell r="C1811">
            <v>61515</v>
          </cell>
          <cell r="D1811" t="str">
            <v>保留</v>
          </cell>
          <cell r="E1811" t="str">
            <v>自采</v>
          </cell>
          <cell r="F1811" t="str">
            <v>川渝</v>
          </cell>
        </row>
        <row r="1812">
          <cell r="C1812">
            <v>92264</v>
          </cell>
          <cell r="D1812" t="str">
            <v>保留</v>
          </cell>
          <cell r="E1812" t="str">
            <v>自采</v>
          </cell>
          <cell r="F1812" t="str">
            <v>川渝</v>
          </cell>
        </row>
        <row r="1813">
          <cell r="C1813">
            <v>61512</v>
          </cell>
          <cell r="D1813" t="str">
            <v>删除</v>
          </cell>
          <cell r="E1813" t="str">
            <v>自采</v>
          </cell>
          <cell r="F1813" t="str">
            <v>川渝</v>
          </cell>
        </row>
        <row r="1814">
          <cell r="C1814">
            <v>108174</v>
          </cell>
          <cell r="D1814" t="str">
            <v>删除</v>
          </cell>
          <cell r="E1814" t="str">
            <v>自采</v>
          </cell>
          <cell r="F1814" t="str">
            <v>川渝</v>
          </cell>
        </row>
        <row r="1815">
          <cell r="C1815">
            <v>61516</v>
          </cell>
          <cell r="D1815" t="str">
            <v>保留</v>
          </cell>
          <cell r="E1815" t="str">
            <v>自采</v>
          </cell>
          <cell r="F1815" t="str">
            <v>川渝</v>
          </cell>
        </row>
        <row r="1816">
          <cell r="C1816">
            <v>61342</v>
          </cell>
          <cell r="D1816" t="str">
            <v>保留</v>
          </cell>
          <cell r="E1816" t="str">
            <v>自采</v>
          </cell>
          <cell r="F1816" t="str">
            <v>渝</v>
          </cell>
        </row>
        <row r="1817">
          <cell r="C1817">
            <v>60987</v>
          </cell>
          <cell r="D1817" t="str">
            <v>保留</v>
          </cell>
          <cell r="E1817" t="str">
            <v>自采</v>
          </cell>
          <cell r="F1817" t="str">
            <v>渝</v>
          </cell>
        </row>
        <row r="1818">
          <cell r="C1818">
            <v>26831</v>
          </cell>
          <cell r="D1818" t="str">
            <v>保留</v>
          </cell>
          <cell r="E1818" t="str">
            <v>自采</v>
          </cell>
          <cell r="F1818" t="str">
            <v>渝</v>
          </cell>
        </row>
        <row r="1819">
          <cell r="C1819">
            <v>60990</v>
          </cell>
          <cell r="D1819" t="str">
            <v>保留</v>
          </cell>
          <cell r="E1819" t="str">
            <v>自采</v>
          </cell>
          <cell r="F1819" t="str">
            <v>渝</v>
          </cell>
        </row>
        <row r="1820">
          <cell r="C1820">
            <v>66200</v>
          </cell>
          <cell r="D1820" t="str">
            <v>保留</v>
          </cell>
          <cell r="E1820" t="str">
            <v>自采</v>
          </cell>
          <cell r="F1820" t="str">
            <v>渝</v>
          </cell>
        </row>
        <row r="1821">
          <cell r="C1821">
            <v>24857</v>
          </cell>
          <cell r="D1821" t="str">
            <v>保留</v>
          </cell>
          <cell r="E1821" t="str">
            <v>自采</v>
          </cell>
          <cell r="F1821" t="str">
            <v>渝</v>
          </cell>
        </row>
        <row r="1822">
          <cell r="C1822">
            <v>54016</v>
          </cell>
          <cell r="D1822" t="str">
            <v>保留</v>
          </cell>
          <cell r="E1822" t="str">
            <v>自采</v>
          </cell>
          <cell r="F1822" t="str">
            <v>渝</v>
          </cell>
        </row>
        <row r="1823">
          <cell r="C1823">
            <v>54992</v>
          </cell>
          <cell r="D1823" t="str">
            <v>保留</v>
          </cell>
          <cell r="E1823" t="str">
            <v>自采</v>
          </cell>
          <cell r="F1823" t="str">
            <v>渝</v>
          </cell>
        </row>
        <row r="1824">
          <cell r="C1824">
            <v>54785</v>
          </cell>
          <cell r="D1824" t="str">
            <v>删除</v>
          </cell>
          <cell r="E1824" t="str">
            <v>自采</v>
          </cell>
          <cell r="F1824" t="str">
            <v>川渝</v>
          </cell>
        </row>
        <row r="1825">
          <cell r="C1825">
            <v>98512</v>
          </cell>
          <cell r="D1825" t="str">
            <v>删除</v>
          </cell>
          <cell r="E1825" t="str">
            <v>自采</v>
          </cell>
          <cell r="F1825" t="str">
            <v>川渝</v>
          </cell>
        </row>
        <row r="1826">
          <cell r="C1826">
            <v>72329</v>
          </cell>
          <cell r="D1826" t="str">
            <v>删除</v>
          </cell>
          <cell r="E1826" t="str">
            <v>自采</v>
          </cell>
          <cell r="F1826" t="str">
            <v>川渝</v>
          </cell>
        </row>
        <row r="1827">
          <cell r="C1827">
            <v>72195</v>
          </cell>
          <cell r="D1827" t="str">
            <v>保留</v>
          </cell>
          <cell r="E1827" t="str">
            <v>自采</v>
          </cell>
          <cell r="F1827" t="str">
            <v>川渝</v>
          </cell>
        </row>
        <row r="1828">
          <cell r="C1828">
            <v>54797</v>
          </cell>
          <cell r="D1828" t="str">
            <v>删除</v>
          </cell>
          <cell r="E1828" t="str">
            <v>自采</v>
          </cell>
          <cell r="F1828" t="str">
            <v>川渝</v>
          </cell>
        </row>
        <row r="1829">
          <cell r="C1829">
            <v>54809</v>
          </cell>
          <cell r="D1829" t="str">
            <v>删除</v>
          </cell>
          <cell r="E1829" t="str">
            <v>自采</v>
          </cell>
          <cell r="F1829" t="str">
            <v>川渝</v>
          </cell>
        </row>
        <row r="1830">
          <cell r="C1830">
            <v>98300</v>
          </cell>
          <cell r="D1830" t="str">
            <v>删除</v>
          </cell>
          <cell r="E1830" t="str">
            <v>自采</v>
          </cell>
          <cell r="F1830" t="str">
            <v>川渝</v>
          </cell>
        </row>
        <row r="1831">
          <cell r="C1831">
            <v>61745</v>
          </cell>
          <cell r="D1831" t="str">
            <v>删除</v>
          </cell>
          <cell r="E1831" t="str">
            <v>自采</v>
          </cell>
          <cell r="F1831" t="str">
            <v>川渝</v>
          </cell>
        </row>
        <row r="1832">
          <cell r="C1832">
            <v>59230</v>
          </cell>
          <cell r="D1832" t="str">
            <v>删除</v>
          </cell>
          <cell r="E1832" t="str">
            <v>自采</v>
          </cell>
          <cell r="F1832" t="str">
            <v>川渝</v>
          </cell>
        </row>
        <row r="1833">
          <cell r="C1833">
            <v>52848</v>
          </cell>
          <cell r="D1833" t="str">
            <v>保留</v>
          </cell>
          <cell r="E1833" t="str">
            <v>分采</v>
          </cell>
          <cell r="F1833" t="str">
            <v>川</v>
          </cell>
        </row>
        <row r="1834">
          <cell r="C1834">
            <v>134659</v>
          </cell>
          <cell r="D1834" t="str">
            <v>删除</v>
          </cell>
          <cell r="E1834" t="str">
            <v>自采</v>
          </cell>
          <cell r="F1834" t="str">
            <v>川渝</v>
          </cell>
        </row>
        <row r="1835">
          <cell r="C1835">
            <v>134660</v>
          </cell>
          <cell r="D1835" t="str">
            <v>删除</v>
          </cell>
          <cell r="E1835" t="str">
            <v>自采</v>
          </cell>
          <cell r="F1835" t="str">
            <v>川渝</v>
          </cell>
        </row>
        <row r="1836">
          <cell r="C1836">
            <v>134307</v>
          </cell>
          <cell r="D1836" t="str">
            <v>删除</v>
          </cell>
          <cell r="E1836" t="str">
            <v>自采</v>
          </cell>
          <cell r="F1836" t="str">
            <v>川渝</v>
          </cell>
        </row>
        <row r="1837">
          <cell r="C1837">
            <v>134308</v>
          </cell>
          <cell r="D1837" t="str">
            <v>删除</v>
          </cell>
          <cell r="E1837" t="str">
            <v>自采</v>
          </cell>
          <cell r="F1837" t="str">
            <v>川渝</v>
          </cell>
        </row>
        <row r="1838">
          <cell r="C1838">
            <v>134306</v>
          </cell>
          <cell r="D1838" t="str">
            <v>删除</v>
          </cell>
          <cell r="E1838" t="str">
            <v>自采</v>
          </cell>
          <cell r="F1838" t="str">
            <v>川渝</v>
          </cell>
        </row>
        <row r="1839">
          <cell r="C1839">
            <v>106078</v>
          </cell>
          <cell r="D1839" t="str">
            <v>删除</v>
          </cell>
          <cell r="E1839" t="str">
            <v>分采</v>
          </cell>
          <cell r="F1839" t="str">
            <v>川渝</v>
          </cell>
        </row>
        <row r="1840">
          <cell r="C1840">
            <v>106077</v>
          </cell>
          <cell r="D1840" t="str">
            <v>删除</v>
          </cell>
          <cell r="E1840" t="str">
            <v>分采</v>
          </cell>
          <cell r="F1840" t="str">
            <v>川渝</v>
          </cell>
        </row>
        <row r="1841">
          <cell r="C1841">
            <v>64860</v>
          </cell>
          <cell r="D1841" t="str">
            <v>删除</v>
          </cell>
          <cell r="E1841" t="str">
            <v>分采</v>
          </cell>
          <cell r="F1841" t="str">
            <v>川渝</v>
          </cell>
        </row>
        <row r="1842">
          <cell r="C1842">
            <v>64859</v>
          </cell>
          <cell r="D1842" t="str">
            <v>删除</v>
          </cell>
          <cell r="E1842" t="str">
            <v>分采</v>
          </cell>
          <cell r="F1842" t="str">
            <v>川渝</v>
          </cell>
        </row>
        <row r="1843">
          <cell r="C1843">
            <v>98657</v>
          </cell>
          <cell r="D1843" t="str">
            <v>删除</v>
          </cell>
          <cell r="E1843" t="str">
            <v>自采</v>
          </cell>
          <cell r="F1843" t="str">
            <v>川渝</v>
          </cell>
        </row>
        <row r="1844">
          <cell r="C1844">
            <v>98647</v>
          </cell>
          <cell r="D1844" t="str">
            <v>删除</v>
          </cell>
          <cell r="E1844" t="str">
            <v>自采</v>
          </cell>
          <cell r="F1844" t="str">
            <v>川渝</v>
          </cell>
        </row>
        <row r="1845">
          <cell r="C1845">
            <v>98648</v>
          </cell>
          <cell r="D1845" t="str">
            <v>删除</v>
          </cell>
          <cell r="E1845" t="str">
            <v>自采</v>
          </cell>
          <cell r="F1845" t="str">
            <v>川渝</v>
          </cell>
        </row>
        <row r="1846">
          <cell r="C1846">
            <v>98655</v>
          </cell>
          <cell r="D1846" t="str">
            <v>删除</v>
          </cell>
          <cell r="E1846" t="str">
            <v>自采</v>
          </cell>
          <cell r="F1846" t="str">
            <v>川渝</v>
          </cell>
        </row>
        <row r="1847">
          <cell r="C1847">
            <v>98607</v>
          </cell>
          <cell r="D1847" t="str">
            <v>保留</v>
          </cell>
          <cell r="E1847" t="str">
            <v>自采</v>
          </cell>
          <cell r="F1847" t="str">
            <v>川渝</v>
          </cell>
        </row>
        <row r="1848">
          <cell r="C1848">
            <v>96539</v>
          </cell>
          <cell r="D1848" t="str">
            <v>保留</v>
          </cell>
          <cell r="E1848" t="str">
            <v>分采</v>
          </cell>
          <cell r="F1848" t="str">
            <v>渝</v>
          </cell>
        </row>
        <row r="1849">
          <cell r="C1849">
            <v>78055</v>
          </cell>
          <cell r="D1849" t="str">
            <v>保留</v>
          </cell>
          <cell r="E1849" t="str">
            <v>集采</v>
          </cell>
          <cell r="F1849" t="str">
            <v>川渝</v>
          </cell>
        </row>
        <row r="1850">
          <cell r="C1850" t="str">
            <v>新品</v>
          </cell>
          <cell r="D1850" t="str">
            <v>删除</v>
          </cell>
          <cell r="E1850" t="str">
            <v>分采</v>
          </cell>
        </row>
        <row r="1851">
          <cell r="C1851">
            <v>522</v>
          </cell>
          <cell r="D1851" t="str">
            <v>保留</v>
          </cell>
          <cell r="E1851" t="str">
            <v>自采</v>
          </cell>
          <cell r="F1851" t="str">
            <v>川渝</v>
          </cell>
        </row>
        <row r="1852">
          <cell r="C1852">
            <v>2131</v>
          </cell>
          <cell r="D1852" t="str">
            <v>删除</v>
          </cell>
          <cell r="E1852" t="str">
            <v>自采</v>
          </cell>
          <cell r="F1852" t="str">
            <v>川渝</v>
          </cell>
        </row>
        <row r="1853">
          <cell r="C1853">
            <v>135121</v>
          </cell>
          <cell r="D1853" t="str">
            <v>保留</v>
          </cell>
          <cell r="E1853" t="str">
            <v>渝分采川自采</v>
          </cell>
          <cell r="F1853" t="str">
            <v>川渝</v>
          </cell>
        </row>
        <row r="1854">
          <cell r="C1854">
            <v>67869</v>
          </cell>
          <cell r="D1854" t="str">
            <v>删除</v>
          </cell>
          <cell r="E1854" t="str">
            <v>自采</v>
          </cell>
          <cell r="F1854" t="str">
            <v>川渝</v>
          </cell>
        </row>
        <row r="1855">
          <cell r="C1855">
            <v>67166</v>
          </cell>
          <cell r="D1855" t="str">
            <v>保留</v>
          </cell>
          <cell r="E1855" t="str">
            <v>渝分采川自采</v>
          </cell>
          <cell r="F1855" t="str">
            <v>川渝</v>
          </cell>
        </row>
        <row r="1856">
          <cell r="C1856">
            <v>103116</v>
          </cell>
          <cell r="D1856" t="str">
            <v>删除</v>
          </cell>
          <cell r="E1856" t="str">
            <v>自采</v>
          </cell>
          <cell r="F1856" t="str">
            <v>川渝</v>
          </cell>
        </row>
        <row r="1857">
          <cell r="C1857">
            <v>103098</v>
          </cell>
          <cell r="D1857" t="str">
            <v>保留</v>
          </cell>
          <cell r="E1857" t="str">
            <v>渝分采川自采</v>
          </cell>
          <cell r="F1857" t="str">
            <v>川渝</v>
          </cell>
        </row>
        <row r="1858">
          <cell r="C1858">
            <v>95889</v>
          </cell>
          <cell r="D1858" t="str">
            <v>保留</v>
          </cell>
          <cell r="E1858" t="str">
            <v>渝分采川自采</v>
          </cell>
          <cell r="F1858" t="str">
            <v>川渝</v>
          </cell>
        </row>
        <row r="1859">
          <cell r="C1859">
            <v>67151</v>
          </cell>
          <cell r="D1859" t="str">
            <v>保留</v>
          </cell>
          <cell r="E1859" t="str">
            <v>渝分采川自采</v>
          </cell>
          <cell r="F1859" t="str">
            <v>川渝</v>
          </cell>
        </row>
        <row r="1860">
          <cell r="C1860">
            <v>67281</v>
          </cell>
          <cell r="D1860" t="str">
            <v>删除</v>
          </cell>
          <cell r="E1860" t="str">
            <v>自采</v>
          </cell>
          <cell r="F1860" t="str">
            <v>川渝</v>
          </cell>
        </row>
        <row r="1861">
          <cell r="C1861">
            <v>67280</v>
          </cell>
          <cell r="D1861" t="str">
            <v>保留</v>
          </cell>
          <cell r="E1861" t="str">
            <v>渝分采川自采</v>
          </cell>
          <cell r="F1861" t="str">
            <v>川渝</v>
          </cell>
        </row>
        <row r="1862">
          <cell r="C1862">
            <v>109597</v>
          </cell>
          <cell r="D1862" t="str">
            <v>保留</v>
          </cell>
          <cell r="E1862" t="str">
            <v>渝分采川自采</v>
          </cell>
          <cell r="F1862" t="str">
            <v>川渝</v>
          </cell>
        </row>
        <row r="1863">
          <cell r="C1863">
            <v>116949</v>
          </cell>
          <cell r="D1863" t="str">
            <v>删除</v>
          </cell>
          <cell r="E1863" t="str">
            <v>自采</v>
          </cell>
          <cell r="F1863" t="str">
            <v>川渝</v>
          </cell>
        </row>
        <row r="1864">
          <cell r="C1864">
            <v>123559</v>
          </cell>
          <cell r="D1864" t="str">
            <v>删除</v>
          </cell>
          <cell r="E1864" t="str">
            <v>自采</v>
          </cell>
          <cell r="F1864" t="str">
            <v>渝</v>
          </cell>
        </row>
        <row r="1865">
          <cell r="C1865">
            <v>130549</v>
          </cell>
          <cell r="D1865" t="str">
            <v>保留</v>
          </cell>
          <cell r="E1865" t="str">
            <v>自采</v>
          </cell>
          <cell r="F1865" t="str">
            <v>渝</v>
          </cell>
        </row>
        <row r="1866">
          <cell r="C1866">
            <v>124994</v>
          </cell>
          <cell r="D1866" t="str">
            <v>删除</v>
          </cell>
          <cell r="E1866" t="str">
            <v>自采</v>
          </cell>
          <cell r="F1866" t="str">
            <v>渝</v>
          </cell>
        </row>
        <row r="1867">
          <cell r="C1867">
            <v>113464</v>
          </cell>
          <cell r="D1867" t="str">
            <v>保留</v>
          </cell>
          <cell r="E1867" t="str">
            <v>自采</v>
          </cell>
          <cell r="F1867" t="str">
            <v>渝</v>
          </cell>
        </row>
        <row r="1868">
          <cell r="C1868">
            <v>28407</v>
          </cell>
          <cell r="D1868" t="str">
            <v>保留</v>
          </cell>
          <cell r="E1868" t="str">
            <v>自采</v>
          </cell>
          <cell r="F1868" t="str">
            <v>渝</v>
          </cell>
        </row>
        <row r="1869">
          <cell r="C1869">
            <v>61122</v>
          </cell>
          <cell r="D1869" t="str">
            <v>保留</v>
          </cell>
          <cell r="E1869" t="str">
            <v>自采</v>
          </cell>
          <cell r="F1869" t="str">
            <v>渝</v>
          </cell>
        </row>
        <row r="1870">
          <cell r="C1870">
            <v>66302</v>
          </cell>
          <cell r="D1870" t="str">
            <v>保留</v>
          </cell>
          <cell r="E1870" t="str">
            <v>自采</v>
          </cell>
          <cell r="F1870" t="str">
            <v>渝</v>
          </cell>
        </row>
        <row r="1871">
          <cell r="C1871">
            <v>32029</v>
          </cell>
          <cell r="D1871" t="str">
            <v>保留</v>
          </cell>
          <cell r="E1871" t="str">
            <v>自采</v>
          </cell>
          <cell r="F1871" t="str">
            <v>渝</v>
          </cell>
        </row>
        <row r="1872">
          <cell r="C1872">
            <v>46675</v>
          </cell>
          <cell r="D1872" t="str">
            <v>保留</v>
          </cell>
          <cell r="E1872" t="str">
            <v>自采</v>
          </cell>
          <cell r="F1872" t="str">
            <v>渝</v>
          </cell>
        </row>
        <row r="1873">
          <cell r="C1873">
            <v>91788</v>
          </cell>
          <cell r="D1873" t="str">
            <v>保留</v>
          </cell>
          <cell r="E1873" t="str">
            <v>自采</v>
          </cell>
          <cell r="F1873" t="str">
            <v>渝</v>
          </cell>
        </row>
        <row r="1874">
          <cell r="C1874">
            <v>61102</v>
          </cell>
          <cell r="D1874" t="str">
            <v>删除</v>
          </cell>
          <cell r="E1874" t="str">
            <v>自采</v>
          </cell>
          <cell r="F1874" t="str">
            <v>渝</v>
          </cell>
        </row>
        <row r="1875">
          <cell r="C1875">
            <v>47991</v>
          </cell>
          <cell r="D1875" t="str">
            <v>保留</v>
          </cell>
          <cell r="E1875" t="str">
            <v>自采</v>
          </cell>
          <cell r="F1875" t="str">
            <v>渝</v>
          </cell>
        </row>
        <row r="1876">
          <cell r="C1876">
            <v>30118</v>
          </cell>
          <cell r="D1876" t="str">
            <v>保留</v>
          </cell>
          <cell r="E1876" t="str">
            <v>自采</v>
          </cell>
          <cell r="F1876" t="str">
            <v>渝</v>
          </cell>
        </row>
        <row r="1877">
          <cell r="C1877">
            <v>120540</v>
          </cell>
          <cell r="D1877" t="str">
            <v>删除</v>
          </cell>
          <cell r="E1877" t="str">
            <v>自采</v>
          </cell>
          <cell r="F1877" t="str">
            <v>渝</v>
          </cell>
        </row>
        <row r="1878">
          <cell r="C1878">
            <v>112376</v>
          </cell>
          <cell r="D1878" t="str">
            <v>保留</v>
          </cell>
          <cell r="E1878" t="str">
            <v>自采</v>
          </cell>
          <cell r="F1878" t="str">
            <v>渝</v>
          </cell>
        </row>
        <row r="1879">
          <cell r="C1879">
            <v>74342</v>
          </cell>
          <cell r="D1879" t="str">
            <v>保留</v>
          </cell>
          <cell r="E1879" t="str">
            <v>自采</v>
          </cell>
          <cell r="F1879" t="str">
            <v>渝</v>
          </cell>
        </row>
        <row r="1880">
          <cell r="C1880">
            <v>102853</v>
          </cell>
          <cell r="D1880" t="str">
            <v>删除</v>
          </cell>
          <cell r="E1880" t="str">
            <v>自采</v>
          </cell>
          <cell r="F1880" t="str">
            <v>渝</v>
          </cell>
        </row>
        <row r="1881">
          <cell r="C1881">
            <v>49803</v>
          </cell>
          <cell r="D1881" t="str">
            <v>保留</v>
          </cell>
          <cell r="E1881" t="str">
            <v>自采</v>
          </cell>
          <cell r="F1881" t="str">
            <v>渝</v>
          </cell>
        </row>
        <row r="1882">
          <cell r="C1882">
            <v>123554</v>
          </cell>
          <cell r="D1882" t="str">
            <v>删除</v>
          </cell>
          <cell r="E1882" t="str">
            <v>自采</v>
          </cell>
          <cell r="F1882" t="str">
            <v>渝</v>
          </cell>
        </row>
        <row r="1883">
          <cell r="C1883">
            <v>115921</v>
          </cell>
          <cell r="D1883" t="str">
            <v>保留</v>
          </cell>
          <cell r="E1883" t="str">
            <v>自采</v>
          </cell>
          <cell r="F1883" t="str">
            <v>渝</v>
          </cell>
        </row>
        <row r="1884">
          <cell r="C1884">
            <v>106932</v>
          </cell>
          <cell r="D1884" t="str">
            <v>保留</v>
          </cell>
          <cell r="E1884" t="str">
            <v>自采</v>
          </cell>
          <cell r="F1884" t="str">
            <v>渝</v>
          </cell>
        </row>
        <row r="1885">
          <cell r="C1885">
            <v>106936</v>
          </cell>
          <cell r="D1885" t="str">
            <v>保留</v>
          </cell>
          <cell r="E1885" t="str">
            <v>自采</v>
          </cell>
          <cell r="F1885" t="str">
            <v>渝</v>
          </cell>
        </row>
        <row r="1886">
          <cell r="C1886">
            <v>106934</v>
          </cell>
          <cell r="D1886" t="str">
            <v>保留</v>
          </cell>
          <cell r="E1886" t="str">
            <v>自采</v>
          </cell>
          <cell r="F1886" t="str">
            <v>渝</v>
          </cell>
        </row>
        <row r="1887">
          <cell r="C1887">
            <v>130550</v>
          </cell>
          <cell r="D1887" t="str">
            <v>保留</v>
          </cell>
          <cell r="E1887" t="str">
            <v>自采</v>
          </cell>
          <cell r="F1887" t="str">
            <v>渝</v>
          </cell>
        </row>
        <row r="1888">
          <cell r="C1888">
            <v>46674</v>
          </cell>
          <cell r="D1888" t="str">
            <v>保留</v>
          </cell>
          <cell r="E1888" t="str">
            <v>自采</v>
          </cell>
          <cell r="F1888" t="str">
            <v>渝</v>
          </cell>
        </row>
        <row r="1889">
          <cell r="C1889">
            <v>108098</v>
          </cell>
          <cell r="D1889" t="str">
            <v>保留</v>
          </cell>
          <cell r="E1889" t="str">
            <v>自采</v>
          </cell>
          <cell r="F1889" t="str">
            <v>渝</v>
          </cell>
        </row>
        <row r="1890">
          <cell r="C1890">
            <v>43068</v>
          </cell>
          <cell r="D1890" t="str">
            <v>保留</v>
          </cell>
          <cell r="E1890" t="str">
            <v>自采</v>
          </cell>
          <cell r="F1890" t="str">
            <v>渝</v>
          </cell>
        </row>
        <row r="1891">
          <cell r="C1891">
            <v>66303</v>
          </cell>
          <cell r="D1891" t="str">
            <v>保留</v>
          </cell>
          <cell r="E1891" t="str">
            <v>自采</v>
          </cell>
          <cell r="F1891" t="str">
            <v>渝</v>
          </cell>
        </row>
        <row r="1892">
          <cell r="C1892">
            <v>43067</v>
          </cell>
          <cell r="D1892" t="str">
            <v>保留</v>
          </cell>
          <cell r="E1892" t="str">
            <v>自采</v>
          </cell>
          <cell r="F1892" t="str">
            <v>渝</v>
          </cell>
        </row>
        <row r="1893">
          <cell r="C1893">
            <v>109335</v>
          </cell>
          <cell r="D1893" t="str">
            <v>保留</v>
          </cell>
          <cell r="E1893" t="str">
            <v>自采</v>
          </cell>
          <cell r="F1893" t="str">
            <v>渝</v>
          </cell>
        </row>
        <row r="1894">
          <cell r="C1894">
            <v>124992</v>
          </cell>
          <cell r="D1894" t="str">
            <v>保留</v>
          </cell>
          <cell r="E1894" t="str">
            <v>自采</v>
          </cell>
          <cell r="F1894" t="str">
            <v>渝</v>
          </cell>
        </row>
        <row r="1895">
          <cell r="C1895">
            <v>120823</v>
          </cell>
          <cell r="D1895" t="str">
            <v>删除</v>
          </cell>
          <cell r="E1895" t="str">
            <v>自采</v>
          </cell>
          <cell r="F1895" t="str">
            <v>渝</v>
          </cell>
        </row>
        <row r="1896">
          <cell r="C1896">
            <v>105604</v>
          </cell>
          <cell r="D1896" t="str">
            <v>保留</v>
          </cell>
          <cell r="E1896" t="str">
            <v>自采</v>
          </cell>
          <cell r="F1896" t="str">
            <v>渝</v>
          </cell>
        </row>
        <row r="1897">
          <cell r="C1897">
            <v>108154</v>
          </cell>
          <cell r="D1897" t="str">
            <v>保留</v>
          </cell>
          <cell r="E1897" t="str">
            <v>自采</v>
          </cell>
          <cell r="F1897" t="str">
            <v>渝</v>
          </cell>
        </row>
        <row r="1898">
          <cell r="C1898">
            <v>129724</v>
          </cell>
          <cell r="D1898" t="str">
            <v>保留</v>
          </cell>
          <cell r="E1898" t="str">
            <v>自采</v>
          </cell>
          <cell r="F1898" t="str">
            <v>渝</v>
          </cell>
        </row>
        <row r="1899">
          <cell r="C1899">
            <v>35647</v>
          </cell>
          <cell r="D1899" t="str">
            <v>保留</v>
          </cell>
          <cell r="E1899" t="str">
            <v>自采</v>
          </cell>
          <cell r="F1899" t="str">
            <v>渝</v>
          </cell>
        </row>
        <row r="1900">
          <cell r="C1900">
            <v>909</v>
          </cell>
          <cell r="D1900" t="str">
            <v>保留</v>
          </cell>
          <cell r="E1900" t="str">
            <v>集采</v>
          </cell>
          <cell r="F1900" t="str">
            <v>川渝</v>
          </cell>
        </row>
        <row r="1901">
          <cell r="C1901">
            <v>23381</v>
          </cell>
          <cell r="D1901" t="str">
            <v>保留</v>
          </cell>
          <cell r="E1901" t="str">
            <v>渝分采川自采</v>
          </cell>
          <cell r="F1901" t="str">
            <v>川渝</v>
          </cell>
        </row>
        <row r="1902">
          <cell r="C1902">
            <v>108924</v>
          </cell>
          <cell r="D1902" t="str">
            <v>保留</v>
          </cell>
          <cell r="E1902" t="str">
            <v>分采</v>
          </cell>
          <cell r="F1902" t="str">
            <v>川</v>
          </cell>
        </row>
        <row r="1903">
          <cell r="C1903">
            <v>45500</v>
          </cell>
          <cell r="D1903" t="str">
            <v>保留</v>
          </cell>
          <cell r="E1903" t="str">
            <v>自采</v>
          </cell>
          <cell r="F1903" t="str">
            <v>川渝</v>
          </cell>
        </row>
        <row r="1904">
          <cell r="C1904">
            <v>118240</v>
          </cell>
          <cell r="D1904" t="str">
            <v>保留</v>
          </cell>
          <cell r="E1904" t="str">
            <v>自采</v>
          </cell>
          <cell r="F1904" t="str">
            <v>川渝</v>
          </cell>
        </row>
        <row r="1905">
          <cell r="C1905">
            <v>2134</v>
          </cell>
          <cell r="D1905" t="str">
            <v>保留</v>
          </cell>
          <cell r="E1905" t="str">
            <v>自采</v>
          </cell>
          <cell r="F1905" t="str">
            <v>川渝</v>
          </cell>
        </row>
        <row r="1906">
          <cell r="C1906">
            <v>34233</v>
          </cell>
          <cell r="D1906" t="str">
            <v>保留</v>
          </cell>
          <cell r="E1906" t="str">
            <v>渝分采川自采</v>
          </cell>
          <cell r="F1906" t="str">
            <v>川渝</v>
          </cell>
        </row>
        <row r="1907">
          <cell r="C1907">
            <v>21772</v>
          </cell>
          <cell r="D1907" t="str">
            <v>保留</v>
          </cell>
          <cell r="E1907" t="str">
            <v>自采</v>
          </cell>
          <cell r="F1907" t="str">
            <v>川渝</v>
          </cell>
        </row>
        <row r="1908">
          <cell r="C1908">
            <v>10967</v>
          </cell>
          <cell r="D1908" t="str">
            <v>保留</v>
          </cell>
          <cell r="E1908" t="str">
            <v>自采</v>
          </cell>
          <cell r="F1908" t="str">
            <v>川渝</v>
          </cell>
        </row>
        <row r="1909">
          <cell r="C1909">
            <v>19398</v>
          </cell>
          <cell r="D1909" t="str">
            <v>保留</v>
          </cell>
          <cell r="E1909" t="str">
            <v>自采</v>
          </cell>
          <cell r="F1909" t="str">
            <v>川</v>
          </cell>
        </row>
        <row r="1910">
          <cell r="C1910">
            <v>110698</v>
          </cell>
          <cell r="D1910" t="str">
            <v>保留</v>
          </cell>
          <cell r="E1910" t="str">
            <v>自采</v>
          </cell>
          <cell r="F1910" t="str">
            <v>川渝</v>
          </cell>
        </row>
        <row r="1911">
          <cell r="C1911">
            <v>59168</v>
          </cell>
          <cell r="D1911" t="str">
            <v>保留</v>
          </cell>
          <cell r="E1911" t="str">
            <v>渝分采川自采</v>
          </cell>
          <cell r="F1911" t="str">
            <v>川渝</v>
          </cell>
        </row>
        <row r="1912">
          <cell r="C1912">
            <v>10518</v>
          </cell>
          <cell r="D1912" t="str">
            <v>保留</v>
          </cell>
          <cell r="E1912" t="str">
            <v>自采</v>
          </cell>
          <cell r="F1912" t="str">
            <v>川渝</v>
          </cell>
        </row>
        <row r="1913">
          <cell r="C1913">
            <v>23748</v>
          </cell>
          <cell r="D1913" t="str">
            <v>保留</v>
          </cell>
          <cell r="E1913" t="str">
            <v>渝分采川自采</v>
          </cell>
          <cell r="F1913" t="str">
            <v>川渝</v>
          </cell>
        </row>
        <row r="1914">
          <cell r="C1914">
            <v>118954</v>
          </cell>
          <cell r="D1914" t="str">
            <v>保留</v>
          </cell>
          <cell r="E1914" t="str">
            <v>渝分采川自采</v>
          </cell>
          <cell r="F1914" t="str">
            <v>川渝</v>
          </cell>
        </row>
        <row r="1915">
          <cell r="C1915">
            <v>102356</v>
          </cell>
          <cell r="D1915" t="str">
            <v>保留</v>
          </cell>
          <cell r="E1915" t="str">
            <v>自采</v>
          </cell>
          <cell r="F1915" t="str">
            <v>川渝</v>
          </cell>
        </row>
        <row r="1916">
          <cell r="C1916">
            <v>131942</v>
          </cell>
          <cell r="D1916" t="str">
            <v>保留</v>
          </cell>
          <cell r="E1916" t="str">
            <v>渝分采川自采</v>
          </cell>
          <cell r="F1916" t="str">
            <v>川渝</v>
          </cell>
        </row>
        <row r="1917">
          <cell r="C1917">
            <v>58572</v>
          </cell>
          <cell r="D1917" t="str">
            <v>删除</v>
          </cell>
          <cell r="E1917" t="str">
            <v>自采</v>
          </cell>
          <cell r="F1917" t="str">
            <v>川渝</v>
          </cell>
        </row>
        <row r="1918">
          <cell r="C1918">
            <v>44869</v>
          </cell>
          <cell r="D1918" t="str">
            <v>保留</v>
          </cell>
          <cell r="E1918" t="str">
            <v>自采</v>
          </cell>
          <cell r="F1918" t="str">
            <v>川</v>
          </cell>
        </row>
        <row r="1919">
          <cell r="C1919">
            <v>30743</v>
          </cell>
          <cell r="D1919" t="str">
            <v>保留</v>
          </cell>
          <cell r="E1919" t="str">
            <v>分采</v>
          </cell>
          <cell r="F1919" t="str">
            <v>川</v>
          </cell>
        </row>
        <row r="1920">
          <cell r="C1920">
            <v>913</v>
          </cell>
          <cell r="D1920" t="str">
            <v>保留</v>
          </cell>
          <cell r="E1920" t="str">
            <v>集采</v>
          </cell>
          <cell r="F1920" t="str">
            <v>川渝</v>
          </cell>
        </row>
        <row r="1921">
          <cell r="C1921">
            <v>105036</v>
          </cell>
          <cell r="D1921" t="str">
            <v>删除</v>
          </cell>
          <cell r="E1921" t="str">
            <v>自采</v>
          </cell>
          <cell r="F1921">
            <v>0</v>
          </cell>
        </row>
        <row r="1922">
          <cell r="C1922">
            <v>24839</v>
          </cell>
          <cell r="D1922" t="str">
            <v>保留</v>
          </cell>
          <cell r="E1922" t="str">
            <v>分采</v>
          </cell>
          <cell r="F1922" t="str">
            <v>渝</v>
          </cell>
        </row>
        <row r="1923">
          <cell r="C1923">
            <v>83782</v>
          </cell>
          <cell r="D1923" t="str">
            <v>保留</v>
          </cell>
          <cell r="E1923" t="str">
            <v>自采</v>
          </cell>
          <cell r="F1923" t="str">
            <v>川渝</v>
          </cell>
        </row>
        <row r="1924">
          <cell r="C1924">
            <v>59537</v>
          </cell>
          <cell r="D1924" t="str">
            <v>保留</v>
          </cell>
          <cell r="E1924" t="str">
            <v>自采</v>
          </cell>
          <cell r="F1924" t="str">
            <v>川渝</v>
          </cell>
        </row>
        <row r="1925">
          <cell r="C1925">
            <v>17403</v>
          </cell>
          <cell r="D1925" t="str">
            <v>保留</v>
          </cell>
          <cell r="E1925" t="str">
            <v>自采</v>
          </cell>
          <cell r="F1925" t="str">
            <v>川渝</v>
          </cell>
        </row>
        <row r="1926">
          <cell r="C1926">
            <v>63169</v>
          </cell>
          <cell r="D1926" t="str">
            <v>保留</v>
          </cell>
          <cell r="E1926" t="str">
            <v>渝分采川自采</v>
          </cell>
          <cell r="F1926" t="str">
            <v>川渝</v>
          </cell>
        </row>
        <row r="1927">
          <cell r="C1927">
            <v>3086</v>
          </cell>
          <cell r="D1927" t="str">
            <v>保留</v>
          </cell>
          <cell r="E1927" t="str">
            <v>自采</v>
          </cell>
          <cell r="F1927" t="str">
            <v>川渝</v>
          </cell>
        </row>
        <row r="1928">
          <cell r="C1928">
            <v>323</v>
          </cell>
          <cell r="D1928" t="str">
            <v>保留</v>
          </cell>
          <cell r="E1928" t="str">
            <v>自采</v>
          </cell>
          <cell r="F1928" t="str">
            <v>川渝</v>
          </cell>
        </row>
        <row r="1929">
          <cell r="C1929">
            <v>37843</v>
          </cell>
          <cell r="D1929" t="str">
            <v>保留</v>
          </cell>
          <cell r="E1929" t="str">
            <v>自采</v>
          </cell>
          <cell r="F1929" t="str">
            <v>川渝</v>
          </cell>
        </row>
        <row r="1930">
          <cell r="C1930">
            <v>128180</v>
          </cell>
          <cell r="D1930" t="str">
            <v>删除</v>
          </cell>
          <cell r="E1930" t="str">
            <v>分采</v>
          </cell>
          <cell r="F1930" t="str">
            <v>川渝</v>
          </cell>
        </row>
        <row r="1931">
          <cell r="C1931">
            <v>114930</v>
          </cell>
          <cell r="D1931" t="str">
            <v>删除</v>
          </cell>
          <cell r="E1931" t="str">
            <v>分采</v>
          </cell>
          <cell r="F1931" t="str">
            <v>川渝</v>
          </cell>
        </row>
        <row r="1932">
          <cell r="C1932">
            <v>135232</v>
          </cell>
          <cell r="D1932" t="str">
            <v>保留</v>
          </cell>
          <cell r="E1932" t="str">
            <v>渝分采川自采</v>
          </cell>
          <cell r="F1932" t="str">
            <v>川渝</v>
          </cell>
        </row>
        <row r="1933">
          <cell r="C1933">
            <v>113539</v>
          </cell>
          <cell r="D1933" t="str">
            <v>保留</v>
          </cell>
          <cell r="E1933" t="str">
            <v>渝分采川自采</v>
          </cell>
          <cell r="F1933" t="str">
            <v>川渝</v>
          </cell>
        </row>
        <row r="1934">
          <cell r="C1934">
            <v>45637</v>
          </cell>
          <cell r="D1934" t="str">
            <v>保留</v>
          </cell>
          <cell r="E1934" t="str">
            <v>渝分采川自采</v>
          </cell>
          <cell r="F1934" t="str">
            <v>川渝</v>
          </cell>
        </row>
        <row r="1935">
          <cell r="C1935">
            <v>100913</v>
          </cell>
          <cell r="D1935" t="str">
            <v>删除</v>
          </cell>
          <cell r="E1935" t="str">
            <v>分采</v>
          </cell>
          <cell r="F1935" t="str">
            <v>川</v>
          </cell>
        </row>
        <row r="1936">
          <cell r="C1936">
            <v>100961</v>
          </cell>
          <cell r="D1936" t="str">
            <v>删除</v>
          </cell>
          <cell r="E1936" t="str">
            <v>分采</v>
          </cell>
          <cell r="F1936" t="str">
            <v>川</v>
          </cell>
        </row>
        <row r="1937">
          <cell r="C1937">
            <v>98098</v>
          </cell>
          <cell r="D1937" t="str">
            <v>删除</v>
          </cell>
          <cell r="E1937" t="str">
            <v>分采</v>
          </cell>
          <cell r="F1937">
            <v>0</v>
          </cell>
        </row>
        <row r="1938">
          <cell r="C1938">
            <v>118969</v>
          </cell>
          <cell r="D1938" t="str">
            <v>删除</v>
          </cell>
          <cell r="E1938" t="str">
            <v>分采</v>
          </cell>
          <cell r="F1938" t="str">
            <v>川渝</v>
          </cell>
        </row>
        <row r="1939">
          <cell r="C1939">
            <v>9535</v>
          </cell>
          <cell r="D1939" t="str">
            <v>删除</v>
          </cell>
          <cell r="E1939" t="str">
            <v>分采</v>
          </cell>
          <cell r="F1939" t="str">
            <v>川渝</v>
          </cell>
        </row>
        <row r="1940">
          <cell r="C1940">
            <v>123054</v>
          </cell>
          <cell r="D1940" t="str">
            <v>删除</v>
          </cell>
          <cell r="E1940" t="str">
            <v>渝分采川自采</v>
          </cell>
          <cell r="F1940" t="str">
            <v>川渝</v>
          </cell>
        </row>
        <row r="1941">
          <cell r="C1941">
            <v>23434</v>
          </cell>
          <cell r="D1941" t="str">
            <v>删除</v>
          </cell>
          <cell r="E1941" t="str">
            <v>自采</v>
          </cell>
          <cell r="F1941">
            <v>0</v>
          </cell>
        </row>
        <row r="1942">
          <cell r="C1942">
            <v>106185</v>
          </cell>
          <cell r="D1942" t="str">
            <v>删除</v>
          </cell>
          <cell r="E1942" t="str">
            <v>自采</v>
          </cell>
          <cell r="F1942" t="str">
            <v>川渝</v>
          </cell>
        </row>
        <row r="1943">
          <cell r="C1943">
            <v>23750</v>
          </cell>
          <cell r="D1943" t="str">
            <v>删除</v>
          </cell>
          <cell r="E1943" t="str">
            <v>分采</v>
          </cell>
          <cell r="F1943" t="str">
            <v>渝</v>
          </cell>
        </row>
        <row r="1944">
          <cell r="C1944">
            <v>7992</v>
          </cell>
          <cell r="D1944" t="str">
            <v>保留</v>
          </cell>
          <cell r="E1944" t="str">
            <v>集采</v>
          </cell>
          <cell r="F1944" t="str">
            <v>川渝</v>
          </cell>
        </row>
        <row r="1945">
          <cell r="C1945">
            <v>2720</v>
          </cell>
          <cell r="D1945" t="str">
            <v>保留</v>
          </cell>
          <cell r="E1945" t="str">
            <v>自采</v>
          </cell>
          <cell r="F1945" t="str">
            <v>川</v>
          </cell>
        </row>
        <row r="1946">
          <cell r="C1946">
            <v>101397</v>
          </cell>
          <cell r="D1946" t="str">
            <v>保留</v>
          </cell>
          <cell r="E1946" t="str">
            <v>自采</v>
          </cell>
          <cell r="F1946" t="str">
            <v>川渝</v>
          </cell>
        </row>
        <row r="1947">
          <cell r="C1947">
            <v>56989</v>
          </cell>
          <cell r="D1947" t="str">
            <v>保留</v>
          </cell>
          <cell r="E1947" t="str">
            <v>渝分采川自采</v>
          </cell>
          <cell r="F1947" t="str">
            <v>川渝</v>
          </cell>
        </row>
        <row r="1948">
          <cell r="C1948">
            <v>53948</v>
          </cell>
          <cell r="D1948" t="str">
            <v>保留</v>
          </cell>
          <cell r="E1948" t="str">
            <v>自采</v>
          </cell>
          <cell r="F1948" t="str">
            <v>川</v>
          </cell>
        </row>
        <row r="1949">
          <cell r="C1949">
            <v>125336</v>
          </cell>
          <cell r="D1949" t="str">
            <v>保留</v>
          </cell>
          <cell r="E1949" t="str">
            <v>分采</v>
          </cell>
          <cell r="F1949" t="str">
            <v>渝</v>
          </cell>
        </row>
        <row r="1950">
          <cell r="C1950">
            <v>30333</v>
          </cell>
          <cell r="D1950" t="str">
            <v>保留</v>
          </cell>
          <cell r="E1950" t="str">
            <v>自采</v>
          </cell>
          <cell r="F1950" t="str">
            <v>川渝</v>
          </cell>
        </row>
        <row r="1951">
          <cell r="C1951">
            <v>2513</v>
          </cell>
          <cell r="D1951" t="str">
            <v>删除</v>
          </cell>
          <cell r="E1951" t="str">
            <v>分采</v>
          </cell>
          <cell r="F1951" t="str">
            <v>川渝</v>
          </cell>
        </row>
        <row r="1952">
          <cell r="C1952">
            <v>437</v>
          </cell>
          <cell r="D1952" t="str">
            <v>删除</v>
          </cell>
          <cell r="E1952" t="str">
            <v>自采</v>
          </cell>
          <cell r="F1952" t="str">
            <v>川渝</v>
          </cell>
        </row>
        <row r="1953">
          <cell r="C1953">
            <v>293</v>
          </cell>
          <cell r="D1953" t="str">
            <v>保留</v>
          </cell>
          <cell r="E1953" t="str">
            <v>自采</v>
          </cell>
          <cell r="F1953" t="str">
            <v>川渝</v>
          </cell>
        </row>
        <row r="1954">
          <cell r="C1954">
            <v>49482</v>
          </cell>
          <cell r="D1954" t="str">
            <v>保留</v>
          </cell>
          <cell r="E1954" t="str">
            <v>自采</v>
          </cell>
          <cell r="F1954" t="str">
            <v>川渝</v>
          </cell>
        </row>
        <row r="1955">
          <cell r="C1955">
            <v>9812</v>
          </cell>
          <cell r="D1955" t="str">
            <v>删除</v>
          </cell>
          <cell r="E1955" t="str">
            <v>自采</v>
          </cell>
          <cell r="F1955">
            <v>0</v>
          </cell>
        </row>
        <row r="1956">
          <cell r="C1956">
            <v>118688</v>
          </cell>
          <cell r="D1956" t="str">
            <v>保留</v>
          </cell>
          <cell r="E1956" t="str">
            <v>自采</v>
          </cell>
          <cell r="F1956" t="str">
            <v>川渝</v>
          </cell>
        </row>
        <row r="1957">
          <cell r="C1957">
            <v>2026</v>
          </cell>
          <cell r="D1957" t="str">
            <v>保留</v>
          </cell>
          <cell r="E1957" t="str">
            <v>自采</v>
          </cell>
          <cell r="F1957" t="str">
            <v>川渝</v>
          </cell>
        </row>
        <row r="1958">
          <cell r="C1958">
            <v>13866</v>
          </cell>
          <cell r="D1958" t="str">
            <v>保留</v>
          </cell>
          <cell r="E1958" t="str">
            <v>渝分采川自采</v>
          </cell>
          <cell r="F1958" t="str">
            <v>川渝</v>
          </cell>
        </row>
        <row r="1959">
          <cell r="C1959">
            <v>517</v>
          </cell>
          <cell r="D1959" t="str">
            <v>保留</v>
          </cell>
          <cell r="E1959" t="str">
            <v>自采</v>
          </cell>
          <cell r="F1959" t="str">
            <v>川渝</v>
          </cell>
        </row>
        <row r="1960">
          <cell r="C1960" t="str">
            <v>新品</v>
          </cell>
          <cell r="D1960" t="str">
            <v>删除</v>
          </cell>
          <cell r="E1960" t="str">
            <v>分采</v>
          </cell>
          <cell r="F1960">
            <v>0</v>
          </cell>
        </row>
        <row r="1961">
          <cell r="C1961">
            <v>108549</v>
          </cell>
          <cell r="D1961" t="str">
            <v>删除</v>
          </cell>
          <cell r="E1961" t="str">
            <v>分采</v>
          </cell>
          <cell r="F1961" t="str">
            <v>渝</v>
          </cell>
        </row>
        <row r="1962">
          <cell r="C1962">
            <v>108550</v>
          </cell>
          <cell r="D1962" t="str">
            <v>保留</v>
          </cell>
          <cell r="E1962" t="str">
            <v>自采</v>
          </cell>
          <cell r="F1962" t="str">
            <v>川渝</v>
          </cell>
        </row>
        <row r="1963">
          <cell r="C1963">
            <v>108551</v>
          </cell>
          <cell r="D1963" t="str">
            <v>保留</v>
          </cell>
          <cell r="E1963" t="str">
            <v>自采</v>
          </cell>
          <cell r="F1963" t="str">
            <v>川渝</v>
          </cell>
        </row>
        <row r="1964">
          <cell r="C1964">
            <v>110265</v>
          </cell>
          <cell r="D1964" t="str">
            <v>保留</v>
          </cell>
          <cell r="E1964" t="str">
            <v>自采</v>
          </cell>
          <cell r="F1964" t="str">
            <v>川渝</v>
          </cell>
        </row>
        <row r="1965">
          <cell r="C1965">
            <v>11472</v>
          </cell>
          <cell r="D1965" t="str">
            <v>保留</v>
          </cell>
          <cell r="E1965" t="str">
            <v>自采</v>
          </cell>
          <cell r="F1965" t="str">
            <v>川渝</v>
          </cell>
        </row>
        <row r="1966">
          <cell r="C1966">
            <v>56487</v>
          </cell>
          <cell r="D1966" t="str">
            <v>保留</v>
          </cell>
          <cell r="E1966" t="str">
            <v>自采</v>
          </cell>
          <cell r="F1966" t="str">
            <v>川渝</v>
          </cell>
        </row>
        <row r="1967">
          <cell r="C1967">
            <v>2350</v>
          </cell>
          <cell r="D1967" t="str">
            <v>保留</v>
          </cell>
          <cell r="E1967" t="str">
            <v>自采</v>
          </cell>
          <cell r="F1967" t="str">
            <v>川渝</v>
          </cell>
        </row>
        <row r="1968">
          <cell r="C1968">
            <v>100040</v>
          </cell>
          <cell r="D1968" t="str">
            <v>保留</v>
          </cell>
          <cell r="E1968" t="str">
            <v>分采</v>
          </cell>
          <cell r="F1968" t="str">
            <v>川渝</v>
          </cell>
        </row>
        <row r="1969">
          <cell r="C1969">
            <v>135318</v>
          </cell>
          <cell r="D1969" t="str">
            <v>删除</v>
          </cell>
          <cell r="E1969" t="str">
            <v>集采</v>
          </cell>
          <cell r="F1969" t="str">
            <v>川渝</v>
          </cell>
        </row>
        <row r="1970">
          <cell r="C1970">
            <v>118741</v>
          </cell>
          <cell r="D1970" t="str">
            <v>删除</v>
          </cell>
          <cell r="E1970" t="str">
            <v>集采</v>
          </cell>
          <cell r="F1970" t="str">
            <v>川渝</v>
          </cell>
        </row>
        <row r="1971">
          <cell r="C1971">
            <v>1246</v>
          </cell>
          <cell r="D1971" t="str">
            <v>保留</v>
          </cell>
          <cell r="E1971" t="str">
            <v>渝分采川自采</v>
          </cell>
          <cell r="F1971" t="str">
            <v>川渝</v>
          </cell>
        </row>
        <row r="1972">
          <cell r="C1972">
            <v>108619</v>
          </cell>
          <cell r="D1972" t="str">
            <v>删除</v>
          </cell>
          <cell r="E1972" t="str">
            <v>自采</v>
          </cell>
          <cell r="F1972" t="str">
            <v>川渝</v>
          </cell>
        </row>
        <row r="1973">
          <cell r="C1973">
            <v>58451</v>
          </cell>
          <cell r="D1973" t="str">
            <v>保留</v>
          </cell>
          <cell r="E1973" t="str">
            <v>自采</v>
          </cell>
          <cell r="F1973" t="str">
            <v>川渝</v>
          </cell>
        </row>
        <row r="1974">
          <cell r="C1974">
            <v>49450</v>
          </cell>
          <cell r="D1974" t="str">
            <v>删除</v>
          </cell>
          <cell r="E1974" t="str">
            <v>自采</v>
          </cell>
          <cell r="F1974" t="str">
            <v>川渝</v>
          </cell>
        </row>
        <row r="1975">
          <cell r="C1975">
            <v>83117</v>
          </cell>
          <cell r="D1975" t="str">
            <v>删除</v>
          </cell>
          <cell r="E1975" t="str">
            <v>自采</v>
          </cell>
          <cell r="F1975" t="str">
            <v>川渝</v>
          </cell>
        </row>
        <row r="1976">
          <cell r="C1976">
            <v>39247</v>
          </cell>
          <cell r="D1976" t="str">
            <v>保留</v>
          </cell>
          <cell r="E1976" t="str">
            <v>自采</v>
          </cell>
          <cell r="F1976" t="str">
            <v>川渝</v>
          </cell>
        </row>
        <row r="1977">
          <cell r="C1977">
            <v>1220</v>
          </cell>
          <cell r="D1977" t="str">
            <v>保留</v>
          </cell>
          <cell r="E1977" t="str">
            <v>自采</v>
          </cell>
          <cell r="F1977" t="str">
            <v>川渝</v>
          </cell>
        </row>
        <row r="1978">
          <cell r="C1978">
            <v>108978</v>
          </cell>
          <cell r="D1978" t="str">
            <v>删除</v>
          </cell>
          <cell r="E1978" t="str">
            <v>自采</v>
          </cell>
          <cell r="F1978" t="str">
            <v>川渝</v>
          </cell>
        </row>
        <row r="1979">
          <cell r="C1979">
            <v>84174</v>
          </cell>
          <cell r="D1979" t="str">
            <v>保留</v>
          </cell>
          <cell r="E1979" t="str">
            <v>自采</v>
          </cell>
          <cell r="F1979" t="str">
            <v>川渝</v>
          </cell>
        </row>
        <row r="1980">
          <cell r="C1980">
            <v>67448</v>
          </cell>
          <cell r="D1980" t="str">
            <v>保留</v>
          </cell>
          <cell r="E1980" t="str">
            <v>自采</v>
          </cell>
          <cell r="F1980" t="str">
            <v>川渝</v>
          </cell>
        </row>
        <row r="1981">
          <cell r="C1981">
            <v>1333</v>
          </cell>
          <cell r="D1981" t="str">
            <v>保留</v>
          </cell>
          <cell r="E1981" t="str">
            <v>自采</v>
          </cell>
          <cell r="F1981" t="str">
            <v>川渝</v>
          </cell>
        </row>
        <row r="1982">
          <cell r="C1982">
            <v>35035</v>
          </cell>
          <cell r="D1982" t="str">
            <v>保留</v>
          </cell>
          <cell r="E1982" t="str">
            <v>自采</v>
          </cell>
          <cell r="F1982" t="str">
            <v>渝</v>
          </cell>
        </row>
        <row r="1983">
          <cell r="C1983">
            <v>88760</v>
          </cell>
          <cell r="D1983" t="str">
            <v>删除</v>
          </cell>
          <cell r="E1983" t="str">
            <v>自采</v>
          </cell>
          <cell r="F1983" t="str">
            <v>川渝</v>
          </cell>
        </row>
        <row r="1984">
          <cell r="C1984">
            <v>31902</v>
          </cell>
          <cell r="D1984" t="str">
            <v>删除</v>
          </cell>
          <cell r="E1984" t="str">
            <v>自采</v>
          </cell>
          <cell r="F1984" t="str">
            <v>川渝</v>
          </cell>
        </row>
        <row r="1985">
          <cell r="C1985">
            <v>74380</v>
          </cell>
          <cell r="D1985" t="str">
            <v>保留</v>
          </cell>
          <cell r="E1985" t="str">
            <v>分采</v>
          </cell>
          <cell r="F1985" t="str">
            <v>川渝</v>
          </cell>
        </row>
        <row r="1986">
          <cell r="C1986">
            <v>105236</v>
          </cell>
          <cell r="D1986" t="str">
            <v>删除</v>
          </cell>
          <cell r="E1986" t="str">
            <v>自采</v>
          </cell>
          <cell r="F1986" t="str">
            <v>川渝</v>
          </cell>
        </row>
        <row r="1987">
          <cell r="C1987">
            <v>30277</v>
          </cell>
          <cell r="D1987" t="str">
            <v>删除</v>
          </cell>
          <cell r="E1987" t="str">
            <v>分采</v>
          </cell>
          <cell r="F1987" t="str">
            <v>渝</v>
          </cell>
        </row>
        <row r="1988">
          <cell r="C1988">
            <v>1531</v>
          </cell>
          <cell r="D1988" t="str">
            <v>保留</v>
          </cell>
          <cell r="E1988" t="str">
            <v>自采</v>
          </cell>
          <cell r="F1988" t="str">
            <v>川渝</v>
          </cell>
        </row>
        <row r="1989">
          <cell r="C1989">
            <v>2143</v>
          </cell>
          <cell r="D1989" t="str">
            <v>保留</v>
          </cell>
          <cell r="E1989" t="str">
            <v>自采</v>
          </cell>
          <cell r="F1989" t="str">
            <v>川渝</v>
          </cell>
        </row>
        <row r="1990">
          <cell r="C1990">
            <v>65317</v>
          </cell>
          <cell r="D1990" t="str">
            <v>删除</v>
          </cell>
          <cell r="E1990" t="str">
            <v>自采</v>
          </cell>
          <cell r="F1990" t="str">
            <v>川渝</v>
          </cell>
        </row>
        <row r="1991">
          <cell r="C1991">
            <v>1255</v>
          </cell>
          <cell r="D1991" t="str">
            <v>保留</v>
          </cell>
          <cell r="E1991" t="str">
            <v>自采</v>
          </cell>
          <cell r="F1991" t="str">
            <v>川渝</v>
          </cell>
        </row>
        <row r="1992">
          <cell r="C1992">
            <v>54485</v>
          </cell>
          <cell r="D1992" t="str">
            <v>保留</v>
          </cell>
          <cell r="E1992" t="str">
            <v>自采</v>
          </cell>
          <cell r="F1992" t="str">
            <v>川渝</v>
          </cell>
        </row>
        <row r="1993">
          <cell r="C1993">
            <v>116380</v>
          </cell>
          <cell r="D1993" t="str">
            <v>保留</v>
          </cell>
          <cell r="E1993" t="str">
            <v>自采</v>
          </cell>
          <cell r="F1993" t="str">
            <v>川渝</v>
          </cell>
        </row>
        <row r="1994">
          <cell r="C1994">
            <v>1648</v>
          </cell>
          <cell r="D1994" t="str">
            <v>保留</v>
          </cell>
          <cell r="E1994" t="str">
            <v>自采</v>
          </cell>
          <cell r="F1994" t="str">
            <v>川渝</v>
          </cell>
        </row>
        <row r="1995">
          <cell r="C1995">
            <v>135451</v>
          </cell>
          <cell r="D1995" t="str">
            <v>删除</v>
          </cell>
          <cell r="E1995" t="str">
            <v>自采</v>
          </cell>
          <cell r="F1995" t="str">
            <v>川渝</v>
          </cell>
        </row>
        <row r="1996">
          <cell r="C1996" t="str">
            <v>新品</v>
          </cell>
          <cell r="D1996" t="str">
            <v>删除</v>
          </cell>
          <cell r="E1996" t="str">
            <v>分采</v>
          </cell>
          <cell r="F1996">
            <v>0</v>
          </cell>
        </row>
        <row r="1997">
          <cell r="C1997" t="str">
            <v>新品</v>
          </cell>
          <cell r="D1997" t="str">
            <v>删除</v>
          </cell>
          <cell r="E1997" t="str">
            <v>分采</v>
          </cell>
          <cell r="F1997">
            <v>0</v>
          </cell>
        </row>
        <row r="1998">
          <cell r="C1998">
            <v>98522</v>
          </cell>
          <cell r="D1998" t="str">
            <v>保留</v>
          </cell>
          <cell r="E1998" t="str">
            <v>自采</v>
          </cell>
          <cell r="F1998" t="str">
            <v>川渝</v>
          </cell>
        </row>
        <row r="1999">
          <cell r="C1999">
            <v>98538</v>
          </cell>
          <cell r="D1999" t="str">
            <v>保留</v>
          </cell>
          <cell r="E1999" t="str">
            <v>自采</v>
          </cell>
          <cell r="F1999" t="str">
            <v>川渝</v>
          </cell>
        </row>
        <row r="2000">
          <cell r="C2000">
            <v>50995</v>
          </cell>
          <cell r="D2000" t="str">
            <v>删除</v>
          </cell>
          <cell r="E2000" t="str">
            <v>集采</v>
          </cell>
          <cell r="F2000" t="str">
            <v>川渝</v>
          </cell>
        </row>
        <row r="2001">
          <cell r="C2001">
            <v>17042</v>
          </cell>
          <cell r="D2001" t="str">
            <v>保留</v>
          </cell>
          <cell r="E2001" t="str">
            <v>渝分采川自采</v>
          </cell>
          <cell r="F2001" t="str">
            <v>川渝</v>
          </cell>
        </row>
        <row r="2002">
          <cell r="C2002">
            <v>17912</v>
          </cell>
          <cell r="D2002" t="str">
            <v>删除</v>
          </cell>
          <cell r="E2002" t="str">
            <v>分采</v>
          </cell>
          <cell r="F2002" t="str">
            <v>川渝</v>
          </cell>
        </row>
        <row r="2003">
          <cell r="C2003">
            <v>89029</v>
          </cell>
          <cell r="D2003" t="str">
            <v>删除</v>
          </cell>
          <cell r="E2003" t="str">
            <v>分采</v>
          </cell>
          <cell r="F2003" t="str">
            <v>只销渝</v>
          </cell>
        </row>
        <row r="2004">
          <cell r="C2004">
            <v>120188</v>
          </cell>
          <cell r="D2004" t="str">
            <v>保留</v>
          </cell>
          <cell r="E2004" t="str">
            <v>自采</v>
          </cell>
          <cell r="F2004" t="str">
            <v>川渝</v>
          </cell>
        </row>
        <row r="2005">
          <cell r="C2005">
            <v>98160</v>
          </cell>
          <cell r="D2005" t="str">
            <v>保留</v>
          </cell>
          <cell r="E2005" t="str">
            <v>自采</v>
          </cell>
          <cell r="F2005" t="str">
            <v>川渝</v>
          </cell>
        </row>
        <row r="2006">
          <cell r="C2006">
            <v>99566</v>
          </cell>
          <cell r="D2006" t="str">
            <v>删除</v>
          </cell>
          <cell r="E2006" t="str">
            <v>分采</v>
          </cell>
          <cell r="F2006" t="str">
            <v>川渝</v>
          </cell>
        </row>
        <row r="2007">
          <cell r="C2007">
            <v>67207</v>
          </cell>
          <cell r="D2007" t="str">
            <v>删除</v>
          </cell>
          <cell r="E2007" t="str">
            <v>分采</v>
          </cell>
          <cell r="F2007" t="str">
            <v>川渝</v>
          </cell>
        </row>
        <row r="2008">
          <cell r="C2008">
            <v>135067</v>
          </cell>
          <cell r="D2008" t="str">
            <v>删除</v>
          </cell>
          <cell r="E2008" t="str">
            <v>分采</v>
          </cell>
          <cell r="F2008" t="str">
            <v>川渝</v>
          </cell>
        </row>
        <row r="2009">
          <cell r="C2009">
            <v>17410</v>
          </cell>
          <cell r="D2009" t="str">
            <v>删除</v>
          </cell>
          <cell r="E2009" t="str">
            <v>自采</v>
          </cell>
          <cell r="F2009" t="str">
            <v>川渝</v>
          </cell>
        </row>
        <row r="2010">
          <cell r="C2010">
            <v>42781</v>
          </cell>
          <cell r="D2010" t="str">
            <v>保留</v>
          </cell>
          <cell r="E2010" t="str">
            <v>自采</v>
          </cell>
          <cell r="F2010" t="str">
            <v>川渝</v>
          </cell>
        </row>
        <row r="2011">
          <cell r="C2011">
            <v>97764</v>
          </cell>
          <cell r="D2011" t="str">
            <v>保留</v>
          </cell>
          <cell r="E2011" t="str">
            <v>自采</v>
          </cell>
          <cell r="F2011" t="str">
            <v>川</v>
          </cell>
        </row>
        <row r="2012">
          <cell r="C2012">
            <v>134311</v>
          </cell>
          <cell r="D2012" t="str">
            <v>保留</v>
          </cell>
          <cell r="E2012" t="str">
            <v>自采</v>
          </cell>
          <cell r="F2012" t="str">
            <v>川渝</v>
          </cell>
        </row>
        <row r="2013">
          <cell r="C2013">
            <v>61278</v>
          </cell>
          <cell r="D2013" t="str">
            <v>保留</v>
          </cell>
          <cell r="E2013" t="str">
            <v>自采</v>
          </cell>
          <cell r="F2013" t="str">
            <v>川渝</v>
          </cell>
        </row>
        <row r="2014">
          <cell r="C2014">
            <v>100066</v>
          </cell>
          <cell r="D2014" t="str">
            <v>保留</v>
          </cell>
          <cell r="E2014" t="str">
            <v>自采</v>
          </cell>
          <cell r="F2014" t="str">
            <v>川渝</v>
          </cell>
        </row>
        <row r="2015">
          <cell r="C2015">
            <v>59282</v>
          </cell>
          <cell r="D2015" t="str">
            <v>保留</v>
          </cell>
          <cell r="E2015" t="str">
            <v>自采</v>
          </cell>
          <cell r="F2015" t="str">
            <v>川渝</v>
          </cell>
        </row>
        <row r="2016">
          <cell r="C2016">
            <v>134313</v>
          </cell>
          <cell r="D2016" t="str">
            <v>保留</v>
          </cell>
          <cell r="E2016" t="str">
            <v>自采</v>
          </cell>
          <cell r="F2016" t="str">
            <v>川渝</v>
          </cell>
        </row>
        <row r="2017">
          <cell r="C2017">
            <v>134314</v>
          </cell>
          <cell r="D2017" t="str">
            <v>删除</v>
          </cell>
          <cell r="E2017" t="str">
            <v>自采</v>
          </cell>
          <cell r="F2017" t="str">
            <v>川渝</v>
          </cell>
        </row>
        <row r="2018">
          <cell r="C2018">
            <v>134315</v>
          </cell>
          <cell r="D2018" t="str">
            <v>删除</v>
          </cell>
          <cell r="E2018" t="str">
            <v>自采</v>
          </cell>
          <cell r="F2018" t="str">
            <v>川渝</v>
          </cell>
        </row>
        <row r="2019">
          <cell r="C2019">
            <v>128730</v>
          </cell>
          <cell r="D2019" t="str">
            <v>保留</v>
          </cell>
          <cell r="E2019" t="str">
            <v>自采</v>
          </cell>
          <cell r="F2019" t="str">
            <v>川渝</v>
          </cell>
        </row>
        <row r="2020">
          <cell r="C2020">
            <v>134316</v>
          </cell>
          <cell r="D2020" t="str">
            <v>保留</v>
          </cell>
          <cell r="E2020" t="str">
            <v>自采</v>
          </cell>
          <cell r="F2020" t="str">
            <v>川渝</v>
          </cell>
        </row>
        <row r="2021">
          <cell r="C2021">
            <v>134312</v>
          </cell>
          <cell r="D2021" t="str">
            <v>保留</v>
          </cell>
          <cell r="E2021" t="str">
            <v>自采</v>
          </cell>
          <cell r="F2021" t="str">
            <v>川渝</v>
          </cell>
        </row>
        <row r="2022">
          <cell r="C2022">
            <v>46475</v>
          </cell>
          <cell r="D2022" t="str">
            <v>删除</v>
          </cell>
          <cell r="E2022" t="str">
            <v>集采</v>
          </cell>
          <cell r="F2022" t="str">
            <v>川渝</v>
          </cell>
        </row>
        <row r="2023">
          <cell r="C2023">
            <v>134800</v>
          </cell>
          <cell r="D2023" t="str">
            <v>删除</v>
          </cell>
          <cell r="E2023" t="str">
            <v>分采</v>
          </cell>
          <cell r="F2023" t="str">
            <v>渝</v>
          </cell>
        </row>
        <row r="2024">
          <cell r="C2024" t="str">
            <v>新品</v>
          </cell>
          <cell r="D2024" t="str">
            <v>删除</v>
          </cell>
          <cell r="E2024" t="str">
            <v>分采</v>
          </cell>
          <cell r="F2024">
            <v>0</v>
          </cell>
        </row>
        <row r="2025">
          <cell r="C2025">
            <v>23903</v>
          </cell>
          <cell r="D2025" t="str">
            <v>删除</v>
          </cell>
          <cell r="E2025" t="str">
            <v>分采</v>
          </cell>
          <cell r="F2025" t="str">
            <v>川渝</v>
          </cell>
        </row>
        <row r="2026">
          <cell r="C2026">
            <v>117065</v>
          </cell>
          <cell r="D2026" t="str">
            <v>保留</v>
          </cell>
          <cell r="E2026" t="str">
            <v>自采</v>
          </cell>
          <cell r="F2026" t="str">
            <v>川渝</v>
          </cell>
        </row>
        <row r="2027">
          <cell r="C2027">
            <v>117066</v>
          </cell>
          <cell r="D2027" t="str">
            <v>保留</v>
          </cell>
          <cell r="E2027" t="str">
            <v>自采</v>
          </cell>
          <cell r="F2027" t="str">
            <v>川渝</v>
          </cell>
        </row>
        <row r="2028">
          <cell r="C2028">
            <v>117071</v>
          </cell>
          <cell r="D2028" t="str">
            <v>保留</v>
          </cell>
          <cell r="E2028" t="str">
            <v>自采</v>
          </cell>
          <cell r="F2028" t="str">
            <v>川渝</v>
          </cell>
        </row>
        <row r="2029">
          <cell r="C2029">
            <v>117060</v>
          </cell>
          <cell r="D2029" t="str">
            <v>保留</v>
          </cell>
          <cell r="E2029" t="str">
            <v>自采</v>
          </cell>
          <cell r="F2029" t="str">
            <v>川渝</v>
          </cell>
        </row>
        <row r="2030">
          <cell r="C2030">
            <v>23891</v>
          </cell>
          <cell r="D2030" t="str">
            <v>保留</v>
          </cell>
          <cell r="E2030" t="str">
            <v>渝分采川自采</v>
          </cell>
          <cell r="F2030" t="str">
            <v>川渝</v>
          </cell>
        </row>
        <row r="2031">
          <cell r="C2031">
            <v>49639</v>
          </cell>
          <cell r="D2031" t="str">
            <v>保留</v>
          </cell>
          <cell r="E2031" t="str">
            <v>自采</v>
          </cell>
          <cell r="F2031" t="str">
            <v>川渝</v>
          </cell>
        </row>
        <row r="2032">
          <cell r="C2032">
            <v>42599</v>
          </cell>
          <cell r="D2032" t="str">
            <v>保留</v>
          </cell>
          <cell r="E2032" t="str">
            <v>自采</v>
          </cell>
          <cell r="F2032" t="str">
            <v>川</v>
          </cell>
        </row>
        <row r="2033">
          <cell r="C2033">
            <v>134771</v>
          </cell>
          <cell r="D2033" t="str">
            <v>删除</v>
          </cell>
          <cell r="E2033" t="str">
            <v>分采</v>
          </cell>
          <cell r="F2033" t="str">
            <v>川渝</v>
          </cell>
        </row>
        <row r="2034">
          <cell r="C2034">
            <v>134770</v>
          </cell>
          <cell r="D2034" t="str">
            <v>删除</v>
          </cell>
          <cell r="E2034" t="str">
            <v>分采</v>
          </cell>
          <cell r="F2034" t="str">
            <v>川渝</v>
          </cell>
        </row>
        <row r="2035">
          <cell r="C2035">
            <v>10458</v>
          </cell>
          <cell r="D2035" t="str">
            <v>保留</v>
          </cell>
          <cell r="E2035" t="str">
            <v>分采</v>
          </cell>
          <cell r="F2035" t="str">
            <v>川渝</v>
          </cell>
        </row>
        <row r="2036">
          <cell r="C2036">
            <v>119406</v>
          </cell>
          <cell r="D2036" t="str">
            <v>保留</v>
          </cell>
          <cell r="E2036" t="str">
            <v>分采</v>
          </cell>
          <cell r="F2036" t="str">
            <v>川渝</v>
          </cell>
        </row>
        <row r="2037">
          <cell r="C2037">
            <v>119410</v>
          </cell>
          <cell r="D2037" t="str">
            <v>保留</v>
          </cell>
          <cell r="E2037" t="str">
            <v>分采</v>
          </cell>
          <cell r="F2037" t="str">
            <v>川渝</v>
          </cell>
        </row>
        <row r="2038">
          <cell r="C2038">
            <v>119411</v>
          </cell>
          <cell r="D2038" t="str">
            <v>保留</v>
          </cell>
          <cell r="E2038" t="str">
            <v>分采</v>
          </cell>
          <cell r="F2038" t="str">
            <v>川渝</v>
          </cell>
        </row>
        <row r="2039">
          <cell r="C2039">
            <v>119413</v>
          </cell>
          <cell r="D2039" t="str">
            <v>保留</v>
          </cell>
          <cell r="E2039" t="str">
            <v>分采</v>
          </cell>
          <cell r="F2039" t="str">
            <v>川渝</v>
          </cell>
        </row>
        <row r="2040">
          <cell r="C2040">
            <v>88583</v>
          </cell>
          <cell r="D2040" t="str">
            <v>删除</v>
          </cell>
          <cell r="E2040" t="str">
            <v>自采</v>
          </cell>
          <cell r="F2040" t="str">
            <v>川渝</v>
          </cell>
        </row>
        <row r="2041">
          <cell r="C2041">
            <v>100547</v>
          </cell>
          <cell r="D2041" t="str">
            <v>保留</v>
          </cell>
          <cell r="E2041" t="str">
            <v>自采</v>
          </cell>
          <cell r="F2041" t="str">
            <v>川渝</v>
          </cell>
        </row>
        <row r="2042">
          <cell r="C2042">
            <v>101352</v>
          </cell>
          <cell r="D2042" t="str">
            <v>删除</v>
          </cell>
          <cell r="E2042" t="str">
            <v>自采</v>
          </cell>
          <cell r="F2042" t="str">
            <v>川渝</v>
          </cell>
        </row>
        <row r="2043">
          <cell r="C2043">
            <v>64982</v>
          </cell>
          <cell r="D2043" t="str">
            <v>保留</v>
          </cell>
          <cell r="E2043" t="str">
            <v>自采</v>
          </cell>
          <cell r="F2043" t="str">
            <v>川渝</v>
          </cell>
        </row>
        <row r="2044">
          <cell r="C2044">
            <v>97095</v>
          </cell>
          <cell r="D2044" t="str">
            <v>保留</v>
          </cell>
          <cell r="E2044" t="str">
            <v>自采</v>
          </cell>
          <cell r="F2044" t="str">
            <v>川</v>
          </cell>
        </row>
        <row r="2045">
          <cell r="C2045">
            <v>16741</v>
          </cell>
          <cell r="D2045" t="str">
            <v>删除</v>
          </cell>
          <cell r="E2045" t="str">
            <v>分采</v>
          </cell>
          <cell r="F2045" t="str">
            <v>川渝</v>
          </cell>
        </row>
        <row r="2046">
          <cell r="C2046">
            <v>17283</v>
          </cell>
          <cell r="D2046" t="str">
            <v>保留</v>
          </cell>
          <cell r="E2046" t="str">
            <v>自采</v>
          </cell>
          <cell r="F2046" t="str">
            <v>川渝</v>
          </cell>
        </row>
        <row r="2047">
          <cell r="C2047">
            <v>115039</v>
          </cell>
          <cell r="D2047" t="str">
            <v>保留</v>
          </cell>
          <cell r="E2047" t="str">
            <v>分采</v>
          </cell>
          <cell r="F2047" t="str">
            <v>川渝</v>
          </cell>
        </row>
        <row r="2048">
          <cell r="C2048">
            <v>100264</v>
          </cell>
          <cell r="D2048" t="str">
            <v>保留</v>
          </cell>
          <cell r="E2048" t="str">
            <v>自采</v>
          </cell>
          <cell r="F2048" t="str">
            <v>川渝</v>
          </cell>
        </row>
        <row r="2049">
          <cell r="C2049">
            <v>393</v>
          </cell>
          <cell r="D2049" t="str">
            <v>保留</v>
          </cell>
          <cell r="E2049" t="str">
            <v>自采</v>
          </cell>
          <cell r="F2049" t="str">
            <v>川渝</v>
          </cell>
        </row>
        <row r="2050">
          <cell r="C2050">
            <v>75261</v>
          </cell>
          <cell r="D2050" t="str">
            <v>保留</v>
          </cell>
          <cell r="E2050" t="str">
            <v>集采</v>
          </cell>
          <cell r="F2050" t="str">
            <v>川渝</v>
          </cell>
        </row>
        <row r="2051">
          <cell r="C2051">
            <v>12652</v>
          </cell>
          <cell r="D2051" t="str">
            <v>保留</v>
          </cell>
          <cell r="E2051" t="str">
            <v>集采</v>
          </cell>
          <cell r="F2051" t="str">
            <v>川渝</v>
          </cell>
        </row>
        <row r="2052">
          <cell r="C2052">
            <v>12651</v>
          </cell>
          <cell r="D2052" t="str">
            <v>保留</v>
          </cell>
          <cell r="E2052" t="str">
            <v>集采</v>
          </cell>
          <cell r="F2052" t="str">
            <v>川渝</v>
          </cell>
        </row>
        <row r="2053">
          <cell r="C2053">
            <v>112292</v>
          </cell>
          <cell r="D2053" t="str">
            <v>保留</v>
          </cell>
          <cell r="E2053" t="str">
            <v>自采</v>
          </cell>
          <cell r="F2053" t="str">
            <v>川</v>
          </cell>
        </row>
        <row r="2054">
          <cell r="C2054">
            <v>43012</v>
          </cell>
          <cell r="D2054" t="str">
            <v>保留</v>
          </cell>
          <cell r="E2054" t="str">
            <v>自采</v>
          </cell>
          <cell r="F2054" t="str">
            <v>川渝</v>
          </cell>
        </row>
        <row r="2055">
          <cell r="C2055">
            <v>43233</v>
          </cell>
          <cell r="D2055" t="str">
            <v>删除</v>
          </cell>
          <cell r="E2055" t="str">
            <v>自采</v>
          </cell>
          <cell r="F2055" t="str">
            <v>川</v>
          </cell>
        </row>
        <row r="2056">
          <cell r="C2056">
            <v>6045</v>
          </cell>
          <cell r="D2056" t="str">
            <v>保留</v>
          </cell>
          <cell r="E2056" t="str">
            <v>自采</v>
          </cell>
          <cell r="F2056" t="str">
            <v>川渝</v>
          </cell>
        </row>
        <row r="2057">
          <cell r="C2057">
            <v>58245</v>
          </cell>
          <cell r="D2057" t="str">
            <v>保留</v>
          </cell>
          <cell r="E2057" t="str">
            <v>自采</v>
          </cell>
          <cell r="F2057" t="str">
            <v>川渝</v>
          </cell>
        </row>
        <row r="2058">
          <cell r="C2058">
            <v>830</v>
          </cell>
          <cell r="D2058" t="str">
            <v>删除</v>
          </cell>
          <cell r="E2058" t="str">
            <v>自采</v>
          </cell>
          <cell r="F2058">
            <v>0</v>
          </cell>
        </row>
        <row r="2059">
          <cell r="C2059">
            <v>852</v>
          </cell>
          <cell r="D2059" t="str">
            <v>保留</v>
          </cell>
          <cell r="E2059" t="str">
            <v>渝分采川自采</v>
          </cell>
          <cell r="F2059" t="str">
            <v>川渝</v>
          </cell>
        </row>
        <row r="2060">
          <cell r="C2060">
            <v>66828</v>
          </cell>
          <cell r="D2060" t="str">
            <v>保留</v>
          </cell>
          <cell r="E2060" t="str">
            <v>自采</v>
          </cell>
          <cell r="F2060" t="str">
            <v>川渝</v>
          </cell>
        </row>
        <row r="2061">
          <cell r="C2061">
            <v>435</v>
          </cell>
          <cell r="D2061" t="str">
            <v>删除</v>
          </cell>
          <cell r="E2061" t="str">
            <v>自采</v>
          </cell>
          <cell r="F2061" t="str">
            <v>川渝</v>
          </cell>
        </row>
        <row r="2062">
          <cell r="C2062">
            <v>87972</v>
          </cell>
          <cell r="D2062" t="str">
            <v>保留</v>
          </cell>
          <cell r="E2062" t="str">
            <v>自采</v>
          </cell>
          <cell r="F2062" t="str">
            <v>川渝</v>
          </cell>
        </row>
        <row r="2063">
          <cell r="C2063">
            <v>107090</v>
          </cell>
          <cell r="D2063" t="str">
            <v>删除</v>
          </cell>
          <cell r="E2063" t="str">
            <v>分采</v>
          </cell>
          <cell r="F2063" t="str">
            <v>渝</v>
          </cell>
        </row>
        <row r="2064">
          <cell r="C2064">
            <v>69284</v>
          </cell>
          <cell r="D2064" t="str">
            <v>保留</v>
          </cell>
          <cell r="E2064" t="str">
            <v>渝分采川自采</v>
          </cell>
          <cell r="F2064" t="str">
            <v>川渝</v>
          </cell>
        </row>
        <row r="2065">
          <cell r="C2065">
            <v>13609</v>
          </cell>
          <cell r="D2065" t="str">
            <v>保留</v>
          </cell>
          <cell r="E2065" t="str">
            <v>渝分采川自采</v>
          </cell>
          <cell r="F2065" t="str">
            <v>川渝</v>
          </cell>
        </row>
        <row r="2066">
          <cell r="C2066">
            <v>40929</v>
          </cell>
          <cell r="D2066" t="str">
            <v>保留</v>
          </cell>
          <cell r="E2066" t="str">
            <v>渝分采川自采</v>
          </cell>
          <cell r="F2066" t="str">
            <v>川渝</v>
          </cell>
        </row>
        <row r="2067">
          <cell r="C2067">
            <v>110426</v>
          </cell>
          <cell r="D2067" t="str">
            <v>删除</v>
          </cell>
          <cell r="E2067" t="str">
            <v>分采</v>
          </cell>
          <cell r="F2067" t="str">
            <v>川渝</v>
          </cell>
        </row>
        <row r="2068">
          <cell r="C2068">
            <v>39221</v>
          </cell>
          <cell r="D2068" t="str">
            <v>保留</v>
          </cell>
          <cell r="E2068" t="str">
            <v>渝分采川自采</v>
          </cell>
          <cell r="F2068" t="str">
            <v>川渝</v>
          </cell>
        </row>
        <row r="2069">
          <cell r="C2069">
            <v>39400</v>
          </cell>
          <cell r="D2069" t="str">
            <v>保留</v>
          </cell>
          <cell r="E2069" t="str">
            <v>自采</v>
          </cell>
          <cell r="F2069" t="str">
            <v>川</v>
          </cell>
        </row>
        <row r="2070">
          <cell r="C2070">
            <v>21694</v>
          </cell>
          <cell r="D2070" t="str">
            <v>删除</v>
          </cell>
          <cell r="E2070" t="str">
            <v>分采</v>
          </cell>
          <cell r="F2070" t="str">
            <v>川渝</v>
          </cell>
        </row>
        <row r="2071">
          <cell r="C2071">
            <v>29323</v>
          </cell>
          <cell r="D2071" t="str">
            <v>删除</v>
          </cell>
          <cell r="E2071" t="str">
            <v>分采</v>
          </cell>
          <cell r="F2071" t="str">
            <v>川渝</v>
          </cell>
        </row>
        <row r="2072">
          <cell r="C2072">
            <v>31090</v>
          </cell>
          <cell r="D2072" t="str">
            <v>保留</v>
          </cell>
          <cell r="E2072" t="str">
            <v>渝分采川自采</v>
          </cell>
          <cell r="F2072" t="str">
            <v>川渝</v>
          </cell>
        </row>
        <row r="2073">
          <cell r="C2073">
            <v>77828</v>
          </cell>
          <cell r="D2073" t="str">
            <v>删除</v>
          </cell>
          <cell r="E2073" t="str">
            <v>分采</v>
          </cell>
          <cell r="F2073" t="str">
            <v>川渝</v>
          </cell>
        </row>
        <row r="2074">
          <cell r="C2074">
            <v>78947</v>
          </cell>
          <cell r="D2074" t="str">
            <v>删除</v>
          </cell>
          <cell r="E2074" t="str">
            <v>分采</v>
          </cell>
          <cell r="F2074">
            <v>0</v>
          </cell>
        </row>
        <row r="2075">
          <cell r="C2075">
            <v>12987</v>
          </cell>
          <cell r="D2075" t="str">
            <v>保留</v>
          </cell>
          <cell r="E2075" t="str">
            <v>渝分采川自采</v>
          </cell>
          <cell r="F2075" t="str">
            <v>川渝</v>
          </cell>
        </row>
        <row r="2076">
          <cell r="C2076">
            <v>41213</v>
          </cell>
          <cell r="D2076" t="str">
            <v>保留</v>
          </cell>
          <cell r="E2076" t="str">
            <v>渝分采川自采</v>
          </cell>
          <cell r="F2076" t="str">
            <v>川渝</v>
          </cell>
        </row>
        <row r="2077">
          <cell r="C2077">
            <v>41215</v>
          </cell>
          <cell r="D2077" t="str">
            <v>保留</v>
          </cell>
          <cell r="E2077" t="str">
            <v>渝分采川自采</v>
          </cell>
          <cell r="F2077" t="str">
            <v>川渝</v>
          </cell>
        </row>
        <row r="2078">
          <cell r="C2078">
            <v>63085</v>
          </cell>
          <cell r="D2078" t="str">
            <v>删除</v>
          </cell>
          <cell r="E2078" t="str">
            <v>分采</v>
          </cell>
          <cell r="F2078" t="str">
            <v>川渝</v>
          </cell>
        </row>
        <row r="2079">
          <cell r="C2079">
            <v>74674</v>
          </cell>
          <cell r="D2079" t="str">
            <v>删除</v>
          </cell>
          <cell r="E2079" t="str">
            <v>分采</v>
          </cell>
          <cell r="F2079">
            <v>0</v>
          </cell>
        </row>
        <row r="2080">
          <cell r="C2080">
            <v>105496</v>
          </cell>
          <cell r="D2080" t="str">
            <v>保留</v>
          </cell>
          <cell r="E2080" t="str">
            <v>渝分采川自采</v>
          </cell>
          <cell r="F2080" t="str">
            <v>川渝</v>
          </cell>
        </row>
        <row r="2081">
          <cell r="C2081">
            <v>110707</v>
          </cell>
          <cell r="D2081" t="str">
            <v>保留</v>
          </cell>
          <cell r="E2081" t="str">
            <v>渝分采川自采</v>
          </cell>
          <cell r="F2081" t="str">
            <v>川渝</v>
          </cell>
        </row>
        <row r="2082">
          <cell r="C2082">
            <v>23365</v>
          </cell>
          <cell r="D2082" t="str">
            <v>保留</v>
          </cell>
          <cell r="E2082" t="str">
            <v>自采</v>
          </cell>
          <cell r="F2082" t="str">
            <v>川渝</v>
          </cell>
        </row>
        <row r="2083">
          <cell r="C2083">
            <v>23729</v>
          </cell>
          <cell r="D2083" t="str">
            <v>保留</v>
          </cell>
          <cell r="E2083" t="str">
            <v>自采</v>
          </cell>
          <cell r="F2083" t="str">
            <v>川渝</v>
          </cell>
        </row>
        <row r="2084">
          <cell r="C2084">
            <v>31508</v>
          </cell>
          <cell r="D2084" t="str">
            <v>保留</v>
          </cell>
          <cell r="E2084" t="str">
            <v>分采</v>
          </cell>
          <cell r="F2084" t="str">
            <v>川</v>
          </cell>
        </row>
        <row r="2085">
          <cell r="C2085">
            <v>135243</v>
          </cell>
          <cell r="D2085" t="str">
            <v>保留</v>
          </cell>
          <cell r="E2085" t="str">
            <v>分采</v>
          </cell>
          <cell r="F2085" t="str">
            <v>川渝</v>
          </cell>
        </row>
        <row r="2086">
          <cell r="C2086">
            <v>115681</v>
          </cell>
          <cell r="D2086" t="str">
            <v>删除</v>
          </cell>
          <cell r="E2086" t="str">
            <v>分采</v>
          </cell>
          <cell r="F2086" t="str">
            <v>川渝</v>
          </cell>
        </row>
        <row r="2087">
          <cell r="C2087">
            <v>34047</v>
          </cell>
          <cell r="D2087" t="str">
            <v>保留</v>
          </cell>
          <cell r="E2087" t="str">
            <v>自采</v>
          </cell>
          <cell r="F2087" t="str">
            <v>川渝</v>
          </cell>
        </row>
        <row r="2088">
          <cell r="C2088">
            <v>5625</v>
          </cell>
          <cell r="D2088" t="str">
            <v>保留</v>
          </cell>
          <cell r="E2088" t="str">
            <v>渝分采川自采</v>
          </cell>
          <cell r="F2088" t="str">
            <v>川渝</v>
          </cell>
        </row>
        <row r="2089">
          <cell r="C2089">
            <v>36151</v>
          </cell>
          <cell r="D2089" t="str">
            <v>删除</v>
          </cell>
          <cell r="E2089" t="str">
            <v>分采</v>
          </cell>
          <cell r="F2089" t="str">
            <v>渝</v>
          </cell>
        </row>
        <row r="2090">
          <cell r="C2090">
            <v>114938</v>
          </cell>
          <cell r="D2090" t="str">
            <v>保留</v>
          </cell>
          <cell r="E2090" t="str">
            <v>分采</v>
          </cell>
          <cell r="F2090" t="str">
            <v>川渝</v>
          </cell>
        </row>
        <row r="2091">
          <cell r="C2091">
            <v>135115</v>
          </cell>
          <cell r="D2091" t="str">
            <v>删除</v>
          </cell>
          <cell r="E2091" t="str">
            <v>分采</v>
          </cell>
          <cell r="F2091" t="str">
            <v>川渝</v>
          </cell>
        </row>
        <row r="2092">
          <cell r="C2092">
            <v>32003</v>
          </cell>
          <cell r="D2092" t="str">
            <v>保留</v>
          </cell>
          <cell r="E2092" t="str">
            <v>自采</v>
          </cell>
          <cell r="F2092" t="str">
            <v>川渝</v>
          </cell>
        </row>
        <row r="2093">
          <cell r="C2093">
            <v>81452</v>
          </cell>
          <cell r="D2093" t="str">
            <v>保留</v>
          </cell>
          <cell r="E2093" t="str">
            <v>自采</v>
          </cell>
          <cell r="F2093" t="str">
            <v>川渝</v>
          </cell>
        </row>
        <row r="2094">
          <cell r="C2094">
            <v>33890</v>
          </cell>
          <cell r="D2094" t="str">
            <v>删除</v>
          </cell>
          <cell r="E2094" t="str">
            <v>自采</v>
          </cell>
          <cell r="F2094" t="str">
            <v>川</v>
          </cell>
        </row>
        <row r="2095">
          <cell r="C2095">
            <v>7906</v>
          </cell>
          <cell r="D2095" t="str">
            <v>保留</v>
          </cell>
          <cell r="E2095" t="str">
            <v>自采</v>
          </cell>
          <cell r="F2095" t="str">
            <v>川渝</v>
          </cell>
        </row>
        <row r="2096">
          <cell r="C2096">
            <v>98391</v>
          </cell>
          <cell r="D2096" t="str">
            <v>删除</v>
          </cell>
          <cell r="E2096" t="str">
            <v>分采</v>
          </cell>
          <cell r="F2096" t="str">
            <v>川渝</v>
          </cell>
        </row>
        <row r="2097">
          <cell r="C2097">
            <v>83200</v>
          </cell>
          <cell r="D2097" t="str">
            <v>删除</v>
          </cell>
          <cell r="E2097" t="str">
            <v>分采</v>
          </cell>
          <cell r="F2097" t="str">
            <v>渝</v>
          </cell>
        </row>
        <row r="2098">
          <cell r="C2098">
            <v>46430</v>
          </cell>
          <cell r="D2098" t="str">
            <v>删除</v>
          </cell>
          <cell r="E2098" t="str">
            <v>自采</v>
          </cell>
          <cell r="F2098">
            <v>0</v>
          </cell>
        </row>
        <row r="2099">
          <cell r="C2099" t="str">
            <v>新品</v>
          </cell>
          <cell r="D2099" t="str">
            <v>删除</v>
          </cell>
          <cell r="E2099" t="str">
            <v>分采</v>
          </cell>
          <cell r="F2099">
            <v>0</v>
          </cell>
        </row>
        <row r="2100">
          <cell r="C2100">
            <v>38778</v>
          </cell>
          <cell r="D2100" t="str">
            <v>保留</v>
          </cell>
          <cell r="E2100" t="str">
            <v>分采</v>
          </cell>
          <cell r="F2100" t="str">
            <v>渝</v>
          </cell>
        </row>
        <row r="2101">
          <cell r="C2101">
            <v>43109</v>
          </cell>
          <cell r="D2101" t="str">
            <v>保留</v>
          </cell>
          <cell r="E2101" t="str">
            <v>自采</v>
          </cell>
          <cell r="F2101" t="str">
            <v>渝</v>
          </cell>
        </row>
        <row r="2102">
          <cell r="C2102">
            <v>49938</v>
          </cell>
          <cell r="D2102" t="str">
            <v>保留</v>
          </cell>
          <cell r="E2102" t="str">
            <v>自采</v>
          </cell>
          <cell r="F2102" t="str">
            <v>川渝</v>
          </cell>
        </row>
        <row r="2103">
          <cell r="C2103">
            <v>1215</v>
          </cell>
          <cell r="D2103" t="str">
            <v>保留</v>
          </cell>
          <cell r="E2103" t="str">
            <v>自采</v>
          </cell>
          <cell r="F2103" t="str">
            <v>川渝</v>
          </cell>
        </row>
        <row r="2104">
          <cell r="C2104">
            <v>45012</v>
          </cell>
          <cell r="D2104" t="str">
            <v>保留</v>
          </cell>
          <cell r="E2104" t="str">
            <v>自采</v>
          </cell>
          <cell r="F2104" t="str">
            <v>川渝</v>
          </cell>
        </row>
        <row r="2105">
          <cell r="C2105">
            <v>112547</v>
          </cell>
          <cell r="D2105" t="str">
            <v>保留</v>
          </cell>
          <cell r="E2105" t="str">
            <v>自采</v>
          </cell>
          <cell r="F2105" t="str">
            <v>川渝</v>
          </cell>
        </row>
        <row r="2106">
          <cell r="C2106">
            <v>31602</v>
          </cell>
          <cell r="D2106" t="str">
            <v>删除</v>
          </cell>
          <cell r="E2106" t="str">
            <v>自采</v>
          </cell>
          <cell r="F2106" t="str">
            <v>川渝</v>
          </cell>
        </row>
        <row r="2107">
          <cell r="C2107">
            <v>75480</v>
          </cell>
          <cell r="D2107" t="str">
            <v>保留</v>
          </cell>
          <cell r="E2107" t="str">
            <v>自采</v>
          </cell>
          <cell r="F2107" t="str">
            <v>川渝</v>
          </cell>
        </row>
        <row r="2108">
          <cell r="C2108">
            <v>63523</v>
          </cell>
          <cell r="D2108" t="str">
            <v>保留</v>
          </cell>
          <cell r="E2108" t="str">
            <v>自采</v>
          </cell>
          <cell r="F2108" t="str">
            <v>川渝</v>
          </cell>
        </row>
        <row r="2109">
          <cell r="C2109">
            <v>21799</v>
          </cell>
          <cell r="D2109" t="str">
            <v>删除</v>
          </cell>
          <cell r="E2109" t="str">
            <v>分采</v>
          </cell>
          <cell r="F2109" t="str">
            <v>川渝</v>
          </cell>
        </row>
        <row r="2110">
          <cell r="C2110">
            <v>1004</v>
          </cell>
          <cell r="D2110" t="str">
            <v>保留</v>
          </cell>
          <cell r="E2110" t="str">
            <v>自采</v>
          </cell>
          <cell r="F2110" t="str">
            <v>川渝</v>
          </cell>
        </row>
        <row r="2111">
          <cell r="C2111">
            <v>386</v>
          </cell>
          <cell r="D2111" t="str">
            <v>保留</v>
          </cell>
          <cell r="E2111" t="str">
            <v>自采</v>
          </cell>
          <cell r="F2111" t="str">
            <v>川渝</v>
          </cell>
        </row>
        <row r="2112">
          <cell r="C2112">
            <v>21256</v>
          </cell>
          <cell r="D2112" t="str">
            <v>删除</v>
          </cell>
          <cell r="E2112" t="str">
            <v>自采</v>
          </cell>
          <cell r="F2112" t="str">
            <v>川</v>
          </cell>
        </row>
        <row r="2113">
          <cell r="C2113">
            <v>37080</v>
          </cell>
          <cell r="D2113" t="str">
            <v>删除</v>
          </cell>
          <cell r="E2113" t="str">
            <v>自采</v>
          </cell>
          <cell r="F2113" t="str">
            <v>川渝</v>
          </cell>
        </row>
        <row r="2114">
          <cell r="C2114">
            <v>135058</v>
          </cell>
          <cell r="D2114" t="str">
            <v>保留</v>
          </cell>
          <cell r="E2114" t="str">
            <v>渝分采川自采</v>
          </cell>
          <cell r="F2114" t="str">
            <v>川渝</v>
          </cell>
        </row>
        <row r="2115">
          <cell r="C2115">
            <v>5626</v>
          </cell>
          <cell r="D2115" t="str">
            <v>保留</v>
          </cell>
          <cell r="E2115" t="str">
            <v>渝分采川自采</v>
          </cell>
          <cell r="F2115" t="str">
            <v>川渝</v>
          </cell>
        </row>
        <row r="2116">
          <cell r="C2116">
            <v>5627</v>
          </cell>
          <cell r="D2116" t="str">
            <v>保留</v>
          </cell>
          <cell r="E2116" t="str">
            <v>渝分采川自采</v>
          </cell>
          <cell r="F2116" t="str">
            <v>川渝</v>
          </cell>
        </row>
        <row r="2117">
          <cell r="C2117">
            <v>106294</v>
          </cell>
          <cell r="D2117" t="str">
            <v>删除</v>
          </cell>
          <cell r="E2117" t="str">
            <v>自采</v>
          </cell>
          <cell r="F2117" t="str">
            <v>川渝</v>
          </cell>
        </row>
        <row r="2118">
          <cell r="C2118">
            <v>106295</v>
          </cell>
          <cell r="D2118" t="str">
            <v>删除</v>
          </cell>
          <cell r="E2118" t="str">
            <v>自采</v>
          </cell>
          <cell r="F2118" t="str">
            <v>渝</v>
          </cell>
        </row>
        <row r="2119">
          <cell r="C2119">
            <v>72828</v>
          </cell>
          <cell r="D2119" t="str">
            <v>保留</v>
          </cell>
          <cell r="E2119" t="str">
            <v>自采</v>
          </cell>
          <cell r="F2119" t="str">
            <v>川渝</v>
          </cell>
        </row>
        <row r="2120">
          <cell r="C2120">
            <v>72829</v>
          </cell>
          <cell r="D2120" t="str">
            <v>保留</v>
          </cell>
          <cell r="E2120" t="str">
            <v>自采</v>
          </cell>
          <cell r="F2120" t="str">
            <v>川渝</v>
          </cell>
        </row>
        <row r="2121">
          <cell r="C2121">
            <v>12215</v>
          </cell>
          <cell r="D2121" t="str">
            <v>保留</v>
          </cell>
          <cell r="E2121" t="str">
            <v>渝分采川自采</v>
          </cell>
          <cell r="F2121" t="str">
            <v>川渝</v>
          </cell>
        </row>
        <row r="2122">
          <cell r="C2122">
            <v>125030</v>
          </cell>
          <cell r="D2122" t="str">
            <v>保留</v>
          </cell>
          <cell r="E2122" t="str">
            <v>自采</v>
          </cell>
          <cell r="F2122" t="str">
            <v>川</v>
          </cell>
        </row>
        <row r="2123">
          <cell r="C2123">
            <v>1827</v>
          </cell>
          <cell r="D2123" t="str">
            <v>保留</v>
          </cell>
          <cell r="E2123" t="str">
            <v>渝分采川自采</v>
          </cell>
          <cell r="F2123" t="str">
            <v>川渝</v>
          </cell>
        </row>
        <row r="2124">
          <cell r="C2124">
            <v>69796</v>
          </cell>
          <cell r="D2124" t="str">
            <v>保留</v>
          </cell>
          <cell r="E2124" t="str">
            <v>渝分采川自采</v>
          </cell>
          <cell r="F2124" t="str">
            <v>川渝</v>
          </cell>
        </row>
        <row r="2125">
          <cell r="C2125">
            <v>124968</v>
          </cell>
          <cell r="D2125" t="str">
            <v>保留</v>
          </cell>
          <cell r="E2125" t="str">
            <v>自采</v>
          </cell>
          <cell r="F2125" t="str">
            <v>渝</v>
          </cell>
        </row>
        <row r="2126">
          <cell r="C2126">
            <v>124972</v>
          </cell>
          <cell r="D2126" t="str">
            <v>保留</v>
          </cell>
          <cell r="E2126" t="str">
            <v>自采</v>
          </cell>
          <cell r="F2126" t="str">
            <v>渝</v>
          </cell>
        </row>
        <row r="2127">
          <cell r="C2127">
            <v>124971</v>
          </cell>
          <cell r="D2127" t="str">
            <v>保留</v>
          </cell>
          <cell r="E2127" t="str">
            <v>自采</v>
          </cell>
          <cell r="F2127" t="str">
            <v>渝</v>
          </cell>
        </row>
        <row r="2128">
          <cell r="C2128">
            <v>124969</v>
          </cell>
          <cell r="D2128" t="str">
            <v>保留</v>
          </cell>
          <cell r="E2128" t="str">
            <v>自采</v>
          </cell>
          <cell r="F2128" t="str">
            <v>渝</v>
          </cell>
        </row>
        <row r="2129">
          <cell r="C2129">
            <v>124970</v>
          </cell>
          <cell r="D2129" t="str">
            <v>保留</v>
          </cell>
          <cell r="E2129" t="str">
            <v>自采</v>
          </cell>
          <cell r="F2129" t="str">
            <v>渝</v>
          </cell>
        </row>
        <row r="2130">
          <cell r="C2130">
            <v>101042</v>
          </cell>
          <cell r="D2130" t="str">
            <v>删除</v>
          </cell>
          <cell r="E2130" t="str">
            <v>分采</v>
          </cell>
          <cell r="F2130" t="str">
            <v>川</v>
          </cell>
        </row>
        <row r="2131">
          <cell r="C2131">
            <v>10516</v>
          </cell>
          <cell r="D2131" t="str">
            <v>删除</v>
          </cell>
          <cell r="E2131" t="str">
            <v>自采</v>
          </cell>
          <cell r="F2131">
            <v>0</v>
          </cell>
        </row>
        <row r="2132">
          <cell r="C2132">
            <v>19226</v>
          </cell>
          <cell r="D2132" t="str">
            <v>保留</v>
          </cell>
          <cell r="E2132" t="str">
            <v>自采</v>
          </cell>
          <cell r="F2132" t="str">
            <v>川渝</v>
          </cell>
        </row>
        <row r="2133">
          <cell r="C2133">
            <v>277</v>
          </cell>
          <cell r="D2133" t="str">
            <v>保留</v>
          </cell>
          <cell r="E2133" t="str">
            <v>渝分采川自采</v>
          </cell>
          <cell r="F2133" t="str">
            <v>川渝</v>
          </cell>
        </row>
        <row r="2134">
          <cell r="C2134">
            <v>55229</v>
          </cell>
          <cell r="D2134" t="str">
            <v>删除</v>
          </cell>
          <cell r="E2134" t="str">
            <v>自采</v>
          </cell>
          <cell r="F2134" t="str">
            <v>川</v>
          </cell>
        </row>
        <row r="2135">
          <cell r="C2135">
            <v>1387</v>
          </cell>
          <cell r="D2135" t="str">
            <v>保留</v>
          </cell>
          <cell r="E2135" t="str">
            <v>渝分采川自采</v>
          </cell>
          <cell r="F2135" t="str">
            <v>川渝</v>
          </cell>
        </row>
        <row r="2136">
          <cell r="C2136">
            <v>91097</v>
          </cell>
          <cell r="D2136" t="str">
            <v>删除</v>
          </cell>
          <cell r="E2136" t="str">
            <v>自采</v>
          </cell>
          <cell r="F2136" t="str">
            <v>川渝</v>
          </cell>
        </row>
        <row r="2137">
          <cell r="C2137">
            <v>56065</v>
          </cell>
          <cell r="D2137" t="str">
            <v>保留</v>
          </cell>
          <cell r="E2137" t="str">
            <v>渝分采川自采</v>
          </cell>
          <cell r="F2137" t="str">
            <v>川渝</v>
          </cell>
        </row>
        <row r="2138">
          <cell r="C2138">
            <v>44369</v>
          </cell>
          <cell r="D2138" t="str">
            <v>保留</v>
          </cell>
          <cell r="E2138" t="str">
            <v>渝分采川自采</v>
          </cell>
          <cell r="F2138" t="str">
            <v>川渝</v>
          </cell>
        </row>
        <row r="2139">
          <cell r="C2139">
            <v>44370</v>
          </cell>
          <cell r="D2139" t="str">
            <v>保留</v>
          </cell>
          <cell r="E2139" t="str">
            <v>渝分采川自采</v>
          </cell>
          <cell r="F2139" t="str">
            <v>川渝</v>
          </cell>
        </row>
        <row r="2140">
          <cell r="C2140">
            <v>44371</v>
          </cell>
          <cell r="D2140" t="str">
            <v>保留</v>
          </cell>
          <cell r="E2140" t="str">
            <v>渝分采川自采</v>
          </cell>
          <cell r="F2140" t="str">
            <v>川渝</v>
          </cell>
        </row>
        <row r="2141">
          <cell r="C2141">
            <v>44372</v>
          </cell>
          <cell r="D2141" t="str">
            <v>保留</v>
          </cell>
          <cell r="E2141" t="str">
            <v>渝分采川自采</v>
          </cell>
          <cell r="F2141" t="str">
            <v>川渝</v>
          </cell>
        </row>
        <row r="2142">
          <cell r="C2142">
            <v>1692</v>
          </cell>
          <cell r="D2142" t="str">
            <v>保留</v>
          </cell>
          <cell r="E2142" t="str">
            <v>渝分采川自采</v>
          </cell>
          <cell r="F2142" t="str">
            <v>川渝</v>
          </cell>
        </row>
        <row r="2143">
          <cell r="C2143">
            <v>116122</v>
          </cell>
          <cell r="D2143" t="str">
            <v>删除</v>
          </cell>
          <cell r="E2143" t="str">
            <v>分采</v>
          </cell>
          <cell r="F2143" t="str">
            <v>川渝</v>
          </cell>
        </row>
        <row r="2144">
          <cell r="C2144">
            <v>62938</v>
          </cell>
          <cell r="D2144" t="str">
            <v>删除</v>
          </cell>
          <cell r="E2144" t="str">
            <v>自采</v>
          </cell>
          <cell r="F2144">
            <v>0</v>
          </cell>
        </row>
        <row r="2145">
          <cell r="C2145">
            <v>127791</v>
          </cell>
          <cell r="D2145" t="str">
            <v>保留</v>
          </cell>
          <cell r="E2145" t="str">
            <v>渝分采川自采</v>
          </cell>
          <cell r="F2145" t="str">
            <v>川渝</v>
          </cell>
        </row>
        <row r="2146">
          <cell r="C2146">
            <v>65756</v>
          </cell>
          <cell r="D2146" t="str">
            <v>保留</v>
          </cell>
          <cell r="E2146" t="str">
            <v>自采</v>
          </cell>
          <cell r="F2146" t="str">
            <v>川渝</v>
          </cell>
        </row>
        <row r="2147">
          <cell r="C2147">
            <v>65757</v>
          </cell>
          <cell r="D2147" t="str">
            <v>保留</v>
          </cell>
          <cell r="E2147" t="str">
            <v>自采</v>
          </cell>
          <cell r="F2147" t="str">
            <v>川渝</v>
          </cell>
        </row>
        <row r="2148">
          <cell r="C2148">
            <v>73360</v>
          </cell>
          <cell r="D2148" t="str">
            <v>保留</v>
          </cell>
          <cell r="E2148" t="str">
            <v>自采</v>
          </cell>
          <cell r="F2148" t="str">
            <v>川渝</v>
          </cell>
        </row>
        <row r="2149">
          <cell r="C2149">
            <v>73353</v>
          </cell>
          <cell r="D2149" t="str">
            <v>保留</v>
          </cell>
          <cell r="E2149" t="str">
            <v>自采</v>
          </cell>
          <cell r="F2149" t="str">
            <v>川渝</v>
          </cell>
        </row>
        <row r="2150">
          <cell r="C2150">
            <v>73354</v>
          </cell>
          <cell r="D2150" t="str">
            <v>保留</v>
          </cell>
          <cell r="E2150" t="str">
            <v>自采</v>
          </cell>
          <cell r="F2150" t="str">
            <v>川渝</v>
          </cell>
        </row>
        <row r="2151">
          <cell r="C2151">
            <v>124944</v>
          </cell>
          <cell r="D2151" t="str">
            <v>保留</v>
          </cell>
          <cell r="E2151" t="str">
            <v>分采</v>
          </cell>
          <cell r="F2151" t="str">
            <v>川渝</v>
          </cell>
        </row>
        <row r="2152">
          <cell r="C2152">
            <v>16682</v>
          </cell>
          <cell r="D2152" t="str">
            <v>保留</v>
          </cell>
          <cell r="E2152" t="str">
            <v>分采</v>
          </cell>
          <cell r="F2152" t="str">
            <v>川渝</v>
          </cell>
        </row>
        <row r="2153">
          <cell r="C2153">
            <v>142117</v>
          </cell>
          <cell r="D2153" t="str">
            <v>保留</v>
          </cell>
          <cell r="E2153" t="str">
            <v>分采</v>
          </cell>
          <cell r="F2153" t="str">
            <v>川渝</v>
          </cell>
        </row>
        <row r="2154">
          <cell r="C2154">
            <v>124508</v>
          </cell>
          <cell r="D2154" t="str">
            <v>保留</v>
          </cell>
          <cell r="E2154" t="str">
            <v>分采</v>
          </cell>
          <cell r="F2154" t="str">
            <v>川渝</v>
          </cell>
        </row>
        <row r="2155">
          <cell r="C2155">
            <v>124503</v>
          </cell>
          <cell r="D2155" t="str">
            <v>保留</v>
          </cell>
          <cell r="E2155" t="str">
            <v>分采</v>
          </cell>
          <cell r="F2155" t="str">
            <v>川渝</v>
          </cell>
        </row>
        <row r="2156">
          <cell r="C2156">
            <v>124499</v>
          </cell>
          <cell r="D2156" t="str">
            <v>保留</v>
          </cell>
          <cell r="E2156" t="str">
            <v>分采</v>
          </cell>
          <cell r="F2156" t="str">
            <v>川渝</v>
          </cell>
        </row>
        <row r="2157">
          <cell r="C2157">
            <v>124498</v>
          </cell>
          <cell r="D2157" t="str">
            <v>保留</v>
          </cell>
          <cell r="E2157" t="str">
            <v>分采</v>
          </cell>
          <cell r="F2157" t="str">
            <v>川渝</v>
          </cell>
        </row>
        <row r="2158">
          <cell r="C2158">
            <v>110897</v>
          </cell>
          <cell r="D2158" t="str">
            <v>删除</v>
          </cell>
          <cell r="E2158" t="str">
            <v>自采</v>
          </cell>
          <cell r="F2158" t="str">
            <v>只销渝</v>
          </cell>
        </row>
        <row r="2159">
          <cell r="C2159">
            <v>124497</v>
          </cell>
          <cell r="D2159" t="str">
            <v>保留</v>
          </cell>
          <cell r="E2159" t="str">
            <v>分采</v>
          </cell>
          <cell r="F2159" t="str">
            <v>川渝</v>
          </cell>
        </row>
        <row r="2160">
          <cell r="C2160">
            <v>124496</v>
          </cell>
          <cell r="D2160" t="str">
            <v>保留</v>
          </cell>
          <cell r="E2160" t="str">
            <v>分采</v>
          </cell>
          <cell r="F2160" t="str">
            <v>川渝</v>
          </cell>
        </row>
        <row r="2161">
          <cell r="C2161">
            <v>124495</v>
          </cell>
          <cell r="D2161" t="str">
            <v>保留</v>
          </cell>
          <cell r="E2161" t="str">
            <v>分采</v>
          </cell>
          <cell r="F2161" t="str">
            <v>川渝</v>
          </cell>
        </row>
        <row r="2162">
          <cell r="C2162">
            <v>147405</v>
          </cell>
          <cell r="D2162" t="str">
            <v>保留</v>
          </cell>
          <cell r="E2162" t="str">
            <v>分采</v>
          </cell>
          <cell r="F2162" t="str">
            <v>川渝</v>
          </cell>
        </row>
        <row r="2163">
          <cell r="C2163">
            <v>124489</v>
          </cell>
          <cell r="D2163" t="str">
            <v>保留</v>
          </cell>
          <cell r="E2163" t="str">
            <v>分采</v>
          </cell>
          <cell r="F2163" t="str">
            <v>川渝</v>
          </cell>
        </row>
        <row r="2164">
          <cell r="C2164">
            <v>82967</v>
          </cell>
          <cell r="D2164" t="str">
            <v>保留</v>
          </cell>
          <cell r="E2164" t="str">
            <v>分采</v>
          </cell>
          <cell r="F2164" t="str">
            <v>川渝</v>
          </cell>
        </row>
        <row r="2165">
          <cell r="C2165">
            <v>60800</v>
          </cell>
          <cell r="D2165" t="str">
            <v>保留</v>
          </cell>
          <cell r="E2165" t="str">
            <v>分采</v>
          </cell>
          <cell r="F2165" t="str">
            <v>川渝</v>
          </cell>
        </row>
        <row r="2166">
          <cell r="C2166">
            <v>47019</v>
          </cell>
          <cell r="D2166" t="str">
            <v>保留</v>
          </cell>
          <cell r="E2166" t="str">
            <v>分采</v>
          </cell>
          <cell r="F2166" t="str">
            <v>川渝</v>
          </cell>
        </row>
        <row r="2167">
          <cell r="C2167">
            <v>59924</v>
          </cell>
          <cell r="D2167" t="str">
            <v>保留</v>
          </cell>
          <cell r="E2167" t="str">
            <v>自采</v>
          </cell>
          <cell r="F2167" t="str">
            <v>川渝</v>
          </cell>
        </row>
        <row r="2168">
          <cell r="C2168">
            <v>108742</v>
          </cell>
          <cell r="D2168" t="str">
            <v>保留</v>
          </cell>
          <cell r="E2168" t="str">
            <v>自采</v>
          </cell>
          <cell r="F2168" t="str">
            <v>川渝</v>
          </cell>
        </row>
        <row r="2169">
          <cell r="C2169">
            <v>123496</v>
          </cell>
          <cell r="D2169" t="str">
            <v>保留</v>
          </cell>
          <cell r="E2169" t="str">
            <v>渝分采川自采</v>
          </cell>
          <cell r="F2169" t="str">
            <v>川渝</v>
          </cell>
        </row>
        <row r="2170">
          <cell r="C2170">
            <v>96120</v>
          </cell>
          <cell r="D2170" t="str">
            <v>保留</v>
          </cell>
          <cell r="E2170" t="str">
            <v>渝分采川自采</v>
          </cell>
          <cell r="F2170" t="str">
            <v>川渝</v>
          </cell>
        </row>
        <row r="2171">
          <cell r="C2171">
            <v>38070</v>
          </cell>
          <cell r="D2171" t="str">
            <v>保留</v>
          </cell>
          <cell r="E2171" t="str">
            <v>渝分采川自采</v>
          </cell>
          <cell r="F2171" t="str">
            <v>川渝</v>
          </cell>
        </row>
        <row r="2172">
          <cell r="C2172">
            <v>27369</v>
          </cell>
          <cell r="D2172" t="str">
            <v>保留</v>
          </cell>
          <cell r="E2172" t="str">
            <v>分采</v>
          </cell>
          <cell r="F2172" t="str">
            <v>川</v>
          </cell>
        </row>
        <row r="2173">
          <cell r="C2173">
            <v>37491</v>
          </cell>
          <cell r="D2173" t="str">
            <v>保留</v>
          </cell>
          <cell r="E2173" t="str">
            <v>自采</v>
          </cell>
          <cell r="F2173" t="str">
            <v>川渝</v>
          </cell>
        </row>
        <row r="2174">
          <cell r="C2174">
            <v>37492</v>
          </cell>
          <cell r="D2174" t="str">
            <v>保留</v>
          </cell>
          <cell r="E2174" t="str">
            <v>自采</v>
          </cell>
          <cell r="F2174" t="str">
            <v>川渝</v>
          </cell>
        </row>
        <row r="2175">
          <cell r="C2175">
            <v>42642</v>
          </cell>
          <cell r="D2175" t="str">
            <v>保留</v>
          </cell>
          <cell r="E2175" t="str">
            <v>集采</v>
          </cell>
          <cell r="F2175" t="str">
            <v>川渝</v>
          </cell>
        </row>
        <row r="2176">
          <cell r="C2176">
            <v>120545</v>
          </cell>
          <cell r="D2176" t="str">
            <v>保留</v>
          </cell>
          <cell r="E2176" t="str">
            <v>集采</v>
          </cell>
          <cell r="F2176" t="str">
            <v>川渝</v>
          </cell>
        </row>
        <row r="2177">
          <cell r="C2177">
            <v>24928</v>
          </cell>
          <cell r="D2177" t="str">
            <v>保留</v>
          </cell>
          <cell r="E2177" t="str">
            <v>渝分采川自采</v>
          </cell>
          <cell r="F2177" t="str">
            <v>川渝</v>
          </cell>
        </row>
        <row r="2178">
          <cell r="C2178">
            <v>16569</v>
          </cell>
          <cell r="D2178" t="str">
            <v>保留</v>
          </cell>
          <cell r="E2178" t="str">
            <v>自采</v>
          </cell>
          <cell r="F2178" t="str">
            <v>川渝</v>
          </cell>
        </row>
        <row r="2179">
          <cell r="C2179">
            <v>16570</v>
          </cell>
          <cell r="D2179" t="str">
            <v>保留</v>
          </cell>
          <cell r="E2179" t="str">
            <v>自采</v>
          </cell>
          <cell r="F2179" t="str">
            <v>川渝</v>
          </cell>
        </row>
        <row r="2180">
          <cell r="C2180">
            <v>11703</v>
          </cell>
          <cell r="D2180" t="str">
            <v>保留</v>
          </cell>
          <cell r="E2180" t="str">
            <v>分采</v>
          </cell>
          <cell r="F2180" t="str">
            <v>川渝</v>
          </cell>
        </row>
        <row r="2181">
          <cell r="C2181">
            <v>104800</v>
          </cell>
          <cell r="D2181" t="str">
            <v>保留</v>
          </cell>
          <cell r="E2181" t="str">
            <v>渝分采川自采</v>
          </cell>
          <cell r="F2181" t="str">
            <v>川渝</v>
          </cell>
        </row>
        <row r="2182">
          <cell r="C2182">
            <v>126919</v>
          </cell>
          <cell r="D2182" t="str">
            <v>保留</v>
          </cell>
          <cell r="E2182" t="str">
            <v>自采</v>
          </cell>
          <cell r="F2182" t="str">
            <v>渝</v>
          </cell>
        </row>
        <row r="2183">
          <cell r="C2183">
            <v>21579</v>
          </cell>
          <cell r="D2183" t="str">
            <v>保留</v>
          </cell>
          <cell r="E2183" t="str">
            <v>自采</v>
          </cell>
          <cell r="F2183" t="str">
            <v>川渝</v>
          </cell>
        </row>
        <row r="2184">
          <cell r="C2184">
            <v>43703</v>
          </cell>
          <cell r="D2184" t="str">
            <v>保留</v>
          </cell>
          <cell r="E2184" t="str">
            <v>自采</v>
          </cell>
          <cell r="F2184" t="str">
            <v>川渝</v>
          </cell>
        </row>
        <row r="2185">
          <cell r="C2185">
            <v>41483</v>
          </cell>
          <cell r="D2185" t="str">
            <v>保留</v>
          </cell>
          <cell r="E2185" t="str">
            <v>自采</v>
          </cell>
          <cell r="F2185" t="str">
            <v>川渝</v>
          </cell>
        </row>
        <row r="2186">
          <cell r="C2186">
            <v>40235</v>
          </cell>
          <cell r="D2186" t="str">
            <v>保留</v>
          </cell>
          <cell r="E2186" t="str">
            <v>自采</v>
          </cell>
          <cell r="F2186" t="str">
            <v>川渝</v>
          </cell>
        </row>
        <row r="2187">
          <cell r="C2187">
            <v>49705</v>
          </cell>
          <cell r="D2187" t="str">
            <v>保留</v>
          </cell>
          <cell r="E2187" t="str">
            <v>自采</v>
          </cell>
          <cell r="F2187" t="str">
            <v>川渝</v>
          </cell>
        </row>
        <row r="2188">
          <cell r="C2188">
            <v>111105</v>
          </cell>
          <cell r="D2188" t="str">
            <v>保留</v>
          </cell>
          <cell r="E2188" t="str">
            <v>分采</v>
          </cell>
          <cell r="F2188" t="str">
            <v>川渝</v>
          </cell>
        </row>
        <row r="2189">
          <cell r="C2189">
            <v>47242</v>
          </cell>
          <cell r="D2189" t="str">
            <v>保留</v>
          </cell>
          <cell r="E2189" t="str">
            <v>自采</v>
          </cell>
          <cell r="F2189" t="str">
            <v>川渝</v>
          </cell>
        </row>
        <row r="2190">
          <cell r="C2190">
            <v>115347</v>
          </cell>
          <cell r="D2190" t="str">
            <v>保留</v>
          </cell>
          <cell r="E2190" t="str">
            <v>自采</v>
          </cell>
          <cell r="F2190" t="str">
            <v>川渝</v>
          </cell>
        </row>
        <row r="2191">
          <cell r="C2191">
            <v>12266</v>
          </cell>
          <cell r="D2191" t="str">
            <v>删除</v>
          </cell>
          <cell r="E2191" t="str">
            <v>自采</v>
          </cell>
          <cell r="F2191">
            <v>0</v>
          </cell>
        </row>
        <row r="2192">
          <cell r="C2192" t="str">
            <v>新品</v>
          </cell>
          <cell r="D2192" t="str">
            <v>删除</v>
          </cell>
          <cell r="E2192" t="str">
            <v>分采</v>
          </cell>
          <cell r="F2192">
            <v>0</v>
          </cell>
        </row>
        <row r="2193">
          <cell r="C2193">
            <v>32625</v>
          </cell>
          <cell r="D2193" t="str">
            <v>保留</v>
          </cell>
          <cell r="E2193" t="str">
            <v>渝分采川自采</v>
          </cell>
          <cell r="F2193" t="str">
            <v>川渝</v>
          </cell>
        </row>
        <row r="2194">
          <cell r="C2194">
            <v>63464</v>
          </cell>
          <cell r="D2194" t="str">
            <v>保留</v>
          </cell>
          <cell r="E2194" t="str">
            <v>渝分采川自采</v>
          </cell>
          <cell r="F2194" t="str">
            <v>川渝</v>
          </cell>
        </row>
        <row r="2195">
          <cell r="C2195">
            <v>125618</v>
          </cell>
          <cell r="D2195" t="str">
            <v>保留</v>
          </cell>
          <cell r="E2195" t="str">
            <v>自采</v>
          </cell>
          <cell r="F2195" t="str">
            <v>川</v>
          </cell>
        </row>
        <row r="2196">
          <cell r="C2196">
            <v>40880</v>
          </cell>
          <cell r="D2196" t="str">
            <v>保留</v>
          </cell>
          <cell r="E2196" t="str">
            <v>渝分采川自采</v>
          </cell>
          <cell r="F2196" t="str">
            <v>川渝</v>
          </cell>
        </row>
        <row r="2197">
          <cell r="C2197">
            <v>13811</v>
          </cell>
          <cell r="D2197" t="str">
            <v>保留</v>
          </cell>
          <cell r="E2197" t="str">
            <v>自采</v>
          </cell>
          <cell r="F2197" t="str">
            <v>川渝</v>
          </cell>
        </row>
        <row r="2198">
          <cell r="C2198" t="str">
            <v>新品</v>
          </cell>
          <cell r="D2198" t="str">
            <v>删除</v>
          </cell>
          <cell r="E2198" t="str">
            <v>分采</v>
          </cell>
          <cell r="F2198">
            <v>0</v>
          </cell>
        </row>
        <row r="2199">
          <cell r="C2199">
            <v>118987</v>
          </cell>
          <cell r="D2199" t="str">
            <v>保留</v>
          </cell>
          <cell r="E2199" t="str">
            <v>分采</v>
          </cell>
          <cell r="F2199" t="str">
            <v>川渝</v>
          </cell>
        </row>
        <row r="2200">
          <cell r="C2200">
            <v>118976</v>
          </cell>
          <cell r="D2200" t="str">
            <v>保留</v>
          </cell>
          <cell r="E2200" t="str">
            <v>渝分采川自采</v>
          </cell>
          <cell r="F2200" t="str">
            <v>川渝</v>
          </cell>
        </row>
        <row r="2201">
          <cell r="C2201">
            <v>118988</v>
          </cell>
          <cell r="D2201" t="str">
            <v>保留</v>
          </cell>
          <cell r="E2201" t="str">
            <v>渝分采川自采</v>
          </cell>
          <cell r="F2201" t="str">
            <v>川渝</v>
          </cell>
        </row>
        <row r="2202">
          <cell r="C2202">
            <v>75171</v>
          </cell>
          <cell r="D2202" t="str">
            <v>删除</v>
          </cell>
          <cell r="E2202" t="str">
            <v>分采</v>
          </cell>
          <cell r="F2202" t="str">
            <v>川渝</v>
          </cell>
        </row>
        <row r="2203">
          <cell r="C2203">
            <v>77949</v>
          </cell>
          <cell r="D2203" t="str">
            <v>保留</v>
          </cell>
          <cell r="E2203" t="str">
            <v>自采</v>
          </cell>
          <cell r="F2203" t="str">
            <v>川</v>
          </cell>
        </row>
        <row r="2204">
          <cell r="C2204">
            <v>95789</v>
          </cell>
          <cell r="D2204" t="str">
            <v>保留</v>
          </cell>
          <cell r="E2204" t="str">
            <v>分采</v>
          </cell>
          <cell r="F2204" t="str">
            <v>川渝</v>
          </cell>
        </row>
        <row r="2205">
          <cell r="C2205">
            <v>105276</v>
          </cell>
          <cell r="D2205" t="str">
            <v>保留</v>
          </cell>
          <cell r="E2205" t="str">
            <v>自采</v>
          </cell>
          <cell r="F2205" t="str">
            <v>川渝</v>
          </cell>
        </row>
        <row r="2206">
          <cell r="C2206">
            <v>12420</v>
          </cell>
          <cell r="D2206" t="str">
            <v>保留</v>
          </cell>
          <cell r="E2206" t="str">
            <v>渝分采川自采</v>
          </cell>
          <cell r="F2206" t="str">
            <v>川渝</v>
          </cell>
        </row>
        <row r="2207">
          <cell r="C2207">
            <v>91595</v>
          </cell>
          <cell r="D2207" t="str">
            <v>保留</v>
          </cell>
          <cell r="E2207" t="str">
            <v>渝分采川自采</v>
          </cell>
          <cell r="F2207" t="str">
            <v>川渝</v>
          </cell>
        </row>
        <row r="2208">
          <cell r="C2208">
            <v>63027</v>
          </cell>
          <cell r="D2208" t="str">
            <v>保留</v>
          </cell>
          <cell r="E2208" t="str">
            <v>集采</v>
          </cell>
          <cell r="F2208" t="str">
            <v>川渝</v>
          </cell>
        </row>
        <row r="2209">
          <cell r="C2209">
            <v>102810</v>
          </cell>
          <cell r="D2209" t="str">
            <v>保留</v>
          </cell>
          <cell r="E2209" t="str">
            <v>集采</v>
          </cell>
          <cell r="F2209" t="str">
            <v>川渝</v>
          </cell>
        </row>
        <row r="2210">
          <cell r="C2210">
            <v>134830</v>
          </cell>
          <cell r="D2210" t="str">
            <v>保留</v>
          </cell>
          <cell r="E2210" t="str">
            <v>集采</v>
          </cell>
          <cell r="F2210" t="str">
            <v>川渝</v>
          </cell>
        </row>
        <row r="2211">
          <cell r="C2211">
            <v>1302</v>
          </cell>
          <cell r="D2211" t="str">
            <v>保留</v>
          </cell>
          <cell r="E2211" t="str">
            <v>渝分采川自采</v>
          </cell>
          <cell r="F2211" t="str">
            <v>川渝</v>
          </cell>
        </row>
        <row r="2212">
          <cell r="C2212">
            <v>135170</v>
          </cell>
          <cell r="D2212" t="str">
            <v>删除</v>
          </cell>
          <cell r="E2212" t="str">
            <v>渝分采川自采</v>
          </cell>
          <cell r="F2212" t="str">
            <v>川渝</v>
          </cell>
        </row>
        <row r="2213">
          <cell r="C2213">
            <v>114687</v>
          </cell>
          <cell r="D2213" t="str">
            <v>保留</v>
          </cell>
          <cell r="E2213" t="str">
            <v>渝分采川自采</v>
          </cell>
          <cell r="F2213" t="str">
            <v>川渝</v>
          </cell>
        </row>
        <row r="2214">
          <cell r="C2214">
            <v>823</v>
          </cell>
          <cell r="D2214" t="str">
            <v>保留</v>
          </cell>
          <cell r="E2214" t="str">
            <v>渝分采川自采</v>
          </cell>
          <cell r="F2214" t="str">
            <v>川渝</v>
          </cell>
        </row>
        <row r="2215">
          <cell r="C2215">
            <v>111912</v>
          </cell>
          <cell r="D2215" t="str">
            <v>保留</v>
          </cell>
          <cell r="E2215" t="str">
            <v>集采</v>
          </cell>
          <cell r="F2215" t="str">
            <v>川渝</v>
          </cell>
        </row>
        <row r="2216">
          <cell r="C2216">
            <v>98774</v>
          </cell>
          <cell r="D2216" t="str">
            <v>保留</v>
          </cell>
          <cell r="E2216" t="str">
            <v>自采</v>
          </cell>
          <cell r="F2216" t="str">
            <v>川渝</v>
          </cell>
        </row>
        <row r="2217">
          <cell r="C2217">
            <v>72121</v>
          </cell>
          <cell r="D2217" t="str">
            <v>保留</v>
          </cell>
          <cell r="E2217" t="str">
            <v>自采</v>
          </cell>
          <cell r="F2217" t="str">
            <v>川渝</v>
          </cell>
        </row>
        <row r="2218">
          <cell r="C2218">
            <v>95254</v>
          </cell>
          <cell r="D2218" t="str">
            <v>保留</v>
          </cell>
          <cell r="E2218" t="str">
            <v>自采</v>
          </cell>
          <cell r="F2218" t="str">
            <v>川渝</v>
          </cell>
        </row>
        <row r="2219">
          <cell r="C2219">
            <v>39551</v>
          </cell>
          <cell r="D2219" t="str">
            <v>删除</v>
          </cell>
          <cell r="E2219" t="str">
            <v>分采</v>
          </cell>
          <cell r="F2219" t="str">
            <v>川渝</v>
          </cell>
        </row>
        <row r="2220">
          <cell r="C2220">
            <v>4809</v>
          </cell>
          <cell r="D2220" t="str">
            <v>保留</v>
          </cell>
          <cell r="E2220" t="str">
            <v>自采</v>
          </cell>
          <cell r="F2220" t="str">
            <v>川渝</v>
          </cell>
        </row>
        <row r="2221">
          <cell r="C2221">
            <v>113906</v>
          </cell>
          <cell r="D2221" t="str">
            <v>删除</v>
          </cell>
          <cell r="E2221" t="str">
            <v>分采</v>
          </cell>
          <cell r="F2221" t="str">
            <v>川</v>
          </cell>
        </row>
        <row r="2222">
          <cell r="C2222">
            <v>108212</v>
          </cell>
          <cell r="D2222" t="str">
            <v>删除</v>
          </cell>
          <cell r="E2222" t="str">
            <v>分采</v>
          </cell>
          <cell r="F2222" t="str">
            <v>川</v>
          </cell>
        </row>
        <row r="2223">
          <cell r="C2223">
            <v>108222</v>
          </cell>
          <cell r="D2223" t="str">
            <v>删除</v>
          </cell>
          <cell r="E2223" t="str">
            <v>分采</v>
          </cell>
          <cell r="F2223" t="str">
            <v>川</v>
          </cell>
        </row>
        <row r="2224">
          <cell r="C2224">
            <v>113839</v>
          </cell>
          <cell r="D2224" t="str">
            <v>删除</v>
          </cell>
          <cell r="E2224" t="str">
            <v>分采</v>
          </cell>
          <cell r="F2224" t="str">
            <v>川</v>
          </cell>
        </row>
        <row r="2225">
          <cell r="C2225">
            <v>291</v>
          </cell>
          <cell r="D2225" t="str">
            <v>保留</v>
          </cell>
          <cell r="E2225" t="str">
            <v>自采</v>
          </cell>
          <cell r="F2225" t="str">
            <v>川渝</v>
          </cell>
        </row>
        <row r="2226">
          <cell r="C2226">
            <v>63195</v>
          </cell>
          <cell r="D2226" t="str">
            <v>删除</v>
          </cell>
          <cell r="E2226" t="str">
            <v>集采</v>
          </cell>
          <cell r="F2226" t="str">
            <v>川渝</v>
          </cell>
        </row>
        <row r="2227">
          <cell r="C2227">
            <v>63197</v>
          </cell>
          <cell r="D2227" t="str">
            <v>删除</v>
          </cell>
          <cell r="E2227" t="str">
            <v>集采</v>
          </cell>
          <cell r="F2227" t="str">
            <v>川渝</v>
          </cell>
        </row>
        <row r="2228">
          <cell r="C2228" t="str">
            <v>新品</v>
          </cell>
          <cell r="D2228" t="str">
            <v>删除</v>
          </cell>
          <cell r="E2228" t="str">
            <v>分采</v>
          </cell>
          <cell r="F2228">
            <v>0</v>
          </cell>
        </row>
        <row r="2229">
          <cell r="C2229">
            <v>125909</v>
          </cell>
          <cell r="D2229" t="str">
            <v>删除</v>
          </cell>
          <cell r="E2229" t="str">
            <v>自采</v>
          </cell>
          <cell r="F2229">
            <v>0</v>
          </cell>
        </row>
        <row r="2230">
          <cell r="C2230">
            <v>115427</v>
          </cell>
          <cell r="D2230" t="str">
            <v>删除</v>
          </cell>
          <cell r="E2230" t="str">
            <v>分采</v>
          </cell>
          <cell r="F2230" t="str">
            <v>川渝</v>
          </cell>
        </row>
        <row r="2231">
          <cell r="C2231">
            <v>112240</v>
          </cell>
          <cell r="D2231" t="str">
            <v>删除</v>
          </cell>
          <cell r="E2231" t="str">
            <v>自采</v>
          </cell>
          <cell r="F2231" t="str">
            <v>渝</v>
          </cell>
        </row>
        <row r="2232">
          <cell r="C2232">
            <v>62646</v>
          </cell>
          <cell r="D2232" t="str">
            <v>保留</v>
          </cell>
          <cell r="E2232" t="str">
            <v>渝分采川自采</v>
          </cell>
          <cell r="F2232" t="str">
            <v>川渝</v>
          </cell>
        </row>
        <row r="2233">
          <cell r="C2233">
            <v>99214</v>
          </cell>
          <cell r="D2233" t="str">
            <v>保留</v>
          </cell>
          <cell r="E2233" t="str">
            <v>分采</v>
          </cell>
          <cell r="F2233" t="str">
            <v>川渝</v>
          </cell>
        </row>
        <row r="2234">
          <cell r="C2234">
            <v>86114</v>
          </cell>
          <cell r="D2234" t="str">
            <v>保留</v>
          </cell>
          <cell r="E2234" t="str">
            <v>渝分采川自采</v>
          </cell>
          <cell r="F2234" t="str">
            <v>川渝</v>
          </cell>
        </row>
        <row r="2235">
          <cell r="C2235">
            <v>11229</v>
          </cell>
          <cell r="D2235" t="str">
            <v>保留</v>
          </cell>
          <cell r="E2235" t="str">
            <v>渝分采川自采</v>
          </cell>
          <cell r="F2235" t="str">
            <v>川渝</v>
          </cell>
        </row>
        <row r="2236">
          <cell r="C2236">
            <v>60244</v>
          </cell>
          <cell r="D2236" t="str">
            <v>保留</v>
          </cell>
          <cell r="E2236" t="str">
            <v>渝分采川自采</v>
          </cell>
          <cell r="F2236" t="str">
            <v>川渝</v>
          </cell>
        </row>
        <row r="2237">
          <cell r="C2237">
            <v>64926</v>
          </cell>
          <cell r="D2237" t="str">
            <v>保留</v>
          </cell>
          <cell r="E2237" t="str">
            <v>自采</v>
          </cell>
          <cell r="F2237" t="str">
            <v>川渝</v>
          </cell>
        </row>
        <row r="2238">
          <cell r="C2238">
            <v>11418</v>
          </cell>
          <cell r="D2238" t="str">
            <v>删除</v>
          </cell>
          <cell r="E2238" t="str">
            <v>自采</v>
          </cell>
          <cell r="F2238" t="str">
            <v>川渝</v>
          </cell>
        </row>
        <row r="2239">
          <cell r="C2239">
            <v>120296</v>
          </cell>
          <cell r="D2239" t="str">
            <v>保留</v>
          </cell>
          <cell r="E2239" t="str">
            <v>自采</v>
          </cell>
          <cell r="F2239" t="str">
            <v>川渝</v>
          </cell>
        </row>
        <row r="2240">
          <cell r="C2240">
            <v>2370</v>
          </cell>
          <cell r="D2240" t="str">
            <v>保留</v>
          </cell>
          <cell r="E2240" t="str">
            <v>渝分采川自采</v>
          </cell>
          <cell r="F2240" t="str">
            <v>川渝</v>
          </cell>
        </row>
        <row r="2241">
          <cell r="C2241">
            <v>4246</v>
          </cell>
          <cell r="D2241" t="str">
            <v>保留</v>
          </cell>
          <cell r="E2241" t="str">
            <v>渝分采川自采</v>
          </cell>
          <cell r="F2241" t="str">
            <v>川渝</v>
          </cell>
        </row>
        <row r="2242">
          <cell r="C2242">
            <v>50079</v>
          </cell>
          <cell r="D2242" t="str">
            <v>删除</v>
          </cell>
          <cell r="E2242" t="str">
            <v>自采</v>
          </cell>
          <cell r="F2242" t="str">
            <v>只销川（渝市场无货）</v>
          </cell>
        </row>
        <row r="2243">
          <cell r="C2243">
            <v>50400</v>
          </cell>
          <cell r="D2243" t="str">
            <v>删除</v>
          </cell>
          <cell r="E2243" t="str">
            <v>渝分采川自采</v>
          </cell>
          <cell r="F2243" t="str">
            <v>川渝</v>
          </cell>
        </row>
        <row r="2244">
          <cell r="C2244">
            <v>135267</v>
          </cell>
          <cell r="D2244" t="str">
            <v>保留</v>
          </cell>
          <cell r="E2244" t="str">
            <v>集采</v>
          </cell>
          <cell r="F2244" t="str">
            <v>川渝</v>
          </cell>
        </row>
        <row r="2245">
          <cell r="C2245">
            <v>15760</v>
          </cell>
          <cell r="D2245" t="str">
            <v>保留</v>
          </cell>
          <cell r="E2245" t="str">
            <v>自采</v>
          </cell>
          <cell r="F2245" t="str">
            <v>川渝</v>
          </cell>
        </row>
        <row r="2246">
          <cell r="C2246">
            <v>134061</v>
          </cell>
          <cell r="D2246" t="str">
            <v>保留</v>
          </cell>
          <cell r="E2246" t="str">
            <v>集采</v>
          </cell>
          <cell r="F2246" t="str">
            <v>川渝</v>
          </cell>
        </row>
        <row r="2247">
          <cell r="C2247">
            <v>2519</v>
          </cell>
          <cell r="D2247" t="str">
            <v>保留</v>
          </cell>
          <cell r="E2247" t="str">
            <v>自采</v>
          </cell>
          <cell r="F2247" t="str">
            <v>川</v>
          </cell>
        </row>
        <row r="2248">
          <cell r="C2248">
            <v>1239</v>
          </cell>
          <cell r="D2248" t="str">
            <v>保留</v>
          </cell>
          <cell r="E2248" t="str">
            <v>自采</v>
          </cell>
          <cell r="F2248" t="str">
            <v>川渝</v>
          </cell>
        </row>
        <row r="2249">
          <cell r="C2249">
            <v>39506</v>
          </cell>
          <cell r="D2249" t="str">
            <v>删除</v>
          </cell>
          <cell r="E2249" t="str">
            <v>分采</v>
          </cell>
          <cell r="F2249" t="str">
            <v>渝</v>
          </cell>
        </row>
        <row r="2250">
          <cell r="C2250">
            <v>64269</v>
          </cell>
          <cell r="D2250" t="str">
            <v>保留</v>
          </cell>
          <cell r="E2250" t="str">
            <v>自采</v>
          </cell>
          <cell r="F2250" t="str">
            <v>川渝</v>
          </cell>
        </row>
        <row r="2251">
          <cell r="C2251">
            <v>17259</v>
          </cell>
          <cell r="D2251" t="str">
            <v>保留</v>
          </cell>
          <cell r="E2251" t="str">
            <v>自采</v>
          </cell>
          <cell r="F2251" t="str">
            <v>川渝</v>
          </cell>
        </row>
        <row r="2252">
          <cell r="C2252">
            <v>60271</v>
          </cell>
          <cell r="D2252" t="str">
            <v>删除</v>
          </cell>
          <cell r="E2252" t="str">
            <v>渝分采川自采</v>
          </cell>
          <cell r="F2252" t="str">
            <v>川渝</v>
          </cell>
        </row>
        <row r="2253">
          <cell r="C2253">
            <v>135084</v>
          </cell>
          <cell r="D2253" t="str">
            <v>删除</v>
          </cell>
          <cell r="E2253" t="str">
            <v>分采</v>
          </cell>
          <cell r="F2253" t="str">
            <v>川</v>
          </cell>
        </row>
        <row r="2254">
          <cell r="C2254">
            <v>56509</v>
          </cell>
          <cell r="D2254" t="str">
            <v>保留</v>
          </cell>
          <cell r="E2254" t="str">
            <v>分采</v>
          </cell>
          <cell r="F2254" t="str">
            <v>渝</v>
          </cell>
        </row>
        <row r="2255">
          <cell r="C2255">
            <v>15307</v>
          </cell>
          <cell r="D2255" t="str">
            <v>保留</v>
          </cell>
          <cell r="E2255" t="str">
            <v>自采</v>
          </cell>
          <cell r="F2255" t="str">
            <v>川渝</v>
          </cell>
        </row>
        <row r="2256">
          <cell r="C2256">
            <v>644</v>
          </cell>
          <cell r="D2256" t="str">
            <v>保留</v>
          </cell>
          <cell r="E2256" t="str">
            <v>渝分采川自采</v>
          </cell>
          <cell r="F2256" t="str">
            <v>川渝</v>
          </cell>
        </row>
        <row r="2257">
          <cell r="C2257">
            <v>9438</v>
          </cell>
          <cell r="D2257" t="str">
            <v>保留</v>
          </cell>
          <cell r="E2257" t="str">
            <v>渝分采川自采</v>
          </cell>
          <cell r="F2257" t="str">
            <v>川渝</v>
          </cell>
        </row>
        <row r="2258">
          <cell r="C2258">
            <v>32909</v>
          </cell>
          <cell r="D2258" t="str">
            <v>保留</v>
          </cell>
          <cell r="E2258" t="str">
            <v>自采</v>
          </cell>
          <cell r="F2258" t="str">
            <v>川渝</v>
          </cell>
        </row>
        <row r="2259">
          <cell r="C2259">
            <v>136443</v>
          </cell>
          <cell r="D2259" t="str">
            <v>删除</v>
          </cell>
          <cell r="E2259" t="str">
            <v>分采</v>
          </cell>
          <cell r="F2259" t="str">
            <v>川渝</v>
          </cell>
        </row>
        <row r="2260">
          <cell r="C2260">
            <v>69804</v>
          </cell>
          <cell r="D2260" t="str">
            <v>保留</v>
          </cell>
          <cell r="E2260" t="str">
            <v>渝分采川自采</v>
          </cell>
          <cell r="F2260" t="str">
            <v>川渝</v>
          </cell>
        </row>
        <row r="2261">
          <cell r="C2261">
            <v>69805</v>
          </cell>
          <cell r="D2261" t="str">
            <v>保留</v>
          </cell>
          <cell r="E2261" t="str">
            <v>渝分采川自采</v>
          </cell>
          <cell r="F2261" t="str">
            <v>川渝</v>
          </cell>
        </row>
        <row r="2262">
          <cell r="C2262">
            <v>48724</v>
          </cell>
          <cell r="D2262" t="str">
            <v>保留</v>
          </cell>
          <cell r="E2262" t="str">
            <v>渝分采川自采</v>
          </cell>
          <cell r="F2262" t="str">
            <v>川渝</v>
          </cell>
        </row>
        <row r="2263">
          <cell r="C2263">
            <v>114952</v>
          </cell>
          <cell r="D2263" t="str">
            <v>保留</v>
          </cell>
          <cell r="E2263" t="str">
            <v>自采</v>
          </cell>
          <cell r="F2263" t="str">
            <v>川渝</v>
          </cell>
        </row>
        <row r="2264">
          <cell r="C2264">
            <v>66877</v>
          </cell>
          <cell r="D2264" t="str">
            <v>删除</v>
          </cell>
          <cell r="E2264" t="str">
            <v>分采</v>
          </cell>
          <cell r="F2264" t="str">
            <v>川渝</v>
          </cell>
        </row>
        <row r="2265">
          <cell r="C2265">
            <v>39065</v>
          </cell>
          <cell r="D2265" t="str">
            <v>保留</v>
          </cell>
          <cell r="E2265" t="str">
            <v>自采</v>
          </cell>
          <cell r="F2265" t="str">
            <v>川渝</v>
          </cell>
        </row>
        <row r="2266">
          <cell r="C2266">
            <v>11259</v>
          </cell>
          <cell r="D2266" t="str">
            <v>保留</v>
          </cell>
          <cell r="E2266" t="str">
            <v>自采</v>
          </cell>
          <cell r="F2266" t="str">
            <v>川渝</v>
          </cell>
        </row>
        <row r="2267">
          <cell r="C2267">
            <v>60085</v>
          </cell>
          <cell r="D2267" t="str">
            <v>保留</v>
          </cell>
          <cell r="E2267" t="str">
            <v>渝分采川自采</v>
          </cell>
          <cell r="F2267" t="str">
            <v>川渝</v>
          </cell>
        </row>
        <row r="2268">
          <cell r="C2268">
            <v>153059</v>
          </cell>
          <cell r="D2268" t="str">
            <v>保留</v>
          </cell>
          <cell r="E2268" t="str">
            <v>自采</v>
          </cell>
          <cell r="F2268" t="str">
            <v>川渝</v>
          </cell>
        </row>
        <row r="2269">
          <cell r="C2269">
            <v>136579</v>
          </cell>
          <cell r="D2269" t="str">
            <v>保留</v>
          </cell>
          <cell r="E2269" t="str">
            <v>分采</v>
          </cell>
          <cell r="F2269" t="str">
            <v>川渝</v>
          </cell>
        </row>
        <row r="2270">
          <cell r="C2270">
            <v>119740</v>
          </cell>
          <cell r="D2270" t="str">
            <v>保留</v>
          </cell>
          <cell r="E2270" t="str">
            <v>分采</v>
          </cell>
          <cell r="F2270" t="str">
            <v>川渝</v>
          </cell>
        </row>
        <row r="2271">
          <cell r="C2271">
            <v>5208</v>
          </cell>
          <cell r="D2271" t="str">
            <v>保留</v>
          </cell>
          <cell r="E2271" t="str">
            <v>自采</v>
          </cell>
          <cell r="F2271" t="str">
            <v>川渝</v>
          </cell>
        </row>
        <row r="2272">
          <cell r="C2272">
            <v>45479</v>
          </cell>
          <cell r="D2272" t="str">
            <v>删除</v>
          </cell>
          <cell r="E2272" t="str">
            <v>自采</v>
          </cell>
          <cell r="F2272" t="str">
            <v>川渝</v>
          </cell>
        </row>
        <row r="2273">
          <cell r="C2273">
            <v>58920</v>
          </cell>
          <cell r="D2273" t="str">
            <v>保留</v>
          </cell>
          <cell r="E2273" t="str">
            <v>集采</v>
          </cell>
          <cell r="F2273" t="str">
            <v>川渝</v>
          </cell>
        </row>
        <row r="2274">
          <cell r="C2274">
            <v>10367</v>
          </cell>
          <cell r="D2274" t="str">
            <v>保留</v>
          </cell>
          <cell r="E2274" t="str">
            <v>自采</v>
          </cell>
          <cell r="F2274" t="str">
            <v>川渝</v>
          </cell>
        </row>
        <row r="2275">
          <cell r="C2275">
            <v>75245</v>
          </cell>
          <cell r="D2275" t="str">
            <v>删除</v>
          </cell>
          <cell r="E2275" t="str">
            <v>分采</v>
          </cell>
          <cell r="F2275" t="str">
            <v>川渝</v>
          </cell>
        </row>
        <row r="2276">
          <cell r="C2276" t="str">
            <v>新品</v>
          </cell>
          <cell r="D2276" t="str">
            <v>删除</v>
          </cell>
          <cell r="E2276" t="str">
            <v>分采</v>
          </cell>
          <cell r="F2276">
            <v>0</v>
          </cell>
        </row>
        <row r="2277">
          <cell r="C2277">
            <v>2166</v>
          </cell>
          <cell r="D2277" t="str">
            <v>保留</v>
          </cell>
          <cell r="E2277" t="str">
            <v>自采</v>
          </cell>
          <cell r="F2277" t="str">
            <v>川渝</v>
          </cell>
        </row>
        <row r="2278">
          <cell r="C2278">
            <v>106890</v>
          </cell>
          <cell r="D2278" t="str">
            <v>保留</v>
          </cell>
          <cell r="E2278" t="str">
            <v>渝分采川自采</v>
          </cell>
          <cell r="F2278" t="str">
            <v>川渝</v>
          </cell>
        </row>
        <row r="2279">
          <cell r="C2279">
            <v>68040</v>
          </cell>
          <cell r="D2279" t="str">
            <v>保留</v>
          </cell>
          <cell r="E2279" t="str">
            <v>自采</v>
          </cell>
          <cell r="F2279" t="str">
            <v>川渝</v>
          </cell>
        </row>
        <row r="2280">
          <cell r="C2280">
            <v>68041</v>
          </cell>
          <cell r="D2280" t="str">
            <v>保留</v>
          </cell>
          <cell r="E2280" t="str">
            <v>自采</v>
          </cell>
          <cell r="F2280" t="str">
            <v>川渝</v>
          </cell>
        </row>
        <row r="2281">
          <cell r="C2281">
            <v>68043</v>
          </cell>
          <cell r="D2281" t="str">
            <v>删除</v>
          </cell>
          <cell r="E2281" t="str">
            <v>自采</v>
          </cell>
          <cell r="F2281" t="str">
            <v>川渝</v>
          </cell>
        </row>
        <row r="2282">
          <cell r="C2282">
            <v>69896</v>
          </cell>
          <cell r="D2282" t="str">
            <v>删除</v>
          </cell>
          <cell r="E2282" t="str">
            <v>自采</v>
          </cell>
          <cell r="F2282" t="str">
            <v>川渝</v>
          </cell>
        </row>
        <row r="2283">
          <cell r="C2283">
            <v>98879</v>
          </cell>
          <cell r="D2283" t="str">
            <v>删除</v>
          </cell>
          <cell r="E2283" t="str">
            <v>自采</v>
          </cell>
          <cell r="F2283" t="str">
            <v>川渝</v>
          </cell>
        </row>
        <row r="2284">
          <cell r="C2284">
            <v>110294</v>
          </cell>
          <cell r="D2284" t="str">
            <v>保留</v>
          </cell>
          <cell r="E2284" t="str">
            <v>分采</v>
          </cell>
          <cell r="F2284" t="str">
            <v>渝</v>
          </cell>
        </row>
        <row r="2285">
          <cell r="C2285">
            <v>122592</v>
          </cell>
          <cell r="D2285" t="str">
            <v>保留</v>
          </cell>
          <cell r="E2285" t="str">
            <v>分采</v>
          </cell>
          <cell r="F2285" t="str">
            <v>渝</v>
          </cell>
        </row>
        <row r="2286">
          <cell r="C2286">
            <v>110293</v>
          </cell>
          <cell r="D2286" t="str">
            <v>删除</v>
          </cell>
          <cell r="E2286" t="str">
            <v>分采</v>
          </cell>
          <cell r="F2286" t="str">
            <v>只销渝</v>
          </cell>
        </row>
        <row r="2287">
          <cell r="C2287">
            <v>110296</v>
          </cell>
          <cell r="D2287" t="str">
            <v>删除</v>
          </cell>
          <cell r="E2287" t="str">
            <v>自采</v>
          </cell>
          <cell r="F2287" t="str">
            <v>渝</v>
          </cell>
        </row>
        <row r="2288">
          <cell r="C2288">
            <v>132474</v>
          </cell>
          <cell r="D2288" t="str">
            <v>删除</v>
          </cell>
          <cell r="E2288" t="str">
            <v>自采</v>
          </cell>
          <cell r="F2288" t="str">
            <v>川渝</v>
          </cell>
        </row>
        <row r="2289">
          <cell r="C2289">
            <v>132489</v>
          </cell>
          <cell r="D2289" t="str">
            <v>删除</v>
          </cell>
          <cell r="E2289" t="str">
            <v>渝分采川自采</v>
          </cell>
          <cell r="F2289" t="str">
            <v>川渝</v>
          </cell>
        </row>
        <row r="2290">
          <cell r="C2290">
            <v>132500</v>
          </cell>
          <cell r="D2290" t="str">
            <v>删除</v>
          </cell>
          <cell r="E2290" t="str">
            <v>自采</v>
          </cell>
          <cell r="F2290" t="str">
            <v>川渝</v>
          </cell>
        </row>
        <row r="2291">
          <cell r="C2291">
            <v>132501</v>
          </cell>
          <cell r="D2291" t="str">
            <v>删除</v>
          </cell>
          <cell r="E2291" t="str">
            <v>渝分采川自采</v>
          </cell>
          <cell r="F2291" t="str">
            <v>川渝</v>
          </cell>
        </row>
        <row r="2292">
          <cell r="C2292">
            <v>132475</v>
          </cell>
          <cell r="D2292" t="str">
            <v>删除</v>
          </cell>
          <cell r="E2292" t="str">
            <v>渝分采川自采</v>
          </cell>
          <cell r="F2292" t="str">
            <v>川渝</v>
          </cell>
        </row>
        <row r="2293">
          <cell r="C2293">
            <v>132483</v>
          </cell>
          <cell r="D2293" t="str">
            <v>删除</v>
          </cell>
          <cell r="E2293" t="str">
            <v>自采</v>
          </cell>
          <cell r="F2293" t="str">
            <v>川渝</v>
          </cell>
        </row>
        <row r="2294">
          <cell r="C2294">
            <v>132476</v>
          </cell>
          <cell r="D2294" t="str">
            <v>删除</v>
          </cell>
          <cell r="E2294" t="str">
            <v>自采</v>
          </cell>
          <cell r="F2294" t="str">
            <v>川渝</v>
          </cell>
        </row>
        <row r="2295">
          <cell r="C2295">
            <v>132485</v>
          </cell>
          <cell r="D2295" t="str">
            <v>删除</v>
          </cell>
          <cell r="E2295" t="str">
            <v>渝分采川自采</v>
          </cell>
          <cell r="F2295" t="str">
            <v>川渝</v>
          </cell>
        </row>
        <row r="2296">
          <cell r="C2296">
            <v>132478</v>
          </cell>
          <cell r="D2296" t="str">
            <v>删除</v>
          </cell>
          <cell r="E2296" t="str">
            <v>渝分采川自采</v>
          </cell>
          <cell r="F2296" t="str">
            <v>川渝</v>
          </cell>
        </row>
        <row r="2297">
          <cell r="C2297">
            <v>132480</v>
          </cell>
          <cell r="D2297" t="str">
            <v>删除</v>
          </cell>
          <cell r="E2297" t="str">
            <v>渝分采川自采</v>
          </cell>
          <cell r="F2297" t="str">
            <v>川渝</v>
          </cell>
        </row>
        <row r="2298">
          <cell r="C2298">
            <v>1407</v>
          </cell>
          <cell r="D2298" t="str">
            <v>保留</v>
          </cell>
          <cell r="E2298" t="str">
            <v>渝分采川自采</v>
          </cell>
          <cell r="F2298" t="str">
            <v>川渝</v>
          </cell>
        </row>
        <row r="2299">
          <cell r="C2299">
            <v>98230</v>
          </cell>
          <cell r="D2299" t="str">
            <v>删除</v>
          </cell>
          <cell r="E2299" t="str">
            <v>自采</v>
          </cell>
          <cell r="F2299" t="str">
            <v>川渝</v>
          </cell>
        </row>
        <row r="2300">
          <cell r="C2300">
            <v>844</v>
          </cell>
          <cell r="D2300" t="str">
            <v>保留</v>
          </cell>
          <cell r="E2300" t="str">
            <v>自采</v>
          </cell>
          <cell r="F2300" t="str">
            <v>川渝</v>
          </cell>
        </row>
        <row r="2301">
          <cell r="C2301">
            <v>121956</v>
          </cell>
          <cell r="D2301" t="str">
            <v>删除</v>
          </cell>
          <cell r="E2301" t="str">
            <v>自采</v>
          </cell>
          <cell r="F2301" t="str">
            <v>川渝</v>
          </cell>
        </row>
        <row r="2302">
          <cell r="C2302">
            <v>109960</v>
          </cell>
          <cell r="D2302" t="str">
            <v>删除</v>
          </cell>
          <cell r="E2302" t="str">
            <v>自采</v>
          </cell>
          <cell r="F2302">
            <v>0</v>
          </cell>
        </row>
        <row r="2303">
          <cell r="C2303">
            <v>60552</v>
          </cell>
          <cell r="D2303" t="str">
            <v>删除</v>
          </cell>
          <cell r="E2303" t="str">
            <v>集采</v>
          </cell>
          <cell r="F2303" t="str">
            <v>川渝</v>
          </cell>
        </row>
        <row r="2304">
          <cell r="C2304">
            <v>82150</v>
          </cell>
          <cell r="D2304" t="str">
            <v>删除</v>
          </cell>
          <cell r="E2304" t="str">
            <v>分采</v>
          </cell>
          <cell r="F2304" t="str">
            <v>川渝</v>
          </cell>
        </row>
        <row r="2305">
          <cell r="C2305">
            <v>31104</v>
          </cell>
          <cell r="D2305" t="str">
            <v>删除</v>
          </cell>
          <cell r="E2305" t="str">
            <v>自采</v>
          </cell>
          <cell r="F2305" t="str">
            <v>川渝</v>
          </cell>
        </row>
        <row r="2306">
          <cell r="C2306">
            <v>114019</v>
          </cell>
          <cell r="D2306" t="str">
            <v>删除</v>
          </cell>
          <cell r="E2306" t="str">
            <v>分采</v>
          </cell>
          <cell r="F2306" t="str">
            <v>川渝</v>
          </cell>
        </row>
        <row r="2307">
          <cell r="C2307">
            <v>60328</v>
          </cell>
          <cell r="D2307" t="str">
            <v>保留</v>
          </cell>
          <cell r="E2307" t="str">
            <v>渝分采川自采</v>
          </cell>
          <cell r="F2307" t="str">
            <v>川渝</v>
          </cell>
        </row>
        <row r="2308">
          <cell r="C2308">
            <v>106225</v>
          </cell>
          <cell r="D2308" t="str">
            <v>保留</v>
          </cell>
          <cell r="E2308" t="str">
            <v>集采</v>
          </cell>
          <cell r="F2308" t="str">
            <v>川渝</v>
          </cell>
        </row>
        <row r="2309">
          <cell r="C2309">
            <v>54144</v>
          </cell>
          <cell r="D2309" t="str">
            <v>保留</v>
          </cell>
          <cell r="E2309" t="str">
            <v>自采</v>
          </cell>
          <cell r="F2309" t="str">
            <v>川渝</v>
          </cell>
        </row>
        <row r="2310">
          <cell r="C2310">
            <v>82079</v>
          </cell>
          <cell r="D2310" t="str">
            <v>删除</v>
          </cell>
          <cell r="E2310" t="str">
            <v>自采</v>
          </cell>
          <cell r="F2310" t="str">
            <v>川渝</v>
          </cell>
        </row>
        <row r="2311">
          <cell r="C2311">
            <v>79040</v>
          </cell>
          <cell r="D2311" t="str">
            <v>保留</v>
          </cell>
          <cell r="E2311" t="str">
            <v>自采</v>
          </cell>
          <cell r="F2311" t="str">
            <v>川</v>
          </cell>
        </row>
        <row r="2312">
          <cell r="C2312">
            <v>112230</v>
          </cell>
          <cell r="D2312" t="str">
            <v>删除</v>
          </cell>
          <cell r="E2312" t="str">
            <v>分采</v>
          </cell>
          <cell r="F2312" t="str">
            <v>川渝</v>
          </cell>
        </row>
        <row r="2313">
          <cell r="C2313">
            <v>125678</v>
          </cell>
          <cell r="D2313" t="str">
            <v>删除</v>
          </cell>
          <cell r="E2313" t="str">
            <v>分采</v>
          </cell>
          <cell r="F2313" t="str">
            <v>川渝</v>
          </cell>
        </row>
        <row r="2314">
          <cell r="C2314">
            <v>113377</v>
          </cell>
          <cell r="D2314" t="str">
            <v>删除</v>
          </cell>
          <cell r="E2314" t="str">
            <v>分采</v>
          </cell>
          <cell r="F2314" t="str">
            <v>川渝</v>
          </cell>
        </row>
        <row r="2315">
          <cell r="C2315">
            <v>98624</v>
          </cell>
          <cell r="D2315" t="str">
            <v>保留</v>
          </cell>
          <cell r="E2315" t="str">
            <v>渝分采川自采</v>
          </cell>
          <cell r="F2315" t="str">
            <v>川渝</v>
          </cell>
        </row>
        <row r="2316">
          <cell r="C2316">
            <v>97099</v>
          </cell>
          <cell r="D2316" t="str">
            <v>保留</v>
          </cell>
          <cell r="E2316" t="str">
            <v>渝分采川自采</v>
          </cell>
          <cell r="F2316" t="str">
            <v>川渝</v>
          </cell>
        </row>
        <row r="2317">
          <cell r="C2317">
            <v>125447</v>
          </cell>
          <cell r="D2317" t="str">
            <v>保留</v>
          </cell>
          <cell r="E2317" t="str">
            <v>渝分采川自采</v>
          </cell>
          <cell r="F2317" t="str">
            <v>川渝</v>
          </cell>
        </row>
        <row r="2318">
          <cell r="C2318">
            <v>48677</v>
          </cell>
          <cell r="D2318" t="str">
            <v>保留</v>
          </cell>
          <cell r="E2318" t="str">
            <v>川自采</v>
          </cell>
          <cell r="F2318" t="str">
            <v>川</v>
          </cell>
        </row>
        <row r="2319">
          <cell r="C2319">
            <v>48678</v>
          </cell>
          <cell r="D2319" t="str">
            <v>保留</v>
          </cell>
          <cell r="E2319" t="str">
            <v>分采</v>
          </cell>
          <cell r="F2319" t="str">
            <v>川</v>
          </cell>
        </row>
        <row r="2320">
          <cell r="C2320">
            <v>71671</v>
          </cell>
          <cell r="D2320" t="str">
            <v>保留</v>
          </cell>
          <cell r="E2320" t="str">
            <v>自采</v>
          </cell>
          <cell r="F2320" t="str">
            <v>川</v>
          </cell>
        </row>
        <row r="2321">
          <cell r="C2321">
            <v>113344</v>
          </cell>
          <cell r="D2321" t="str">
            <v>保留</v>
          </cell>
          <cell r="E2321" t="str">
            <v>自采</v>
          </cell>
          <cell r="F2321" t="str">
            <v>川渝</v>
          </cell>
        </row>
        <row r="2322">
          <cell r="C2322">
            <v>91596</v>
          </cell>
          <cell r="D2322" t="str">
            <v>保留</v>
          </cell>
          <cell r="E2322" t="str">
            <v>自采</v>
          </cell>
          <cell r="F2322" t="str">
            <v>川</v>
          </cell>
        </row>
        <row r="2323">
          <cell r="C2323">
            <v>61299</v>
          </cell>
          <cell r="D2323" t="str">
            <v>删除</v>
          </cell>
          <cell r="E2323" t="str">
            <v>自采</v>
          </cell>
          <cell r="F2323" t="str">
            <v>渝</v>
          </cell>
        </row>
        <row r="2324">
          <cell r="C2324">
            <v>59253</v>
          </cell>
          <cell r="D2324" t="str">
            <v>保留</v>
          </cell>
          <cell r="E2324" t="str">
            <v>自采</v>
          </cell>
          <cell r="F2324" t="str">
            <v>渝</v>
          </cell>
        </row>
        <row r="2325">
          <cell r="C2325">
            <v>50997</v>
          </cell>
          <cell r="D2325" t="str">
            <v>保留</v>
          </cell>
          <cell r="E2325" t="str">
            <v>自采</v>
          </cell>
          <cell r="F2325" t="str">
            <v>渝</v>
          </cell>
        </row>
        <row r="2326">
          <cell r="C2326">
            <v>82751</v>
          </cell>
          <cell r="D2326" t="str">
            <v>保留</v>
          </cell>
          <cell r="E2326" t="str">
            <v>集采</v>
          </cell>
          <cell r="F2326" t="str">
            <v>川渝</v>
          </cell>
        </row>
        <row r="2327">
          <cell r="C2327">
            <v>134726</v>
          </cell>
          <cell r="D2327" t="str">
            <v>保留</v>
          </cell>
          <cell r="E2327" t="str">
            <v>集采</v>
          </cell>
          <cell r="F2327" t="str">
            <v>川渝</v>
          </cell>
        </row>
        <row r="2328">
          <cell r="C2328">
            <v>48199</v>
          </cell>
          <cell r="D2328" t="str">
            <v>保留</v>
          </cell>
          <cell r="E2328" t="str">
            <v>分采</v>
          </cell>
          <cell r="F2328" t="str">
            <v>川</v>
          </cell>
        </row>
        <row r="2329">
          <cell r="C2329">
            <v>3628</v>
          </cell>
          <cell r="D2329" t="str">
            <v>保留</v>
          </cell>
          <cell r="E2329" t="str">
            <v>自采</v>
          </cell>
          <cell r="F2329" t="str">
            <v>川渝</v>
          </cell>
        </row>
        <row r="2330">
          <cell r="C2330">
            <v>124132</v>
          </cell>
          <cell r="D2330" t="str">
            <v>保留</v>
          </cell>
          <cell r="E2330" t="str">
            <v>分采</v>
          </cell>
          <cell r="F2330" t="str">
            <v>川渝</v>
          </cell>
        </row>
        <row r="2331">
          <cell r="C2331">
            <v>31987</v>
          </cell>
          <cell r="D2331" t="str">
            <v>删除</v>
          </cell>
          <cell r="E2331" t="str">
            <v>自采</v>
          </cell>
          <cell r="F2331">
            <v>0</v>
          </cell>
        </row>
        <row r="2332">
          <cell r="C2332">
            <v>134851</v>
          </cell>
          <cell r="D2332" t="str">
            <v>保留</v>
          </cell>
          <cell r="E2332" t="str">
            <v>渝分采川自采</v>
          </cell>
          <cell r="F2332" t="str">
            <v>川渝</v>
          </cell>
        </row>
        <row r="2333">
          <cell r="C2333">
            <v>50537</v>
          </cell>
          <cell r="D2333" t="str">
            <v>保留</v>
          </cell>
          <cell r="E2333" t="str">
            <v>自采</v>
          </cell>
          <cell r="F2333" t="str">
            <v>川渝</v>
          </cell>
        </row>
        <row r="2334">
          <cell r="C2334">
            <v>36191</v>
          </cell>
          <cell r="D2334" t="str">
            <v>保留</v>
          </cell>
          <cell r="E2334" t="str">
            <v>分采</v>
          </cell>
          <cell r="F2334" t="str">
            <v>川渝</v>
          </cell>
        </row>
        <row r="2335">
          <cell r="C2335">
            <v>48061</v>
          </cell>
          <cell r="D2335" t="str">
            <v>保留</v>
          </cell>
          <cell r="E2335" t="str">
            <v>分采</v>
          </cell>
          <cell r="F2335" t="str">
            <v>川渝</v>
          </cell>
        </row>
        <row r="2336">
          <cell r="C2336">
            <v>59770</v>
          </cell>
          <cell r="D2336" t="str">
            <v>保留</v>
          </cell>
          <cell r="E2336" t="str">
            <v>渝分采川自采</v>
          </cell>
          <cell r="F2336" t="str">
            <v>川渝</v>
          </cell>
        </row>
        <row r="2337">
          <cell r="C2337">
            <v>46642</v>
          </cell>
          <cell r="D2337" t="str">
            <v>保留</v>
          </cell>
          <cell r="E2337" t="str">
            <v>自采</v>
          </cell>
          <cell r="F2337" t="str">
            <v>川</v>
          </cell>
        </row>
        <row r="2338">
          <cell r="C2338">
            <v>32412</v>
          </cell>
          <cell r="D2338" t="str">
            <v>保留</v>
          </cell>
          <cell r="E2338" t="str">
            <v>自采</v>
          </cell>
          <cell r="F2338" t="str">
            <v>川渝</v>
          </cell>
        </row>
        <row r="2339">
          <cell r="C2339">
            <v>114226</v>
          </cell>
          <cell r="D2339" t="str">
            <v>保留</v>
          </cell>
          <cell r="E2339" t="str">
            <v>自采</v>
          </cell>
          <cell r="F2339" t="str">
            <v>川渝</v>
          </cell>
        </row>
        <row r="2340">
          <cell r="C2340">
            <v>88262</v>
          </cell>
          <cell r="D2340" t="str">
            <v>保留</v>
          </cell>
          <cell r="E2340" t="str">
            <v>自采</v>
          </cell>
          <cell r="F2340" t="str">
            <v>川渝</v>
          </cell>
        </row>
        <row r="2341">
          <cell r="C2341">
            <v>38804</v>
          </cell>
          <cell r="D2341" t="str">
            <v>删除</v>
          </cell>
          <cell r="E2341" t="str">
            <v>自采</v>
          </cell>
          <cell r="F2341" t="str">
            <v>川渝</v>
          </cell>
        </row>
        <row r="2342">
          <cell r="C2342">
            <v>50603</v>
          </cell>
          <cell r="D2342" t="str">
            <v>保留</v>
          </cell>
          <cell r="E2342" t="str">
            <v>自采</v>
          </cell>
          <cell r="F2342" t="str">
            <v>渝</v>
          </cell>
        </row>
        <row r="2343">
          <cell r="C2343">
            <v>57292</v>
          </cell>
          <cell r="D2343" t="str">
            <v>保留</v>
          </cell>
          <cell r="E2343" t="str">
            <v>自采</v>
          </cell>
          <cell r="F2343" t="str">
            <v>川</v>
          </cell>
        </row>
        <row r="2344">
          <cell r="C2344">
            <v>2383</v>
          </cell>
          <cell r="D2344" t="str">
            <v>保留</v>
          </cell>
          <cell r="E2344" t="str">
            <v>自采</v>
          </cell>
          <cell r="F2344" t="str">
            <v>川渝</v>
          </cell>
        </row>
        <row r="2345">
          <cell r="C2345">
            <v>57942</v>
          </cell>
          <cell r="D2345" t="str">
            <v>保留</v>
          </cell>
          <cell r="E2345" t="str">
            <v>自采</v>
          </cell>
          <cell r="F2345" t="str">
            <v>渝</v>
          </cell>
        </row>
        <row r="2346">
          <cell r="C2346">
            <v>57630</v>
          </cell>
          <cell r="D2346" t="str">
            <v>删除</v>
          </cell>
          <cell r="E2346" t="str">
            <v>自采</v>
          </cell>
          <cell r="F2346" t="str">
            <v>渝</v>
          </cell>
        </row>
        <row r="2347">
          <cell r="C2347">
            <v>2384</v>
          </cell>
          <cell r="D2347" t="str">
            <v>删除</v>
          </cell>
          <cell r="E2347" t="str">
            <v>自采</v>
          </cell>
          <cell r="F2347" t="str">
            <v>川渝</v>
          </cell>
        </row>
        <row r="2348">
          <cell r="C2348">
            <v>21783</v>
          </cell>
          <cell r="D2348" t="str">
            <v>删除</v>
          </cell>
          <cell r="E2348" t="str">
            <v>自采</v>
          </cell>
          <cell r="F2348" t="str">
            <v>川</v>
          </cell>
        </row>
        <row r="2349">
          <cell r="C2349">
            <v>122313</v>
          </cell>
          <cell r="D2349" t="str">
            <v>删除</v>
          </cell>
          <cell r="E2349" t="str">
            <v>分采</v>
          </cell>
          <cell r="F2349" t="str">
            <v>川渝</v>
          </cell>
        </row>
        <row r="2350">
          <cell r="C2350">
            <v>21526</v>
          </cell>
          <cell r="D2350" t="str">
            <v>删除</v>
          </cell>
          <cell r="E2350" t="str">
            <v>自采</v>
          </cell>
          <cell r="F2350" t="str">
            <v>只销川</v>
          </cell>
        </row>
        <row r="2351">
          <cell r="C2351">
            <v>130030</v>
          </cell>
          <cell r="D2351" t="str">
            <v>保留</v>
          </cell>
          <cell r="E2351" t="str">
            <v>渝分采川自采</v>
          </cell>
          <cell r="F2351" t="str">
            <v>川渝</v>
          </cell>
        </row>
        <row r="2352">
          <cell r="C2352">
            <v>53833</v>
          </cell>
          <cell r="D2352" t="str">
            <v>保留</v>
          </cell>
          <cell r="E2352" t="str">
            <v>自采</v>
          </cell>
          <cell r="F2352" t="str">
            <v>川渝</v>
          </cell>
        </row>
        <row r="2353">
          <cell r="C2353">
            <v>104859</v>
          </cell>
          <cell r="D2353" t="str">
            <v>删除</v>
          </cell>
          <cell r="E2353" t="str">
            <v>自采</v>
          </cell>
          <cell r="F2353" t="str">
            <v>川渝</v>
          </cell>
        </row>
        <row r="2354">
          <cell r="C2354">
            <v>35927</v>
          </cell>
          <cell r="D2354" t="str">
            <v>删除</v>
          </cell>
          <cell r="E2354" t="str">
            <v>自采</v>
          </cell>
          <cell r="F2354">
            <v>0</v>
          </cell>
        </row>
        <row r="2355">
          <cell r="C2355">
            <v>125563</v>
          </cell>
          <cell r="D2355" t="str">
            <v>保留</v>
          </cell>
          <cell r="E2355" t="str">
            <v>渝分采川自采</v>
          </cell>
          <cell r="F2355" t="str">
            <v>川渝</v>
          </cell>
        </row>
        <row r="2356">
          <cell r="C2356">
            <v>2096</v>
          </cell>
          <cell r="D2356" t="str">
            <v>保留</v>
          </cell>
          <cell r="E2356" t="str">
            <v>自采</v>
          </cell>
          <cell r="F2356" t="str">
            <v>川渝</v>
          </cell>
        </row>
        <row r="2357">
          <cell r="C2357">
            <v>13296</v>
          </cell>
          <cell r="D2357" t="str">
            <v>删除</v>
          </cell>
          <cell r="E2357" t="str">
            <v>分采</v>
          </cell>
          <cell r="F2357" t="str">
            <v>渝</v>
          </cell>
        </row>
        <row r="2358">
          <cell r="C2358">
            <v>39103</v>
          </cell>
          <cell r="D2358" t="str">
            <v>保留</v>
          </cell>
          <cell r="E2358" t="str">
            <v>渝分采川自采</v>
          </cell>
          <cell r="F2358" t="str">
            <v>川渝</v>
          </cell>
        </row>
        <row r="2359">
          <cell r="C2359">
            <v>63746</v>
          </cell>
          <cell r="D2359" t="str">
            <v>保留</v>
          </cell>
          <cell r="E2359" t="str">
            <v>集采</v>
          </cell>
          <cell r="F2359" t="str">
            <v>川渝</v>
          </cell>
        </row>
        <row r="2360">
          <cell r="C2360">
            <v>1555</v>
          </cell>
          <cell r="D2360" t="str">
            <v>保留</v>
          </cell>
          <cell r="E2360" t="str">
            <v>自采</v>
          </cell>
          <cell r="F2360" t="str">
            <v>川渝</v>
          </cell>
        </row>
        <row r="2361">
          <cell r="C2361">
            <v>135452</v>
          </cell>
          <cell r="D2361" t="str">
            <v>删除</v>
          </cell>
          <cell r="E2361" t="str">
            <v>集采</v>
          </cell>
          <cell r="F2361" t="str">
            <v>川渝</v>
          </cell>
        </row>
        <row r="2362">
          <cell r="C2362">
            <v>36431</v>
          </cell>
          <cell r="D2362" t="str">
            <v>保留</v>
          </cell>
          <cell r="E2362" t="str">
            <v>渝分采川自采</v>
          </cell>
          <cell r="F2362" t="str">
            <v>川渝</v>
          </cell>
        </row>
        <row r="2363">
          <cell r="C2363">
            <v>43114</v>
          </cell>
          <cell r="D2363" t="str">
            <v>删除</v>
          </cell>
          <cell r="E2363" t="str">
            <v>分采</v>
          </cell>
          <cell r="F2363" t="str">
            <v>川渝</v>
          </cell>
        </row>
        <row r="2364">
          <cell r="C2364">
            <v>244</v>
          </cell>
          <cell r="D2364" t="str">
            <v>保留</v>
          </cell>
          <cell r="E2364" t="str">
            <v>自采</v>
          </cell>
          <cell r="F2364" t="str">
            <v>川渝</v>
          </cell>
        </row>
        <row r="2365">
          <cell r="C2365">
            <v>84573</v>
          </cell>
          <cell r="D2365" t="str">
            <v>删除</v>
          </cell>
          <cell r="E2365" t="str">
            <v>分采</v>
          </cell>
          <cell r="F2365" t="str">
            <v>川</v>
          </cell>
        </row>
        <row r="2366">
          <cell r="C2366">
            <v>98213</v>
          </cell>
          <cell r="D2366" t="str">
            <v>删除</v>
          </cell>
          <cell r="E2366" t="str">
            <v>分采</v>
          </cell>
          <cell r="F2366">
            <v>0</v>
          </cell>
        </row>
        <row r="2367">
          <cell r="C2367">
            <v>125671</v>
          </cell>
          <cell r="D2367" t="str">
            <v>删除</v>
          </cell>
          <cell r="E2367" t="str">
            <v>分采</v>
          </cell>
          <cell r="F2367" t="str">
            <v>川渝</v>
          </cell>
        </row>
        <row r="2368">
          <cell r="C2368">
            <v>112229</v>
          </cell>
          <cell r="D2368" t="str">
            <v>删除</v>
          </cell>
          <cell r="E2368" t="str">
            <v>分采</v>
          </cell>
          <cell r="F2368" t="str">
            <v>川渝</v>
          </cell>
        </row>
        <row r="2369">
          <cell r="C2369">
            <v>125674</v>
          </cell>
          <cell r="D2369" t="str">
            <v>删除</v>
          </cell>
          <cell r="E2369" t="str">
            <v>分采</v>
          </cell>
          <cell r="F2369" t="str">
            <v>川渝</v>
          </cell>
        </row>
        <row r="2370">
          <cell r="C2370">
            <v>134167</v>
          </cell>
          <cell r="D2370" t="str">
            <v>保留</v>
          </cell>
          <cell r="E2370" t="str">
            <v>分采</v>
          </cell>
          <cell r="F2370" t="str">
            <v>川渝</v>
          </cell>
        </row>
        <row r="2371">
          <cell r="C2371">
            <v>54864</v>
          </cell>
          <cell r="D2371" t="str">
            <v>删除</v>
          </cell>
          <cell r="E2371" t="str">
            <v>集采</v>
          </cell>
          <cell r="F2371" t="str">
            <v>川渝</v>
          </cell>
        </row>
        <row r="2372">
          <cell r="C2372">
            <v>126012</v>
          </cell>
          <cell r="D2372" t="str">
            <v>保留</v>
          </cell>
          <cell r="E2372" t="str">
            <v>集采</v>
          </cell>
          <cell r="F2372" t="str">
            <v>川渝</v>
          </cell>
        </row>
        <row r="2373">
          <cell r="C2373">
            <v>135660</v>
          </cell>
          <cell r="D2373" t="str">
            <v>删除</v>
          </cell>
          <cell r="E2373" t="str">
            <v>分采</v>
          </cell>
          <cell r="F2373" t="str">
            <v>川渝</v>
          </cell>
        </row>
        <row r="2374">
          <cell r="C2374">
            <v>124829</v>
          </cell>
          <cell r="D2374" t="str">
            <v>保留</v>
          </cell>
          <cell r="E2374" t="str">
            <v>分采</v>
          </cell>
          <cell r="F2374" t="str">
            <v>川渝</v>
          </cell>
        </row>
        <row r="2375">
          <cell r="C2375">
            <v>38896</v>
          </cell>
          <cell r="D2375" t="str">
            <v>删除</v>
          </cell>
          <cell r="E2375" t="str">
            <v>自采</v>
          </cell>
          <cell r="F2375">
            <v>0</v>
          </cell>
        </row>
        <row r="2376">
          <cell r="C2376">
            <v>7538</v>
          </cell>
          <cell r="D2376" t="str">
            <v>保留</v>
          </cell>
          <cell r="E2376" t="str">
            <v>集采</v>
          </cell>
          <cell r="F2376" t="str">
            <v>川渝</v>
          </cell>
        </row>
        <row r="2377">
          <cell r="C2377">
            <v>114981</v>
          </cell>
          <cell r="D2377" t="str">
            <v>保留</v>
          </cell>
          <cell r="E2377" t="str">
            <v>集采</v>
          </cell>
          <cell r="F2377" t="str">
            <v>川渝</v>
          </cell>
        </row>
        <row r="2378">
          <cell r="C2378">
            <v>2176</v>
          </cell>
          <cell r="D2378" t="str">
            <v>保留</v>
          </cell>
          <cell r="E2378" t="str">
            <v>自采</v>
          </cell>
          <cell r="F2378" t="str">
            <v>川渝</v>
          </cell>
        </row>
        <row r="2379">
          <cell r="C2379">
            <v>17323</v>
          </cell>
          <cell r="D2379" t="str">
            <v>删除</v>
          </cell>
          <cell r="E2379" t="str">
            <v>自采</v>
          </cell>
          <cell r="F2379">
            <v>0</v>
          </cell>
        </row>
        <row r="2380">
          <cell r="C2380">
            <v>2741</v>
          </cell>
          <cell r="D2380" t="str">
            <v>保留</v>
          </cell>
          <cell r="E2380" t="str">
            <v>分采</v>
          </cell>
          <cell r="F2380" t="str">
            <v>川渝</v>
          </cell>
        </row>
        <row r="2381">
          <cell r="C2381">
            <v>67704</v>
          </cell>
          <cell r="D2381" t="str">
            <v>保留</v>
          </cell>
          <cell r="E2381" t="str">
            <v>分采</v>
          </cell>
          <cell r="F2381" t="str">
            <v>川渝</v>
          </cell>
        </row>
        <row r="2382">
          <cell r="C2382">
            <v>61338</v>
          </cell>
          <cell r="D2382" t="str">
            <v>保留</v>
          </cell>
          <cell r="E2382" t="str">
            <v>自采</v>
          </cell>
          <cell r="F2382" t="str">
            <v>川渝</v>
          </cell>
        </row>
        <row r="2383">
          <cell r="C2383">
            <v>61526</v>
          </cell>
          <cell r="D2383" t="str">
            <v>保留</v>
          </cell>
          <cell r="E2383" t="str">
            <v>自采</v>
          </cell>
          <cell r="F2383" t="str">
            <v>川渝</v>
          </cell>
        </row>
        <row r="2384">
          <cell r="C2384">
            <v>72457</v>
          </cell>
          <cell r="D2384" t="str">
            <v>保留</v>
          </cell>
          <cell r="E2384" t="str">
            <v>自采</v>
          </cell>
          <cell r="F2384" t="str">
            <v>川渝</v>
          </cell>
        </row>
        <row r="2385">
          <cell r="C2385">
            <v>105234</v>
          </cell>
          <cell r="D2385" t="str">
            <v>删除</v>
          </cell>
          <cell r="E2385" t="str">
            <v>自采</v>
          </cell>
          <cell r="F2385" t="str">
            <v>川渝</v>
          </cell>
        </row>
        <row r="2386">
          <cell r="C2386">
            <v>133363</v>
          </cell>
          <cell r="D2386" t="str">
            <v>保留</v>
          </cell>
          <cell r="E2386" t="str">
            <v>自采</v>
          </cell>
          <cell r="F2386" t="str">
            <v>川渝</v>
          </cell>
        </row>
        <row r="2387">
          <cell r="C2387">
            <v>105219</v>
          </cell>
          <cell r="D2387" t="str">
            <v>保留</v>
          </cell>
          <cell r="E2387" t="str">
            <v>自采</v>
          </cell>
          <cell r="F2387" t="str">
            <v>川渝</v>
          </cell>
        </row>
        <row r="2388">
          <cell r="C2388">
            <v>2174</v>
          </cell>
          <cell r="D2388" t="str">
            <v>删除</v>
          </cell>
          <cell r="E2388" t="str">
            <v>分采</v>
          </cell>
          <cell r="F2388" t="str">
            <v>川渝</v>
          </cell>
        </row>
        <row r="2389">
          <cell r="C2389">
            <v>14215</v>
          </cell>
          <cell r="D2389" t="str">
            <v>保留</v>
          </cell>
          <cell r="E2389" t="str">
            <v>分采</v>
          </cell>
          <cell r="F2389" t="str">
            <v>川渝</v>
          </cell>
        </row>
        <row r="2390">
          <cell r="C2390">
            <v>2175</v>
          </cell>
          <cell r="D2390" t="str">
            <v>保留</v>
          </cell>
          <cell r="E2390" t="str">
            <v>自采</v>
          </cell>
          <cell r="F2390" t="str">
            <v>川渝</v>
          </cell>
        </row>
        <row r="2391">
          <cell r="C2391">
            <v>97777</v>
          </cell>
          <cell r="D2391" t="str">
            <v>保留</v>
          </cell>
          <cell r="E2391" t="str">
            <v>渝分采川自采</v>
          </cell>
          <cell r="F2391" t="str">
            <v>川渝</v>
          </cell>
        </row>
        <row r="2392">
          <cell r="C2392">
            <v>37455</v>
          </cell>
          <cell r="D2392" t="str">
            <v>保留</v>
          </cell>
          <cell r="E2392" t="str">
            <v>自采</v>
          </cell>
          <cell r="F2392" t="str">
            <v>川渝</v>
          </cell>
        </row>
        <row r="2393">
          <cell r="C2393">
            <v>83330</v>
          </cell>
          <cell r="D2393" t="str">
            <v>保留</v>
          </cell>
          <cell r="E2393" t="str">
            <v>自采</v>
          </cell>
          <cell r="F2393" t="str">
            <v>川</v>
          </cell>
        </row>
        <row r="2394">
          <cell r="C2394">
            <v>53629</v>
          </cell>
          <cell r="D2394" t="str">
            <v>删除</v>
          </cell>
          <cell r="E2394" t="str">
            <v>自采</v>
          </cell>
          <cell r="F2394" t="str">
            <v>川渝</v>
          </cell>
        </row>
        <row r="2395">
          <cell r="C2395">
            <v>82838</v>
          </cell>
          <cell r="D2395" t="str">
            <v>删除</v>
          </cell>
          <cell r="E2395" t="str">
            <v>自采</v>
          </cell>
          <cell r="F2395" t="str">
            <v>川渝</v>
          </cell>
        </row>
        <row r="2396">
          <cell r="C2396">
            <v>88733</v>
          </cell>
          <cell r="D2396" t="str">
            <v>删除</v>
          </cell>
          <cell r="E2396" t="str">
            <v>分采</v>
          </cell>
          <cell r="F2396" t="str">
            <v>川渝</v>
          </cell>
        </row>
        <row r="2397">
          <cell r="C2397">
            <v>1967</v>
          </cell>
          <cell r="D2397" t="str">
            <v>删除</v>
          </cell>
          <cell r="E2397" t="str">
            <v>分采</v>
          </cell>
          <cell r="F2397" t="str">
            <v>川渝</v>
          </cell>
        </row>
        <row r="2398">
          <cell r="C2398">
            <v>59169</v>
          </cell>
          <cell r="D2398" t="str">
            <v>保留</v>
          </cell>
          <cell r="E2398" t="str">
            <v>渝分采川自采</v>
          </cell>
          <cell r="F2398" t="str">
            <v>川渝</v>
          </cell>
        </row>
        <row r="2399">
          <cell r="C2399">
            <v>116082</v>
          </cell>
          <cell r="D2399" t="str">
            <v>删除</v>
          </cell>
          <cell r="E2399" t="str">
            <v>自采</v>
          </cell>
          <cell r="F2399" t="str">
            <v>川渝</v>
          </cell>
        </row>
        <row r="2400">
          <cell r="C2400">
            <v>108662</v>
          </cell>
          <cell r="D2400" t="str">
            <v>删除</v>
          </cell>
          <cell r="E2400" t="str">
            <v>自采</v>
          </cell>
          <cell r="F2400" t="str">
            <v>川渝</v>
          </cell>
        </row>
        <row r="2401">
          <cell r="C2401">
            <v>36190</v>
          </cell>
          <cell r="D2401" t="str">
            <v>保留</v>
          </cell>
          <cell r="E2401" t="str">
            <v>自采</v>
          </cell>
          <cell r="F2401" t="str">
            <v>川渝</v>
          </cell>
        </row>
        <row r="2402">
          <cell r="C2402">
            <v>1205</v>
          </cell>
          <cell r="D2402" t="str">
            <v>保留</v>
          </cell>
          <cell r="E2402" t="str">
            <v>渝分采川自采</v>
          </cell>
          <cell r="F2402" t="str">
            <v>川渝</v>
          </cell>
        </row>
        <row r="2403">
          <cell r="C2403">
            <v>83266</v>
          </cell>
          <cell r="D2403" t="str">
            <v>删除</v>
          </cell>
          <cell r="E2403" t="str">
            <v>自采</v>
          </cell>
          <cell r="F2403" t="str">
            <v>川渝</v>
          </cell>
        </row>
        <row r="2404">
          <cell r="C2404">
            <v>45388</v>
          </cell>
          <cell r="D2404" t="str">
            <v>保留</v>
          </cell>
          <cell r="E2404" t="str">
            <v>自采</v>
          </cell>
          <cell r="F2404" t="str">
            <v>川渝</v>
          </cell>
        </row>
        <row r="2405">
          <cell r="C2405">
            <v>1219</v>
          </cell>
          <cell r="D2405" t="str">
            <v>保留</v>
          </cell>
          <cell r="E2405" t="str">
            <v>自采</v>
          </cell>
          <cell r="F2405" t="str">
            <v>川渝</v>
          </cell>
        </row>
        <row r="2406">
          <cell r="C2406">
            <v>44903</v>
          </cell>
          <cell r="D2406" t="str">
            <v>保留</v>
          </cell>
          <cell r="E2406" t="str">
            <v>自采</v>
          </cell>
          <cell r="F2406" t="str">
            <v>川渝</v>
          </cell>
        </row>
        <row r="2407">
          <cell r="C2407">
            <v>50546</v>
          </cell>
          <cell r="D2407" t="str">
            <v>保留</v>
          </cell>
          <cell r="E2407" t="str">
            <v>自采</v>
          </cell>
          <cell r="F2407" t="str">
            <v>川渝</v>
          </cell>
        </row>
        <row r="2408">
          <cell r="C2408">
            <v>69836</v>
          </cell>
          <cell r="D2408" t="str">
            <v>保留</v>
          </cell>
          <cell r="E2408" t="str">
            <v>自采</v>
          </cell>
          <cell r="F2408" t="str">
            <v>川</v>
          </cell>
        </row>
        <row r="2409">
          <cell r="C2409">
            <v>97739</v>
          </cell>
          <cell r="D2409" t="str">
            <v>保留</v>
          </cell>
          <cell r="E2409" t="str">
            <v>渝分采川自采</v>
          </cell>
          <cell r="F2409" t="str">
            <v>川渝</v>
          </cell>
        </row>
        <row r="2410">
          <cell r="C2410">
            <v>11768</v>
          </cell>
          <cell r="D2410" t="str">
            <v>保留</v>
          </cell>
          <cell r="E2410" t="str">
            <v>渝分采川自采</v>
          </cell>
          <cell r="F2410" t="str">
            <v>川渝</v>
          </cell>
        </row>
        <row r="2411">
          <cell r="C2411">
            <v>134626</v>
          </cell>
          <cell r="D2411" t="str">
            <v>删除</v>
          </cell>
          <cell r="E2411" t="str">
            <v>分采</v>
          </cell>
          <cell r="F2411" t="str">
            <v>川渝</v>
          </cell>
        </row>
        <row r="2412">
          <cell r="C2412">
            <v>134625</v>
          </cell>
          <cell r="D2412" t="str">
            <v>删除</v>
          </cell>
          <cell r="E2412" t="str">
            <v>分采</v>
          </cell>
          <cell r="F2412" t="str">
            <v>川渝</v>
          </cell>
        </row>
        <row r="2413">
          <cell r="C2413">
            <v>121823</v>
          </cell>
          <cell r="D2413" t="str">
            <v>删除</v>
          </cell>
          <cell r="E2413" t="str">
            <v>分采</v>
          </cell>
          <cell r="F2413" t="str">
            <v>川渝</v>
          </cell>
        </row>
        <row r="2414">
          <cell r="C2414">
            <v>1506</v>
          </cell>
          <cell r="D2414" t="str">
            <v>保留</v>
          </cell>
          <cell r="E2414" t="str">
            <v>自采</v>
          </cell>
          <cell r="F2414" t="str">
            <v>川渝</v>
          </cell>
        </row>
        <row r="2415">
          <cell r="C2415">
            <v>101076</v>
          </cell>
          <cell r="D2415" t="str">
            <v>删除</v>
          </cell>
          <cell r="E2415" t="str">
            <v>分采</v>
          </cell>
          <cell r="F2415" t="str">
            <v>川渝</v>
          </cell>
        </row>
        <row r="2416">
          <cell r="C2416">
            <v>39674</v>
          </cell>
          <cell r="D2416" t="str">
            <v>删除</v>
          </cell>
          <cell r="E2416" t="str">
            <v>自采</v>
          </cell>
          <cell r="F2416" t="str">
            <v>川</v>
          </cell>
        </row>
        <row r="2417">
          <cell r="C2417">
            <v>120557</v>
          </cell>
          <cell r="D2417" t="str">
            <v>删除</v>
          </cell>
          <cell r="E2417" t="str">
            <v>分采</v>
          </cell>
          <cell r="F2417" t="str">
            <v>川渝</v>
          </cell>
        </row>
        <row r="2418">
          <cell r="C2418">
            <v>130136</v>
          </cell>
          <cell r="D2418" t="str">
            <v>保留</v>
          </cell>
          <cell r="E2418" t="str">
            <v>分采</v>
          </cell>
          <cell r="F2418" t="str">
            <v>川渝</v>
          </cell>
        </row>
        <row r="2419">
          <cell r="C2419">
            <v>126810</v>
          </cell>
          <cell r="D2419" t="str">
            <v>保留</v>
          </cell>
          <cell r="E2419" t="str">
            <v>渝分采川自采</v>
          </cell>
          <cell r="F2419" t="str">
            <v>川渝</v>
          </cell>
        </row>
        <row r="2420">
          <cell r="C2420">
            <v>126956</v>
          </cell>
          <cell r="D2420" t="str">
            <v>删除</v>
          </cell>
          <cell r="E2420" t="str">
            <v>分采</v>
          </cell>
          <cell r="F2420" t="str">
            <v>川渝</v>
          </cell>
        </row>
        <row r="2421">
          <cell r="C2421">
            <v>125583</v>
          </cell>
          <cell r="D2421" t="str">
            <v>保留</v>
          </cell>
          <cell r="E2421" t="str">
            <v>分采</v>
          </cell>
          <cell r="F2421" t="str">
            <v>川渝</v>
          </cell>
        </row>
        <row r="2422">
          <cell r="C2422">
            <v>126811</v>
          </cell>
          <cell r="D2422" t="str">
            <v>保留</v>
          </cell>
          <cell r="E2422" t="str">
            <v>分采</v>
          </cell>
          <cell r="F2422" t="str">
            <v>川渝</v>
          </cell>
        </row>
        <row r="2423">
          <cell r="C2423">
            <v>19245</v>
          </cell>
          <cell r="D2423" t="str">
            <v>保留</v>
          </cell>
          <cell r="E2423" t="str">
            <v>自采</v>
          </cell>
          <cell r="F2423" t="str">
            <v>川渝</v>
          </cell>
        </row>
        <row r="2424">
          <cell r="C2424">
            <v>135526</v>
          </cell>
          <cell r="D2424" t="str">
            <v>删除</v>
          </cell>
          <cell r="E2424" t="str">
            <v>分采</v>
          </cell>
          <cell r="F2424" t="str">
            <v>川渝</v>
          </cell>
        </row>
        <row r="2425">
          <cell r="C2425">
            <v>24452</v>
          </cell>
          <cell r="D2425" t="str">
            <v>删除</v>
          </cell>
          <cell r="E2425" t="str">
            <v>分采</v>
          </cell>
          <cell r="F2425" t="str">
            <v>渝</v>
          </cell>
        </row>
        <row r="2426">
          <cell r="C2426">
            <v>58514</v>
          </cell>
          <cell r="D2426" t="str">
            <v>删除</v>
          </cell>
          <cell r="E2426" t="str">
            <v>集采</v>
          </cell>
          <cell r="F2426" t="str">
            <v>川渝</v>
          </cell>
        </row>
        <row r="2427">
          <cell r="C2427" t="str">
            <v>新品</v>
          </cell>
          <cell r="D2427" t="str">
            <v>删除</v>
          </cell>
          <cell r="E2427" t="str">
            <v>分采</v>
          </cell>
          <cell r="F2427">
            <v>0</v>
          </cell>
        </row>
        <row r="2428">
          <cell r="C2428">
            <v>32595</v>
          </cell>
          <cell r="D2428" t="str">
            <v>保留</v>
          </cell>
          <cell r="E2428" t="str">
            <v>渝分采川自采</v>
          </cell>
          <cell r="F2428" t="str">
            <v>川渝</v>
          </cell>
        </row>
        <row r="2429">
          <cell r="C2429">
            <v>35661</v>
          </cell>
          <cell r="D2429" t="str">
            <v>保留</v>
          </cell>
          <cell r="E2429" t="str">
            <v>川自采</v>
          </cell>
          <cell r="F2429" t="str">
            <v>川</v>
          </cell>
        </row>
        <row r="2430">
          <cell r="C2430">
            <v>46754</v>
          </cell>
          <cell r="D2430" t="str">
            <v>删除</v>
          </cell>
          <cell r="E2430" t="str">
            <v>自采</v>
          </cell>
          <cell r="F2430">
            <v>0</v>
          </cell>
        </row>
        <row r="2431">
          <cell r="C2431">
            <v>4041</v>
          </cell>
          <cell r="D2431" t="str">
            <v>删除</v>
          </cell>
          <cell r="E2431" t="str">
            <v>分采</v>
          </cell>
          <cell r="F2431" t="str">
            <v>川渝</v>
          </cell>
        </row>
        <row r="2432">
          <cell r="C2432">
            <v>101463</v>
          </cell>
          <cell r="D2432" t="str">
            <v>保留</v>
          </cell>
          <cell r="E2432" t="str">
            <v>自采</v>
          </cell>
          <cell r="F2432" t="str">
            <v>川渝</v>
          </cell>
        </row>
        <row r="2433">
          <cell r="C2433">
            <v>104752</v>
          </cell>
          <cell r="D2433" t="str">
            <v>保留</v>
          </cell>
          <cell r="E2433" t="str">
            <v>分采</v>
          </cell>
          <cell r="F2433" t="str">
            <v>渝</v>
          </cell>
        </row>
        <row r="2434">
          <cell r="C2434">
            <v>1505</v>
          </cell>
          <cell r="D2434" t="str">
            <v>删除</v>
          </cell>
          <cell r="E2434" t="str">
            <v>自采</v>
          </cell>
          <cell r="F2434" t="str">
            <v>川渝</v>
          </cell>
        </row>
        <row r="2435">
          <cell r="C2435">
            <v>108868</v>
          </cell>
          <cell r="D2435" t="str">
            <v>删除</v>
          </cell>
          <cell r="E2435" t="str">
            <v>集采</v>
          </cell>
          <cell r="F2435" t="str">
            <v>川渝</v>
          </cell>
        </row>
        <row r="2436">
          <cell r="C2436">
            <v>1810</v>
          </cell>
          <cell r="D2436" t="str">
            <v>保留</v>
          </cell>
          <cell r="E2436" t="str">
            <v>渝分采川自采</v>
          </cell>
          <cell r="F2436" t="str">
            <v>川渝</v>
          </cell>
        </row>
        <row r="2437">
          <cell r="C2437">
            <v>105245</v>
          </cell>
          <cell r="D2437" t="str">
            <v>删除</v>
          </cell>
          <cell r="E2437" t="str">
            <v>分采</v>
          </cell>
          <cell r="F2437" t="str">
            <v>川渝</v>
          </cell>
        </row>
        <row r="2438">
          <cell r="C2438">
            <v>114628</v>
          </cell>
          <cell r="D2438" t="str">
            <v>保留</v>
          </cell>
          <cell r="E2438" t="str">
            <v>分采</v>
          </cell>
          <cell r="F2438" t="str">
            <v>川</v>
          </cell>
        </row>
        <row r="2439">
          <cell r="C2439">
            <v>56954</v>
          </cell>
          <cell r="D2439" t="str">
            <v>保留</v>
          </cell>
          <cell r="E2439" t="str">
            <v>分采</v>
          </cell>
          <cell r="F2439" t="str">
            <v>渝</v>
          </cell>
        </row>
        <row r="2440">
          <cell r="C2440">
            <v>49939</v>
          </cell>
          <cell r="D2440" t="str">
            <v>保留</v>
          </cell>
          <cell r="E2440" t="str">
            <v>自采</v>
          </cell>
          <cell r="F2440" t="str">
            <v>川渝</v>
          </cell>
        </row>
        <row r="2441">
          <cell r="C2441">
            <v>65404</v>
          </cell>
          <cell r="D2441" t="str">
            <v>删除</v>
          </cell>
          <cell r="E2441" t="str">
            <v>自采</v>
          </cell>
          <cell r="F2441">
            <v>0</v>
          </cell>
        </row>
        <row r="2442">
          <cell r="C2442">
            <v>55756</v>
          </cell>
          <cell r="D2442" t="str">
            <v>保留</v>
          </cell>
          <cell r="E2442" t="str">
            <v>集采</v>
          </cell>
          <cell r="F2442" t="str">
            <v>川渝</v>
          </cell>
        </row>
        <row r="2443">
          <cell r="C2443">
            <v>81780</v>
          </cell>
          <cell r="D2443" t="str">
            <v>保留</v>
          </cell>
          <cell r="E2443" t="str">
            <v>分采</v>
          </cell>
          <cell r="F2443" t="str">
            <v>川渝</v>
          </cell>
        </row>
        <row r="2444">
          <cell r="C2444">
            <v>50162</v>
          </cell>
          <cell r="D2444" t="str">
            <v>保留</v>
          </cell>
          <cell r="E2444" t="str">
            <v>自采</v>
          </cell>
          <cell r="F2444" t="str">
            <v>川渝</v>
          </cell>
        </row>
        <row r="2445">
          <cell r="C2445">
            <v>73652</v>
          </cell>
          <cell r="D2445" t="str">
            <v>保留</v>
          </cell>
          <cell r="E2445" t="str">
            <v>自采</v>
          </cell>
          <cell r="F2445" t="str">
            <v>川渝</v>
          </cell>
        </row>
        <row r="2446">
          <cell r="C2446">
            <v>120295</v>
          </cell>
          <cell r="D2446" t="str">
            <v>保留</v>
          </cell>
          <cell r="E2446" t="str">
            <v>自采</v>
          </cell>
          <cell r="F2446" t="str">
            <v>川渝</v>
          </cell>
        </row>
        <row r="2447">
          <cell r="C2447">
            <v>2221</v>
          </cell>
          <cell r="D2447" t="str">
            <v>保留</v>
          </cell>
          <cell r="E2447" t="str">
            <v>自采</v>
          </cell>
          <cell r="F2447" t="str">
            <v>川渝</v>
          </cell>
        </row>
        <row r="2448">
          <cell r="C2448">
            <v>354</v>
          </cell>
          <cell r="D2448" t="str">
            <v>保留</v>
          </cell>
          <cell r="E2448" t="str">
            <v>自采</v>
          </cell>
          <cell r="F2448" t="str">
            <v>川渝</v>
          </cell>
        </row>
        <row r="2449">
          <cell r="C2449">
            <v>28288</v>
          </cell>
          <cell r="D2449" t="str">
            <v>保留</v>
          </cell>
          <cell r="E2449" t="str">
            <v>渝分采川自采</v>
          </cell>
          <cell r="F2449" t="str">
            <v>川渝</v>
          </cell>
        </row>
        <row r="2450">
          <cell r="C2450">
            <v>19734</v>
          </cell>
          <cell r="D2450" t="str">
            <v>保留</v>
          </cell>
          <cell r="E2450" t="str">
            <v>自采</v>
          </cell>
          <cell r="F2450" t="str">
            <v>渝</v>
          </cell>
        </row>
        <row r="2451">
          <cell r="C2451">
            <v>42140</v>
          </cell>
          <cell r="D2451" t="str">
            <v>删除</v>
          </cell>
          <cell r="E2451" t="str">
            <v>自采</v>
          </cell>
          <cell r="F2451" t="str">
            <v>川渝</v>
          </cell>
        </row>
        <row r="2452">
          <cell r="C2452">
            <v>387</v>
          </cell>
          <cell r="D2452" t="str">
            <v>删除</v>
          </cell>
          <cell r="E2452" t="str">
            <v>自采</v>
          </cell>
          <cell r="F2452" t="str">
            <v>川渝</v>
          </cell>
        </row>
        <row r="2453">
          <cell r="C2453">
            <v>92894</v>
          </cell>
          <cell r="D2453" t="str">
            <v>删除</v>
          </cell>
          <cell r="E2453" t="str">
            <v>分采</v>
          </cell>
          <cell r="F2453">
            <v>0</v>
          </cell>
        </row>
        <row r="2454">
          <cell r="C2454">
            <v>50295</v>
          </cell>
          <cell r="D2454" t="str">
            <v>保留</v>
          </cell>
          <cell r="E2454" t="str">
            <v>自采</v>
          </cell>
          <cell r="F2454" t="str">
            <v>川渝</v>
          </cell>
        </row>
        <row r="2455">
          <cell r="C2455">
            <v>9783</v>
          </cell>
          <cell r="D2455" t="str">
            <v>保留</v>
          </cell>
          <cell r="E2455" t="str">
            <v>集采</v>
          </cell>
          <cell r="F2455" t="str">
            <v>川渝</v>
          </cell>
        </row>
        <row r="2456">
          <cell r="C2456">
            <v>126121</v>
          </cell>
          <cell r="D2456" t="str">
            <v>删除</v>
          </cell>
          <cell r="E2456" t="str">
            <v>自采</v>
          </cell>
          <cell r="F2456" t="str">
            <v>川渝</v>
          </cell>
        </row>
        <row r="2457">
          <cell r="C2457">
            <v>17488</v>
          </cell>
          <cell r="D2457" t="str">
            <v>保留</v>
          </cell>
          <cell r="E2457" t="str">
            <v>自采</v>
          </cell>
          <cell r="F2457" t="str">
            <v>川渝</v>
          </cell>
        </row>
        <row r="2458">
          <cell r="C2458">
            <v>97416</v>
          </cell>
          <cell r="D2458" t="str">
            <v>保留</v>
          </cell>
          <cell r="E2458" t="str">
            <v>集采</v>
          </cell>
          <cell r="F2458" t="str">
            <v>川渝</v>
          </cell>
        </row>
        <row r="2459">
          <cell r="C2459">
            <v>83490</v>
          </cell>
          <cell r="D2459" t="str">
            <v>保留</v>
          </cell>
          <cell r="E2459" t="str">
            <v>自采</v>
          </cell>
          <cell r="F2459" t="str">
            <v>渝</v>
          </cell>
        </row>
        <row r="2460">
          <cell r="C2460">
            <v>124826</v>
          </cell>
          <cell r="D2460" t="str">
            <v>保留</v>
          </cell>
          <cell r="E2460" t="str">
            <v>分采</v>
          </cell>
          <cell r="F2460" t="str">
            <v>川渝</v>
          </cell>
        </row>
        <row r="2461">
          <cell r="C2461">
            <v>10152</v>
          </cell>
          <cell r="D2461" t="str">
            <v>保留</v>
          </cell>
          <cell r="E2461" t="str">
            <v>自采</v>
          </cell>
          <cell r="F2461" t="str">
            <v>川渝</v>
          </cell>
        </row>
        <row r="2462">
          <cell r="C2462">
            <v>25722</v>
          </cell>
          <cell r="D2462" t="str">
            <v>保留</v>
          </cell>
          <cell r="E2462" t="str">
            <v>集采</v>
          </cell>
          <cell r="F2462" t="str">
            <v>川渝</v>
          </cell>
        </row>
        <row r="2463">
          <cell r="C2463">
            <v>117372</v>
          </cell>
          <cell r="D2463" t="str">
            <v>删除</v>
          </cell>
          <cell r="E2463" t="str">
            <v>自采</v>
          </cell>
          <cell r="F2463" t="str">
            <v>川渝</v>
          </cell>
        </row>
        <row r="2464">
          <cell r="C2464">
            <v>105277</v>
          </cell>
          <cell r="D2464" t="str">
            <v>删除</v>
          </cell>
          <cell r="E2464" t="str">
            <v>自采</v>
          </cell>
          <cell r="F2464" t="str">
            <v>川渝</v>
          </cell>
        </row>
        <row r="2465">
          <cell r="C2465">
            <v>136434</v>
          </cell>
          <cell r="D2465" t="str">
            <v>删除</v>
          </cell>
          <cell r="E2465" t="str">
            <v>分采</v>
          </cell>
          <cell r="F2465" t="str">
            <v>川渝</v>
          </cell>
        </row>
        <row r="2466">
          <cell r="C2466">
            <v>147318</v>
          </cell>
          <cell r="D2466" t="str">
            <v>保留</v>
          </cell>
          <cell r="E2466" t="str">
            <v>分采</v>
          </cell>
          <cell r="F2466" t="str">
            <v>川渝</v>
          </cell>
        </row>
        <row r="2467">
          <cell r="C2467">
            <v>29121</v>
          </cell>
          <cell r="D2467" t="str">
            <v>保留</v>
          </cell>
          <cell r="E2467" t="str">
            <v>分采</v>
          </cell>
          <cell r="F2467" t="str">
            <v>川渝</v>
          </cell>
        </row>
        <row r="2468">
          <cell r="C2468">
            <v>56449</v>
          </cell>
          <cell r="D2468" t="str">
            <v>保留</v>
          </cell>
          <cell r="E2468" t="str">
            <v>渝分采川自采</v>
          </cell>
          <cell r="F2468" t="str">
            <v>川渝</v>
          </cell>
        </row>
        <row r="2469">
          <cell r="C2469">
            <v>34337</v>
          </cell>
          <cell r="D2469" t="str">
            <v>保留</v>
          </cell>
          <cell r="E2469" t="str">
            <v>自采</v>
          </cell>
          <cell r="F2469" t="str">
            <v>川渝</v>
          </cell>
        </row>
        <row r="2470">
          <cell r="C2470">
            <v>75429</v>
          </cell>
          <cell r="D2470" t="str">
            <v>删除</v>
          </cell>
          <cell r="E2470" t="str">
            <v>自采</v>
          </cell>
          <cell r="F2470">
            <v>0</v>
          </cell>
        </row>
        <row r="2471">
          <cell r="C2471">
            <v>90611</v>
          </cell>
          <cell r="D2471" t="str">
            <v>保留</v>
          </cell>
          <cell r="E2471" t="str">
            <v>自采</v>
          </cell>
          <cell r="F2471" t="str">
            <v>川渝</v>
          </cell>
        </row>
        <row r="2472">
          <cell r="C2472">
            <v>12089</v>
          </cell>
          <cell r="D2472" t="str">
            <v>保留</v>
          </cell>
          <cell r="E2472" t="str">
            <v>自采</v>
          </cell>
          <cell r="F2472" t="str">
            <v>川渝</v>
          </cell>
        </row>
        <row r="2473">
          <cell r="C2473">
            <v>28300</v>
          </cell>
          <cell r="D2473" t="str">
            <v>保留</v>
          </cell>
          <cell r="E2473" t="str">
            <v>自采</v>
          </cell>
          <cell r="F2473" t="str">
            <v>川渝</v>
          </cell>
        </row>
        <row r="2474">
          <cell r="C2474">
            <v>49936</v>
          </cell>
          <cell r="D2474" t="str">
            <v>保留</v>
          </cell>
          <cell r="E2474" t="str">
            <v>自采</v>
          </cell>
          <cell r="F2474" t="str">
            <v>川渝</v>
          </cell>
        </row>
        <row r="2475">
          <cell r="C2475">
            <v>50138</v>
          </cell>
          <cell r="D2475" t="str">
            <v>保留</v>
          </cell>
          <cell r="E2475" t="str">
            <v>川自采</v>
          </cell>
          <cell r="F2475" t="str">
            <v>川</v>
          </cell>
        </row>
        <row r="2476">
          <cell r="C2476" t="str">
            <v>新品</v>
          </cell>
          <cell r="D2476" t="str">
            <v>删除</v>
          </cell>
          <cell r="E2476" t="str">
            <v>分采</v>
          </cell>
          <cell r="F2476">
            <v>0</v>
          </cell>
        </row>
        <row r="2477">
          <cell r="C2477">
            <v>26791</v>
          </cell>
          <cell r="D2477" t="str">
            <v>保留</v>
          </cell>
          <cell r="E2477" t="str">
            <v>自采</v>
          </cell>
          <cell r="F2477" t="str">
            <v>川</v>
          </cell>
        </row>
        <row r="2478">
          <cell r="C2478">
            <v>28315</v>
          </cell>
          <cell r="D2478" t="str">
            <v>删除</v>
          </cell>
          <cell r="E2478" t="str">
            <v>分采</v>
          </cell>
          <cell r="F2478" t="str">
            <v>川</v>
          </cell>
        </row>
        <row r="2479">
          <cell r="C2479">
            <v>30031</v>
          </cell>
          <cell r="D2479" t="str">
            <v>保留</v>
          </cell>
          <cell r="E2479" t="str">
            <v>自采</v>
          </cell>
          <cell r="F2479" t="str">
            <v>川渝</v>
          </cell>
        </row>
        <row r="2480">
          <cell r="C2480">
            <v>71676</v>
          </cell>
          <cell r="D2480" t="str">
            <v>保留</v>
          </cell>
          <cell r="E2480" t="str">
            <v>集采</v>
          </cell>
          <cell r="F2480" t="str">
            <v>川渝</v>
          </cell>
        </row>
        <row r="2481">
          <cell r="C2481">
            <v>38039</v>
          </cell>
          <cell r="D2481" t="str">
            <v>保留</v>
          </cell>
          <cell r="E2481" t="str">
            <v>集采</v>
          </cell>
          <cell r="F2481" t="str">
            <v>川渝</v>
          </cell>
        </row>
        <row r="2482">
          <cell r="C2482">
            <v>42901</v>
          </cell>
          <cell r="D2482" t="str">
            <v>删除</v>
          </cell>
          <cell r="E2482" t="str">
            <v>集采</v>
          </cell>
          <cell r="F2482" t="str">
            <v>川渝</v>
          </cell>
        </row>
        <row r="2483">
          <cell r="C2483">
            <v>3109</v>
          </cell>
          <cell r="D2483" t="str">
            <v>删除</v>
          </cell>
          <cell r="E2483" t="str">
            <v>分采</v>
          </cell>
          <cell r="F2483" t="str">
            <v>川渝</v>
          </cell>
        </row>
        <row r="2484">
          <cell r="C2484">
            <v>7384</v>
          </cell>
          <cell r="D2484" t="str">
            <v>删除</v>
          </cell>
          <cell r="E2484" t="str">
            <v>自采</v>
          </cell>
          <cell r="F2484">
            <v>0</v>
          </cell>
        </row>
        <row r="2485">
          <cell r="C2485">
            <v>8555</v>
          </cell>
          <cell r="D2485" t="str">
            <v>保留</v>
          </cell>
          <cell r="E2485" t="str">
            <v>集采</v>
          </cell>
          <cell r="F2485" t="str">
            <v>川渝</v>
          </cell>
        </row>
        <row r="2486">
          <cell r="C2486">
            <v>30560</v>
          </cell>
          <cell r="D2486" t="str">
            <v>删除</v>
          </cell>
          <cell r="E2486" t="str">
            <v>自采</v>
          </cell>
          <cell r="F2486">
            <v>0</v>
          </cell>
        </row>
        <row r="2487">
          <cell r="C2487">
            <v>15019</v>
          </cell>
          <cell r="D2487" t="str">
            <v>保留</v>
          </cell>
          <cell r="E2487" t="str">
            <v>渝分采川自采</v>
          </cell>
          <cell r="F2487" t="str">
            <v>川渝</v>
          </cell>
        </row>
        <row r="2488">
          <cell r="C2488">
            <v>9208</v>
          </cell>
          <cell r="D2488" t="str">
            <v>保留</v>
          </cell>
          <cell r="E2488" t="str">
            <v>自采</v>
          </cell>
          <cell r="F2488" t="str">
            <v>川渝</v>
          </cell>
        </row>
        <row r="2489">
          <cell r="C2489">
            <v>50455</v>
          </cell>
          <cell r="D2489" t="str">
            <v>删除</v>
          </cell>
          <cell r="E2489" t="str">
            <v>自采</v>
          </cell>
          <cell r="F2489">
            <v>0</v>
          </cell>
        </row>
        <row r="2490">
          <cell r="C2490">
            <v>50539</v>
          </cell>
          <cell r="D2490" t="str">
            <v>保留</v>
          </cell>
          <cell r="E2490" t="str">
            <v>自采</v>
          </cell>
          <cell r="F2490" t="str">
            <v>川</v>
          </cell>
        </row>
        <row r="2491">
          <cell r="C2491">
            <v>72813</v>
          </cell>
          <cell r="D2491" t="str">
            <v>保留</v>
          </cell>
          <cell r="E2491" t="str">
            <v>自采</v>
          </cell>
          <cell r="F2491" t="str">
            <v>川渝</v>
          </cell>
        </row>
        <row r="2492">
          <cell r="C2492">
            <v>30286</v>
          </cell>
          <cell r="D2492" t="str">
            <v>删除</v>
          </cell>
          <cell r="E2492" t="str">
            <v>自采</v>
          </cell>
          <cell r="F2492" t="str">
            <v>川渝</v>
          </cell>
        </row>
        <row r="2493">
          <cell r="C2493">
            <v>73262</v>
          </cell>
          <cell r="D2493" t="str">
            <v>删除</v>
          </cell>
          <cell r="E2493" t="str">
            <v>自采</v>
          </cell>
          <cell r="F2493" t="str">
            <v>只销渝</v>
          </cell>
        </row>
        <row r="2494">
          <cell r="C2494">
            <v>28798</v>
          </cell>
          <cell r="D2494" t="str">
            <v>保留</v>
          </cell>
          <cell r="E2494" t="str">
            <v>自采</v>
          </cell>
          <cell r="F2494" t="str">
            <v>川渝</v>
          </cell>
        </row>
        <row r="2495">
          <cell r="C2495">
            <v>45749</v>
          </cell>
          <cell r="D2495" t="str">
            <v>删除</v>
          </cell>
          <cell r="E2495" t="str">
            <v>自采</v>
          </cell>
          <cell r="F2495" t="str">
            <v>川</v>
          </cell>
        </row>
        <row r="2496">
          <cell r="C2496">
            <v>50345</v>
          </cell>
          <cell r="D2496" t="str">
            <v>保留</v>
          </cell>
          <cell r="E2496" t="str">
            <v>自采</v>
          </cell>
          <cell r="F2496" t="str">
            <v>川渝</v>
          </cell>
        </row>
        <row r="2497">
          <cell r="C2497">
            <v>118627</v>
          </cell>
          <cell r="D2497" t="str">
            <v>保留</v>
          </cell>
          <cell r="E2497" t="str">
            <v>集采</v>
          </cell>
          <cell r="F2497" t="str">
            <v>川渝</v>
          </cell>
        </row>
        <row r="2498">
          <cell r="C2498">
            <v>21453</v>
          </cell>
          <cell r="D2498" t="str">
            <v>保留</v>
          </cell>
          <cell r="E2498" t="str">
            <v>分采</v>
          </cell>
          <cell r="F2498" t="str">
            <v>川渝</v>
          </cell>
        </row>
        <row r="2499">
          <cell r="C2499">
            <v>126114</v>
          </cell>
          <cell r="D2499" t="str">
            <v>保留</v>
          </cell>
          <cell r="E2499" t="str">
            <v>分采</v>
          </cell>
          <cell r="F2499" t="str">
            <v>渝</v>
          </cell>
        </row>
        <row r="2500">
          <cell r="C2500">
            <v>59018</v>
          </cell>
          <cell r="D2500" t="str">
            <v>删除</v>
          </cell>
          <cell r="E2500" t="str">
            <v>分采</v>
          </cell>
          <cell r="F2500" t="str">
            <v>川渝</v>
          </cell>
        </row>
        <row r="2501">
          <cell r="C2501">
            <v>49118</v>
          </cell>
          <cell r="D2501" t="str">
            <v>保留</v>
          </cell>
          <cell r="E2501" t="str">
            <v>集采</v>
          </cell>
          <cell r="F2501" t="str">
            <v>川渝</v>
          </cell>
        </row>
        <row r="2502">
          <cell r="C2502">
            <v>56783</v>
          </cell>
          <cell r="D2502" t="str">
            <v>保留</v>
          </cell>
          <cell r="E2502" t="str">
            <v>自采</v>
          </cell>
          <cell r="F2502" t="str">
            <v>川渝</v>
          </cell>
        </row>
        <row r="2503">
          <cell r="C2503">
            <v>95831</v>
          </cell>
          <cell r="D2503" t="str">
            <v>删除</v>
          </cell>
          <cell r="E2503" t="str">
            <v>自采</v>
          </cell>
          <cell r="F2503" t="str">
            <v>川渝</v>
          </cell>
        </row>
        <row r="2504">
          <cell r="C2504">
            <v>60083</v>
          </cell>
          <cell r="D2504" t="str">
            <v>保留</v>
          </cell>
          <cell r="E2504" t="str">
            <v>渝分采川自采</v>
          </cell>
          <cell r="F2504" t="str">
            <v>川渝</v>
          </cell>
        </row>
        <row r="2505">
          <cell r="C2505">
            <v>64294</v>
          </cell>
          <cell r="D2505" t="str">
            <v>保留</v>
          </cell>
          <cell r="E2505" t="str">
            <v>渝分采川自采</v>
          </cell>
          <cell r="F2505" t="str">
            <v>川渝</v>
          </cell>
        </row>
        <row r="2506">
          <cell r="C2506">
            <v>126109</v>
          </cell>
          <cell r="D2506" t="str">
            <v>保留</v>
          </cell>
          <cell r="E2506" t="str">
            <v>自采</v>
          </cell>
          <cell r="F2506" t="str">
            <v>川渝</v>
          </cell>
        </row>
        <row r="2507">
          <cell r="C2507">
            <v>2182</v>
          </cell>
          <cell r="D2507" t="str">
            <v>保留</v>
          </cell>
          <cell r="E2507" t="str">
            <v>自采</v>
          </cell>
          <cell r="F2507" t="str">
            <v>川渝</v>
          </cell>
        </row>
        <row r="2508">
          <cell r="C2508">
            <v>104543</v>
          </cell>
          <cell r="D2508" t="str">
            <v>删除</v>
          </cell>
          <cell r="E2508" t="str">
            <v>自采</v>
          </cell>
          <cell r="F2508" t="str">
            <v>川渝</v>
          </cell>
        </row>
        <row r="2509">
          <cell r="C2509">
            <v>23868</v>
          </cell>
          <cell r="D2509" t="str">
            <v>保留</v>
          </cell>
          <cell r="E2509" t="str">
            <v>渝分采川自采</v>
          </cell>
          <cell r="F2509" t="str">
            <v>川渝</v>
          </cell>
        </row>
        <row r="2510">
          <cell r="C2510">
            <v>50655</v>
          </cell>
          <cell r="D2510" t="str">
            <v>保留</v>
          </cell>
          <cell r="E2510" t="str">
            <v>集采</v>
          </cell>
          <cell r="F2510" t="str">
            <v>川渝</v>
          </cell>
        </row>
        <row r="2511">
          <cell r="C2511">
            <v>45656</v>
          </cell>
          <cell r="D2511" t="str">
            <v>保留</v>
          </cell>
          <cell r="E2511" t="str">
            <v>自采</v>
          </cell>
          <cell r="F2511" t="str">
            <v>川渝</v>
          </cell>
        </row>
        <row r="2512">
          <cell r="C2512">
            <v>112481</v>
          </cell>
          <cell r="D2512" t="str">
            <v>删除</v>
          </cell>
          <cell r="E2512" t="str">
            <v>分采</v>
          </cell>
          <cell r="F2512" t="str">
            <v>川渝</v>
          </cell>
        </row>
        <row r="2513">
          <cell r="C2513">
            <v>84</v>
          </cell>
          <cell r="D2513" t="str">
            <v>保留</v>
          </cell>
          <cell r="E2513" t="str">
            <v>渝分采川自采</v>
          </cell>
          <cell r="F2513" t="str">
            <v>川渝</v>
          </cell>
        </row>
        <row r="2514">
          <cell r="C2514">
            <v>89682</v>
          </cell>
          <cell r="D2514" t="str">
            <v>保留</v>
          </cell>
          <cell r="E2514" t="str">
            <v>自采</v>
          </cell>
          <cell r="F2514" t="str">
            <v>川渝</v>
          </cell>
        </row>
        <row r="2515">
          <cell r="C2515">
            <v>89686</v>
          </cell>
          <cell r="D2515" t="str">
            <v>保留</v>
          </cell>
          <cell r="E2515" t="str">
            <v>自采</v>
          </cell>
          <cell r="F2515" t="str">
            <v>川渝</v>
          </cell>
        </row>
        <row r="2516">
          <cell r="C2516">
            <v>72116</v>
          </cell>
          <cell r="D2516" t="str">
            <v>保留</v>
          </cell>
          <cell r="E2516" t="str">
            <v>自采</v>
          </cell>
          <cell r="F2516" t="str">
            <v>川渝</v>
          </cell>
        </row>
        <row r="2517">
          <cell r="C2517">
            <v>72118</v>
          </cell>
          <cell r="D2517" t="str">
            <v>保留</v>
          </cell>
          <cell r="E2517" t="str">
            <v>自采</v>
          </cell>
          <cell r="F2517" t="str">
            <v>川渝</v>
          </cell>
        </row>
        <row r="2518">
          <cell r="C2518">
            <v>89684</v>
          </cell>
          <cell r="D2518" t="str">
            <v>保留</v>
          </cell>
          <cell r="E2518" t="str">
            <v>自采</v>
          </cell>
          <cell r="F2518" t="str">
            <v>川渝</v>
          </cell>
        </row>
        <row r="2519">
          <cell r="C2519">
            <v>89691</v>
          </cell>
          <cell r="D2519" t="str">
            <v>保留</v>
          </cell>
          <cell r="E2519" t="str">
            <v>自采</v>
          </cell>
          <cell r="F2519" t="str">
            <v>川渝</v>
          </cell>
        </row>
        <row r="2520">
          <cell r="C2520">
            <v>89683</v>
          </cell>
          <cell r="D2520" t="str">
            <v>保留</v>
          </cell>
          <cell r="E2520" t="str">
            <v>自采</v>
          </cell>
          <cell r="F2520" t="str">
            <v>川渝</v>
          </cell>
        </row>
        <row r="2521">
          <cell r="C2521">
            <v>89685</v>
          </cell>
          <cell r="D2521" t="str">
            <v>保留</v>
          </cell>
          <cell r="E2521" t="str">
            <v>自采</v>
          </cell>
          <cell r="F2521" t="str">
            <v>川渝</v>
          </cell>
        </row>
        <row r="2522">
          <cell r="C2522">
            <v>89687</v>
          </cell>
          <cell r="D2522" t="str">
            <v>保留</v>
          </cell>
          <cell r="E2522" t="str">
            <v>自采</v>
          </cell>
          <cell r="F2522" t="str">
            <v>川渝</v>
          </cell>
        </row>
        <row r="2523">
          <cell r="C2523">
            <v>107637</v>
          </cell>
          <cell r="D2523" t="str">
            <v>保留</v>
          </cell>
          <cell r="E2523" t="str">
            <v>自采</v>
          </cell>
          <cell r="F2523" t="str">
            <v>川渝</v>
          </cell>
        </row>
        <row r="2524">
          <cell r="C2524">
            <v>5206</v>
          </cell>
          <cell r="D2524" t="str">
            <v>保留</v>
          </cell>
          <cell r="E2524" t="str">
            <v>自采</v>
          </cell>
          <cell r="F2524" t="str">
            <v>川渝</v>
          </cell>
        </row>
        <row r="2525">
          <cell r="C2525">
            <v>66656</v>
          </cell>
          <cell r="D2525" t="str">
            <v>删除</v>
          </cell>
          <cell r="E2525" t="str">
            <v>自采</v>
          </cell>
          <cell r="F2525" t="str">
            <v>川</v>
          </cell>
        </row>
        <row r="2526">
          <cell r="C2526">
            <v>3112</v>
          </cell>
          <cell r="D2526" t="str">
            <v>删除</v>
          </cell>
          <cell r="E2526" t="str">
            <v>分采</v>
          </cell>
          <cell r="F2526" t="str">
            <v>川渝</v>
          </cell>
        </row>
        <row r="2527">
          <cell r="C2527">
            <v>66158</v>
          </cell>
          <cell r="D2527" t="str">
            <v>保留</v>
          </cell>
          <cell r="E2527" t="str">
            <v>集采</v>
          </cell>
          <cell r="F2527" t="str">
            <v>川渝</v>
          </cell>
        </row>
        <row r="2528">
          <cell r="C2528">
            <v>82614</v>
          </cell>
          <cell r="D2528" t="str">
            <v>保留</v>
          </cell>
          <cell r="E2528" t="str">
            <v>渝分采川自采</v>
          </cell>
          <cell r="F2528" t="str">
            <v>川渝</v>
          </cell>
        </row>
        <row r="2529">
          <cell r="C2529">
            <v>36438</v>
          </cell>
          <cell r="D2529" t="str">
            <v>保留</v>
          </cell>
          <cell r="E2529" t="str">
            <v>集采</v>
          </cell>
          <cell r="F2529" t="str">
            <v>川渝</v>
          </cell>
        </row>
        <row r="2530">
          <cell r="C2530">
            <v>873</v>
          </cell>
          <cell r="D2530" t="str">
            <v>保留</v>
          </cell>
          <cell r="E2530" t="str">
            <v>自采</v>
          </cell>
          <cell r="F2530" t="str">
            <v>川渝</v>
          </cell>
        </row>
        <row r="2531">
          <cell r="C2531">
            <v>952</v>
          </cell>
          <cell r="D2531" t="str">
            <v>保留</v>
          </cell>
          <cell r="E2531" t="str">
            <v>渝分采川自采</v>
          </cell>
          <cell r="F2531" t="str">
            <v>川渝</v>
          </cell>
        </row>
        <row r="2532">
          <cell r="C2532">
            <v>126273</v>
          </cell>
          <cell r="D2532" t="str">
            <v>保留</v>
          </cell>
          <cell r="E2532" t="str">
            <v>分采</v>
          </cell>
          <cell r="F2532" t="str">
            <v>川</v>
          </cell>
        </row>
        <row r="2533">
          <cell r="C2533">
            <v>3100</v>
          </cell>
          <cell r="D2533" t="str">
            <v>保留</v>
          </cell>
          <cell r="E2533" t="str">
            <v>自采</v>
          </cell>
          <cell r="F2533" t="str">
            <v>川渝</v>
          </cell>
        </row>
        <row r="2534">
          <cell r="C2534" t="str">
            <v>新品</v>
          </cell>
          <cell r="D2534" t="str">
            <v>删除</v>
          </cell>
          <cell r="E2534" t="str">
            <v>分采</v>
          </cell>
          <cell r="F2534">
            <v>0</v>
          </cell>
        </row>
        <row r="2535">
          <cell r="C2535">
            <v>105326</v>
          </cell>
          <cell r="D2535" t="str">
            <v>保留</v>
          </cell>
          <cell r="E2535" t="str">
            <v>集采</v>
          </cell>
          <cell r="F2535" t="str">
            <v>川渝</v>
          </cell>
        </row>
        <row r="2536">
          <cell r="C2536">
            <v>134115</v>
          </cell>
          <cell r="D2536" t="str">
            <v>删除</v>
          </cell>
          <cell r="E2536" t="str">
            <v>自采</v>
          </cell>
          <cell r="F2536">
            <v>0</v>
          </cell>
        </row>
        <row r="2537">
          <cell r="C2537">
            <v>63764</v>
          </cell>
          <cell r="D2537" t="str">
            <v>保留</v>
          </cell>
          <cell r="E2537" t="str">
            <v>自采</v>
          </cell>
          <cell r="F2537" t="str">
            <v>川渝</v>
          </cell>
        </row>
        <row r="2538">
          <cell r="C2538">
            <v>112545</v>
          </cell>
          <cell r="D2538" t="str">
            <v>保留</v>
          </cell>
          <cell r="E2538" t="str">
            <v>自采</v>
          </cell>
          <cell r="F2538" t="str">
            <v>川渝</v>
          </cell>
        </row>
        <row r="2539">
          <cell r="C2539">
            <v>58634</v>
          </cell>
          <cell r="D2539" t="str">
            <v>删除</v>
          </cell>
          <cell r="E2539" t="str">
            <v>分采</v>
          </cell>
          <cell r="F2539">
            <v>0</v>
          </cell>
        </row>
        <row r="2540">
          <cell r="C2540">
            <v>65049</v>
          </cell>
          <cell r="D2540" t="str">
            <v>保留</v>
          </cell>
          <cell r="E2540" t="str">
            <v>自采</v>
          </cell>
          <cell r="F2540" t="str">
            <v>川渝</v>
          </cell>
        </row>
        <row r="2541">
          <cell r="C2541">
            <v>493</v>
          </cell>
          <cell r="D2541" t="str">
            <v>保留</v>
          </cell>
          <cell r="E2541" t="str">
            <v>自采</v>
          </cell>
          <cell r="F2541" t="str">
            <v>川渝</v>
          </cell>
        </row>
        <row r="2542">
          <cell r="C2542">
            <v>39969</v>
          </cell>
          <cell r="D2542" t="str">
            <v>保留</v>
          </cell>
          <cell r="E2542" t="str">
            <v>自采</v>
          </cell>
          <cell r="F2542" t="str">
            <v>川渝</v>
          </cell>
        </row>
        <row r="2543">
          <cell r="C2543">
            <v>6351</v>
          </cell>
          <cell r="D2543" t="str">
            <v>保留</v>
          </cell>
          <cell r="E2543" t="str">
            <v>自采</v>
          </cell>
          <cell r="F2543" t="str">
            <v>川渝</v>
          </cell>
        </row>
        <row r="2544">
          <cell r="C2544">
            <v>1418</v>
          </cell>
          <cell r="D2544" t="str">
            <v>保留</v>
          </cell>
          <cell r="E2544" t="str">
            <v>自采</v>
          </cell>
          <cell r="F2544" t="str">
            <v>川渝</v>
          </cell>
        </row>
        <row r="2545">
          <cell r="C2545">
            <v>135471</v>
          </cell>
          <cell r="D2545" t="str">
            <v>保留</v>
          </cell>
          <cell r="E2545" t="str">
            <v>自采</v>
          </cell>
          <cell r="F2545" t="str">
            <v>川</v>
          </cell>
        </row>
        <row r="2546">
          <cell r="C2546">
            <v>5391</v>
          </cell>
          <cell r="D2546" t="str">
            <v>保留</v>
          </cell>
          <cell r="E2546" t="str">
            <v>集采</v>
          </cell>
          <cell r="F2546" t="str">
            <v>川渝</v>
          </cell>
        </row>
        <row r="2547">
          <cell r="C2547">
            <v>117293</v>
          </cell>
          <cell r="D2547" t="str">
            <v>保留</v>
          </cell>
          <cell r="E2547" t="str">
            <v>自采</v>
          </cell>
          <cell r="F2547" t="str">
            <v>川渝</v>
          </cell>
        </row>
        <row r="2548">
          <cell r="C2548">
            <v>123576</v>
          </cell>
          <cell r="D2548" t="str">
            <v>保留</v>
          </cell>
          <cell r="E2548" t="str">
            <v>渝分采川自采</v>
          </cell>
          <cell r="F2548" t="str">
            <v>川渝</v>
          </cell>
        </row>
        <row r="2549">
          <cell r="C2549">
            <v>74558</v>
          </cell>
          <cell r="D2549" t="str">
            <v>保留</v>
          </cell>
          <cell r="E2549" t="str">
            <v>集采</v>
          </cell>
          <cell r="F2549" t="str">
            <v>川渝</v>
          </cell>
        </row>
        <row r="2550">
          <cell r="C2550">
            <v>17327</v>
          </cell>
          <cell r="D2550" t="str">
            <v>保留</v>
          </cell>
          <cell r="E2550" t="str">
            <v>自采</v>
          </cell>
          <cell r="F2550" t="str">
            <v>川渝</v>
          </cell>
        </row>
        <row r="2551">
          <cell r="C2551">
            <v>121172</v>
          </cell>
          <cell r="D2551" t="str">
            <v>保留</v>
          </cell>
          <cell r="E2551" t="str">
            <v>自采</v>
          </cell>
          <cell r="F2551" t="str">
            <v>川渝</v>
          </cell>
        </row>
        <row r="2552">
          <cell r="C2552" t="str">
            <v>新品</v>
          </cell>
          <cell r="D2552" t="str">
            <v>删除</v>
          </cell>
          <cell r="E2552" t="str">
            <v>分采</v>
          </cell>
          <cell r="F2552">
            <v>0</v>
          </cell>
        </row>
        <row r="2553">
          <cell r="C2553" t="str">
            <v>新品</v>
          </cell>
          <cell r="D2553" t="str">
            <v>删除</v>
          </cell>
          <cell r="E2553" t="str">
            <v>分采</v>
          </cell>
          <cell r="F2553">
            <v>0</v>
          </cell>
        </row>
        <row r="2554">
          <cell r="C2554" t="str">
            <v>新品</v>
          </cell>
          <cell r="D2554" t="str">
            <v>删除</v>
          </cell>
          <cell r="E2554" t="str">
            <v>分采</v>
          </cell>
          <cell r="F2554">
            <v>0</v>
          </cell>
        </row>
        <row r="2555">
          <cell r="C2555">
            <v>99697</v>
          </cell>
          <cell r="D2555" t="str">
            <v>删除</v>
          </cell>
          <cell r="E2555" t="str">
            <v>自采</v>
          </cell>
          <cell r="F2555">
            <v>0</v>
          </cell>
        </row>
        <row r="2556">
          <cell r="C2556">
            <v>100477</v>
          </cell>
          <cell r="D2556" t="str">
            <v>删除</v>
          </cell>
          <cell r="E2556" t="str">
            <v>自采</v>
          </cell>
          <cell r="F2556">
            <v>0</v>
          </cell>
        </row>
        <row r="2557">
          <cell r="C2557">
            <v>89469</v>
          </cell>
          <cell r="D2557" t="str">
            <v>删除</v>
          </cell>
          <cell r="E2557" t="str">
            <v>集采</v>
          </cell>
          <cell r="F2557" t="str">
            <v>川渝</v>
          </cell>
        </row>
        <row r="2558">
          <cell r="C2558">
            <v>82754</v>
          </cell>
          <cell r="D2558" t="str">
            <v>保留</v>
          </cell>
          <cell r="E2558" t="str">
            <v>集采</v>
          </cell>
          <cell r="F2558" t="str">
            <v>川渝</v>
          </cell>
        </row>
        <row r="2559">
          <cell r="C2559">
            <v>39780</v>
          </cell>
          <cell r="D2559" t="str">
            <v>保留</v>
          </cell>
          <cell r="E2559" t="str">
            <v>自采</v>
          </cell>
          <cell r="F2559" t="str">
            <v>川</v>
          </cell>
        </row>
        <row r="2560">
          <cell r="C2560">
            <v>1537</v>
          </cell>
          <cell r="D2560" t="str">
            <v>删除</v>
          </cell>
          <cell r="E2560" t="str">
            <v>分采</v>
          </cell>
          <cell r="F2560" t="str">
            <v>川渝</v>
          </cell>
        </row>
        <row r="2561">
          <cell r="C2561">
            <v>133462</v>
          </cell>
          <cell r="D2561" t="str">
            <v>保留</v>
          </cell>
          <cell r="E2561" t="str">
            <v>集采</v>
          </cell>
          <cell r="F2561" t="str">
            <v>川渝</v>
          </cell>
        </row>
        <row r="2562">
          <cell r="C2562">
            <v>134118</v>
          </cell>
          <cell r="D2562" t="str">
            <v>删除</v>
          </cell>
          <cell r="E2562" t="str">
            <v>自采</v>
          </cell>
          <cell r="F2562">
            <v>0</v>
          </cell>
        </row>
        <row r="2563">
          <cell r="C2563">
            <v>6487</v>
          </cell>
          <cell r="D2563" t="str">
            <v>保留</v>
          </cell>
          <cell r="E2563" t="str">
            <v>自采</v>
          </cell>
          <cell r="F2563" t="str">
            <v>川渝</v>
          </cell>
        </row>
        <row r="2564">
          <cell r="C2564">
            <v>94533</v>
          </cell>
          <cell r="D2564" t="str">
            <v>保留</v>
          </cell>
          <cell r="E2564" t="str">
            <v>分采</v>
          </cell>
          <cell r="F2564" t="str">
            <v>川渝</v>
          </cell>
        </row>
        <row r="2565">
          <cell r="C2565">
            <v>12394</v>
          </cell>
          <cell r="D2565" t="str">
            <v>删除</v>
          </cell>
          <cell r="E2565" t="str">
            <v>自采</v>
          </cell>
          <cell r="F2565" t="str">
            <v>川渝</v>
          </cell>
        </row>
        <row r="2566">
          <cell r="C2566">
            <v>22671</v>
          </cell>
          <cell r="D2566" t="str">
            <v>保留</v>
          </cell>
          <cell r="E2566" t="str">
            <v>自采</v>
          </cell>
          <cell r="F2566" t="str">
            <v>川渝</v>
          </cell>
        </row>
        <row r="2567">
          <cell r="C2567">
            <v>66085</v>
          </cell>
          <cell r="D2567" t="str">
            <v>删除</v>
          </cell>
          <cell r="E2567" t="str">
            <v>集采</v>
          </cell>
          <cell r="F2567" t="str">
            <v>川渝</v>
          </cell>
        </row>
        <row r="2568">
          <cell r="C2568">
            <v>19577</v>
          </cell>
          <cell r="D2568" t="str">
            <v>保留</v>
          </cell>
          <cell r="E2568" t="str">
            <v>自采</v>
          </cell>
          <cell r="F2568" t="str">
            <v>川渝</v>
          </cell>
        </row>
        <row r="2569">
          <cell r="C2569">
            <v>64952</v>
          </cell>
          <cell r="D2569" t="str">
            <v>保留</v>
          </cell>
          <cell r="E2569" t="str">
            <v>渝分采川自采</v>
          </cell>
          <cell r="F2569" t="str">
            <v>川渝</v>
          </cell>
        </row>
        <row r="2570">
          <cell r="C2570">
            <v>117782</v>
          </cell>
          <cell r="D2570" t="str">
            <v>删除</v>
          </cell>
          <cell r="E2570" t="str">
            <v>渝分采川自采</v>
          </cell>
          <cell r="F2570" t="str">
            <v>川渝</v>
          </cell>
        </row>
        <row r="2571">
          <cell r="C2571">
            <v>112311</v>
          </cell>
          <cell r="D2571" t="str">
            <v>删除</v>
          </cell>
          <cell r="E2571" t="str">
            <v>分采</v>
          </cell>
          <cell r="F2571" t="str">
            <v>川渝</v>
          </cell>
        </row>
        <row r="2572">
          <cell r="C2572">
            <v>134629</v>
          </cell>
          <cell r="D2572" t="str">
            <v>删除</v>
          </cell>
          <cell r="E2572" t="str">
            <v>分采</v>
          </cell>
          <cell r="F2572" t="str">
            <v>川渝</v>
          </cell>
        </row>
        <row r="2573">
          <cell r="C2573">
            <v>112343</v>
          </cell>
          <cell r="D2573" t="str">
            <v>删除</v>
          </cell>
          <cell r="E2573" t="str">
            <v>分采</v>
          </cell>
          <cell r="F2573" t="str">
            <v>川渝</v>
          </cell>
        </row>
        <row r="2574">
          <cell r="C2574">
            <v>112310</v>
          </cell>
          <cell r="D2574" t="str">
            <v>删除</v>
          </cell>
          <cell r="E2574" t="str">
            <v>分采</v>
          </cell>
          <cell r="F2574" t="str">
            <v>川渝</v>
          </cell>
        </row>
        <row r="2575">
          <cell r="C2575">
            <v>112306</v>
          </cell>
          <cell r="D2575" t="str">
            <v>删除</v>
          </cell>
          <cell r="E2575" t="str">
            <v>分采</v>
          </cell>
          <cell r="F2575" t="str">
            <v>川渝</v>
          </cell>
        </row>
        <row r="2576">
          <cell r="C2576">
            <v>115437</v>
          </cell>
          <cell r="D2576" t="str">
            <v>保留</v>
          </cell>
          <cell r="E2576" t="str">
            <v>渝分采川自采</v>
          </cell>
          <cell r="F2576" t="str">
            <v>川渝</v>
          </cell>
        </row>
        <row r="2577">
          <cell r="C2577">
            <v>115442</v>
          </cell>
          <cell r="D2577" t="str">
            <v>保留</v>
          </cell>
          <cell r="E2577" t="str">
            <v>渝分采川自采</v>
          </cell>
          <cell r="F2577" t="str">
            <v>川渝</v>
          </cell>
        </row>
        <row r="2578">
          <cell r="C2578">
            <v>75285</v>
          </cell>
          <cell r="D2578" t="str">
            <v>保留</v>
          </cell>
          <cell r="E2578" t="str">
            <v>分采</v>
          </cell>
          <cell r="F2578" t="str">
            <v>川渝</v>
          </cell>
        </row>
        <row r="2579">
          <cell r="C2579">
            <v>123152</v>
          </cell>
          <cell r="D2579" t="str">
            <v>保留</v>
          </cell>
          <cell r="E2579" t="str">
            <v>集采</v>
          </cell>
          <cell r="F2579" t="str">
            <v>川渝</v>
          </cell>
        </row>
        <row r="2580">
          <cell r="C2580">
            <v>123156</v>
          </cell>
          <cell r="D2580" t="str">
            <v>保留</v>
          </cell>
          <cell r="E2580" t="str">
            <v>集采</v>
          </cell>
          <cell r="F2580" t="str">
            <v>川渝</v>
          </cell>
        </row>
        <row r="2581">
          <cell r="C2581">
            <v>123153</v>
          </cell>
          <cell r="D2581" t="str">
            <v>保留</v>
          </cell>
          <cell r="E2581" t="str">
            <v>集采</v>
          </cell>
          <cell r="F2581" t="str">
            <v>川渝</v>
          </cell>
        </row>
        <row r="2582">
          <cell r="C2582">
            <v>123154</v>
          </cell>
          <cell r="D2582" t="str">
            <v>保留</v>
          </cell>
          <cell r="E2582" t="str">
            <v>集采</v>
          </cell>
          <cell r="F2582" t="str">
            <v>川渝</v>
          </cell>
        </row>
        <row r="2583">
          <cell r="C2583">
            <v>52537</v>
          </cell>
          <cell r="D2583" t="str">
            <v>删除</v>
          </cell>
          <cell r="E2583" t="str">
            <v>分采</v>
          </cell>
          <cell r="F2583" t="str">
            <v>只销渝</v>
          </cell>
        </row>
        <row r="2584">
          <cell r="C2584">
            <v>104224</v>
          </cell>
          <cell r="D2584" t="str">
            <v>删除</v>
          </cell>
          <cell r="E2584" t="str">
            <v>自采</v>
          </cell>
          <cell r="F2584" t="str">
            <v>川渝</v>
          </cell>
        </row>
        <row r="2585">
          <cell r="C2585">
            <v>118867</v>
          </cell>
          <cell r="D2585" t="str">
            <v>保留</v>
          </cell>
          <cell r="E2585" t="str">
            <v>集采</v>
          </cell>
          <cell r="F2585" t="str">
            <v>川渝</v>
          </cell>
        </row>
        <row r="2586">
          <cell r="C2586">
            <v>135704</v>
          </cell>
          <cell r="D2586" t="str">
            <v>保留</v>
          </cell>
          <cell r="E2586" t="str">
            <v>分采</v>
          </cell>
          <cell r="F2586" t="str">
            <v>川渝</v>
          </cell>
        </row>
        <row r="2587">
          <cell r="C2587">
            <v>82151</v>
          </cell>
          <cell r="D2587" t="str">
            <v>删除</v>
          </cell>
          <cell r="E2587" t="str">
            <v>分采</v>
          </cell>
          <cell r="F2587" t="str">
            <v>川渝</v>
          </cell>
        </row>
        <row r="2588">
          <cell r="C2588">
            <v>9156</v>
          </cell>
          <cell r="D2588" t="str">
            <v>保留</v>
          </cell>
          <cell r="E2588" t="str">
            <v>自采</v>
          </cell>
          <cell r="F2588" t="str">
            <v>川渝</v>
          </cell>
        </row>
        <row r="2589">
          <cell r="C2589">
            <v>117610</v>
          </cell>
          <cell r="D2589" t="str">
            <v>保留</v>
          </cell>
          <cell r="E2589" t="str">
            <v>分采</v>
          </cell>
          <cell r="F2589" t="str">
            <v>川渝</v>
          </cell>
        </row>
        <row r="2590">
          <cell r="C2590">
            <v>75474</v>
          </cell>
          <cell r="D2590" t="str">
            <v>删除</v>
          </cell>
          <cell r="E2590" t="str">
            <v>集采</v>
          </cell>
          <cell r="F2590" t="str">
            <v>川渝</v>
          </cell>
        </row>
        <row r="2591">
          <cell r="C2591">
            <v>115815</v>
          </cell>
          <cell r="D2591" t="str">
            <v>保留</v>
          </cell>
          <cell r="E2591" t="str">
            <v>分采</v>
          </cell>
          <cell r="F2591" t="str">
            <v>川渝</v>
          </cell>
        </row>
        <row r="2592">
          <cell r="C2592">
            <v>45384</v>
          </cell>
          <cell r="D2592" t="str">
            <v>保留</v>
          </cell>
          <cell r="E2592" t="str">
            <v>自采</v>
          </cell>
          <cell r="F2592" t="str">
            <v>川渝</v>
          </cell>
        </row>
        <row r="2593">
          <cell r="C2593">
            <v>59629</v>
          </cell>
          <cell r="D2593" t="str">
            <v>删除</v>
          </cell>
          <cell r="E2593" t="str">
            <v>分采</v>
          </cell>
          <cell r="F2593" t="str">
            <v>川渝</v>
          </cell>
        </row>
        <row r="2594">
          <cell r="C2594">
            <v>136435</v>
          </cell>
          <cell r="D2594" t="str">
            <v>删除</v>
          </cell>
          <cell r="E2594" t="str">
            <v>分采</v>
          </cell>
          <cell r="F2594" t="str">
            <v>川渝</v>
          </cell>
        </row>
        <row r="2595">
          <cell r="C2595">
            <v>35785</v>
          </cell>
          <cell r="D2595" t="str">
            <v>删除</v>
          </cell>
          <cell r="E2595" t="str">
            <v>自采</v>
          </cell>
          <cell r="F2595">
            <v>0</v>
          </cell>
        </row>
        <row r="2596">
          <cell r="C2596">
            <v>135114</v>
          </cell>
          <cell r="D2596" t="str">
            <v>删除</v>
          </cell>
          <cell r="E2596" t="str">
            <v>分采</v>
          </cell>
          <cell r="F2596" t="str">
            <v>川渝</v>
          </cell>
        </row>
        <row r="2597">
          <cell r="C2597">
            <v>73900</v>
          </cell>
          <cell r="D2597" t="str">
            <v>删除</v>
          </cell>
          <cell r="E2597" t="str">
            <v>分采</v>
          </cell>
          <cell r="F2597" t="str">
            <v>川渝</v>
          </cell>
        </row>
        <row r="2598">
          <cell r="C2598">
            <v>89039</v>
          </cell>
          <cell r="D2598" t="str">
            <v>删除</v>
          </cell>
          <cell r="E2598" t="str">
            <v>分采</v>
          </cell>
          <cell r="F2598" t="str">
            <v>渝</v>
          </cell>
        </row>
        <row r="2599">
          <cell r="C2599">
            <v>8047</v>
          </cell>
          <cell r="D2599" t="str">
            <v>删除</v>
          </cell>
          <cell r="E2599" t="str">
            <v>自采</v>
          </cell>
          <cell r="F2599">
            <v>0</v>
          </cell>
        </row>
        <row r="2600">
          <cell r="C2600">
            <v>15748</v>
          </cell>
          <cell r="D2600" t="str">
            <v>保留</v>
          </cell>
          <cell r="E2600" t="str">
            <v>集采</v>
          </cell>
          <cell r="F2600" t="str">
            <v>川渝</v>
          </cell>
        </row>
        <row r="2601">
          <cell r="C2601">
            <v>68179</v>
          </cell>
          <cell r="D2601" t="str">
            <v>删除</v>
          </cell>
          <cell r="E2601" t="str">
            <v>分采</v>
          </cell>
          <cell r="F2601" t="str">
            <v>川渝</v>
          </cell>
        </row>
        <row r="2602">
          <cell r="C2602">
            <v>147339</v>
          </cell>
          <cell r="D2602" t="str">
            <v>保留</v>
          </cell>
          <cell r="E2602" t="str">
            <v>分采</v>
          </cell>
          <cell r="F2602" t="str">
            <v>川渝</v>
          </cell>
        </row>
        <row r="2603">
          <cell r="C2603">
            <v>75058</v>
          </cell>
          <cell r="D2603" t="str">
            <v>保留</v>
          </cell>
          <cell r="E2603" t="str">
            <v>渝分采川自采</v>
          </cell>
          <cell r="F2603" t="str">
            <v>川渝</v>
          </cell>
        </row>
        <row r="2604">
          <cell r="C2604">
            <v>106233</v>
          </cell>
          <cell r="D2604" t="str">
            <v>保留</v>
          </cell>
          <cell r="E2604" t="str">
            <v>集采</v>
          </cell>
          <cell r="F2604" t="str">
            <v>川渝</v>
          </cell>
        </row>
        <row r="2605">
          <cell r="C2605">
            <v>130134</v>
          </cell>
          <cell r="D2605" t="str">
            <v>保留</v>
          </cell>
          <cell r="E2605" t="str">
            <v>渝分采川自采</v>
          </cell>
          <cell r="F2605" t="str">
            <v>川渝</v>
          </cell>
        </row>
        <row r="2606">
          <cell r="C2606">
            <v>43552</v>
          </cell>
          <cell r="D2606" t="str">
            <v>保留</v>
          </cell>
          <cell r="E2606" t="str">
            <v>自采</v>
          </cell>
          <cell r="F2606" t="str">
            <v>川渝</v>
          </cell>
        </row>
        <row r="2607">
          <cell r="C2607">
            <v>42691</v>
          </cell>
          <cell r="D2607" t="str">
            <v>保留</v>
          </cell>
          <cell r="E2607" t="str">
            <v>自采</v>
          </cell>
          <cell r="F2607" t="str">
            <v>川</v>
          </cell>
        </row>
        <row r="2608">
          <cell r="C2608">
            <v>67631</v>
          </cell>
          <cell r="D2608" t="str">
            <v>保留</v>
          </cell>
          <cell r="E2608" t="str">
            <v>自采</v>
          </cell>
          <cell r="F2608" t="str">
            <v>川</v>
          </cell>
        </row>
        <row r="2609">
          <cell r="C2609">
            <v>17328</v>
          </cell>
          <cell r="D2609" t="str">
            <v>保留</v>
          </cell>
          <cell r="E2609" t="str">
            <v>自采</v>
          </cell>
          <cell r="F2609" t="str">
            <v>川渝</v>
          </cell>
        </row>
        <row r="2610">
          <cell r="C2610">
            <v>39539</v>
          </cell>
          <cell r="D2610" t="str">
            <v>保留</v>
          </cell>
          <cell r="E2610" t="str">
            <v>自采</v>
          </cell>
          <cell r="F2610" t="str">
            <v>川渝</v>
          </cell>
        </row>
        <row r="2611">
          <cell r="C2611">
            <v>135432</v>
          </cell>
          <cell r="D2611" t="str">
            <v>删除</v>
          </cell>
          <cell r="E2611" t="str">
            <v>集采</v>
          </cell>
          <cell r="F2611" t="str">
            <v>川渝</v>
          </cell>
        </row>
        <row r="2612">
          <cell r="C2612">
            <v>135403</v>
          </cell>
          <cell r="D2612" t="str">
            <v>删除</v>
          </cell>
          <cell r="E2612" t="str">
            <v>集采</v>
          </cell>
          <cell r="F2612" t="str">
            <v>川渝</v>
          </cell>
        </row>
        <row r="2613">
          <cell r="C2613">
            <v>131175</v>
          </cell>
          <cell r="D2613" t="str">
            <v>保留</v>
          </cell>
          <cell r="E2613" t="str">
            <v>分采</v>
          </cell>
          <cell r="F2613" t="str">
            <v>川渝</v>
          </cell>
        </row>
        <row r="2614">
          <cell r="C2614" t="str">
            <v>新品</v>
          </cell>
          <cell r="D2614" t="str">
            <v>删除</v>
          </cell>
          <cell r="E2614" t="str">
            <v>分采</v>
          </cell>
          <cell r="F2614">
            <v>0</v>
          </cell>
        </row>
        <row r="2615">
          <cell r="C2615">
            <v>72942</v>
          </cell>
          <cell r="D2615" t="str">
            <v>保留</v>
          </cell>
          <cell r="E2615" t="str">
            <v>自采</v>
          </cell>
          <cell r="F2615" t="str">
            <v>川渝</v>
          </cell>
        </row>
        <row r="2616">
          <cell r="C2616">
            <v>21763</v>
          </cell>
          <cell r="D2616" t="str">
            <v>保留</v>
          </cell>
          <cell r="E2616" t="str">
            <v>自采</v>
          </cell>
          <cell r="F2616" t="str">
            <v>川</v>
          </cell>
        </row>
        <row r="2617">
          <cell r="C2617">
            <v>56680</v>
          </cell>
          <cell r="D2617" t="str">
            <v>保留</v>
          </cell>
          <cell r="E2617" t="str">
            <v>渝分采川自采</v>
          </cell>
          <cell r="F2617" t="str">
            <v>川渝</v>
          </cell>
        </row>
        <row r="2618">
          <cell r="C2618">
            <v>108176</v>
          </cell>
          <cell r="D2618" t="str">
            <v>保留</v>
          </cell>
          <cell r="E2618" t="str">
            <v>集采</v>
          </cell>
          <cell r="F2618" t="str">
            <v>川渝</v>
          </cell>
        </row>
        <row r="2619">
          <cell r="C2619">
            <v>43479</v>
          </cell>
          <cell r="D2619" t="str">
            <v>保留</v>
          </cell>
          <cell r="E2619" t="str">
            <v>自采</v>
          </cell>
          <cell r="F2619" t="str">
            <v>川渝</v>
          </cell>
        </row>
        <row r="2620">
          <cell r="C2620">
            <v>47728</v>
          </cell>
          <cell r="D2620" t="str">
            <v>保留</v>
          </cell>
          <cell r="E2620" t="str">
            <v>自采</v>
          </cell>
          <cell r="F2620" t="str">
            <v>川渝</v>
          </cell>
        </row>
        <row r="2621">
          <cell r="C2621">
            <v>61024</v>
          </cell>
          <cell r="D2621" t="str">
            <v>保留</v>
          </cell>
          <cell r="E2621" t="str">
            <v>渝分采川自采</v>
          </cell>
          <cell r="F2621" t="str">
            <v>川渝</v>
          </cell>
        </row>
        <row r="2622">
          <cell r="C2622">
            <v>23645</v>
          </cell>
          <cell r="D2622" t="str">
            <v>删除</v>
          </cell>
          <cell r="E2622" t="str">
            <v>分采</v>
          </cell>
          <cell r="F2622" t="str">
            <v>只销渝</v>
          </cell>
        </row>
        <row r="2623">
          <cell r="C2623">
            <v>104184</v>
          </cell>
          <cell r="D2623" t="str">
            <v>删除</v>
          </cell>
          <cell r="E2623" t="str">
            <v>分采</v>
          </cell>
          <cell r="F2623" t="str">
            <v>川</v>
          </cell>
        </row>
        <row r="2624">
          <cell r="C2624">
            <v>104189</v>
          </cell>
          <cell r="D2624" t="str">
            <v>删除</v>
          </cell>
          <cell r="E2624" t="str">
            <v>分采</v>
          </cell>
          <cell r="F2624" t="str">
            <v>川</v>
          </cell>
        </row>
        <row r="2625">
          <cell r="C2625">
            <v>37436</v>
          </cell>
          <cell r="D2625" t="str">
            <v>删除</v>
          </cell>
          <cell r="E2625" t="str">
            <v>集采</v>
          </cell>
          <cell r="F2625" t="str">
            <v>川渝</v>
          </cell>
        </row>
        <row r="2626">
          <cell r="C2626">
            <v>50192</v>
          </cell>
          <cell r="D2626" t="str">
            <v>删除</v>
          </cell>
          <cell r="E2626" t="str">
            <v>分采</v>
          </cell>
          <cell r="F2626" t="str">
            <v>川</v>
          </cell>
        </row>
        <row r="2627">
          <cell r="C2627">
            <v>1559</v>
          </cell>
          <cell r="D2627" t="str">
            <v>删除</v>
          </cell>
          <cell r="E2627" t="str">
            <v>分采</v>
          </cell>
          <cell r="F2627" t="str">
            <v>川渝</v>
          </cell>
        </row>
        <row r="2628">
          <cell r="C2628">
            <v>71598</v>
          </cell>
          <cell r="D2628" t="str">
            <v>保留</v>
          </cell>
          <cell r="E2628" t="str">
            <v>自采</v>
          </cell>
          <cell r="F2628" t="str">
            <v>川渝</v>
          </cell>
        </row>
        <row r="2629">
          <cell r="C2629">
            <v>44902</v>
          </cell>
          <cell r="D2629" t="str">
            <v>保留</v>
          </cell>
          <cell r="E2629" t="str">
            <v>自采</v>
          </cell>
          <cell r="F2629" t="str">
            <v>川渝</v>
          </cell>
        </row>
        <row r="2630">
          <cell r="C2630">
            <v>10365</v>
          </cell>
          <cell r="D2630" t="str">
            <v>保留</v>
          </cell>
          <cell r="E2630" t="str">
            <v>自采</v>
          </cell>
          <cell r="F2630" t="str">
            <v>川渝</v>
          </cell>
        </row>
        <row r="2631">
          <cell r="C2631">
            <v>23905</v>
          </cell>
          <cell r="D2631" t="str">
            <v>保留</v>
          </cell>
          <cell r="E2631" t="str">
            <v>自采</v>
          </cell>
          <cell r="F2631" t="str">
            <v>川</v>
          </cell>
        </row>
        <row r="2632">
          <cell r="C2632">
            <v>72818</v>
          </cell>
          <cell r="D2632" t="str">
            <v>保留</v>
          </cell>
          <cell r="E2632" t="str">
            <v>自采</v>
          </cell>
          <cell r="F2632" t="str">
            <v>川渝</v>
          </cell>
        </row>
        <row r="2633">
          <cell r="C2633">
            <v>92834</v>
          </cell>
          <cell r="D2633" t="str">
            <v>删除</v>
          </cell>
          <cell r="E2633" t="str">
            <v>自采</v>
          </cell>
          <cell r="F2633" t="str">
            <v>川渝</v>
          </cell>
        </row>
        <row r="2634">
          <cell r="C2634">
            <v>115811</v>
          </cell>
          <cell r="D2634" t="str">
            <v>保留</v>
          </cell>
          <cell r="E2634" t="str">
            <v>自采</v>
          </cell>
          <cell r="F2634" t="str">
            <v>川渝</v>
          </cell>
        </row>
        <row r="2635">
          <cell r="C2635">
            <v>91451</v>
          </cell>
          <cell r="D2635" t="str">
            <v>保留</v>
          </cell>
          <cell r="E2635" t="str">
            <v>自采</v>
          </cell>
          <cell r="F2635" t="str">
            <v>川渝</v>
          </cell>
        </row>
        <row r="2636">
          <cell r="C2636">
            <v>91037</v>
          </cell>
          <cell r="D2636" t="str">
            <v>保留</v>
          </cell>
          <cell r="E2636" t="str">
            <v>自采</v>
          </cell>
          <cell r="F2636" t="str">
            <v>川渝</v>
          </cell>
        </row>
        <row r="2637">
          <cell r="C2637">
            <v>86999</v>
          </cell>
          <cell r="D2637" t="str">
            <v>保留</v>
          </cell>
          <cell r="E2637" t="str">
            <v>自采</v>
          </cell>
          <cell r="F2637" t="str">
            <v>川渝</v>
          </cell>
        </row>
        <row r="2638">
          <cell r="C2638">
            <v>1276</v>
          </cell>
          <cell r="D2638" t="str">
            <v>删除</v>
          </cell>
          <cell r="E2638" t="str">
            <v>渝分采川自采</v>
          </cell>
          <cell r="F2638" t="str">
            <v>川渝</v>
          </cell>
        </row>
        <row r="2639">
          <cell r="C2639">
            <v>73846</v>
          </cell>
          <cell r="D2639" t="str">
            <v>保留</v>
          </cell>
          <cell r="E2639" t="str">
            <v>渝分采川自采</v>
          </cell>
          <cell r="F2639" t="str">
            <v>川渝</v>
          </cell>
        </row>
        <row r="2640">
          <cell r="C2640">
            <v>1638</v>
          </cell>
          <cell r="D2640" t="str">
            <v>保留</v>
          </cell>
          <cell r="E2640" t="str">
            <v>渝分采川自采</v>
          </cell>
          <cell r="F2640" t="str">
            <v>川渝</v>
          </cell>
        </row>
        <row r="2641">
          <cell r="C2641">
            <v>30714</v>
          </cell>
          <cell r="D2641" t="str">
            <v>保留</v>
          </cell>
          <cell r="E2641" t="str">
            <v>自采</v>
          </cell>
          <cell r="F2641" t="str">
            <v>川渝</v>
          </cell>
        </row>
        <row r="2642">
          <cell r="C2642">
            <v>108709</v>
          </cell>
          <cell r="D2642" t="str">
            <v>保留</v>
          </cell>
          <cell r="E2642" t="str">
            <v>自采</v>
          </cell>
          <cell r="F2642" t="str">
            <v>川渝</v>
          </cell>
        </row>
        <row r="2643">
          <cell r="C2643">
            <v>55994</v>
          </cell>
          <cell r="D2643" t="str">
            <v>保留</v>
          </cell>
          <cell r="E2643" t="str">
            <v>自采</v>
          </cell>
          <cell r="F2643" t="str">
            <v>川渝</v>
          </cell>
        </row>
        <row r="2644">
          <cell r="C2644">
            <v>27920</v>
          </cell>
          <cell r="D2644" t="str">
            <v>删除</v>
          </cell>
          <cell r="E2644" t="str">
            <v>自采</v>
          </cell>
          <cell r="F2644" t="str">
            <v>川渝</v>
          </cell>
        </row>
        <row r="2645">
          <cell r="C2645">
            <v>39900</v>
          </cell>
          <cell r="D2645" t="str">
            <v>删除</v>
          </cell>
          <cell r="E2645" t="str">
            <v>自采</v>
          </cell>
          <cell r="F2645" t="str">
            <v>川渝</v>
          </cell>
        </row>
        <row r="2646">
          <cell r="C2646">
            <v>130762</v>
          </cell>
          <cell r="D2646" t="str">
            <v>删除</v>
          </cell>
          <cell r="E2646" t="str">
            <v>自采</v>
          </cell>
          <cell r="F2646">
            <v>0</v>
          </cell>
        </row>
        <row r="2647">
          <cell r="C2647">
            <v>887</v>
          </cell>
          <cell r="D2647" t="str">
            <v>保留</v>
          </cell>
          <cell r="E2647" t="str">
            <v>自采</v>
          </cell>
          <cell r="F2647" t="str">
            <v>川渝</v>
          </cell>
        </row>
        <row r="2648">
          <cell r="C2648">
            <v>55750</v>
          </cell>
          <cell r="D2648" t="str">
            <v>保留</v>
          </cell>
          <cell r="E2648" t="str">
            <v>自采</v>
          </cell>
          <cell r="F2648" t="str">
            <v>川渝</v>
          </cell>
        </row>
        <row r="2649">
          <cell r="C2649">
            <v>105227</v>
          </cell>
          <cell r="D2649" t="str">
            <v>保留</v>
          </cell>
          <cell r="E2649" t="str">
            <v>自采</v>
          </cell>
          <cell r="F2649" t="str">
            <v>川渝</v>
          </cell>
        </row>
        <row r="2650">
          <cell r="C2650" t="str">
            <v>新品</v>
          </cell>
          <cell r="D2650" t="str">
            <v>删除</v>
          </cell>
          <cell r="E2650" t="str">
            <v>分采</v>
          </cell>
          <cell r="F2650">
            <v>0</v>
          </cell>
        </row>
        <row r="2651">
          <cell r="C2651">
            <v>135147</v>
          </cell>
          <cell r="D2651" t="str">
            <v>删除</v>
          </cell>
          <cell r="E2651" t="str">
            <v>分采</v>
          </cell>
          <cell r="F2651" t="str">
            <v>渝</v>
          </cell>
        </row>
        <row r="2652">
          <cell r="C2652">
            <v>59466</v>
          </cell>
          <cell r="D2652" t="str">
            <v>删除</v>
          </cell>
          <cell r="E2652" t="str">
            <v>自采</v>
          </cell>
          <cell r="F2652" t="str">
            <v>川渝</v>
          </cell>
        </row>
        <row r="2653">
          <cell r="C2653">
            <v>39999</v>
          </cell>
          <cell r="D2653" t="str">
            <v>保留</v>
          </cell>
          <cell r="E2653" t="str">
            <v>渝分采川自采</v>
          </cell>
          <cell r="F2653" t="str">
            <v>川渝</v>
          </cell>
        </row>
        <row r="2654">
          <cell r="C2654">
            <v>23123</v>
          </cell>
          <cell r="D2654" t="str">
            <v>保留</v>
          </cell>
          <cell r="E2654" t="str">
            <v>自采</v>
          </cell>
          <cell r="F2654" t="str">
            <v>川渝</v>
          </cell>
        </row>
        <row r="2655">
          <cell r="C2655">
            <v>99935</v>
          </cell>
          <cell r="D2655" t="str">
            <v>删除</v>
          </cell>
          <cell r="E2655" t="str">
            <v>自采</v>
          </cell>
          <cell r="F2655" t="str">
            <v>川渝</v>
          </cell>
        </row>
        <row r="2656">
          <cell r="C2656">
            <v>27621</v>
          </cell>
          <cell r="D2656" t="str">
            <v>删除</v>
          </cell>
          <cell r="E2656" t="str">
            <v>自采</v>
          </cell>
          <cell r="F2656" t="str">
            <v>川渝</v>
          </cell>
        </row>
        <row r="2657">
          <cell r="C2657">
            <v>74554</v>
          </cell>
          <cell r="D2657" t="str">
            <v>保留</v>
          </cell>
          <cell r="E2657" t="str">
            <v>自采</v>
          </cell>
          <cell r="F2657" t="str">
            <v>川渝</v>
          </cell>
        </row>
        <row r="2658">
          <cell r="C2658">
            <v>18703</v>
          </cell>
          <cell r="D2658" t="str">
            <v>保留</v>
          </cell>
          <cell r="E2658" t="str">
            <v>自采</v>
          </cell>
          <cell r="F2658" t="str">
            <v>川渝</v>
          </cell>
        </row>
        <row r="2659">
          <cell r="C2659">
            <v>23096</v>
          </cell>
          <cell r="D2659" t="str">
            <v>保留</v>
          </cell>
          <cell r="E2659" t="str">
            <v>渝分采川自采</v>
          </cell>
          <cell r="F2659" t="str">
            <v>川渝</v>
          </cell>
        </row>
        <row r="2660">
          <cell r="C2660">
            <v>135113</v>
          </cell>
          <cell r="D2660" t="str">
            <v>删除</v>
          </cell>
          <cell r="E2660" t="str">
            <v>分采</v>
          </cell>
          <cell r="F2660" t="str">
            <v>只销渝</v>
          </cell>
        </row>
        <row r="2661">
          <cell r="C2661">
            <v>135412</v>
          </cell>
          <cell r="D2661" t="str">
            <v>保留</v>
          </cell>
          <cell r="E2661" t="str">
            <v>分采</v>
          </cell>
          <cell r="F2661" t="str">
            <v>川渝</v>
          </cell>
        </row>
        <row r="2662">
          <cell r="C2662">
            <v>135413</v>
          </cell>
          <cell r="D2662" t="str">
            <v>保留</v>
          </cell>
          <cell r="E2662" t="str">
            <v>分采</v>
          </cell>
          <cell r="F2662" t="str">
            <v>川渝</v>
          </cell>
        </row>
        <row r="2663">
          <cell r="C2663">
            <v>135411</v>
          </cell>
          <cell r="D2663" t="str">
            <v>保留</v>
          </cell>
          <cell r="E2663" t="str">
            <v>分采</v>
          </cell>
          <cell r="F2663" t="str">
            <v>川渝</v>
          </cell>
        </row>
        <row r="2664">
          <cell r="C2664">
            <v>61940</v>
          </cell>
          <cell r="D2664" t="str">
            <v>保留</v>
          </cell>
          <cell r="E2664" t="str">
            <v>集采</v>
          </cell>
          <cell r="F2664" t="str">
            <v>川渝</v>
          </cell>
        </row>
        <row r="2665">
          <cell r="C2665">
            <v>831</v>
          </cell>
          <cell r="D2665" t="str">
            <v>保留</v>
          </cell>
          <cell r="E2665" t="str">
            <v>渝分采川自采</v>
          </cell>
          <cell r="F2665" t="str">
            <v>川渝</v>
          </cell>
        </row>
        <row r="2666">
          <cell r="C2666">
            <v>29059</v>
          </cell>
          <cell r="D2666" t="str">
            <v>保留</v>
          </cell>
          <cell r="E2666" t="str">
            <v>自采</v>
          </cell>
          <cell r="F2666" t="str">
            <v>川渝</v>
          </cell>
        </row>
        <row r="2667">
          <cell r="C2667">
            <v>29060</v>
          </cell>
          <cell r="D2667" t="str">
            <v>保留</v>
          </cell>
          <cell r="E2667" t="str">
            <v>自采</v>
          </cell>
          <cell r="F2667" t="str">
            <v>川渝</v>
          </cell>
        </row>
        <row r="2668">
          <cell r="C2668">
            <v>49706</v>
          </cell>
          <cell r="D2668" t="str">
            <v>保留</v>
          </cell>
          <cell r="E2668" t="str">
            <v>自采</v>
          </cell>
          <cell r="F2668" t="str">
            <v>川渝</v>
          </cell>
        </row>
        <row r="2669">
          <cell r="C2669">
            <v>95108</v>
          </cell>
          <cell r="D2669" t="str">
            <v>保留</v>
          </cell>
          <cell r="E2669" t="str">
            <v>自采</v>
          </cell>
          <cell r="F2669" t="str">
            <v>川</v>
          </cell>
        </row>
        <row r="2670">
          <cell r="C2670">
            <v>2739</v>
          </cell>
          <cell r="D2670" t="str">
            <v>保留</v>
          </cell>
          <cell r="E2670" t="str">
            <v>分采</v>
          </cell>
          <cell r="F2670" t="str">
            <v>川渝</v>
          </cell>
        </row>
        <row r="2671">
          <cell r="C2671">
            <v>3209</v>
          </cell>
          <cell r="D2671" t="str">
            <v>保留</v>
          </cell>
          <cell r="E2671" t="str">
            <v>分采</v>
          </cell>
          <cell r="F2671" t="str">
            <v>川渝</v>
          </cell>
        </row>
        <row r="2672">
          <cell r="C2672">
            <v>130414</v>
          </cell>
          <cell r="D2672" t="str">
            <v>删除</v>
          </cell>
          <cell r="E2672" t="str">
            <v>自采</v>
          </cell>
          <cell r="F2672" t="str">
            <v>川渝</v>
          </cell>
        </row>
        <row r="2673">
          <cell r="C2673">
            <v>22630</v>
          </cell>
          <cell r="D2673" t="str">
            <v>删除</v>
          </cell>
          <cell r="E2673" t="str">
            <v>自采</v>
          </cell>
          <cell r="F2673" t="str">
            <v>川渝</v>
          </cell>
        </row>
        <row r="2674">
          <cell r="C2674">
            <v>99118</v>
          </cell>
          <cell r="D2674" t="str">
            <v>删除</v>
          </cell>
          <cell r="E2674" t="str">
            <v>渝分采川自采</v>
          </cell>
          <cell r="F2674" t="str">
            <v>川渝</v>
          </cell>
        </row>
        <row r="2675">
          <cell r="C2675">
            <v>43720</v>
          </cell>
          <cell r="D2675" t="str">
            <v>删除</v>
          </cell>
          <cell r="E2675" t="str">
            <v>自采</v>
          </cell>
          <cell r="F2675">
            <v>0</v>
          </cell>
        </row>
        <row r="2676">
          <cell r="C2676">
            <v>114906</v>
          </cell>
          <cell r="D2676" t="str">
            <v>保留</v>
          </cell>
          <cell r="E2676" t="str">
            <v>自采</v>
          </cell>
          <cell r="F2676" t="str">
            <v>川</v>
          </cell>
        </row>
        <row r="2677">
          <cell r="C2677">
            <v>134900</v>
          </cell>
          <cell r="D2677" t="str">
            <v>保留</v>
          </cell>
          <cell r="E2677" t="str">
            <v>分采</v>
          </cell>
          <cell r="F2677" t="str">
            <v>川渝</v>
          </cell>
        </row>
        <row r="2678">
          <cell r="C2678">
            <v>135291</v>
          </cell>
          <cell r="D2678" t="str">
            <v>删除</v>
          </cell>
          <cell r="E2678" t="str">
            <v>集采</v>
          </cell>
          <cell r="F2678" t="str">
            <v>川渝</v>
          </cell>
        </row>
        <row r="2679">
          <cell r="C2679">
            <v>134988</v>
          </cell>
          <cell r="D2679" t="str">
            <v>删除</v>
          </cell>
          <cell r="E2679" t="str">
            <v>分采</v>
          </cell>
          <cell r="F2679" t="str">
            <v>川渝</v>
          </cell>
        </row>
        <row r="2680">
          <cell r="C2680">
            <v>135482</v>
          </cell>
          <cell r="D2680" t="str">
            <v>删除</v>
          </cell>
          <cell r="E2680" t="str">
            <v>集采</v>
          </cell>
          <cell r="F2680" t="str">
            <v>川渝</v>
          </cell>
        </row>
        <row r="2681">
          <cell r="C2681">
            <v>82115</v>
          </cell>
          <cell r="D2681" t="str">
            <v>保留</v>
          </cell>
          <cell r="E2681" t="str">
            <v>自采</v>
          </cell>
          <cell r="F2681" t="str">
            <v>川渝</v>
          </cell>
        </row>
        <row r="2682">
          <cell r="C2682">
            <v>1828</v>
          </cell>
          <cell r="D2682" t="str">
            <v>保留</v>
          </cell>
          <cell r="E2682" t="str">
            <v>渝分采川自采</v>
          </cell>
          <cell r="F2682" t="str">
            <v>川渝</v>
          </cell>
        </row>
        <row r="2683">
          <cell r="C2683">
            <v>18141</v>
          </cell>
          <cell r="D2683" t="str">
            <v>保留</v>
          </cell>
          <cell r="E2683" t="str">
            <v>分采</v>
          </cell>
          <cell r="F2683" t="str">
            <v>川渝</v>
          </cell>
        </row>
        <row r="2684">
          <cell r="C2684">
            <v>18142</v>
          </cell>
          <cell r="D2684" t="str">
            <v>保留</v>
          </cell>
          <cell r="E2684" t="str">
            <v>分采</v>
          </cell>
          <cell r="F2684" t="str">
            <v>川</v>
          </cell>
        </row>
        <row r="2685">
          <cell r="C2685">
            <v>50218</v>
          </cell>
          <cell r="D2685" t="str">
            <v>保留</v>
          </cell>
          <cell r="E2685" t="str">
            <v>分采</v>
          </cell>
          <cell r="F2685" t="str">
            <v>川渝</v>
          </cell>
        </row>
        <row r="2686">
          <cell r="C2686">
            <v>50219</v>
          </cell>
          <cell r="D2686" t="str">
            <v>保留</v>
          </cell>
          <cell r="E2686" t="str">
            <v>分采</v>
          </cell>
          <cell r="F2686" t="str">
            <v>川渝</v>
          </cell>
        </row>
        <row r="2687">
          <cell r="C2687">
            <v>84347</v>
          </cell>
          <cell r="D2687" t="str">
            <v>保留</v>
          </cell>
          <cell r="E2687" t="str">
            <v>分采</v>
          </cell>
          <cell r="F2687" t="str">
            <v>川渝</v>
          </cell>
        </row>
        <row r="2688">
          <cell r="C2688">
            <v>4277</v>
          </cell>
          <cell r="D2688" t="str">
            <v>保留</v>
          </cell>
          <cell r="E2688" t="str">
            <v>自采</v>
          </cell>
          <cell r="F2688" t="str">
            <v>川渝</v>
          </cell>
        </row>
        <row r="2689">
          <cell r="C2689">
            <v>10968</v>
          </cell>
          <cell r="D2689" t="str">
            <v>保留</v>
          </cell>
          <cell r="E2689" t="str">
            <v>自采</v>
          </cell>
          <cell r="F2689" t="str">
            <v>川渝</v>
          </cell>
        </row>
        <row r="2690">
          <cell r="C2690">
            <v>84545</v>
          </cell>
          <cell r="D2690" t="str">
            <v>保留</v>
          </cell>
          <cell r="E2690" t="str">
            <v>自采</v>
          </cell>
          <cell r="F2690" t="str">
            <v>川渝</v>
          </cell>
        </row>
        <row r="2691">
          <cell r="C2691">
            <v>66979</v>
          </cell>
          <cell r="D2691" t="str">
            <v>删除</v>
          </cell>
          <cell r="E2691" t="str">
            <v>分采</v>
          </cell>
          <cell r="F2691" t="str">
            <v>川渝</v>
          </cell>
        </row>
        <row r="2692">
          <cell r="C2692">
            <v>115436</v>
          </cell>
          <cell r="D2692" t="str">
            <v>删除</v>
          </cell>
          <cell r="E2692" t="str">
            <v>集采</v>
          </cell>
          <cell r="F2692" t="str">
            <v>川渝</v>
          </cell>
        </row>
        <row r="2693">
          <cell r="C2693">
            <v>8130</v>
          </cell>
          <cell r="D2693" t="str">
            <v>保留</v>
          </cell>
          <cell r="E2693" t="str">
            <v>自采</v>
          </cell>
          <cell r="F2693" t="str">
            <v>川渝</v>
          </cell>
        </row>
        <row r="2694">
          <cell r="C2694">
            <v>23702</v>
          </cell>
          <cell r="D2694" t="str">
            <v>保留</v>
          </cell>
          <cell r="E2694" t="str">
            <v>分采</v>
          </cell>
          <cell r="F2694" t="str">
            <v>川渝</v>
          </cell>
        </row>
        <row r="2695">
          <cell r="C2695">
            <v>104537</v>
          </cell>
          <cell r="D2695" t="str">
            <v>删除</v>
          </cell>
          <cell r="E2695" t="str">
            <v>集采</v>
          </cell>
          <cell r="F2695" t="str">
            <v>川渝</v>
          </cell>
        </row>
        <row r="2696">
          <cell r="C2696">
            <v>25939</v>
          </cell>
          <cell r="D2696" t="str">
            <v>保留</v>
          </cell>
          <cell r="E2696" t="str">
            <v>分采</v>
          </cell>
          <cell r="F2696" t="str">
            <v>渝</v>
          </cell>
        </row>
        <row r="2697">
          <cell r="C2697">
            <v>46433</v>
          </cell>
          <cell r="D2697" t="str">
            <v>保留</v>
          </cell>
          <cell r="E2697" t="str">
            <v>分采</v>
          </cell>
          <cell r="F2697" t="str">
            <v>川渝</v>
          </cell>
        </row>
        <row r="2698">
          <cell r="C2698">
            <v>46434</v>
          </cell>
          <cell r="D2698" t="str">
            <v>保留</v>
          </cell>
          <cell r="E2698" t="str">
            <v>分采</v>
          </cell>
          <cell r="F2698" t="str">
            <v>川渝</v>
          </cell>
        </row>
        <row r="2699">
          <cell r="C2699">
            <v>130865</v>
          </cell>
          <cell r="D2699" t="str">
            <v>保留</v>
          </cell>
          <cell r="E2699" t="str">
            <v>自采</v>
          </cell>
          <cell r="F2699" t="str">
            <v>川渝</v>
          </cell>
        </row>
        <row r="2700">
          <cell r="C2700">
            <v>130873</v>
          </cell>
          <cell r="D2700" t="str">
            <v>保留</v>
          </cell>
          <cell r="E2700" t="str">
            <v>自采</v>
          </cell>
          <cell r="F2700" t="str">
            <v>川渝</v>
          </cell>
        </row>
        <row r="2701">
          <cell r="C2701">
            <v>46937</v>
          </cell>
          <cell r="D2701" t="str">
            <v>删除</v>
          </cell>
          <cell r="E2701" t="str">
            <v>自采</v>
          </cell>
          <cell r="F2701">
            <v>0</v>
          </cell>
        </row>
        <row r="2702">
          <cell r="C2702">
            <v>73357</v>
          </cell>
          <cell r="D2702" t="str">
            <v>保留</v>
          </cell>
          <cell r="E2702" t="str">
            <v>自采</v>
          </cell>
          <cell r="F2702" t="str">
            <v>川渝</v>
          </cell>
        </row>
        <row r="2703">
          <cell r="C2703">
            <v>106851</v>
          </cell>
          <cell r="D2703" t="str">
            <v>保留</v>
          </cell>
          <cell r="E2703" t="str">
            <v>自采</v>
          </cell>
          <cell r="F2703" t="str">
            <v>川</v>
          </cell>
        </row>
        <row r="2704">
          <cell r="C2704">
            <v>45137</v>
          </cell>
          <cell r="D2704" t="str">
            <v>保留</v>
          </cell>
          <cell r="E2704" t="str">
            <v>自采</v>
          </cell>
          <cell r="F2704" t="str">
            <v>川渝</v>
          </cell>
        </row>
        <row r="2705">
          <cell r="C2705">
            <v>125688</v>
          </cell>
          <cell r="D2705" t="str">
            <v>删除</v>
          </cell>
          <cell r="E2705" t="str">
            <v>自采</v>
          </cell>
          <cell r="F2705" t="str">
            <v>川</v>
          </cell>
        </row>
        <row r="2706">
          <cell r="C2706">
            <v>38126</v>
          </cell>
          <cell r="D2706" t="str">
            <v>保留</v>
          </cell>
          <cell r="E2706" t="str">
            <v>自采</v>
          </cell>
          <cell r="F2706" t="str">
            <v>川渝</v>
          </cell>
        </row>
        <row r="2707">
          <cell r="C2707">
            <v>122381</v>
          </cell>
          <cell r="D2707" t="str">
            <v>删除</v>
          </cell>
          <cell r="E2707" t="str">
            <v>分采</v>
          </cell>
          <cell r="F2707" t="str">
            <v>川渝</v>
          </cell>
        </row>
        <row r="2708">
          <cell r="C2708">
            <v>94921</v>
          </cell>
          <cell r="D2708" t="str">
            <v>删除</v>
          </cell>
          <cell r="E2708" t="str">
            <v>自采</v>
          </cell>
          <cell r="F2708" t="str">
            <v>川渝</v>
          </cell>
        </row>
        <row r="2709">
          <cell r="C2709">
            <v>48808</v>
          </cell>
          <cell r="D2709" t="str">
            <v>删除</v>
          </cell>
          <cell r="E2709" t="str">
            <v>自采</v>
          </cell>
          <cell r="F2709" t="str">
            <v>川渝</v>
          </cell>
        </row>
        <row r="2710">
          <cell r="C2710">
            <v>1898</v>
          </cell>
          <cell r="D2710" t="str">
            <v>保留</v>
          </cell>
          <cell r="E2710" t="str">
            <v>渝分采川自采</v>
          </cell>
          <cell r="F2710" t="str">
            <v>川渝</v>
          </cell>
        </row>
        <row r="2711">
          <cell r="C2711">
            <v>30563</v>
          </cell>
          <cell r="D2711" t="str">
            <v>保留</v>
          </cell>
          <cell r="E2711" t="str">
            <v>自采</v>
          </cell>
          <cell r="F2711" t="str">
            <v>川渝</v>
          </cell>
        </row>
        <row r="2712">
          <cell r="C2712">
            <v>95464</v>
          </cell>
          <cell r="D2712" t="str">
            <v>删除</v>
          </cell>
          <cell r="E2712" t="str">
            <v>分采</v>
          </cell>
          <cell r="F2712" t="str">
            <v>川渝</v>
          </cell>
        </row>
        <row r="2713">
          <cell r="C2713">
            <v>66526</v>
          </cell>
          <cell r="D2713" t="str">
            <v>删除</v>
          </cell>
          <cell r="E2713" t="str">
            <v>分采</v>
          </cell>
          <cell r="F2713" t="str">
            <v>川渝</v>
          </cell>
        </row>
        <row r="2714">
          <cell r="C2714">
            <v>13767</v>
          </cell>
          <cell r="D2714" t="str">
            <v>保留</v>
          </cell>
          <cell r="E2714" t="str">
            <v>渝分采川自采</v>
          </cell>
          <cell r="F2714" t="str">
            <v>川渝</v>
          </cell>
        </row>
        <row r="2715">
          <cell r="C2715">
            <v>55790</v>
          </cell>
          <cell r="D2715" t="str">
            <v>删除</v>
          </cell>
          <cell r="E2715" t="str">
            <v>分采</v>
          </cell>
          <cell r="F2715" t="str">
            <v>川渝</v>
          </cell>
        </row>
        <row r="2716">
          <cell r="C2716">
            <v>128309</v>
          </cell>
          <cell r="D2716" t="str">
            <v>删除</v>
          </cell>
          <cell r="E2716" t="str">
            <v>分采</v>
          </cell>
          <cell r="F2716" t="str">
            <v>川渝</v>
          </cell>
        </row>
        <row r="2717">
          <cell r="C2717">
            <v>120297</v>
          </cell>
          <cell r="D2717" t="str">
            <v>删除</v>
          </cell>
          <cell r="E2717" t="str">
            <v>自采</v>
          </cell>
          <cell r="F2717" t="str">
            <v>川渝</v>
          </cell>
        </row>
        <row r="2718">
          <cell r="C2718">
            <v>68440</v>
          </cell>
          <cell r="D2718" t="str">
            <v>保留</v>
          </cell>
          <cell r="E2718" t="str">
            <v>分采</v>
          </cell>
          <cell r="F2718" t="str">
            <v>川渝</v>
          </cell>
        </row>
        <row r="2719">
          <cell r="C2719">
            <v>120624</v>
          </cell>
          <cell r="D2719" t="str">
            <v>删除</v>
          </cell>
          <cell r="E2719" t="str">
            <v>渝分采川自采</v>
          </cell>
          <cell r="F2719" t="str">
            <v>川渝</v>
          </cell>
        </row>
        <row r="2720">
          <cell r="C2720">
            <v>39518</v>
          </cell>
          <cell r="D2720" t="str">
            <v>保留</v>
          </cell>
          <cell r="E2720" t="str">
            <v>自采</v>
          </cell>
          <cell r="F2720" t="str">
            <v>川渝</v>
          </cell>
        </row>
        <row r="2721">
          <cell r="C2721">
            <v>24841</v>
          </cell>
          <cell r="D2721" t="str">
            <v>保留</v>
          </cell>
          <cell r="E2721" t="str">
            <v>自采</v>
          </cell>
          <cell r="F2721" t="str">
            <v>川渝</v>
          </cell>
        </row>
        <row r="2722">
          <cell r="C2722">
            <v>55009</v>
          </cell>
          <cell r="D2722" t="str">
            <v>删除</v>
          </cell>
          <cell r="E2722" t="str">
            <v>自采</v>
          </cell>
          <cell r="F2722" t="str">
            <v>川渝</v>
          </cell>
        </row>
        <row r="2723">
          <cell r="C2723">
            <v>27269</v>
          </cell>
          <cell r="D2723" t="str">
            <v>保留</v>
          </cell>
          <cell r="E2723" t="str">
            <v>分采</v>
          </cell>
          <cell r="F2723" t="str">
            <v>川渝</v>
          </cell>
        </row>
        <row r="2724">
          <cell r="C2724">
            <v>55822</v>
          </cell>
          <cell r="D2724" t="str">
            <v>删除</v>
          </cell>
          <cell r="E2724" t="str">
            <v>渝分采川自采</v>
          </cell>
          <cell r="F2724" t="str">
            <v>川渝</v>
          </cell>
        </row>
        <row r="2725">
          <cell r="C2725">
            <v>842</v>
          </cell>
          <cell r="D2725" t="str">
            <v>删除</v>
          </cell>
          <cell r="E2725" t="str">
            <v>渝分采川自采</v>
          </cell>
          <cell r="F2725" t="str">
            <v>川渝</v>
          </cell>
        </row>
        <row r="2726">
          <cell r="C2726">
            <v>11544</v>
          </cell>
          <cell r="D2726" t="str">
            <v>保留</v>
          </cell>
          <cell r="E2726" t="str">
            <v>渝分采川自采</v>
          </cell>
          <cell r="F2726" t="str">
            <v>川渝</v>
          </cell>
        </row>
        <row r="2727">
          <cell r="C2727">
            <v>1988</v>
          </cell>
          <cell r="D2727" t="str">
            <v>保留</v>
          </cell>
          <cell r="E2727" t="str">
            <v>渝分采川自采</v>
          </cell>
          <cell r="F2727" t="str">
            <v>川渝</v>
          </cell>
        </row>
        <row r="2728">
          <cell r="C2728">
            <v>46432</v>
          </cell>
          <cell r="D2728" t="str">
            <v>保留</v>
          </cell>
          <cell r="E2728" t="str">
            <v>分采</v>
          </cell>
          <cell r="F2728" t="str">
            <v>川渝</v>
          </cell>
        </row>
        <row r="2729">
          <cell r="C2729">
            <v>62718</v>
          </cell>
          <cell r="D2729" t="str">
            <v>保留</v>
          </cell>
          <cell r="E2729" t="str">
            <v>分采</v>
          </cell>
          <cell r="F2729" t="str">
            <v>川渝</v>
          </cell>
        </row>
        <row r="2730">
          <cell r="C2730">
            <v>81386</v>
          </cell>
          <cell r="D2730" t="str">
            <v>保留</v>
          </cell>
          <cell r="E2730" t="str">
            <v>分采</v>
          </cell>
          <cell r="F2730" t="str">
            <v>川渝</v>
          </cell>
        </row>
        <row r="2731">
          <cell r="C2731">
            <v>104531</v>
          </cell>
          <cell r="D2731" t="str">
            <v>删除</v>
          </cell>
          <cell r="E2731" t="str">
            <v>集采</v>
          </cell>
          <cell r="F2731" t="str">
            <v>川渝</v>
          </cell>
        </row>
        <row r="2732">
          <cell r="C2732">
            <v>130864</v>
          </cell>
          <cell r="D2732" t="str">
            <v>保留</v>
          </cell>
          <cell r="E2732" t="str">
            <v>自采</v>
          </cell>
          <cell r="F2732" t="str">
            <v>川渝</v>
          </cell>
        </row>
        <row r="2733">
          <cell r="C2733">
            <v>130438</v>
          </cell>
          <cell r="D2733" t="str">
            <v>保留</v>
          </cell>
          <cell r="E2733" t="str">
            <v>分采</v>
          </cell>
          <cell r="F2733" t="str">
            <v>渝</v>
          </cell>
        </row>
        <row r="2734">
          <cell r="C2734">
            <v>60035</v>
          </cell>
          <cell r="D2734" t="str">
            <v>保留</v>
          </cell>
          <cell r="E2734" t="str">
            <v>自采</v>
          </cell>
          <cell r="F2734" t="str">
            <v>川</v>
          </cell>
        </row>
        <row r="2735">
          <cell r="C2735">
            <v>120359</v>
          </cell>
          <cell r="D2735" t="str">
            <v>保留</v>
          </cell>
          <cell r="E2735" t="str">
            <v>自采</v>
          </cell>
          <cell r="F2735" t="str">
            <v>川渝</v>
          </cell>
        </row>
        <row r="2736">
          <cell r="C2736">
            <v>29693</v>
          </cell>
          <cell r="D2736" t="str">
            <v>删除</v>
          </cell>
          <cell r="E2736" t="str">
            <v>分采</v>
          </cell>
          <cell r="F2736" t="str">
            <v>渝</v>
          </cell>
        </row>
        <row r="2737">
          <cell r="C2737">
            <v>135073</v>
          </cell>
          <cell r="D2737" t="str">
            <v>保留</v>
          </cell>
          <cell r="E2737" t="str">
            <v>分采</v>
          </cell>
          <cell r="F2737" t="str">
            <v>川渝</v>
          </cell>
        </row>
        <row r="2738">
          <cell r="C2738">
            <v>35834</v>
          </cell>
          <cell r="D2738" t="str">
            <v>保留</v>
          </cell>
          <cell r="E2738" t="str">
            <v>分采</v>
          </cell>
          <cell r="F2738" t="str">
            <v>渝</v>
          </cell>
        </row>
        <row r="2739">
          <cell r="C2739">
            <v>70245</v>
          </cell>
          <cell r="D2739" t="str">
            <v>保留</v>
          </cell>
          <cell r="E2739" t="str">
            <v>分采</v>
          </cell>
          <cell r="F2739" t="str">
            <v>川渝</v>
          </cell>
        </row>
        <row r="2740">
          <cell r="C2740">
            <v>112128</v>
          </cell>
          <cell r="D2740" t="str">
            <v>删除</v>
          </cell>
          <cell r="E2740" t="str">
            <v>分采</v>
          </cell>
          <cell r="F2740">
            <v>0</v>
          </cell>
        </row>
        <row r="2741">
          <cell r="C2741">
            <v>353</v>
          </cell>
          <cell r="D2741" t="str">
            <v>保留</v>
          </cell>
          <cell r="E2741" t="str">
            <v>自采</v>
          </cell>
          <cell r="F2741" t="str">
            <v>川渝</v>
          </cell>
        </row>
        <row r="2742">
          <cell r="C2742">
            <v>1688</v>
          </cell>
          <cell r="D2742" t="str">
            <v>保留</v>
          </cell>
          <cell r="E2742" t="str">
            <v>集采</v>
          </cell>
          <cell r="F2742" t="str">
            <v>川渝</v>
          </cell>
        </row>
        <row r="2743">
          <cell r="C2743">
            <v>1715</v>
          </cell>
          <cell r="D2743" t="str">
            <v>保留</v>
          </cell>
          <cell r="E2743" t="str">
            <v>自采</v>
          </cell>
          <cell r="F2743" t="str">
            <v>川渝</v>
          </cell>
        </row>
        <row r="2744">
          <cell r="C2744" t="str">
            <v>新品</v>
          </cell>
          <cell r="D2744" t="str">
            <v>删除</v>
          </cell>
          <cell r="E2744" t="str">
            <v>分采</v>
          </cell>
          <cell r="F2744">
            <v>0</v>
          </cell>
        </row>
        <row r="2745">
          <cell r="C2745">
            <v>59411</v>
          </cell>
          <cell r="D2745" t="str">
            <v>保留</v>
          </cell>
          <cell r="E2745" t="str">
            <v>集采</v>
          </cell>
          <cell r="F2745" t="str">
            <v>川渝</v>
          </cell>
        </row>
        <row r="2746">
          <cell r="C2746">
            <v>1330</v>
          </cell>
          <cell r="D2746" t="str">
            <v>保留</v>
          </cell>
          <cell r="E2746" t="str">
            <v>自采</v>
          </cell>
          <cell r="F2746" t="str">
            <v>川渝</v>
          </cell>
        </row>
        <row r="2747">
          <cell r="C2747">
            <v>43628</v>
          </cell>
          <cell r="D2747" t="str">
            <v>保留</v>
          </cell>
          <cell r="E2747" t="str">
            <v>自采</v>
          </cell>
          <cell r="F2747" t="str">
            <v>川渝</v>
          </cell>
        </row>
        <row r="2748">
          <cell r="C2748">
            <v>135483</v>
          </cell>
          <cell r="D2748" t="str">
            <v>保留</v>
          </cell>
          <cell r="E2748" t="str">
            <v>渝分采川自采</v>
          </cell>
          <cell r="F2748" t="str">
            <v>川渝</v>
          </cell>
        </row>
        <row r="2749">
          <cell r="C2749">
            <v>104188</v>
          </cell>
          <cell r="D2749" t="str">
            <v>删除</v>
          </cell>
          <cell r="E2749" t="str">
            <v>分采</v>
          </cell>
          <cell r="F2749" t="str">
            <v>川</v>
          </cell>
        </row>
        <row r="2750">
          <cell r="C2750">
            <v>52</v>
          </cell>
          <cell r="D2750" t="str">
            <v>删除</v>
          </cell>
          <cell r="E2750" t="str">
            <v>分采</v>
          </cell>
          <cell r="F2750" t="str">
            <v>川渝</v>
          </cell>
        </row>
        <row r="2751">
          <cell r="C2751">
            <v>23969</v>
          </cell>
          <cell r="D2751" t="str">
            <v>保留</v>
          </cell>
          <cell r="E2751" t="str">
            <v>渝分采川自采</v>
          </cell>
          <cell r="F2751" t="str">
            <v>川渝</v>
          </cell>
        </row>
        <row r="2752">
          <cell r="C2752">
            <v>130623</v>
          </cell>
          <cell r="D2752" t="str">
            <v>保留</v>
          </cell>
          <cell r="E2752" t="str">
            <v>渝分采川自采</v>
          </cell>
          <cell r="F2752" t="str">
            <v>川渝</v>
          </cell>
        </row>
        <row r="2753">
          <cell r="C2753">
            <v>17428</v>
          </cell>
          <cell r="D2753" t="str">
            <v>保留</v>
          </cell>
          <cell r="E2753" t="str">
            <v>自采</v>
          </cell>
          <cell r="F2753" t="str">
            <v>川渝</v>
          </cell>
        </row>
        <row r="2754">
          <cell r="C2754">
            <v>59625</v>
          </cell>
          <cell r="D2754" t="str">
            <v>保留</v>
          </cell>
          <cell r="E2754" t="str">
            <v>分采</v>
          </cell>
          <cell r="F2754" t="str">
            <v>川渝</v>
          </cell>
        </row>
        <row r="2755">
          <cell r="C2755">
            <v>101011</v>
          </cell>
          <cell r="D2755" t="str">
            <v>保留</v>
          </cell>
          <cell r="E2755" t="str">
            <v>分采</v>
          </cell>
          <cell r="F2755" t="str">
            <v>川</v>
          </cell>
        </row>
        <row r="2756">
          <cell r="C2756">
            <v>101008</v>
          </cell>
          <cell r="D2756" t="str">
            <v>删除</v>
          </cell>
          <cell r="E2756" t="str">
            <v>分采</v>
          </cell>
          <cell r="F2756" t="str">
            <v>川</v>
          </cell>
        </row>
        <row r="2757">
          <cell r="C2757">
            <v>111529</v>
          </cell>
          <cell r="D2757" t="str">
            <v>删除</v>
          </cell>
          <cell r="E2757" t="str">
            <v>分采</v>
          </cell>
          <cell r="F2757" t="str">
            <v>川渝</v>
          </cell>
        </row>
        <row r="2758">
          <cell r="C2758">
            <v>1264</v>
          </cell>
          <cell r="D2758" t="str">
            <v>保留</v>
          </cell>
          <cell r="E2758" t="str">
            <v>分采</v>
          </cell>
          <cell r="F2758" t="str">
            <v>川渝</v>
          </cell>
        </row>
        <row r="2759">
          <cell r="C2759">
            <v>134815</v>
          </cell>
          <cell r="D2759" t="str">
            <v>删除</v>
          </cell>
          <cell r="E2759" t="str">
            <v>分采</v>
          </cell>
          <cell r="F2759" t="str">
            <v>川渝</v>
          </cell>
        </row>
        <row r="2760">
          <cell r="C2760">
            <v>949</v>
          </cell>
          <cell r="D2760" t="str">
            <v>保留</v>
          </cell>
          <cell r="E2760" t="str">
            <v>自采</v>
          </cell>
          <cell r="F2760" t="str">
            <v>川</v>
          </cell>
        </row>
        <row r="2761">
          <cell r="C2761">
            <v>57950</v>
          </cell>
          <cell r="D2761" t="str">
            <v>删除</v>
          </cell>
          <cell r="E2761" t="str">
            <v>分采</v>
          </cell>
          <cell r="F2761" t="str">
            <v>川渝</v>
          </cell>
        </row>
        <row r="2762">
          <cell r="C2762">
            <v>24453</v>
          </cell>
          <cell r="D2762" t="str">
            <v>删除</v>
          </cell>
          <cell r="E2762" t="str">
            <v>分采</v>
          </cell>
          <cell r="F2762" t="str">
            <v>渝</v>
          </cell>
        </row>
        <row r="2763">
          <cell r="C2763">
            <v>105221</v>
          </cell>
          <cell r="D2763" t="str">
            <v>保留</v>
          </cell>
          <cell r="E2763" t="str">
            <v>自采</v>
          </cell>
          <cell r="F2763" t="str">
            <v>川渝</v>
          </cell>
        </row>
        <row r="2764">
          <cell r="C2764">
            <v>19559</v>
          </cell>
          <cell r="D2764" t="str">
            <v>保留</v>
          </cell>
          <cell r="E2764" t="str">
            <v>自采</v>
          </cell>
          <cell r="F2764" t="str">
            <v>川渝</v>
          </cell>
        </row>
        <row r="2765">
          <cell r="C2765">
            <v>26163</v>
          </cell>
          <cell r="D2765" t="str">
            <v>删除</v>
          </cell>
          <cell r="E2765" t="str">
            <v>自采</v>
          </cell>
          <cell r="F2765" t="str">
            <v>只销渝</v>
          </cell>
        </row>
        <row r="2766">
          <cell r="C2766">
            <v>33903</v>
          </cell>
          <cell r="D2766" t="str">
            <v>删除</v>
          </cell>
          <cell r="E2766" t="str">
            <v>自采</v>
          </cell>
          <cell r="F2766" t="str">
            <v>只销渝</v>
          </cell>
        </row>
        <row r="2767">
          <cell r="C2767">
            <v>40806</v>
          </cell>
          <cell r="D2767" t="str">
            <v>删除</v>
          </cell>
          <cell r="E2767" t="str">
            <v>自采</v>
          </cell>
          <cell r="F2767" t="str">
            <v>川</v>
          </cell>
        </row>
        <row r="2768">
          <cell r="C2768">
            <v>41489</v>
          </cell>
          <cell r="D2768" t="str">
            <v>删除</v>
          </cell>
          <cell r="E2768" t="str">
            <v>自采</v>
          </cell>
          <cell r="F2768" t="str">
            <v>川渝</v>
          </cell>
        </row>
        <row r="2769">
          <cell r="C2769">
            <v>99522</v>
          </cell>
          <cell r="D2769" t="str">
            <v>保留</v>
          </cell>
          <cell r="E2769" t="str">
            <v>自采</v>
          </cell>
          <cell r="F2769" t="str">
            <v>川渝</v>
          </cell>
        </row>
        <row r="2770">
          <cell r="C2770">
            <v>59973</v>
          </cell>
          <cell r="D2770" t="str">
            <v>保留</v>
          </cell>
          <cell r="E2770" t="str">
            <v>自采</v>
          </cell>
          <cell r="F2770" t="str">
            <v>川渝</v>
          </cell>
        </row>
        <row r="2771">
          <cell r="C2771">
            <v>33977</v>
          </cell>
          <cell r="D2771" t="str">
            <v>保留</v>
          </cell>
          <cell r="E2771" t="str">
            <v>自采</v>
          </cell>
          <cell r="F2771" t="str">
            <v>川渝</v>
          </cell>
        </row>
        <row r="2772">
          <cell r="C2772">
            <v>65851</v>
          </cell>
          <cell r="D2772" t="str">
            <v>保留</v>
          </cell>
          <cell r="E2772" t="str">
            <v>自采</v>
          </cell>
          <cell r="F2772" t="str">
            <v>川渝</v>
          </cell>
        </row>
        <row r="2773">
          <cell r="C2773">
            <v>69450</v>
          </cell>
          <cell r="D2773" t="str">
            <v>保留</v>
          </cell>
          <cell r="E2773" t="str">
            <v>自采</v>
          </cell>
          <cell r="F2773" t="str">
            <v>川渝</v>
          </cell>
        </row>
        <row r="2774">
          <cell r="C2774">
            <v>27972</v>
          </cell>
          <cell r="D2774" t="str">
            <v>删除</v>
          </cell>
          <cell r="E2774">
            <v>0</v>
          </cell>
          <cell r="F2774" t="str">
            <v>川渝</v>
          </cell>
        </row>
        <row r="2775">
          <cell r="C2775">
            <v>105293</v>
          </cell>
          <cell r="D2775" t="str">
            <v>保留</v>
          </cell>
          <cell r="E2775" t="str">
            <v>自采</v>
          </cell>
          <cell r="F2775" t="str">
            <v>川渝</v>
          </cell>
        </row>
        <row r="2776">
          <cell r="C2776">
            <v>106918</v>
          </cell>
          <cell r="D2776" t="str">
            <v>保留</v>
          </cell>
          <cell r="E2776" t="str">
            <v>自采</v>
          </cell>
          <cell r="F2776" t="str">
            <v>川渝</v>
          </cell>
        </row>
        <row r="2777">
          <cell r="C2777">
            <v>27974</v>
          </cell>
          <cell r="D2777" t="str">
            <v>删除</v>
          </cell>
          <cell r="E2777">
            <v>0</v>
          </cell>
          <cell r="F2777" t="str">
            <v>川渝</v>
          </cell>
        </row>
        <row r="2778">
          <cell r="C2778">
            <v>105230</v>
          </cell>
          <cell r="D2778" t="str">
            <v>保留</v>
          </cell>
          <cell r="E2778" t="str">
            <v>自采</v>
          </cell>
          <cell r="F2778" t="str">
            <v>川渝</v>
          </cell>
        </row>
        <row r="2779">
          <cell r="C2779">
            <v>105228</v>
          </cell>
          <cell r="D2779" t="str">
            <v>删除</v>
          </cell>
          <cell r="E2779" t="str">
            <v>自采</v>
          </cell>
          <cell r="F2779" t="str">
            <v>川渝</v>
          </cell>
        </row>
        <row r="2780">
          <cell r="C2780">
            <v>117370</v>
          </cell>
          <cell r="D2780" t="str">
            <v>保留</v>
          </cell>
          <cell r="E2780" t="str">
            <v>自采</v>
          </cell>
          <cell r="F2780" t="str">
            <v>川渝</v>
          </cell>
        </row>
        <row r="2781">
          <cell r="C2781">
            <v>23635</v>
          </cell>
          <cell r="D2781" t="str">
            <v>删除</v>
          </cell>
          <cell r="E2781" t="str">
            <v>分采</v>
          </cell>
          <cell r="F2781" t="str">
            <v>渝</v>
          </cell>
        </row>
        <row r="2782">
          <cell r="C2782">
            <v>105232</v>
          </cell>
          <cell r="D2782" t="str">
            <v>保留</v>
          </cell>
          <cell r="E2782" t="str">
            <v>自采</v>
          </cell>
          <cell r="F2782" t="str">
            <v>川渝</v>
          </cell>
        </row>
        <row r="2783">
          <cell r="C2783">
            <v>45478</v>
          </cell>
          <cell r="D2783" t="str">
            <v>保留</v>
          </cell>
          <cell r="E2783" t="str">
            <v>自采</v>
          </cell>
          <cell r="F2783" t="str">
            <v>川渝</v>
          </cell>
        </row>
        <row r="2784">
          <cell r="C2784">
            <v>40744</v>
          </cell>
          <cell r="D2784" t="str">
            <v>保留</v>
          </cell>
          <cell r="E2784" t="str">
            <v>自采</v>
          </cell>
          <cell r="F2784" t="str">
            <v>川渝</v>
          </cell>
        </row>
        <row r="2785">
          <cell r="C2785">
            <v>87119</v>
          </cell>
          <cell r="D2785" t="str">
            <v>保留</v>
          </cell>
          <cell r="E2785" t="str">
            <v>自采</v>
          </cell>
          <cell r="F2785" t="str">
            <v>川渝</v>
          </cell>
        </row>
        <row r="2786">
          <cell r="C2786">
            <v>105229</v>
          </cell>
          <cell r="D2786" t="str">
            <v>保留</v>
          </cell>
          <cell r="E2786" t="str">
            <v>自采</v>
          </cell>
          <cell r="F2786" t="str">
            <v>川渝</v>
          </cell>
        </row>
        <row r="2787">
          <cell r="C2787">
            <v>2095</v>
          </cell>
          <cell r="D2787" t="str">
            <v>删除</v>
          </cell>
          <cell r="E2787" t="str">
            <v>自采</v>
          </cell>
          <cell r="F2787" t="str">
            <v>川渝</v>
          </cell>
        </row>
        <row r="2788">
          <cell r="C2788">
            <v>66056</v>
          </cell>
          <cell r="D2788" t="str">
            <v>删除</v>
          </cell>
          <cell r="E2788" t="str">
            <v>集采</v>
          </cell>
          <cell r="F2788" t="str">
            <v>川渝</v>
          </cell>
        </row>
        <row r="2789">
          <cell r="C2789">
            <v>64119</v>
          </cell>
          <cell r="D2789" t="str">
            <v>保留</v>
          </cell>
          <cell r="E2789" t="str">
            <v>自采</v>
          </cell>
          <cell r="F2789" t="str">
            <v>川渝</v>
          </cell>
        </row>
        <row r="2790">
          <cell r="C2790">
            <v>64362</v>
          </cell>
          <cell r="D2790" t="str">
            <v>保留</v>
          </cell>
          <cell r="E2790" t="str">
            <v>自采</v>
          </cell>
          <cell r="F2790" t="str">
            <v>川渝</v>
          </cell>
        </row>
        <row r="2791">
          <cell r="C2791">
            <v>47172</v>
          </cell>
          <cell r="D2791" t="str">
            <v>保留</v>
          </cell>
          <cell r="E2791" t="str">
            <v>集采</v>
          </cell>
          <cell r="F2791" t="str">
            <v>川渝</v>
          </cell>
        </row>
        <row r="2792">
          <cell r="C2792">
            <v>53680</v>
          </cell>
          <cell r="D2792" t="str">
            <v>保留</v>
          </cell>
          <cell r="E2792" t="str">
            <v>渝分采川自采</v>
          </cell>
          <cell r="F2792" t="str">
            <v>川渝</v>
          </cell>
        </row>
        <row r="2793">
          <cell r="C2793">
            <v>66534</v>
          </cell>
          <cell r="D2793" t="str">
            <v>保留</v>
          </cell>
          <cell r="E2793" t="str">
            <v>渝分采川自采</v>
          </cell>
          <cell r="F2793" t="str">
            <v>川渝</v>
          </cell>
        </row>
        <row r="2794">
          <cell r="C2794">
            <v>119312</v>
          </cell>
          <cell r="D2794" t="str">
            <v>保留</v>
          </cell>
          <cell r="E2794" t="str">
            <v>渝分采川自采</v>
          </cell>
          <cell r="F2794" t="str">
            <v>川渝</v>
          </cell>
        </row>
        <row r="2795">
          <cell r="C2795">
            <v>119313</v>
          </cell>
          <cell r="D2795" t="str">
            <v>保留</v>
          </cell>
          <cell r="E2795" t="str">
            <v>渝分采川自采</v>
          </cell>
          <cell r="F2795" t="str">
            <v>川渝</v>
          </cell>
        </row>
        <row r="2796">
          <cell r="C2796">
            <v>32056</v>
          </cell>
          <cell r="D2796" t="str">
            <v>保留</v>
          </cell>
          <cell r="E2796" t="str">
            <v>自采</v>
          </cell>
          <cell r="F2796" t="str">
            <v>川渝</v>
          </cell>
        </row>
        <row r="2797">
          <cell r="C2797">
            <v>18096</v>
          </cell>
          <cell r="D2797" t="str">
            <v>保留</v>
          </cell>
          <cell r="E2797" t="str">
            <v>自采</v>
          </cell>
          <cell r="F2797" t="str">
            <v>川渝</v>
          </cell>
        </row>
        <row r="2798">
          <cell r="C2798">
            <v>48107</v>
          </cell>
          <cell r="D2798" t="str">
            <v>保留</v>
          </cell>
          <cell r="E2798" t="str">
            <v>自采</v>
          </cell>
          <cell r="F2798" t="str">
            <v>川渝</v>
          </cell>
        </row>
        <row r="2799">
          <cell r="C2799">
            <v>51254</v>
          </cell>
          <cell r="D2799" t="str">
            <v>保留</v>
          </cell>
          <cell r="E2799" t="str">
            <v>自采</v>
          </cell>
          <cell r="F2799" t="str">
            <v>川渝</v>
          </cell>
        </row>
        <row r="2800">
          <cell r="C2800">
            <v>97763</v>
          </cell>
          <cell r="D2800" t="str">
            <v>保留</v>
          </cell>
          <cell r="E2800" t="str">
            <v>自采</v>
          </cell>
          <cell r="F2800" t="str">
            <v>川</v>
          </cell>
        </row>
        <row r="2801">
          <cell r="C2801">
            <v>97769</v>
          </cell>
          <cell r="D2801" t="str">
            <v>保留</v>
          </cell>
          <cell r="E2801" t="str">
            <v>自采</v>
          </cell>
          <cell r="F2801" t="str">
            <v>川</v>
          </cell>
        </row>
        <row r="2802">
          <cell r="C2802">
            <v>93971</v>
          </cell>
          <cell r="D2802" t="str">
            <v>删除</v>
          </cell>
          <cell r="E2802" t="str">
            <v>自采</v>
          </cell>
          <cell r="F2802">
            <v>0</v>
          </cell>
        </row>
        <row r="2803">
          <cell r="C2803">
            <v>63258</v>
          </cell>
          <cell r="D2803" t="str">
            <v>保留</v>
          </cell>
          <cell r="E2803" t="str">
            <v>分采</v>
          </cell>
          <cell r="F2803" t="str">
            <v>渝</v>
          </cell>
        </row>
        <row r="2804">
          <cell r="C2804">
            <v>31084</v>
          </cell>
          <cell r="D2804" t="str">
            <v>保留</v>
          </cell>
          <cell r="E2804" t="str">
            <v>渝分采川自采</v>
          </cell>
          <cell r="F2804" t="str">
            <v>川渝</v>
          </cell>
        </row>
        <row r="2805">
          <cell r="C2805">
            <v>31086</v>
          </cell>
          <cell r="D2805" t="str">
            <v>保留</v>
          </cell>
          <cell r="E2805" t="str">
            <v>渝分采川自采</v>
          </cell>
          <cell r="F2805" t="str">
            <v>川渝</v>
          </cell>
        </row>
        <row r="2806">
          <cell r="C2806">
            <v>35084</v>
          </cell>
          <cell r="D2806" t="str">
            <v>保留</v>
          </cell>
          <cell r="E2806" t="str">
            <v>自采</v>
          </cell>
          <cell r="F2806" t="str">
            <v>川渝</v>
          </cell>
        </row>
        <row r="2807">
          <cell r="C2807">
            <v>13345</v>
          </cell>
          <cell r="D2807" t="str">
            <v>删除</v>
          </cell>
          <cell r="E2807" t="str">
            <v>自采</v>
          </cell>
          <cell r="F2807" t="str">
            <v>川渝</v>
          </cell>
        </row>
        <row r="2808">
          <cell r="C2808">
            <v>134852</v>
          </cell>
          <cell r="D2808" t="str">
            <v>保留</v>
          </cell>
          <cell r="E2808" t="str">
            <v>渝分采川自采</v>
          </cell>
          <cell r="F2808" t="str">
            <v>川渝</v>
          </cell>
        </row>
        <row r="2809">
          <cell r="C2809">
            <v>62813</v>
          </cell>
          <cell r="D2809" t="str">
            <v>保留</v>
          </cell>
          <cell r="E2809" t="str">
            <v>分采</v>
          </cell>
          <cell r="F2809" t="str">
            <v>川渝</v>
          </cell>
        </row>
        <row r="2810">
          <cell r="C2810">
            <v>15410</v>
          </cell>
          <cell r="D2810" t="str">
            <v>保留</v>
          </cell>
          <cell r="E2810" t="str">
            <v>自采</v>
          </cell>
          <cell r="F2810" t="str">
            <v>川</v>
          </cell>
        </row>
        <row r="2811">
          <cell r="C2811">
            <v>283</v>
          </cell>
          <cell r="D2811" t="str">
            <v>保留</v>
          </cell>
          <cell r="E2811" t="str">
            <v>自采</v>
          </cell>
          <cell r="F2811" t="str">
            <v>川渝</v>
          </cell>
        </row>
        <row r="2812">
          <cell r="C2812">
            <v>66073</v>
          </cell>
          <cell r="D2812" t="str">
            <v>保留</v>
          </cell>
          <cell r="E2812" t="str">
            <v>自采</v>
          </cell>
          <cell r="F2812" t="str">
            <v>川渝</v>
          </cell>
        </row>
        <row r="2813">
          <cell r="C2813">
            <v>65782</v>
          </cell>
          <cell r="D2813" t="str">
            <v>保留</v>
          </cell>
          <cell r="E2813" t="str">
            <v>自采</v>
          </cell>
          <cell r="F2813" t="str">
            <v>渝</v>
          </cell>
        </row>
        <row r="2814">
          <cell r="C2814">
            <v>50937</v>
          </cell>
          <cell r="D2814" t="str">
            <v>删除</v>
          </cell>
          <cell r="E2814" t="str">
            <v>自采</v>
          </cell>
          <cell r="F2814" t="str">
            <v>渝</v>
          </cell>
        </row>
        <row r="2815">
          <cell r="C2815">
            <v>31904</v>
          </cell>
          <cell r="D2815" t="str">
            <v>保留</v>
          </cell>
          <cell r="E2815" t="str">
            <v>自采</v>
          </cell>
          <cell r="F2815" t="str">
            <v>川渝</v>
          </cell>
        </row>
        <row r="2816">
          <cell r="C2816">
            <v>12295</v>
          </cell>
          <cell r="D2816" t="str">
            <v>保留</v>
          </cell>
          <cell r="E2816" t="str">
            <v>自采</v>
          </cell>
          <cell r="F2816" t="str">
            <v>渝</v>
          </cell>
        </row>
        <row r="2817">
          <cell r="C2817">
            <v>66050</v>
          </cell>
          <cell r="D2817" t="str">
            <v>删除</v>
          </cell>
          <cell r="E2817" t="str">
            <v>集采</v>
          </cell>
          <cell r="F2817" t="str">
            <v>川渝</v>
          </cell>
        </row>
        <row r="2818">
          <cell r="C2818">
            <v>49230</v>
          </cell>
          <cell r="D2818" t="str">
            <v>删除</v>
          </cell>
          <cell r="E2818" t="str">
            <v>自采</v>
          </cell>
          <cell r="F2818" t="str">
            <v>川渝</v>
          </cell>
        </row>
        <row r="2819">
          <cell r="C2819">
            <v>38033</v>
          </cell>
          <cell r="D2819" t="str">
            <v>保留</v>
          </cell>
          <cell r="E2819" t="str">
            <v>自采</v>
          </cell>
          <cell r="F2819" t="str">
            <v>川渝</v>
          </cell>
        </row>
        <row r="2820">
          <cell r="C2820">
            <v>54224</v>
          </cell>
          <cell r="D2820" t="str">
            <v>删除</v>
          </cell>
          <cell r="E2820" t="str">
            <v>自采</v>
          </cell>
          <cell r="F2820">
            <v>0</v>
          </cell>
        </row>
        <row r="2821">
          <cell r="C2821">
            <v>130589</v>
          </cell>
          <cell r="D2821" t="str">
            <v>保留</v>
          </cell>
          <cell r="E2821" t="str">
            <v>自采</v>
          </cell>
          <cell r="F2821" t="str">
            <v>川渝</v>
          </cell>
        </row>
        <row r="2822">
          <cell r="C2822">
            <v>93377</v>
          </cell>
          <cell r="D2822" t="str">
            <v>保留</v>
          </cell>
          <cell r="E2822" t="str">
            <v>分采</v>
          </cell>
          <cell r="F2822" t="str">
            <v>川渝</v>
          </cell>
        </row>
        <row r="2823">
          <cell r="C2823">
            <v>120198</v>
          </cell>
          <cell r="D2823" t="str">
            <v>保留</v>
          </cell>
          <cell r="E2823" t="str">
            <v>自采</v>
          </cell>
          <cell r="F2823" t="str">
            <v>川渝</v>
          </cell>
        </row>
        <row r="2824">
          <cell r="C2824">
            <v>67788</v>
          </cell>
          <cell r="D2824" t="str">
            <v>保留</v>
          </cell>
          <cell r="E2824" t="str">
            <v>自采</v>
          </cell>
          <cell r="F2824" t="str">
            <v>川渝</v>
          </cell>
        </row>
        <row r="2825">
          <cell r="C2825">
            <v>126289</v>
          </cell>
          <cell r="D2825" t="str">
            <v>保留</v>
          </cell>
          <cell r="E2825" t="str">
            <v>自采</v>
          </cell>
          <cell r="F2825" t="str">
            <v>川渝</v>
          </cell>
        </row>
        <row r="2826">
          <cell r="C2826">
            <v>67787</v>
          </cell>
          <cell r="D2826" t="str">
            <v>保留</v>
          </cell>
          <cell r="E2826" t="str">
            <v>自采</v>
          </cell>
          <cell r="F2826" t="str">
            <v>川渝</v>
          </cell>
        </row>
        <row r="2827">
          <cell r="C2827">
            <v>83921</v>
          </cell>
          <cell r="D2827" t="str">
            <v>保留</v>
          </cell>
          <cell r="E2827" t="str">
            <v>自采</v>
          </cell>
          <cell r="F2827" t="str">
            <v>川渝</v>
          </cell>
        </row>
        <row r="2828">
          <cell r="C2828">
            <v>117387</v>
          </cell>
          <cell r="D2828" t="str">
            <v>保留</v>
          </cell>
          <cell r="E2828" t="str">
            <v>自采</v>
          </cell>
          <cell r="F2828" t="str">
            <v>川渝</v>
          </cell>
        </row>
        <row r="2829">
          <cell r="C2829">
            <v>107045</v>
          </cell>
          <cell r="D2829" t="str">
            <v>保留</v>
          </cell>
          <cell r="E2829" t="str">
            <v>自采</v>
          </cell>
          <cell r="F2829" t="str">
            <v>川渝</v>
          </cell>
        </row>
        <row r="2830">
          <cell r="C2830">
            <v>23660</v>
          </cell>
          <cell r="D2830" t="str">
            <v>删除</v>
          </cell>
          <cell r="E2830" t="str">
            <v>分采</v>
          </cell>
          <cell r="F2830" t="str">
            <v>渝</v>
          </cell>
        </row>
        <row r="2831">
          <cell r="C2831">
            <v>27259</v>
          </cell>
          <cell r="D2831" t="str">
            <v>保留</v>
          </cell>
          <cell r="E2831" t="str">
            <v>分采</v>
          </cell>
          <cell r="F2831" t="str">
            <v>川渝</v>
          </cell>
        </row>
        <row r="2832">
          <cell r="C2832">
            <v>119791</v>
          </cell>
          <cell r="D2832" t="str">
            <v>删除</v>
          </cell>
          <cell r="E2832" t="str">
            <v>分采</v>
          </cell>
          <cell r="F2832" t="str">
            <v>川渝</v>
          </cell>
        </row>
        <row r="2833">
          <cell r="C2833">
            <v>74494</v>
          </cell>
          <cell r="D2833" t="str">
            <v>保留</v>
          </cell>
          <cell r="E2833" t="str">
            <v>渝分采川自采</v>
          </cell>
          <cell r="F2833" t="str">
            <v>川渝</v>
          </cell>
        </row>
        <row r="2834">
          <cell r="C2834">
            <v>74499</v>
          </cell>
          <cell r="D2834" t="str">
            <v>删除</v>
          </cell>
          <cell r="E2834" t="str">
            <v>渝分采川自采</v>
          </cell>
          <cell r="F2834" t="str">
            <v>川渝</v>
          </cell>
        </row>
        <row r="2835">
          <cell r="C2835">
            <v>74999</v>
          </cell>
          <cell r="D2835" t="str">
            <v>保留</v>
          </cell>
          <cell r="E2835" t="str">
            <v>渝分采川自采</v>
          </cell>
          <cell r="F2835" t="str">
            <v>川渝</v>
          </cell>
        </row>
        <row r="2836">
          <cell r="C2836">
            <v>136437</v>
          </cell>
          <cell r="D2836" t="str">
            <v>删除</v>
          </cell>
          <cell r="E2836" t="str">
            <v>渝分采川自采</v>
          </cell>
          <cell r="F2836" t="str">
            <v>川渝</v>
          </cell>
        </row>
        <row r="2837">
          <cell r="C2837">
            <v>134363</v>
          </cell>
          <cell r="D2837" t="str">
            <v>保留</v>
          </cell>
          <cell r="E2837" t="str">
            <v>集采</v>
          </cell>
          <cell r="F2837" t="str">
            <v>川渝</v>
          </cell>
        </row>
        <row r="2838">
          <cell r="C2838">
            <v>134364</v>
          </cell>
          <cell r="D2838" t="str">
            <v>保留</v>
          </cell>
          <cell r="E2838" t="str">
            <v>集采</v>
          </cell>
          <cell r="F2838" t="str">
            <v>川渝</v>
          </cell>
        </row>
        <row r="2839">
          <cell r="C2839">
            <v>134365</v>
          </cell>
          <cell r="D2839" t="str">
            <v>保留</v>
          </cell>
          <cell r="E2839" t="str">
            <v>集采</v>
          </cell>
          <cell r="F2839" t="str">
            <v>川渝</v>
          </cell>
        </row>
        <row r="2840">
          <cell r="C2840">
            <v>134366</v>
          </cell>
          <cell r="D2840" t="str">
            <v>保留</v>
          </cell>
          <cell r="E2840" t="str">
            <v>集采</v>
          </cell>
          <cell r="F2840" t="str">
            <v>川渝</v>
          </cell>
        </row>
        <row r="2841">
          <cell r="C2841">
            <v>68320</v>
          </cell>
          <cell r="D2841" t="str">
            <v>保留</v>
          </cell>
          <cell r="E2841" t="str">
            <v>集采</v>
          </cell>
          <cell r="F2841" t="str">
            <v>川渝</v>
          </cell>
        </row>
        <row r="2842">
          <cell r="C2842">
            <v>134367</v>
          </cell>
          <cell r="D2842" t="str">
            <v>保留</v>
          </cell>
          <cell r="E2842" t="str">
            <v>集采</v>
          </cell>
          <cell r="F2842" t="str">
            <v>川渝</v>
          </cell>
        </row>
        <row r="2843">
          <cell r="C2843">
            <v>134362</v>
          </cell>
          <cell r="D2843" t="str">
            <v>保留</v>
          </cell>
          <cell r="E2843" t="str">
            <v>集采</v>
          </cell>
          <cell r="F2843" t="str">
            <v>川渝</v>
          </cell>
        </row>
        <row r="2844">
          <cell r="C2844">
            <v>68318</v>
          </cell>
          <cell r="D2844" t="str">
            <v>保留</v>
          </cell>
          <cell r="E2844" t="str">
            <v>集采</v>
          </cell>
          <cell r="F2844" t="str">
            <v>川渝</v>
          </cell>
        </row>
        <row r="2845">
          <cell r="C2845">
            <v>24458</v>
          </cell>
          <cell r="D2845" t="str">
            <v>删除</v>
          </cell>
          <cell r="E2845" t="str">
            <v>分采</v>
          </cell>
          <cell r="F2845" t="str">
            <v>渝</v>
          </cell>
        </row>
        <row r="2846">
          <cell r="C2846">
            <v>44493</v>
          </cell>
          <cell r="D2846" t="str">
            <v>保留</v>
          </cell>
          <cell r="E2846" t="str">
            <v>分采</v>
          </cell>
          <cell r="F2846" t="str">
            <v>川渝</v>
          </cell>
        </row>
        <row r="2847">
          <cell r="C2847">
            <v>56410</v>
          </cell>
          <cell r="D2847" t="str">
            <v>保留</v>
          </cell>
          <cell r="E2847" t="str">
            <v>集采</v>
          </cell>
          <cell r="F2847" t="str">
            <v>川渝</v>
          </cell>
        </row>
        <row r="2848">
          <cell r="C2848">
            <v>20625</v>
          </cell>
          <cell r="D2848" t="str">
            <v>删除</v>
          </cell>
          <cell r="E2848" t="str">
            <v>自采</v>
          </cell>
          <cell r="F2848">
            <v>0</v>
          </cell>
        </row>
        <row r="2849">
          <cell r="C2849">
            <v>1777</v>
          </cell>
          <cell r="D2849" t="str">
            <v>保留</v>
          </cell>
          <cell r="E2849" t="str">
            <v>渝分采川自采</v>
          </cell>
          <cell r="F2849" t="str">
            <v>川渝</v>
          </cell>
        </row>
        <row r="2850">
          <cell r="C2850">
            <v>1874</v>
          </cell>
          <cell r="D2850" t="str">
            <v>保留</v>
          </cell>
          <cell r="E2850" t="str">
            <v>渝分采川自采</v>
          </cell>
          <cell r="F2850" t="str">
            <v>川渝</v>
          </cell>
        </row>
        <row r="2851">
          <cell r="C2851">
            <v>25234</v>
          </cell>
          <cell r="D2851" t="str">
            <v>保留</v>
          </cell>
          <cell r="E2851" t="str">
            <v>渝分采川自采</v>
          </cell>
          <cell r="F2851" t="str">
            <v>川渝</v>
          </cell>
        </row>
        <row r="2852">
          <cell r="C2852">
            <v>58310</v>
          </cell>
          <cell r="D2852" t="str">
            <v>保留</v>
          </cell>
          <cell r="E2852" t="str">
            <v>渝分采川自采</v>
          </cell>
          <cell r="F2852" t="str">
            <v>川渝</v>
          </cell>
        </row>
        <row r="2853">
          <cell r="C2853">
            <v>74166</v>
          </cell>
          <cell r="D2853" t="str">
            <v>删除</v>
          </cell>
          <cell r="E2853" t="str">
            <v>渝分采川自采</v>
          </cell>
          <cell r="F2853" t="str">
            <v>川渝</v>
          </cell>
        </row>
        <row r="2854">
          <cell r="C2854">
            <v>122885</v>
          </cell>
          <cell r="D2854" t="str">
            <v>删除</v>
          </cell>
          <cell r="E2854" t="str">
            <v>分采</v>
          </cell>
          <cell r="F2854" t="str">
            <v>川渝</v>
          </cell>
        </row>
        <row r="2855">
          <cell r="C2855">
            <v>56424</v>
          </cell>
          <cell r="D2855" t="str">
            <v>删除</v>
          </cell>
          <cell r="E2855" t="str">
            <v>集采</v>
          </cell>
          <cell r="F2855" t="str">
            <v>川渝</v>
          </cell>
        </row>
        <row r="2856">
          <cell r="C2856">
            <v>60033</v>
          </cell>
          <cell r="D2856" t="str">
            <v>删除</v>
          </cell>
          <cell r="E2856" t="str">
            <v>分采</v>
          </cell>
          <cell r="F2856" t="str">
            <v>川渝</v>
          </cell>
        </row>
        <row r="2857">
          <cell r="C2857">
            <v>16584</v>
          </cell>
          <cell r="D2857" t="str">
            <v>保留</v>
          </cell>
          <cell r="E2857" t="str">
            <v>自采</v>
          </cell>
          <cell r="F2857" t="str">
            <v>渝</v>
          </cell>
        </row>
        <row r="2858">
          <cell r="C2858">
            <v>894</v>
          </cell>
          <cell r="D2858" t="str">
            <v>保留</v>
          </cell>
          <cell r="E2858" t="str">
            <v>自采</v>
          </cell>
          <cell r="F2858" t="str">
            <v>川渝</v>
          </cell>
        </row>
        <row r="2859">
          <cell r="C2859">
            <v>16985</v>
          </cell>
          <cell r="D2859" t="str">
            <v>保留</v>
          </cell>
          <cell r="E2859" t="str">
            <v>自采</v>
          </cell>
          <cell r="F2859" t="str">
            <v>川渝</v>
          </cell>
        </row>
        <row r="2860">
          <cell r="C2860">
            <v>47163</v>
          </cell>
          <cell r="D2860" t="str">
            <v>保留</v>
          </cell>
          <cell r="E2860" t="str">
            <v>自采</v>
          </cell>
          <cell r="F2860" t="str">
            <v>川渝</v>
          </cell>
        </row>
        <row r="2861">
          <cell r="C2861">
            <v>8007</v>
          </cell>
          <cell r="D2861" t="str">
            <v>保留</v>
          </cell>
          <cell r="E2861" t="str">
            <v>自采</v>
          </cell>
          <cell r="F2861" t="str">
            <v>川渝</v>
          </cell>
        </row>
        <row r="2862">
          <cell r="C2862">
            <v>111109</v>
          </cell>
          <cell r="D2862" t="str">
            <v>保留</v>
          </cell>
          <cell r="E2862" t="str">
            <v>分采</v>
          </cell>
          <cell r="F2862" t="str">
            <v>川渝</v>
          </cell>
        </row>
        <row r="2863">
          <cell r="C2863">
            <v>13656</v>
          </cell>
          <cell r="D2863" t="str">
            <v>保留</v>
          </cell>
          <cell r="E2863" t="str">
            <v>自采</v>
          </cell>
          <cell r="F2863" t="str">
            <v>川</v>
          </cell>
        </row>
        <row r="2864">
          <cell r="C2864">
            <v>110835</v>
          </cell>
          <cell r="D2864" t="str">
            <v>保留</v>
          </cell>
          <cell r="E2864" t="str">
            <v>集采</v>
          </cell>
          <cell r="F2864" t="str">
            <v>川渝</v>
          </cell>
        </row>
        <row r="2865">
          <cell r="C2865">
            <v>13602</v>
          </cell>
          <cell r="D2865" t="str">
            <v>保留</v>
          </cell>
          <cell r="E2865" t="str">
            <v>自采</v>
          </cell>
          <cell r="F2865" t="str">
            <v>川渝</v>
          </cell>
        </row>
        <row r="2866">
          <cell r="C2866">
            <v>463</v>
          </cell>
          <cell r="D2866" t="str">
            <v>删除</v>
          </cell>
          <cell r="E2866" t="str">
            <v>自采</v>
          </cell>
          <cell r="F2866" t="str">
            <v>川渝</v>
          </cell>
        </row>
        <row r="2867">
          <cell r="C2867">
            <v>119</v>
          </cell>
          <cell r="D2867" t="str">
            <v>保留</v>
          </cell>
          <cell r="E2867" t="str">
            <v>自采</v>
          </cell>
          <cell r="F2867" t="str">
            <v>川渝</v>
          </cell>
        </row>
        <row r="2868">
          <cell r="C2868">
            <v>26875</v>
          </cell>
          <cell r="D2868" t="str">
            <v>保留</v>
          </cell>
          <cell r="E2868" t="str">
            <v>自采</v>
          </cell>
          <cell r="F2868" t="str">
            <v>川渝</v>
          </cell>
        </row>
        <row r="2869">
          <cell r="C2869">
            <v>16426</v>
          </cell>
          <cell r="D2869" t="str">
            <v>保留</v>
          </cell>
          <cell r="E2869" t="str">
            <v>自采</v>
          </cell>
          <cell r="F2869" t="str">
            <v>川</v>
          </cell>
        </row>
        <row r="2870">
          <cell r="C2870">
            <v>104695</v>
          </cell>
          <cell r="D2870" t="str">
            <v>删除</v>
          </cell>
          <cell r="E2870" t="str">
            <v>自采</v>
          </cell>
          <cell r="F2870" t="str">
            <v>川渝</v>
          </cell>
        </row>
        <row r="2871">
          <cell r="C2871">
            <v>65664</v>
          </cell>
          <cell r="D2871" t="str">
            <v>保留</v>
          </cell>
          <cell r="E2871" t="str">
            <v>自采</v>
          </cell>
          <cell r="F2871" t="str">
            <v>川</v>
          </cell>
        </row>
        <row r="2872">
          <cell r="C2872">
            <v>42893</v>
          </cell>
          <cell r="D2872" t="str">
            <v>删除</v>
          </cell>
          <cell r="E2872" t="str">
            <v>自采</v>
          </cell>
          <cell r="F2872" t="str">
            <v>川渝</v>
          </cell>
        </row>
        <row r="2873">
          <cell r="C2873">
            <v>105628</v>
          </cell>
          <cell r="D2873" t="str">
            <v>删除</v>
          </cell>
          <cell r="E2873" t="str">
            <v>分采</v>
          </cell>
          <cell r="F2873" t="str">
            <v>川渝</v>
          </cell>
        </row>
        <row r="2874">
          <cell r="C2874">
            <v>106902</v>
          </cell>
          <cell r="D2874" t="str">
            <v>删除</v>
          </cell>
          <cell r="E2874" t="str">
            <v>集采</v>
          </cell>
          <cell r="F2874" t="str">
            <v>川渝</v>
          </cell>
        </row>
        <row r="2875">
          <cell r="C2875">
            <v>47838</v>
          </cell>
          <cell r="D2875" t="str">
            <v>删除</v>
          </cell>
          <cell r="E2875" t="str">
            <v>自采</v>
          </cell>
          <cell r="F2875" t="str">
            <v>渝</v>
          </cell>
        </row>
        <row r="2876">
          <cell r="C2876">
            <v>47839</v>
          </cell>
          <cell r="D2876" t="str">
            <v>删除</v>
          </cell>
          <cell r="E2876" t="str">
            <v>自采</v>
          </cell>
          <cell r="F2876" t="str">
            <v>渝</v>
          </cell>
        </row>
        <row r="2877">
          <cell r="C2877">
            <v>2596</v>
          </cell>
          <cell r="D2877" t="str">
            <v>保留</v>
          </cell>
          <cell r="E2877" t="str">
            <v>自采</v>
          </cell>
          <cell r="F2877" t="str">
            <v>川渝</v>
          </cell>
        </row>
        <row r="2878">
          <cell r="C2878">
            <v>115803</v>
          </cell>
          <cell r="D2878" t="str">
            <v>删除</v>
          </cell>
          <cell r="E2878" t="str">
            <v>分采</v>
          </cell>
          <cell r="F2878" t="str">
            <v>川渝</v>
          </cell>
        </row>
        <row r="2879">
          <cell r="C2879">
            <v>55690</v>
          </cell>
          <cell r="D2879" t="str">
            <v>保留</v>
          </cell>
          <cell r="E2879" t="str">
            <v>分采</v>
          </cell>
          <cell r="F2879" t="str">
            <v>川渝</v>
          </cell>
        </row>
        <row r="2880">
          <cell r="C2880">
            <v>114940</v>
          </cell>
          <cell r="D2880" t="str">
            <v>删除</v>
          </cell>
          <cell r="E2880" t="str">
            <v>自采</v>
          </cell>
          <cell r="F2880">
            <v>0</v>
          </cell>
        </row>
        <row r="2881">
          <cell r="C2881">
            <v>89607</v>
          </cell>
          <cell r="D2881" t="str">
            <v>保留</v>
          </cell>
          <cell r="E2881" t="str">
            <v>分采</v>
          </cell>
          <cell r="F2881" t="str">
            <v>川</v>
          </cell>
        </row>
        <row r="2882">
          <cell r="C2882">
            <v>64299</v>
          </cell>
          <cell r="D2882" t="str">
            <v>保留</v>
          </cell>
          <cell r="E2882" t="str">
            <v>自采</v>
          </cell>
          <cell r="F2882" t="str">
            <v>川渝</v>
          </cell>
        </row>
        <row r="2883">
          <cell r="C2883">
            <v>61847</v>
          </cell>
          <cell r="D2883" t="str">
            <v>保留</v>
          </cell>
          <cell r="E2883" t="str">
            <v>自采</v>
          </cell>
          <cell r="F2883" t="str">
            <v>川渝</v>
          </cell>
        </row>
        <row r="2884">
          <cell r="C2884">
            <v>61854</v>
          </cell>
          <cell r="D2884" t="str">
            <v>保留</v>
          </cell>
          <cell r="E2884" t="str">
            <v>自采</v>
          </cell>
          <cell r="F2884" t="str">
            <v>川渝</v>
          </cell>
        </row>
        <row r="2885">
          <cell r="C2885">
            <v>61846</v>
          </cell>
          <cell r="D2885" t="str">
            <v>保留</v>
          </cell>
          <cell r="E2885" t="str">
            <v>自采</v>
          </cell>
          <cell r="F2885" t="str">
            <v>川渝</v>
          </cell>
        </row>
        <row r="2886">
          <cell r="C2886">
            <v>112475</v>
          </cell>
          <cell r="D2886" t="str">
            <v>保留</v>
          </cell>
          <cell r="E2886" t="str">
            <v>自采</v>
          </cell>
          <cell r="F2886" t="str">
            <v>川渝</v>
          </cell>
        </row>
        <row r="2887">
          <cell r="C2887">
            <v>101483</v>
          </cell>
          <cell r="D2887" t="str">
            <v>保留</v>
          </cell>
          <cell r="E2887" t="str">
            <v>渝分采川自采</v>
          </cell>
          <cell r="F2887" t="str">
            <v>川渝</v>
          </cell>
        </row>
        <row r="2888">
          <cell r="C2888">
            <v>38768</v>
          </cell>
          <cell r="D2888" t="str">
            <v>保留</v>
          </cell>
          <cell r="E2888" t="str">
            <v>自采</v>
          </cell>
          <cell r="F2888" t="str">
            <v>川渝</v>
          </cell>
        </row>
        <row r="2889">
          <cell r="C2889">
            <v>88091</v>
          </cell>
          <cell r="D2889" t="str">
            <v>删除</v>
          </cell>
          <cell r="E2889" t="str">
            <v>分采</v>
          </cell>
          <cell r="F2889" t="str">
            <v>川渝</v>
          </cell>
        </row>
        <row r="2890">
          <cell r="C2890">
            <v>125676</v>
          </cell>
          <cell r="D2890" t="str">
            <v>删除</v>
          </cell>
          <cell r="E2890" t="str">
            <v>分采</v>
          </cell>
          <cell r="F2890" t="str">
            <v>川渝</v>
          </cell>
        </row>
        <row r="2891">
          <cell r="C2891">
            <v>114039</v>
          </cell>
          <cell r="D2891" t="str">
            <v>删除</v>
          </cell>
          <cell r="E2891" t="str">
            <v>分采</v>
          </cell>
          <cell r="F2891" t="str">
            <v>川渝</v>
          </cell>
        </row>
        <row r="2892">
          <cell r="C2892">
            <v>85837</v>
          </cell>
          <cell r="D2892" t="str">
            <v>删除</v>
          </cell>
          <cell r="E2892" t="str">
            <v>分采</v>
          </cell>
          <cell r="F2892" t="str">
            <v>川渝</v>
          </cell>
        </row>
        <row r="2893">
          <cell r="C2893">
            <v>98990</v>
          </cell>
          <cell r="D2893" t="str">
            <v>保留</v>
          </cell>
          <cell r="E2893" t="str">
            <v>自采</v>
          </cell>
          <cell r="F2893" t="str">
            <v>川渝</v>
          </cell>
        </row>
        <row r="2894">
          <cell r="C2894">
            <v>46835</v>
          </cell>
          <cell r="D2894" t="str">
            <v>删除</v>
          </cell>
          <cell r="E2894" t="str">
            <v>分采</v>
          </cell>
          <cell r="F2894" t="str">
            <v>川渝</v>
          </cell>
        </row>
        <row r="2895">
          <cell r="C2895">
            <v>2712</v>
          </cell>
          <cell r="D2895" t="str">
            <v>保留</v>
          </cell>
          <cell r="E2895" t="str">
            <v>自采</v>
          </cell>
          <cell r="F2895" t="str">
            <v>川</v>
          </cell>
        </row>
        <row r="2896">
          <cell r="C2896">
            <v>10773</v>
          </cell>
          <cell r="D2896" t="str">
            <v>保留</v>
          </cell>
          <cell r="E2896" t="str">
            <v>自采</v>
          </cell>
          <cell r="F2896" t="str">
            <v>川渝</v>
          </cell>
        </row>
        <row r="2897">
          <cell r="C2897">
            <v>7919</v>
          </cell>
          <cell r="D2897" t="str">
            <v>删除</v>
          </cell>
          <cell r="E2897" t="str">
            <v>集采</v>
          </cell>
          <cell r="F2897" t="str">
            <v>川渝</v>
          </cell>
        </row>
        <row r="2898">
          <cell r="C2898">
            <v>119852</v>
          </cell>
          <cell r="D2898" t="str">
            <v>删除</v>
          </cell>
          <cell r="E2898" t="str">
            <v>分采</v>
          </cell>
          <cell r="F2898" t="str">
            <v>川</v>
          </cell>
        </row>
        <row r="2899">
          <cell r="C2899">
            <v>98307</v>
          </cell>
          <cell r="D2899" t="str">
            <v>保留</v>
          </cell>
          <cell r="E2899" t="str">
            <v>自采</v>
          </cell>
          <cell r="F2899" t="str">
            <v>川渝</v>
          </cell>
        </row>
        <row r="2900">
          <cell r="C2900">
            <v>839</v>
          </cell>
          <cell r="D2900" t="str">
            <v>删除</v>
          </cell>
          <cell r="E2900" t="str">
            <v>分采</v>
          </cell>
          <cell r="F2900" t="str">
            <v>川渝</v>
          </cell>
        </row>
        <row r="2901">
          <cell r="C2901">
            <v>3124</v>
          </cell>
          <cell r="D2901" t="str">
            <v>保留</v>
          </cell>
          <cell r="E2901" t="str">
            <v>自采</v>
          </cell>
          <cell r="F2901" t="str">
            <v>川渝</v>
          </cell>
        </row>
        <row r="2902">
          <cell r="C2902">
            <v>40772</v>
          </cell>
          <cell r="D2902" t="str">
            <v>删除</v>
          </cell>
          <cell r="E2902" t="str">
            <v>分采</v>
          </cell>
          <cell r="F2902" t="str">
            <v>川渝</v>
          </cell>
        </row>
        <row r="2903">
          <cell r="C2903">
            <v>28207</v>
          </cell>
          <cell r="D2903" t="str">
            <v>保留</v>
          </cell>
          <cell r="E2903" t="str">
            <v>集采</v>
          </cell>
          <cell r="F2903" t="str">
            <v>川渝</v>
          </cell>
        </row>
        <row r="2904">
          <cell r="C2904">
            <v>38059</v>
          </cell>
          <cell r="D2904" t="str">
            <v>保留</v>
          </cell>
          <cell r="E2904" t="str">
            <v>分采</v>
          </cell>
          <cell r="F2904" t="str">
            <v>川渝</v>
          </cell>
        </row>
        <row r="2905">
          <cell r="C2905">
            <v>104541</v>
          </cell>
          <cell r="D2905" t="str">
            <v>删除</v>
          </cell>
          <cell r="E2905" t="str">
            <v>分采</v>
          </cell>
          <cell r="F2905" t="str">
            <v>川渝</v>
          </cell>
        </row>
        <row r="2906">
          <cell r="C2906" t="str">
            <v>新品</v>
          </cell>
          <cell r="D2906" t="str">
            <v>删除</v>
          </cell>
          <cell r="E2906" t="str">
            <v>分采</v>
          </cell>
          <cell r="F2906">
            <v>0</v>
          </cell>
        </row>
        <row r="2907">
          <cell r="C2907">
            <v>64698</v>
          </cell>
          <cell r="D2907" t="str">
            <v>删除</v>
          </cell>
          <cell r="E2907" t="str">
            <v>分采</v>
          </cell>
          <cell r="F2907" t="str">
            <v>川渝</v>
          </cell>
        </row>
        <row r="2908">
          <cell r="C2908">
            <v>102902</v>
          </cell>
          <cell r="D2908" t="str">
            <v>删除</v>
          </cell>
          <cell r="E2908" t="str">
            <v>自采</v>
          </cell>
          <cell r="F2908" t="str">
            <v>川</v>
          </cell>
        </row>
        <row r="2909">
          <cell r="C2909">
            <v>92063</v>
          </cell>
          <cell r="D2909" t="str">
            <v>保留</v>
          </cell>
          <cell r="E2909" t="str">
            <v>自采</v>
          </cell>
          <cell r="F2909" t="str">
            <v>川渝</v>
          </cell>
        </row>
        <row r="2910">
          <cell r="C2910">
            <v>23622</v>
          </cell>
          <cell r="D2910" t="str">
            <v>保留</v>
          </cell>
          <cell r="E2910" t="str">
            <v>自采</v>
          </cell>
          <cell r="F2910" t="str">
            <v>川渝</v>
          </cell>
        </row>
        <row r="2911">
          <cell r="C2911">
            <v>134761</v>
          </cell>
          <cell r="D2911" t="str">
            <v>保留</v>
          </cell>
          <cell r="E2911" t="str">
            <v>渝分采川自采</v>
          </cell>
          <cell r="F2911" t="str">
            <v>川渝</v>
          </cell>
        </row>
        <row r="2912">
          <cell r="C2912">
            <v>126826</v>
          </cell>
          <cell r="D2912" t="str">
            <v>删除</v>
          </cell>
          <cell r="E2912" t="str">
            <v>分采</v>
          </cell>
          <cell r="F2912" t="str">
            <v>川渝</v>
          </cell>
        </row>
        <row r="2913">
          <cell r="C2913">
            <v>134748</v>
          </cell>
          <cell r="D2913" t="str">
            <v>删除</v>
          </cell>
          <cell r="E2913" t="str">
            <v>自采</v>
          </cell>
          <cell r="F2913" t="str">
            <v>川渝</v>
          </cell>
        </row>
        <row r="2914">
          <cell r="C2914">
            <v>69074</v>
          </cell>
          <cell r="D2914" t="str">
            <v>保留</v>
          </cell>
          <cell r="E2914" t="str">
            <v>自采</v>
          </cell>
          <cell r="F2914" t="str">
            <v>川渝</v>
          </cell>
        </row>
        <row r="2915">
          <cell r="C2915">
            <v>135042</v>
          </cell>
          <cell r="D2915" t="str">
            <v>删除</v>
          </cell>
          <cell r="E2915" t="str">
            <v>渝分采川自采</v>
          </cell>
          <cell r="F2915" t="str">
            <v>川渝</v>
          </cell>
        </row>
        <row r="2916">
          <cell r="C2916">
            <v>135012</v>
          </cell>
          <cell r="D2916" t="str">
            <v>保留</v>
          </cell>
          <cell r="E2916" t="str">
            <v>渝分采川自采</v>
          </cell>
          <cell r="F2916" t="str">
            <v>川渝</v>
          </cell>
        </row>
        <row r="2917">
          <cell r="C2917">
            <v>135013</v>
          </cell>
          <cell r="D2917" t="str">
            <v>删除</v>
          </cell>
          <cell r="E2917" t="str">
            <v>渝分采川自采</v>
          </cell>
          <cell r="F2917" t="str">
            <v>川渝</v>
          </cell>
        </row>
        <row r="2918">
          <cell r="C2918">
            <v>135010</v>
          </cell>
          <cell r="D2918" t="str">
            <v>保留</v>
          </cell>
          <cell r="E2918" t="str">
            <v>渝分采川自采</v>
          </cell>
          <cell r="F2918" t="str">
            <v>川渝</v>
          </cell>
        </row>
        <row r="2919">
          <cell r="C2919">
            <v>35930</v>
          </cell>
          <cell r="D2919" t="str">
            <v>保留</v>
          </cell>
          <cell r="E2919" t="str">
            <v>自采</v>
          </cell>
          <cell r="F2919" t="str">
            <v>川渝</v>
          </cell>
        </row>
        <row r="2920">
          <cell r="C2920">
            <v>67092</v>
          </cell>
          <cell r="D2920" t="str">
            <v>删除</v>
          </cell>
          <cell r="E2920" t="str">
            <v>自采</v>
          </cell>
          <cell r="F2920">
            <v>0</v>
          </cell>
        </row>
        <row r="2921">
          <cell r="C2921">
            <v>81651</v>
          </cell>
          <cell r="D2921" t="str">
            <v>保留</v>
          </cell>
          <cell r="E2921" t="str">
            <v>渝分采川自采</v>
          </cell>
          <cell r="F2921" t="str">
            <v>川渝</v>
          </cell>
        </row>
        <row r="2922">
          <cell r="C2922">
            <v>117246</v>
          </cell>
          <cell r="D2922" t="str">
            <v>删除</v>
          </cell>
          <cell r="E2922" t="str">
            <v>自采</v>
          </cell>
          <cell r="F2922" t="str">
            <v>川渝</v>
          </cell>
        </row>
        <row r="2923">
          <cell r="C2923">
            <v>134827</v>
          </cell>
          <cell r="D2923" t="str">
            <v>保留</v>
          </cell>
          <cell r="E2923" t="str">
            <v>分采</v>
          </cell>
          <cell r="F2923" t="str">
            <v>川渝</v>
          </cell>
        </row>
        <row r="2924">
          <cell r="C2924">
            <v>27689</v>
          </cell>
          <cell r="D2924" t="str">
            <v>保留</v>
          </cell>
          <cell r="E2924" t="str">
            <v>自采</v>
          </cell>
          <cell r="F2924" t="str">
            <v>川渝</v>
          </cell>
        </row>
        <row r="2925">
          <cell r="C2925">
            <v>75024</v>
          </cell>
          <cell r="D2925" t="str">
            <v>删除</v>
          </cell>
          <cell r="E2925" t="str">
            <v>自采</v>
          </cell>
          <cell r="F2925">
            <v>0</v>
          </cell>
        </row>
        <row r="2926">
          <cell r="C2926">
            <v>104250</v>
          </cell>
          <cell r="D2926" t="str">
            <v>保留</v>
          </cell>
          <cell r="E2926" t="str">
            <v>自采</v>
          </cell>
          <cell r="F2926" t="str">
            <v>川渝</v>
          </cell>
        </row>
        <row r="2927">
          <cell r="C2927">
            <v>99580</v>
          </cell>
          <cell r="D2927" t="str">
            <v>保留</v>
          </cell>
          <cell r="E2927" t="str">
            <v>自采</v>
          </cell>
          <cell r="F2927" t="str">
            <v>川渝</v>
          </cell>
        </row>
        <row r="2928">
          <cell r="C2928">
            <v>305</v>
          </cell>
          <cell r="D2928" t="str">
            <v>保留</v>
          </cell>
          <cell r="E2928" t="str">
            <v>渝分采川自采</v>
          </cell>
          <cell r="F2928" t="str">
            <v>川渝</v>
          </cell>
        </row>
        <row r="2929">
          <cell r="C2929">
            <v>63403</v>
          </cell>
          <cell r="D2929" t="str">
            <v>保留</v>
          </cell>
          <cell r="E2929" t="str">
            <v>自采</v>
          </cell>
          <cell r="F2929" t="str">
            <v>川渝</v>
          </cell>
        </row>
        <row r="2930">
          <cell r="C2930">
            <v>101715</v>
          </cell>
          <cell r="D2930" t="str">
            <v>保留</v>
          </cell>
          <cell r="E2930" t="str">
            <v>分采</v>
          </cell>
          <cell r="F2930" t="str">
            <v>渝</v>
          </cell>
        </row>
        <row r="2931">
          <cell r="C2931">
            <v>101716</v>
          </cell>
          <cell r="D2931" t="str">
            <v>保留</v>
          </cell>
          <cell r="E2931" t="str">
            <v>分采</v>
          </cell>
          <cell r="F2931" t="str">
            <v>渝</v>
          </cell>
        </row>
        <row r="2932">
          <cell r="C2932">
            <v>117756</v>
          </cell>
          <cell r="D2932" t="str">
            <v>保留</v>
          </cell>
          <cell r="E2932" t="str">
            <v>渝分采川自采</v>
          </cell>
          <cell r="F2932" t="str">
            <v>川渝</v>
          </cell>
        </row>
        <row r="2933">
          <cell r="C2933">
            <v>8319</v>
          </cell>
          <cell r="D2933" t="str">
            <v>保留</v>
          </cell>
          <cell r="E2933" t="str">
            <v>渝分采川自采</v>
          </cell>
          <cell r="F2933" t="str">
            <v>川渝</v>
          </cell>
        </row>
        <row r="2934">
          <cell r="C2934">
            <v>131124</v>
          </cell>
          <cell r="D2934" t="str">
            <v>保留</v>
          </cell>
          <cell r="E2934" t="str">
            <v>自采</v>
          </cell>
          <cell r="F2934" t="str">
            <v>川渝</v>
          </cell>
        </row>
        <row r="2935">
          <cell r="C2935">
            <v>97397</v>
          </cell>
          <cell r="D2935" t="str">
            <v>删除</v>
          </cell>
          <cell r="E2935" t="str">
            <v>自采</v>
          </cell>
          <cell r="F2935">
            <v>0</v>
          </cell>
        </row>
        <row r="2936">
          <cell r="C2936">
            <v>97547</v>
          </cell>
          <cell r="D2936" t="str">
            <v>保留</v>
          </cell>
          <cell r="E2936" t="str">
            <v>自采</v>
          </cell>
          <cell r="F2936" t="str">
            <v>川渝</v>
          </cell>
        </row>
        <row r="2937">
          <cell r="C2937">
            <v>49402</v>
          </cell>
          <cell r="D2937" t="str">
            <v>保留</v>
          </cell>
          <cell r="E2937" t="str">
            <v>自采</v>
          </cell>
          <cell r="F2937" t="str">
            <v>川渝</v>
          </cell>
        </row>
        <row r="2938">
          <cell r="C2938">
            <v>97559</v>
          </cell>
          <cell r="D2938" t="str">
            <v>删除</v>
          </cell>
          <cell r="E2938" t="str">
            <v>自采</v>
          </cell>
          <cell r="F2938">
            <v>0</v>
          </cell>
        </row>
        <row r="2939">
          <cell r="C2939">
            <v>100357</v>
          </cell>
          <cell r="D2939" t="str">
            <v>删除</v>
          </cell>
          <cell r="E2939" t="str">
            <v>自采</v>
          </cell>
          <cell r="F2939" t="str">
            <v>川渝</v>
          </cell>
        </row>
        <row r="2940">
          <cell r="C2940">
            <v>97558</v>
          </cell>
          <cell r="D2940" t="str">
            <v>删除</v>
          </cell>
          <cell r="E2940" t="str">
            <v>自采</v>
          </cell>
          <cell r="F2940">
            <v>0</v>
          </cell>
        </row>
        <row r="2941">
          <cell r="C2941">
            <v>100358</v>
          </cell>
          <cell r="D2941" t="str">
            <v>删除</v>
          </cell>
          <cell r="E2941" t="str">
            <v>自采</v>
          </cell>
          <cell r="F2941" t="str">
            <v>川渝</v>
          </cell>
        </row>
        <row r="2942">
          <cell r="C2942">
            <v>97560</v>
          </cell>
          <cell r="D2942" t="str">
            <v>删除</v>
          </cell>
          <cell r="E2942" t="str">
            <v>分采</v>
          </cell>
          <cell r="F2942" t="str">
            <v>川渝</v>
          </cell>
        </row>
        <row r="2943">
          <cell r="C2943">
            <v>98894</v>
          </cell>
          <cell r="D2943" t="str">
            <v>删除</v>
          </cell>
          <cell r="E2943" t="str">
            <v>分采</v>
          </cell>
          <cell r="F2943" t="str">
            <v>川渝</v>
          </cell>
        </row>
        <row r="2944">
          <cell r="C2944">
            <v>127494</v>
          </cell>
          <cell r="D2944" t="str">
            <v>保留</v>
          </cell>
          <cell r="E2944" t="str">
            <v>渝分采川自采</v>
          </cell>
          <cell r="F2944" t="str">
            <v>川渝</v>
          </cell>
        </row>
        <row r="2945">
          <cell r="C2945">
            <v>106096</v>
          </cell>
          <cell r="D2945" t="str">
            <v>删除</v>
          </cell>
          <cell r="E2945" t="str">
            <v>自采</v>
          </cell>
          <cell r="F2945" t="str">
            <v>川渝</v>
          </cell>
        </row>
        <row r="2946">
          <cell r="C2946">
            <v>49404</v>
          </cell>
          <cell r="D2946" t="str">
            <v>删除</v>
          </cell>
          <cell r="E2946" t="str">
            <v>自采</v>
          </cell>
          <cell r="F2946">
            <v>0</v>
          </cell>
        </row>
        <row r="2947">
          <cell r="C2947">
            <v>12780</v>
          </cell>
          <cell r="D2947" t="str">
            <v>删除</v>
          </cell>
          <cell r="E2947" t="str">
            <v>自采</v>
          </cell>
          <cell r="F2947" t="str">
            <v>川渝</v>
          </cell>
        </row>
        <row r="2948">
          <cell r="C2948">
            <v>100413</v>
          </cell>
          <cell r="D2948" t="str">
            <v>删除</v>
          </cell>
          <cell r="E2948" t="str">
            <v>自采</v>
          </cell>
          <cell r="F2948" t="str">
            <v>川渝</v>
          </cell>
        </row>
        <row r="2949">
          <cell r="C2949">
            <v>100407</v>
          </cell>
          <cell r="D2949" t="str">
            <v>删除</v>
          </cell>
          <cell r="E2949" t="str">
            <v>自采</v>
          </cell>
          <cell r="F2949" t="str">
            <v>川渝</v>
          </cell>
        </row>
        <row r="2950">
          <cell r="C2950">
            <v>100406</v>
          </cell>
          <cell r="D2950" t="str">
            <v>删除</v>
          </cell>
          <cell r="E2950" t="str">
            <v>自采</v>
          </cell>
          <cell r="F2950" t="str">
            <v>川渝</v>
          </cell>
        </row>
        <row r="2951">
          <cell r="C2951">
            <v>12781</v>
          </cell>
          <cell r="D2951" t="str">
            <v>保留</v>
          </cell>
          <cell r="E2951" t="str">
            <v>自采</v>
          </cell>
          <cell r="F2951" t="str">
            <v>川渝</v>
          </cell>
        </row>
        <row r="2952">
          <cell r="C2952">
            <v>97538</v>
          </cell>
          <cell r="D2952" t="str">
            <v>保留</v>
          </cell>
          <cell r="E2952" t="str">
            <v>自采</v>
          </cell>
          <cell r="F2952" t="str">
            <v>川渝</v>
          </cell>
        </row>
        <row r="2953">
          <cell r="C2953">
            <v>100409</v>
          </cell>
          <cell r="D2953" t="str">
            <v>删除</v>
          </cell>
          <cell r="E2953" t="str">
            <v>自采</v>
          </cell>
          <cell r="F2953" t="str">
            <v>川渝</v>
          </cell>
        </row>
        <row r="2954">
          <cell r="C2954">
            <v>100405</v>
          </cell>
          <cell r="D2954" t="str">
            <v>删除</v>
          </cell>
          <cell r="E2954" t="str">
            <v>自采</v>
          </cell>
          <cell r="F2954" t="str">
            <v>川渝</v>
          </cell>
        </row>
        <row r="2955">
          <cell r="C2955">
            <v>121097</v>
          </cell>
          <cell r="D2955" t="str">
            <v>删除</v>
          </cell>
          <cell r="E2955" t="str">
            <v>自采</v>
          </cell>
          <cell r="F2955" t="str">
            <v>川渝</v>
          </cell>
        </row>
        <row r="2956">
          <cell r="C2956">
            <v>78021</v>
          </cell>
          <cell r="D2956" t="str">
            <v>保留</v>
          </cell>
          <cell r="E2956" t="str">
            <v>自采</v>
          </cell>
          <cell r="F2956" t="str">
            <v>川渝</v>
          </cell>
        </row>
        <row r="2957">
          <cell r="C2957">
            <v>81346</v>
          </cell>
          <cell r="D2957" t="str">
            <v>删除</v>
          </cell>
          <cell r="E2957" t="str">
            <v>自采</v>
          </cell>
          <cell r="F2957">
            <v>0</v>
          </cell>
        </row>
        <row r="2958">
          <cell r="C2958">
            <v>24</v>
          </cell>
          <cell r="D2958" t="str">
            <v>保留</v>
          </cell>
          <cell r="E2958" t="str">
            <v>自采</v>
          </cell>
          <cell r="F2958" t="str">
            <v>川渝</v>
          </cell>
        </row>
        <row r="2959">
          <cell r="C2959">
            <v>25</v>
          </cell>
          <cell r="D2959" t="str">
            <v>保留</v>
          </cell>
          <cell r="E2959" t="str">
            <v>自采</v>
          </cell>
          <cell r="F2959" t="str">
            <v>川渝</v>
          </cell>
        </row>
        <row r="2960">
          <cell r="C2960">
            <v>21</v>
          </cell>
          <cell r="D2960" t="str">
            <v>删除</v>
          </cell>
          <cell r="E2960" t="str">
            <v>自采</v>
          </cell>
          <cell r="F2960" t="str">
            <v>川渝</v>
          </cell>
        </row>
        <row r="2961">
          <cell r="C2961">
            <v>22</v>
          </cell>
          <cell r="D2961" t="str">
            <v>删除</v>
          </cell>
          <cell r="E2961" t="str">
            <v>自采</v>
          </cell>
          <cell r="F2961" t="str">
            <v>川渝</v>
          </cell>
        </row>
        <row r="2962">
          <cell r="C2962">
            <v>69664</v>
          </cell>
          <cell r="D2962" t="str">
            <v>删除</v>
          </cell>
          <cell r="E2962" t="str">
            <v>自采</v>
          </cell>
          <cell r="F2962" t="str">
            <v>川渝</v>
          </cell>
        </row>
        <row r="2963">
          <cell r="C2963">
            <v>86777</v>
          </cell>
          <cell r="D2963" t="str">
            <v>保留</v>
          </cell>
          <cell r="E2963" t="str">
            <v>自采</v>
          </cell>
          <cell r="F2963" t="str">
            <v>渝</v>
          </cell>
        </row>
        <row r="2964">
          <cell r="C2964">
            <v>61412</v>
          </cell>
          <cell r="D2964" t="str">
            <v>删除</v>
          </cell>
          <cell r="E2964" t="str">
            <v>分采</v>
          </cell>
          <cell r="F2964">
            <v>0</v>
          </cell>
        </row>
        <row r="2965">
          <cell r="C2965">
            <v>48150</v>
          </cell>
          <cell r="D2965" t="str">
            <v>保留</v>
          </cell>
          <cell r="E2965" t="str">
            <v>自采</v>
          </cell>
          <cell r="F2965" t="str">
            <v>渝</v>
          </cell>
        </row>
        <row r="2966">
          <cell r="C2966">
            <v>10431</v>
          </cell>
          <cell r="D2966" t="str">
            <v>保留</v>
          </cell>
          <cell r="E2966" t="str">
            <v>自采</v>
          </cell>
          <cell r="F2966" t="str">
            <v>川渝</v>
          </cell>
        </row>
        <row r="2967">
          <cell r="C2967">
            <v>26411</v>
          </cell>
          <cell r="D2967" t="str">
            <v>删除</v>
          </cell>
          <cell r="E2967" t="str">
            <v>渝分采川自采</v>
          </cell>
          <cell r="F2967" t="str">
            <v>川渝</v>
          </cell>
        </row>
        <row r="2968">
          <cell r="C2968">
            <v>1636</v>
          </cell>
          <cell r="D2968" t="str">
            <v>保留</v>
          </cell>
          <cell r="E2968" t="str">
            <v>自采</v>
          </cell>
          <cell r="F2968" t="str">
            <v>川渝</v>
          </cell>
        </row>
        <row r="2969">
          <cell r="C2969">
            <v>363</v>
          </cell>
          <cell r="D2969" t="str">
            <v>保留</v>
          </cell>
          <cell r="E2969" t="str">
            <v>自采</v>
          </cell>
          <cell r="F2969" t="str">
            <v>川渝</v>
          </cell>
        </row>
        <row r="2970">
          <cell r="C2970">
            <v>10970</v>
          </cell>
          <cell r="D2970" t="str">
            <v>保留</v>
          </cell>
          <cell r="E2970" t="str">
            <v>自采</v>
          </cell>
          <cell r="F2970" t="str">
            <v>川渝</v>
          </cell>
        </row>
        <row r="2971">
          <cell r="C2971">
            <v>303</v>
          </cell>
          <cell r="D2971" t="str">
            <v>删除</v>
          </cell>
          <cell r="E2971" t="str">
            <v>自采</v>
          </cell>
          <cell r="F2971" t="str">
            <v>川渝</v>
          </cell>
        </row>
        <row r="2972">
          <cell r="C2972">
            <v>11203</v>
          </cell>
          <cell r="D2972" t="str">
            <v>保留</v>
          </cell>
          <cell r="E2972" t="str">
            <v>自采</v>
          </cell>
          <cell r="F2972" t="str">
            <v>川渝</v>
          </cell>
        </row>
        <row r="2973">
          <cell r="C2973">
            <v>110207</v>
          </cell>
          <cell r="D2973" t="str">
            <v>保留</v>
          </cell>
          <cell r="E2973" t="str">
            <v>自采</v>
          </cell>
          <cell r="F2973" t="str">
            <v>川渝</v>
          </cell>
        </row>
        <row r="2974">
          <cell r="C2974">
            <v>110208</v>
          </cell>
          <cell r="D2974" t="str">
            <v>保留</v>
          </cell>
          <cell r="E2974" t="str">
            <v>自采</v>
          </cell>
          <cell r="F2974" t="str">
            <v>川</v>
          </cell>
        </row>
        <row r="2975">
          <cell r="C2975">
            <v>2210</v>
          </cell>
          <cell r="D2975" t="str">
            <v>保留</v>
          </cell>
          <cell r="E2975" t="str">
            <v>自采</v>
          </cell>
          <cell r="F2975" t="str">
            <v>川</v>
          </cell>
        </row>
        <row r="2976">
          <cell r="C2976">
            <v>25391</v>
          </cell>
          <cell r="D2976" t="str">
            <v>删除</v>
          </cell>
          <cell r="E2976" t="str">
            <v>分采</v>
          </cell>
          <cell r="F2976" t="str">
            <v>川渝</v>
          </cell>
        </row>
        <row r="2977">
          <cell r="C2977">
            <v>147410</v>
          </cell>
          <cell r="D2977" t="str">
            <v>保留</v>
          </cell>
          <cell r="E2977" t="str">
            <v>分采</v>
          </cell>
          <cell r="F2977" t="str">
            <v>川渝</v>
          </cell>
        </row>
        <row r="2978">
          <cell r="C2978">
            <v>147406</v>
          </cell>
          <cell r="D2978" t="str">
            <v>保留</v>
          </cell>
          <cell r="E2978" t="str">
            <v>分采</v>
          </cell>
          <cell r="F2978" t="str">
            <v>川渝</v>
          </cell>
        </row>
        <row r="2979">
          <cell r="C2979">
            <v>147407</v>
          </cell>
          <cell r="D2979" t="str">
            <v>保留</v>
          </cell>
          <cell r="E2979" t="str">
            <v>分采</v>
          </cell>
          <cell r="F2979" t="str">
            <v>川渝</v>
          </cell>
        </row>
        <row r="2980">
          <cell r="C2980">
            <v>147325</v>
          </cell>
          <cell r="D2980" t="str">
            <v>保留</v>
          </cell>
          <cell r="E2980" t="str">
            <v>分采</v>
          </cell>
          <cell r="F2980" t="str">
            <v>川渝</v>
          </cell>
        </row>
        <row r="2981">
          <cell r="C2981">
            <v>130201</v>
          </cell>
          <cell r="D2981" t="str">
            <v>删除</v>
          </cell>
          <cell r="E2981" t="str">
            <v>分采</v>
          </cell>
          <cell r="F2981" t="str">
            <v>川渝</v>
          </cell>
        </row>
        <row r="2982">
          <cell r="C2982">
            <v>52454</v>
          </cell>
          <cell r="D2982" t="str">
            <v>删除</v>
          </cell>
          <cell r="E2982" t="str">
            <v>分采</v>
          </cell>
          <cell r="F2982" t="str">
            <v>川渝</v>
          </cell>
        </row>
        <row r="2983">
          <cell r="C2983">
            <v>100495</v>
          </cell>
          <cell r="D2983" t="str">
            <v>保留</v>
          </cell>
          <cell r="E2983" t="str">
            <v>自采</v>
          </cell>
          <cell r="F2983" t="str">
            <v>川渝</v>
          </cell>
        </row>
        <row r="2984">
          <cell r="C2984">
            <v>135161</v>
          </cell>
          <cell r="D2984" t="str">
            <v>删除</v>
          </cell>
          <cell r="E2984" t="str">
            <v>分采</v>
          </cell>
          <cell r="F2984" t="str">
            <v>川渝</v>
          </cell>
        </row>
        <row r="2985">
          <cell r="C2985">
            <v>135163</v>
          </cell>
          <cell r="D2985" t="str">
            <v>删除</v>
          </cell>
          <cell r="E2985" t="str">
            <v>分采</v>
          </cell>
          <cell r="F2985" t="str">
            <v>川渝</v>
          </cell>
        </row>
        <row r="2986">
          <cell r="C2986">
            <v>100132</v>
          </cell>
          <cell r="D2986" t="str">
            <v>删除</v>
          </cell>
          <cell r="E2986" t="str">
            <v>自采</v>
          </cell>
          <cell r="F2986">
            <v>0</v>
          </cell>
        </row>
        <row r="2987">
          <cell r="C2987">
            <v>134292</v>
          </cell>
          <cell r="D2987" t="str">
            <v>删除</v>
          </cell>
          <cell r="E2987" t="str">
            <v>分采</v>
          </cell>
          <cell r="F2987" t="str">
            <v>川渝</v>
          </cell>
        </row>
        <row r="2988">
          <cell r="C2988">
            <v>123428</v>
          </cell>
          <cell r="D2988" t="str">
            <v>删除</v>
          </cell>
          <cell r="E2988" t="str">
            <v>自采</v>
          </cell>
          <cell r="F2988" t="str">
            <v>川渝</v>
          </cell>
        </row>
        <row r="2989">
          <cell r="C2989">
            <v>1461</v>
          </cell>
          <cell r="D2989" t="str">
            <v>保留</v>
          </cell>
          <cell r="E2989" t="str">
            <v>分采</v>
          </cell>
          <cell r="F2989" t="str">
            <v>川渝</v>
          </cell>
        </row>
        <row r="2990">
          <cell r="C2990">
            <v>98596</v>
          </cell>
          <cell r="D2990" t="str">
            <v>保留</v>
          </cell>
          <cell r="E2990" t="str">
            <v>自采</v>
          </cell>
          <cell r="F2990" t="str">
            <v>川渝</v>
          </cell>
        </row>
        <row r="2991">
          <cell r="C2991">
            <v>28417</v>
          </cell>
          <cell r="D2991" t="str">
            <v>保留</v>
          </cell>
          <cell r="E2991" t="str">
            <v>自采</v>
          </cell>
          <cell r="F2991" t="str">
            <v>渝</v>
          </cell>
        </row>
        <row r="2992">
          <cell r="C2992">
            <v>28418</v>
          </cell>
          <cell r="D2992" t="str">
            <v>保留</v>
          </cell>
          <cell r="E2992" t="str">
            <v>自采</v>
          </cell>
          <cell r="F2992" t="str">
            <v>渝</v>
          </cell>
        </row>
        <row r="2993">
          <cell r="C2993">
            <v>28419</v>
          </cell>
          <cell r="D2993" t="str">
            <v>保留</v>
          </cell>
          <cell r="E2993" t="str">
            <v>自采</v>
          </cell>
          <cell r="F2993" t="str">
            <v>渝</v>
          </cell>
        </row>
        <row r="2994">
          <cell r="C2994">
            <v>52311</v>
          </cell>
          <cell r="D2994" t="str">
            <v>保留</v>
          </cell>
          <cell r="E2994" t="str">
            <v>分采</v>
          </cell>
          <cell r="F2994" t="str">
            <v>渝</v>
          </cell>
        </row>
        <row r="2995">
          <cell r="C2995">
            <v>62793</v>
          </cell>
          <cell r="D2995" t="str">
            <v>保留</v>
          </cell>
          <cell r="E2995" t="str">
            <v>分采</v>
          </cell>
          <cell r="F2995" t="str">
            <v>渝</v>
          </cell>
        </row>
        <row r="2996">
          <cell r="C2996">
            <v>63322</v>
          </cell>
          <cell r="D2996" t="str">
            <v>保留</v>
          </cell>
          <cell r="E2996" t="str">
            <v>分采</v>
          </cell>
          <cell r="F2996" t="str">
            <v>渝</v>
          </cell>
        </row>
        <row r="2997">
          <cell r="C2997">
            <v>63331</v>
          </cell>
          <cell r="D2997" t="str">
            <v>保留</v>
          </cell>
          <cell r="E2997" t="str">
            <v>分采</v>
          </cell>
          <cell r="F2997" t="str">
            <v>渝</v>
          </cell>
        </row>
        <row r="2998">
          <cell r="C2998">
            <v>120482</v>
          </cell>
          <cell r="D2998" t="str">
            <v>保留</v>
          </cell>
          <cell r="E2998" t="str">
            <v>分采</v>
          </cell>
          <cell r="F2998" t="str">
            <v>渝</v>
          </cell>
        </row>
        <row r="2999">
          <cell r="C2999">
            <v>120484</v>
          </cell>
          <cell r="D2999" t="str">
            <v>保留</v>
          </cell>
          <cell r="E2999" t="str">
            <v>分采</v>
          </cell>
          <cell r="F2999" t="str">
            <v>渝</v>
          </cell>
        </row>
        <row r="3000">
          <cell r="C3000">
            <v>107588</v>
          </cell>
          <cell r="D3000" t="str">
            <v>保留</v>
          </cell>
          <cell r="E3000" t="str">
            <v>自采</v>
          </cell>
          <cell r="F3000" t="str">
            <v>川渝</v>
          </cell>
        </row>
        <row r="3001">
          <cell r="C3001">
            <v>107586</v>
          </cell>
          <cell r="D3001" t="str">
            <v>删除</v>
          </cell>
          <cell r="E3001" t="str">
            <v>自采</v>
          </cell>
          <cell r="F3001" t="str">
            <v>川渝</v>
          </cell>
        </row>
        <row r="3002">
          <cell r="C3002">
            <v>107587</v>
          </cell>
          <cell r="D3002" t="str">
            <v>保留</v>
          </cell>
          <cell r="E3002" t="str">
            <v>自采</v>
          </cell>
          <cell r="F3002" t="str">
            <v>川渝</v>
          </cell>
        </row>
        <row r="3003">
          <cell r="C3003">
            <v>46512</v>
          </cell>
          <cell r="D3003" t="str">
            <v>保留</v>
          </cell>
          <cell r="E3003" t="str">
            <v>分采</v>
          </cell>
          <cell r="F3003" t="str">
            <v>川</v>
          </cell>
        </row>
        <row r="3004">
          <cell r="C3004">
            <v>50161</v>
          </cell>
          <cell r="D3004" t="str">
            <v>保留</v>
          </cell>
          <cell r="E3004" t="str">
            <v>自采</v>
          </cell>
          <cell r="F3004" t="str">
            <v>川渝</v>
          </cell>
        </row>
        <row r="3005">
          <cell r="C3005">
            <v>78065</v>
          </cell>
          <cell r="D3005" t="str">
            <v>删除</v>
          </cell>
          <cell r="E3005" t="str">
            <v>分采</v>
          </cell>
          <cell r="F3005" t="str">
            <v>渝</v>
          </cell>
        </row>
        <row r="3006">
          <cell r="C3006">
            <v>135135</v>
          </cell>
          <cell r="D3006" t="str">
            <v>删除</v>
          </cell>
          <cell r="E3006" t="str">
            <v>自采</v>
          </cell>
          <cell r="F3006" t="str">
            <v>川渝</v>
          </cell>
        </row>
        <row r="3007">
          <cell r="C3007">
            <v>58911</v>
          </cell>
          <cell r="D3007" t="str">
            <v>保留</v>
          </cell>
          <cell r="E3007" t="str">
            <v>集采</v>
          </cell>
          <cell r="F3007" t="str">
            <v>川渝</v>
          </cell>
        </row>
        <row r="3008">
          <cell r="C3008">
            <v>39048</v>
          </cell>
          <cell r="D3008" t="str">
            <v>保留</v>
          </cell>
          <cell r="E3008" t="str">
            <v>自采</v>
          </cell>
          <cell r="F3008" t="str">
            <v>川渝</v>
          </cell>
        </row>
        <row r="3009">
          <cell r="C3009">
            <v>646</v>
          </cell>
          <cell r="D3009" t="str">
            <v>保留</v>
          </cell>
          <cell r="E3009" t="str">
            <v>渝分采川自采</v>
          </cell>
          <cell r="F3009" t="str">
            <v>川渝</v>
          </cell>
        </row>
        <row r="3010">
          <cell r="C3010">
            <v>28652</v>
          </cell>
          <cell r="D3010" t="str">
            <v>保留</v>
          </cell>
          <cell r="E3010" t="str">
            <v>渝分采川自采</v>
          </cell>
          <cell r="F3010" t="str">
            <v>川渝</v>
          </cell>
        </row>
        <row r="3011">
          <cell r="C3011">
            <v>67539</v>
          </cell>
          <cell r="D3011" t="str">
            <v>保留</v>
          </cell>
          <cell r="E3011" t="str">
            <v>自采</v>
          </cell>
          <cell r="F3011" t="str">
            <v>川</v>
          </cell>
        </row>
        <row r="3012">
          <cell r="C3012" t="str">
            <v>新品</v>
          </cell>
          <cell r="D3012" t="str">
            <v>删除</v>
          </cell>
          <cell r="E3012" t="str">
            <v>分采</v>
          </cell>
          <cell r="F3012">
            <v>0</v>
          </cell>
        </row>
        <row r="3013">
          <cell r="C3013">
            <v>1984</v>
          </cell>
          <cell r="D3013" t="str">
            <v>保留</v>
          </cell>
          <cell r="E3013" t="str">
            <v>渝分采川自采</v>
          </cell>
          <cell r="F3013" t="str">
            <v>川渝</v>
          </cell>
        </row>
        <row r="3014">
          <cell r="C3014">
            <v>130869</v>
          </cell>
          <cell r="D3014" t="str">
            <v>保留</v>
          </cell>
          <cell r="E3014" t="str">
            <v>自采</v>
          </cell>
          <cell r="F3014" t="str">
            <v>川渝</v>
          </cell>
        </row>
        <row r="3015">
          <cell r="C3015">
            <v>45075</v>
          </cell>
          <cell r="D3015" t="str">
            <v>删除</v>
          </cell>
          <cell r="E3015" t="str">
            <v>分采</v>
          </cell>
          <cell r="F3015" t="str">
            <v>川</v>
          </cell>
        </row>
        <row r="3016">
          <cell r="C3016">
            <v>126570</v>
          </cell>
          <cell r="D3016" t="str">
            <v>保留</v>
          </cell>
          <cell r="E3016" t="str">
            <v>自采</v>
          </cell>
          <cell r="F3016" t="str">
            <v>川渝</v>
          </cell>
        </row>
        <row r="3017">
          <cell r="C3017">
            <v>58704</v>
          </cell>
          <cell r="D3017" t="str">
            <v>删除</v>
          </cell>
          <cell r="E3017" t="str">
            <v>自采</v>
          </cell>
          <cell r="F3017" t="str">
            <v>川渝</v>
          </cell>
        </row>
        <row r="3018">
          <cell r="C3018">
            <v>86684</v>
          </cell>
          <cell r="D3018" t="str">
            <v>保留</v>
          </cell>
          <cell r="E3018" t="str">
            <v>渝分采川自采</v>
          </cell>
          <cell r="F3018" t="str">
            <v>川渝</v>
          </cell>
        </row>
        <row r="3019">
          <cell r="C3019">
            <v>439</v>
          </cell>
          <cell r="D3019" t="str">
            <v>保留</v>
          </cell>
          <cell r="E3019" t="str">
            <v>自采</v>
          </cell>
          <cell r="F3019" t="str">
            <v>川渝</v>
          </cell>
        </row>
        <row r="3020">
          <cell r="C3020">
            <v>134245</v>
          </cell>
          <cell r="D3020" t="str">
            <v>保留</v>
          </cell>
          <cell r="E3020" t="str">
            <v>自采</v>
          </cell>
          <cell r="F3020" t="str">
            <v>川渝</v>
          </cell>
        </row>
        <row r="3021">
          <cell r="C3021">
            <v>31128</v>
          </cell>
          <cell r="D3021" t="str">
            <v>保留</v>
          </cell>
          <cell r="E3021" t="str">
            <v>自采</v>
          </cell>
          <cell r="F3021" t="str">
            <v>川</v>
          </cell>
        </row>
        <row r="3022">
          <cell r="C3022">
            <v>27322</v>
          </cell>
          <cell r="D3022" t="str">
            <v>保留</v>
          </cell>
          <cell r="E3022" t="str">
            <v>渝分采川自采</v>
          </cell>
          <cell r="F3022" t="str">
            <v>川渝</v>
          </cell>
        </row>
        <row r="3023">
          <cell r="C3023">
            <v>77790</v>
          </cell>
          <cell r="D3023" t="str">
            <v>保留</v>
          </cell>
          <cell r="E3023" t="str">
            <v>分采</v>
          </cell>
          <cell r="F3023" t="str">
            <v>川渝</v>
          </cell>
        </row>
        <row r="3024">
          <cell r="C3024">
            <v>1210</v>
          </cell>
          <cell r="D3024" t="str">
            <v>保留</v>
          </cell>
          <cell r="E3024" t="str">
            <v>自采</v>
          </cell>
          <cell r="F3024" t="str">
            <v>川渝</v>
          </cell>
        </row>
        <row r="3025">
          <cell r="C3025">
            <v>73674</v>
          </cell>
          <cell r="D3025" t="str">
            <v>删除</v>
          </cell>
          <cell r="E3025" t="str">
            <v>分采</v>
          </cell>
          <cell r="F3025" t="str">
            <v>川渝</v>
          </cell>
        </row>
        <row r="3026">
          <cell r="C3026">
            <v>154971</v>
          </cell>
          <cell r="D3026" t="str">
            <v>保留</v>
          </cell>
          <cell r="E3026" t="str">
            <v>自采</v>
          </cell>
          <cell r="F3026" t="str">
            <v>川渝</v>
          </cell>
        </row>
        <row r="3027">
          <cell r="C3027">
            <v>59890</v>
          </cell>
          <cell r="D3027" t="str">
            <v>保留</v>
          </cell>
          <cell r="E3027" t="str">
            <v>分采</v>
          </cell>
          <cell r="F3027" t="str">
            <v>川渝</v>
          </cell>
        </row>
        <row r="3028">
          <cell r="C3028">
            <v>58643</v>
          </cell>
          <cell r="D3028" t="str">
            <v>删除</v>
          </cell>
          <cell r="E3028" t="str">
            <v>分采</v>
          </cell>
          <cell r="F3028">
            <v>0</v>
          </cell>
        </row>
        <row r="3029">
          <cell r="C3029">
            <v>58647</v>
          </cell>
          <cell r="D3029" t="str">
            <v>删除</v>
          </cell>
          <cell r="E3029" t="str">
            <v>分采</v>
          </cell>
          <cell r="F3029">
            <v>0</v>
          </cell>
        </row>
        <row r="3030">
          <cell r="C3030">
            <v>62764</v>
          </cell>
          <cell r="D3030" t="str">
            <v>保留</v>
          </cell>
          <cell r="E3030" t="str">
            <v>分采</v>
          </cell>
          <cell r="F3030" t="str">
            <v>川渝</v>
          </cell>
        </row>
        <row r="3031">
          <cell r="C3031">
            <v>16546</v>
          </cell>
          <cell r="D3031" t="str">
            <v>保留</v>
          </cell>
          <cell r="E3031" t="str">
            <v>分采</v>
          </cell>
          <cell r="F3031" t="str">
            <v>川渝</v>
          </cell>
        </row>
        <row r="3032">
          <cell r="C3032">
            <v>59494</v>
          </cell>
          <cell r="D3032" t="str">
            <v>保留</v>
          </cell>
          <cell r="E3032" t="str">
            <v>分采</v>
          </cell>
          <cell r="F3032" t="str">
            <v>川渝</v>
          </cell>
        </row>
        <row r="3033">
          <cell r="C3033">
            <v>59505</v>
          </cell>
          <cell r="D3033" t="str">
            <v>保留</v>
          </cell>
          <cell r="E3033" t="str">
            <v>分采</v>
          </cell>
          <cell r="F3033" t="str">
            <v>川渝</v>
          </cell>
        </row>
        <row r="3034">
          <cell r="C3034">
            <v>99138</v>
          </cell>
          <cell r="D3034" t="str">
            <v>保留</v>
          </cell>
          <cell r="E3034" t="str">
            <v>分采</v>
          </cell>
          <cell r="F3034" t="str">
            <v>川渝</v>
          </cell>
        </row>
        <row r="3035">
          <cell r="C3035">
            <v>101148</v>
          </cell>
          <cell r="D3035" t="str">
            <v>保留</v>
          </cell>
          <cell r="E3035" t="str">
            <v>渝分采川自采</v>
          </cell>
          <cell r="F3035" t="str">
            <v>川渝</v>
          </cell>
        </row>
        <row r="3036">
          <cell r="C3036">
            <v>101145</v>
          </cell>
          <cell r="D3036" t="str">
            <v>删除</v>
          </cell>
          <cell r="E3036" t="str">
            <v>渝分采川自采</v>
          </cell>
          <cell r="F3036" t="str">
            <v>川渝</v>
          </cell>
        </row>
        <row r="3037">
          <cell r="C3037">
            <v>134829</v>
          </cell>
          <cell r="D3037" t="str">
            <v>删除</v>
          </cell>
          <cell r="E3037" t="str">
            <v>渝分采川自采</v>
          </cell>
          <cell r="F3037" t="str">
            <v>川渝</v>
          </cell>
        </row>
        <row r="3038">
          <cell r="C3038">
            <v>101144</v>
          </cell>
          <cell r="D3038" t="str">
            <v>删除</v>
          </cell>
          <cell r="E3038" t="str">
            <v>渝分采川自采</v>
          </cell>
          <cell r="F3038" t="str">
            <v>川渝</v>
          </cell>
        </row>
        <row r="3039">
          <cell r="C3039">
            <v>101146</v>
          </cell>
          <cell r="D3039" t="str">
            <v>删除</v>
          </cell>
          <cell r="E3039" t="str">
            <v>渝分采川自采</v>
          </cell>
          <cell r="F3039" t="str">
            <v>川渝</v>
          </cell>
        </row>
        <row r="3040">
          <cell r="C3040">
            <v>101147</v>
          </cell>
          <cell r="D3040" t="str">
            <v>删除</v>
          </cell>
          <cell r="E3040" t="str">
            <v>渝分采川自采</v>
          </cell>
          <cell r="F3040" t="str">
            <v>川渝</v>
          </cell>
        </row>
        <row r="3041">
          <cell r="C3041">
            <v>134865</v>
          </cell>
          <cell r="D3041" t="str">
            <v>删除</v>
          </cell>
          <cell r="E3041" t="str">
            <v>分采</v>
          </cell>
          <cell r="F3041" t="str">
            <v>川渝</v>
          </cell>
        </row>
        <row r="3042">
          <cell r="C3042">
            <v>103781</v>
          </cell>
          <cell r="D3042" t="str">
            <v>保留</v>
          </cell>
          <cell r="E3042" t="str">
            <v>集采</v>
          </cell>
          <cell r="F3042" t="str">
            <v>川渝</v>
          </cell>
        </row>
        <row r="3043">
          <cell r="C3043">
            <v>103779</v>
          </cell>
          <cell r="D3043" t="str">
            <v>保留</v>
          </cell>
          <cell r="E3043" t="str">
            <v>集采</v>
          </cell>
          <cell r="F3043" t="str">
            <v>川渝</v>
          </cell>
        </row>
        <row r="3044">
          <cell r="C3044">
            <v>103780</v>
          </cell>
          <cell r="D3044" t="str">
            <v>保留</v>
          </cell>
          <cell r="E3044" t="str">
            <v>集采</v>
          </cell>
          <cell r="F3044" t="str">
            <v>川渝</v>
          </cell>
        </row>
        <row r="3045">
          <cell r="C3045">
            <v>128962</v>
          </cell>
          <cell r="D3045" t="str">
            <v>删除</v>
          </cell>
          <cell r="E3045" t="str">
            <v>分采</v>
          </cell>
          <cell r="F3045" t="str">
            <v>川渝</v>
          </cell>
        </row>
        <row r="3046">
          <cell r="C3046">
            <v>147418</v>
          </cell>
          <cell r="D3046" t="str">
            <v>保留</v>
          </cell>
          <cell r="E3046" t="str">
            <v>自采</v>
          </cell>
          <cell r="F3046" t="str">
            <v>渝</v>
          </cell>
        </row>
        <row r="3047">
          <cell r="C3047">
            <v>128961</v>
          </cell>
          <cell r="D3047" t="str">
            <v>删除</v>
          </cell>
          <cell r="E3047" t="str">
            <v>分采</v>
          </cell>
          <cell r="F3047" t="str">
            <v>川渝</v>
          </cell>
        </row>
        <row r="3048">
          <cell r="C3048">
            <v>52374</v>
          </cell>
          <cell r="D3048" t="str">
            <v>保留</v>
          </cell>
          <cell r="E3048" t="str">
            <v>自采</v>
          </cell>
          <cell r="F3048" t="str">
            <v>川</v>
          </cell>
        </row>
        <row r="3049">
          <cell r="C3049">
            <v>49942</v>
          </cell>
          <cell r="D3049" t="str">
            <v>保留</v>
          </cell>
          <cell r="E3049" t="str">
            <v>自采</v>
          </cell>
          <cell r="F3049" t="str">
            <v>川渝</v>
          </cell>
        </row>
        <row r="3050">
          <cell r="C3050">
            <v>1217</v>
          </cell>
          <cell r="D3050" t="str">
            <v>保留</v>
          </cell>
          <cell r="E3050" t="str">
            <v>自采</v>
          </cell>
          <cell r="F3050" t="str">
            <v>川渝</v>
          </cell>
        </row>
        <row r="3051">
          <cell r="C3051">
            <v>60170</v>
          </cell>
          <cell r="D3051" t="str">
            <v>保留</v>
          </cell>
          <cell r="E3051" t="str">
            <v>自采</v>
          </cell>
          <cell r="F3051" t="str">
            <v>渝</v>
          </cell>
        </row>
        <row r="3052">
          <cell r="C3052">
            <v>60166</v>
          </cell>
          <cell r="D3052" t="str">
            <v>保留</v>
          </cell>
          <cell r="E3052" t="str">
            <v>自采</v>
          </cell>
          <cell r="F3052" t="str">
            <v>渝</v>
          </cell>
        </row>
        <row r="3053">
          <cell r="C3053">
            <v>60168</v>
          </cell>
          <cell r="D3053" t="str">
            <v>保留</v>
          </cell>
          <cell r="E3053" t="str">
            <v>自采</v>
          </cell>
          <cell r="F3053" t="str">
            <v>渝</v>
          </cell>
        </row>
        <row r="3054">
          <cell r="C3054">
            <v>63850</v>
          </cell>
          <cell r="D3054" t="str">
            <v>保留</v>
          </cell>
          <cell r="E3054" t="str">
            <v>自采</v>
          </cell>
          <cell r="F3054" t="str">
            <v>渝</v>
          </cell>
        </row>
        <row r="3055">
          <cell r="C3055">
            <v>83919</v>
          </cell>
          <cell r="D3055" t="str">
            <v>删除</v>
          </cell>
          <cell r="E3055" t="str">
            <v>分采</v>
          </cell>
          <cell r="F3055" t="str">
            <v>川渝</v>
          </cell>
        </row>
        <row r="3056">
          <cell r="C3056">
            <v>106188</v>
          </cell>
          <cell r="D3056" t="str">
            <v>保留</v>
          </cell>
          <cell r="E3056" t="str">
            <v>集采</v>
          </cell>
          <cell r="F3056" t="str">
            <v>川渝</v>
          </cell>
        </row>
        <row r="3057">
          <cell r="C3057">
            <v>100724</v>
          </cell>
          <cell r="D3057" t="str">
            <v>删除</v>
          </cell>
          <cell r="E3057" t="str">
            <v>自采</v>
          </cell>
          <cell r="F3057">
            <v>0</v>
          </cell>
        </row>
        <row r="3058">
          <cell r="C3058">
            <v>108806</v>
          </cell>
          <cell r="D3058" t="str">
            <v>保留</v>
          </cell>
          <cell r="E3058" t="str">
            <v>渝分采川自采</v>
          </cell>
          <cell r="F3058" t="str">
            <v>川渝</v>
          </cell>
        </row>
        <row r="3059">
          <cell r="C3059">
            <v>75028</v>
          </cell>
          <cell r="D3059" t="str">
            <v>保留</v>
          </cell>
          <cell r="E3059" t="str">
            <v>分采</v>
          </cell>
          <cell r="F3059" t="str">
            <v>川渝</v>
          </cell>
        </row>
        <row r="3060">
          <cell r="C3060">
            <v>93797</v>
          </cell>
          <cell r="D3060" t="str">
            <v>保留</v>
          </cell>
          <cell r="E3060" t="str">
            <v>自采</v>
          </cell>
          <cell r="F3060" t="str">
            <v>川渝</v>
          </cell>
        </row>
        <row r="3061">
          <cell r="C3061">
            <v>9091</v>
          </cell>
          <cell r="D3061" t="str">
            <v>保留</v>
          </cell>
          <cell r="E3061" t="str">
            <v>渝分采川自采</v>
          </cell>
          <cell r="F3061" t="str">
            <v>川渝</v>
          </cell>
        </row>
        <row r="3062">
          <cell r="C3062">
            <v>66522</v>
          </cell>
          <cell r="D3062" t="str">
            <v>保留</v>
          </cell>
          <cell r="E3062" t="str">
            <v>渝分采川自采</v>
          </cell>
          <cell r="F3062" t="str">
            <v>川渝</v>
          </cell>
        </row>
        <row r="3063">
          <cell r="C3063">
            <v>122653</v>
          </cell>
          <cell r="D3063" t="str">
            <v>保留</v>
          </cell>
          <cell r="E3063" t="str">
            <v>自采</v>
          </cell>
          <cell r="F3063" t="str">
            <v>川渝</v>
          </cell>
        </row>
        <row r="3064">
          <cell r="C3064">
            <v>23753</v>
          </cell>
          <cell r="D3064" t="str">
            <v>保留</v>
          </cell>
          <cell r="E3064" t="str">
            <v>自采</v>
          </cell>
          <cell r="F3064" t="str">
            <v>川渝</v>
          </cell>
        </row>
        <row r="3065">
          <cell r="C3065">
            <v>45298</v>
          </cell>
          <cell r="D3065" t="str">
            <v>删除</v>
          </cell>
          <cell r="E3065" t="str">
            <v>自采</v>
          </cell>
          <cell r="F3065" t="str">
            <v>川渝</v>
          </cell>
        </row>
        <row r="3066">
          <cell r="C3066">
            <v>91096</v>
          </cell>
          <cell r="D3066" t="str">
            <v>保留</v>
          </cell>
          <cell r="E3066" t="str">
            <v>集采</v>
          </cell>
          <cell r="F3066" t="str">
            <v>川渝</v>
          </cell>
        </row>
        <row r="3067">
          <cell r="C3067">
            <v>121567</v>
          </cell>
          <cell r="D3067" t="str">
            <v>保留</v>
          </cell>
          <cell r="E3067" t="str">
            <v>集采</v>
          </cell>
          <cell r="F3067" t="str">
            <v>川渝</v>
          </cell>
        </row>
        <row r="3068">
          <cell r="C3068">
            <v>120941</v>
          </cell>
          <cell r="D3068" t="str">
            <v>保留</v>
          </cell>
          <cell r="E3068" t="str">
            <v>集采</v>
          </cell>
          <cell r="F3068" t="str">
            <v>川渝</v>
          </cell>
        </row>
        <row r="3069">
          <cell r="C3069">
            <v>120954</v>
          </cell>
          <cell r="D3069" t="str">
            <v>保留</v>
          </cell>
          <cell r="E3069" t="str">
            <v>集采</v>
          </cell>
          <cell r="F3069" t="str">
            <v>川渝</v>
          </cell>
        </row>
        <row r="3070">
          <cell r="C3070">
            <v>120942</v>
          </cell>
          <cell r="D3070" t="str">
            <v>保留</v>
          </cell>
          <cell r="E3070" t="str">
            <v>集采</v>
          </cell>
          <cell r="F3070" t="str">
            <v>川渝</v>
          </cell>
        </row>
        <row r="3071">
          <cell r="C3071">
            <v>59306</v>
          </cell>
          <cell r="D3071" t="str">
            <v>保留</v>
          </cell>
          <cell r="E3071" t="str">
            <v>集采</v>
          </cell>
          <cell r="F3071" t="str">
            <v>川渝</v>
          </cell>
        </row>
        <row r="3072">
          <cell r="C3072">
            <v>120945</v>
          </cell>
          <cell r="D3072" t="str">
            <v>保留</v>
          </cell>
          <cell r="E3072" t="str">
            <v>集采</v>
          </cell>
          <cell r="F3072" t="str">
            <v>川渝</v>
          </cell>
        </row>
        <row r="3073">
          <cell r="C3073">
            <v>120949</v>
          </cell>
          <cell r="D3073" t="str">
            <v>保留</v>
          </cell>
          <cell r="E3073" t="str">
            <v>集采</v>
          </cell>
          <cell r="F3073" t="str">
            <v>川渝</v>
          </cell>
        </row>
        <row r="3074">
          <cell r="C3074">
            <v>58070</v>
          </cell>
          <cell r="D3074" t="str">
            <v>保留</v>
          </cell>
          <cell r="E3074" t="str">
            <v>集采</v>
          </cell>
          <cell r="F3074" t="str">
            <v>川渝</v>
          </cell>
        </row>
        <row r="3075">
          <cell r="C3075">
            <v>136153</v>
          </cell>
          <cell r="D3075" t="str">
            <v>保留</v>
          </cell>
          <cell r="E3075" t="str">
            <v>集采</v>
          </cell>
          <cell r="F3075" t="str">
            <v>川渝</v>
          </cell>
        </row>
        <row r="3076">
          <cell r="C3076">
            <v>90400</v>
          </cell>
          <cell r="D3076" t="str">
            <v>删除</v>
          </cell>
          <cell r="E3076" t="str">
            <v>集采</v>
          </cell>
          <cell r="F3076" t="str">
            <v>川渝</v>
          </cell>
        </row>
        <row r="3077">
          <cell r="C3077">
            <v>73633</v>
          </cell>
          <cell r="D3077" t="str">
            <v>保留</v>
          </cell>
          <cell r="E3077" t="str">
            <v>集采</v>
          </cell>
          <cell r="F3077" t="str">
            <v>川渝</v>
          </cell>
        </row>
        <row r="3078">
          <cell r="C3078">
            <v>120948</v>
          </cell>
          <cell r="D3078" t="str">
            <v>保留</v>
          </cell>
          <cell r="E3078" t="str">
            <v>集采</v>
          </cell>
          <cell r="F3078" t="str">
            <v>川渝</v>
          </cell>
        </row>
        <row r="3079">
          <cell r="C3079">
            <v>120946</v>
          </cell>
          <cell r="D3079" t="str">
            <v>保留</v>
          </cell>
          <cell r="E3079" t="str">
            <v>集采</v>
          </cell>
          <cell r="F3079" t="str">
            <v>川渝</v>
          </cell>
        </row>
        <row r="3080">
          <cell r="C3080">
            <v>121568</v>
          </cell>
          <cell r="D3080" t="str">
            <v>保留</v>
          </cell>
          <cell r="E3080" t="str">
            <v>集采</v>
          </cell>
          <cell r="F3080" t="str">
            <v>川渝</v>
          </cell>
        </row>
        <row r="3081">
          <cell r="C3081">
            <v>120944</v>
          </cell>
          <cell r="D3081" t="str">
            <v>保留</v>
          </cell>
          <cell r="E3081" t="str">
            <v>集采</v>
          </cell>
          <cell r="F3081" t="str">
            <v>川渝</v>
          </cell>
        </row>
        <row r="3082">
          <cell r="C3082">
            <v>120947</v>
          </cell>
          <cell r="D3082" t="str">
            <v>保留</v>
          </cell>
          <cell r="E3082" t="str">
            <v>集采</v>
          </cell>
          <cell r="F3082" t="str">
            <v>川渝</v>
          </cell>
        </row>
        <row r="3083">
          <cell r="C3083">
            <v>120971</v>
          </cell>
          <cell r="D3083" t="str">
            <v>保留</v>
          </cell>
          <cell r="E3083" t="str">
            <v>集采</v>
          </cell>
          <cell r="F3083" t="str">
            <v>川渝</v>
          </cell>
        </row>
        <row r="3084">
          <cell r="C3084">
            <v>115418</v>
          </cell>
          <cell r="D3084" t="str">
            <v>保留</v>
          </cell>
          <cell r="E3084" t="str">
            <v>分采</v>
          </cell>
          <cell r="F3084" t="str">
            <v>渝</v>
          </cell>
        </row>
        <row r="3085">
          <cell r="C3085">
            <v>31440</v>
          </cell>
          <cell r="D3085" t="str">
            <v>保留</v>
          </cell>
          <cell r="E3085" t="str">
            <v>自采</v>
          </cell>
          <cell r="F3085" t="str">
            <v>川渝</v>
          </cell>
        </row>
        <row r="3086">
          <cell r="C3086">
            <v>35082</v>
          </cell>
          <cell r="D3086" t="str">
            <v>保留</v>
          </cell>
          <cell r="E3086" t="str">
            <v>自采</v>
          </cell>
          <cell r="F3086" t="str">
            <v>川渝</v>
          </cell>
        </row>
        <row r="3087">
          <cell r="C3087">
            <v>92546</v>
          </cell>
          <cell r="D3087" t="str">
            <v>保留</v>
          </cell>
          <cell r="E3087" t="str">
            <v>分采</v>
          </cell>
          <cell r="F3087" t="str">
            <v>川渝</v>
          </cell>
        </row>
        <row r="3088">
          <cell r="C3088">
            <v>101088</v>
          </cell>
          <cell r="D3088" t="str">
            <v>保留</v>
          </cell>
          <cell r="E3088" t="str">
            <v>渝分采川自采</v>
          </cell>
          <cell r="F3088" t="str">
            <v>川渝</v>
          </cell>
        </row>
        <row r="3089">
          <cell r="C3089">
            <v>96679</v>
          </cell>
          <cell r="D3089" t="str">
            <v>保留</v>
          </cell>
          <cell r="E3089" t="str">
            <v>分采</v>
          </cell>
          <cell r="F3089" t="str">
            <v>川渝</v>
          </cell>
        </row>
        <row r="3090">
          <cell r="C3090">
            <v>110733</v>
          </cell>
          <cell r="D3090" t="str">
            <v>保留</v>
          </cell>
          <cell r="E3090" t="str">
            <v>渝分采川自采</v>
          </cell>
          <cell r="F3090" t="str">
            <v>川渝</v>
          </cell>
        </row>
        <row r="3091">
          <cell r="C3091">
            <v>125821</v>
          </cell>
          <cell r="D3091" t="str">
            <v>保留</v>
          </cell>
          <cell r="E3091" t="str">
            <v>渝分采川自采</v>
          </cell>
          <cell r="F3091" t="str">
            <v>川渝</v>
          </cell>
        </row>
        <row r="3092">
          <cell r="C3092">
            <v>30509</v>
          </cell>
          <cell r="D3092" t="str">
            <v>保留</v>
          </cell>
          <cell r="E3092" t="str">
            <v>自采</v>
          </cell>
          <cell r="F3092" t="str">
            <v>川</v>
          </cell>
        </row>
        <row r="3093">
          <cell r="C3093">
            <v>1841</v>
          </cell>
          <cell r="D3093" t="str">
            <v>保留</v>
          </cell>
          <cell r="E3093" t="str">
            <v>自采</v>
          </cell>
          <cell r="F3093" t="str">
            <v>川渝</v>
          </cell>
        </row>
        <row r="3094">
          <cell r="C3094">
            <v>68273</v>
          </cell>
          <cell r="D3094" t="str">
            <v>删除</v>
          </cell>
          <cell r="E3094" t="str">
            <v>自采</v>
          </cell>
          <cell r="F3094">
            <v>0</v>
          </cell>
        </row>
        <row r="3095">
          <cell r="C3095">
            <v>10185</v>
          </cell>
          <cell r="D3095" t="str">
            <v>保留</v>
          </cell>
          <cell r="E3095" t="str">
            <v>渝分采川自采</v>
          </cell>
          <cell r="F3095" t="str">
            <v>川渝</v>
          </cell>
        </row>
        <row r="3096">
          <cell r="C3096">
            <v>132561</v>
          </cell>
          <cell r="D3096" t="str">
            <v>保留</v>
          </cell>
          <cell r="E3096" t="str">
            <v>渝分采川自采</v>
          </cell>
          <cell r="F3096" t="str">
            <v>川渝</v>
          </cell>
        </row>
        <row r="3097">
          <cell r="C3097">
            <v>72511</v>
          </cell>
          <cell r="D3097" t="str">
            <v>保留</v>
          </cell>
          <cell r="E3097" t="str">
            <v>自采</v>
          </cell>
          <cell r="F3097" t="str">
            <v>川渝</v>
          </cell>
        </row>
        <row r="3098">
          <cell r="C3098">
            <v>42101</v>
          </cell>
          <cell r="D3098" t="str">
            <v>删除</v>
          </cell>
          <cell r="E3098" t="str">
            <v>自采</v>
          </cell>
          <cell r="F3098" t="str">
            <v>川渝</v>
          </cell>
        </row>
        <row r="3099">
          <cell r="C3099">
            <v>1256</v>
          </cell>
          <cell r="D3099" t="str">
            <v>保留</v>
          </cell>
          <cell r="E3099" t="str">
            <v>自采</v>
          </cell>
          <cell r="F3099" t="str">
            <v>川</v>
          </cell>
        </row>
        <row r="3100">
          <cell r="C3100">
            <v>1335</v>
          </cell>
          <cell r="D3100" t="str">
            <v>保留</v>
          </cell>
          <cell r="E3100" t="str">
            <v>自采</v>
          </cell>
          <cell r="F3100" t="str">
            <v>川渝</v>
          </cell>
        </row>
        <row r="3101">
          <cell r="C3101">
            <v>65072</v>
          </cell>
          <cell r="D3101" t="str">
            <v>保留</v>
          </cell>
          <cell r="E3101" t="str">
            <v>自采</v>
          </cell>
          <cell r="F3101" t="str">
            <v>川渝</v>
          </cell>
        </row>
        <row r="3102">
          <cell r="C3102">
            <v>16932</v>
          </cell>
          <cell r="D3102" t="str">
            <v>保留</v>
          </cell>
          <cell r="E3102" t="str">
            <v>自采</v>
          </cell>
          <cell r="F3102" t="str">
            <v>川渝</v>
          </cell>
        </row>
        <row r="3103">
          <cell r="C3103">
            <v>64743</v>
          </cell>
          <cell r="D3103" t="str">
            <v>保留</v>
          </cell>
          <cell r="E3103" t="str">
            <v>自采</v>
          </cell>
          <cell r="F3103" t="str">
            <v>渝</v>
          </cell>
        </row>
        <row r="3104">
          <cell r="C3104">
            <v>74973</v>
          </cell>
          <cell r="D3104" t="str">
            <v>保留</v>
          </cell>
          <cell r="E3104" t="str">
            <v>集采</v>
          </cell>
          <cell r="F3104" t="str">
            <v>川渝</v>
          </cell>
        </row>
        <row r="3105">
          <cell r="C3105">
            <v>106292</v>
          </cell>
          <cell r="D3105" t="str">
            <v>删除</v>
          </cell>
          <cell r="E3105" t="str">
            <v>集采</v>
          </cell>
          <cell r="F3105" t="str">
            <v>川渝</v>
          </cell>
        </row>
        <row r="3106">
          <cell r="C3106">
            <v>18202</v>
          </cell>
          <cell r="D3106" t="str">
            <v>保留</v>
          </cell>
          <cell r="E3106" t="str">
            <v>自采</v>
          </cell>
          <cell r="F3106" t="str">
            <v>川渝</v>
          </cell>
        </row>
        <row r="3107">
          <cell r="C3107">
            <v>17405</v>
          </cell>
          <cell r="D3107" t="str">
            <v>保留</v>
          </cell>
          <cell r="E3107" t="str">
            <v>自采</v>
          </cell>
          <cell r="F3107" t="str">
            <v>川渝</v>
          </cell>
        </row>
        <row r="3108">
          <cell r="C3108">
            <v>135014</v>
          </cell>
          <cell r="D3108" t="str">
            <v>删除</v>
          </cell>
          <cell r="E3108" t="str">
            <v>分采</v>
          </cell>
          <cell r="F3108" t="str">
            <v>只销渝</v>
          </cell>
        </row>
        <row r="3109">
          <cell r="C3109">
            <v>16695</v>
          </cell>
          <cell r="D3109" t="str">
            <v>保留</v>
          </cell>
          <cell r="E3109" t="str">
            <v>自采</v>
          </cell>
          <cell r="F3109" t="str">
            <v>川渝</v>
          </cell>
        </row>
        <row r="3110">
          <cell r="C3110">
            <v>28879</v>
          </cell>
          <cell r="D3110" t="str">
            <v>删除</v>
          </cell>
          <cell r="E3110" t="str">
            <v>分采</v>
          </cell>
          <cell r="F3110">
            <v>0</v>
          </cell>
        </row>
        <row r="3111">
          <cell r="C3111">
            <v>849</v>
          </cell>
          <cell r="D3111" t="str">
            <v>保留</v>
          </cell>
          <cell r="E3111" t="str">
            <v>自采</v>
          </cell>
          <cell r="F3111" t="str">
            <v>川渝</v>
          </cell>
        </row>
        <row r="3112">
          <cell r="C3112">
            <v>47246</v>
          </cell>
          <cell r="D3112" t="str">
            <v>保留</v>
          </cell>
          <cell r="E3112" t="str">
            <v>自采</v>
          </cell>
          <cell r="F3112" t="str">
            <v>川渝</v>
          </cell>
        </row>
        <row r="3113">
          <cell r="C3113">
            <v>489</v>
          </cell>
          <cell r="D3113" t="str">
            <v>保留</v>
          </cell>
          <cell r="E3113" t="str">
            <v>自采</v>
          </cell>
          <cell r="F3113" t="str">
            <v>川渝</v>
          </cell>
        </row>
        <row r="3114">
          <cell r="C3114">
            <v>40836</v>
          </cell>
          <cell r="D3114" t="str">
            <v>保留</v>
          </cell>
          <cell r="E3114" t="str">
            <v>自采</v>
          </cell>
          <cell r="F3114" t="str">
            <v>川</v>
          </cell>
        </row>
        <row r="3115">
          <cell r="C3115">
            <v>90899</v>
          </cell>
          <cell r="D3115" t="str">
            <v>删除</v>
          </cell>
          <cell r="E3115" t="str">
            <v>分采</v>
          </cell>
          <cell r="F3115" t="str">
            <v>川渝</v>
          </cell>
        </row>
        <row r="3116">
          <cell r="C3116">
            <v>134294</v>
          </cell>
          <cell r="D3116" t="str">
            <v>删除</v>
          </cell>
          <cell r="E3116" t="str">
            <v>分采</v>
          </cell>
          <cell r="F3116" t="str">
            <v>川渝</v>
          </cell>
        </row>
        <row r="3117">
          <cell r="C3117">
            <v>84472</v>
          </cell>
          <cell r="D3117" t="str">
            <v>保留</v>
          </cell>
          <cell r="E3117" t="str">
            <v>集采</v>
          </cell>
          <cell r="F3117" t="str">
            <v>川渝</v>
          </cell>
        </row>
        <row r="3118">
          <cell r="C3118">
            <v>1650</v>
          </cell>
          <cell r="D3118" t="str">
            <v>保留</v>
          </cell>
          <cell r="E3118" t="str">
            <v>渝分采川自采</v>
          </cell>
          <cell r="F3118" t="str">
            <v>川渝</v>
          </cell>
        </row>
        <row r="3119">
          <cell r="C3119">
            <v>71767</v>
          </cell>
          <cell r="D3119" t="str">
            <v>删除</v>
          </cell>
          <cell r="E3119" t="str">
            <v>分采</v>
          </cell>
          <cell r="F3119" t="str">
            <v>川渝</v>
          </cell>
        </row>
        <row r="3120">
          <cell r="C3120">
            <v>73483</v>
          </cell>
          <cell r="D3120" t="str">
            <v>删除</v>
          </cell>
          <cell r="E3120" t="str">
            <v>分采</v>
          </cell>
          <cell r="F3120">
            <v>0</v>
          </cell>
        </row>
        <row r="3121">
          <cell r="C3121">
            <v>134116</v>
          </cell>
          <cell r="D3121" t="str">
            <v>删除</v>
          </cell>
          <cell r="E3121" t="str">
            <v>自采</v>
          </cell>
          <cell r="F3121">
            <v>0</v>
          </cell>
        </row>
        <row r="3122">
          <cell r="C3122">
            <v>117654</v>
          </cell>
          <cell r="D3122" t="str">
            <v>删除</v>
          </cell>
          <cell r="E3122" t="str">
            <v>自采</v>
          </cell>
          <cell r="F3122">
            <v>0</v>
          </cell>
        </row>
        <row r="3123">
          <cell r="C3123">
            <v>133464</v>
          </cell>
          <cell r="D3123" t="str">
            <v>保留</v>
          </cell>
          <cell r="E3123" t="str">
            <v>集采</v>
          </cell>
          <cell r="F3123" t="str">
            <v>川渝</v>
          </cell>
        </row>
        <row r="3124">
          <cell r="C3124">
            <v>50184</v>
          </cell>
          <cell r="D3124" t="str">
            <v>保留</v>
          </cell>
          <cell r="E3124" t="str">
            <v>分采</v>
          </cell>
          <cell r="F3124" t="str">
            <v>川</v>
          </cell>
        </row>
        <row r="3125">
          <cell r="C3125">
            <v>2340</v>
          </cell>
          <cell r="D3125" t="str">
            <v>保留</v>
          </cell>
          <cell r="E3125" t="str">
            <v>渝分采川自采</v>
          </cell>
          <cell r="F3125" t="str">
            <v>川渝</v>
          </cell>
        </row>
        <row r="3126">
          <cell r="C3126">
            <v>69783</v>
          </cell>
          <cell r="D3126" t="str">
            <v>保留</v>
          </cell>
          <cell r="E3126" t="str">
            <v>自采</v>
          </cell>
          <cell r="F3126" t="str">
            <v>川渝</v>
          </cell>
        </row>
        <row r="3127">
          <cell r="C3127">
            <v>1044</v>
          </cell>
          <cell r="D3127" t="str">
            <v>保留</v>
          </cell>
          <cell r="E3127" t="str">
            <v>自采</v>
          </cell>
          <cell r="F3127" t="str">
            <v>川渝</v>
          </cell>
        </row>
        <row r="3128">
          <cell r="C3128">
            <v>123739</v>
          </cell>
          <cell r="D3128" t="str">
            <v>保留</v>
          </cell>
          <cell r="E3128" t="str">
            <v>自采</v>
          </cell>
          <cell r="F3128" t="str">
            <v>川渝</v>
          </cell>
        </row>
        <row r="3129">
          <cell r="C3129">
            <v>101040</v>
          </cell>
          <cell r="D3129" t="str">
            <v>保留</v>
          </cell>
          <cell r="E3129" t="str">
            <v>集采</v>
          </cell>
          <cell r="F3129" t="str">
            <v>川渝</v>
          </cell>
        </row>
        <row r="3130">
          <cell r="C3130" t="str">
            <v>新品</v>
          </cell>
          <cell r="D3130" t="str">
            <v>删除</v>
          </cell>
          <cell r="E3130" t="str">
            <v>分采</v>
          </cell>
          <cell r="F3130">
            <v>0</v>
          </cell>
        </row>
        <row r="3131">
          <cell r="C3131">
            <v>105109</v>
          </cell>
          <cell r="D3131" t="str">
            <v>删除</v>
          </cell>
          <cell r="E3131" t="str">
            <v>集采</v>
          </cell>
          <cell r="F3131" t="str">
            <v>川渝</v>
          </cell>
        </row>
        <row r="3132">
          <cell r="C3132">
            <v>135175</v>
          </cell>
          <cell r="D3132" t="str">
            <v>删除</v>
          </cell>
          <cell r="E3132" t="str">
            <v>自采</v>
          </cell>
          <cell r="F3132" t="str">
            <v>川渝</v>
          </cell>
        </row>
        <row r="3133">
          <cell r="C3133">
            <v>85153</v>
          </cell>
          <cell r="D3133" t="str">
            <v>保留</v>
          </cell>
          <cell r="E3133" t="str">
            <v>分采</v>
          </cell>
          <cell r="F3133" t="str">
            <v>川渝</v>
          </cell>
        </row>
        <row r="3134">
          <cell r="C3134">
            <v>42772</v>
          </cell>
          <cell r="D3134" t="str">
            <v>保留</v>
          </cell>
          <cell r="E3134" t="str">
            <v>自采</v>
          </cell>
          <cell r="F3134" t="str">
            <v>川渝</v>
          </cell>
        </row>
        <row r="3135">
          <cell r="C3135">
            <v>106206</v>
          </cell>
          <cell r="D3135" t="str">
            <v>删除</v>
          </cell>
          <cell r="E3135" t="str">
            <v>自采</v>
          </cell>
          <cell r="F3135" t="str">
            <v>川渝</v>
          </cell>
        </row>
        <row r="3136">
          <cell r="C3136">
            <v>111107</v>
          </cell>
          <cell r="D3136" t="str">
            <v>保留</v>
          </cell>
          <cell r="E3136" t="str">
            <v>分采</v>
          </cell>
          <cell r="F3136" t="str">
            <v>川渝</v>
          </cell>
        </row>
        <row r="3137">
          <cell r="C3137">
            <v>17230</v>
          </cell>
          <cell r="D3137" t="str">
            <v>保留</v>
          </cell>
          <cell r="E3137" t="str">
            <v>自采</v>
          </cell>
          <cell r="F3137" t="str">
            <v>川渝</v>
          </cell>
        </row>
        <row r="3138">
          <cell r="C3138">
            <v>57989</v>
          </cell>
          <cell r="D3138" t="str">
            <v>保留</v>
          </cell>
          <cell r="E3138" t="str">
            <v>渝分采川自采</v>
          </cell>
          <cell r="F3138" t="str">
            <v>川渝</v>
          </cell>
        </row>
        <row r="3139">
          <cell r="C3139">
            <v>64936</v>
          </cell>
          <cell r="D3139" t="str">
            <v>保留</v>
          </cell>
          <cell r="E3139" t="str">
            <v>渝分采川自采</v>
          </cell>
          <cell r="F3139" t="str">
            <v>川渝</v>
          </cell>
        </row>
        <row r="3140">
          <cell r="C3140">
            <v>17217</v>
          </cell>
          <cell r="D3140" t="str">
            <v>保留</v>
          </cell>
          <cell r="E3140" t="str">
            <v>自采</v>
          </cell>
          <cell r="F3140" t="str">
            <v>川</v>
          </cell>
        </row>
        <row r="3141">
          <cell r="C3141">
            <v>114835</v>
          </cell>
          <cell r="D3141" t="str">
            <v>删除</v>
          </cell>
          <cell r="E3141" t="str">
            <v>分采</v>
          </cell>
          <cell r="F3141" t="str">
            <v>川渝</v>
          </cell>
        </row>
        <row r="3142">
          <cell r="C3142">
            <v>135469</v>
          </cell>
          <cell r="D3142" t="str">
            <v>删除</v>
          </cell>
          <cell r="E3142" t="str">
            <v>集采</v>
          </cell>
          <cell r="F3142" t="str">
            <v>川渝</v>
          </cell>
        </row>
        <row r="3143">
          <cell r="C3143">
            <v>14780</v>
          </cell>
          <cell r="D3143" t="str">
            <v>保留</v>
          </cell>
          <cell r="E3143" t="str">
            <v>渝分采川自采</v>
          </cell>
          <cell r="F3143" t="str">
            <v>川渝</v>
          </cell>
        </row>
        <row r="3144">
          <cell r="C3144">
            <v>74902</v>
          </cell>
          <cell r="D3144" t="str">
            <v>删除</v>
          </cell>
          <cell r="E3144" t="str">
            <v>分采</v>
          </cell>
          <cell r="F3144" t="str">
            <v>川渝</v>
          </cell>
        </row>
        <row r="3145">
          <cell r="C3145">
            <v>101717</v>
          </cell>
          <cell r="D3145" t="str">
            <v>保留</v>
          </cell>
          <cell r="E3145" t="str">
            <v>分采</v>
          </cell>
          <cell r="F3145" t="str">
            <v>渝</v>
          </cell>
        </row>
        <row r="3146">
          <cell r="C3146">
            <v>44883</v>
          </cell>
          <cell r="D3146" t="str">
            <v>保留</v>
          </cell>
          <cell r="E3146" t="str">
            <v>自采</v>
          </cell>
          <cell r="F3146" t="str">
            <v>川</v>
          </cell>
        </row>
        <row r="3147">
          <cell r="C3147">
            <v>38015</v>
          </cell>
          <cell r="D3147" t="str">
            <v>保留</v>
          </cell>
          <cell r="E3147" t="str">
            <v>渝分采川自采</v>
          </cell>
          <cell r="F3147" t="str">
            <v>川渝</v>
          </cell>
        </row>
        <row r="3148">
          <cell r="C3148">
            <v>28604</v>
          </cell>
          <cell r="D3148" t="str">
            <v>保留</v>
          </cell>
          <cell r="E3148" t="str">
            <v>自采</v>
          </cell>
          <cell r="F3148" t="str">
            <v>川渝</v>
          </cell>
        </row>
        <row r="3149">
          <cell r="C3149">
            <v>65110</v>
          </cell>
          <cell r="D3149" t="str">
            <v>删除</v>
          </cell>
          <cell r="E3149" t="str">
            <v>自采</v>
          </cell>
          <cell r="F3149">
            <v>0</v>
          </cell>
        </row>
        <row r="3150">
          <cell r="C3150">
            <v>114935</v>
          </cell>
          <cell r="D3150" t="str">
            <v>保留</v>
          </cell>
          <cell r="E3150" t="str">
            <v>分采</v>
          </cell>
          <cell r="F3150" t="str">
            <v>川渝</v>
          </cell>
        </row>
        <row r="3151">
          <cell r="C3151">
            <v>114983</v>
          </cell>
          <cell r="D3151" t="str">
            <v>保留</v>
          </cell>
          <cell r="E3151" t="str">
            <v>渝分采川自采</v>
          </cell>
          <cell r="F3151" t="str">
            <v>川渝</v>
          </cell>
        </row>
        <row r="3152">
          <cell r="C3152">
            <v>31126</v>
          </cell>
          <cell r="D3152" t="str">
            <v>保留</v>
          </cell>
          <cell r="E3152" t="str">
            <v>渝分采川自采</v>
          </cell>
          <cell r="F3152" t="str">
            <v>川渝</v>
          </cell>
        </row>
        <row r="3153">
          <cell r="C3153">
            <v>99553</v>
          </cell>
          <cell r="D3153" t="str">
            <v>保留</v>
          </cell>
          <cell r="E3153" t="str">
            <v>集采</v>
          </cell>
          <cell r="F3153" t="str">
            <v>川渝</v>
          </cell>
        </row>
        <row r="3154">
          <cell r="C3154">
            <v>108484</v>
          </cell>
          <cell r="D3154" t="str">
            <v>保留</v>
          </cell>
          <cell r="E3154" t="str">
            <v>渝分采川自采</v>
          </cell>
          <cell r="F3154" t="str">
            <v>川渝</v>
          </cell>
        </row>
        <row r="3155">
          <cell r="C3155">
            <v>26695</v>
          </cell>
          <cell r="D3155" t="str">
            <v>保留</v>
          </cell>
          <cell r="E3155" t="str">
            <v>自采</v>
          </cell>
          <cell r="F3155" t="str">
            <v>川渝</v>
          </cell>
        </row>
        <row r="3156">
          <cell r="C3156">
            <v>42603</v>
          </cell>
          <cell r="D3156" t="str">
            <v>保留</v>
          </cell>
          <cell r="E3156" t="str">
            <v>自采</v>
          </cell>
          <cell r="F3156" t="str">
            <v>川渝</v>
          </cell>
        </row>
        <row r="3157">
          <cell r="C3157">
            <v>39618</v>
          </cell>
          <cell r="D3157" t="str">
            <v>删除</v>
          </cell>
          <cell r="E3157" t="str">
            <v>分采</v>
          </cell>
          <cell r="F3157" t="str">
            <v>川渝</v>
          </cell>
        </row>
        <row r="3158">
          <cell r="C3158">
            <v>16126</v>
          </cell>
          <cell r="D3158" t="str">
            <v>保留</v>
          </cell>
          <cell r="E3158" t="str">
            <v>分采</v>
          </cell>
          <cell r="F3158" t="str">
            <v>川渝</v>
          </cell>
        </row>
        <row r="3159">
          <cell r="C3159">
            <v>30065</v>
          </cell>
          <cell r="D3159" t="str">
            <v>删除</v>
          </cell>
          <cell r="E3159" t="str">
            <v>自采</v>
          </cell>
          <cell r="F3159">
            <v>0</v>
          </cell>
        </row>
        <row r="3160">
          <cell r="C3160">
            <v>38672</v>
          </cell>
          <cell r="D3160" t="str">
            <v>删除</v>
          </cell>
          <cell r="E3160" t="str">
            <v>自采</v>
          </cell>
          <cell r="F3160">
            <v>0</v>
          </cell>
        </row>
        <row r="3161">
          <cell r="C3161">
            <v>28247</v>
          </cell>
          <cell r="D3161" t="str">
            <v>删除</v>
          </cell>
          <cell r="E3161" t="str">
            <v>分采</v>
          </cell>
          <cell r="F3161" t="str">
            <v>川渝</v>
          </cell>
        </row>
        <row r="3162">
          <cell r="C3162">
            <v>758</v>
          </cell>
          <cell r="D3162" t="str">
            <v>保留</v>
          </cell>
          <cell r="E3162" t="str">
            <v>自采</v>
          </cell>
          <cell r="F3162" t="str">
            <v>川渝</v>
          </cell>
        </row>
        <row r="3163">
          <cell r="C3163">
            <v>98576</v>
          </cell>
          <cell r="D3163" t="str">
            <v>保留</v>
          </cell>
          <cell r="E3163" t="str">
            <v>自采</v>
          </cell>
          <cell r="F3163" t="str">
            <v>川渝</v>
          </cell>
        </row>
        <row r="3164">
          <cell r="C3164">
            <v>71384</v>
          </cell>
          <cell r="D3164" t="str">
            <v>保留</v>
          </cell>
          <cell r="E3164" t="str">
            <v>分采</v>
          </cell>
          <cell r="F3164" t="str">
            <v>川渝</v>
          </cell>
        </row>
        <row r="3165">
          <cell r="C3165">
            <v>350</v>
          </cell>
          <cell r="D3165" t="str">
            <v>保留</v>
          </cell>
          <cell r="E3165" t="str">
            <v>自采</v>
          </cell>
          <cell r="F3165" t="str">
            <v>川渝</v>
          </cell>
        </row>
        <row r="3166">
          <cell r="C3166">
            <v>109124</v>
          </cell>
          <cell r="D3166" t="str">
            <v>删除</v>
          </cell>
          <cell r="E3166" t="str">
            <v>集采</v>
          </cell>
          <cell r="F3166" t="str">
            <v>川渝</v>
          </cell>
        </row>
        <row r="3167">
          <cell r="C3167">
            <v>21709</v>
          </cell>
          <cell r="D3167" t="str">
            <v>保留</v>
          </cell>
          <cell r="E3167" t="str">
            <v>分采</v>
          </cell>
          <cell r="F3167" t="str">
            <v>川</v>
          </cell>
        </row>
        <row r="3168">
          <cell r="C3168" t="str">
            <v>新品</v>
          </cell>
          <cell r="D3168" t="str">
            <v>删除</v>
          </cell>
          <cell r="E3168" t="str">
            <v>分采</v>
          </cell>
          <cell r="F3168">
            <v>0</v>
          </cell>
        </row>
        <row r="3169">
          <cell r="C3169">
            <v>63588</v>
          </cell>
          <cell r="D3169" t="str">
            <v>保留</v>
          </cell>
          <cell r="E3169" t="str">
            <v>自采</v>
          </cell>
          <cell r="F3169" t="str">
            <v>川渝</v>
          </cell>
        </row>
        <row r="3170">
          <cell r="C3170">
            <v>59270</v>
          </cell>
          <cell r="D3170" t="str">
            <v>保留</v>
          </cell>
          <cell r="E3170" t="str">
            <v>自采</v>
          </cell>
          <cell r="F3170" t="str">
            <v>川渝</v>
          </cell>
        </row>
        <row r="3171">
          <cell r="C3171">
            <v>37062</v>
          </cell>
          <cell r="D3171" t="str">
            <v>删除</v>
          </cell>
          <cell r="E3171" t="str">
            <v>分采</v>
          </cell>
          <cell r="F3171" t="str">
            <v>川渝</v>
          </cell>
        </row>
        <row r="3172">
          <cell r="C3172">
            <v>2255</v>
          </cell>
          <cell r="D3172" t="str">
            <v>保留</v>
          </cell>
          <cell r="E3172" t="str">
            <v>自采</v>
          </cell>
          <cell r="F3172" t="str">
            <v>川渝</v>
          </cell>
        </row>
        <row r="3173">
          <cell r="C3173">
            <v>27918</v>
          </cell>
          <cell r="D3173" t="str">
            <v>删除</v>
          </cell>
          <cell r="E3173" t="str">
            <v>自采</v>
          </cell>
          <cell r="F3173">
            <v>0</v>
          </cell>
        </row>
        <row r="3174">
          <cell r="C3174">
            <v>130287</v>
          </cell>
          <cell r="D3174" t="str">
            <v>删除</v>
          </cell>
          <cell r="E3174" t="str">
            <v>自采</v>
          </cell>
          <cell r="F3174">
            <v>0</v>
          </cell>
        </row>
        <row r="3175">
          <cell r="C3175">
            <v>105893</v>
          </cell>
          <cell r="D3175" t="str">
            <v>保留</v>
          </cell>
          <cell r="E3175" t="str">
            <v>渝分采川自采</v>
          </cell>
          <cell r="F3175" t="str">
            <v>川渝</v>
          </cell>
        </row>
        <row r="3176">
          <cell r="C3176">
            <v>52440</v>
          </cell>
          <cell r="D3176" t="str">
            <v>保留</v>
          </cell>
          <cell r="E3176" t="str">
            <v>分采</v>
          </cell>
          <cell r="F3176" t="str">
            <v>川渝</v>
          </cell>
        </row>
        <row r="3177">
          <cell r="C3177">
            <v>112209</v>
          </cell>
          <cell r="D3177" t="str">
            <v>删除</v>
          </cell>
          <cell r="E3177" t="str">
            <v>分采</v>
          </cell>
          <cell r="F3177" t="str">
            <v>川渝</v>
          </cell>
        </row>
        <row r="3178">
          <cell r="C3178">
            <v>17260</v>
          </cell>
          <cell r="D3178" t="str">
            <v>保留</v>
          </cell>
          <cell r="E3178" t="str">
            <v>自采</v>
          </cell>
          <cell r="F3178" t="str">
            <v>川渝</v>
          </cell>
        </row>
        <row r="3179">
          <cell r="C3179">
            <v>63199</v>
          </cell>
          <cell r="D3179" t="str">
            <v>保留</v>
          </cell>
          <cell r="E3179" t="str">
            <v>渝分采川自采</v>
          </cell>
          <cell r="F3179" t="str">
            <v>川渝</v>
          </cell>
        </row>
        <row r="3180">
          <cell r="C3180">
            <v>63042</v>
          </cell>
          <cell r="D3180" t="str">
            <v>保留</v>
          </cell>
          <cell r="E3180" t="str">
            <v>集采</v>
          </cell>
          <cell r="F3180" t="str">
            <v>川渝</v>
          </cell>
        </row>
        <row r="3181">
          <cell r="C3181">
            <v>13565</v>
          </cell>
          <cell r="D3181" t="str">
            <v>保留</v>
          </cell>
          <cell r="E3181" t="str">
            <v>自采</v>
          </cell>
          <cell r="F3181" t="str">
            <v>川渝</v>
          </cell>
        </row>
        <row r="3182">
          <cell r="C3182">
            <v>106896</v>
          </cell>
          <cell r="D3182" t="str">
            <v>保留</v>
          </cell>
          <cell r="E3182" t="str">
            <v>渝分采川自采</v>
          </cell>
          <cell r="F3182" t="str">
            <v>川渝</v>
          </cell>
        </row>
        <row r="3183">
          <cell r="C3183">
            <v>55639</v>
          </cell>
          <cell r="D3183" t="str">
            <v>保留</v>
          </cell>
          <cell r="E3183" t="str">
            <v>自采</v>
          </cell>
          <cell r="F3183" t="str">
            <v>川渝</v>
          </cell>
        </row>
        <row r="3184">
          <cell r="C3184">
            <v>119023</v>
          </cell>
          <cell r="D3184" t="str">
            <v>保留</v>
          </cell>
          <cell r="E3184" t="str">
            <v>集采</v>
          </cell>
          <cell r="F3184" t="str">
            <v>川渝</v>
          </cell>
        </row>
        <row r="3185">
          <cell r="C3185">
            <v>119024</v>
          </cell>
          <cell r="D3185" t="str">
            <v>删除</v>
          </cell>
          <cell r="E3185" t="str">
            <v>集采</v>
          </cell>
          <cell r="F3185" t="str">
            <v>川渝</v>
          </cell>
        </row>
        <row r="3186">
          <cell r="C3186">
            <v>93389</v>
          </cell>
          <cell r="D3186" t="str">
            <v>保留</v>
          </cell>
          <cell r="E3186" t="str">
            <v>集采</v>
          </cell>
          <cell r="F3186" t="str">
            <v>川渝</v>
          </cell>
        </row>
        <row r="3187">
          <cell r="C3187">
            <v>58872</v>
          </cell>
          <cell r="D3187" t="str">
            <v>保留</v>
          </cell>
          <cell r="E3187" t="str">
            <v>自采</v>
          </cell>
          <cell r="F3187" t="str">
            <v>川渝</v>
          </cell>
        </row>
        <row r="3188">
          <cell r="C3188">
            <v>72452</v>
          </cell>
          <cell r="D3188" t="str">
            <v>删除</v>
          </cell>
          <cell r="E3188" t="str">
            <v>分采</v>
          </cell>
          <cell r="F3188" t="str">
            <v>川渝</v>
          </cell>
        </row>
        <row r="3189">
          <cell r="C3189">
            <v>74497</v>
          </cell>
          <cell r="D3189" t="str">
            <v>保留</v>
          </cell>
          <cell r="E3189" t="str">
            <v>渝分采川自采</v>
          </cell>
          <cell r="F3189" t="str">
            <v>川渝</v>
          </cell>
        </row>
        <row r="3190">
          <cell r="C3190">
            <v>74498</v>
          </cell>
          <cell r="D3190" t="str">
            <v>保留</v>
          </cell>
          <cell r="E3190" t="str">
            <v>渝分采川自采</v>
          </cell>
          <cell r="F3190" t="str">
            <v>川渝</v>
          </cell>
        </row>
        <row r="3191">
          <cell r="C3191">
            <v>82579</v>
          </cell>
          <cell r="D3191" t="str">
            <v>删除</v>
          </cell>
          <cell r="E3191" t="str">
            <v>自采</v>
          </cell>
          <cell r="F3191" t="str">
            <v>川渝</v>
          </cell>
        </row>
        <row r="3192">
          <cell r="C3192">
            <v>94415</v>
          </cell>
          <cell r="D3192" t="str">
            <v>保留</v>
          </cell>
          <cell r="E3192" t="str">
            <v>自采</v>
          </cell>
          <cell r="F3192" t="str">
            <v>渝</v>
          </cell>
        </row>
        <row r="3193">
          <cell r="C3193">
            <v>1463</v>
          </cell>
          <cell r="D3193" t="str">
            <v>保留</v>
          </cell>
          <cell r="E3193" t="str">
            <v>自采</v>
          </cell>
          <cell r="F3193" t="str">
            <v>渝</v>
          </cell>
        </row>
        <row r="3194">
          <cell r="C3194">
            <v>52008</v>
          </cell>
          <cell r="D3194" t="str">
            <v>保留</v>
          </cell>
          <cell r="E3194" t="str">
            <v>自采</v>
          </cell>
          <cell r="F3194" t="str">
            <v>川渝</v>
          </cell>
        </row>
        <row r="3195">
          <cell r="C3195">
            <v>41680</v>
          </cell>
          <cell r="D3195" t="str">
            <v>保留</v>
          </cell>
          <cell r="E3195" t="str">
            <v>自采</v>
          </cell>
          <cell r="F3195" t="str">
            <v>川渝</v>
          </cell>
        </row>
        <row r="3196">
          <cell r="C3196">
            <v>75112</v>
          </cell>
          <cell r="D3196" t="str">
            <v>保留</v>
          </cell>
          <cell r="E3196" t="str">
            <v>集采</v>
          </cell>
          <cell r="F3196" t="str">
            <v>川渝</v>
          </cell>
        </row>
        <row r="3197">
          <cell r="C3197">
            <v>57077</v>
          </cell>
          <cell r="D3197" t="str">
            <v>保留</v>
          </cell>
          <cell r="E3197" t="str">
            <v>集采</v>
          </cell>
          <cell r="F3197" t="str">
            <v>川渝</v>
          </cell>
        </row>
        <row r="3198">
          <cell r="C3198">
            <v>61063</v>
          </cell>
          <cell r="D3198" t="str">
            <v>保留</v>
          </cell>
          <cell r="E3198" t="str">
            <v>自采</v>
          </cell>
          <cell r="F3198" t="str">
            <v>渝</v>
          </cell>
        </row>
        <row r="3199">
          <cell r="C3199">
            <v>120533</v>
          </cell>
          <cell r="D3199" t="str">
            <v>保留</v>
          </cell>
          <cell r="E3199" t="str">
            <v>自采</v>
          </cell>
          <cell r="F3199" t="str">
            <v>渝</v>
          </cell>
        </row>
        <row r="3200">
          <cell r="C3200">
            <v>124722</v>
          </cell>
          <cell r="D3200" t="str">
            <v>保留</v>
          </cell>
          <cell r="E3200" t="str">
            <v>自采</v>
          </cell>
          <cell r="F3200" t="str">
            <v>渝</v>
          </cell>
        </row>
        <row r="3201">
          <cell r="C3201">
            <v>121247</v>
          </cell>
          <cell r="D3201" t="str">
            <v>保留</v>
          </cell>
          <cell r="E3201" t="str">
            <v>自采</v>
          </cell>
          <cell r="F3201" t="str">
            <v>渝</v>
          </cell>
        </row>
        <row r="3202">
          <cell r="C3202">
            <v>121248</v>
          </cell>
          <cell r="D3202" t="str">
            <v>保留</v>
          </cell>
          <cell r="E3202" t="str">
            <v>自采</v>
          </cell>
          <cell r="F3202" t="str">
            <v>渝</v>
          </cell>
        </row>
        <row r="3203">
          <cell r="C3203">
            <v>121925</v>
          </cell>
          <cell r="D3203" t="str">
            <v>保留</v>
          </cell>
          <cell r="E3203" t="str">
            <v>自采</v>
          </cell>
          <cell r="F3203" t="str">
            <v>渝</v>
          </cell>
        </row>
        <row r="3204">
          <cell r="C3204">
            <v>130552</v>
          </cell>
          <cell r="D3204" t="str">
            <v>保留</v>
          </cell>
          <cell r="E3204" t="str">
            <v>自采</v>
          </cell>
          <cell r="F3204" t="str">
            <v>渝</v>
          </cell>
        </row>
        <row r="3205">
          <cell r="C3205">
            <v>122157</v>
          </cell>
          <cell r="D3205" t="str">
            <v>删除</v>
          </cell>
          <cell r="E3205" t="str">
            <v>自采</v>
          </cell>
          <cell r="F3205" t="str">
            <v>渝</v>
          </cell>
        </row>
        <row r="3206">
          <cell r="C3206">
            <v>119071</v>
          </cell>
          <cell r="D3206" t="str">
            <v>删除</v>
          </cell>
          <cell r="E3206" t="str">
            <v>自采</v>
          </cell>
          <cell r="F3206" t="str">
            <v>渝</v>
          </cell>
        </row>
        <row r="3207">
          <cell r="C3207">
            <v>113470</v>
          </cell>
          <cell r="D3207" t="str">
            <v>删除</v>
          </cell>
          <cell r="E3207" t="str">
            <v>自采</v>
          </cell>
          <cell r="F3207" t="str">
            <v>渝</v>
          </cell>
        </row>
        <row r="3208">
          <cell r="C3208">
            <v>122159</v>
          </cell>
          <cell r="D3208" t="str">
            <v>删除</v>
          </cell>
          <cell r="E3208" t="str">
            <v>自采</v>
          </cell>
          <cell r="F3208" t="str">
            <v>渝</v>
          </cell>
        </row>
        <row r="3209">
          <cell r="C3209">
            <v>115884</v>
          </cell>
          <cell r="D3209" t="str">
            <v>保留</v>
          </cell>
          <cell r="E3209" t="str">
            <v>自采</v>
          </cell>
          <cell r="F3209" t="str">
            <v>渝</v>
          </cell>
        </row>
        <row r="3210">
          <cell r="C3210">
            <v>115903</v>
          </cell>
          <cell r="D3210" t="str">
            <v>保留</v>
          </cell>
          <cell r="E3210" t="str">
            <v>自采</v>
          </cell>
          <cell r="F3210" t="str">
            <v>渝</v>
          </cell>
        </row>
        <row r="3211">
          <cell r="C3211">
            <v>115889</v>
          </cell>
          <cell r="D3211" t="str">
            <v>删除</v>
          </cell>
          <cell r="E3211" t="str">
            <v>自采</v>
          </cell>
          <cell r="F3211" t="str">
            <v>渝</v>
          </cell>
        </row>
        <row r="3212">
          <cell r="C3212">
            <v>124179</v>
          </cell>
          <cell r="D3212" t="str">
            <v>保留</v>
          </cell>
          <cell r="E3212" t="str">
            <v>自采</v>
          </cell>
          <cell r="F3212" t="str">
            <v>渝</v>
          </cell>
        </row>
        <row r="3213">
          <cell r="C3213">
            <v>63461</v>
          </cell>
          <cell r="D3213" t="str">
            <v>删除</v>
          </cell>
          <cell r="E3213" t="str">
            <v>自采</v>
          </cell>
          <cell r="F3213" t="str">
            <v>渝</v>
          </cell>
        </row>
        <row r="3214">
          <cell r="C3214">
            <v>115828</v>
          </cell>
          <cell r="D3214" t="str">
            <v>保留</v>
          </cell>
          <cell r="E3214" t="str">
            <v>自采</v>
          </cell>
          <cell r="F3214" t="str">
            <v>渝</v>
          </cell>
        </row>
        <row r="3215">
          <cell r="C3215">
            <v>115882</v>
          </cell>
          <cell r="D3215" t="str">
            <v>保留</v>
          </cell>
          <cell r="E3215" t="str">
            <v>自采</v>
          </cell>
          <cell r="F3215" t="str">
            <v>渝</v>
          </cell>
        </row>
        <row r="3216">
          <cell r="C3216">
            <v>43391</v>
          </cell>
          <cell r="D3216" t="str">
            <v>保留</v>
          </cell>
          <cell r="E3216" t="str">
            <v>自采</v>
          </cell>
          <cell r="F3216" t="str">
            <v>渝</v>
          </cell>
        </row>
        <row r="3217">
          <cell r="C3217">
            <v>96371</v>
          </cell>
          <cell r="D3217" t="str">
            <v>保留</v>
          </cell>
          <cell r="E3217" t="str">
            <v>自采</v>
          </cell>
          <cell r="F3217" t="str">
            <v>渝</v>
          </cell>
        </row>
        <row r="3218">
          <cell r="C3218">
            <v>17680</v>
          </cell>
          <cell r="D3218" t="str">
            <v>保留</v>
          </cell>
          <cell r="E3218" t="str">
            <v>自采</v>
          </cell>
          <cell r="F3218" t="str">
            <v>渝</v>
          </cell>
        </row>
        <row r="3219">
          <cell r="C3219">
            <v>17709</v>
          </cell>
          <cell r="D3219" t="str">
            <v>保留</v>
          </cell>
          <cell r="E3219" t="str">
            <v>自采</v>
          </cell>
          <cell r="F3219" t="str">
            <v>渝</v>
          </cell>
        </row>
        <row r="3220">
          <cell r="C3220">
            <v>41051</v>
          </cell>
          <cell r="D3220" t="str">
            <v>保留</v>
          </cell>
          <cell r="E3220" t="str">
            <v>自采</v>
          </cell>
          <cell r="F3220" t="str">
            <v>渝</v>
          </cell>
        </row>
        <row r="3221">
          <cell r="C3221">
            <v>113466</v>
          </cell>
          <cell r="D3221" t="str">
            <v>保留</v>
          </cell>
          <cell r="E3221" t="str">
            <v>自采</v>
          </cell>
          <cell r="F3221" t="str">
            <v>渝</v>
          </cell>
        </row>
        <row r="3222">
          <cell r="C3222">
            <v>42867</v>
          </cell>
          <cell r="D3222" t="str">
            <v>删除</v>
          </cell>
          <cell r="E3222" t="str">
            <v>自采</v>
          </cell>
          <cell r="F3222" t="str">
            <v>渝</v>
          </cell>
        </row>
        <row r="3223">
          <cell r="C3223">
            <v>103347</v>
          </cell>
          <cell r="D3223" t="str">
            <v>保留</v>
          </cell>
          <cell r="E3223" t="str">
            <v>自采</v>
          </cell>
          <cell r="F3223" t="str">
            <v>渝</v>
          </cell>
        </row>
        <row r="3224">
          <cell r="C3224">
            <v>74187</v>
          </cell>
          <cell r="D3224" t="str">
            <v>保留</v>
          </cell>
          <cell r="E3224" t="str">
            <v>自采</v>
          </cell>
          <cell r="F3224" t="str">
            <v>渝</v>
          </cell>
        </row>
        <row r="3225">
          <cell r="C3225">
            <v>17686</v>
          </cell>
          <cell r="D3225" t="str">
            <v>保留</v>
          </cell>
          <cell r="E3225" t="str">
            <v>自采</v>
          </cell>
          <cell r="F3225" t="str">
            <v>渝</v>
          </cell>
        </row>
        <row r="3226">
          <cell r="C3226">
            <v>74511</v>
          </cell>
          <cell r="D3226" t="str">
            <v>保留</v>
          </cell>
          <cell r="E3226" t="str">
            <v>自采</v>
          </cell>
          <cell r="F3226" t="str">
            <v>渝</v>
          </cell>
        </row>
        <row r="3227">
          <cell r="C3227">
            <v>40011</v>
          </cell>
          <cell r="D3227" t="str">
            <v>删除</v>
          </cell>
          <cell r="E3227" t="str">
            <v>自采</v>
          </cell>
          <cell r="F3227" t="str">
            <v>渝</v>
          </cell>
        </row>
        <row r="3228">
          <cell r="C3228">
            <v>123557</v>
          </cell>
          <cell r="D3228" t="str">
            <v>删除</v>
          </cell>
          <cell r="E3228" t="str">
            <v>自采</v>
          </cell>
          <cell r="F3228" t="str">
            <v>渝</v>
          </cell>
        </row>
        <row r="3229">
          <cell r="C3229">
            <v>107900</v>
          </cell>
          <cell r="D3229" t="str">
            <v>删除</v>
          </cell>
          <cell r="E3229" t="str">
            <v>自采</v>
          </cell>
          <cell r="F3229" t="str">
            <v>渝</v>
          </cell>
        </row>
        <row r="3230">
          <cell r="C3230">
            <v>66015</v>
          </cell>
          <cell r="D3230" t="str">
            <v>删除</v>
          </cell>
          <cell r="E3230" t="str">
            <v>自采</v>
          </cell>
          <cell r="F3230" t="str">
            <v>渝</v>
          </cell>
        </row>
        <row r="3231">
          <cell r="C3231">
            <v>65836</v>
          </cell>
          <cell r="D3231" t="str">
            <v>删除</v>
          </cell>
          <cell r="E3231" t="str">
            <v>自采</v>
          </cell>
          <cell r="F3231" t="str">
            <v>渝</v>
          </cell>
        </row>
        <row r="3232">
          <cell r="C3232">
            <v>96303</v>
          </cell>
          <cell r="D3232" t="str">
            <v>删除</v>
          </cell>
          <cell r="E3232" t="str">
            <v>自采</v>
          </cell>
          <cell r="F3232" t="str">
            <v>渝</v>
          </cell>
        </row>
        <row r="3233">
          <cell r="C3233">
            <v>130553</v>
          </cell>
          <cell r="D3233" t="str">
            <v>保留</v>
          </cell>
          <cell r="E3233" t="str">
            <v>自采</v>
          </cell>
          <cell r="F3233" t="str">
            <v>渝</v>
          </cell>
        </row>
        <row r="3234">
          <cell r="C3234">
            <v>43569</v>
          </cell>
          <cell r="D3234" t="str">
            <v>保留</v>
          </cell>
          <cell r="E3234" t="str">
            <v>自采</v>
          </cell>
          <cell r="F3234" t="str">
            <v>渝</v>
          </cell>
        </row>
        <row r="3235">
          <cell r="C3235">
            <v>113462</v>
          </cell>
          <cell r="D3235" t="str">
            <v>删除</v>
          </cell>
          <cell r="E3235" t="str">
            <v>自采</v>
          </cell>
          <cell r="F3235" t="str">
            <v>渝</v>
          </cell>
        </row>
        <row r="3236">
          <cell r="C3236">
            <v>124178</v>
          </cell>
          <cell r="D3236" t="str">
            <v>保留</v>
          </cell>
          <cell r="E3236" t="str">
            <v>自采</v>
          </cell>
          <cell r="F3236" t="str">
            <v>渝</v>
          </cell>
        </row>
        <row r="3237">
          <cell r="C3237">
            <v>94552</v>
          </cell>
          <cell r="D3237" t="str">
            <v>删除</v>
          </cell>
          <cell r="E3237" t="str">
            <v>自采</v>
          </cell>
          <cell r="F3237" t="str">
            <v>渝</v>
          </cell>
        </row>
        <row r="3238">
          <cell r="C3238">
            <v>65847</v>
          </cell>
          <cell r="D3238" t="str">
            <v>删除</v>
          </cell>
          <cell r="E3238" t="str">
            <v>自采</v>
          </cell>
          <cell r="F3238" t="str">
            <v>渝</v>
          </cell>
        </row>
        <row r="3239">
          <cell r="C3239">
            <v>115896</v>
          </cell>
          <cell r="D3239" t="str">
            <v>保留</v>
          </cell>
          <cell r="E3239" t="str">
            <v>自采</v>
          </cell>
          <cell r="F3239" t="str">
            <v>渝</v>
          </cell>
        </row>
        <row r="3240">
          <cell r="C3240">
            <v>54657</v>
          </cell>
          <cell r="D3240" t="str">
            <v>删除</v>
          </cell>
          <cell r="E3240" t="str">
            <v>自采</v>
          </cell>
          <cell r="F3240" t="str">
            <v>渝</v>
          </cell>
        </row>
        <row r="3241">
          <cell r="C3241">
            <v>113461</v>
          </cell>
          <cell r="D3241" t="str">
            <v>删除</v>
          </cell>
          <cell r="E3241" t="str">
            <v>自采</v>
          </cell>
          <cell r="F3241" t="str">
            <v>渝</v>
          </cell>
        </row>
        <row r="3242">
          <cell r="C3242">
            <v>54219</v>
          </cell>
          <cell r="D3242" t="str">
            <v>删除</v>
          </cell>
          <cell r="E3242" t="str">
            <v>自采</v>
          </cell>
          <cell r="F3242" t="str">
            <v>渝</v>
          </cell>
        </row>
        <row r="3243">
          <cell r="C3243">
            <v>108165</v>
          </cell>
          <cell r="D3243" t="str">
            <v>保留</v>
          </cell>
          <cell r="E3243" t="str">
            <v>自采</v>
          </cell>
          <cell r="F3243" t="str">
            <v>渝</v>
          </cell>
        </row>
        <row r="3244">
          <cell r="C3244">
            <v>28199</v>
          </cell>
          <cell r="D3244" t="str">
            <v>删除</v>
          </cell>
          <cell r="E3244" t="str">
            <v>自采</v>
          </cell>
          <cell r="F3244">
            <v>0</v>
          </cell>
        </row>
        <row r="3245">
          <cell r="C3245">
            <v>47836</v>
          </cell>
          <cell r="D3245" t="str">
            <v>保留</v>
          </cell>
          <cell r="E3245" t="str">
            <v>自采</v>
          </cell>
          <cell r="F3245" t="str">
            <v>渝</v>
          </cell>
        </row>
        <row r="3246">
          <cell r="C3246">
            <v>2901</v>
          </cell>
          <cell r="D3246" t="str">
            <v>保留</v>
          </cell>
          <cell r="E3246" t="str">
            <v>集采</v>
          </cell>
          <cell r="F3246" t="str">
            <v>川渝</v>
          </cell>
        </row>
        <row r="3247">
          <cell r="C3247">
            <v>131189</v>
          </cell>
          <cell r="D3247" t="str">
            <v>删除</v>
          </cell>
          <cell r="E3247" t="str">
            <v>分采</v>
          </cell>
          <cell r="F3247" t="str">
            <v>川渝</v>
          </cell>
        </row>
        <row r="3248">
          <cell r="C3248">
            <v>1544</v>
          </cell>
          <cell r="D3248" t="str">
            <v>保留</v>
          </cell>
          <cell r="E3248" t="str">
            <v>自采</v>
          </cell>
          <cell r="F3248" t="str">
            <v>川渝</v>
          </cell>
        </row>
        <row r="3249">
          <cell r="C3249">
            <v>67759</v>
          </cell>
          <cell r="D3249" t="str">
            <v>保留</v>
          </cell>
          <cell r="E3249" t="str">
            <v>自采</v>
          </cell>
          <cell r="F3249" t="str">
            <v>川渝</v>
          </cell>
        </row>
        <row r="3250">
          <cell r="C3250">
            <v>11661</v>
          </cell>
          <cell r="D3250" t="str">
            <v>保留</v>
          </cell>
          <cell r="E3250" t="str">
            <v>渝分采川自采</v>
          </cell>
          <cell r="F3250" t="str">
            <v>川渝</v>
          </cell>
        </row>
        <row r="3251">
          <cell r="C3251">
            <v>82153</v>
          </cell>
          <cell r="D3251" t="str">
            <v>保留</v>
          </cell>
          <cell r="E3251" t="str">
            <v>分采</v>
          </cell>
          <cell r="F3251" t="str">
            <v>川渝</v>
          </cell>
        </row>
        <row r="3252">
          <cell r="C3252">
            <v>106268</v>
          </cell>
          <cell r="D3252" t="str">
            <v>删除</v>
          </cell>
          <cell r="E3252" t="str">
            <v>自采</v>
          </cell>
          <cell r="F3252">
            <v>0</v>
          </cell>
        </row>
        <row r="3253">
          <cell r="C3253">
            <v>43973</v>
          </cell>
          <cell r="D3253" t="str">
            <v>保留</v>
          </cell>
          <cell r="E3253" t="str">
            <v>自采</v>
          </cell>
          <cell r="F3253" t="str">
            <v>川渝</v>
          </cell>
        </row>
        <row r="3254">
          <cell r="C3254">
            <v>48949</v>
          </cell>
          <cell r="D3254" t="str">
            <v>保留</v>
          </cell>
          <cell r="E3254" t="str">
            <v>集采</v>
          </cell>
          <cell r="F3254" t="str">
            <v>川渝</v>
          </cell>
        </row>
        <row r="3255">
          <cell r="C3255">
            <v>892</v>
          </cell>
          <cell r="D3255" t="str">
            <v>保留</v>
          </cell>
          <cell r="E3255" t="str">
            <v>集采</v>
          </cell>
          <cell r="F3255" t="str">
            <v>川渝</v>
          </cell>
        </row>
        <row r="3256">
          <cell r="C3256">
            <v>54946</v>
          </cell>
          <cell r="D3256" t="str">
            <v>保留</v>
          </cell>
          <cell r="E3256" t="str">
            <v>自采</v>
          </cell>
          <cell r="F3256" t="str">
            <v>川渝</v>
          </cell>
        </row>
        <row r="3257">
          <cell r="C3257">
            <v>104674</v>
          </cell>
          <cell r="D3257" t="str">
            <v>保留</v>
          </cell>
          <cell r="E3257" t="str">
            <v>自采</v>
          </cell>
          <cell r="F3257" t="str">
            <v>川渝</v>
          </cell>
        </row>
        <row r="3258">
          <cell r="C3258">
            <v>104675</v>
          </cell>
          <cell r="D3258" t="str">
            <v>保留</v>
          </cell>
          <cell r="E3258" t="str">
            <v>自采</v>
          </cell>
          <cell r="F3258" t="str">
            <v>川渝</v>
          </cell>
        </row>
        <row r="3259">
          <cell r="C3259">
            <v>54841</v>
          </cell>
          <cell r="D3259" t="str">
            <v>删除</v>
          </cell>
          <cell r="E3259" t="str">
            <v>分采</v>
          </cell>
          <cell r="F3259" t="str">
            <v>川渝</v>
          </cell>
        </row>
        <row r="3260">
          <cell r="C3260">
            <v>111878</v>
          </cell>
          <cell r="D3260" t="str">
            <v>删除</v>
          </cell>
          <cell r="E3260" t="str">
            <v>分采</v>
          </cell>
          <cell r="F3260" t="str">
            <v>川渝</v>
          </cell>
        </row>
        <row r="3261">
          <cell r="C3261">
            <v>66991</v>
          </cell>
          <cell r="D3261" t="str">
            <v>删除</v>
          </cell>
          <cell r="E3261" t="str">
            <v>分采</v>
          </cell>
          <cell r="F3261" t="str">
            <v>川渝</v>
          </cell>
        </row>
        <row r="3262">
          <cell r="C3262">
            <v>108241</v>
          </cell>
          <cell r="D3262" t="str">
            <v>保留</v>
          </cell>
          <cell r="E3262" t="str">
            <v>分采</v>
          </cell>
          <cell r="F3262" t="str">
            <v>川</v>
          </cell>
        </row>
        <row r="3263">
          <cell r="C3263">
            <v>108240</v>
          </cell>
          <cell r="D3263" t="str">
            <v>保留</v>
          </cell>
          <cell r="E3263" t="str">
            <v>分采</v>
          </cell>
          <cell r="F3263" t="str">
            <v>川</v>
          </cell>
        </row>
        <row r="3264">
          <cell r="C3264">
            <v>118248</v>
          </cell>
          <cell r="D3264" t="str">
            <v>保留</v>
          </cell>
          <cell r="E3264" t="str">
            <v>集采</v>
          </cell>
          <cell r="F3264" t="str">
            <v>川渝</v>
          </cell>
        </row>
        <row r="3265">
          <cell r="C3265">
            <v>118251</v>
          </cell>
          <cell r="D3265" t="str">
            <v>保留</v>
          </cell>
          <cell r="E3265" t="str">
            <v>集采</v>
          </cell>
          <cell r="F3265" t="str">
            <v>川渝</v>
          </cell>
        </row>
        <row r="3266">
          <cell r="C3266">
            <v>114978</v>
          </cell>
          <cell r="D3266" t="str">
            <v>删除</v>
          </cell>
          <cell r="E3266" t="str">
            <v>分采</v>
          </cell>
          <cell r="F3266" t="str">
            <v>川渝</v>
          </cell>
        </row>
        <row r="3267">
          <cell r="C3267">
            <v>114979</v>
          </cell>
          <cell r="D3267" t="str">
            <v>删除</v>
          </cell>
          <cell r="E3267" t="str">
            <v>分采</v>
          </cell>
          <cell r="F3267" t="str">
            <v>川渝</v>
          </cell>
        </row>
        <row r="3268">
          <cell r="C3268">
            <v>60348</v>
          </cell>
          <cell r="D3268" t="str">
            <v>保留</v>
          </cell>
          <cell r="E3268" t="str">
            <v>自采</v>
          </cell>
          <cell r="F3268" t="str">
            <v>川渝</v>
          </cell>
        </row>
        <row r="3269">
          <cell r="C3269">
            <v>3133</v>
          </cell>
          <cell r="D3269" t="str">
            <v>保留</v>
          </cell>
          <cell r="E3269" t="str">
            <v>自采</v>
          </cell>
          <cell r="F3269" t="str">
            <v>川渝</v>
          </cell>
        </row>
        <row r="3270">
          <cell r="C3270">
            <v>98094</v>
          </cell>
          <cell r="D3270" t="str">
            <v>删除</v>
          </cell>
          <cell r="E3270" t="str">
            <v>自采</v>
          </cell>
          <cell r="F3270" t="str">
            <v>川渝</v>
          </cell>
        </row>
        <row r="3271">
          <cell r="C3271">
            <v>52531</v>
          </cell>
          <cell r="D3271" t="str">
            <v>保留</v>
          </cell>
          <cell r="E3271" t="str">
            <v>分采</v>
          </cell>
          <cell r="F3271" t="str">
            <v>川渝</v>
          </cell>
        </row>
        <row r="3272">
          <cell r="C3272">
            <v>46319</v>
          </cell>
          <cell r="D3272" t="str">
            <v>保留</v>
          </cell>
          <cell r="E3272" t="str">
            <v>自采</v>
          </cell>
          <cell r="F3272" t="str">
            <v>川渝</v>
          </cell>
        </row>
        <row r="3273">
          <cell r="C3273">
            <v>140294</v>
          </cell>
          <cell r="D3273" t="str">
            <v>保留</v>
          </cell>
          <cell r="E3273" t="str">
            <v>自采</v>
          </cell>
          <cell r="F3273" t="str">
            <v>川渝</v>
          </cell>
        </row>
        <row r="3274">
          <cell r="C3274">
            <v>248</v>
          </cell>
          <cell r="D3274" t="str">
            <v>保留</v>
          </cell>
          <cell r="E3274" t="str">
            <v>自采</v>
          </cell>
          <cell r="F3274" t="str">
            <v>川渝</v>
          </cell>
        </row>
        <row r="3275">
          <cell r="C3275">
            <v>74557</v>
          </cell>
          <cell r="D3275" t="str">
            <v>保留</v>
          </cell>
          <cell r="E3275" t="str">
            <v>自采</v>
          </cell>
          <cell r="F3275" t="str">
            <v>川渝</v>
          </cell>
        </row>
        <row r="3276">
          <cell r="C3276">
            <v>316</v>
          </cell>
          <cell r="D3276" t="str">
            <v>保留</v>
          </cell>
          <cell r="E3276" t="str">
            <v>自采</v>
          </cell>
          <cell r="F3276" t="str">
            <v>川渝</v>
          </cell>
        </row>
        <row r="3277">
          <cell r="C3277">
            <v>250</v>
          </cell>
          <cell r="D3277" t="str">
            <v>保留</v>
          </cell>
          <cell r="E3277" t="str">
            <v>自采</v>
          </cell>
          <cell r="F3277" t="str">
            <v>川渝</v>
          </cell>
        </row>
        <row r="3278">
          <cell r="C3278">
            <v>2227</v>
          </cell>
          <cell r="D3278" t="str">
            <v>保留</v>
          </cell>
          <cell r="E3278" t="str">
            <v>自采</v>
          </cell>
          <cell r="F3278" t="str">
            <v>川渝</v>
          </cell>
        </row>
        <row r="3279">
          <cell r="C3279">
            <v>40266</v>
          </cell>
          <cell r="D3279" t="str">
            <v>保留</v>
          </cell>
          <cell r="E3279" t="str">
            <v>自采</v>
          </cell>
          <cell r="F3279" t="str">
            <v>川渝</v>
          </cell>
        </row>
        <row r="3280">
          <cell r="C3280">
            <v>122654</v>
          </cell>
          <cell r="D3280" t="str">
            <v>保留</v>
          </cell>
          <cell r="E3280" t="str">
            <v>分采</v>
          </cell>
          <cell r="F3280" t="str">
            <v>川渝</v>
          </cell>
        </row>
        <row r="3281">
          <cell r="C3281">
            <v>52438</v>
          </cell>
          <cell r="D3281" t="str">
            <v>删除</v>
          </cell>
          <cell r="E3281" t="str">
            <v>分采</v>
          </cell>
          <cell r="F3281" t="str">
            <v>川渝</v>
          </cell>
        </row>
        <row r="3282">
          <cell r="C3282">
            <v>126314</v>
          </cell>
          <cell r="D3282" t="str">
            <v>保留</v>
          </cell>
          <cell r="E3282" t="str">
            <v>分采</v>
          </cell>
          <cell r="F3282" t="str">
            <v>川渝</v>
          </cell>
        </row>
        <row r="3283">
          <cell r="C3283">
            <v>58475</v>
          </cell>
          <cell r="D3283" t="str">
            <v>保留</v>
          </cell>
          <cell r="E3283" t="str">
            <v>自采</v>
          </cell>
          <cell r="F3283" t="str">
            <v>川渝</v>
          </cell>
        </row>
        <row r="3284">
          <cell r="C3284">
            <v>63496</v>
          </cell>
          <cell r="D3284" t="str">
            <v>删除</v>
          </cell>
          <cell r="E3284" t="str">
            <v>自采</v>
          </cell>
          <cell r="F3284">
            <v>0</v>
          </cell>
        </row>
        <row r="3285">
          <cell r="C3285">
            <v>113685</v>
          </cell>
          <cell r="D3285" t="str">
            <v>删除</v>
          </cell>
          <cell r="E3285" t="str">
            <v>分采</v>
          </cell>
          <cell r="F3285" t="str">
            <v>川渝</v>
          </cell>
        </row>
        <row r="3286">
          <cell r="C3286">
            <v>41368</v>
          </cell>
          <cell r="D3286" t="str">
            <v>保留</v>
          </cell>
          <cell r="E3286" t="str">
            <v>自采</v>
          </cell>
          <cell r="F3286" t="str">
            <v>川渝</v>
          </cell>
        </row>
        <row r="3287">
          <cell r="C3287">
            <v>52502</v>
          </cell>
          <cell r="D3287" t="str">
            <v>保留</v>
          </cell>
          <cell r="E3287" t="str">
            <v>分采</v>
          </cell>
          <cell r="F3287" t="str">
            <v>川渝</v>
          </cell>
        </row>
        <row r="3288">
          <cell r="C3288">
            <v>59899</v>
          </cell>
          <cell r="D3288" t="str">
            <v>保留</v>
          </cell>
          <cell r="E3288" t="str">
            <v>自采</v>
          </cell>
          <cell r="F3288" t="str">
            <v>川渝</v>
          </cell>
        </row>
        <row r="3289">
          <cell r="C3289">
            <v>34489</v>
          </cell>
          <cell r="D3289" t="str">
            <v>保留</v>
          </cell>
          <cell r="E3289" t="str">
            <v>自采</v>
          </cell>
          <cell r="F3289" t="str">
            <v>川渝</v>
          </cell>
        </row>
        <row r="3290">
          <cell r="C3290">
            <v>249</v>
          </cell>
          <cell r="D3290" t="str">
            <v>保留</v>
          </cell>
          <cell r="E3290" t="str">
            <v>自采</v>
          </cell>
          <cell r="F3290" t="str">
            <v>川渝</v>
          </cell>
        </row>
        <row r="3291">
          <cell r="C3291">
            <v>2063</v>
          </cell>
          <cell r="D3291" t="str">
            <v>保留</v>
          </cell>
          <cell r="E3291" t="str">
            <v>自采</v>
          </cell>
          <cell r="F3291" t="str">
            <v>川渝</v>
          </cell>
        </row>
        <row r="3292">
          <cell r="C3292">
            <v>20808</v>
          </cell>
          <cell r="D3292" t="str">
            <v>保留</v>
          </cell>
          <cell r="E3292" t="str">
            <v>自采</v>
          </cell>
          <cell r="F3292" t="str">
            <v>川渝</v>
          </cell>
        </row>
        <row r="3293">
          <cell r="C3293">
            <v>68184</v>
          </cell>
          <cell r="D3293" t="str">
            <v>保留</v>
          </cell>
          <cell r="E3293" t="str">
            <v>分采</v>
          </cell>
          <cell r="F3293" t="str">
            <v>川渝</v>
          </cell>
        </row>
        <row r="3294">
          <cell r="C3294">
            <v>60</v>
          </cell>
          <cell r="D3294" t="str">
            <v>保留</v>
          </cell>
          <cell r="E3294" t="str">
            <v>自采</v>
          </cell>
          <cell r="F3294" t="str">
            <v>川渝</v>
          </cell>
        </row>
        <row r="3295">
          <cell r="C3295">
            <v>69175</v>
          </cell>
          <cell r="D3295" t="str">
            <v>保留</v>
          </cell>
          <cell r="E3295" t="str">
            <v>渝分采川自采</v>
          </cell>
          <cell r="F3295" t="str">
            <v>川渝</v>
          </cell>
        </row>
        <row r="3296">
          <cell r="C3296">
            <v>119793</v>
          </cell>
          <cell r="D3296" t="str">
            <v>保留</v>
          </cell>
          <cell r="E3296" t="str">
            <v>分采</v>
          </cell>
          <cell r="F3296" t="str">
            <v>川渝</v>
          </cell>
        </row>
        <row r="3297">
          <cell r="C3297">
            <v>108185</v>
          </cell>
          <cell r="D3297" t="str">
            <v>保留</v>
          </cell>
          <cell r="E3297" t="str">
            <v>分采</v>
          </cell>
          <cell r="F3297" t="str">
            <v>川渝</v>
          </cell>
        </row>
        <row r="3298">
          <cell r="C3298">
            <v>130135</v>
          </cell>
          <cell r="D3298" t="str">
            <v>保留</v>
          </cell>
          <cell r="E3298" t="str">
            <v>分采</v>
          </cell>
          <cell r="F3298" t="str">
            <v>川渝</v>
          </cell>
        </row>
        <row r="3299">
          <cell r="C3299">
            <v>67206</v>
          </cell>
          <cell r="D3299" t="str">
            <v>删除</v>
          </cell>
          <cell r="E3299" t="str">
            <v>分采</v>
          </cell>
          <cell r="F3299" t="str">
            <v>川渝</v>
          </cell>
        </row>
        <row r="3300">
          <cell r="C3300">
            <v>73677</v>
          </cell>
          <cell r="D3300" t="str">
            <v>删除</v>
          </cell>
          <cell r="E3300" t="str">
            <v>分采</v>
          </cell>
          <cell r="F3300" t="str">
            <v>川渝</v>
          </cell>
        </row>
        <row r="3301">
          <cell r="C3301">
            <v>97152</v>
          </cell>
          <cell r="D3301" t="str">
            <v>保留</v>
          </cell>
          <cell r="E3301" t="str">
            <v>分采</v>
          </cell>
          <cell r="F3301" t="str">
            <v>川渝</v>
          </cell>
        </row>
        <row r="3302">
          <cell r="C3302">
            <v>98196</v>
          </cell>
          <cell r="D3302" t="str">
            <v>保留</v>
          </cell>
          <cell r="E3302" t="str">
            <v>分采</v>
          </cell>
          <cell r="F3302" t="str">
            <v>川渝</v>
          </cell>
        </row>
        <row r="3303">
          <cell r="C3303">
            <v>98193</v>
          </cell>
          <cell r="D3303" t="str">
            <v>保留</v>
          </cell>
          <cell r="E3303" t="str">
            <v>分采</v>
          </cell>
          <cell r="F3303" t="str">
            <v>川渝</v>
          </cell>
        </row>
        <row r="3304">
          <cell r="C3304">
            <v>98194</v>
          </cell>
          <cell r="D3304" t="str">
            <v>删除</v>
          </cell>
          <cell r="E3304" t="str">
            <v>分采</v>
          </cell>
          <cell r="F3304" t="str">
            <v>川渝</v>
          </cell>
        </row>
        <row r="3305">
          <cell r="C3305">
            <v>116986</v>
          </cell>
          <cell r="D3305" t="str">
            <v>保留</v>
          </cell>
          <cell r="E3305" t="str">
            <v>分采</v>
          </cell>
          <cell r="F3305" t="str">
            <v>川渝</v>
          </cell>
        </row>
        <row r="3306">
          <cell r="C3306">
            <v>42928</v>
          </cell>
          <cell r="D3306" t="str">
            <v>删除</v>
          </cell>
          <cell r="E3306" t="str">
            <v>分采</v>
          </cell>
          <cell r="F3306" t="str">
            <v>川渝</v>
          </cell>
        </row>
        <row r="3307">
          <cell r="C3307">
            <v>42915</v>
          </cell>
          <cell r="D3307" t="str">
            <v>删除</v>
          </cell>
          <cell r="E3307" t="str">
            <v>分采</v>
          </cell>
          <cell r="F3307" t="str">
            <v>川渝</v>
          </cell>
        </row>
        <row r="3308">
          <cell r="C3308">
            <v>118899</v>
          </cell>
          <cell r="D3308" t="str">
            <v>保留</v>
          </cell>
          <cell r="E3308" t="str">
            <v>分采</v>
          </cell>
          <cell r="F3308" t="str">
            <v>川渝</v>
          </cell>
        </row>
        <row r="3309">
          <cell r="C3309">
            <v>126814</v>
          </cell>
          <cell r="D3309" t="str">
            <v>保留</v>
          </cell>
          <cell r="E3309" t="str">
            <v>分采</v>
          </cell>
          <cell r="F3309" t="str">
            <v>川渝</v>
          </cell>
        </row>
        <row r="3310">
          <cell r="C3310">
            <v>130120</v>
          </cell>
          <cell r="D3310" t="str">
            <v>删除</v>
          </cell>
          <cell r="E3310" t="str">
            <v>分采</v>
          </cell>
          <cell r="F3310" t="str">
            <v>川渝</v>
          </cell>
        </row>
        <row r="3311">
          <cell r="C3311">
            <v>130130</v>
          </cell>
          <cell r="D3311" t="str">
            <v>保留</v>
          </cell>
          <cell r="E3311" t="str">
            <v>分采</v>
          </cell>
          <cell r="F3311" t="str">
            <v>川渝</v>
          </cell>
        </row>
        <row r="3312">
          <cell r="C3312">
            <v>111888</v>
          </cell>
          <cell r="D3312" t="str">
            <v>删除</v>
          </cell>
          <cell r="E3312" t="str">
            <v>分采</v>
          </cell>
          <cell r="F3312" t="str">
            <v>川渝</v>
          </cell>
        </row>
        <row r="3313">
          <cell r="C3313">
            <v>60571</v>
          </cell>
          <cell r="D3313" t="str">
            <v>删除</v>
          </cell>
          <cell r="E3313" t="str">
            <v>分采</v>
          </cell>
          <cell r="F3313">
            <v>0</v>
          </cell>
        </row>
        <row r="3314">
          <cell r="C3314">
            <v>130133</v>
          </cell>
          <cell r="D3314" t="str">
            <v>删除</v>
          </cell>
          <cell r="E3314" t="str">
            <v>分采</v>
          </cell>
          <cell r="F3314" t="str">
            <v>川渝</v>
          </cell>
        </row>
        <row r="3315">
          <cell r="C3315">
            <v>126813</v>
          </cell>
          <cell r="D3315" t="str">
            <v>保留</v>
          </cell>
          <cell r="E3315" t="str">
            <v>分采</v>
          </cell>
          <cell r="F3315" t="str">
            <v>川渝</v>
          </cell>
        </row>
        <row r="3316">
          <cell r="C3316">
            <v>98197</v>
          </cell>
          <cell r="D3316" t="str">
            <v>删除</v>
          </cell>
          <cell r="E3316" t="str">
            <v>分采</v>
          </cell>
          <cell r="F3316" t="str">
            <v>川渝</v>
          </cell>
        </row>
        <row r="3317">
          <cell r="C3317">
            <v>98198</v>
          </cell>
          <cell r="D3317" t="str">
            <v>保留</v>
          </cell>
          <cell r="E3317" t="str">
            <v>分采</v>
          </cell>
          <cell r="F3317" t="str">
            <v>川渝</v>
          </cell>
        </row>
        <row r="3318">
          <cell r="C3318">
            <v>67199</v>
          </cell>
          <cell r="D3318" t="str">
            <v>保留</v>
          </cell>
          <cell r="E3318" t="str">
            <v>分采</v>
          </cell>
          <cell r="F3318" t="str">
            <v>川渝</v>
          </cell>
        </row>
        <row r="3319">
          <cell r="C3319">
            <v>96059</v>
          </cell>
          <cell r="D3319" t="str">
            <v>删除</v>
          </cell>
          <cell r="E3319" t="str">
            <v>分采</v>
          </cell>
          <cell r="F3319" t="str">
            <v>川渝</v>
          </cell>
        </row>
        <row r="3320">
          <cell r="C3320">
            <v>128437</v>
          </cell>
          <cell r="D3320" t="str">
            <v>保留</v>
          </cell>
          <cell r="E3320" t="str">
            <v>渝分采川自采</v>
          </cell>
          <cell r="F3320" t="str">
            <v>川渝</v>
          </cell>
        </row>
        <row r="3321">
          <cell r="C3321">
            <v>98195</v>
          </cell>
          <cell r="D3321" t="str">
            <v>保留</v>
          </cell>
          <cell r="E3321" t="str">
            <v>分采</v>
          </cell>
          <cell r="F3321" t="str">
            <v>川渝</v>
          </cell>
        </row>
        <row r="3322">
          <cell r="C3322">
            <v>55017</v>
          </cell>
          <cell r="D3322" t="str">
            <v>删除</v>
          </cell>
          <cell r="E3322" t="str">
            <v>自采</v>
          </cell>
          <cell r="F3322" t="str">
            <v>川</v>
          </cell>
        </row>
        <row r="3323">
          <cell r="C3323">
            <v>105291</v>
          </cell>
          <cell r="D3323" t="str">
            <v>保留</v>
          </cell>
          <cell r="E3323" t="str">
            <v>集采</v>
          </cell>
          <cell r="F3323" t="str">
            <v>川渝</v>
          </cell>
        </row>
        <row r="3324">
          <cell r="C3324">
            <v>105300</v>
          </cell>
          <cell r="D3324" t="str">
            <v>保留</v>
          </cell>
          <cell r="E3324" t="str">
            <v>集采</v>
          </cell>
          <cell r="F3324" t="str">
            <v>川渝</v>
          </cell>
        </row>
        <row r="3325">
          <cell r="C3325">
            <v>70179</v>
          </cell>
          <cell r="D3325" t="str">
            <v>保留</v>
          </cell>
          <cell r="E3325" t="str">
            <v>分采</v>
          </cell>
          <cell r="F3325" t="str">
            <v>川渝</v>
          </cell>
        </row>
        <row r="3326">
          <cell r="C3326">
            <v>2234</v>
          </cell>
          <cell r="D3326" t="str">
            <v>删除</v>
          </cell>
          <cell r="E3326" t="str">
            <v>自采</v>
          </cell>
          <cell r="F3326" t="str">
            <v>川渝</v>
          </cell>
        </row>
        <row r="3327">
          <cell r="C3327">
            <v>134117</v>
          </cell>
          <cell r="D3327" t="str">
            <v>删除</v>
          </cell>
          <cell r="E3327" t="str">
            <v>自采</v>
          </cell>
          <cell r="F3327">
            <v>0</v>
          </cell>
        </row>
        <row r="3328">
          <cell r="C3328">
            <v>74908</v>
          </cell>
          <cell r="D3328" t="str">
            <v>保留</v>
          </cell>
          <cell r="E3328" t="str">
            <v>分采</v>
          </cell>
          <cell r="F3328" t="str">
            <v>川渝</v>
          </cell>
        </row>
        <row r="3329">
          <cell r="C3329">
            <v>6124</v>
          </cell>
          <cell r="D3329" t="str">
            <v>保留</v>
          </cell>
          <cell r="E3329" t="str">
            <v>渝分采川自采</v>
          </cell>
          <cell r="F3329" t="str">
            <v>川渝</v>
          </cell>
        </row>
        <row r="3330">
          <cell r="C3330">
            <v>105054</v>
          </cell>
          <cell r="D3330" t="str">
            <v>删除</v>
          </cell>
          <cell r="E3330" t="str">
            <v>渝分采川自采</v>
          </cell>
          <cell r="F3330" t="str">
            <v>川渝</v>
          </cell>
        </row>
        <row r="3331">
          <cell r="C3331">
            <v>101339</v>
          </cell>
          <cell r="D3331" t="str">
            <v>保留</v>
          </cell>
          <cell r="E3331" t="str">
            <v>渝分采川自采</v>
          </cell>
          <cell r="F3331" t="str">
            <v>川渝</v>
          </cell>
        </row>
        <row r="3332">
          <cell r="C3332">
            <v>55228</v>
          </cell>
          <cell r="D3332" t="str">
            <v>保留</v>
          </cell>
          <cell r="E3332" t="str">
            <v>自采</v>
          </cell>
          <cell r="F3332" t="str">
            <v>川渝</v>
          </cell>
        </row>
        <row r="3333">
          <cell r="C3333">
            <v>27626</v>
          </cell>
          <cell r="D3333" t="str">
            <v>删除</v>
          </cell>
          <cell r="E3333" t="str">
            <v>自采</v>
          </cell>
          <cell r="F3333" t="str">
            <v>川渝</v>
          </cell>
        </row>
        <row r="3334">
          <cell r="C3334">
            <v>2981</v>
          </cell>
          <cell r="D3334" t="str">
            <v>保留</v>
          </cell>
          <cell r="E3334" t="str">
            <v>自采</v>
          </cell>
          <cell r="F3334" t="str">
            <v>川</v>
          </cell>
        </row>
        <row r="3335">
          <cell r="C3335">
            <v>2982</v>
          </cell>
          <cell r="D3335" t="str">
            <v>保留</v>
          </cell>
          <cell r="E3335" t="str">
            <v>自采</v>
          </cell>
          <cell r="F3335" t="str">
            <v>川</v>
          </cell>
        </row>
        <row r="3336">
          <cell r="C3336">
            <v>12555</v>
          </cell>
          <cell r="D3336" t="str">
            <v>删除</v>
          </cell>
          <cell r="E3336" t="str">
            <v>分采</v>
          </cell>
          <cell r="F3336" t="str">
            <v>渝</v>
          </cell>
        </row>
        <row r="3337">
          <cell r="C3337">
            <v>82010</v>
          </cell>
          <cell r="D3337" t="str">
            <v>删除</v>
          </cell>
          <cell r="E3337" t="str">
            <v>分采</v>
          </cell>
          <cell r="F3337">
            <v>0</v>
          </cell>
        </row>
        <row r="3338">
          <cell r="C3338">
            <v>33804</v>
          </cell>
          <cell r="D3338" t="str">
            <v>保留</v>
          </cell>
          <cell r="E3338" t="str">
            <v>自采</v>
          </cell>
          <cell r="F3338" t="str">
            <v>川渝</v>
          </cell>
        </row>
        <row r="3339">
          <cell r="C3339">
            <v>55212</v>
          </cell>
          <cell r="D3339" t="str">
            <v>删除</v>
          </cell>
          <cell r="E3339" t="str">
            <v>自采</v>
          </cell>
          <cell r="F3339" t="str">
            <v>川渝</v>
          </cell>
        </row>
        <row r="3340">
          <cell r="C3340">
            <v>95863</v>
          </cell>
          <cell r="D3340" t="str">
            <v>保留</v>
          </cell>
          <cell r="E3340" t="str">
            <v>自采</v>
          </cell>
          <cell r="F3340" t="str">
            <v>川</v>
          </cell>
        </row>
        <row r="3341">
          <cell r="C3341">
            <v>95937</v>
          </cell>
          <cell r="D3341" t="str">
            <v>保留</v>
          </cell>
          <cell r="E3341" t="str">
            <v>自采</v>
          </cell>
          <cell r="F3341" t="str">
            <v>川</v>
          </cell>
        </row>
        <row r="3342">
          <cell r="C3342">
            <v>96130</v>
          </cell>
          <cell r="D3342" t="str">
            <v>保留</v>
          </cell>
          <cell r="E3342" t="str">
            <v>自采</v>
          </cell>
          <cell r="F3342" t="str">
            <v>川</v>
          </cell>
        </row>
        <row r="3343">
          <cell r="C3343">
            <v>2883</v>
          </cell>
          <cell r="D3343" t="str">
            <v>删除</v>
          </cell>
          <cell r="E3343" t="str">
            <v>集采</v>
          </cell>
          <cell r="F3343" t="str">
            <v>川渝</v>
          </cell>
        </row>
        <row r="3344">
          <cell r="C3344">
            <v>53435</v>
          </cell>
          <cell r="D3344" t="str">
            <v>保留</v>
          </cell>
          <cell r="E3344" t="str">
            <v>渝分采川自采</v>
          </cell>
          <cell r="F3344" t="str">
            <v>川渝</v>
          </cell>
        </row>
        <row r="3345">
          <cell r="C3345">
            <v>47141</v>
          </cell>
          <cell r="D3345" t="str">
            <v>保留</v>
          </cell>
          <cell r="E3345" t="str">
            <v>渝分采川自采</v>
          </cell>
          <cell r="F3345" t="str">
            <v>川渝</v>
          </cell>
        </row>
        <row r="3346">
          <cell r="C3346">
            <v>84587</v>
          </cell>
          <cell r="D3346" t="str">
            <v>保留</v>
          </cell>
          <cell r="E3346" t="str">
            <v>渝分采川自采</v>
          </cell>
          <cell r="F3346" t="str">
            <v>川渝</v>
          </cell>
        </row>
        <row r="3347">
          <cell r="C3347">
            <v>47245</v>
          </cell>
          <cell r="D3347" t="str">
            <v>保留</v>
          </cell>
          <cell r="E3347" t="str">
            <v>自采</v>
          </cell>
          <cell r="F3347" t="str">
            <v>川渝</v>
          </cell>
        </row>
        <row r="3348">
          <cell r="C3348">
            <v>19946</v>
          </cell>
          <cell r="D3348" t="str">
            <v>保留</v>
          </cell>
          <cell r="E3348" t="str">
            <v>自采</v>
          </cell>
          <cell r="F3348" t="str">
            <v>川渝</v>
          </cell>
        </row>
        <row r="3349">
          <cell r="C3349">
            <v>49944</v>
          </cell>
          <cell r="D3349" t="str">
            <v>保留</v>
          </cell>
          <cell r="E3349" t="str">
            <v>自采</v>
          </cell>
          <cell r="F3349" t="str">
            <v>川渝</v>
          </cell>
        </row>
        <row r="3350">
          <cell r="C3350">
            <v>81811</v>
          </cell>
          <cell r="D3350" t="str">
            <v>删除</v>
          </cell>
          <cell r="E3350" t="str">
            <v>分采</v>
          </cell>
          <cell r="F3350" t="str">
            <v>川渝</v>
          </cell>
        </row>
        <row r="3351">
          <cell r="C3351">
            <v>7165</v>
          </cell>
          <cell r="D3351" t="str">
            <v>保留</v>
          </cell>
          <cell r="E3351" t="str">
            <v>集采</v>
          </cell>
          <cell r="F3351" t="str">
            <v>川渝</v>
          </cell>
        </row>
        <row r="3352">
          <cell r="C3352">
            <v>862</v>
          </cell>
          <cell r="D3352" t="str">
            <v>保留</v>
          </cell>
          <cell r="E3352" t="str">
            <v>自采</v>
          </cell>
          <cell r="F3352" t="str">
            <v>川渝</v>
          </cell>
        </row>
        <row r="3353">
          <cell r="C3353">
            <v>37232</v>
          </cell>
          <cell r="D3353" t="str">
            <v>删除</v>
          </cell>
          <cell r="E3353" t="str">
            <v>渝分采川自采</v>
          </cell>
          <cell r="F3353" t="str">
            <v>川渝</v>
          </cell>
        </row>
        <row r="3354">
          <cell r="C3354">
            <v>61026</v>
          </cell>
          <cell r="D3354" t="str">
            <v>保留</v>
          </cell>
          <cell r="E3354" t="str">
            <v>渝分采川自采</v>
          </cell>
          <cell r="F3354" t="str">
            <v>川渝</v>
          </cell>
        </row>
        <row r="3355">
          <cell r="C3355">
            <v>37231</v>
          </cell>
          <cell r="D3355" t="str">
            <v>保留</v>
          </cell>
          <cell r="E3355" t="str">
            <v>渝分采川自采</v>
          </cell>
          <cell r="F3355" t="str">
            <v>川渝</v>
          </cell>
        </row>
        <row r="3356">
          <cell r="C3356">
            <v>116120</v>
          </cell>
          <cell r="D3356" t="str">
            <v>删除</v>
          </cell>
          <cell r="E3356" t="str">
            <v>分采</v>
          </cell>
          <cell r="F3356" t="str">
            <v>川渝</v>
          </cell>
        </row>
        <row r="3357">
          <cell r="C3357">
            <v>96850</v>
          </cell>
          <cell r="D3357" t="str">
            <v>保留</v>
          </cell>
          <cell r="E3357" t="str">
            <v>自采</v>
          </cell>
          <cell r="F3357" t="str">
            <v>川渝</v>
          </cell>
        </row>
        <row r="3358">
          <cell r="C3358">
            <v>130630</v>
          </cell>
          <cell r="D3358" t="str">
            <v>保留</v>
          </cell>
          <cell r="E3358" t="str">
            <v>渝分采川自采</v>
          </cell>
          <cell r="F3358" t="str">
            <v>川渝</v>
          </cell>
        </row>
        <row r="3359">
          <cell r="C3359">
            <v>130635</v>
          </cell>
          <cell r="D3359" t="str">
            <v>保留</v>
          </cell>
          <cell r="E3359" t="str">
            <v>渝分采川自采</v>
          </cell>
          <cell r="F3359" t="str">
            <v>川渝</v>
          </cell>
        </row>
        <row r="3360">
          <cell r="C3360">
            <v>130703</v>
          </cell>
          <cell r="D3360" t="str">
            <v>保留</v>
          </cell>
          <cell r="E3360" t="str">
            <v>渝分采川自采</v>
          </cell>
          <cell r="F3360" t="str">
            <v>川渝</v>
          </cell>
        </row>
        <row r="3361">
          <cell r="C3361">
            <v>130638</v>
          </cell>
          <cell r="D3361" t="str">
            <v>保留</v>
          </cell>
          <cell r="E3361" t="str">
            <v>渝分采川自采</v>
          </cell>
          <cell r="F3361" t="str">
            <v>川渝</v>
          </cell>
        </row>
        <row r="3362">
          <cell r="C3362">
            <v>40975</v>
          </cell>
          <cell r="D3362" t="str">
            <v>保留</v>
          </cell>
          <cell r="E3362" t="str">
            <v>分采</v>
          </cell>
          <cell r="F3362" t="str">
            <v>川</v>
          </cell>
        </row>
        <row r="3363">
          <cell r="C3363">
            <v>100161</v>
          </cell>
          <cell r="D3363" t="str">
            <v>删除</v>
          </cell>
          <cell r="E3363" t="str">
            <v>自采</v>
          </cell>
          <cell r="F3363" t="str">
            <v>川渝</v>
          </cell>
        </row>
        <row r="3364">
          <cell r="C3364">
            <v>83202</v>
          </cell>
          <cell r="D3364" t="str">
            <v>删除</v>
          </cell>
          <cell r="E3364" t="str">
            <v>分采</v>
          </cell>
          <cell r="F3364" t="str">
            <v>渝</v>
          </cell>
        </row>
        <row r="3365">
          <cell r="C3365">
            <v>105224</v>
          </cell>
          <cell r="D3365" t="str">
            <v>保留</v>
          </cell>
          <cell r="E3365" t="str">
            <v>自采</v>
          </cell>
          <cell r="F3365" t="str">
            <v>川渝</v>
          </cell>
        </row>
        <row r="3366">
          <cell r="C3366">
            <v>105233</v>
          </cell>
          <cell r="D3366" t="str">
            <v>保留</v>
          </cell>
          <cell r="E3366" t="str">
            <v>自采</v>
          </cell>
          <cell r="F3366" t="str">
            <v>川渝</v>
          </cell>
        </row>
        <row r="3367">
          <cell r="C3367">
            <v>98101</v>
          </cell>
          <cell r="D3367" t="str">
            <v>保留</v>
          </cell>
          <cell r="E3367" t="str">
            <v>自采</v>
          </cell>
          <cell r="F3367" t="str">
            <v>川渝</v>
          </cell>
        </row>
        <row r="3368">
          <cell r="C3368">
            <v>5607</v>
          </cell>
          <cell r="D3368" t="str">
            <v>保留</v>
          </cell>
          <cell r="E3368" t="str">
            <v>自采</v>
          </cell>
          <cell r="F3368" t="str">
            <v>川渝</v>
          </cell>
        </row>
        <row r="3369">
          <cell r="C3369">
            <v>100356</v>
          </cell>
          <cell r="D3369" t="str">
            <v>删除</v>
          </cell>
          <cell r="E3369" t="str">
            <v>自采</v>
          </cell>
          <cell r="F3369" t="str">
            <v>川渝</v>
          </cell>
        </row>
        <row r="3370">
          <cell r="C3370">
            <v>105842</v>
          </cell>
          <cell r="D3370" t="str">
            <v>保留</v>
          </cell>
          <cell r="E3370" t="str">
            <v>自采</v>
          </cell>
          <cell r="F3370" t="str">
            <v>川渝</v>
          </cell>
        </row>
        <row r="3371">
          <cell r="C3371">
            <v>40226</v>
          </cell>
          <cell r="D3371" t="str">
            <v>保留</v>
          </cell>
          <cell r="E3371" t="str">
            <v>自采</v>
          </cell>
          <cell r="F3371" t="str">
            <v>川渝</v>
          </cell>
        </row>
        <row r="3372">
          <cell r="C3372">
            <v>12036</v>
          </cell>
          <cell r="D3372" t="str">
            <v>保留</v>
          </cell>
          <cell r="E3372" t="str">
            <v>自采</v>
          </cell>
          <cell r="F3372" t="str">
            <v>川渝</v>
          </cell>
        </row>
        <row r="3373">
          <cell r="C3373">
            <v>106299</v>
          </cell>
          <cell r="D3373" t="str">
            <v>保留</v>
          </cell>
          <cell r="E3373" t="str">
            <v>自采</v>
          </cell>
          <cell r="F3373" t="str">
            <v>川</v>
          </cell>
        </row>
        <row r="3374">
          <cell r="C3374">
            <v>81865</v>
          </cell>
          <cell r="D3374" t="str">
            <v>保留</v>
          </cell>
          <cell r="E3374" t="str">
            <v>分采</v>
          </cell>
          <cell r="F3374" t="str">
            <v>川渝</v>
          </cell>
        </row>
        <row r="3375">
          <cell r="C3375">
            <v>63486</v>
          </cell>
          <cell r="D3375" t="str">
            <v>保留</v>
          </cell>
          <cell r="E3375" t="str">
            <v>自采</v>
          </cell>
          <cell r="F3375" t="str">
            <v>川渝</v>
          </cell>
        </row>
        <row r="3376">
          <cell r="C3376">
            <v>62203</v>
          </cell>
          <cell r="D3376" t="str">
            <v>保留</v>
          </cell>
          <cell r="E3376" t="str">
            <v>自采</v>
          </cell>
          <cell r="F3376" t="str">
            <v>川渝</v>
          </cell>
        </row>
        <row r="3377">
          <cell r="C3377">
            <v>134123</v>
          </cell>
          <cell r="D3377" t="str">
            <v>删除</v>
          </cell>
          <cell r="E3377" t="str">
            <v>自采</v>
          </cell>
          <cell r="F3377">
            <v>0</v>
          </cell>
        </row>
        <row r="3378">
          <cell r="C3378" t="str">
            <v>新品</v>
          </cell>
          <cell r="D3378" t="str">
            <v>删除</v>
          </cell>
          <cell r="E3378" t="str">
            <v>分采</v>
          </cell>
          <cell r="F3378">
            <v>0</v>
          </cell>
        </row>
        <row r="3379">
          <cell r="C3379" t="str">
            <v>新品</v>
          </cell>
          <cell r="D3379" t="str">
            <v>删除</v>
          </cell>
          <cell r="E3379" t="str">
            <v>分采</v>
          </cell>
          <cell r="F3379">
            <v>0</v>
          </cell>
        </row>
        <row r="3380">
          <cell r="C3380">
            <v>445</v>
          </cell>
          <cell r="D3380" t="str">
            <v>删除</v>
          </cell>
          <cell r="E3380" t="str">
            <v>自采</v>
          </cell>
          <cell r="F3380" t="str">
            <v>只销川</v>
          </cell>
        </row>
        <row r="3381">
          <cell r="C3381">
            <v>14507</v>
          </cell>
          <cell r="D3381" t="str">
            <v>保留</v>
          </cell>
          <cell r="E3381" t="str">
            <v>自采</v>
          </cell>
          <cell r="F3381" t="str">
            <v>川渝</v>
          </cell>
        </row>
        <row r="3382">
          <cell r="C3382">
            <v>40990</v>
          </cell>
          <cell r="D3382" t="str">
            <v>保留</v>
          </cell>
          <cell r="E3382" t="str">
            <v>自采</v>
          </cell>
          <cell r="F3382" t="str">
            <v>川渝</v>
          </cell>
        </row>
        <row r="3383">
          <cell r="C3383">
            <v>121340</v>
          </cell>
          <cell r="D3383" t="str">
            <v>删除</v>
          </cell>
          <cell r="E3383" t="str">
            <v>自采</v>
          </cell>
          <cell r="F3383" t="str">
            <v>只销川</v>
          </cell>
        </row>
        <row r="3384">
          <cell r="C3384">
            <v>100171</v>
          </cell>
          <cell r="D3384" t="str">
            <v>删除</v>
          </cell>
          <cell r="E3384" t="str">
            <v>集采</v>
          </cell>
          <cell r="F3384" t="str">
            <v>川渝</v>
          </cell>
        </row>
        <row r="3385">
          <cell r="C3385">
            <v>100168</v>
          </cell>
          <cell r="D3385" t="str">
            <v>删除</v>
          </cell>
          <cell r="E3385" t="str">
            <v>集采</v>
          </cell>
          <cell r="F3385" t="str">
            <v>川渝</v>
          </cell>
        </row>
        <row r="3386">
          <cell r="C3386">
            <v>100170</v>
          </cell>
          <cell r="D3386" t="str">
            <v>删除</v>
          </cell>
          <cell r="E3386" t="str">
            <v>集采</v>
          </cell>
          <cell r="F3386" t="str">
            <v>川渝</v>
          </cell>
        </row>
        <row r="3387">
          <cell r="C3387">
            <v>100175</v>
          </cell>
          <cell r="D3387" t="str">
            <v>删除</v>
          </cell>
          <cell r="E3387" t="str">
            <v>集采</v>
          </cell>
          <cell r="F3387" t="str">
            <v>川渝</v>
          </cell>
        </row>
        <row r="3388">
          <cell r="C3388">
            <v>100166</v>
          </cell>
          <cell r="D3388" t="str">
            <v>删除</v>
          </cell>
          <cell r="E3388" t="str">
            <v>集采</v>
          </cell>
          <cell r="F3388" t="str">
            <v>川渝</v>
          </cell>
        </row>
        <row r="3389">
          <cell r="C3389">
            <v>135034</v>
          </cell>
          <cell r="D3389" t="str">
            <v>删除</v>
          </cell>
          <cell r="E3389" t="str">
            <v>分采</v>
          </cell>
          <cell r="F3389" t="str">
            <v>只销渝</v>
          </cell>
        </row>
        <row r="3390">
          <cell r="C3390">
            <v>53677</v>
          </cell>
          <cell r="D3390" t="str">
            <v>保留</v>
          </cell>
          <cell r="E3390" t="str">
            <v>渝分采川自采</v>
          </cell>
          <cell r="F3390" t="str">
            <v>川渝</v>
          </cell>
        </row>
        <row r="3391">
          <cell r="C3391">
            <v>22690</v>
          </cell>
          <cell r="D3391" t="str">
            <v>保留</v>
          </cell>
          <cell r="E3391" t="str">
            <v>渝分采川自采</v>
          </cell>
          <cell r="F3391" t="str">
            <v>川渝</v>
          </cell>
        </row>
        <row r="3392">
          <cell r="C3392">
            <v>53695</v>
          </cell>
          <cell r="D3392" t="str">
            <v>保留</v>
          </cell>
          <cell r="E3392" t="str">
            <v>渝分采川自采</v>
          </cell>
          <cell r="F3392" t="str">
            <v>川渝</v>
          </cell>
        </row>
        <row r="3393">
          <cell r="C3393">
            <v>53696</v>
          </cell>
          <cell r="D3393" t="str">
            <v>保留</v>
          </cell>
          <cell r="E3393" t="str">
            <v>渝分采川自采</v>
          </cell>
          <cell r="F3393" t="str">
            <v>川渝</v>
          </cell>
        </row>
        <row r="3394">
          <cell r="C3394">
            <v>53697</v>
          </cell>
          <cell r="D3394" t="str">
            <v>删除</v>
          </cell>
          <cell r="E3394" t="str">
            <v>渝分采川自采</v>
          </cell>
          <cell r="F3394" t="str">
            <v>川渝</v>
          </cell>
        </row>
        <row r="3395">
          <cell r="C3395">
            <v>111634</v>
          </cell>
          <cell r="D3395" t="str">
            <v>保留</v>
          </cell>
          <cell r="E3395" t="str">
            <v>渝分采川自采</v>
          </cell>
          <cell r="F3395" t="str">
            <v>川渝</v>
          </cell>
        </row>
        <row r="3396">
          <cell r="C3396">
            <v>48187</v>
          </cell>
          <cell r="D3396" t="str">
            <v>保留</v>
          </cell>
          <cell r="E3396" t="str">
            <v>自采</v>
          </cell>
          <cell r="F3396" t="str">
            <v>川渝</v>
          </cell>
        </row>
        <row r="3397">
          <cell r="C3397">
            <v>16086</v>
          </cell>
          <cell r="D3397" t="str">
            <v>删除</v>
          </cell>
          <cell r="E3397" t="str">
            <v>自采</v>
          </cell>
          <cell r="F3397">
            <v>0</v>
          </cell>
        </row>
        <row r="3398">
          <cell r="C3398">
            <v>10826</v>
          </cell>
          <cell r="D3398" t="str">
            <v>保留</v>
          </cell>
          <cell r="E3398" t="str">
            <v>渝分采川自采</v>
          </cell>
          <cell r="F3398" t="str">
            <v>川渝</v>
          </cell>
        </row>
        <row r="3399">
          <cell r="C3399">
            <v>59318</v>
          </cell>
          <cell r="D3399" t="str">
            <v>保留</v>
          </cell>
          <cell r="E3399" t="str">
            <v>渝分采川自采</v>
          </cell>
          <cell r="F3399" t="str">
            <v>川渝</v>
          </cell>
        </row>
        <row r="3400">
          <cell r="C3400">
            <v>43447</v>
          </cell>
          <cell r="D3400" t="str">
            <v>删除</v>
          </cell>
          <cell r="E3400" t="str">
            <v>分采</v>
          </cell>
          <cell r="F3400" t="str">
            <v>川</v>
          </cell>
        </row>
        <row r="3401">
          <cell r="C3401">
            <v>100908</v>
          </cell>
          <cell r="D3401" t="str">
            <v>删除</v>
          </cell>
          <cell r="E3401" t="str">
            <v>分采</v>
          </cell>
          <cell r="F3401" t="str">
            <v>川</v>
          </cell>
        </row>
        <row r="3402">
          <cell r="C3402">
            <v>118968</v>
          </cell>
          <cell r="D3402" t="str">
            <v>删除</v>
          </cell>
          <cell r="E3402" t="str">
            <v>分采</v>
          </cell>
          <cell r="F3402" t="str">
            <v>川渝</v>
          </cell>
        </row>
        <row r="3403">
          <cell r="C3403">
            <v>74500</v>
          </cell>
          <cell r="D3403" t="str">
            <v>保留</v>
          </cell>
          <cell r="E3403" t="str">
            <v>自采</v>
          </cell>
          <cell r="F3403" t="str">
            <v>川渝</v>
          </cell>
        </row>
        <row r="3404">
          <cell r="C3404">
            <v>40106</v>
          </cell>
          <cell r="D3404" t="str">
            <v>删除</v>
          </cell>
          <cell r="E3404" t="str">
            <v>自采</v>
          </cell>
          <cell r="F3404">
            <v>0</v>
          </cell>
        </row>
        <row r="3405">
          <cell r="C3405">
            <v>120585</v>
          </cell>
          <cell r="D3405" t="str">
            <v>保留</v>
          </cell>
          <cell r="E3405" t="str">
            <v>集采</v>
          </cell>
          <cell r="F3405" t="str">
            <v>川渝</v>
          </cell>
        </row>
        <row r="3406">
          <cell r="C3406">
            <v>42955</v>
          </cell>
          <cell r="D3406" t="str">
            <v>保留</v>
          </cell>
          <cell r="E3406" t="str">
            <v>集采</v>
          </cell>
          <cell r="F3406" t="str">
            <v>川渝</v>
          </cell>
        </row>
        <row r="3407">
          <cell r="C3407">
            <v>101454</v>
          </cell>
          <cell r="D3407" t="str">
            <v>保留</v>
          </cell>
          <cell r="E3407" t="str">
            <v>集采</v>
          </cell>
          <cell r="F3407" t="str">
            <v>川渝</v>
          </cell>
        </row>
        <row r="3408">
          <cell r="C3408">
            <v>62207</v>
          </cell>
          <cell r="D3408" t="str">
            <v>保留</v>
          </cell>
          <cell r="E3408" t="str">
            <v>分采</v>
          </cell>
          <cell r="F3408" t="str">
            <v>川渝</v>
          </cell>
        </row>
        <row r="3409">
          <cell r="C3409">
            <v>37050</v>
          </cell>
          <cell r="D3409" t="str">
            <v>保留</v>
          </cell>
          <cell r="E3409" t="str">
            <v>自采</v>
          </cell>
          <cell r="F3409" t="str">
            <v>川渝</v>
          </cell>
        </row>
        <row r="3410">
          <cell r="C3410">
            <v>35100</v>
          </cell>
          <cell r="D3410" t="str">
            <v>保留</v>
          </cell>
          <cell r="E3410" t="str">
            <v>自采</v>
          </cell>
          <cell r="F3410" t="str">
            <v>川渝</v>
          </cell>
        </row>
        <row r="3411">
          <cell r="C3411">
            <v>103185</v>
          </cell>
          <cell r="D3411" t="str">
            <v>删除</v>
          </cell>
          <cell r="E3411" t="str">
            <v>自采</v>
          </cell>
          <cell r="F3411" t="str">
            <v>川渝</v>
          </cell>
        </row>
        <row r="3412">
          <cell r="C3412">
            <v>135131</v>
          </cell>
          <cell r="D3412" t="str">
            <v>删除</v>
          </cell>
          <cell r="E3412" t="str">
            <v>集采</v>
          </cell>
          <cell r="F3412" t="str">
            <v>川渝</v>
          </cell>
        </row>
        <row r="3413">
          <cell r="C3413">
            <v>130037</v>
          </cell>
          <cell r="D3413" t="str">
            <v>删除</v>
          </cell>
          <cell r="E3413" t="str">
            <v>渝分采川自采</v>
          </cell>
          <cell r="F3413" t="str">
            <v>川渝</v>
          </cell>
        </row>
        <row r="3414">
          <cell r="C3414">
            <v>2427</v>
          </cell>
          <cell r="D3414" t="str">
            <v>保留</v>
          </cell>
          <cell r="E3414" t="str">
            <v>自采</v>
          </cell>
          <cell r="F3414" t="str">
            <v>川渝</v>
          </cell>
        </row>
        <row r="3415">
          <cell r="C3415">
            <v>91699</v>
          </cell>
          <cell r="D3415" t="str">
            <v>删除</v>
          </cell>
          <cell r="E3415" t="str">
            <v>自采</v>
          </cell>
          <cell r="F3415" t="str">
            <v>川</v>
          </cell>
        </row>
        <row r="3416">
          <cell r="C3416" t="str">
            <v>新品</v>
          </cell>
          <cell r="D3416" t="str">
            <v>删除</v>
          </cell>
          <cell r="E3416" t="str">
            <v>分采</v>
          </cell>
          <cell r="F3416">
            <v>0</v>
          </cell>
        </row>
        <row r="3417">
          <cell r="C3417">
            <v>125579</v>
          </cell>
          <cell r="D3417" t="str">
            <v>删除</v>
          </cell>
          <cell r="E3417" t="str">
            <v>分采</v>
          </cell>
          <cell r="F3417" t="str">
            <v>川渝</v>
          </cell>
        </row>
        <row r="3418">
          <cell r="C3418">
            <v>54418</v>
          </cell>
          <cell r="D3418" t="str">
            <v>删除</v>
          </cell>
          <cell r="E3418" t="str">
            <v>分采</v>
          </cell>
          <cell r="F3418" t="str">
            <v>川渝</v>
          </cell>
        </row>
        <row r="3419">
          <cell r="C3419">
            <v>125580</v>
          </cell>
          <cell r="D3419" t="str">
            <v>删除</v>
          </cell>
          <cell r="E3419" t="str">
            <v>分采</v>
          </cell>
          <cell r="F3419" t="str">
            <v>川渝</v>
          </cell>
        </row>
        <row r="3420">
          <cell r="C3420">
            <v>1902</v>
          </cell>
          <cell r="D3420" t="str">
            <v>保留</v>
          </cell>
          <cell r="E3420" t="str">
            <v>自采</v>
          </cell>
          <cell r="F3420" t="str">
            <v>川渝</v>
          </cell>
        </row>
        <row r="3421">
          <cell r="C3421">
            <v>3222</v>
          </cell>
          <cell r="D3421" t="str">
            <v>删除</v>
          </cell>
          <cell r="E3421" t="str">
            <v>自采</v>
          </cell>
          <cell r="F3421" t="str">
            <v>川渝</v>
          </cell>
        </row>
        <row r="3422">
          <cell r="C3422">
            <v>21247</v>
          </cell>
          <cell r="D3422" t="str">
            <v>保留</v>
          </cell>
          <cell r="E3422" t="str">
            <v>集采</v>
          </cell>
          <cell r="F3422" t="str">
            <v>川渝</v>
          </cell>
        </row>
        <row r="3423">
          <cell r="C3423">
            <v>75143</v>
          </cell>
          <cell r="D3423" t="str">
            <v>删除</v>
          </cell>
          <cell r="E3423" t="str">
            <v>分采</v>
          </cell>
          <cell r="F3423">
            <v>0</v>
          </cell>
        </row>
        <row r="3424">
          <cell r="C3424">
            <v>127343</v>
          </cell>
          <cell r="D3424" t="str">
            <v>保留</v>
          </cell>
          <cell r="E3424" t="str">
            <v>自采</v>
          </cell>
          <cell r="F3424" t="str">
            <v>川渝</v>
          </cell>
        </row>
        <row r="3425">
          <cell r="C3425">
            <v>128515</v>
          </cell>
          <cell r="D3425" t="str">
            <v>保留</v>
          </cell>
          <cell r="E3425" t="str">
            <v>集采</v>
          </cell>
          <cell r="F3425" t="str">
            <v>川渝</v>
          </cell>
        </row>
        <row r="3426">
          <cell r="C3426">
            <v>128516</v>
          </cell>
          <cell r="D3426" t="str">
            <v>保留</v>
          </cell>
          <cell r="E3426" t="str">
            <v>集采</v>
          </cell>
          <cell r="F3426" t="str">
            <v>川渝</v>
          </cell>
        </row>
        <row r="3427">
          <cell r="C3427">
            <v>61389</v>
          </cell>
          <cell r="D3427" t="str">
            <v>保留</v>
          </cell>
          <cell r="E3427" t="str">
            <v>集采</v>
          </cell>
          <cell r="F3427" t="str">
            <v>川渝</v>
          </cell>
        </row>
        <row r="3428">
          <cell r="C3428">
            <v>135145</v>
          </cell>
          <cell r="D3428" t="str">
            <v>保留</v>
          </cell>
          <cell r="E3428" t="str">
            <v>集采</v>
          </cell>
          <cell r="F3428" t="str">
            <v>川渝</v>
          </cell>
        </row>
        <row r="3429">
          <cell r="C3429">
            <v>14057</v>
          </cell>
          <cell r="D3429" t="str">
            <v>保留</v>
          </cell>
          <cell r="E3429" t="str">
            <v>分采</v>
          </cell>
          <cell r="F3429" t="str">
            <v>川渝</v>
          </cell>
        </row>
        <row r="3430">
          <cell r="C3430">
            <v>100895</v>
          </cell>
          <cell r="D3430" t="str">
            <v>删除</v>
          </cell>
          <cell r="E3430" t="str">
            <v>自采</v>
          </cell>
          <cell r="F3430" t="str">
            <v>川渝</v>
          </cell>
        </row>
        <row r="3431">
          <cell r="C3431">
            <v>10636</v>
          </cell>
          <cell r="D3431" t="str">
            <v>保留</v>
          </cell>
          <cell r="E3431" t="str">
            <v>渝分采川自采</v>
          </cell>
          <cell r="F3431" t="str">
            <v>川渝</v>
          </cell>
        </row>
        <row r="3432">
          <cell r="C3432">
            <v>106195</v>
          </cell>
          <cell r="D3432" t="str">
            <v>保留</v>
          </cell>
          <cell r="E3432" t="str">
            <v>集采</v>
          </cell>
          <cell r="F3432" t="str">
            <v>川渝</v>
          </cell>
        </row>
        <row r="3433">
          <cell r="C3433">
            <v>27258</v>
          </cell>
          <cell r="D3433" t="str">
            <v>保留</v>
          </cell>
          <cell r="E3433" t="str">
            <v>分采</v>
          </cell>
          <cell r="F3433" t="str">
            <v>川渝</v>
          </cell>
        </row>
        <row r="3434">
          <cell r="C3434">
            <v>62759</v>
          </cell>
          <cell r="D3434" t="str">
            <v>保留</v>
          </cell>
          <cell r="E3434" t="str">
            <v>分采</v>
          </cell>
          <cell r="F3434" t="str">
            <v>川渝</v>
          </cell>
        </row>
        <row r="3435">
          <cell r="C3435">
            <v>83272</v>
          </cell>
          <cell r="D3435" t="str">
            <v>删除</v>
          </cell>
          <cell r="E3435" t="str">
            <v>自采</v>
          </cell>
          <cell r="F3435" t="str">
            <v>川渝</v>
          </cell>
        </row>
        <row r="3436">
          <cell r="C3436">
            <v>44367</v>
          </cell>
          <cell r="D3436" t="str">
            <v>保留</v>
          </cell>
          <cell r="E3436" t="str">
            <v>自采</v>
          </cell>
          <cell r="F3436" t="str">
            <v>川渝</v>
          </cell>
        </row>
        <row r="3437">
          <cell r="C3437">
            <v>1348</v>
          </cell>
          <cell r="D3437" t="str">
            <v>保留</v>
          </cell>
          <cell r="E3437" t="str">
            <v>自采</v>
          </cell>
          <cell r="F3437" t="str">
            <v>川渝</v>
          </cell>
        </row>
        <row r="3438">
          <cell r="C3438">
            <v>58762</v>
          </cell>
          <cell r="D3438" t="str">
            <v>删除</v>
          </cell>
          <cell r="E3438" t="str">
            <v>自采</v>
          </cell>
          <cell r="F3438" t="str">
            <v>川渝</v>
          </cell>
        </row>
        <row r="3439">
          <cell r="C3439">
            <v>39991</v>
          </cell>
          <cell r="D3439" t="str">
            <v>保留</v>
          </cell>
          <cell r="E3439" t="str">
            <v>分采</v>
          </cell>
          <cell r="F3439" t="str">
            <v>川</v>
          </cell>
        </row>
        <row r="3440">
          <cell r="C3440">
            <v>90792</v>
          </cell>
          <cell r="D3440" t="str">
            <v>保留</v>
          </cell>
          <cell r="E3440" t="str">
            <v>分采</v>
          </cell>
          <cell r="F3440" t="str">
            <v>川渝</v>
          </cell>
        </row>
        <row r="3441">
          <cell r="C3441">
            <v>107475</v>
          </cell>
          <cell r="D3441" t="str">
            <v>保留</v>
          </cell>
          <cell r="E3441" t="str">
            <v>分采</v>
          </cell>
          <cell r="F3441" t="str">
            <v>川渝</v>
          </cell>
        </row>
        <row r="3442">
          <cell r="C3442">
            <v>19543</v>
          </cell>
          <cell r="D3442" t="str">
            <v>保留</v>
          </cell>
          <cell r="E3442" t="str">
            <v>渝分采川自采</v>
          </cell>
          <cell r="F3442" t="str">
            <v>川渝</v>
          </cell>
        </row>
        <row r="3443">
          <cell r="C3443">
            <v>104672</v>
          </cell>
          <cell r="D3443" t="str">
            <v>删除</v>
          </cell>
          <cell r="E3443" t="str">
            <v>自采</v>
          </cell>
          <cell r="F3443" t="str">
            <v>川渝</v>
          </cell>
        </row>
        <row r="3444">
          <cell r="C3444">
            <v>51566</v>
          </cell>
          <cell r="D3444" t="str">
            <v>保留</v>
          </cell>
          <cell r="E3444" t="str">
            <v>渝分采川自采</v>
          </cell>
          <cell r="F3444" t="str">
            <v>川渝</v>
          </cell>
        </row>
        <row r="3445">
          <cell r="C3445">
            <v>126635</v>
          </cell>
          <cell r="D3445" t="str">
            <v>删除</v>
          </cell>
          <cell r="E3445" t="str">
            <v>自采</v>
          </cell>
          <cell r="F3445">
            <v>0</v>
          </cell>
        </row>
        <row r="3446">
          <cell r="C3446">
            <v>35083</v>
          </cell>
          <cell r="D3446" t="str">
            <v>保留</v>
          </cell>
          <cell r="E3446" t="str">
            <v>自采</v>
          </cell>
          <cell r="F3446" t="str">
            <v>川渝</v>
          </cell>
        </row>
        <row r="3447">
          <cell r="C3447">
            <v>28203</v>
          </cell>
          <cell r="D3447" t="str">
            <v>保留</v>
          </cell>
          <cell r="E3447" t="str">
            <v>集采</v>
          </cell>
          <cell r="F3447" t="str">
            <v>川渝</v>
          </cell>
        </row>
        <row r="3448">
          <cell r="C3448">
            <v>1252</v>
          </cell>
          <cell r="D3448" t="str">
            <v>保留</v>
          </cell>
          <cell r="E3448" t="str">
            <v>自采</v>
          </cell>
          <cell r="F3448" t="str">
            <v>川渝</v>
          </cell>
        </row>
        <row r="3449">
          <cell r="C3449">
            <v>123527</v>
          </cell>
          <cell r="D3449" t="str">
            <v>保留</v>
          </cell>
          <cell r="E3449" t="str">
            <v>渝分采川自采</v>
          </cell>
          <cell r="F3449" t="str">
            <v>川渝</v>
          </cell>
        </row>
        <row r="3450">
          <cell r="C3450">
            <v>100718</v>
          </cell>
          <cell r="D3450" t="str">
            <v>删除</v>
          </cell>
          <cell r="E3450" t="str">
            <v>渝分采川自采</v>
          </cell>
          <cell r="F3450" t="str">
            <v>川渝</v>
          </cell>
        </row>
        <row r="3451">
          <cell r="C3451">
            <v>3141</v>
          </cell>
          <cell r="D3451" t="str">
            <v>保留</v>
          </cell>
          <cell r="E3451" t="str">
            <v>分采</v>
          </cell>
          <cell r="F3451" t="str">
            <v>川渝</v>
          </cell>
        </row>
        <row r="3452">
          <cell r="C3452">
            <v>104120</v>
          </cell>
          <cell r="D3452" t="str">
            <v>保留</v>
          </cell>
          <cell r="E3452" t="str">
            <v>自采</v>
          </cell>
          <cell r="F3452" t="str">
            <v>川渝</v>
          </cell>
        </row>
        <row r="3453">
          <cell r="C3453">
            <v>127318</v>
          </cell>
          <cell r="D3453" t="str">
            <v>保留</v>
          </cell>
          <cell r="E3453" t="str">
            <v>分采</v>
          </cell>
          <cell r="F3453" t="str">
            <v>川渝</v>
          </cell>
        </row>
        <row r="3454">
          <cell r="C3454">
            <v>36299</v>
          </cell>
          <cell r="D3454" t="str">
            <v>删除</v>
          </cell>
          <cell r="E3454" t="str">
            <v>分采</v>
          </cell>
          <cell r="F3454" t="str">
            <v>川渝</v>
          </cell>
        </row>
        <row r="3455">
          <cell r="C3455">
            <v>46683</v>
          </cell>
          <cell r="D3455" t="str">
            <v>保留</v>
          </cell>
          <cell r="E3455" t="str">
            <v>集采</v>
          </cell>
          <cell r="F3455" t="str">
            <v>川渝</v>
          </cell>
        </row>
        <row r="3456">
          <cell r="C3456">
            <v>121065</v>
          </cell>
          <cell r="D3456" t="str">
            <v>保留</v>
          </cell>
          <cell r="E3456" t="str">
            <v>集采</v>
          </cell>
          <cell r="F3456" t="str">
            <v>川渝</v>
          </cell>
        </row>
        <row r="3457">
          <cell r="C3457">
            <v>26495</v>
          </cell>
          <cell r="D3457" t="str">
            <v>保留</v>
          </cell>
          <cell r="E3457" t="str">
            <v>自采</v>
          </cell>
          <cell r="F3457" t="str">
            <v>川渝</v>
          </cell>
        </row>
        <row r="3458">
          <cell r="C3458">
            <v>102238</v>
          </cell>
          <cell r="D3458" t="str">
            <v>删除</v>
          </cell>
          <cell r="E3458" t="str">
            <v>分采</v>
          </cell>
          <cell r="F3458" t="str">
            <v>渝</v>
          </cell>
        </row>
        <row r="3459">
          <cell r="C3459">
            <v>63173</v>
          </cell>
          <cell r="D3459" t="str">
            <v>保留</v>
          </cell>
          <cell r="E3459" t="str">
            <v>自采</v>
          </cell>
          <cell r="F3459" t="str">
            <v>川渝</v>
          </cell>
        </row>
        <row r="3460">
          <cell r="C3460">
            <v>111902</v>
          </cell>
          <cell r="D3460" t="str">
            <v>保留</v>
          </cell>
          <cell r="E3460" t="str">
            <v>渝分采川自采</v>
          </cell>
          <cell r="F3460" t="str">
            <v>川渝</v>
          </cell>
        </row>
        <row r="3461">
          <cell r="C3461">
            <v>102506</v>
          </cell>
          <cell r="D3461" t="str">
            <v>删除</v>
          </cell>
          <cell r="E3461" t="str">
            <v>分采</v>
          </cell>
          <cell r="F3461" t="str">
            <v>川渝</v>
          </cell>
        </row>
        <row r="3462">
          <cell r="C3462">
            <v>10545</v>
          </cell>
          <cell r="D3462" t="str">
            <v>保留</v>
          </cell>
          <cell r="E3462" t="str">
            <v>自采</v>
          </cell>
          <cell r="F3462" t="str">
            <v>川渝</v>
          </cell>
        </row>
        <row r="3463">
          <cell r="C3463">
            <v>75246</v>
          </cell>
          <cell r="D3463" t="str">
            <v>删除</v>
          </cell>
          <cell r="E3463" t="str">
            <v>分采</v>
          </cell>
          <cell r="F3463" t="str">
            <v>川渝</v>
          </cell>
        </row>
        <row r="3464">
          <cell r="C3464">
            <v>1473</v>
          </cell>
          <cell r="D3464" t="str">
            <v>保留</v>
          </cell>
          <cell r="E3464" t="str">
            <v>渝分采川自采</v>
          </cell>
          <cell r="F3464" t="str">
            <v>川渝</v>
          </cell>
        </row>
        <row r="3465">
          <cell r="C3465">
            <v>45027</v>
          </cell>
          <cell r="D3465" t="str">
            <v>删除</v>
          </cell>
          <cell r="E3465" t="str">
            <v>集采</v>
          </cell>
          <cell r="F3465" t="str">
            <v>川渝</v>
          </cell>
        </row>
        <row r="3466">
          <cell r="C3466">
            <v>15973</v>
          </cell>
          <cell r="D3466" t="str">
            <v>保留</v>
          </cell>
          <cell r="E3466" t="str">
            <v>渝分采川自采</v>
          </cell>
          <cell r="F3466" t="str">
            <v>川渝</v>
          </cell>
        </row>
        <row r="3467">
          <cell r="C3467">
            <v>46834</v>
          </cell>
          <cell r="D3467" t="str">
            <v>保留</v>
          </cell>
          <cell r="E3467" t="str">
            <v>分采</v>
          </cell>
          <cell r="F3467" t="str">
            <v>川渝</v>
          </cell>
        </row>
        <row r="3468">
          <cell r="C3468">
            <v>134687</v>
          </cell>
          <cell r="D3468" t="str">
            <v>保留</v>
          </cell>
          <cell r="E3468" t="str">
            <v>集采</v>
          </cell>
          <cell r="F3468" t="str">
            <v>川渝</v>
          </cell>
        </row>
        <row r="3469">
          <cell r="C3469">
            <v>104755</v>
          </cell>
          <cell r="D3469" t="str">
            <v>删除</v>
          </cell>
          <cell r="E3469" t="str">
            <v>自采</v>
          </cell>
          <cell r="F3469">
            <v>0</v>
          </cell>
        </row>
        <row r="3470">
          <cell r="C3470">
            <v>8110</v>
          </cell>
          <cell r="D3470" t="str">
            <v>保留</v>
          </cell>
          <cell r="E3470" t="str">
            <v>自采</v>
          </cell>
          <cell r="F3470" t="str">
            <v>川渝</v>
          </cell>
        </row>
        <row r="3471">
          <cell r="C3471">
            <v>131588</v>
          </cell>
          <cell r="D3471" t="str">
            <v>保留</v>
          </cell>
          <cell r="E3471" t="str">
            <v>集采</v>
          </cell>
          <cell r="F3471" t="str">
            <v>川渝</v>
          </cell>
        </row>
        <row r="3472">
          <cell r="C3472">
            <v>113073</v>
          </cell>
          <cell r="D3472" t="str">
            <v>保留</v>
          </cell>
          <cell r="E3472" t="str">
            <v>分采</v>
          </cell>
          <cell r="F3472" t="str">
            <v>川</v>
          </cell>
        </row>
        <row r="3473">
          <cell r="C3473">
            <v>101221</v>
          </cell>
          <cell r="D3473" t="str">
            <v>删除</v>
          </cell>
          <cell r="E3473" t="str">
            <v>自采</v>
          </cell>
          <cell r="F3473">
            <v>0</v>
          </cell>
        </row>
        <row r="3474">
          <cell r="C3474">
            <v>34073</v>
          </cell>
          <cell r="D3474" t="str">
            <v>删除</v>
          </cell>
          <cell r="E3474" t="str">
            <v>分采</v>
          </cell>
          <cell r="F3474" t="str">
            <v>川渝</v>
          </cell>
        </row>
        <row r="3475">
          <cell r="C3475">
            <v>1826</v>
          </cell>
          <cell r="D3475" t="str">
            <v>保留</v>
          </cell>
          <cell r="E3475" t="str">
            <v>自采</v>
          </cell>
          <cell r="F3475" t="str">
            <v>川渝</v>
          </cell>
        </row>
        <row r="3476">
          <cell r="C3476">
            <v>45501</v>
          </cell>
          <cell r="D3476" t="str">
            <v>保留</v>
          </cell>
          <cell r="E3476" t="str">
            <v>自采</v>
          </cell>
          <cell r="F3476" t="str">
            <v>川渝</v>
          </cell>
        </row>
        <row r="3477">
          <cell r="C3477">
            <v>1331</v>
          </cell>
          <cell r="D3477" t="str">
            <v>保留</v>
          </cell>
          <cell r="E3477" t="str">
            <v>渝分采川自采</v>
          </cell>
          <cell r="F3477" t="str">
            <v>川渝</v>
          </cell>
        </row>
        <row r="3478">
          <cell r="C3478">
            <v>64766</v>
          </cell>
          <cell r="D3478" t="str">
            <v>保留</v>
          </cell>
          <cell r="E3478" t="str">
            <v>自采</v>
          </cell>
          <cell r="F3478" t="str">
            <v>川渝</v>
          </cell>
        </row>
        <row r="3479">
          <cell r="C3479">
            <v>122272</v>
          </cell>
          <cell r="D3479" t="str">
            <v>保留</v>
          </cell>
          <cell r="E3479" t="str">
            <v>自采</v>
          </cell>
          <cell r="F3479" t="str">
            <v>川渝</v>
          </cell>
        </row>
        <row r="3480">
          <cell r="C3480">
            <v>122671</v>
          </cell>
          <cell r="D3480" t="str">
            <v>保留</v>
          </cell>
          <cell r="E3480" t="str">
            <v>自采</v>
          </cell>
          <cell r="F3480" t="str">
            <v>川渝</v>
          </cell>
        </row>
        <row r="3481">
          <cell r="C3481">
            <v>58607</v>
          </cell>
          <cell r="D3481" t="str">
            <v>保留</v>
          </cell>
          <cell r="E3481" t="str">
            <v>渝分采川自采</v>
          </cell>
          <cell r="F3481" t="str">
            <v>川渝</v>
          </cell>
        </row>
        <row r="3482">
          <cell r="C3482">
            <v>86184</v>
          </cell>
          <cell r="D3482" t="str">
            <v>保留</v>
          </cell>
          <cell r="E3482" t="str">
            <v>分采</v>
          </cell>
          <cell r="F3482" t="str">
            <v>川渝</v>
          </cell>
        </row>
        <row r="3483">
          <cell r="C3483">
            <v>135037</v>
          </cell>
          <cell r="D3483" t="str">
            <v>保留</v>
          </cell>
          <cell r="E3483" t="str">
            <v>集采</v>
          </cell>
          <cell r="F3483" t="str">
            <v>川渝</v>
          </cell>
        </row>
        <row r="3484">
          <cell r="C3484">
            <v>15308</v>
          </cell>
          <cell r="D3484" t="str">
            <v>保留</v>
          </cell>
          <cell r="E3484" t="str">
            <v>自采</v>
          </cell>
          <cell r="F3484" t="str">
            <v>川渝</v>
          </cell>
        </row>
        <row r="3485">
          <cell r="C3485">
            <v>25808</v>
          </cell>
          <cell r="D3485" t="str">
            <v>删除</v>
          </cell>
          <cell r="E3485" t="str">
            <v>分采</v>
          </cell>
          <cell r="F3485" t="str">
            <v>川渝</v>
          </cell>
        </row>
        <row r="3486">
          <cell r="C3486">
            <v>48224</v>
          </cell>
          <cell r="D3486" t="str">
            <v>删除</v>
          </cell>
          <cell r="E3486" t="str">
            <v>分采</v>
          </cell>
          <cell r="F3486" t="str">
            <v>川渝</v>
          </cell>
        </row>
        <row r="3487">
          <cell r="C3487">
            <v>10409</v>
          </cell>
          <cell r="D3487" t="str">
            <v>保留</v>
          </cell>
          <cell r="E3487" t="str">
            <v>自采</v>
          </cell>
          <cell r="F3487" t="str">
            <v>川渝</v>
          </cell>
        </row>
        <row r="3488">
          <cell r="C3488">
            <v>60235</v>
          </cell>
          <cell r="D3488" t="str">
            <v>删除</v>
          </cell>
          <cell r="E3488" t="str">
            <v>自采</v>
          </cell>
          <cell r="F3488" t="str">
            <v>川渝</v>
          </cell>
        </row>
        <row r="3489">
          <cell r="C3489">
            <v>97070</v>
          </cell>
          <cell r="D3489" t="str">
            <v>保留</v>
          </cell>
          <cell r="E3489" t="str">
            <v>集采</v>
          </cell>
          <cell r="F3489" t="str">
            <v>川渝</v>
          </cell>
        </row>
        <row r="3490">
          <cell r="C3490">
            <v>55759</v>
          </cell>
          <cell r="D3490" t="str">
            <v>删除</v>
          </cell>
          <cell r="E3490" t="str">
            <v>自采</v>
          </cell>
          <cell r="F3490" t="str">
            <v>川渝</v>
          </cell>
        </row>
        <row r="3491">
          <cell r="C3491">
            <v>39918</v>
          </cell>
          <cell r="D3491" t="str">
            <v>保留</v>
          </cell>
          <cell r="E3491" t="str">
            <v>自采</v>
          </cell>
          <cell r="F3491" t="str">
            <v>川渝</v>
          </cell>
        </row>
        <row r="3492">
          <cell r="C3492">
            <v>4897</v>
          </cell>
          <cell r="D3492" t="str">
            <v>保留</v>
          </cell>
          <cell r="E3492" t="str">
            <v>自采</v>
          </cell>
          <cell r="F3492" t="str">
            <v>川渝</v>
          </cell>
        </row>
        <row r="3493">
          <cell r="C3493">
            <v>67648</v>
          </cell>
          <cell r="D3493" t="str">
            <v>删除</v>
          </cell>
          <cell r="E3493" t="str">
            <v>自采</v>
          </cell>
          <cell r="F3493" t="str">
            <v>川渝</v>
          </cell>
        </row>
        <row r="3494">
          <cell r="C3494">
            <v>119199</v>
          </cell>
          <cell r="D3494" t="str">
            <v>保留</v>
          </cell>
          <cell r="E3494" t="str">
            <v>自采</v>
          </cell>
          <cell r="F3494" t="str">
            <v>渝</v>
          </cell>
        </row>
        <row r="3495">
          <cell r="C3495">
            <v>60203</v>
          </cell>
          <cell r="D3495" t="str">
            <v>保留</v>
          </cell>
          <cell r="E3495" t="str">
            <v>自采</v>
          </cell>
          <cell r="F3495" t="str">
            <v>川渝</v>
          </cell>
        </row>
        <row r="3496">
          <cell r="C3496">
            <v>958</v>
          </cell>
          <cell r="D3496" t="str">
            <v>保留</v>
          </cell>
          <cell r="E3496" t="str">
            <v>自采</v>
          </cell>
          <cell r="F3496" t="str">
            <v>川渝</v>
          </cell>
        </row>
        <row r="3497">
          <cell r="C3497">
            <v>48008</v>
          </cell>
          <cell r="D3497" t="str">
            <v>保留</v>
          </cell>
          <cell r="E3497" t="str">
            <v>自采</v>
          </cell>
          <cell r="F3497" t="str">
            <v>川渝</v>
          </cell>
        </row>
        <row r="3498">
          <cell r="C3498">
            <v>12200</v>
          </cell>
          <cell r="D3498" t="str">
            <v>保留</v>
          </cell>
          <cell r="E3498" t="str">
            <v>自采</v>
          </cell>
          <cell r="F3498" t="str">
            <v>川渝</v>
          </cell>
        </row>
        <row r="3499">
          <cell r="C3499">
            <v>12488</v>
          </cell>
          <cell r="D3499" t="str">
            <v>保留</v>
          </cell>
          <cell r="E3499" t="str">
            <v>分采</v>
          </cell>
          <cell r="F3499" t="str">
            <v>川渝</v>
          </cell>
        </row>
        <row r="3500">
          <cell r="C3500">
            <v>119033</v>
          </cell>
          <cell r="D3500" t="str">
            <v>保留</v>
          </cell>
          <cell r="E3500" t="str">
            <v>集采</v>
          </cell>
          <cell r="F3500" t="str">
            <v>川渝</v>
          </cell>
        </row>
        <row r="3501">
          <cell r="C3501">
            <v>119032</v>
          </cell>
          <cell r="D3501" t="str">
            <v>保留</v>
          </cell>
          <cell r="E3501" t="str">
            <v>集采</v>
          </cell>
          <cell r="F3501" t="str">
            <v>川渝</v>
          </cell>
        </row>
        <row r="3502">
          <cell r="C3502">
            <v>70874</v>
          </cell>
          <cell r="D3502" t="str">
            <v>保留</v>
          </cell>
          <cell r="E3502" t="str">
            <v>自采</v>
          </cell>
          <cell r="F3502" t="str">
            <v>川渝</v>
          </cell>
        </row>
        <row r="3503">
          <cell r="C3503">
            <v>84647</v>
          </cell>
          <cell r="D3503" t="str">
            <v>保留</v>
          </cell>
          <cell r="E3503" t="str">
            <v>自采</v>
          </cell>
          <cell r="F3503" t="str">
            <v>川渝</v>
          </cell>
        </row>
        <row r="3504">
          <cell r="C3504">
            <v>50343</v>
          </cell>
          <cell r="D3504" t="str">
            <v>删除</v>
          </cell>
          <cell r="E3504" t="str">
            <v>自采</v>
          </cell>
          <cell r="F3504">
            <v>0</v>
          </cell>
        </row>
        <row r="3505">
          <cell r="C3505">
            <v>763</v>
          </cell>
          <cell r="D3505" t="str">
            <v>保留</v>
          </cell>
          <cell r="E3505" t="str">
            <v>渝分采川自采</v>
          </cell>
          <cell r="F3505" t="str">
            <v>川渝</v>
          </cell>
        </row>
        <row r="3506">
          <cell r="C3506">
            <v>135269</v>
          </cell>
          <cell r="D3506" t="str">
            <v>保留</v>
          </cell>
          <cell r="E3506" t="str">
            <v>渝分采川自采</v>
          </cell>
          <cell r="F3506" t="str">
            <v>川渝</v>
          </cell>
        </row>
        <row r="3507">
          <cell r="C3507">
            <v>124045</v>
          </cell>
          <cell r="D3507" t="str">
            <v>保留</v>
          </cell>
          <cell r="E3507" t="str">
            <v>集采</v>
          </cell>
          <cell r="F3507" t="str">
            <v>川渝</v>
          </cell>
        </row>
        <row r="3508">
          <cell r="C3508">
            <v>11546</v>
          </cell>
          <cell r="D3508" t="str">
            <v>保留</v>
          </cell>
          <cell r="E3508" t="str">
            <v>渝分采川自采</v>
          </cell>
          <cell r="F3508" t="str">
            <v>川渝</v>
          </cell>
        </row>
        <row r="3509">
          <cell r="C3509">
            <v>83198</v>
          </cell>
          <cell r="D3509" t="str">
            <v>保留</v>
          </cell>
          <cell r="E3509" t="str">
            <v>渝分采川自采</v>
          </cell>
          <cell r="F3509" t="str">
            <v>川渝</v>
          </cell>
        </row>
        <row r="3510">
          <cell r="C3510">
            <v>99213</v>
          </cell>
          <cell r="D3510" t="str">
            <v>保留</v>
          </cell>
          <cell r="E3510" t="str">
            <v>分采</v>
          </cell>
          <cell r="F3510" t="str">
            <v>川渝</v>
          </cell>
        </row>
        <row r="3511">
          <cell r="C3511">
            <v>13624</v>
          </cell>
          <cell r="D3511" t="str">
            <v>保留</v>
          </cell>
          <cell r="E3511" t="str">
            <v>分采</v>
          </cell>
          <cell r="F3511" t="str">
            <v>川渝</v>
          </cell>
        </row>
        <row r="3512">
          <cell r="C3512">
            <v>131591</v>
          </cell>
          <cell r="D3512" t="str">
            <v>保留</v>
          </cell>
          <cell r="E3512" t="str">
            <v>集采</v>
          </cell>
          <cell r="F3512" t="str">
            <v>川渝</v>
          </cell>
        </row>
        <row r="3513">
          <cell r="C3513">
            <v>1629</v>
          </cell>
          <cell r="D3513" t="str">
            <v>保留</v>
          </cell>
          <cell r="E3513" t="str">
            <v>自采</v>
          </cell>
          <cell r="F3513" t="str">
            <v>川</v>
          </cell>
        </row>
        <row r="3514">
          <cell r="C3514">
            <v>46770</v>
          </cell>
          <cell r="D3514" t="str">
            <v>保留</v>
          </cell>
          <cell r="E3514" t="str">
            <v>渝分采川自采</v>
          </cell>
          <cell r="F3514" t="str">
            <v>川渝</v>
          </cell>
        </row>
        <row r="3515">
          <cell r="C3515">
            <v>48978</v>
          </cell>
          <cell r="D3515" t="str">
            <v>保留</v>
          </cell>
          <cell r="E3515" t="str">
            <v>自采</v>
          </cell>
          <cell r="F3515" t="str">
            <v>川</v>
          </cell>
        </row>
        <row r="3516">
          <cell r="C3516">
            <v>106228</v>
          </cell>
          <cell r="D3516" t="str">
            <v>保留</v>
          </cell>
          <cell r="E3516" t="str">
            <v>集采</v>
          </cell>
          <cell r="F3516" t="str">
            <v>川渝</v>
          </cell>
        </row>
        <row r="3517">
          <cell r="C3517">
            <v>111824</v>
          </cell>
          <cell r="D3517" t="str">
            <v>保留</v>
          </cell>
          <cell r="E3517" t="str">
            <v>渝分采川自采</v>
          </cell>
          <cell r="F3517" t="str">
            <v>川渝</v>
          </cell>
        </row>
        <row r="3518">
          <cell r="C3518">
            <v>123058</v>
          </cell>
          <cell r="D3518" t="str">
            <v>保留</v>
          </cell>
          <cell r="E3518" t="str">
            <v>渝分采川自采</v>
          </cell>
          <cell r="F3518" t="str">
            <v>川渝</v>
          </cell>
        </row>
        <row r="3519">
          <cell r="C3519">
            <v>58438</v>
          </cell>
          <cell r="D3519" t="str">
            <v>删除</v>
          </cell>
          <cell r="E3519" t="str">
            <v>自采</v>
          </cell>
          <cell r="F3519">
            <v>0</v>
          </cell>
        </row>
        <row r="3520">
          <cell r="C3520">
            <v>45169</v>
          </cell>
          <cell r="D3520" t="str">
            <v>保留</v>
          </cell>
          <cell r="E3520" t="str">
            <v>渝分采川自采</v>
          </cell>
          <cell r="F3520" t="str">
            <v>川渝</v>
          </cell>
        </row>
        <row r="3521">
          <cell r="C3521">
            <v>121981</v>
          </cell>
          <cell r="D3521" t="str">
            <v>保留</v>
          </cell>
          <cell r="E3521" t="str">
            <v>渝分采川自采</v>
          </cell>
          <cell r="F3521" t="str">
            <v>川渝</v>
          </cell>
        </row>
        <row r="3522">
          <cell r="C3522">
            <v>22509</v>
          </cell>
          <cell r="D3522" t="str">
            <v>保留</v>
          </cell>
          <cell r="E3522" t="str">
            <v>自采</v>
          </cell>
          <cell r="F3522" t="str">
            <v>川渝</v>
          </cell>
        </row>
        <row r="3523">
          <cell r="C3523">
            <v>108625</v>
          </cell>
          <cell r="D3523" t="str">
            <v>保留</v>
          </cell>
          <cell r="E3523" t="str">
            <v>自采</v>
          </cell>
          <cell r="F3523" t="str">
            <v>川渝</v>
          </cell>
        </row>
        <row r="3524">
          <cell r="C3524">
            <v>44244</v>
          </cell>
          <cell r="D3524" t="str">
            <v>删除</v>
          </cell>
          <cell r="E3524" t="str">
            <v>自采</v>
          </cell>
          <cell r="F3524" t="str">
            <v>川渝</v>
          </cell>
        </row>
        <row r="3525">
          <cell r="C3525">
            <v>104839</v>
          </cell>
          <cell r="D3525" t="str">
            <v>删除</v>
          </cell>
          <cell r="E3525" t="str">
            <v>自采</v>
          </cell>
          <cell r="F3525" t="str">
            <v>川渝</v>
          </cell>
        </row>
        <row r="3526">
          <cell r="C3526">
            <v>131590</v>
          </cell>
          <cell r="D3526" t="str">
            <v>保留</v>
          </cell>
          <cell r="E3526" t="str">
            <v>集采</v>
          </cell>
          <cell r="F3526" t="str">
            <v>川渝</v>
          </cell>
        </row>
        <row r="3527">
          <cell r="C3527">
            <v>118322</v>
          </cell>
          <cell r="D3527" t="str">
            <v>保留</v>
          </cell>
          <cell r="E3527" t="str">
            <v>渝分采川自采</v>
          </cell>
          <cell r="F3527" t="str">
            <v>川渝</v>
          </cell>
        </row>
        <row r="3528">
          <cell r="C3528">
            <v>27623</v>
          </cell>
          <cell r="D3528" t="str">
            <v>保留</v>
          </cell>
          <cell r="E3528" t="str">
            <v>自采</v>
          </cell>
          <cell r="F3528" t="str">
            <v>川渝</v>
          </cell>
        </row>
        <row r="3529">
          <cell r="C3529">
            <v>50287</v>
          </cell>
          <cell r="D3529" t="str">
            <v>保留</v>
          </cell>
          <cell r="E3529" t="str">
            <v>自采</v>
          </cell>
          <cell r="F3529" t="str">
            <v>川渝</v>
          </cell>
        </row>
        <row r="3530">
          <cell r="C3530">
            <v>31223</v>
          </cell>
          <cell r="D3530" t="str">
            <v>保留</v>
          </cell>
          <cell r="E3530" t="str">
            <v>自采</v>
          </cell>
          <cell r="F3530" t="str">
            <v>川渝</v>
          </cell>
        </row>
        <row r="3531">
          <cell r="C3531">
            <v>125341</v>
          </cell>
          <cell r="D3531" t="str">
            <v>保留</v>
          </cell>
          <cell r="E3531" t="str">
            <v>自采</v>
          </cell>
          <cell r="F3531" t="str">
            <v>渝</v>
          </cell>
        </row>
        <row r="3532">
          <cell r="C3532">
            <v>11547</v>
          </cell>
          <cell r="D3532" t="str">
            <v>保留</v>
          </cell>
          <cell r="E3532" t="str">
            <v>渝分采川自采</v>
          </cell>
          <cell r="F3532" t="str">
            <v>川渝</v>
          </cell>
        </row>
        <row r="3533">
          <cell r="C3533">
            <v>36915</v>
          </cell>
          <cell r="D3533" t="str">
            <v>删除</v>
          </cell>
          <cell r="E3533" t="str">
            <v>自采</v>
          </cell>
          <cell r="F3533">
            <v>0</v>
          </cell>
        </row>
        <row r="3534">
          <cell r="C3534">
            <v>132393</v>
          </cell>
          <cell r="D3534" t="str">
            <v>保留</v>
          </cell>
          <cell r="E3534" t="str">
            <v>分采</v>
          </cell>
          <cell r="F3534" t="str">
            <v>川渝</v>
          </cell>
        </row>
        <row r="3535">
          <cell r="C3535">
            <v>84167</v>
          </cell>
          <cell r="D3535" t="str">
            <v>删除</v>
          </cell>
          <cell r="E3535" t="str">
            <v>自采</v>
          </cell>
          <cell r="F3535">
            <v>0</v>
          </cell>
        </row>
        <row r="3536">
          <cell r="C3536">
            <v>48746</v>
          </cell>
          <cell r="D3536" t="str">
            <v>删除</v>
          </cell>
          <cell r="E3536" t="str">
            <v>集采</v>
          </cell>
          <cell r="F3536" t="str">
            <v>川渝</v>
          </cell>
        </row>
        <row r="3537">
          <cell r="C3537">
            <v>114932</v>
          </cell>
          <cell r="D3537" t="str">
            <v>删除</v>
          </cell>
          <cell r="E3537" t="str">
            <v>集采</v>
          </cell>
          <cell r="F3537" t="str">
            <v>川渝</v>
          </cell>
        </row>
        <row r="3538">
          <cell r="C3538">
            <v>119226</v>
          </cell>
          <cell r="D3538" t="str">
            <v>保留</v>
          </cell>
          <cell r="E3538" t="str">
            <v>渝分采川自采</v>
          </cell>
          <cell r="F3538" t="str">
            <v>川渝</v>
          </cell>
        </row>
        <row r="3539">
          <cell r="C3539">
            <v>73881</v>
          </cell>
          <cell r="D3539" t="str">
            <v>保留</v>
          </cell>
          <cell r="E3539" t="str">
            <v>渝分采川自采</v>
          </cell>
          <cell r="F3539" t="str">
            <v>川渝</v>
          </cell>
        </row>
        <row r="3540">
          <cell r="C3540">
            <v>75270</v>
          </cell>
          <cell r="D3540" t="str">
            <v>保留</v>
          </cell>
          <cell r="E3540" t="str">
            <v>渝分采川自采</v>
          </cell>
          <cell r="F3540" t="str">
            <v>川渝</v>
          </cell>
        </row>
        <row r="3541">
          <cell r="C3541">
            <v>38124</v>
          </cell>
          <cell r="D3541" t="str">
            <v>保留</v>
          </cell>
          <cell r="E3541" t="str">
            <v>自采</v>
          </cell>
          <cell r="F3541" t="str">
            <v>川渝</v>
          </cell>
        </row>
        <row r="3542">
          <cell r="C3542">
            <v>134181</v>
          </cell>
          <cell r="D3542" t="str">
            <v>删除</v>
          </cell>
          <cell r="E3542" t="str">
            <v>自采</v>
          </cell>
          <cell r="F3542" t="str">
            <v>川渝</v>
          </cell>
        </row>
        <row r="3543">
          <cell r="C3543">
            <v>1713</v>
          </cell>
          <cell r="D3543" t="str">
            <v>保留</v>
          </cell>
          <cell r="E3543" t="str">
            <v>自采</v>
          </cell>
          <cell r="F3543" t="str">
            <v>川渝</v>
          </cell>
        </row>
        <row r="3544">
          <cell r="C3544">
            <v>34336</v>
          </cell>
          <cell r="D3544" t="str">
            <v>删除</v>
          </cell>
          <cell r="E3544" t="str">
            <v>自采</v>
          </cell>
          <cell r="F3544">
            <v>0</v>
          </cell>
        </row>
        <row r="3545">
          <cell r="C3545">
            <v>519</v>
          </cell>
          <cell r="D3545" t="str">
            <v>保留</v>
          </cell>
          <cell r="E3545" t="str">
            <v>自采</v>
          </cell>
          <cell r="F3545" t="str">
            <v>川渝</v>
          </cell>
        </row>
        <row r="3546">
          <cell r="C3546">
            <v>12448</v>
          </cell>
          <cell r="D3546" t="str">
            <v>保留</v>
          </cell>
          <cell r="E3546" t="str">
            <v>自采</v>
          </cell>
          <cell r="F3546" t="str">
            <v>川渝</v>
          </cell>
        </row>
        <row r="3547">
          <cell r="C3547">
            <v>43394</v>
          </cell>
          <cell r="D3547" t="str">
            <v>删除</v>
          </cell>
          <cell r="E3547" t="str">
            <v>自采</v>
          </cell>
          <cell r="F3547" t="str">
            <v>川渝</v>
          </cell>
        </row>
        <row r="3548">
          <cell r="C3548">
            <v>89706</v>
          </cell>
          <cell r="D3548" t="str">
            <v>保留</v>
          </cell>
          <cell r="E3548" t="str">
            <v>自采</v>
          </cell>
          <cell r="F3548" t="str">
            <v>川渝</v>
          </cell>
        </row>
        <row r="3549">
          <cell r="C3549">
            <v>136408</v>
          </cell>
          <cell r="D3549" t="str">
            <v>删除</v>
          </cell>
          <cell r="E3549" t="str">
            <v>渝分采川自采</v>
          </cell>
          <cell r="F3549" t="str">
            <v>川渝</v>
          </cell>
        </row>
        <row r="3550">
          <cell r="C3550">
            <v>17309</v>
          </cell>
          <cell r="D3550" t="str">
            <v>保留</v>
          </cell>
          <cell r="E3550" t="str">
            <v>自采</v>
          </cell>
          <cell r="F3550" t="str">
            <v>川</v>
          </cell>
        </row>
        <row r="3551">
          <cell r="C3551">
            <v>21788</v>
          </cell>
          <cell r="D3551" t="str">
            <v>保留</v>
          </cell>
          <cell r="E3551" t="str">
            <v>自采</v>
          </cell>
          <cell r="F3551" t="str">
            <v>川渝</v>
          </cell>
        </row>
        <row r="3552">
          <cell r="C3552">
            <v>135348</v>
          </cell>
          <cell r="D3552" t="str">
            <v>保留</v>
          </cell>
          <cell r="E3552" t="str">
            <v>自采</v>
          </cell>
          <cell r="F3552" t="str">
            <v>川</v>
          </cell>
        </row>
        <row r="3553">
          <cell r="C3553">
            <v>10605</v>
          </cell>
          <cell r="D3553" t="str">
            <v>保留</v>
          </cell>
          <cell r="E3553" t="str">
            <v>渝分采川自采</v>
          </cell>
          <cell r="F3553" t="str">
            <v>川渝</v>
          </cell>
        </row>
        <row r="3554">
          <cell r="C3554">
            <v>43542</v>
          </cell>
          <cell r="D3554" t="str">
            <v>删除</v>
          </cell>
          <cell r="E3554" t="str">
            <v>自采</v>
          </cell>
          <cell r="F3554" t="str">
            <v>川渝</v>
          </cell>
        </row>
        <row r="3555">
          <cell r="C3555">
            <v>122195</v>
          </cell>
          <cell r="D3555" t="str">
            <v>保留</v>
          </cell>
          <cell r="E3555" t="str">
            <v>渝分采川自采</v>
          </cell>
          <cell r="F3555" t="str">
            <v>川渝</v>
          </cell>
        </row>
        <row r="3556">
          <cell r="C3556">
            <v>40933</v>
          </cell>
          <cell r="D3556" t="str">
            <v>保留</v>
          </cell>
          <cell r="E3556" t="str">
            <v>自采</v>
          </cell>
          <cell r="F3556" t="str">
            <v>川渝</v>
          </cell>
        </row>
        <row r="3557">
          <cell r="C3557">
            <v>44245</v>
          </cell>
          <cell r="D3557" t="str">
            <v>删除</v>
          </cell>
          <cell r="E3557" t="str">
            <v>自采</v>
          </cell>
          <cell r="F3557">
            <v>0</v>
          </cell>
        </row>
        <row r="3558">
          <cell r="C3558">
            <v>16838</v>
          </cell>
          <cell r="D3558" t="str">
            <v>删除</v>
          </cell>
          <cell r="E3558" t="str">
            <v>自采</v>
          </cell>
          <cell r="F3558" t="str">
            <v>川渝</v>
          </cell>
        </row>
        <row r="3559">
          <cell r="C3559">
            <v>66293</v>
          </cell>
          <cell r="D3559" t="str">
            <v>保留</v>
          </cell>
          <cell r="E3559" t="str">
            <v>自采</v>
          </cell>
          <cell r="F3559" t="str">
            <v>川渝</v>
          </cell>
        </row>
        <row r="3560">
          <cell r="C3560">
            <v>35673</v>
          </cell>
          <cell r="D3560" t="str">
            <v>保留</v>
          </cell>
          <cell r="E3560" t="str">
            <v>自采</v>
          </cell>
          <cell r="F3560" t="str">
            <v>川渝</v>
          </cell>
        </row>
        <row r="3561">
          <cell r="C3561">
            <v>33975</v>
          </cell>
          <cell r="D3561" t="str">
            <v>保留</v>
          </cell>
          <cell r="E3561" t="str">
            <v>自采</v>
          </cell>
          <cell r="F3561" t="str">
            <v>川渝</v>
          </cell>
        </row>
        <row r="3562">
          <cell r="C3562">
            <v>43985</v>
          </cell>
          <cell r="D3562" t="str">
            <v>保留</v>
          </cell>
          <cell r="E3562" t="str">
            <v>自采</v>
          </cell>
          <cell r="F3562" t="str">
            <v>渝</v>
          </cell>
        </row>
        <row r="3563">
          <cell r="C3563">
            <v>10396</v>
          </cell>
          <cell r="D3563" t="str">
            <v>保留</v>
          </cell>
          <cell r="E3563" t="str">
            <v>自采</v>
          </cell>
          <cell r="F3563" t="str">
            <v>川渝</v>
          </cell>
        </row>
        <row r="3564">
          <cell r="C3564">
            <v>90873</v>
          </cell>
          <cell r="D3564" t="str">
            <v>删除</v>
          </cell>
          <cell r="E3564" t="str">
            <v>自采</v>
          </cell>
          <cell r="F3564">
            <v>0</v>
          </cell>
        </row>
        <row r="3565">
          <cell r="C3565">
            <v>58195</v>
          </cell>
          <cell r="D3565" t="str">
            <v>删除</v>
          </cell>
          <cell r="E3565" t="str">
            <v>分采</v>
          </cell>
          <cell r="F3565" t="str">
            <v>川渝</v>
          </cell>
        </row>
        <row r="3566">
          <cell r="C3566">
            <v>135111</v>
          </cell>
          <cell r="D3566" t="str">
            <v>删除</v>
          </cell>
          <cell r="E3566" t="str">
            <v>集采</v>
          </cell>
          <cell r="F3566" t="str">
            <v>川渝</v>
          </cell>
        </row>
        <row r="3567">
          <cell r="C3567">
            <v>69773</v>
          </cell>
          <cell r="D3567" t="str">
            <v>保留</v>
          </cell>
          <cell r="E3567" t="str">
            <v>渝分采川自采</v>
          </cell>
          <cell r="F3567" t="str">
            <v>川渝</v>
          </cell>
        </row>
        <row r="3568">
          <cell r="C3568">
            <v>105372</v>
          </cell>
          <cell r="D3568" t="str">
            <v>保留</v>
          </cell>
          <cell r="E3568" t="str">
            <v>渝分采川自采</v>
          </cell>
          <cell r="F3568" t="str">
            <v>川渝</v>
          </cell>
        </row>
        <row r="3569">
          <cell r="C3569">
            <v>118212</v>
          </cell>
          <cell r="D3569" t="str">
            <v>保留</v>
          </cell>
          <cell r="E3569" t="str">
            <v>渝分采川自采</v>
          </cell>
          <cell r="F3569" t="str">
            <v>川渝</v>
          </cell>
        </row>
        <row r="3570">
          <cell r="C3570">
            <v>112441</v>
          </cell>
          <cell r="D3570" t="str">
            <v>删除</v>
          </cell>
          <cell r="E3570" t="str">
            <v>分采</v>
          </cell>
          <cell r="F3570" t="str">
            <v>川渝</v>
          </cell>
        </row>
        <row r="3571">
          <cell r="C3571">
            <v>115320</v>
          </cell>
          <cell r="D3571" t="str">
            <v>保留</v>
          </cell>
          <cell r="E3571" t="str">
            <v>分采</v>
          </cell>
          <cell r="F3571" t="str">
            <v>川渝</v>
          </cell>
        </row>
        <row r="3572">
          <cell r="C3572">
            <v>89960</v>
          </cell>
          <cell r="D3572" t="str">
            <v>保留</v>
          </cell>
          <cell r="E3572" t="str">
            <v>渝分采川自采</v>
          </cell>
          <cell r="F3572" t="str">
            <v>川渝</v>
          </cell>
        </row>
        <row r="3573">
          <cell r="C3573">
            <v>109792</v>
          </cell>
          <cell r="D3573" t="str">
            <v>保留</v>
          </cell>
          <cell r="E3573" t="str">
            <v>渝分采川自采</v>
          </cell>
          <cell r="F3573" t="str">
            <v>川渝</v>
          </cell>
        </row>
        <row r="3574">
          <cell r="C3574">
            <v>19608</v>
          </cell>
          <cell r="D3574" t="str">
            <v>保留</v>
          </cell>
          <cell r="E3574" t="str">
            <v>自采</v>
          </cell>
          <cell r="F3574" t="str">
            <v>川渝</v>
          </cell>
        </row>
        <row r="3575">
          <cell r="C3575">
            <v>35237</v>
          </cell>
          <cell r="D3575" t="str">
            <v>保留</v>
          </cell>
          <cell r="E3575" t="str">
            <v>集采</v>
          </cell>
          <cell r="F3575" t="str">
            <v>川渝</v>
          </cell>
        </row>
        <row r="3576">
          <cell r="C3576">
            <v>108087</v>
          </cell>
          <cell r="D3576" t="str">
            <v>保留</v>
          </cell>
          <cell r="E3576" t="str">
            <v>集采</v>
          </cell>
          <cell r="F3576" t="str">
            <v>川渝</v>
          </cell>
        </row>
        <row r="3577">
          <cell r="C3577">
            <v>137</v>
          </cell>
          <cell r="D3577" t="str">
            <v>删除</v>
          </cell>
          <cell r="E3577" t="str">
            <v>自采</v>
          </cell>
          <cell r="F3577">
            <v>0</v>
          </cell>
        </row>
        <row r="3578">
          <cell r="C3578">
            <v>46771</v>
          </cell>
          <cell r="D3578" t="str">
            <v>保留</v>
          </cell>
          <cell r="E3578" t="str">
            <v>自采</v>
          </cell>
          <cell r="F3578" t="str">
            <v>川</v>
          </cell>
        </row>
        <row r="3579">
          <cell r="C3579">
            <v>57530</v>
          </cell>
          <cell r="D3579" t="str">
            <v>删除</v>
          </cell>
          <cell r="E3579" t="str">
            <v>分采</v>
          </cell>
          <cell r="F3579">
            <v>0</v>
          </cell>
        </row>
        <row r="3580">
          <cell r="C3580">
            <v>1334</v>
          </cell>
          <cell r="D3580" t="str">
            <v>保留</v>
          </cell>
          <cell r="E3580" t="str">
            <v>自采</v>
          </cell>
          <cell r="F3580" t="str">
            <v>川渝</v>
          </cell>
        </row>
        <row r="3581">
          <cell r="C3581">
            <v>44337</v>
          </cell>
          <cell r="D3581" t="str">
            <v>删除</v>
          </cell>
          <cell r="E3581" t="str">
            <v>分采</v>
          </cell>
          <cell r="F3581" t="str">
            <v>渝</v>
          </cell>
        </row>
        <row r="3582">
          <cell r="C3582">
            <v>128018</v>
          </cell>
          <cell r="D3582" t="str">
            <v>保留</v>
          </cell>
          <cell r="E3582" t="str">
            <v>分采</v>
          </cell>
          <cell r="F3582" t="str">
            <v>渝</v>
          </cell>
        </row>
        <row r="3583">
          <cell r="C3583">
            <v>45296</v>
          </cell>
          <cell r="D3583" t="str">
            <v>保留</v>
          </cell>
          <cell r="E3583" t="str">
            <v>分采</v>
          </cell>
          <cell r="F3583" t="str">
            <v>川渝</v>
          </cell>
        </row>
        <row r="3584">
          <cell r="C3584">
            <v>134703</v>
          </cell>
          <cell r="D3584" t="str">
            <v>保留</v>
          </cell>
          <cell r="E3584" t="str">
            <v>自采</v>
          </cell>
          <cell r="F3584" t="str">
            <v>川渝</v>
          </cell>
        </row>
        <row r="3585">
          <cell r="C3585">
            <v>63233</v>
          </cell>
          <cell r="D3585" t="str">
            <v>删除</v>
          </cell>
          <cell r="E3585" t="str">
            <v>渝分采川自采</v>
          </cell>
          <cell r="F3585" t="str">
            <v>川渝</v>
          </cell>
        </row>
        <row r="3586">
          <cell r="C3586">
            <v>108284</v>
          </cell>
          <cell r="D3586" t="str">
            <v>删除</v>
          </cell>
          <cell r="E3586" t="str">
            <v>渝分采川自采</v>
          </cell>
          <cell r="F3586" t="str">
            <v>川渝</v>
          </cell>
        </row>
        <row r="3587">
          <cell r="C3587">
            <v>48311</v>
          </cell>
          <cell r="D3587" t="str">
            <v>保留</v>
          </cell>
          <cell r="E3587" t="str">
            <v>自采</v>
          </cell>
          <cell r="F3587" t="str">
            <v>川渝</v>
          </cell>
        </row>
        <row r="3588">
          <cell r="C3588">
            <v>107433</v>
          </cell>
          <cell r="D3588" t="str">
            <v>保留</v>
          </cell>
          <cell r="E3588" t="str">
            <v>分采</v>
          </cell>
          <cell r="F3588" t="str">
            <v>渝</v>
          </cell>
        </row>
        <row r="3589">
          <cell r="C3589">
            <v>135224</v>
          </cell>
          <cell r="D3589" t="str">
            <v>删除</v>
          </cell>
          <cell r="E3589" t="str">
            <v>分采</v>
          </cell>
          <cell r="F3589" t="str">
            <v>川渝</v>
          </cell>
        </row>
        <row r="3590">
          <cell r="C3590">
            <v>50935</v>
          </cell>
          <cell r="D3590" t="str">
            <v>保留</v>
          </cell>
          <cell r="E3590" t="str">
            <v>自采</v>
          </cell>
          <cell r="F3590" t="str">
            <v>川渝</v>
          </cell>
        </row>
        <row r="3591">
          <cell r="C3591">
            <v>66002</v>
          </cell>
          <cell r="D3591" t="str">
            <v>保留</v>
          </cell>
          <cell r="E3591" t="str">
            <v>自采</v>
          </cell>
          <cell r="F3591" t="str">
            <v>川渝</v>
          </cell>
        </row>
        <row r="3592">
          <cell r="C3592">
            <v>61018</v>
          </cell>
          <cell r="D3592" t="str">
            <v>删除</v>
          </cell>
          <cell r="E3592" t="str">
            <v>自采</v>
          </cell>
          <cell r="F3592" t="str">
            <v>川渝</v>
          </cell>
        </row>
        <row r="3593">
          <cell r="C3593">
            <v>51428</v>
          </cell>
          <cell r="D3593" t="str">
            <v>删除</v>
          </cell>
          <cell r="E3593" t="str">
            <v>自采</v>
          </cell>
          <cell r="F3593" t="str">
            <v>川渝</v>
          </cell>
        </row>
        <row r="3594">
          <cell r="C3594">
            <v>60974</v>
          </cell>
          <cell r="D3594" t="str">
            <v>删除</v>
          </cell>
          <cell r="E3594" t="str">
            <v>分采</v>
          </cell>
          <cell r="F3594" t="str">
            <v>川渝</v>
          </cell>
        </row>
        <row r="3595">
          <cell r="C3595">
            <v>51709</v>
          </cell>
          <cell r="D3595" t="str">
            <v>删除</v>
          </cell>
          <cell r="E3595" t="str">
            <v>分采</v>
          </cell>
          <cell r="F3595" t="str">
            <v>川渝</v>
          </cell>
        </row>
        <row r="3596">
          <cell r="C3596">
            <v>59255</v>
          </cell>
          <cell r="D3596" t="str">
            <v>保留</v>
          </cell>
          <cell r="E3596" t="str">
            <v>自采</v>
          </cell>
          <cell r="F3596" t="str">
            <v>川渝</v>
          </cell>
        </row>
        <row r="3597">
          <cell r="C3597">
            <v>134728</v>
          </cell>
          <cell r="D3597" t="str">
            <v>保留</v>
          </cell>
          <cell r="E3597" t="str">
            <v>集采</v>
          </cell>
          <cell r="F3597" t="str">
            <v>川渝</v>
          </cell>
        </row>
        <row r="3598">
          <cell r="C3598">
            <v>49089</v>
          </cell>
          <cell r="D3598" t="str">
            <v>保留</v>
          </cell>
          <cell r="E3598" t="str">
            <v>自采</v>
          </cell>
          <cell r="F3598" t="str">
            <v>川渝</v>
          </cell>
        </row>
        <row r="3599">
          <cell r="C3599">
            <v>9942</v>
          </cell>
          <cell r="D3599" t="str">
            <v>保留</v>
          </cell>
          <cell r="E3599" t="str">
            <v>集采</v>
          </cell>
          <cell r="F3599" t="str">
            <v>川渝</v>
          </cell>
        </row>
        <row r="3600">
          <cell r="C3600">
            <v>11813</v>
          </cell>
          <cell r="D3600" t="str">
            <v>保留</v>
          </cell>
          <cell r="E3600" t="str">
            <v>自采</v>
          </cell>
          <cell r="F3600" t="str">
            <v>川渝</v>
          </cell>
        </row>
        <row r="3601">
          <cell r="C3601">
            <v>10800</v>
          </cell>
          <cell r="D3601" t="str">
            <v>保留</v>
          </cell>
          <cell r="E3601" t="str">
            <v>分采</v>
          </cell>
          <cell r="F3601" t="str">
            <v>川渝</v>
          </cell>
        </row>
        <row r="3602">
          <cell r="C3602">
            <v>5902</v>
          </cell>
          <cell r="D3602" t="str">
            <v>保留</v>
          </cell>
          <cell r="E3602" t="str">
            <v>分采</v>
          </cell>
          <cell r="F3602" t="str">
            <v>川渝</v>
          </cell>
        </row>
        <row r="3603">
          <cell r="C3603">
            <v>45252</v>
          </cell>
          <cell r="D3603" t="str">
            <v>删除</v>
          </cell>
          <cell r="E3603" t="str">
            <v>自采</v>
          </cell>
          <cell r="F3603" t="str">
            <v>只销川</v>
          </cell>
        </row>
        <row r="3604">
          <cell r="C3604">
            <v>66571</v>
          </cell>
          <cell r="D3604" t="str">
            <v>保留</v>
          </cell>
          <cell r="E3604" t="str">
            <v>分采</v>
          </cell>
          <cell r="F3604" t="str">
            <v>川</v>
          </cell>
        </row>
        <row r="3605">
          <cell r="C3605">
            <v>84294</v>
          </cell>
          <cell r="D3605" t="str">
            <v>保留</v>
          </cell>
          <cell r="E3605" t="str">
            <v>分采</v>
          </cell>
          <cell r="F3605" t="str">
            <v>川渝</v>
          </cell>
        </row>
        <row r="3606">
          <cell r="C3606">
            <v>114018</v>
          </cell>
          <cell r="D3606" t="str">
            <v>删除</v>
          </cell>
          <cell r="E3606" t="str">
            <v>分采</v>
          </cell>
          <cell r="F3606" t="str">
            <v>川渝</v>
          </cell>
        </row>
        <row r="3607">
          <cell r="C3607">
            <v>16223</v>
          </cell>
          <cell r="D3607" t="str">
            <v>保留</v>
          </cell>
          <cell r="E3607" t="str">
            <v>自采</v>
          </cell>
          <cell r="F3607" t="str">
            <v>川渝</v>
          </cell>
        </row>
        <row r="3608">
          <cell r="C3608">
            <v>13050</v>
          </cell>
          <cell r="D3608" t="str">
            <v>删除</v>
          </cell>
          <cell r="E3608" t="str">
            <v>自采</v>
          </cell>
          <cell r="F3608" t="str">
            <v>渝</v>
          </cell>
        </row>
        <row r="3609">
          <cell r="C3609">
            <v>100716</v>
          </cell>
          <cell r="D3609" t="str">
            <v>保留</v>
          </cell>
          <cell r="E3609" t="str">
            <v>渝分采川自采</v>
          </cell>
          <cell r="F3609" t="str">
            <v>川渝</v>
          </cell>
        </row>
        <row r="3610">
          <cell r="C3610">
            <v>70746</v>
          </cell>
          <cell r="D3610" t="str">
            <v>保留</v>
          </cell>
          <cell r="E3610" t="str">
            <v>渝分采川自采</v>
          </cell>
          <cell r="F3610" t="str">
            <v>川渝</v>
          </cell>
        </row>
        <row r="3611">
          <cell r="C3611">
            <v>104511</v>
          </cell>
          <cell r="D3611" t="str">
            <v>删除</v>
          </cell>
          <cell r="E3611" t="str">
            <v>自采</v>
          </cell>
          <cell r="F3611">
            <v>0</v>
          </cell>
        </row>
        <row r="3612">
          <cell r="C3612">
            <v>114031</v>
          </cell>
          <cell r="D3612" t="str">
            <v>保留</v>
          </cell>
          <cell r="E3612" t="str">
            <v>渝分采川自采</v>
          </cell>
          <cell r="F3612" t="str">
            <v>川渝</v>
          </cell>
        </row>
        <row r="3613">
          <cell r="C3613">
            <v>134855</v>
          </cell>
          <cell r="D3613" t="str">
            <v>保留</v>
          </cell>
          <cell r="E3613" t="str">
            <v>渝分采川自采</v>
          </cell>
          <cell r="F3613" t="str">
            <v>川渝</v>
          </cell>
        </row>
        <row r="3614">
          <cell r="C3614">
            <v>23712</v>
          </cell>
          <cell r="D3614" t="str">
            <v>保留</v>
          </cell>
          <cell r="E3614" t="str">
            <v>集采</v>
          </cell>
          <cell r="F3614" t="str">
            <v>川渝</v>
          </cell>
        </row>
        <row r="3615">
          <cell r="C3615">
            <v>56561</v>
          </cell>
          <cell r="D3615" t="str">
            <v>保留</v>
          </cell>
          <cell r="E3615" t="str">
            <v>自采</v>
          </cell>
          <cell r="F3615" t="str">
            <v>川渝</v>
          </cell>
        </row>
        <row r="3616">
          <cell r="C3616">
            <v>109358</v>
          </cell>
          <cell r="D3616" t="str">
            <v>删除</v>
          </cell>
          <cell r="E3616" t="str">
            <v>分采</v>
          </cell>
          <cell r="F3616" t="str">
            <v>渝</v>
          </cell>
        </row>
        <row r="3617">
          <cell r="C3617">
            <v>109359</v>
          </cell>
          <cell r="D3617" t="str">
            <v>删除</v>
          </cell>
          <cell r="E3617" t="str">
            <v>分采</v>
          </cell>
          <cell r="F3617" t="str">
            <v>渝</v>
          </cell>
        </row>
        <row r="3618">
          <cell r="C3618">
            <v>109351</v>
          </cell>
          <cell r="D3618" t="str">
            <v>删除</v>
          </cell>
          <cell r="E3618" t="str">
            <v>分采</v>
          </cell>
          <cell r="F3618" t="str">
            <v>渝</v>
          </cell>
        </row>
        <row r="3619">
          <cell r="C3619">
            <v>58877</v>
          </cell>
          <cell r="D3619" t="str">
            <v>保留</v>
          </cell>
          <cell r="E3619" t="str">
            <v>分采</v>
          </cell>
          <cell r="F3619" t="str">
            <v>川</v>
          </cell>
        </row>
        <row r="3620">
          <cell r="C3620">
            <v>126095</v>
          </cell>
          <cell r="D3620" t="str">
            <v>删除</v>
          </cell>
          <cell r="E3620" t="str">
            <v>分采</v>
          </cell>
          <cell r="F3620" t="str">
            <v>渝</v>
          </cell>
        </row>
        <row r="3621">
          <cell r="C3621">
            <v>59227</v>
          </cell>
          <cell r="D3621" t="str">
            <v>保留</v>
          </cell>
          <cell r="E3621" t="str">
            <v>自采</v>
          </cell>
          <cell r="F3621" t="str">
            <v>川渝</v>
          </cell>
        </row>
        <row r="3622">
          <cell r="C3622">
            <v>75483</v>
          </cell>
          <cell r="D3622" t="str">
            <v>删除</v>
          </cell>
          <cell r="E3622" t="str">
            <v>自采</v>
          </cell>
          <cell r="F3622" t="str">
            <v>川渝</v>
          </cell>
        </row>
        <row r="3623">
          <cell r="C3623" t="str">
            <v>新品</v>
          </cell>
          <cell r="D3623" t="str">
            <v>删除</v>
          </cell>
          <cell r="E3623" t="str">
            <v>分采</v>
          </cell>
          <cell r="F3623">
            <v>0</v>
          </cell>
        </row>
        <row r="3624">
          <cell r="C3624">
            <v>114943</v>
          </cell>
          <cell r="D3624" t="str">
            <v>保留</v>
          </cell>
          <cell r="E3624" t="str">
            <v>自采</v>
          </cell>
          <cell r="F3624" t="str">
            <v>川渝</v>
          </cell>
        </row>
        <row r="3625">
          <cell r="C3625">
            <v>40707</v>
          </cell>
          <cell r="D3625" t="str">
            <v>删除</v>
          </cell>
          <cell r="E3625" t="str">
            <v>分采</v>
          </cell>
          <cell r="F3625" t="str">
            <v>渝</v>
          </cell>
        </row>
        <row r="3626">
          <cell r="C3626">
            <v>44247</v>
          </cell>
          <cell r="D3626" t="str">
            <v>保留</v>
          </cell>
          <cell r="E3626" t="str">
            <v>渝分采川自采</v>
          </cell>
          <cell r="F3626" t="str">
            <v>川渝</v>
          </cell>
        </row>
        <row r="3627">
          <cell r="C3627">
            <v>69143</v>
          </cell>
          <cell r="D3627" t="str">
            <v>保留</v>
          </cell>
          <cell r="E3627" t="str">
            <v>分采</v>
          </cell>
          <cell r="F3627" t="str">
            <v>川渝</v>
          </cell>
        </row>
        <row r="3628">
          <cell r="C3628">
            <v>39536</v>
          </cell>
          <cell r="D3628" t="str">
            <v>保留</v>
          </cell>
          <cell r="E3628" t="str">
            <v>自采</v>
          </cell>
          <cell r="F3628" t="str">
            <v>川渝</v>
          </cell>
        </row>
        <row r="3629">
          <cell r="C3629">
            <v>10088</v>
          </cell>
          <cell r="D3629" t="str">
            <v>删除</v>
          </cell>
          <cell r="E3629" t="str">
            <v>分采</v>
          </cell>
          <cell r="F3629" t="str">
            <v>川</v>
          </cell>
        </row>
        <row r="3630">
          <cell r="C3630">
            <v>123210</v>
          </cell>
          <cell r="D3630" t="str">
            <v>保留</v>
          </cell>
          <cell r="E3630" t="str">
            <v>分采</v>
          </cell>
          <cell r="F3630" t="str">
            <v>川渝</v>
          </cell>
        </row>
        <row r="3631">
          <cell r="C3631">
            <v>66235</v>
          </cell>
          <cell r="D3631" t="str">
            <v>保留</v>
          </cell>
          <cell r="E3631" t="str">
            <v>集采</v>
          </cell>
          <cell r="F3631" t="str">
            <v>川渝</v>
          </cell>
        </row>
        <row r="3632">
          <cell r="C3632">
            <v>102047</v>
          </cell>
          <cell r="D3632" t="str">
            <v>保留</v>
          </cell>
          <cell r="E3632" t="str">
            <v>分采</v>
          </cell>
          <cell r="F3632" t="str">
            <v>渝</v>
          </cell>
        </row>
        <row r="3633">
          <cell r="C3633">
            <v>41077</v>
          </cell>
          <cell r="D3633" t="str">
            <v>保留</v>
          </cell>
          <cell r="E3633" t="str">
            <v>自采</v>
          </cell>
          <cell r="F3633" t="str">
            <v>川渝</v>
          </cell>
        </row>
        <row r="3634">
          <cell r="C3634">
            <v>35101</v>
          </cell>
          <cell r="D3634" t="str">
            <v>保留</v>
          </cell>
          <cell r="E3634" t="str">
            <v>自采</v>
          </cell>
          <cell r="F3634" t="str">
            <v>川渝</v>
          </cell>
        </row>
        <row r="3635">
          <cell r="C3635">
            <v>103986</v>
          </cell>
          <cell r="D3635" t="str">
            <v>删除</v>
          </cell>
          <cell r="E3635" t="str">
            <v>自采</v>
          </cell>
          <cell r="F3635" t="str">
            <v>川渝</v>
          </cell>
        </row>
        <row r="3636">
          <cell r="C3636">
            <v>31903</v>
          </cell>
          <cell r="D3636" t="str">
            <v>保留</v>
          </cell>
          <cell r="E3636" t="str">
            <v>自采</v>
          </cell>
          <cell r="F3636" t="str">
            <v>川渝</v>
          </cell>
        </row>
        <row r="3637">
          <cell r="C3637">
            <v>49970</v>
          </cell>
          <cell r="D3637" t="str">
            <v>保留</v>
          </cell>
          <cell r="E3637" t="str">
            <v>自采</v>
          </cell>
          <cell r="F3637" t="str">
            <v>川渝</v>
          </cell>
        </row>
        <row r="3638">
          <cell r="C3638">
            <v>15163</v>
          </cell>
          <cell r="D3638" t="str">
            <v>删除</v>
          </cell>
          <cell r="E3638" t="str">
            <v>分采</v>
          </cell>
          <cell r="F3638" t="str">
            <v>川渝</v>
          </cell>
        </row>
        <row r="3639">
          <cell r="C3639">
            <v>48826</v>
          </cell>
          <cell r="D3639" t="str">
            <v>保留</v>
          </cell>
          <cell r="E3639" t="str">
            <v>自采</v>
          </cell>
          <cell r="F3639" t="str">
            <v>川渝</v>
          </cell>
        </row>
        <row r="3640">
          <cell r="C3640">
            <v>26403</v>
          </cell>
          <cell r="D3640" t="str">
            <v>保留</v>
          </cell>
          <cell r="E3640" t="str">
            <v>集采</v>
          </cell>
          <cell r="F3640" t="str">
            <v>川渝</v>
          </cell>
        </row>
        <row r="3641">
          <cell r="C3641">
            <v>39170</v>
          </cell>
          <cell r="D3641" t="str">
            <v>保留</v>
          </cell>
          <cell r="E3641" t="str">
            <v>自采</v>
          </cell>
          <cell r="F3641" t="str">
            <v>川</v>
          </cell>
        </row>
        <row r="3642">
          <cell r="C3642">
            <v>30449</v>
          </cell>
          <cell r="D3642" t="str">
            <v>删除</v>
          </cell>
          <cell r="E3642" t="str">
            <v>自采</v>
          </cell>
          <cell r="F3642" t="str">
            <v>川渝</v>
          </cell>
        </row>
        <row r="3643">
          <cell r="C3643">
            <v>5195</v>
          </cell>
          <cell r="D3643" t="str">
            <v>保留</v>
          </cell>
          <cell r="E3643" t="str">
            <v>分采</v>
          </cell>
          <cell r="F3643" t="str">
            <v>渝</v>
          </cell>
        </row>
        <row r="3644">
          <cell r="C3644">
            <v>2578</v>
          </cell>
          <cell r="D3644" t="str">
            <v>保留</v>
          </cell>
          <cell r="E3644" t="str">
            <v>渝分采川自采</v>
          </cell>
          <cell r="F3644" t="str">
            <v>川渝</v>
          </cell>
        </row>
        <row r="3645">
          <cell r="C3645">
            <v>98021</v>
          </cell>
          <cell r="D3645" t="str">
            <v>删除</v>
          </cell>
          <cell r="E3645" t="str">
            <v>分采</v>
          </cell>
          <cell r="F3645">
            <v>0</v>
          </cell>
        </row>
        <row r="3646">
          <cell r="C3646">
            <v>119771</v>
          </cell>
          <cell r="D3646" t="str">
            <v>保留</v>
          </cell>
          <cell r="E3646" t="str">
            <v>分采</v>
          </cell>
          <cell r="F3646" t="str">
            <v>川渝</v>
          </cell>
        </row>
        <row r="3647">
          <cell r="C3647">
            <v>134706</v>
          </cell>
          <cell r="D3647" t="str">
            <v>保留</v>
          </cell>
          <cell r="E3647" t="str">
            <v>集采</v>
          </cell>
          <cell r="F3647" t="str">
            <v>川渝</v>
          </cell>
        </row>
        <row r="3648">
          <cell r="C3648">
            <v>81513</v>
          </cell>
          <cell r="D3648" t="str">
            <v>保留</v>
          </cell>
          <cell r="E3648" t="str">
            <v>集采</v>
          </cell>
          <cell r="F3648" t="str">
            <v>川渝</v>
          </cell>
        </row>
        <row r="3649">
          <cell r="C3649">
            <v>114910</v>
          </cell>
          <cell r="D3649" t="str">
            <v>删除</v>
          </cell>
          <cell r="E3649" t="str">
            <v>集采</v>
          </cell>
          <cell r="F3649" t="str">
            <v>川渝</v>
          </cell>
        </row>
        <row r="3650">
          <cell r="C3650">
            <v>118814</v>
          </cell>
          <cell r="D3650" t="str">
            <v>保留</v>
          </cell>
          <cell r="E3650" t="str">
            <v>分采</v>
          </cell>
          <cell r="F3650" t="str">
            <v>川渝</v>
          </cell>
        </row>
        <row r="3651">
          <cell r="C3651">
            <v>23599</v>
          </cell>
          <cell r="D3651" t="str">
            <v>删除</v>
          </cell>
          <cell r="E3651" t="str">
            <v>集采</v>
          </cell>
          <cell r="F3651" t="str">
            <v>川渝</v>
          </cell>
        </row>
        <row r="3652">
          <cell r="C3652">
            <v>106193</v>
          </cell>
          <cell r="D3652" t="str">
            <v>删除</v>
          </cell>
          <cell r="E3652" t="str">
            <v>集采</v>
          </cell>
          <cell r="F3652" t="str">
            <v>川渝</v>
          </cell>
        </row>
        <row r="3653">
          <cell r="C3653">
            <v>38445</v>
          </cell>
          <cell r="D3653" t="str">
            <v>保留</v>
          </cell>
          <cell r="E3653" t="str">
            <v>集采</v>
          </cell>
          <cell r="F3653" t="str">
            <v>川渝</v>
          </cell>
        </row>
        <row r="3654">
          <cell r="C3654">
            <v>118909</v>
          </cell>
          <cell r="D3654" t="str">
            <v>删除</v>
          </cell>
          <cell r="E3654" t="str">
            <v>自采</v>
          </cell>
          <cell r="F3654" t="str">
            <v>川渝</v>
          </cell>
        </row>
        <row r="3655">
          <cell r="C3655" t="str">
            <v>新品</v>
          </cell>
          <cell r="D3655" t="str">
            <v>删除</v>
          </cell>
          <cell r="E3655" t="str">
            <v>分采</v>
          </cell>
          <cell r="F3655">
            <v>0</v>
          </cell>
        </row>
        <row r="3656">
          <cell r="C3656">
            <v>100431</v>
          </cell>
          <cell r="D3656" t="str">
            <v>保留</v>
          </cell>
          <cell r="E3656" t="str">
            <v>渝分采川自采</v>
          </cell>
          <cell r="F3656" t="str">
            <v>川渝</v>
          </cell>
        </row>
        <row r="3657">
          <cell r="C3657">
            <v>101409</v>
          </cell>
          <cell r="D3657" t="str">
            <v>保留</v>
          </cell>
          <cell r="E3657" t="str">
            <v>分采</v>
          </cell>
          <cell r="F3657" t="str">
            <v>川渝</v>
          </cell>
        </row>
        <row r="3658">
          <cell r="C3658">
            <v>52480</v>
          </cell>
          <cell r="D3658" t="str">
            <v>删除</v>
          </cell>
          <cell r="E3658" t="str">
            <v>分采</v>
          </cell>
          <cell r="F3658" t="str">
            <v>川渝</v>
          </cell>
        </row>
        <row r="3659">
          <cell r="C3659">
            <v>112529</v>
          </cell>
          <cell r="D3659" t="str">
            <v>保留</v>
          </cell>
          <cell r="E3659" t="str">
            <v>渝分采川自采</v>
          </cell>
          <cell r="F3659" t="str">
            <v>川渝</v>
          </cell>
        </row>
        <row r="3660">
          <cell r="C3660" t="str">
            <v>新品</v>
          </cell>
          <cell r="D3660" t="str">
            <v>删除</v>
          </cell>
          <cell r="E3660" t="str">
            <v>分采</v>
          </cell>
          <cell r="F3660">
            <v>0</v>
          </cell>
        </row>
        <row r="3661">
          <cell r="C3661">
            <v>18114</v>
          </cell>
          <cell r="D3661" t="str">
            <v>保留</v>
          </cell>
          <cell r="E3661" t="str">
            <v>渝分采川自采</v>
          </cell>
          <cell r="F3661" t="str">
            <v>川渝</v>
          </cell>
        </row>
        <row r="3662">
          <cell r="C3662">
            <v>112471</v>
          </cell>
          <cell r="D3662" t="str">
            <v>保留</v>
          </cell>
          <cell r="E3662" t="str">
            <v>渝分采川自采</v>
          </cell>
          <cell r="F3662" t="str">
            <v>川渝</v>
          </cell>
        </row>
        <row r="3663">
          <cell r="C3663">
            <v>118225</v>
          </cell>
          <cell r="D3663" t="str">
            <v>保留</v>
          </cell>
          <cell r="E3663" t="str">
            <v>自采</v>
          </cell>
          <cell r="F3663" t="str">
            <v>川</v>
          </cell>
        </row>
        <row r="3664">
          <cell r="C3664">
            <v>118226</v>
          </cell>
          <cell r="D3664" t="str">
            <v>删除</v>
          </cell>
          <cell r="E3664" t="str">
            <v>渝分采川自采</v>
          </cell>
          <cell r="F3664" t="str">
            <v>川渝</v>
          </cell>
        </row>
        <row r="3665">
          <cell r="C3665">
            <v>68096</v>
          </cell>
          <cell r="D3665" t="str">
            <v>保留</v>
          </cell>
          <cell r="E3665" t="str">
            <v>自采</v>
          </cell>
          <cell r="F3665" t="str">
            <v>川渝</v>
          </cell>
        </row>
        <row r="3666">
          <cell r="C3666">
            <v>62149</v>
          </cell>
          <cell r="D3666" t="str">
            <v>保留</v>
          </cell>
          <cell r="E3666" t="str">
            <v>分采</v>
          </cell>
          <cell r="F3666" t="str">
            <v>渝</v>
          </cell>
        </row>
        <row r="3667">
          <cell r="C3667">
            <v>65146</v>
          </cell>
          <cell r="D3667" t="str">
            <v>保留</v>
          </cell>
          <cell r="E3667" t="str">
            <v>分采</v>
          </cell>
          <cell r="F3667" t="str">
            <v>渝</v>
          </cell>
        </row>
        <row r="3668">
          <cell r="C3668">
            <v>9094</v>
          </cell>
          <cell r="D3668" t="str">
            <v>保留</v>
          </cell>
          <cell r="E3668" t="str">
            <v>渝分采川自采</v>
          </cell>
          <cell r="F3668" t="str">
            <v>川</v>
          </cell>
        </row>
        <row r="3669">
          <cell r="C3669">
            <v>12984</v>
          </cell>
          <cell r="D3669" t="str">
            <v>保留</v>
          </cell>
          <cell r="E3669" t="str">
            <v>渝分采川自采</v>
          </cell>
          <cell r="F3669" t="str">
            <v>川渝</v>
          </cell>
        </row>
        <row r="3670">
          <cell r="C3670">
            <v>31098</v>
          </cell>
          <cell r="D3670" t="str">
            <v>删除</v>
          </cell>
          <cell r="E3670" t="str">
            <v>自采</v>
          </cell>
          <cell r="F3670" t="str">
            <v>川渝</v>
          </cell>
        </row>
        <row r="3671">
          <cell r="C3671">
            <v>26675</v>
          </cell>
          <cell r="D3671" t="str">
            <v>保留</v>
          </cell>
          <cell r="E3671" t="str">
            <v>分采</v>
          </cell>
          <cell r="F3671" t="str">
            <v>川渝</v>
          </cell>
        </row>
        <row r="3672">
          <cell r="C3672">
            <v>75070</v>
          </cell>
          <cell r="D3672" t="str">
            <v>保留</v>
          </cell>
          <cell r="E3672" t="str">
            <v>分采</v>
          </cell>
          <cell r="F3672" t="str">
            <v>川渝</v>
          </cell>
        </row>
        <row r="3673">
          <cell r="C3673">
            <v>64772</v>
          </cell>
          <cell r="D3673" t="str">
            <v>删除</v>
          </cell>
          <cell r="E3673" t="str">
            <v>分采</v>
          </cell>
          <cell r="F3673">
            <v>0</v>
          </cell>
        </row>
        <row r="3674">
          <cell r="C3674">
            <v>64779</v>
          </cell>
          <cell r="D3674" t="str">
            <v>保留</v>
          </cell>
          <cell r="E3674" t="str">
            <v>渝分采川自采</v>
          </cell>
          <cell r="F3674" t="str">
            <v>川渝</v>
          </cell>
        </row>
        <row r="3675">
          <cell r="C3675">
            <v>125732</v>
          </cell>
          <cell r="D3675" t="str">
            <v>保留</v>
          </cell>
          <cell r="E3675" t="str">
            <v>渝分采川自采</v>
          </cell>
          <cell r="F3675" t="str">
            <v>川渝</v>
          </cell>
        </row>
        <row r="3676">
          <cell r="C3676">
            <v>120397</v>
          </cell>
          <cell r="D3676" t="str">
            <v>保留</v>
          </cell>
          <cell r="E3676" t="str">
            <v>自采</v>
          </cell>
          <cell r="F3676" t="str">
            <v>川渝</v>
          </cell>
        </row>
        <row r="3677">
          <cell r="C3677">
            <v>106931</v>
          </cell>
          <cell r="D3677" t="str">
            <v>保留</v>
          </cell>
          <cell r="E3677" t="str">
            <v>自采</v>
          </cell>
          <cell r="F3677" t="str">
            <v>川渝</v>
          </cell>
        </row>
        <row r="3678">
          <cell r="C3678">
            <v>109590</v>
          </cell>
          <cell r="D3678" t="str">
            <v>保留</v>
          </cell>
          <cell r="E3678" t="str">
            <v>渝分采川自采</v>
          </cell>
          <cell r="F3678" t="str">
            <v>川渝</v>
          </cell>
        </row>
        <row r="3679">
          <cell r="C3679">
            <v>37167</v>
          </cell>
          <cell r="D3679" t="str">
            <v>保留</v>
          </cell>
          <cell r="E3679" t="str">
            <v>渝分采川自采</v>
          </cell>
          <cell r="F3679" t="str">
            <v>川渝</v>
          </cell>
        </row>
        <row r="3680">
          <cell r="C3680">
            <v>114711</v>
          </cell>
          <cell r="D3680" t="str">
            <v>保留</v>
          </cell>
          <cell r="E3680" t="str">
            <v>渝分采川自采</v>
          </cell>
          <cell r="F3680" t="str">
            <v>川渝</v>
          </cell>
        </row>
        <row r="3681">
          <cell r="C3681">
            <v>139740</v>
          </cell>
          <cell r="D3681" t="str">
            <v>保留</v>
          </cell>
          <cell r="E3681" t="str">
            <v>渝分采川自采</v>
          </cell>
          <cell r="F3681" t="str">
            <v>川渝</v>
          </cell>
        </row>
        <row r="3682">
          <cell r="C3682">
            <v>108018</v>
          </cell>
          <cell r="D3682" t="str">
            <v>保留</v>
          </cell>
          <cell r="E3682" t="str">
            <v>渝分采川自采</v>
          </cell>
          <cell r="F3682" t="str">
            <v>川渝</v>
          </cell>
        </row>
        <row r="3683">
          <cell r="C3683">
            <v>39899</v>
          </cell>
          <cell r="D3683" t="str">
            <v>保留</v>
          </cell>
          <cell r="E3683" t="str">
            <v>自采</v>
          </cell>
          <cell r="F3683" t="str">
            <v>川渝</v>
          </cell>
        </row>
        <row r="3684">
          <cell r="C3684">
            <v>45018</v>
          </cell>
          <cell r="D3684" t="str">
            <v>删除</v>
          </cell>
          <cell r="E3684" t="str">
            <v>分采</v>
          </cell>
          <cell r="F3684" t="str">
            <v>川渝</v>
          </cell>
        </row>
        <row r="3685">
          <cell r="C3685">
            <v>49864</v>
          </cell>
          <cell r="D3685" t="str">
            <v>保留</v>
          </cell>
          <cell r="E3685" t="str">
            <v>自采</v>
          </cell>
          <cell r="F3685" t="str">
            <v>川渝</v>
          </cell>
        </row>
        <row r="3686">
          <cell r="C3686">
            <v>21583</v>
          </cell>
          <cell r="D3686" t="str">
            <v>保留</v>
          </cell>
          <cell r="E3686" t="str">
            <v>自采</v>
          </cell>
          <cell r="F3686" t="str">
            <v>川渝</v>
          </cell>
        </row>
        <row r="3687">
          <cell r="C3687">
            <v>59614</v>
          </cell>
          <cell r="D3687" t="str">
            <v>删除</v>
          </cell>
          <cell r="E3687" t="str">
            <v>集采</v>
          </cell>
          <cell r="F3687" t="str">
            <v>川渝</v>
          </cell>
        </row>
        <row r="3688">
          <cell r="C3688">
            <v>135313</v>
          </cell>
          <cell r="D3688" t="str">
            <v>删除</v>
          </cell>
          <cell r="E3688" t="str">
            <v>集采</v>
          </cell>
          <cell r="F3688" t="str">
            <v>川渝</v>
          </cell>
        </row>
        <row r="3689">
          <cell r="C3689" t="str">
            <v>新品</v>
          </cell>
          <cell r="D3689" t="str">
            <v>删除</v>
          </cell>
          <cell r="E3689" t="str">
            <v>分采</v>
          </cell>
          <cell r="F3689">
            <v>0</v>
          </cell>
        </row>
        <row r="3690">
          <cell r="C3690">
            <v>58570</v>
          </cell>
          <cell r="D3690" t="str">
            <v>删除</v>
          </cell>
          <cell r="E3690" t="str">
            <v>自采</v>
          </cell>
          <cell r="F3690">
            <v>0</v>
          </cell>
        </row>
        <row r="3691">
          <cell r="C3691">
            <v>118221</v>
          </cell>
          <cell r="D3691" t="str">
            <v>删除</v>
          </cell>
          <cell r="E3691" t="str">
            <v>分采</v>
          </cell>
          <cell r="F3691" t="str">
            <v>渝</v>
          </cell>
        </row>
        <row r="3692">
          <cell r="C3692">
            <v>93013</v>
          </cell>
          <cell r="D3692" t="str">
            <v>保留</v>
          </cell>
          <cell r="E3692" t="str">
            <v>集采</v>
          </cell>
          <cell r="F3692" t="str">
            <v>川渝</v>
          </cell>
        </row>
        <row r="3693">
          <cell r="C3693">
            <v>66649</v>
          </cell>
          <cell r="D3693" t="str">
            <v>保留</v>
          </cell>
          <cell r="E3693" t="str">
            <v>自采</v>
          </cell>
          <cell r="F3693" t="str">
            <v>川</v>
          </cell>
        </row>
        <row r="3694">
          <cell r="C3694">
            <v>75414</v>
          </cell>
          <cell r="D3694" t="str">
            <v>删除</v>
          </cell>
          <cell r="E3694" t="str">
            <v>分采</v>
          </cell>
          <cell r="F3694">
            <v>0</v>
          </cell>
        </row>
        <row r="3695">
          <cell r="C3695">
            <v>107312</v>
          </cell>
          <cell r="D3695" t="str">
            <v>删除</v>
          </cell>
          <cell r="E3695" t="str">
            <v>渝分采川自采</v>
          </cell>
          <cell r="F3695" t="str">
            <v>川渝</v>
          </cell>
        </row>
        <row r="3696">
          <cell r="C3696">
            <v>107131</v>
          </cell>
          <cell r="D3696" t="str">
            <v>删除</v>
          </cell>
          <cell r="E3696" t="str">
            <v>自采</v>
          </cell>
          <cell r="F3696">
            <v>0</v>
          </cell>
        </row>
        <row r="3697">
          <cell r="C3697">
            <v>119803</v>
          </cell>
          <cell r="D3697" t="str">
            <v>保留</v>
          </cell>
          <cell r="E3697" t="str">
            <v>分采</v>
          </cell>
          <cell r="F3697" t="str">
            <v>川渝</v>
          </cell>
        </row>
        <row r="3698">
          <cell r="C3698">
            <v>55143</v>
          </cell>
          <cell r="D3698" t="str">
            <v>保留</v>
          </cell>
          <cell r="E3698" t="str">
            <v>渝分采川自采</v>
          </cell>
          <cell r="F3698" t="str">
            <v>川渝</v>
          </cell>
        </row>
        <row r="3699">
          <cell r="C3699">
            <v>14200</v>
          </cell>
          <cell r="D3699" t="str">
            <v>保留</v>
          </cell>
          <cell r="E3699" t="str">
            <v>自采</v>
          </cell>
          <cell r="F3699" t="str">
            <v>川渝</v>
          </cell>
        </row>
        <row r="3700">
          <cell r="C3700">
            <v>15616</v>
          </cell>
          <cell r="D3700" t="str">
            <v>保留</v>
          </cell>
          <cell r="E3700" t="str">
            <v>渝分采川自采</v>
          </cell>
          <cell r="F3700" t="str">
            <v>川渝</v>
          </cell>
        </row>
        <row r="3701">
          <cell r="C3701">
            <v>17300</v>
          </cell>
          <cell r="D3701" t="str">
            <v>删除</v>
          </cell>
          <cell r="E3701" t="str">
            <v>分采</v>
          </cell>
          <cell r="F3701" t="str">
            <v>川渝</v>
          </cell>
        </row>
        <row r="3702">
          <cell r="C3702">
            <v>17277</v>
          </cell>
          <cell r="D3702" t="str">
            <v>保留</v>
          </cell>
          <cell r="E3702" t="str">
            <v>自采</v>
          </cell>
          <cell r="F3702" t="str">
            <v>川渝</v>
          </cell>
        </row>
        <row r="3703">
          <cell r="C3703">
            <v>57068</v>
          </cell>
          <cell r="D3703" t="str">
            <v>保留</v>
          </cell>
          <cell r="E3703" t="str">
            <v>集采</v>
          </cell>
          <cell r="F3703" t="str">
            <v>川渝</v>
          </cell>
        </row>
        <row r="3704">
          <cell r="C3704">
            <v>16216</v>
          </cell>
          <cell r="D3704" t="str">
            <v>保留</v>
          </cell>
          <cell r="E3704" t="str">
            <v>自采</v>
          </cell>
          <cell r="F3704" t="str">
            <v>川渝</v>
          </cell>
        </row>
        <row r="3705">
          <cell r="C3705">
            <v>56128</v>
          </cell>
          <cell r="D3705" t="str">
            <v>删除</v>
          </cell>
          <cell r="E3705" t="str">
            <v>分采</v>
          </cell>
          <cell r="F3705">
            <v>0</v>
          </cell>
        </row>
        <row r="3706">
          <cell r="C3706">
            <v>23797</v>
          </cell>
          <cell r="D3706" t="str">
            <v>保留</v>
          </cell>
          <cell r="E3706" t="str">
            <v>自采</v>
          </cell>
          <cell r="F3706" t="str">
            <v>川</v>
          </cell>
        </row>
        <row r="3707">
          <cell r="C3707">
            <v>18480</v>
          </cell>
          <cell r="D3707" t="str">
            <v>保留</v>
          </cell>
          <cell r="E3707" t="str">
            <v>自采</v>
          </cell>
          <cell r="F3707" t="str">
            <v>川渝</v>
          </cell>
        </row>
        <row r="3708">
          <cell r="C3708">
            <v>48640</v>
          </cell>
          <cell r="D3708" t="str">
            <v>保留</v>
          </cell>
          <cell r="E3708" t="str">
            <v>自采</v>
          </cell>
          <cell r="F3708" t="str">
            <v>川渝</v>
          </cell>
        </row>
        <row r="3709">
          <cell r="C3709">
            <v>135150</v>
          </cell>
          <cell r="D3709" t="str">
            <v>保留</v>
          </cell>
          <cell r="E3709" t="str">
            <v>集采</v>
          </cell>
          <cell r="F3709" t="str">
            <v>川渝</v>
          </cell>
        </row>
        <row r="3710">
          <cell r="C3710">
            <v>89829</v>
          </cell>
          <cell r="D3710" t="str">
            <v>保留</v>
          </cell>
          <cell r="E3710" t="str">
            <v>自采</v>
          </cell>
          <cell r="F3710" t="str">
            <v>川</v>
          </cell>
        </row>
        <row r="3711">
          <cell r="C3711">
            <v>14990</v>
          </cell>
          <cell r="D3711" t="str">
            <v>保留</v>
          </cell>
          <cell r="E3711" t="str">
            <v>集采</v>
          </cell>
          <cell r="F3711" t="str">
            <v>川渝</v>
          </cell>
        </row>
        <row r="3712">
          <cell r="C3712">
            <v>286</v>
          </cell>
          <cell r="D3712" t="str">
            <v>保留</v>
          </cell>
          <cell r="E3712" t="str">
            <v>渝分采川自采</v>
          </cell>
          <cell r="F3712" t="str">
            <v>川渝</v>
          </cell>
        </row>
        <row r="3713">
          <cell r="C3713">
            <v>9753</v>
          </cell>
          <cell r="D3713" t="str">
            <v>删除</v>
          </cell>
          <cell r="E3713" t="str">
            <v>集采</v>
          </cell>
          <cell r="F3713" t="str">
            <v>川渝</v>
          </cell>
        </row>
        <row r="3714">
          <cell r="C3714">
            <v>40402</v>
          </cell>
          <cell r="D3714" t="str">
            <v>保留</v>
          </cell>
          <cell r="E3714" t="str">
            <v>自采</v>
          </cell>
          <cell r="F3714" t="str">
            <v>川</v>
          </cell>
        </row>
        <row r="3715">
          <cell r="C3715">
            <v>16141</v>
          </cell>
          <cell r="D3715" t="str">
            <v>保留</v>
          </cell>
          <cell r="E3715" t="str">
            <v>分采</v>
          </cell>
          <cell r="F3715" t="str">
            <v>川渝</v>
          </cell>
        </row>
        <row r="3716">
          <cell r="C3716">
            <v>28667</v>
          </cell>
          <cell r="D3716" t="str">
            <v>保留</v>
          </cell>
          <cell r="E3716" t="str">
            <v>分采</v>
          </cell>
          <cell r="F3716" t="str">
            <v>川渝</v>
          </cell>
        </row>
        <row r="3717">
          <cell r="C3717">
            <v>48229</v>
          </cell>
          <cell r="D3717" t="str">
            <v>保留</v>
          </cell>
          <cell r="E3717" t="str">
            <v>集采</v>
          </cell>
          <cell r="F3717" t="str">
            <v>川渝</v>
          </cell>
        </row>
        <row r="3718">
          <cell r="C3718">
            <v>48479</v>
          </cell>
          <cell r="D3718" t="str">
            <v>保留</v>
          </cell>
          <cell r="E3718" t="str">
            <v>自采</v>
          </cell>
          <cell r="F3718" t="str">
            <v>川渝</v>
          </cell>
        </row>
        <row r="3719">
          <cell r="C3719">
            <v>135082</v>
          </cell>
          <cell r="D3719" t="str">
            <v>保留</v>
          </cell>
          <cell r="E3719" t="str">
            <v>集采</v>
          </cell>
          <cell r="F3719" t="str">
            <v>川渝</v>
          </cell>
        </row>
        <row r="3720">
          <cell r="C3720">
            <v>36163</v>
          </cell>
          <cell r="D3720" t="str">
            <v>删除</v>
          </cell>
          <cell r="E3720" t="str">
            <v>分采</v>
          </cell>
          <cell r="F3720" t="str">
            <v>川渝</v>
          </cell>
        </row>
        <row r="3721">
          <cell r="C3721">
            <v>113448</v>
          </cell>
          <cell r="D3721" t="str">
            <v>保留</v>
          </cell>
          <cell r="E3721" t="str">
            <v>集采</v>
          </cell>
          <cell r="F3721" t="str">
            <v>川渝</v>
          </cell>
        </row>
        <row r="3722">
          <cell r="C3722">
            <v>560</v>
          </cell>
          <cell r="D3722" t="str">
            <v>保留</v>
          </cell>
          <cell r="E3722" t="str">
            <v>自采</v>
          </cell>
          <cell r="F3722" t="str">
            <v>川渝</v>
          </cell>
        </row>
        <row r="3723">
          <cell r="C3723">
            <v>16571</v>
          </cell>
          <cell r="D3723" t="str">
            <v>保留</v>
          </cell>
          <cell r="E3723" t="str">
            <v>自采</v>
          </cell>
          <cell r="F3723" t="str">
            <v>川渝</v>
          </cell>
        </row>
        <row r="3724">
          <cell r="C3724">
            <v>17023</v>
          </cell>
          <cell r="D3724" t="str">
            <v>保留</v>
          </cell>
          <cell r="E3724" t="str">
            <v>自采</v>
          </cell>
          <cell r="F3724" t="str">
            <v>川渝</v>
          </cell>
        </row>
        <row r="3725">
          <cell r="C3725">
            <v>30608</v>
          </cell>
          <cell r="D3725" t="str">
            <v>删除</v>
          </cell>
          <cell r="E3725" t="str">
            <v>自采</v>
          </cell>
          <cell r="F3725" t="str">
            <v>川</v>
          </cell>
        </row>
        <row r="3726">
          <cell r="C3726">
            <v>43946</v>
          </cell>
          <cell r="D3726" t="str">
            <v>删除</v>
          </cell>
          <cell r="E3726" t="str">
            <v>自采</v>
          </cell>
          <cell r="F3726" t="str">
            <v>川</v>
          </cell>
        </row>
        <row r="3727">
          <cell r="C3727">
            <v>40264</v>
          </cell>
          <cell r="D3727" t="str">
            <v>保留</v>
          </cell>
          <cell r="E3727" t="str">
            <v>自采</v>
          </cell>
          <cell r="F3727" t="str">
            <v>川渝</v>
          </cell>
        </row>
        <row r="3728">
          <cell r="C3728">
            <v>171</v>
          </cell>
          <cell r="D3728" t="str">
            <v>保留</v>
          </cell>
          <cell r="E3728" t="str">
            <v>渝分采川自采</v>
          </cell>
          <cell r="F3728" t="str">
            <v>川渝</v>
          </cell>
        </row>
        <row r="3729">
          <cell r="C3729">
            <v>57501</v>
          </cell>
          <cell r="D3729" t="str">
            <v>保留</v>
          </cell>
          <cell r="E3729" t="str">
            <v>集采</v>
          </cell>
          <cell r="F3729" t="str">
            <v>川渝</v>
          </cell>
        </row>
        <row r="3730">
          <cell r="C3730">
            <v>94</v>
          </cell>
          <cell r="D3730" t="str">
            <v>保留</v>
          </cell>
          <cell r="E3730" t="str">
            <v>自采</v>
          </cell>
          <cell r="F3730" t="str">
            <v>川渝</v>
          </cell>
        </row>
        <row r="3731">
          <cell r="C3731">
            <v>40879</v>
          </cell>
          <cell r="D3731" t="str">
            <v>保留</v>
          </cell>
          <cell r="E3731" t="str">
            <v>自采</v>
          </cell>
          <cell r="F3731" t="str">
            <v>川渝</v>
          </cell>
        </row>
        <row r="3732">
          <cell r="C3732">
            <v>15613</v>
          </cell>
          <cell r="D3732" t="str">
            <v>保留</v>
          </cell>
          <cell r="E3732" t="str">
            <v>自采</v>
          </cell>
          <cell r="F3732" t="str">
            <v>川渝</v>
          </cell>
        </row>
        <row r="3733">
          <cell r="C3733">
            <v>218</v>
          </cell>
          <cell r="D3733" t="str">
            <v>保留</v>
          </cell>
          <cell r="E3733" t="str">
            <v>渝分采川自采</v>
          </cell>
          <cell r="F3733" t="str">
            <v>川渝</v>
          </cell>
        </row>
        <row r="3734">
          <cell r="C3734">
            <v>582</v>
          </cell>
          <cell r="D3734" t="str">
            <v>保留</v>
          </cell>
          <cell r="E3734" t="str">
            <v>渝分采川自采</v>
          </cell>
          <cell r="F3734" t="str">
            <v>川渝</v>
          </cell>
        </row>
        <row r="3735">
          <cell r="C3735">
            <v>14499</v>
          </cell>
          <cell r="D3735" t="str">
            <v>保留</v>
          </cell>
          <cell r="E3735" t="str">
            <v>渝分采川自采</v>
          </cell>
          <cell r="F3735" t="str">
            <v>川渝</v>
          </cell>
        </row>
        <row r="3736">
          <cell r="C3736">
            <v>39390</v>
          </cell>
          <cell r="D3736" t="str">
            <v>保留</v>
          </cell>
          <cell r="E3736" t="str">
            <v>自采</v>
          </cell>
          <cell r="F3736" t="str">
            <v>川</v>
          </cell>
        </row>
        <row r="3737">
          <cell r="C3737">
            <v>113</v>
          </cell>
          <cell r="D3737" t="str">
            <v>保留</v>
          </cell>
          <cell r="E3737" t="str">
            <v>渝分采川自采</v>
          </cell>
          <cell r="F3737" t="str">
            <v>川渝</v>
          </cell>
        </row>
        <row r="3738">
          <cell r="C3738">
            <v>91385</v>
          </cell>
          <cell r="D3738" t="str">
            <v>保留</v>
          </cell>
          <cell r="E3738" t="str">
            <v>分采</v>
          </cell>
          <cell r="F3738" t="str">
            <v>川渝</v>
          </cell>
        </row>
        <row r="3739">
          <cell r="C3739">
            <v>69</v>
          </cell>
          <cell r="D3739" t="str">
            <v>保留</v>
          </cell>
          <cell r="E3739" t="str">
            <v>渝分采川自采</v>
          </cell>
          <cell r="F3739" t="str">
            <v>川渝</v>
          </cell>
        </row>
        <row r="3740">
          <cell r="C3740">
            <v>2452</v>
          </cell>
          <cell r="D3740" t="str">
            <v>删除</v>
          </cell>
          <cell r="E3740" t="str">
            <v>自采</v>
          </cell>
          <cell r="F3740" t="str">
            <v>川渝</v>
          </cell>
        </row>
        <row r="3741">
          <cell r="C3741">
            <v>26754</v>
          </cell>
          <cell r="D3741" t="str">
            <v>保留</v>
          </cell>
          <cell r="E3741" t="str">
            <v>自采</v>
          </cell>
          <cell r="F3741" t="str">
            <v>川渝</v>
          </cell>
        </row>
        <row r="3742">
          <cell r="C3742">
            <v>55338</v>
          </cell>
          <cell r="D3742" t="str">
            <v>保留</v>
          </cell>
          <cell r="E3742" t="str">
            <v>渝分采川自采</v>
          </cell>
          <cell r="F3742" t="str">
            <v>川渝</v>
          </cell>
        </row>
        <row r="3743">
          <cell r="C3743">
            <v>47881</v>
          </cell>
          <cell r="D3743" t="str">
            <v>保留</v>
          </cell>
          <cell r="E3743" t="str">
            <v>自采</v>
          </cell>
          <cell r="F3743" t="str">
            <v>川渝</v>
          </cell>
        </row>
        <row r="3744">
          <cell r="C3744">
            <v>45180</v>
          </cell>
          <cell r="D3744" t="str">
            <v>保留</v>
          </cell>
          <cell r="E3744" t="str">
            <v>集采</v>
          </cell>
          <cell r="F3744" t="str">
            <v>川渝</v>
          </cell>
        </row>
        <row r="3745">
          <cell r="C3745">
            <v>46536</v>
          </cell>
          <cell r="D3745" t="str">
            <v>删除</v>
          </cell>
          <cell r="E3745" t="str">
            <v>分采</v>
          </cell>
          <cell r="F3745" t="str">
            <v>川渝</v>
          </cell>
        </row>
        <row r="3746">
          <cell r="C3746">
            <v>56183</v>
          </cell>
          <cell r="D3746" t="str">
            <v>保留</v>
          </cell>
          <cell r="E3746" t="str">
            <v>集采</v>
          </cell>
          <cell r="F3746" t="str">
            <v>川渝</v>
          </cell>
        </row>
        <row r="3747">
          <cell r="C3747">
            <v>36965</v>
          </cell>
          <cell r="D3747" t="str">
            <v>保留</v>
          </cell>
          <cell r="E3747" t="str">
            <v>分采</v>
          </cell>
          <cell r="F3747" t="str">
            <v>川</v>
          </cell>
        </row>
        <row r="3748">
          <cell r="C3748">
            <v>4279</v>
          </cell>
          <cell r="D3748" t="str">
            <v>保留</v>
          </cell>
          <cell r="E3748" t="str">
            <v>自采</v>
          </cell>
          <cell r="F3748" t="str">
            <v>川渝</v>
          </cell>
        </row>
        <row r="3749">
          <cell r="C3749">
            <v>11407</v>
          </cell>
          <cell r="D3749" t="str">
            <v>删除</v>
          </cell>
          <cell r="E3749" t="str">
            <v>自采</v>
          </cell>
          <cell r="F3749" t="str">
            <v>川渝</v>
          </cell>
        </row>
        <row r="3750">
          <cell r="C3750">
            <v>11408</v>
          </cell>
          <cell r="D3750" t="str">
            <v>删除</v>
          </cell>
          <cell r="E3750" t="str">
            <v>自采</v>
          </cell>
          <cell r="F3750" t="str">
            <v>川渝</v>
          </cell>
        </row>
        <row r="3751">
          <cell r="C3751">
            <v>43462</v>
          </cell>
          <cell r="D3751" t="str">
            <v>删除</v>
          </cell>
          <cell r="E3751" t="str">
            <v>集采</v>
          </cell>
          <cell r="F3751" t="str">
            <v>川渝</v>
          </cell>
        </row>
        <row r="3752">
          <cell r="C3752">
            <v>60011</v>
          </cell>
          <cell r="D3752" t="str">
            <v>删除</v>
          </cell>
          <cell r="E3752" t="str">
            <v>自采</v>
          </cell>
          <cell r="F3752">
            <v>0</v>
          </cell>
        </row>
        <row r="3753">
          <cell r="C3753">
            <v>10352</v>
          </cell>
          <cell r="D3753" t="str">
            <v>保留</v>
          </cell>
          <cell r="E3753" t="str">
            <v>自采</v>
          </cell>
          <cell r="F3753" t="str">
            <v>川渝</v>
          </cell>
        </row>
        <row r="3754">
          <cell r="C3754">
            <v>38801</v>
          </cell>
          <cell r="D3754" t="str">
            <v>保留</v>
          </cell>
          <cell r="E3754" t="str">
            <v>自采</v>
          </cell>
          <cell r="F3754" t="str">
            <v>川渝</v>
          </cell>
        </row>
        <row r="3755">
          <cell r="C3755">
            <v>109490</v>
          </cell>
          <cell r="D3755" t="str">
            <v>保留</v>
          </cell>
          <cell r="E3755" t="str">
            <v>自采</v>
          </cell>
          <cell r="F3755" t="str">
            <v>川渝</v>
          </cell>
        </row>
        <row r="3756">
          <cell r="C3756">
            <v>941</v>
          </cell>
          <cell r="D3756" t="str">
            <v>保留</v>
          </cell>
          <cell r="E3756" t="str">
            <v>自采</v>
          </cell>
          <cell r="F3756" t="str">
            <v>川渝</v>
          </cell>
        </row>
        <row r="3757">
          <cell r="C3757">
            <v>100700</v>
          </cell>
          <cell r="D3757" t="str">
            <v>删除</v>
          </cell>
          <cell r="E3757" t="str">
            <v>分采</v>
          </cell>
          <cell r="F3757" t="str">
            <v>只销渝</v>
          </cell>
        </row>
        <row r="3758">
          <cell r="C3758">
            <v>28911</v>
          </cell>
          <cell r="D3758" t="str">
            <v>保留</v>
          </cell>
          <cell r="E3758" t="str">
            <v>自采</v>
          </cell>
          <cell r="F3758" t="str">
            <v>川渝</v>
          </cell>
        </row>
        <row r="3759">
          <cell r="C3759">
            <v>103433</v>
          </cell>
          <cell r="D3759" t="str">
            <v>删除</v>
          </cell>
          <cell r="E3759" t="str">
            <v>自采</v>
          </cell>
          <cell r="F3759" t="str">
            <v>川</v>
          </cell>
        </row>
        <row r="3760">
          <cell r="C3760">
            <v>16187</v>
          </cell>
          <cell r="D3760" t="str">
            <v>删除</v>
          </cell>
          <cell r="E3760" t="str">
            <v>自采</v>
          </cell>
          <cell r="F3760" t="str">
            <v>只销川（渝市场无货）</v>
          </cell>
        </row>
        <row r="3761">
          <cell r="C3761">
            <v>83295</v>
          </cell>
          <cell r="D3761" t="str">
            <v>删除</v>
          </cell>
          <cell r="E3761" t="str">
            <v>分采</v>
          </cell>
          <cell r="F3761" t="str">
            <v>川渝</v>
          </cell>
        </row>
        <row r="3762">
          <cell r="C3762">
            <v>3268</v>
          </cell>
          <cell r="D3762" t="str">
            <v>保留</v>
          </cell>
          <cell r="E3762" t="str">
            <v>自采</v>
          </cell>
          <cell r="F3762" t="str">
            <v>川渝</v>
          </cell>
        </row>
        <row r="3763">
          <cell r="C3763" t="str">
            <v>新品</v>
          </cell>
          <cell r="D3763" t="str">
            <v>删除</v>
          </cell>
          <cell r="E3763" t="str">
            <v>分采</v>
          </cell>
          <cell r="F3763">
            <v>0</v>
          </cell>
        </row>
        <row r="3764">
          <cell r="C3764">
            <v>59178</v>
          </cell>
          <cell r="D3764" t="str">
            <v>保留</v>
          </cell>
          <cell r="E3764" t="str">
            <v>渝分采川自采</v>
          </cell>
          <cell r="F3764" t="str">
            <v>川渝</v>
          </cell>
        </row>
        <row r="3765">
          <cell r="C3765">
            <v>39498</v>
          </cell>
          <cell r="D3765" t="str">
            <v>保留</v>
          </cell>
          <cell r="E3765" t="str">
            <v>自采</v>
          </cell>
          <cell r="F3765" t="str">
            <v>川</v>
          </cell>
        </row>
        <row r="3766">
          <cell r="C3766">
            <v>2898</v>
          </cell>
          <cell r="D3766" t="str">
            <v>删除</v>
          </cell>
          <cell r="E3766" t="str">
            <v>自采</v>
          </cell>
          <cell r="F3766" t="str">
            <v>川渝</v>
          </cell>
        </row>
        <row r="3767">
          <cell r="C3767">
            <v>119982</v>
          </cell>
          <cell r="D3767" t="str">
            <v>保留</v>
          </cell>
          <cell r="E3767" t="str">
            <v>分采</v>
          </cell>
          <cell r="F3767" t="str">
            <v>川</v>
          </cell>
        </row>
        <row r="3768">
          <cell r="C3768">
            <v>29926</v>
          </cell>
          <cell r="D3768" t="str">
            <v>保留</v>
          </cell>
          <cell r="E3768" t="str">
            <v>集采</v>
          </cell>
          <cell r="F3768" t="str">
            <v>川渝</v>
          </cell>
        </row>
        <row r="3769">
          <cell r="C3769">
            <v>17379</v>
          </cell>
          <cell r="D3769" t="str">
            <v>保留</v>
          </cell>
          <cell r="E3769" t="str">
            <v>自采</v>
          </cell>
          <cell r="F3769" t="str">
            <v>川渝</v>
          </cell>
        </row>
        <row r="3770">
          <cell r="C3770">
            <v>56547</v>
          </cell>
          <cell r="D3770" t="str">
            <v>删除</v>
          </cell>
          <cell r="E3770" t="str">
            <v>分采</v>
          </cell>
          <cell r="F3770" t="str">
            <v>渝</v>
          </cell>
        </row>
        <row r="3771">
          <cell r="C3771">
            <v>56244</v>
          </cell>
          <cell r="D3771" t="str">
            <v>删除</v>
          </cell>
          <cell r="E3771" t="str">
            <v>自采</v>
          </cell>
          <cell r="F3771" t="str">
            <v>川渝</v>
          </cell>
        </row>
        <row r="3772">
          <cell r="C3772">
            <v>127304</v>
          </cell>
          <cell r="D3772" t="str">
            <v>删除</v>
          </cell>
          <cell r="E3772" t="str">
            <v>自采</v>
          </cell>
          <cell r="F3772" t="str">
            <v>川渝</v>
          </cell>
        </row>
        <row r="3773">
          <cell r="C3773">
            <v>82219</v>
          </cell>
          <cell r="D3773" t="str">
            <v>保留</v>
          </cell>
          <cell r="E3773" t="str">
            <v>自采</v>
          </cell>
          <cell r="F3773" t="str">
            <v>川渝</v>
          </cell>
        </row>
        <row r="3774">
          <cell r="C3774">
            <v>40327</v>
          </cell>
          <cell r="D3774" t="str">
            <v>保留</v>
          </cell>
          <cell r="E3774" t="str">
            <v>自采</v>
          </cell>
          <cell r="F3774" t="str">
            <v>川渝</v>
          </cell>
        </row>
        <row r="3775">
          <cell r="C3775">
            <v>122009</v>
          </cell>
          <cell r="D3775" t="str">
            <v>保留</v>
          </cell>
          <cell r="E3775" t="str">
            <v>自采</v>
          </cell>
          <cell r="F3775" t="str">
            <v>川渝</v>
          </cell>
        </row>
        <row r="3776">
          <cell r="C3776">
            <v>123845</v>
          </cell>
          <cell r="D3776" t="str">
            <v>保留</v>
          </cell>
          <cell r="E3776" t="str">
            <v>自采</v>
          </cell>
          <cell r="F3776" t="str">
            <v>川渝</v>
          </cell>
        </row>
        <row r="3777">
          <cell r="C3777">
            <v>119999</v>
          </cell>
          <cell r="D3777" t="str">
            <v>保留</v>
          </cell>
          <cell r="E3777" t="str">
            <v>自采</v>
          </cell>
          <cell r="F3777" t="str">
            <v>川</v>
          </cell>
        </row>
        <row r="3778">
          <cell r="C3778">
            <v>105713</v>
          </cell>
          <cell r="D3778" t="str">
            <v>保留</v>
          </cell>
          <cell r="E3778" t="str">
            <v>自采</v>
          </cell>
          <cell r="F3778" t="str">
            <v>川渝</v>
          </cell>
        </row>
        <row r="3779">
          <cell r="C3779">
            <v>32021</v>
          </cell>
          <cell r="D3779" t="str">
            <v>保留</v>
          </cell>
          <cell r="E3779" t="str">
            <v>渝分采川自采</v>
          </cell>
          <cell r="F3779" t="str">
            <v>川渝</v>
          </cell>
        </row>
        <row r="3780">
          <cell r="C3780">
            <v>83260</v>
          </cell>
          <cell r="D3780" t="str">
            <v>保留</v>
          </cell>
          <cell r="E3780" t="str">
            <v>渝分采川自采</v>
          </cell>
          <cell r="F3780" t="str">
            <v>川渝</v>
          </cell>
        </row>
        <row r="3781">
          <cell r="C3781">
            <v>56298</v>
          </cell>
          <cell r="D3781" t="str">
            <v>保留</v>
          </cell>
          <cell r="E3781" t="str">
            <v>集采</v>
          </cell>
          <cell r="F3781" t="str">
            <v>川渝</v>
          </cell>
        </row>
        <row r="3782">
          <cell r="C3782">
            <v>44884</v>
          </cell>
          <cell r="D3782" t="str">
            <v>保留</v>
          </cell>
          <cell r="E3782" t="str">
            <v>渝分采川自采</v>
          </cell>
          <cell r="F3782" t="str">
            <v>川</v>
          </cell>
        </row>
        <row r="3783">
          <cell r="C3783">
            <v>100942</v>
          </cell>
          <cell r="D3783" t="str">
            <v>删除</v>
          </cell>
          <cell r="E3783" t="str">
            <v>分采</v>
          </cell>
          <cell r="F3783" t="str">
            <v>川渝</v>
          </cell>
        </row>
        <row r="3784">
          <cell r="C3784">
            <v>22905</v>
          </cell>
          <cell r="D3784" t="str">
            <v>保留</v>
          </cell>
          <cell r="E3784" t="str">
            <v>自采</v>
          </cell>
          <cell r="F3784" t="str">
            <v>川渝</v>
          </cell>
        </row>
        <row r="3785">
          <cell r="C3785">
            <v>17364</v>
          </cell>
          <cell r="D3785" t="str">
            <v>删除</v>
          </cell>
          <cell r="E3785" t="str">
            <v>自采</v>
          </cell>
          <cell r="F3785">
            <v>0</v>
          </cell>
        </row>
        <row r="3786">
          <cell r="C3786">
            <v>2197</v>
          </cell>
          <cell r="D3786" t="str">
            <v>删除</v>
          </cell>
          <cell r="E3786" t="str">
            <v>自采</v>
          </cell>
          <cell r="F3786" t="str">
            <v>川渝</v>
          </cell>
        </row>
        <row r="3787">
          <cell r="C3787">
            <v>45363</v>
          </cell>
          <cell r="D3787" t="str">
            <v>保留</v>
          </cell>
          <cell r="E3787" t="str">
            <v>渝分采川自采</v>
          </cell>
          <cell r="F3787" t="str">
            <v>川渝</v>
          </cell>
        </row>
        <row r="3788">
          <cell r="C3788" t="str">
            <v>新品</v>
          </cell>
          <cell r="D3788" t="str">
            <v>删除</v>
          </cell>
          <cell r="E3788" t="str">
            <v>分采</v>
          </cell>
          <cell r="F3788">
            <v>0</v>
          </cell>
        </row>
        <row r="3789">
          <cell r="C3789">
            <v>11968</v>
          </cell>
          <cell r="D3789" t="str">
            <v>保留</v>
          </cell>
          <cell r="E3789" t="str">
            <v>自采</v>
          </cell>
          <cell r="F3789" t="str">
            <v>川</v>
          </cell>
        </row>
        <row r="3790">
          <cell r="C3790">
            <v>17045</v>
          </cell>
          <cell r="D3790" t="str">
            <v>保留</v>
          </cell>
          <cell r="E3790" t="str">
            <v>集采</v>
          </cell>
          <cell r="F3790" t="str">
            <v>川渝</v>
          </cell>
        </row>
        <row r="3791">
          <cell r="C3791">
            <v>129798</v>
          </cell>
          <cell r="D3791" t="str">
            <v>保留</v>
          </cell>
          <cell r="E3791" t="str">
            <v>集采</v>
          </cell>
          <cell r="F3791" t="str">
            <v>川渝</v>
          </cell>
        </row>
        <row r="3792">
          <cell r="C3792">
            <v>55808</v>
          </cell>
          <cell r="D3792" t="str">
            <v>保留</v>
          </cell>
          <cell r="E3792" t="str">
            <v>渝分采川自采</v>
          </cell>
          <cell r="F3792" t="str">
            <v>川渝</v>
          </cell>
        </row>
        <row r="3793">
          <cell r="C3793">
            <v>27070</v>
          </cell>
          <cell r="D3793" t="str">
            <v>删除</v>
          </cell>
          <cell r="E3793" t="str">
            <v>集采</v>
          </cell>
          <cell r="F3793" t="str">
            <v>川渝</v>
          </cell>
        </row>
        <row r="3794">
          <cell r="C3794">
            <v>88726</v>
          </cell>
          <cell r="D3794" t="str">
            <v>删除</v>
          </cell>
          <cell r="E3794" t="str">
            <v>分采</v>
          </cell>
          <cell r="F3794" t="str">
            <v>川</v>
          </cell>
        </row>
        <row r="3795">
          <cell r="C3795">
            <v>135275</v>
          </cell>
          <cell r="D3795" t="str">
            <v>保留</v>
          </cell>
          <cell r="E3795" t="str">
            <v>分采</v>
          </cell>
          <cell r="F3795" t="str">
            <v>川渝</v>
          </cell>
        </row>
        <row r="3796">
          <cell r="C3796">
            <v>17250</v>
          </cell>
          <cell r="D3796" t="str">
            <v>保留</v>
          </cell>
          <cell r="E3796" t="str">
            <v>分采</v>
          </cell>
          <cell r="F3796" t="str">
            <v>渝</v>
          </cell>
        </row>
        <row r="3797">
          <cell r="C3797">
            <v>107319</v>
          </cell>
          <cell r="D3797" t="str">
            <v>保留</v>
          </cell>
          <cell r="E3797" t="str">
            <v>渝分采川自采</v>
          </cell>
          <cell r="F3797" t="str">
            <v>川渝</v>
          </cell>
        </row>
        <row r="3798">
          <cell r="C3798">
            <v>101034</v>
          </cell>
          <cell r="D3798" t="str">
            <v>保留</v>
          </cell>
          <cell r="E3798" t="str">
            <v>渝分采川自采</v>
          </cell>
          <cell r="F3798" t="str">
            <v>川渝</v>
          </cell>
        </row>
        <row r="3799">
          <cell r="C3799">
            <v>94534</v>
          </cell>
          <cell r="D3799" t="str">
            <v>保留</v>
          </cell>
          <cell r="E3799" t="str">
            <v>渝分采川自采</v>
          </cell>
          <cell r="F3799" t="str">
            <v>川渝</v>
          </cell>
        </row>
        <row r="3800">
          <cell r="C3800">
            <v>29474</v>
          </cell>
          <cell r="D3800" t="str">
            <v>删除</v>
          </cell>
          <cell r="E3800" t="str">
            <v>集采</v>
          </cell>
          <cell r="F3800" t="str">
            <v>川渝</v>
          </cell>
        </row>
        <row r="3801">
          <cell r="C3801">
            <v>90978</v>
          </cell>
          <cell r="D3801" t="str">
            <v>保留</v>
          </cell>
          <cell r="E3801" t="str">
            <v>自采</v>
          </cell>
          <cell r="F3801" t="str">
            <v>川渝</v>
          </cell>
        </row>
        <row r="3802">
          <cell r="C3802">
            <v>15803</v>
          </cell>
          <cell r="D3802" t="str">
            <v>保留</v>
          </cell>
          <cell r="E3802" t="str">
            <v>分采</v>
          </cell>
          <cell r="F3802" t="str">
            <v>川渝</v>
          </cell>
        </row>
        <row r="3803">
          <cell r="C3803">
            <v>40699</v>
          </cell>
          <cell r="D3803" t="str">
            <v>删除</v>
          </cell>
          <cell r="E3803" t="str">
            <v>分采</v>
          </cell>
          <cell r="F3803" t="str">
            <v>川渝</v>
          </cell>
        </row>
        <row r="3804">
          <cell r="C3804">
            <v>3862</v>
          </cell>
          <cell r="D3804" t="str">
            <v>保留</v>
          </cell>
          <cell r="E3804" t="str">
            <v>自采</v>
          </cell>
          <cell r="F3804" t="str">
            <v>川渝</v>
          </cell>
        </row>
        <row r="3805">
          <cell r="C3805">
            <v>34338</v>
          </cell>
          <cell r="D3805" t="str">
            <v>删除</v>
          </cell>
          <cell r="E3805" t="str">
            <v>自采</v>
          </cell>
          <cell r="F3805">
            <v>0</v>
          </cell>
        </row>
        <row r="3806">
          <cell r="C3806">
            <v>114647</v>
          </cell>
          <cell r="D3806" t="str">
            <v>保留</v>
          </cell>
          <cell r="E3806" t="str">
            <v>自采</v>
          </cell>
          <cell r="F3806" t="str">
            <v>川渝</v>
          </cell>
        </row>
        <row r="3807">
          <cell r="C3807">
            <v>105840</v>
          </cell>
          <cell r="D3807" t="str">
            <v>保留</v>
          </cell>
          <cell r="E3807" t="str">
            <v>自采</v>
          </cell>
          <cell r="F3807" t="str">
            <v>川渝</v>
          </cell>
        </row>
        <row r="3808">
          <cell r="C3808">
            <v>35144</v>
          </cell>
          <cell r="D3808" t="str">
            <v>保留</v>
          </cell>
          <cell r="E3808" t="str">
            <v>自采</v>
          </cell>
          <cell r="F3808" t="str">
            <v>川渝</v>
          </cell>
        </row>
        <row r="3809">
          <cell r="C3809">
            <v>102933</v>
          </cell>
          <cell r="D3809" t="str">
            <v>保留</v>
          </cell>
          <cell r="E3809" t="str">
            <v>自采</v>
          </cell>
          <cell r="F3809" t="str">
            <v>川渝</v>
          </cell>
        </row>
        <row r="3810">
          <cell r="C3810">
            <v>1237</v>
          </cell>
          <cell r="D3810" t="str">
            <v>保留</v>
          </cell>
          <cell r="E3810" t="str">
            <v>渝分采川自采</v>
          </cell>
          <cell r="F3810" t="str">
            <v>川渝</v>
          </cell>
        </row>
        <row r="3811">
          <cell r="C3811">
            <v>2582</v>
          </cell>
          <cell r="D3811" t="str">
            <v>删除</v>
          </cell>
          <cell r="E3811" t="str">
            <v>自采</v>
          </cell>
          <cell r="F3811" t="str">
            <v>川渝</v>
          </cell>
        </row>
        <row r="3812">
          <cell r="C3812">
            <v>67855</v>
          </cell>
          <cell r="D3812" t="str">
            <v>保留</v>
          </cell>
          <cell r="E3812" t="str">
            <v>自采</v>
          </cell>
          <cell r="F3812" t="str">
            <v>川渝</v>
          </cell>
        </row>
        <row r="3813">
          <cell r="C3813">
            <v>7987</v>
          </cell>
          <cell r="D3813" t="str">
            <v>保留</v>
          </cell>
          <cell r="E3813" t="str">
            <v>自采</v>
          </cell>
          <cell r="F3813" t="str">
            <v>川渝</v>
          </cell>
        </row>
        <row r="3814">
          <cell r="C3814">
            <v>58256</v>
          </cell>
          <cell r="D3814" t="str">
            <v>删除</v>
          </cell>
          <cell r="E3814" t="str">
            <v>自采</v>
          </cell>
          <cell r="F3814" t="str">
            <v>川渝</v>
          </cell>
        </row>
        <row r="3815">
          <cell r="C3815">
            <v>135059</v>
          </cell>
          <cell r="D3815" t="str">
            <v>保留</v>
          </cell>
          <cell r="E3815" t="str">
            <v>集采</v>
          </cell>
          <cell r="F3815" t="str">
            <v>川渝</v>
          </cell>
        </row>
        <row r="3816">
          <cell r="C3816">
            <v>87352</v>
          </cell>
          <cell r="D3816" t="str">
            <v>删除</v>
          </cell>
          <cell r="E3816" t="str">
            <v>分采</v>
          </cell>
          <cell r="F3816" t="str">
            <v>川渝</v>
          </cell>
        </row>
        <row r="3817">
          <cell r="C3817">
            <v>74227</v>
          </cell>
          <cell r="D3817" t="str">
            <v>保留</v>
          </cell>
          <cell r="E3817" t="str">
            <v>渝分采川自采</v>
          </cell>
          <cell r="F3817" t="str">
            <v>川渝</v>
          </cell>
        </row>
        <row r="3818">
          <cell r="C3818">
            <v>103946</v>
          </cell>
          <cell r="D3818" t="str">
            <v>保留</v>
          </cell>
          <cell r="E3818" t="str">
            <v>自采</v>
          </cell>
          <cell r="F3818" t="str">
            <v>川渝</v>
          </cell>
        </row>
        <row r="3819">
          <cell r="C3819">
            <v>100701</v>
          </cell>
          <cell r="D3819" t="str">
            <v>删除</v>
          </cell>
          <cell r="E3819" t="str">
            <v>分采</v>
          </cell>
          <cell r="F3819" t="str">
            <v>川渝</v>
          </cell>
        </row>
        <row r="3820">
          <cell r="C3820">
            <v>106912</v>
          </cell>
          <cell r="D3820" t="str">
            <v>保留</v>
          </cell>
          <cell r="E3820" t="str">
            <v>渝分采川自采</v>
          </cell>
          <cell r="F3820" t="str">
            <v>川渝</v>
          </cell>
        </row>
        <row r="3821">
          <cell r="C3821">
            <v>40939</v>
          </cell>
          <cell r="D3821" t="str">
            <v>保留</v>
          </cell>
          <cell r="E3821" t="str">
            <v>分采</v>
          </cell>
          <cell r="F3821" t="str">
            <v>川</v>
          </cell>
        </row>
        <row r="3822">
          <cell r="C3822">
            <v>231</v>
          </cell>
          <cell r="D3822" t="str">
            <v>保留</v>
          </cell>
          <cell r="E3822" t="str">
            <v>渝分采川自采</v>
          </cell>
          <cell r="F3822" t="str">
            <v>川渝</v>
          </cell>
        </row>
        <row r="3823">
          <cell r="C3823">
            <v>366</v>
          </cell>
          <cell r="D3823" t="str">
            <v>删除</v>
          </cell>
          <cell r="E3823" t="str">
            <v>渝分采川自采</v>
          </cell>
          <cell r="F3823" t="str">
            <v>川渝</v>
          </cell>
        </row>
        <row r="3824">
          <cell r="C3824">
            <v>30162</v>
          </cell>
          <cell r="D3824" t="str">
            <v>保留</v>
          </cell>
          <cell r="E3824" t="str">
            <v>自采</v>
          </cell>
          <cell r="F3824" t="str">
            <v>川渝</v>
          </cell>
        </row>
        <row r="3825">
          <cell r="C3825">
            <v>104103</v>
          </cell>
          <cell r="D3825" t="str">
            <v>删除</v>
          </cell>
          <cell r="E3825" t="str">
            <v>分采</v>
          </cell>
          <cell r="F3825" t="str">
            <v>川渝</v>
          </cell>
        </row>
        <row r="3826">
          <cell r="C3826">
            <v>46338</v>
          </cell>
          <cell r="D3826" t="str">
            <v>删除</v>
          </cell>
          <cell r="E3826" t="str">
            <v>自采</v>
          </cell>
          <cell r="F3826">
            <v>0</v>
          </cell>
        </row>
        <row r="3827">
          <cell r="C3827">
            <v>43245</v>
          </cell>
          <cell r="D3827" t="str">
            <v>删除</v>
          </cell>
          <cell r="E3827" t="str">
            <v>自采</v>
          </cell>
          <cell r="F3827">
            <v>0</v>
          </cell>
        </row>
        <row r="3828">
          <cell r="C3828">
            <v>43244</v>
          </cell>
          <cell r="D3828" t="str">
            <v>删除</v>
          </cell>
          <cell r="E3828" t="str">
            <v>自采</v>
          </cell>
          <cell r="F3828">
            <v>0</v>
          </cell>
        </row>
        <row r="3829">
          <cell r="C3829">
            <v>92143</v>
          </cell>
          <cell r="D3829" t="str">
            <v>保留</v>
          </cell>
          <cell r="E3829" t="str">
            <v>集采</v>
          </cell>
          <cell r="F3829" t="str">
            <v>川渝</v>
          </cell>
        </row>
        <row r="3830">
          <cell r="C3830">
            <v>67689</v>
          </cell>
          <cell r="D3830" t="str">
            <v>保留</v>
          </cell>
          <cell r="E3830" t="str">
            <v>渝分采川自采</v>
          </cell>
          <cell r="F3830" t="str">
            <v>川渝</v>
          </cell>
        </row>
        <row r="3831">
          <cell r="C3831">
            <v>77991</v>
          </cell>
          <cell r="D3831" t="str">
            <v>保留</v>
          </cell>
          <cell r="E3831" t="str">
            <v>集采</v>
          </cell>
          <cell r="F3831" t="str">
            <v>川渝</v>
          </cell>
        </row>
        <row r="3832">
          <cell r="C3832">
            <v>123305</v>
          </cell>
          <cell r="D3832" t="str">
            <v>保留</v>
          </cell>
          <cell r="E3832" t="str">
            <v>渝分采川自采</v>
          </cell>
          <cell r="F3832" t="str">
            <v>川渝</v>
          </cell>
        </row>
        <row r="3833">
          <cell r="C3833">
            <v>121447</v>
          </cell>
          <cell r="D3833" t="str">
            <v>保留</v>
          </cell>
          <cell r="E3833" t="str">
            <v>渝分采川自采</v>
          </cell>
          <cell r="F3833" t="str">
            <v>川渝</v>
          </cell>
        </row>
        <row r="3834">
          <cell r="C3834">
            <v>49947</v>
          </cell>
          <cell r="D3834" t="str">
            <v>保留</v>
          </cell>
          <cell r="E3834" t="str">
            <v>自采</v>
          </cell>
          <cell r="F3834" t="str">
            <v>川渝</v>
          </cell>
        </row>
        <row r="3835">
          <cell r="C3835">
            <v>5528</v>
          </cell>
          <cell r="D3835" t="str">
            <v>保留</v>
          </cell>
          <cell r="E3835" t="str">
            <v>自采</v>
          </cell>
          <cell r="F3835" t="str">
            <v>川渝</v>
          </cell>
        </row>
        <row r="3836">
          <cell r="C3836">
            <v>121565</v>
          </cell>
          <cell r="D3836" t="str">
            <v>保留</v>
          </cell>
          <cell r="E3836" t="str">
            <v>自采</v>
          </cell>
          <cell r="F3836" t="str">
            <v>川渝</v>
          </cell>
        </row>
        <row r="3837">
          <cell r="C3837">
            <v>50999</v>
          </cell>
          <cell r="D3837" t="str">
            <v>保留</v>
          </cell>
          <cell r="E3837" t="str">
            <v>分采</v>
          </cell>
          <cell r="F3837" t="str">
            <v>川渝</v>
          </cell>
        </row>
        <row r="3838">
          <cell r="C3838">
            <v>62698</v>
          </cell>
          <cell r="D3838" t="str">
            <v>保留</v>
          </cell>
          <cell r="E3838" t="str">
            <v>集采</v>
          </cell>
          <cell r="F3838" t="str">
            <v>川渝</v>
          </cell>
        </row>
        <row r="3839">
          <cell r="C3839">
            <v>21142</v>
          </cell>
          <cell r="D3839" t="str">
            <v>保留</v>
          </cell>
          <cell r="E3839" t="str">
            <v>分采</v>
          </cell>
          <cell r="F3839" t="str">
            <v>川渝</v>
          </cell>
        </row>
        <row r="3840">
          <cell r="C3840">
            <v>68437</v>
          </cell>
          <cell r="D3840" t="str">
            <v>保留</v>
          </cell>
          <cell r="E3840" t="str">
            <v>集采</v>
          </cell>
          <cell r="F3840" t="str">
            <v>川渝</v>
          </cell>
        </row>
        <row r="3841">
          <cell r="C3841">
            <v>123720</v>
          </cell>
          <cell r="D3841" t="str">
            <v>保留</v>
          </cell>
          <cell r="E3841" t="str">
            <v>自采</v>
          </cell>
          <cell r="F3841" t="str">
            <v>川渝</v>
          </cell>
        </row>
        <row r="3842">
          <cell r="C3842">
            <v>62881</v>
          </cell>
          <cell r="D3842" t="str">
            <v>保留</v>
          </cell>
          <cell r="E3842" t="str">
            <v>集采</v>
          </cell>
          <cell r="F3842" t="str">
            <v>川渝</v>
          </cell>
        </row>
        <row r="3843">
          <cell r="C3843">
            <v>123721</v>
          </cell>
          <cell r="D3843" t="str">
            <v>保留</v>
          </cell>
          <cell r="E3843" t="str">
            <v>自采</v>
          </cell>
          <cell r="F3843" t="str">
            <v>川渝</v>
          </cell>
        </row>
        <row r="3844">
          <cell r="C3844">
            <v>93374</v>
          </cell>
          <cell r="D3844" t="str">
            <v>删除</v>
          </cell>
          <cell r="E3844" t="str">
            <v>自采</v>
          </cell>
          <cell r="F3844" t="str">
            <v>川渝</v>
          </cell>
        </row>
        <row r="3845">
          <cell r="C3845">
            <v>98581</v>
          </cell>
          <cell r="D3845" t="str">
            <v>删除</v>
          </cell>
          <cell r="E3845" t="str">
            <v>分采</v>
          </cell>
          <cell r="F3845" t="str">
            <v>川渝</v>
          </cell>
        </row>
        <row r="3846">
          <cell r="C3846">
            <v>22512</v>
          </cell>
          <cell r="D3846" t="str">
            <v>保留</v>
          </cell>
          <cell r="E3846" t="str">
            <v>自采</v>
          </cell>
          <cell r="F3846" t="str">
            <v>川渝</v>
          </cell>
        </row>
        <row r="3847">
          <cell r="C3847">
            <v>42703</v>
          </cell>
          <cell r="D3847" t="str">
            <v>删除</v>
          </cell>
          <cell r="E3847" t="str">
            <v>渝分采川自采</v>
          </cell>
          <cell r="F3847" t="str">
            <v>川渝</v>
          </cell>
        </row>
        <row r="3848">
          <cell r="C3848">
            <v>44470</v>
          </cell>
          <cell r="D3848" t="str">
            <v>保留</v>
          </cell>
          <cell r="E3848" t="str">
            <v>渝分采川自采</v>
          </cell>
          <cell r="F3848" t="str">
            <v>川渝</v>
          </cell>
        </row>
        <row r="3849">
          <cell r="C3849">
            <v>53584</v>
          </cell>
          <cell r="D3849" t="str">
            <v>保留</v>
          </cell>
          <cell r="E3849" t="str">
            <v>分采</v>
          </cell>
          <cell r="F3849" t="str">
            <v>川渝</v>
          </cell>
        </row>
        <row r="3850">
          <cell r="C3850">
            <v>85077</v>
          </cell>
          <cell r="D3850" t="str">
            <v>删除</v>
          </cell>
          <cell r="E3850" t="str">
            <v>分采</v>
          </cell>
          <cell r="F3850" t="str">
            <v>川渝</v>
          </cell>
        </row>
        <row r="3851">
          <cell r="C3851">
            <v>81884</v>
          </cell>
          <cell r="D3851" t="str">
            <v>保留</v>
          </cell>
          <cell r="E3851" t="str">
            <v>分采</v>
          </cell>
          <cell r="F3851" t="str">
            <v>川渝</v>
          </cell>
        </row>
        <row r="3852">
          <cell r="C3852">
            <v>84287</v>
          </cell>
          <cell r="D3852" t="str">
            <v>保留</v>
          </cell>
          <cell r="E3852" t="str">
            <v>分采</v>
          </cell>
          <cell r="F3852" t="str">
            <v>川渝</v>
          </cell>
        </row>
        <row r="3853">
          <cell r="C3853">
            <v>52447</v>
          </cell>
          <cell r="D3853" t="str">
            <v>保留</v>
          </cell>
          <cell r="E3853" t="str">
            <v>分采</v>
          </cell>
          <cell r="F3853" t="str">
            <v>川渝</v>
          </cell>
        </row>
        <row r="3854">
          <cell r="C3854">
            <v>121314</v>
          </cell>
          <cell r="D3854" t="str">
            <v>保留</v>
          </cell>
          <cell r="E3854" t="str">
            <v>分采</v>
          </cell>
          <cell r="F3854" t="str">
            <v>川渝</v>
          </cell>
        </row>
        <row r="3855">
          <cell r="C3855">
            <v>111526</v>
          </cell>
          <cell r="D3855" t="str">
            <v>删除</v>
          </cell>
          <cell r="E3855" t="str">
            <v>分采</v>
          </cell>
          <cell r="F3855" t="str">
            <v>川渝</v>
          </cell>
        </row>
        <row r="3856">
          <cell r="C3856">
            <v>115432</v>
          </cell>
          <cell r="D3856" t="str">
            <v>删除</v>
          </cell>
          <cell r="E3856" t="str">
            <v>分采</v>
          </cell>
          <cell r="F3856" t="str">
            <v>川渝</v>
          </cell>
        </row>
        <row r="3857">
          <cell r="C3857">
            <v>72291</v>
          </cell>
          <cell r="D3857" t="str">
            <v>删除</v>
          </cell>
          <cell r="E3857" t="str">
            <v>分采</v>
          </cell>
          <cell r="F3857" t="str">
            <v>川渝</v>
          </cell>
        </row>
        <row r="3858">
          <cell r="C3858">
            <v>97707</v>
          </cell>
          <cell r="D3858" t="str">
            <v>保留</v>
          </cell>
          <cell r="E3858" t="str">
            <v>集采</v>
          </cell>
          <cell r="F3858" t="str">
            <v>川渝</v>
          </cell>
        </row>
        <row r="3859">
          <cell r="C3859">
            <v>18171</v>
          </cell>
          <cell r="D3859" t="str">
            <v>保留</v>
          </cell>
          <cell r="E3859" t="str">
            <v>自采</v>
          </cell>
          <cell r="F3859" t="str">
            <v>川渝</v>
          </cell>
        </row>
        <row r="3860">
          <cell r="C3860">
            <v>83255</v>
          </cell>
          <cell r="D3860" t="str">
            <v>保留</v>
          </cell>
          <cell r="E3860" t="str">
            <v>自采</v>
          </cell>
          <cell r="F3860" t="str">
            <v>川</v>
          </cell>
        </row>
        <row r="3861">
          <cell r="C3861">
            <v>134833</v>
          </cell>
          <cell r="D3861" t="str">
            <v>保留</v>
          </cell>
          <cell r="E3861" t="str">
            <v>集采</v>
          </cell>
          <cell r="F3861" t="str">
            <v>川渝</v>
          </cell>
        </row>
        <row r="3862">
          <cell r="C3862">
            <v>94387</v>
          </cell>
          <cell r="D3862" t="str">
            <v>删除</v>
          </cell>
          <cell r="E3862" t="str">
            <v>自采</v>
          </cell>
          <cell r="F3862" t="str">
            <v>川渝</v>
          </cell>
        </row>
        <row r="3863">
          <cell r="C3863">
            <v>117934</v>
          </cell>
          <cell r="D3863" t="str">
            <v>保留</v>
          </cell>
          <cell r="E3863" t="str">
            <v>自采</v>
          </cell>
          <cell r="F3863" t="str">
            <v>川</v>
          </cell>
        </row>
        <row r="3864">
          <cell r="C3864">
            <v>43147</v>
          </cell>
          <cell r="D3864" t="str">
            <v>保留</v>
          </cell>
          <cell r="E3864" t="str">
            <v>自采</v>
          </cell>
          <cell r="F3864" t="str">
            <v>川渝</v>
          </cell>
        </row>
        <row r="3865">
          <cell r="C3865">
            <v>91825</v>
          </cell>
          <cell r="D3865" t="str">
            <v>删除</v>
          </cell>
          <cell r="E3865" t="str">
            <v>自采</v>
          </cell>
          <cell r="F3865">
            <v>0</v>
          </cell>
        </row>
        <row r="3866">
          <cell r="C3866">
            <v>39248</v>
          </cell>
          <cell r="D3866" t="str">
            <v>保留</v>
          </cell>
          <cell r="E3866" t="str">
            <v>自采</v>
          </cell>
          <cell r="F3866" t="str">
            <v>川渝</v>
          </cell>
        </row>
        <row r="3867">
          <cell r="C3867">
            <v>22510</v>
          </cell>
          <cell r="D3867" t="str">
            <v>保留</v>
          </cell>
          <cell r="E3867" t="str">
            <v>自采</v>
          </cell>
          <cell r="F3867" t="str">
            <v>川渝</v>
          </cell>
        </row>
        <row r="3868">
          <cell r="C3868">
            <v>108979</v>
          </cell>
          <cell r="D3868" t="str">
            <v>保留</v>
          </cell>
          <cell r="E3868" t="str">
            <v>自采</v>
          </cell>
          <cell r="F3868" t="str">
            <v>渝</v>
          </cell>
        </row>
        <row r="3869">
          <cell r="C3869">
            <v>130836</v>
          </cell>
          <cell r="D3869" t="str">
            <v>保留</v>
          </cell>
          <cell r="E3869" t="str">
            <v>自采</v>
          </cell>
          <cell r="F3869" t="str">
            <v>川</v>
          </cell>
        </row>
        <row r="3870">
          <cell r="C3870">
            <v>135478</v>
          </cell>
          <cell r="D3870" t="str">
            <v>删除</v>
          </cell>
          <cell r="E3870" t="str">
            <v>集采</v>
          </cell>
          <cell r="F3870" t="str">
            <v>川渝</v>
          </cell>
        </row>
        <row r="3871">
          <cell r="C3871">
            <v>134681</v>
          </cell>
          <cell r="D3871" t="str">
            <v>保留</v>
          </cell>
          <cell r="E3871" t="str">
            <v>集采</v>
          </cell>
          <cell r="F3871" t="str">
            <v>川渝</v>
          </cell>
        </row>
        <row r="3872">
          <cell r="C3872">
            <v>99989</v>
          </cell>
          <cell r="D3872" t="str">
            <v>保留</v>
          </cell>
          <cell r="E3872" t="str">
            <v>自采</v>
          </cell>
          <cell r="F3872" t="str">
            <v>渝</v>
          </cell>
        </row>
        <row r="3873">
          <cell r="C3873">
            <v>73697</v>
          </cell>
          <cell r="D3873" t="str">
            <v>删除</v>
          </cell>
          <cell r="E3873" t="str">
            <v>分采</v>
          </cell>
          <cell r="F3873" t="str">
            <v>川渝</v>
          </cell>
        </row>
        <row r="3874">
          <cell r="C3874">
            <v>11630</v>
          </cell>
          <cell r="D3874" t="str">
            <v>保留</v>
          </cell>
          <cell r="E3874" t="str">
            <v>自采</v>
          </cell>
          <cell r="F3874" t="str">
            <v>渝</v>
          </cell>
        </row>
        <row r="3875">
          <cell r="C3875">
            <v>11637</v>
          </cell>
          <cell r="D3875" t="str">
            <v>保留</v>
          </cell>
          <cell r="E3875" t="str">
            <v>自采</v>
          </cell>
          <cell r="F3875" t="str">
            <v>渝</v>
          </cell>
        </row>
        <row r="3876">
          <cell r="C3876">
            <v>101328</v>
          </cell>
          <cell r="D3876" t="str">
            <v>删除</v>
          </cell>
          <cell r="E3876" t="str">
            <v>分采</v>
          </cell>
          <cell r="F3876" t="str">
            <v>只销渝</v>
          </cell>
        </row>
        <row r="3877">
          <cell r="C3877">
            <v>86285</v>
          </cell>
          <cell r="D3877" t="str">
            <v>保留</v>
          </cell>
          <cell r="E3877" t="str">
            <v>自采</v>
          </cell>
          <cell r="F3877" t="str">
            <v>渝</v>
          </cell>
        </row>
        <row r="3878">
          <cell r="C3878">
            <v>47713</v>
          </cell>
          <cell r="D3878" t="str">
            <v>保留</v>
          </cell>
          <cell r="E3878" t="str">
            <v>自采</v>
          </cell>
          <cell r="F3878" t="str">
            <v>渝</v>
          </cell>
        </row>
        <row r="3879">
          <cell r="C3879">
            <v>51856</v>
          </cell>
          <cell r="D3879" t="str">
            <v>保留</v>
          </cell>
          <cell r="E3879" t="str">
            <v>自采</v>
          </cell>
          <cell r="F3879" t="str">
            <v>渝</v>
          </cell>
        </row>
        <row r="3880">
          <cell r="C3880">
            <v>47714</v>
          </cell>
          <cell r="D3880" t="str">
            <v>保留</v>
          </cell>
          <cell r="E3880" t="str">
            <v>自采</v>
          </cell>
          <cell r="F3880" t="str">
            <v>渝</v>
          </cell>
        </row>
        <row r="3881">
          <cell r="C3881">
            <v>47715</v>
          </cell>
          <cell r="D3881" t="str">
            <v>删除</v>
          </cell>
          <cell r="E3881" t="str">
            <v>分采</v>
          </cell>
          <cell r="F3881" t="str">
            <v>川渝</v>
          </cell>
        </row>
        <row r="3882">
          <cell r="C3882">
            <v>120</v>
          </cell>
          <cell r="D3882" t="str">
            <v>保留</v>
          </cell>
          <cell r="E3882" t="str">
            <v>自采</v>
          </cell>
          <cell r="F3882" t="str">
            <v>川渝</v>
          </cell>
        </row>
        <row r="3883">
          <cell r="C3883">
            <v>58230</v>
          </cell>
          <cell r="D3883" t="str">
            <v>保留</v>
          </cell>
          <cell r="E3883" t="str">
            <v>集采</v>
          </cell>
          <cell r="F3883" t="str">
            <v>川渝</v>
          </cell>
        </row>
        <row r="3884">
          <cell r="C3884">
            <v>13339</v>
          </cell>
          <cell r="D3884" t="str">
            <v>保留</v>
          </cell>
          <cell r="E3884" t="str">
            <v>集采</v>
          </cell>
          <cell r="F3884" t="str">
            <v>川渝</v>
          </cell>
        </row>
        <row r="3885">
          <cell r="C3885">
            <v>62954</v>
          </cell>
          <cell r="D3885" t="str">
            <v>保留</v>
          </cell>
          <cell r="E3885" t="str">
            <v>集采</v>
          </cell>
          <cell r="F3885" t="str">
            <v>川渝</v>
          </cell>
        </row>
        <row r="3886">
          <cell r="C3886">
            <v>63013</v>
          </cell>
          <cell r="D3886" t="str">
            <v>保留</v>
          </cell>
          <cell r="E3886" t="str">
            <v>集采</v>
          </cell>
          <cell r="F3886" t="str">
            <v>川渝</v>
          </cell>
        </row>
        <row r="3887">
          <cell r="C3887">
            <v>109415</v>
          </cell>
          <cell r="D3887" t="str">
            <v>保留</v>
          </cell>
          <cell r="E3887" t="str">
            <v>集采</v>
          </cell>
          <cell r="F3887" t="str">
            <v>川渝</v>
          </cell>
        </row>
        <row r="3888">
          <cell r="C3888">
            <v>134834</v>
          </cell>
          <cell r="D3888" t="str">
            <v>保留</v>
          </cell>
          <cell r="E3888" t="str">
            <v>集采</v>
          </cell>
          <cell r="F3888" t="str">
            <v>川渝</v>
          </cell>
        </row>
        <row r="3889">
          <cell r="C3889">
            <v>105426</v>
          </cell>
          <cell r="D3889" t="str">
            <v>保留</v>
          </cell>
          <cell r="E3889" t="str">
            <v>集采</v>
          </cell>
          <cell r="F3889" t="str">
            <v>川渝</v>
          </cell>
        </row>
        <row r="3890">
          <cell r="C3890">
            <v>105303</v>
          </cell>
          <cell r="D3890" t="str">
            <v>保留</v>
          </cell>
          <cell r="E3890" t="str">
            <v>集采</v>
          </cell>
          <cell r="F3890" t="str">
            <v>川渝</v>
          </cell>
        </row>
        <row r="3891">
          <cell r="C3891">
            <v>134790</v>
          </cell>
          <cell r="D3891" t="str">
            <v>保留</v>
          </cell>
          <cell r="E3891" t="str">
            <v>自采</v>
          </cell>
          <cell r="F3891" t="str">
            <v>川</v>
          </cell>
        </row>
        <row r="3892">
          <cell r="C3892">
            <v>69084</v>
          </cell>
          <cell r="D3892" t="str">
            <v>保留</v>
          </cell>
          <cell r="E3892" t="str">
            <v>渝分采川自采</v>
          </cell>
          <cell r="F3892" t="str">
            <v>川渝</v>
          </cell>
        </row>
        <row r="3893">
          <cell r="C3893">
            <v>122952</v>
          </cell>
          <cell r="D3893" t="str">
            <v>保留</v>
          </cell>
          <cell r="E3893" t="str">
            <v>渝分采川自采</v>
          </cell>
          <cell r="F3893" t="str">
            <v>川渝</v>
          </cell>
        </row>
        <row r="3894">
          <cell r="C3894">
            <v>122958</v>
          </cell>
          <cell r="D3894" t="str">
            <v>删除</v>
          </cell>
          <cell r="E3894" t="str">
            <v>分采</v>
          </cell>
          <cell r="F3894" t="str">
            <v>川</v>
          </cell>
        </row>
        <row r="3895">
          <cell r="C3895">
            <v>125729</v>
          </cell>
          <cell r="D3895" t="str">
            <v>保留</v>
          </cell>
          <cell r="E3895" t="str">
            <v>渝分采川自采</v>
          </cell>
          <cell r="F3895" t="str">
            <v>川渝</v>
          </cell>
        </row>
        <row r="3896">
          <cell r="C3896">
            <v>125730</v>
          </cell>
          <cell r="D3896" t="str">
            <v>保留</v>
          </cell>
          <cell r="E3896" t="str">
            <v>渝分采川自采</v>
          </cell>
          <cell r="F3896" t="str">
            <v>川渝</v>
          </cell>
        </row>
        <row r="3897">
          <cell r="C3897">
            <v>105381</v>
          </cell>
          <cell r="D3897" t="str">
            <v>保留</v>
          </cell>
          <cell r="E3897" t="str">
            <v>集采</v>
          </cell>
          <cell r="F3897" t="str">
            <v>川渝</v>
          </cell>
        </row>
        <row r="3898">
          <cell r="C3898">
            <v>119118</v>
          </cell>
          <cell r="D3898" t="str">
            <v>保留</v>
          </cell>
          <cell r="E3898" t="str">
            <v>集采</v>
          </cell>
          <cell r="F3898" t="str">
            <v>川渝</v>
          </cell>
        </row>
        <row r="3899">
          <cell r="C3899">
            <v>97399</v>
          </cell>
          <cell r="D3899" t="str">
            <v>删除</v>
          </cell>
          <cell r="E3899" t="str">
            <v>分采</v>
          </cell>
          <cell r="F3899" t="str">
            <v>川渝</v>
          </cell>
        </row>
        <row r="3900">
          <cell r="C3900">
            <v>97400</v>
          </cell>
          <cell r="D3900" t="str">
            <v>删除</v>
          </cell>
          <cell r="E3900" t="str">
            <v>分采</v>
          </cell>
          <cell r="F3900" t="str">
            <v>川渝</v>
          </cell>
        </row>
        <row r="3901">
          <cell r="C3901">
            <v>97401</v>
          </cell>
          <cell r="D3901" t="str">
            <v>删除</v>
          </cell>
          <cell r="E3901" t="str">
            <v>分采</v>
          </cell>
          <cell r="F3901">
            <v>0</v>
          </cell>
        </row>
        <row r="3902">
          <cell r="C3902">
            <v>97412</v>
          </cell>
          <cell r="D3902" t="str">
            <v>删除</v>
          </cell>
          <cell r="E3902" t="str">
            <v>分采</v>
          </cell>
          <cell r="F3902" t="str">
            <v>川渝</v>
          </cell>
        </row>
        <row r="3903">
          <cell r="C3903">
            <v>97413</v>
          </cell>
          <cell r="D3903" t="str">
            <v>删除</v>
          </cell>
          <cell r="E3903" t="str">
            <v>分采</v>
          </cell>
          <cell r="F3903" t="str">
            <v>川渝</v>
          </cell>
        </row>
        <row r="3904">
          <cell r="C3904">
            <v>98954</v>
          </cell>
          <cell r="D3904" t="str">
            <v>保留</v>
          </cell>
          <cell r="E3904" t="str">
            <v>渝分采川自采</v>
          </cell>
          <cell r="F3904" t="str">
            <v>川渝</v>
          </cell>
        </row>
        <row r="3905">
          <cell r="C3905">
            <v>119034</v>
          </cell>
          <cell r="D3905" t="str">
            <v>保留</v>
          </cell>
          <cell r="E3905" t="str">
            <v>集采</v>
          </cell>
          <cell r="F3905" t="str">
            <v>川渝</v>
          </cell>
        </row>
        <row r="3906">
          <cell r="C3906">
            <v>119117</v>
          </cell>
          <cell r="D3906" t="str">
            <v>保留</v>
          </cell>
          <cell r="E3906" t="str">
            <v>集采</v>
          </cell>
          <cell r="F3906" t="str">
            <v>川渝</v>
          </cell>
        </row>
        <row r="3907">
          <cell r="C3907">
            <v>9984</v>
          </cell>
          <cell r="D3907" t="str">
            <v>保留</v>
          </cell>
          <cell r="E3907" t="str">
            <v>分采</v>
          </cell>
          <cell r="F3907" t="str">
            <v>川渝</v>
          </cell>
        </row>
        <row r="3908">
          <cell r="C3908">
            <v>15315</v>
          </cell>
          <cell r="D3908" t="str">
            <v>保留</v>
          </cell>
          <cell r="E3908" t="str">
            <v>分采</v>
          </cell>
          <cell r="F3908" t="str">
            <v>川渝</v>
          </cell>
        </row>
        <row r="3909">
          <cell r="C3909">
            <v>62491</v>
          </cell>
          <cell r="D3909" t="str">
            <v>保留</v>
          </cell>
          <cell r="E3909" t="str">
            <v>集采</v>
          </cell>
          <cell r="F3909" t="str">
            <v>川渝</v>
          </cell>
        </row>
        <row r="3910">
          <cell r="C3910">
            <v>62800</v>
          </cell>
          <cell r="D3910" t="str">
            <v>保留</v>
          </cell>
          <cell r="E3910" t="str">
            <v>集采</v>
          </cell>
          <cell r="F3910" t="str">
            <v>川渝</v>
          </cell>
        </row>
        <row r="3911">
          <cell r="C3911">
            <v>2740</v>
          </cell>
          <cell r="D3911" t="str">
            <v>保留</v>
          </cell>
          <cell r="E3911" t="str">
            <v>渝分采川自采</v>
          </cell>
          <cell r="F3911" t="str">
            <v>川渝</v>
          </cell>
        </row>
        <row r="3912">
          <cell r="C3912">
            <v>3207</v>
          </cell>
          <cell r="D3912" t="str">
            <v>保留</v>
          </cell>
          <cell r="E3912" t="str">
            <v>分采</v>
          </cell>
          <cell r="F3912" t="str">
            <v>川渝</v>
          </cell>
        </row>
        <row r="3913">
          <cell r="C3913">
            <v>63118</v>
          </cell>
          <cell r="D3913" t="str">
            <v>保留</v>
          </cell>
          <cell r="E3913" t="str">
            <v>集采</v>
          </cell>
          <cell r="F3913" t="str">
            <v>川渝</v>
          </cell>
        </row>
        <row r="3914">
          <cell r="C3914">
            <v>97710</v>
          </cell>
          <cell r="D3914" t="str">
            <v>保留</v>
          </cell>
          <cell r="E3914" t="str">
            <v>集采</v>
          </cell>
          <cell r="F3914" t="str">
            <v>川渝</v>
          </cell>
        </row>
        <row r="3915">
          <cell r="C3915">
            <v>2738</v>
          </cell>
          <cell r="D3915" t="str">
            <v>保留</v>
          </cell>
          <cell r="E3915" t="str">
            <v>分采</v>
          </cell>
          <cell r="F3915" t="str">
            <v>川渝</v>
          </cell>
        </row>
        <row r="3916">
          <cell r="C3916">
            <v>8090</v>
          </cell>
          <cell r="D3916" t="str">
            <v>保留</v>
          </cell>
          <cell r="E3916" t="str">
            <v>分采</v>
          </cell>
          <cell r="F3916" t="str">
            <v>川</v>
          </cell>
        </row>
        <row r="3917">
          <cell r="C3917">
            <v>8091</v>
          </cell>
          <cell r="D3917" t="str">
            <v>保留</v>
          </cell>
          <cell r="E3917" t="str">
            <v>分采</v>
          </cell>
          <cell r="F3917" t="str">
            <v>川</v>
          </cell>
        </row>
        <row r="3918">
          <cell r="C3918">
            <v>13556</v>
          </cell>
          <cell r="D3918" t="str">
            <v>保留</v>
          </cell>
          <cell r="E3918" t="str">
            <v>分采</v>
          </cell>
          <cell r="F3918" t="str">
            <v>川</v>
          </cell>
        </row>
        <row r="3919">
          <cell r="C3919">
            <v>35837</v>
          </cell>
          <cell r="D3919" t="str">
            <v>保留</v>
          </cell>
          <cell r="E3919" t="str">
            <v>分采</v>
          </cell>
          <cell r="F3919" t="str">
            <v>川</v>
          </cell>
        </row>
        <row r="3920">
          <cell r="C3920">
            <v>63193</v>
          </cell>
          <cell r="D3920" t="str">
            <v>保留</v>
          </cell>
          <cell r="E3920" t="str">
            <v>渝分采川自采</v>
          </cell>
          <cell r="F3920" t="str">
            <v>川渝</v>
          </cell>
        </row>
        <row r="3921">
          <cell r="C3921">
            <v>63205</v>
          </cell>
          <cell r="D3921" t="str">
            <v>保留</v>
          </cell>
          <cell r="E3921" t="str">
            <v>渝分采川自采</v>
          </cell>
          <cell r="F3921" t="str">
            <v>川渝</v>
          </cell>
        </row>
        <row r="3922">
          <cell r="C3922">
            <v>80618</v>
          </cell>
          <cell r="D3922" t="str">
            <v>保留</v>
          </cell>
          <cell r="E3922" t="str">
            <v>分采</v>
          </cell>
          <cell r="F3922" t="str">
            <v>川</v>
          </cell>
        </row>
        <row r="3923">
          <cell r="C3923">
            <v>86199</v>
          </cell>
          <cell r="D3923" t="str">
            <v>保留</v>
          </cell>
          <cell r="E3923" t="str">
            <v>渝分采川自采</v>
          </cell>
          <cell r="F3923" t="str">
            <v>川渝</v>
          </cell>
        </row>
        <row r="3924">
          <cell r="C3924">
            <v>90665</v>
          </cell>
          <cell r="D3924" t="str">
            <v>保留</v>
          </cell>
          <cell r="E3924" t="str">
            <v>分采</v>
          </cell>
          <cell r="F3924" t="str">
            <v>川</v>
          </cell>
        </row>
        <row r="3925">
          <cell r="C3925">
            <v>74016</v>
          </cell>
          <cell r="D3925" t="str">
            <v>保留</v>
          </cell>
          <cell r="E3925" t="str">
            <v>渝分采川自采</v>
          </cell>
          <cell r="F3925" t="str">
            <v>川渝</v>
          </cell>
        </row>
        <row r="3926">
          <cell r="C3926">
            <v>74036</v>
          </cell>
          <cell r="D3926" t="str">
            <v>保留</v>
          </cell>
          <cell r="E3926" t="str">
            <v>渝分采川自采</v>
          </cell>
          <cell r="F3926" t="str">
            <v>川渝</v>
          </cell>
        </row>
        <row r="3927">
          <cell r="C3927">
            <v>119012</v>
          </cell>
          <cell r="D3927" t="str">
            <v>保留</v>
          </cell>
          <cell r="E3927" t="str">
            <v>集采</v>
          </cell>
          <cell r="F3927" t="str">
            <v>川渝</v>
          </cell>
        </row>
        <row r="3928">
          <cell r="C3928">
            <v>59673</v>
          </cell>
          <cell r="D3928" t="str">
            <v>保留</v>
          </cell>
          <cell r="E3928" t="str">
            <v>集采</v>
          </cell>
          <cell r="F3928" t="str">
            <v>川渝</v>
          </cell>
        </row>
        <row r="3929">
          <cell r="C3929">
            <v>59679</v>
          </cell>
          <cell r="D3929" t="str">
            <v>保留</v>
          </cell>
          <cell r="E3929" t="str">
            <v>自采</v>
          </cell>
          <cell r="F3929" t="str">
            <v>川渝</v>
          </cell>
        </row>
        <row r="3930">
          <cell r="C3930">
            <v>59742</v>
          </cell>
          <cell r="D3930" t="str">
            <v>保留</v>
          </cell>
          <cell r="E3930" t="str">
            <v>集采</v>
          </cell>
          <cell r="F3930" t="str">
            <v>川渝</v>
          </cell>
        </row>
        <row r="3931">
          <cell r="C3931">
            <v>113600</v>
          </cell>
          <cell r="D3931" t="str">
            <v>删除</v>
          </cell>
          <cell r="E3931" t="str">
            <v>分采</v>
          </cell>
          <cell r="F3931" t="str">
            <v>渝</v>
          </cell>
        </row>
        <row r="3932">
          <cell r="C3932">
            <v>118228</v>
          </cell>
          <cell r="D3932" t="str">
            <v>保留</v>
          </cell>
          <cell r="E3932" t="str">
            <v>分采</v>
          </cell>
          <cell r="F3932" t="str">
            <v>渝</v>
          </cell>
        </row>
        <row r="3933">
          <cell r="C3933">
            <v>126604</v>
          </cell>
          <cell r="D3933" t="str">
            <v>删除</v>
          </cell>
          <cell r="E3933" t="str">
            <v>分采</v>
          </cell>
          <cell r="F3933" t="str">
            <v>渝</v>
          </cell>
        </row>
        <row r="3934">
          <cell r="C3934">
            <v>57358</v>
          </cell>
          <cell r="D3934" t="str">
            <v>保留</v>
          </cell>
          <cell r="E3934" t="str">
            <v>自采</v>
          </cell>
          <cell r="F3934" t="str">
            <v>川渝</v>
          </cell>
        </row>
        <row r="3935">
          <cell r="C3935">
            <v>135470</v>
          </cell>
          <cell r="D3935" t="str">
            <v>删除</v>
          </cell>
          <cell r="E3935" t="str">
            <v>分采</v>
          </cell>
          <cell r="F3935" t="str">
            <v>川渝</v>
          </cell>
        </row>
        <row r="3936">
          <cell r="C3936">
            <v>102475</v>
          </cell>
          <cell r="D3936" t="str">
            <v>删除</v>
          </cell>
          <cell r="E3936" t="str">
            <v>自采</v>
          </cell>
          <cell r="F3936" t="str">
            <v>川渝</v>
          </cell>
        </row>
        <row r="3937">
          <cell r="C3937">
            <v>40833</v>
          </cell>
          <cell r="D3937" t="str">
            <v>保留</v>
          </cell>
          <cell r="E3937" t="str">
            <v>集采</v>
          </cell>
          <cell r="F3937" t="str">
            <v>川渝</v>
          </cell>
        </row>
        <row r="3938">
          <cell r="C3938">
            <v>87398</v>
          </cell>
          <cell r="D3938" t="str">
            <v>保留</v>
          </cell>
          <cell r="E3938" t="str">
            <v>渝分采川自采</v>
          </cell>
          <cell r="F3938" t="str">
            <v>川渝</v>
          </cell>
        </row>
        <row r="3939">
          <cell r="C3939">
            <v>102496</v>
          </cell>
          <cell r="D3939" t="str">
            <v>保留</v>
          </cell>
          <cell r="E3939" t="str">
            <v>自采</v>
          </cell>
          <cell r="F3939" t="str">
            <v>川渝</v>
          </cell>
        </row>
        <row r="3940">
          <cell r="C3940">
            <v>28282</v>
          </cell>
          <cell r="D3940" t="str">
            <v>保留</v>
          </cell>
          <cell r="E3940" t="str">
            <v>分采</v>
          </cell>
          <cell r="F3940" t="str">
            <v>川</v>
          </cell>
        </row>
        <row r="3941">
          <cell r="C3941">
            <v>28285</v>
          </cell>
          <cell r="D3941" t="str">
            <v>保留</v>
          </cell>
          <cell r="E3941" t="str">
            <v>自采</v>
          </cell>
          <cell r="F3941" t="str">
            <v>川</v>
          </cell>
        </row>
        <row r="3942">
          <cell r="C3942">
            <v>1231</v>
          </cell>
          <cell r="D3942" t="str">
            <v>保留</v>
          </cell>
          <cell r="E3942" t="str">
            <v>自采</v>
          </cell>
          <cell r="F3942" t="str">
            <v>川渝</v>
          </cell>
        </row>
        <row r="3943">
          <cell r="C3943">
            <v>1283</v>
          </cell>
          <cell r="D3943" t="str">
            <v>保留</v>
          </cell>
          <cell r="E3943" t="str">
            <v>自采</v>
          </cell>
          <cell r="F3943" t="str">
            <v>川渝</v>
          </cell>
        </row>
        <row r="3944">
          <cell r="C3944">
            <v>32599</v>
          </cell>
          <cell r="D3944" t="str">
            <v>删除</v>
          </cell>
          <cell r="E3944" t="str">
            <v>自采</v>
          </cell>
          <cell r="F3944" t="str">
            <v>川</v>
          </cell>
        </row>
        <row r="3945">
          <cell r="C3945">
            <v>33588</v>
          </cell>
          <cell r="D3945" t="str">
            <v>保留</v>
          </cell>
          <cell r="E3945" t="str">
            <v>集采</v>
          </cell>
          <cell r="F3945" t="str">
            <v>川渝</v>
          </cell>
        </row>
        <row r="3946">
          <cell r="C3946">
            <v>135640</v>
          </cell>
          <cell r="D3946" t="str">
            <v>保留</v>
          </cell>
          <cell r="E3946" t="str">
            <v>集采</v>
          </cell>
          <cell r="F3946" t="str">
            <v>川渝</v>
          </cell>
        </row>
        <row r="3947">
          <cell r="C3947">
            <v>12536</v>
          </cell>
          <cell r="D3947" t="str">
            <v>保留</v>
          </cell>
          <cell r="E3947" t="str">
            <v>渝分采川自采</v>
          </cell>
          <cell r="F3947" t="str">
            <v>川渝</v>
          </cell>
        </row>
        <row r="3948">
          <cell r="C3948">
            <v>66643</v>
          </cell>
          <cell r="D3948" t="str">
            <v>保留</v>
          </cell>
          <cell r="E3948" t="str">
            <v>自采</v>
          </cell>
          <cell r="F3948" t="str">
            <v>川渝</v>
          </cell>
        </row>
        <row r="3949">
          <cell r="C3949">
            <v>261</v>
          </cell>
          <cell r="D3949" t="str">
            <v>保留</v>
          </cell>
          <cell r="E3949" t="str">
            <v>自采</v>
          </cell>
          <cell r="F3949" t="str">
            <v>川渝</v>
          </cell>
        </row>
        <row r="3950">
          <cell r="C3950">
            <v>97408</v>
          </cell>
          <cell r="D3950" t="str">
            <v>保留</v>
          </cell>
          <cell r="E3950" t="str">
            <v>集采</v>
          </cell>
          <cell r="F3950" t="str">
            <v>川渝</v>
          </cell>
        </row>
        <row r="3951">
          <cell r="C3951">
            <v>97409</v>
          </cell>
          <cell r="D3951" t="str">
            <v>保留</v>
          </cell>
          <cell r="E3951" t="str">
            <v>集采</v>
          </cell>
          <cell r="F3951" t="str">
            <v>川渝</v>
          </cell>
        </row>
        <row r="3952">
          <cell r="C3952">
            <v>97410</v>
          </cell>
          <cell r="D3952" t="str">
            <v>保留</v>
          </cell>
          <cell r="E3952" t="str">
            <v>集采</v>
          </cell>
          <cell r="F3952" t="str">
            <v>川渝</v>
          </cell>
        </row>
        <row r="3953">
          <cell r="C3953">
            <v>97414</v>
          </cell>
          <cell r="D3953" t="str">
            <v>保留</v>
          </cell>
          <cell r="E3953" t="str">
            <v>集采</v>
          </cell>
          <cell r="F3953" t="str">
            <v>川渝</v>
          </cell>
        </row>
        <row r="3954">
          <cell r="C3954" t="str">
            <v>新品</v>
          </cell>
          <cell r="D3954" t="str">
            <v>删除</v>
          </cell>
          <cell r="E3954" t="str">
            <v>分采</v>
          </cell>
          <cell r="F3954">
            <v>0</v>
          </cell>
        </row>
        <row r="3955">
          <cell r="C3955">
            <v>321</v>
          </cell>
          <cell r="D3955" t="str">
            <v>删除</v>
          </cell>
          <cell r="E3955" t="str">
            <v>自采</v>
          </cell>
          <cell r="F3955" t="str">
            <v>川渝</v>
          </cell>
        </row>
        <row r="3956">
          <cell r="C3956">
            <v>28436</v>
          </cell>
          <cell r="D3956" t="str">
            <v>保留</v>
          </cell>
          <cell r="E3956" t="str">
            <v>自采</v>
          </cell>
          <cell r="F3956" t="str">
            <v>川渝</v>
          </cell>
        </row>
        <row r="3957">
          <cell r="C3957">
            <v>28437</v>
          </cell>
          <cell r="D3957" t="str">
            <v>保留</v>
          </cell>
          <cell r="E3957" t="str">
            <v>自采</v>
          </cell>
          <cell r="F3957" t="str">
            <v>川渝</v>
          </cell>
        </row>
        <row r="3958">
          <cell r="C3958">
            <v>64975</v>
          </cell>
          <cell r="D3958" t="str">
            <v>保留</v>
          </cell>
          <cell r="E3958" t="str">
            <v>自采</v>
          </cell>
          <cell r="F3958" t="str">
            <v>川渝</v>
          </cell>
        </row>
        <row r="3959">
          <cell r="C3959">
            <v>64981</v>
          </cell>
          <cell r="D3959" t="str">
            <v>保留</v>
          </cell>
          <cell r="E3959" t="str">
            <v>自采</v>
          </cell>
          <cell r="F3959" t="str">
            <v>川渝</v>
          </cell>
        </row>
        <row r="3960">
          <cell r="C3960">
            <v>83867</v>
          </cell>
          <cell r="D3960" t="str">
            <v>保留</v>
          </cell>
          <cell r="E3960" t="str">
            <v>自采</v>
          </cell>
          <cell r="F3960" t="str">
            <v>川渝</v>
          </cell>
        </row>
        <row r="3961">
          <cell r="C3961">
            <v>104112</v>
          </cell>
          <cell r="D3961" t="str">
            <v>保留</v>
          </cell>
          <cell r="E3961" t="str">
            <v>自采</v>
          </cell>
          <cell r="F3961" t="str">
            <v>川渝</v>
          </cell>
        </row>
        <row r="3962">
          <cell r="C3962">
            <v>30404</v>
          </cell>
          <cell r="D3962" t="str">
            <v>保留</v>
          </cell>
          <cell r="E3962" t="str">
            <v>自采</v>
          </cell>
          <cell r="F3962" t="str">
            <v>川</v>
          </cell>
        </row>
        <row r="3963">
          <cell r="C3963">
            <v>42351</v>
          </cell>
          <cell r="D3963" t="str">
            <v>保留</v>
          </cell>
          <cell r="E3963" t="str">
            <v>分采</v>
          </cell>
          <cell r="F3963" t="str">
            <v>川</v>
          </cell>
        </row>
        <row r="3964">
          <cell r="C3964">
            <v>16895</v>
          </cell>
          <cell r="D3964" t="str">
            <v>删除</v>
          </cell>
          <cell r="E3964" t="str">
            <v>渝分采川自采</v>
          </cell>
          <cell r="F3964" t="str">
            <v>川渝</v>
          </cell>
        </row>
        <row r="3965">
          <cell r="C3965">
            <v>122591</v>
          </cell>
          <cell r="D3965" t="str">
            <v>保留</v>
          </cell>
          <cell r="E3965" t="str">
            <v>分采</v>
          </cell>
          <cell r="F3965" t="str">
            <v>渝</v>
          </cell>
        </row>
        <row r="3966">
          <cell r="C3966">
            <v>47008</v>
          </cell>
          <cell r="D3966" t="str">
            <v>删除</v>
          </cell>
          <cell r="E3966" t="str">
            <v>自采</v>
          </cell>
          <cell r="F3966">
            <v>0</v>
          </cell>
        </row>
        <row r="3967">
          <cell r="C3967">
            <v>46943</v>
          </cell>
          <cell r="D3967" t="str">
            <v>保留</v>
          </cell>
          <cell r="E3967" t="str">
            <v>自采</v>
          </cell>
          <cell r="F3967" t="str">
            <v>川渝</v>
          </cell>
        </row>
        <row r="3968">
          <cell r="C3968">
            <v>43823</v>
          </cell>
          <cell r="D3968" t="str">
            <v>删除</v>
          </cell>
          <cell r="E3968" t="str">
            <v>自采</v>
          </cell>
          <cell r="F3968">
            <v>0</v>
          </cell>
        </row>
        <row r="3969">
          <cell r="C3969">
            <v>27394</v>
          </cell>
          <cell r="D3969" t="str">
            <v>保留</v>
          </cell>
          <cell r="E3969" t="str">
            <v>自采</v>
          </cell>
          <cell r="F3969" t="str">
            <v>川渝</v>
          </cell>
        </row>
        <row r="3970">
          <cell r="C3970" t="str">
            <v>新品</v>
          </cell>
          <cell r="D3970" t="str">
            <v>删除</v>
          </cell>
          <cell r="E3970" t="str">
            <v>分采</v>
          </cell>
          <cell r="F3970">
            <v>0</v>
          </cell>
        </row>
        <row r="3971">
          <cell r="C3971">
            <v>15924</v>
          </cell>
          <cell r="D3971" t="str">
            <v>保留</v>
          </cell>
          <cell r="E3971" t="str">
            <v>自采</v>
          </cell>
          <cell r="F3971" t="str">
            <v>川渝</v>
          </cell>
        </row>
        <row r="3972">
          <cell r="C3972">
            <v>131594</v>
          </cell>
          <cell r="D3972" t="str">
            <v>保留</v>
          </cell>
          <cell r="E3972" t="str">
            <v>渝分采川自采</v>
          </cell>
          <cell r="F3972" t="str">
            <v>川渝</v>
          </cell>
        </row>
        <row r="3973">
          <cell r="C3973">
            <v>14054</v>
          </cell>
          <cell r="D3973" t="str">
            <v>删除</v>
          </cell>
          <cell r="E3973" t="str">
            <v>分采</v>
          </cell>
          <cell r="F3973" t="str">
            <v>川渝</v>
          </cell>
        </row>
        <row r="3974">
          <cell r="C3974">
            <v>135007</v>
          </cell>
          <cell r="D3974" t="str">
            <v>保留</v>
          </cell>
          <cell r="E3974" t="str">
            <v>自采</v>
          </cell>
          <cell r="F3974" t="str">
            <v>川渝</v>
          </cell>
        </row>
        <row r="3975">
          <cell r="C3975">
            <v>62663</v>
          </cell>
          <cell r="D3975" t="str">
            <v>保留</v>
          </cell>
          <cell r="E3975" t="str">
            <v>自采</v>
          </cell>
          <cell r="F3975" t="str">
            <v>川渝</v>
          </cell>
        </row>
        <row r="3976">
          <cell r="C3976">
            <v>110701</v>
          </cell>
          <cell r="D3976" t="str">
            <v>保留</v>
          </cell>
          <cell r="E3976" t="str">
            <v>分采</v>
          </cell>
          <cell r="F3976" t="str">
            <v>川</v>
          </cell>
        </row>
        <row r="3977">
          <cell r="C3977">
            <v>43168</v>
          </cell>
          <cell r="D3977" t="str">
            <v>保留</v>
          </cell>
          <cell r="E3977" t="str">
            <v>自采</v>
          </cell>
          <cell r="F3977" t="str">
            <v>川渝</v>
          </cell>
        </row>
        <row r="3978">
          <cell r="C3978">
            <v>6406</v>
          </cell>
          <cell r="D3978" t="str">
            <v>保留</v>
          </cell>
          <cell r="E3978" t="str">
            <v>自采</v>
          </cell>
          <cell r="F3978" t="str">
            <v>川渝</v>
          </cell>
        </row>
        <row r="3979">
          <cell r="C3979">
            <v>132569</v>
          </cell>
          <cell r="D3979" t="str">
            <v>删除</v>
          </cell>
          <cell r="E3979" t="str">
            <v>自采</v>
          </cell>
          <cell r="F3979" t="str">
            <v>川渝</v>
          </cell>
        </row>
        <row r="3980">
          <cell r="C3980">
            <v>118055</v>
          </cell>
          <cell r="D3980" t="str">
            <v>保留</v>
          </cell>
          <cell r="E3980" t="str">
            <v>渝分采川自采</v>
          </cell>
          <cell r="F3980" t="str">
            <v>川渝</v>
          </cell>
        </row>
        <row r="3981">
          <cell r="C3981">
            <v>42725</v>
          </cell>
          <cell r="D3981" t="str">
            <v>删除</v>
          </cell>
          <cell r="E3981" t="str">
            <v>自采</v>
          </cell>
          <cell r="F3981">
            <v>0</v>
          </cell>
        </row>
        <row r="3982">
          <cell r="C3982">
            <v>42726</v>
          </cell>
          <cell r="D3982" t="str">
            <v>保留</v>
          </cell>
          <cell r="E3982" t="str">
            <v>分采</v>
          </cell>
          <cell r="F3982" t="str">
            <v>川渝</v>
          </cell>
        </row>
        <row r="3983">
          <cell r="C3983">
            <v>43074</v>
          </cell>
          <cell r="D3983" t="str">
            <v>保留</v>
          </cell>
          <cell r="E3983" t="str">
            <v>渝分采川自采</v>
          </cell>
          <cell r="F3983" t="str">
            <v>川渝</v>
          </cell>
        </row>
        <row r="3984">
          <cell r="C3984">
            <v>63657</v>
          </cell>
          <cell r="D3984" t="str">
            <v>保留</v>
          </cell>
          <cell r="E3984" t="str">
            <v>渝分采川自采</v>
          </cell>
          <cell r="F3984" t="str">
            <v>川渝</v>
          </cell>
        </row>
        <row r="3985">
          <cell r="C3985">
            <v>100230</v>
          </cell>
          <cell r="D3985" t="str">
            <v>保留</v>
          </cell>
          <cell r="E3985" t="str">
            <v>渝分采川自采</v>
          </cell>
          <cell r="F3985" t="str">
            <v>川渝</v>
          </cell>
        </row>
        <row r="3986">
          <cell r="C3986">
            <v>134183</v>
          </cell>
          <cell r="D3986" t="str">
            <v>删除</v>
          </cell>
          <cell r="E3986" t="str">
            <v>自采</v>
          </cell>
          <cell r="F3986" t="str">
            <v>川渝</v>
          </cell>
        </row>
        <row r="3987">
          <cell r="C3987">
            <v>8030</v>
          </cell>
          <cell r="D3987" t="str">
            <v>删除</v>
          </cell>
          <cell r="E3987" t="str">
            <v>自采</v>
          </cell>
          <cell r="F3987" t="str">
            <v>川渝</v>
          </cell>
        </row>
        <row r="3988">
          <cell r="C3988">
            <v>11446</v>
          </cell>
          <cell r="D3988" t="str">
            <v>保留</v>
          </cell>
          <cell r="E3988" t="str">
            <v>渝分采川自采</v>
          </cell>
          <cell r="F3988" t="str">
            <v>川渝</v>
          </cell>
        </row>
        <row r="3989">
          <cell r="C3989">
            <v>119025</v>
          </cell>
          <cell r="D3989" t="str">
            <v>保留</v>
          </cell>
          <cell r="E3989" t="str">
            <v>自采</v>
          </cell>
          <cell r="F3989" t="str">
            <v>川渝</v>
          </cell>
        </row>
        <row r="3990">
          <cell r="C3990">
            <v>41583</v>
          </cell>
          <cell r="D3990" t="str">
            <v>保留</v>
          </cell>
          <cell r="E3990" t="str">
            <v>自采</v>
          </cell>
          <cell r="F3990" t="str">
            <v>川渝</v>
          </cell>
        </row>
        <row r="3991">
          <cell r="C3991">
            <v>105830</v>
          </cell>
          <cell r="D3991" t="str">
            <v>删除</v>
          </cell>
          <cell r="E3991" t="str">
            <v>自采</v>
          </cell>
          <cell r="F3991" t="str">
            <v>川渝</v>
          </cell>
        </row>
        <row r="3992">
          <cell r="C3992">
            <v>93266</v>
          </cell>
          <cell r="D3992" t="str">
            <v>删除</v>
          </cell>
          <cell r="E3992" t="str">
            <v>分采</v>
          </cell>
          <cell r="F3992" t="str">
            <v>川渝</v>
          </cell>
        </row>
        <row r="3993">
          <cell r="C3993">
            <v>104991</v>
          </cell>
          <cell r="D3993" t="str">
            <v>删除</v>
          </cell>
          <cell r="E3993" t="str">
            <v>分采</v>
          </cell>
          <cell r="F3993" t="str">
            <v>川渝</v>
          </cell>
        </row>
        <row r="3994">
          <cell r="C3994">
            <v>63710</v>
          </cell>
          <cell r="D3994" t="str">
            <v>保留</v>
          </cell>
          <cell r="E3994" t="str">
            <v>分采</v>
          </cell>
          <cell r="F3994" t="str">
            <v>川渝</v>
          </cell>
        </row>
        <row r="3995">
          <cell r="C3995">
            <v>117550</v>
          </cell>
          <cell r="D3995" t="str">
            <v>保留</v>
          </cell>
          <cell r="E3995" t="str">
            <v>分采</v>
          </cell>
          <cell r="F3995" t="str">
            <v>川渝</v>
          </cell>
        </row>
        <row r="3996">
          <cell r="C3996">
            <v>135656</v>
          </cell>
          <cell r="D3996" t="str">
            <v>保留</v>
          </cell>
          <cell r="E3996" t="str">
            <v>分采</v>
          </cell>
          <cell r="F3996" t="str">
            <v>川渝</v>
          </cell>
        </row>
        <row r="3997">
          <cell r="C3997">
            <v>135271</v>
          </cell>
          <cell r="D3997" t="str">
            <v>保留</v>
          </cell>
          <cell r="E3997" t="str">
            <v>分采</v>
          </cell>
          <cell r="F3997" t="str">
            <v>川渝</v>
          </cell>
        </row>
        <row r="3998">
          <cell r="C3998">
            <v>131190</v>
          </cell>
          <cell r="D3998" t="str">
            <v>保留</v>
          </cell>
          <cell r="E3998" t="str">
            <v>分采</v>
          </cell>
          <cell r="F3998" t="str">
            <v>川渝</v>
          </cell>
        </row>
        <row r="3999">
          <cell r="C3999">
            <v>48763</v>
          </cell>
          <cell r="D3999" t="str">
            <v>保留</v>
          </cell>
          <cell r="E3999" t="str">
            <v>集采</v>
          </cell>
          <cell r="F3999" t="str">
            <v>川渝</v>
          </cell>
        </row>
        <row r="4000">
          <cell r="C4000">
            <v>65507</v>
          </cell>
          <cell r="D4000" t="str">
            <v>保留</v>
          </cell>
          <cell r="E4000" t="str">
            <v>自采</v>
          </cell>
          <cell r="F4000" t="str">
            <v>川渝</v>
          </cell>
        </row>
        <row r="4001">
          <cell r="C4001">
            <v>9211</v>
          </cell>
          <cell r="D4001" t="str">
            <v>保留</v>
          </cell>
          <cell r="E4001" t="str">
            <v>自采</v>
          </cell>
          <cell r="F4001" t="str">
            <v>川渝</v>
          </cell>
        </row>
        <row r="4002">
          <cell r="C4002">
            <v>23120</v>
          </cell>
          <cell r="D4002" t="str">
            <v>保留</v>
          </cell>
          <cell r="E4002" t="str">
            <v>自采</v>
          </cell>
          <cell r="F4002" t="str">
            <v>川渝</v>
          </cell>
        </row>
        <row r="4003">
          <cell r="C4003">
            <v>83311</v>
          </cell>
          <cell r="D4003" t="str">
            <v>删除</v>
          </cell>
          <cell r="E4003" t="str">
            <v>自采</v>
          </cell>
          <cell r="F4003" t="str">
            <v>川渝</v>
          </cell>
        </row>
        <row r="4004">
          <cell r="C4004">
            <v>83271</v>
          </cell>
          <cell r="D4004" t="str">
            <v>保留</v>
          </cell>
          <cell r="E4004" t="str">
            <v>自采</v>
          </cell>
          <cell r="F4004" t="str">
            <v>川渝</v>
          </cell>
        </row>
        <row r="4005">
          <cell r="C4005">
            <v>64747</v>
          </cell>
          <cell r="D4005" t="str">
            <v>保留</v>
          </cell>
          <cell r="E4005" t="str">
            <v>自采</v>
          </cell>
          <cell r="F4005" t="str">
            <v>川渝</v>
          </cell>
        </row>
        <row r="4006">
          <cell r="C4006">
            <v>14771</v>
          </cell>
          <cell r="D4006" t="str">
            <v>保留</v>
          </cell>
          <cell r="E4006" t="str">
            <v>自采</v>
          </cell>
          <cell r="F4006" t="str">
            <v>川渝</v>
          </cell>
        </row>
        <row r="4007">
          <cell r="C4007">
            <v>74237</v>
          </cell>
          <cell r="D4007" t="str">
            <v>保留</v>
          </cell>
          <cell r="E4007" t="str">
            <v>自采</v>
          </cell>
          <cell r="F4007" t="str">
            <v>川渝</v>
          </cell>
        </row>
        <row r="4008">
          <cell r="C4008">
            <v>73676</v>
          </cell>
          <cell r="D4008" t="str">
            <v>删除</v>
          </cell>
          <cell r="E4008" t="str">
            <v>分采</v>
          </cell>
          <cell r="F4008" t="str">
            <v>川渝</v>
          </cell>
        </row>
        <row r="4009">
          <cell r="C4009">
            <v>104452</v>
          </cell>
          <cell r="D4009" t="str">
            <v>保留</v>
          </cell>
          <cell r="E4009" t="str">
            <v>集采</v>
          </cell>
          <cell r="F4009" t="str">
            <v>川渝</v>
          </cell>
        </row>
        <row r="4010">
          <cell r="C4010">
            <v>3653</v>
          </cell>
          <cell r="D4010" t="str">
            <v>保留</v>
          </cell>
          <cell r="E4010" t="str">
            <v>渝分采川自采</v>
          </cell>
          <cell r="F4010" t="str">
            <v>川渝</v>
          </cell>
        </row>
        <row r="4011">
          <cell r="C4011">
            <v>42606</v>
          </cell>
          <cell r="D4011" t="str">
            <v>保留</v>
          </cell>
          <cell r="E4011" t="str">
            <v>集采</v>
          </cell>
          <cell r="F4011" t="str">
            <v>川渝</v>
          </cell>
        </row>
        <row r="4012">
          <cell r="C4012">
            <v>95843</v>
          </cell>
          <cell r="D4012" t="str">
            <v>删除</v>
          </cell>
          <cell r="E4012" t="str">
            <v>自采</v>
          </cell>
          <cell r="F4012" t="str">
            <v>川渝</v>
          </cell>
        </row>
        <row r="4013">
          <cell r="C4013">
            <v>99440</v>
          </cell>
          <cell r="D4013" t="str">
            <v>删除</v>
          </cell>
          <cell r="E4013" t="str">
            <v>自采</v>
          </cell>
          <cell r="F4013">
            <v>0</v>
          </cell>
        </row>
        <row r="4014">
          <cell r="C4014">
            <v>44674</v>
          </cell>
          <cell r="D4014" t="str">
            <v>保留</v>
          </cell>
          <cell r="E4014" t="str">
            <v>集采</v>
          </cell>
          <cell r="F4014" t="str">
            <v>川渝</v>
          </cell>
        </row>
        <row r="4015">
          <cell r="C4015">
            <v>706</v>
          </cell>
          <cell r="D4015" t="str">
            <v>保留</v>
          </cell>
          <cell r="E4015" t="str">
            <v>自采</v>
          </cell>
          <cell r="F4015" t="str">
            <v>川渝</v>
          </cell>
        </row>
        <row r="4016">
          <cell r="C4016">
            <v>289</v>
          </cell>
          <cell r="D4016" t="str">
            <v>保留</v>
          </cell>
          <cell r="E4016" t="str">
            <v>渝分采川自采</v>
          </cell>
          <cell r="F4016" t="str">
            <v>川渝</v>
          </cell>
        </row>
        <row r="4017">
          <cell r="C4017">
            <v>47237</v>
          </cell>
          <cell r="D4017" t="str">
            <v>保留</v>
          </cell>
          <cell r="E4017" t="str">
            <v>渝分采川自采</v>
          </cell>
          <cell r="F4017" t="str">
            <v>川渝</v>
          </cell>
        </row>
        <row r="4018">
          <cell r="C4018">
            <v>34403</v>
          </cell>
          <cell r="D4018" t="str">
            <v>保留</v>
          </cell>
          <cell r="E4018" t="str">
            <v>渝分采川自采</v>
          </cell>
          <cell r="F4018" t="str">
            <v>川渝</v>
          </cell>
        </row>
        <row r="4019">
          <cell r="C4019">
            <v>95332</v>
          </cell>
          <cell r="D4019" t="str">
            <v>保留</v>
          </cell>
          <cell r="E4019" t="str">
            <v>集采</v>
          </cell>
          <cell r="F4019" t="str">
            <v>川渝</v>
          </cell>
        </row>
        <row r="4020">
          <cell r="C4020">
            <v>123026</v>
          </cell>
          <cell r="D4020" t="str">
            <v>保留</v>
          </cell>
          <cell r="E4020" t="str">
            <v>集采</v>
          </cell>
          <cell r="F4020" t="str">
            <v>川渝</v>
          </cell>
        </row>
        <row r="4021">
          <cell r="C4021">
            <v>123025</v>
          </cell>
          <cell r="D4021" t="str">
            <v>删除</v>
          </cell>
          <cell r="E4021" t="str">
            <v>集采</v>
          </cell>
          <cell r="F4021" t="str">
            <v>川渝</v>
          </cell>
        </row>
        <row r="4022">
          <cell r="C4022">
            <v>123027</v>
          </cell>
          <cell r="D4022" t="str">
            <v>保留</v>
          </cell>
          <cell r="E4022" t="str">
            <v>集采</v>
          </cell>
          <cell r="F4022" t="str">
            <v>川渝</v>
          </cell>
        </row>
        <row r="4023">
          <cell r="C4023">
            <v>118316</v>
          </cell>
          <cell r="D4023" t="str">
            <v>删除</v>
          </cell>
          <cell r="E4023" t="str">
            <v>自采</v>
          </cell>
          <cell r="F4023" t="str">
            <v>川渝</v>
          </cell>
        </row>
        <row r="4024">
          <cell r="C4024">
            <v>106792</v>
          </cell>
          <cell r="D4024" t="str">
            <v>删除</v>
          </cell>
          <cell r="E4024" t="str">
            <v>自采</v>
          </cell>
          <cell r="F4024" t="str">
            <v>川渝</v>
          </cell>
        </row>
        <row r="4025">
          <cell r="C4025">
            <v>28423</v>
          </cell>
          <cell r="D4025" t="str">
            <v>保留</v>
          </cell>
          <cell r="E4025" t="str">
            <v>自采</v>
          </cell>
          <cell r="F4025" t="str">
            <v>渝</v>
          </cell>
        </row>
        <row r="4026">
          <cell r="C4026">
            <v>130575</v>
          </cell>
          <cell r="D4026" t="str">
            <v>删除</v>
          </cell>
          <cell r="E4026" t="str">
            <v>自采</v>
          </cell>
          <cell r="F4026" t="str">
            <v>川渝</v>
          </cell>
        </row>
        <row r="4027">
          <cell r="C4027">
            <v>130401</v>
          </cell>
          <cell r="D4027" t="str">
            <v>删除</v>
          </cell>
          <cell r="E4027" t="str">
            <v>自采</v>
          </cell>
          <cell r="F4027" t="str">
            <v>川渝</v>
          </cell>
        </row>
        <row r="4028">
          <cell r="C4028">
            <v>28413</v>
          </cell>
          <cell r="D4028" t="str">
            <v>保留</v>
          </cell>
          <cell r="E4028" t="str">
            <v>自采</v>
          </cell>
          <cell r="F4028" t="str">
            <v>渝</v>
          </cell>
        </row>
        <row r="4029">
          <cell r="C4029">
            <v>130666</v>
          </cell>
          <cell r="D4029" t="str">
            <v>删除</v>
          </cell>
          <cell r="E4029" t="str">
            <v>自采</v>
          </cell>
          <cell r="F4029" t="str">
            <v>川渝</v>
          </cell>
        </row>
        <row r="4030">
          <cell r="C4030">
            <v>130680</v>
          </cell>
          <cell r="D4030" t="str">
            <v>删除</v>
          </cell>
          <cell r="E4030" t="str">
            <v>自采</v>
          </cell>
          <cell r="F4030" t="str">
            <v>川渝</v>
          </cell>
        </row>
        <row r="4031">
          <cell r="C4031">
            <v>130668</v>
          </cell>
          <cell r="D4031" t="str">
            <v>删除</v>
          </cell>
          <cell r="E4031" t="str">
            <v>自采</v>
          </cell>
          <cell r="F4031" t="str">
            <v>川渝</v>
          </cell>
        </row>
        <row r="4032">
          <cell r="C4032">
            <v>130674</v>
          </cell>
          <cell r="D4032" t="str">
            <v>删除</v>
          </cell>
          <cell r="E4032" t="str">
            <v>自采</v>
          </cell>
          <cell r="F4032" t="str">
            <v>川渝</v>
          </cell>
        </row>
        <row r="4033">
          <cell r="C4033">
            <v>114715</v>
          </cell>
          <cell r="D4033" t="str">
            <v>保留</v>
          </cell>
          <cell r="E4033" t="str">
            <v>渝分采川自采</v>
          </cell>
          <cell r="F4033" t="str">
            <v>川渝</v>
          </cell>
        </row>
        <row r="4034">
          <cell r="C4034">
            <v>77734</v>
          </cell>
          <cell r="D4034" t="str">
            <v>删除</v>
          </cell>
          <cell r="E4034" t="str">
            <v>分采</v>
          </cell>
          <cell r="F4034" t="str">
            <v>川渝</v>
          </cell>
        </row>
        <row r="4035">
          <cell r="C4035">
            <v>16188</v>
          </cell>
          <cell r="D4035" t="str">
            <v>保留</v>
          </cell>
          <cell r="E4035" t="str">
            <v>自采</v>
          </cell>
          <cell r="F4035" t="str">
            <v>川渝</v>
          </cell>
        </row>
        <row r="4036">
          <cell r="C4036">
            <v>882</v>
          </cell>
          <cell r="D4036" t="str">
            <v>保留</v>
          </cell>
          <cell r="E4036" t="str">
            <v>自采</v>
          </cell>
          <cell r="F4036" t="str">
            <v>川渝</v>
          </cell>
        </row>
        <row r="4037">
          <cell r="C4037">
            <v>3713</v>
          </cell>
          <cell r="D4037" t="str">
            <v>删除</v>
          </cell>
          <cell r="E4037" t="str">
            <v>自采</v>
          </cell>
          <cell r="F4037" t="str">
            <v>川渝</v>
          </cell>
        </row>
        <row r="4038">
          <cell r="C4038">
            <v>26789</v>
          </cell>
          <cell r="D4038" t="str">
            <v>保留</v>
          </cell>
          <cell r="E4038" t="str">
            <v>自采</v>
          </cell>
          <cell r="F4038" t="str">
            <v>川</v>
          </cell>
        </row>
        <row r="4039">
          <cell r="C4039">
            <v>13590</v>
          </cell>
          <cell r="D4039" t="str">
            <v>保留</v>
          </cell>
          <cell r="E4039" t="str">
            <v>分采</v>
          </cell>
          <cell r="F4039" t="str">
            <v>川渝</v>
          </cell>
        </row>
        <row r="4040">
          <cell r="C4040">
            <v>52429</v>
          </cell>
          <cell r="D4040" t="str">
            <v>保留</v>
          </cell>
          <cell r="E4040" t="str">
            <v>分采</v>
          </cell>
          <cell r="F4040" t="str">
            <v>川渝</v>
          </cell>
        </row>
        <row r="4041">
          <cell r="C4041">
            <v>117373</v>
          </cell>
          <cell r="D4041" t="str">
            <v>删除</v>
          </cell>
          <cell r="E4041" t="str">
            <v>分采</v>
          </cell>
          <cell r="F4041" t="str">
            <v>川渝</v>
          </cell>
        </row>
        <row r="4042">
          <cell r="C4042">
            <v>130202</v>
          </cell>
          <cell r="D4042" t="str">
            <v>保留</v>
          </cell>
          <cell r="E4042" t="str">
            <v>分采</v>
          </cell>
          <cell r="F4042" t="str">
            <v>川渝</v>
          </cell>
        </row>
        <row r="4043">
          <cell r="C4043">
            <v>52532</v>
          </cell>
          <cell r="D4043" t="str">
            <v>保留</v>
          </cell>
          <cell r="E4043" t="str">
            <v>分采</v>
          </cell>
          <cell r="F4043" t="str">
            <v>川渝</v>
          </cell>
        </row>
        <row r="4044">
          <cell r="C4044">
            <v>47652</v>
          </cell>
          <cell r="D4044" t="str">
            <v>删除</v>
          </cell>
          <cell r="E4044" t="str">
            <v>分采</v>
          </cell>
          <cell r="F4044">
            <v>0</v>
          </cell>
        </row>
        <row r="4045">
          <cell r="C4045">
            <v>1467</v>
          </cell>
          <cell r="D4045" t="str">
            <v>删除</v>
          </cell>
          <cell r="E4045" t="str">
            <v>自采</v>
          </cell>
          <cell r="F4045" t="str">
            <v>川渝</v>
          </cell>
        </row>
        <row r="4046">
          <cell r="C4046">
            <v>20688</v>
          </cell>
          <cell r="D4046" t="str">
            <v>保留</v>
          </cell>
          <cell r="E4046" t="str">
            <v>自采</v>
          </cell>
          <cell r="F4046" t="str">
            <v>川渝</v>
          </cell>
        </row>
        <row r="4047">
          <cell r="C4047">
            <v>131898</v>
          </cell>
          <cell r="D4047" t="str">
            <v>保留</v>
          </cell>
          <cell r="E4047" t="str">
            <v>渝分采川自采</v>
          </cell>
          <cell r="F4047" t="str">
            <v>川渝</v>
          </cell>
        </row>
        <row r="4048">
          <cell r="C4048">
            <v>1944</v>
          </cell>
          <cell r="D4048" t="str">
            <v>保留</v>
          </cell>
          <cell r="E4048" t="str">
            <v>集采</v>
          </cell>
          <cell r="F4048" t="str">
            <v>川渝</v>
          </cell>
        </row>
        <row r="4049">
          <cell r="C4049">
            <v>26680</v>
          </cell>
          <cell r="D4049" t="str">
            <v>删除</v>
          </cell>
          <cell r="E4049" t="str">
            <v>渝分采川自采</v>
          </cell>
          <cell r="F4049" t="str">
            <v>川渝</v>
          </cell>
        </row>
        <row r="4050">
          <cell r="C4050">
            <v>46420</v>
          </cell>
          <cell r="D4050" t="str">
            <v>删除</v>
          </cell>
          <cell r="E4050" t="str">
            <v>分采</v>
          </cell>
          <cell r="F4050" t="str">
            <v>川</v>
          </cell>
        </row>
        <row r="4051">
          <cell r="C4051">
            <v>46426</v>
          </cell>
          <cell r="D4051" t="str">
            <v>保留</v>
          </cell>
          <cell r="E4051" t="str">
            <v>分采</v>
          </cell>
          <cell r="F4051" t="str">
            <v>川</v>
          </cell>
        </row>
        <row r="4052">
          <cell r="C4052">
            <v>122218</v>
          </cell>
          <cell r="D4052" t="str">
            <v>删除</v>
          </cell>
          <cell r="E4052" t="str">
            <v>自采</v>
          </cell>
          <cell r="F4052" t="str">
            <v>川渝</v>
          </cell>
        </row>
        <row r="4053">
          <cell r="C4053">
            <v>57421</v>
          </cell>
          <cell r="D4053" t="str">
            <v>保留</v>
          </cell>
          <cell r="E4053" t="str">
            <v>自采</v>
          </cell>
          <cell r="F4053" t="str">
            <v>川渝</v>
          </cell>
        </row>
        <row r="4054">
          <cell r="C4054">
            <v>45185</v>
          </cell>
          <cell r="D4054" t="str">
            <v>保留</v>
          </cell>
          <cell r="E4054" t="str">
            <v>自采</v>
          </cell>
          <cell r="F4054" t="str">
            <v>川渝</v>
          </cell>
        </row>
        <row r="4055">
          <cell r="C4055">
            <v>67325</v>
          </cell>
          <cell r="D4055" t="str">
            <v>删除</v>
          </cell>
          <cell r="E4055" t="str">
            <v>自采</v>
          </cell>
          <cell r="F4055" t="str">
            <v>川渝</v>
          </cell>
        </row>
        <row r="4056">
          <cell r="C4056">
            <v>67326</v>
          </cell>
          <cell r="D4056" t="str">
            <v>保留</v>
          </cell>
          <cell r="E4056" t="str">
            <v>自采</v>
          </cell>
          <cell r="F4056" t="str">
            <v>渝</v>
          </cell>
        </row>
        <row r="4057">
          <cell r="C4057">
            <v>60944</v>
          </cell>
          <cell r="D4057" t="str">
            <v>保留</v>
          </cell>
          <cell r="E4057" t="str">
            <v>自采</v>
          </cell>
          <cell r="F4057" t="str">
            <v>川渝</v>
          </cell>
        </row>
        <row r="4058">
          <cell r="C4058">
            <v>30506</v>
          </cell>
          <cell r="D4058" t="str">
            <v>保留</v>
          </cell>
          <cell r="E4058" t="str">
            <v>自采</v>
          </cell>
          <cell r="F4058" t="str">
            <v>川渝</v>
          </cell>
        </row>
        <row r="4059">
          <cell r="C4059">
            <v>57766</v>
          </cell>
          <cell r="D4059" t="str">
            <v>删除</v>
          </cell>
          <cell r="E4059" t="str">
            <v>分采</v>
          </cell>
          <cell r="F4059">
            <v>0</v>
          </cell>
        </row>
        <row r="4060">
          <cell r="C4060">
            <v>82181</v>
          </cell>
          <cell r="D4060" t="str">
            <v>删除</v>
          </cell>
          <cell r="E4060" t="str">
            <v>自采</v>
          </cell>
          <cell r="F4060" t="str">
            <v>川渝</v>
          </cell>
        </row>
        <row r="4061">
          <cell r="C4061">
            <v>82164</v>
          </cell>
          <cell r="D4061" t="str">
            <v>保留</v>
          </cell>
          <cell r="E4061" t="str">
            <v>自采</v>
          </cell>
          <cell r="F4061" t="str">
            <v>川</v>
          </cell>
        </row>
        <row r="4062">
          <cell r="C4062">
            <v>27176</v>
          </cell>
          <cell r="D4062" t="str">
            <v>保留</v>
          </cell>
          <cell r="E4062" t="str">
            <v>自采</v>
          </cell>
          <cell r="F4062" t="str">
            <v>川渝</v>
          </cell>
        </row>
        <row r="4063">
          <cell r="C4063">
            <v>83305</v>
          </cell>
          <cell r="D4063" t="str">
            <v>删除</v>
          </cell>
          <cell r="E4063" t="str">
            <v>自采</v>
          </cell>
          <cell r="F4063" t="str">
            <v>川渝</v>
          </cell>
        </row>
        <row r="4064">
          <cell r="C4064">
            <v>118740</v>
          </cell>
          <cell r="D4064" t="str">
            <v>保留</v>
          </cell>
          <cell r="E4064" t="str">
            <v>集采</v>
          </cell>
          <cell r="F4064" t="str">
            <v>川渝</v>
          </cell>
        </row>
        <row r="4065">
          <cell r="C4065">
            <v>104021</v>
          </cell>
          <cell r="D4065" t="str">
            <v>删除</v>
          </cell>
          <cell r="E4065" t="str">
            <v>分采</v>
          </cell>
          <cell r="F4065" t="str">
            <v>川</v>
          </cell>
        </row>
        <row r="4066">
          <cell r="C4066">
            <v>21139</v>
          </cell>
          <cell r="D4066" t="str">
            <v>保留</v>
          </cell>
          <cell r="E4066" t="str">
            <v>分采</v>
          </cell>
          <cell r="F4066" t="str">
            <v>川渝</v>
          </cell>
        </row>
        <row r="4067">
          <cell r="C4067">
            <v>31165</v>
          </cell>
          <cell r="D4067" t="str">
            <v>保留</v>
          </cell>
          <cell r="E4067" t="str">
            <v>集采</v>
          </cell>
          <cell r="F4067" t="str">
            <v>川渝</v>
          </cell>
        </row>
        <row r="4068">
          <cell r="C4068">
            <v>31166</v>
          </cell>
          <cell r="D4068" t="str">
            <v>保留</v>
          </cell>
          <cell r="E4068" t="str">
            <v>集采</v>
          </cell>
          <cell r="F4068" t="str">
            <v>川渝</v>
          </cell>
        </row>
        <row r="4069">
          <cell r="C4069">
            <v>31167</v>
          </cell>
          <cell r="D4069" t="str">
            <v>保留</v>
          </cell>
          <cell r="E4069" t="str">
            <v>集采</v>
          </cell>
          <cell r="F4069" t="str">
            <v>川渝</v>
          </cell>
        </row>
        <row r="4070">
          <cell r="C4070">
            <v>31168</v>
          </cell>
          <cell r="D4070" t="str">
            <v>保留</v>
          </cell>
          <cell r="E4070" t="str">
            <v>集采</v>
          </cell>
          <cell r="F4070" t="str">
            <v>川渝</v>
          </cell>
        </row>
        <row r="4071">
          <cell r="C4071">
            <v>31169</v>
          </cell>
          <cell r="D4071" t="str">
            <v>保留</v>
          </cell>
          <cell r="E4071" t="str">
            <v>集采</v>
          </cell>
          <cell r="F4071" t="str">
            <v>川渝</v>
          </cell>
        </row>
        <row r="4072">
          <cell r="C4072">
            <v>31170</v>
          </cell>
          <cell r="D4072" t="str">
            <v>保留</v>
          </cell>
          <cell r="E4072" t="str">
            <v>集采</v>
          </cell>
          <cell r="F4072" t="str">
            <v>川渝</v>
          </cell>
        </row>
        <row r="4073">
          <cell r="C4073">
            <v>50175</v>
          </cell>
          <cell r="D4073" t="str">
            <v>保留</v>
          </cell>
          <cell r="E4073" t="str">
            <v>集采</v>
          </cell>
          <cell r="F4073" t="str">
            <v>川渝</v>
          </cell>
        </row>
        <row r="4074">
          <cell r="C4074">
            <v>50176</v>
          </cell>
          <cell r="D4074" t="str">
            <v>保留</v>
          </cell>
          <cell r="E4074" t="str">
            <v>集采</v>
          </cell>
          <cell r="F4074" t="str">
            <v>川渝</v>
          </cell>
        </row>
        <row r="4075">
          <cell r="C4075">
            <v>85704</v>
          </cell>
          <cell r="D4075" t="str">
            <v>删除</v>
          </cell>
          <cell r="E4075" t="str">
            <v>分采</v>
          </cell>
          <cell r="F4075" t="str">
            <v>川渝</v>
          </cell>
        </row>
        <row r="4076">
          <cell r="C4076">
            <v>69994</v>
          </cell>
          <cell r="D4076" t="str">
            <v>删除</v>
          </cell>
          <cell r="E4076" t="str">
            <v>分采</v>
          </cell>
          <cell r="F4076" t="str">
            <v>川渝</v>
          </cell>
        </row>
        <row r="4077">
          <cell r="C4077">
            <v>50179</v>
          </cell>
          <cell r="D4077" t="str">
            <v>保留</v>
          </cell>
          <cell r="E4077" t="str">
            <v>集采</v>
          </cell>
          <cell r="F4077" t="str">
            <v>川渝</v>
          </cell>
        </row>
        <row r="4078">
          <cell r="C4078">
            <v>63062</v>
          </cell>
          <cell r="D4078" t="str">
            <v>保留</v>
          </cell>
          <cell r="E4078" t="str">
            <v>集采</v>
          </cell>
          <cell r="F4078" t="str">
            <v>川渝</v>
          </cell>
        </row>
        <row r="4079">
          <cell r="C4079">
            <v>137217</v>
          </cell>
          <cell r="D4079" t="str">
            <v>保留</v>
          </cell>
          <cell r="E4079" t="str">
            <v>渝分采川自采</v>
          </cell>
          <cell r="F4079" t="str">
            <v>川渝</v>
          </cell>
        </row>
        <row r="4080">
          <cell r="C4080">
            <v>63045</v>
          </cell>
          <cell r="D4080" t="str">
            <v>保留</v>
          </cell>
          <cell r="E4080" t="str">
            <v>集采</v>
          </cell>
          <cell r="F4080" t="str">
            <v>川渝</v>
          </cell>
        </row>
        <row r="4081">
          <cell r="C4081">
            <v>50180</v>
          </cell>
          <cell r="D4081" t="str">
            <v>保留</v>
          </cell>
          <cell r="E4081" t="str">
            <v>集采</v>
          </cell>
          <cell r="F4081" t="str">
            <v>川渝</v>
          </cell>
        </row>
        <row r="4082">
          <cell r="C4082">
            <v>50177</v>
          </cell>
          <cell r="D4082" t="str">
            <v>保留</v>
          </cell>
          <cell r="E4082" t="str">
            <v>集采</v>
          </cell>
          <cell r="F4082" t="str">
            <v>川渝</v>
          </cell>
        </row>
        <row r="4083">
          <cell r="C4083">
            <v>137171</v>
          </cell>
          <cell r="D4083" t="str">
            <v>保留</v>
          </cell>
          <cell r="E4083" t="str">
            <v>渝分采川自采</v>
          </cell>
          <cell r="F4083" t="str">
            <v>川渝</v>
          </cell>
        </row>
        <row r="4084">
          <cell r="C4084">
            <v>137172</v>
          </cell>
          <cell r="D4084" t="str">
            <v>保留</v>
          </cell>
          <cell r="E4084" t="str">
            <v>渝分采川自采</v>
          </cell>
          <cell r="F4084" t="str">
            <v>川渝</v>
          </cell>
        </row>
        <row r="4085">
          <cell r="C4085">
            <v>50178</v>
          </cell>
          <cell r="D4085" t="str">
            <v>保留</v>
          </cell>
          <cell r="E4085" t="str">
            <v>集采</v>
          </cell>
          <cell r="F4085" t="str">
            <v>川渝</v>
          </cell>
        </row>
        <row r="4086">
          <cell r="C4086">
            <v>2463</v>
          </cell>
          <cell r="D4086" t="str">
            <v>保留</v>
          </cell>
          <cell r="E4086" t="str">
            <v>自采</v>
          </cell>
          <cell r="F4086" t="str">
            <v>川渝</v>
          </cell>
        </row>
        <row r="4087">
          <cell r="C4087">
            <v>68183</v>
          </cell>
          <cell r="D4087" t="str">
            <v>删除</v>
          </cell>
          <cell r="E4087" t="str">
            <v>分采</v>
          </cell>
          <cell r="F4087" t="str">
            <v>川渝</v>
          </cell>
        </row>
        <row r="4088">
          <cell r="C4088">
            <v>119685</v>
          </cell>
          <cell r="D4088" t="str">
            <v>删除</v>
          </cell>
          <cell r="E4088" t="str">
            <v>分采</v>
          </cell>
          <cell r="F4088" t="str">
            <v>川渝</v>
          </cell>
        </row>
        <row r="4089">
          <cell r="C4089">
            <v>119787</v>
          </cell>
          <cell r="D4089" t="str">
            <v>删除</v>
          </cell>
          <cell r="E4089" t="str">
            <v>分采</v>
          </cell>
          <cell r="F4089" t="str">
            <v>川渝</v>
          </cell>
        </row>
        <row r="4090">
          <cell r="C4090">
            <v>119093</v>
          </cell>
          <cell r="D4090" t="str">
            <v>删除</v>
          </cell>
          <cell r="E4090" t="str">
            <v>分采</v>
          </cell>
          <cell r="F4090" t="str">
            <v>川渝</v>
          </cell>
        </row>
        <row r="4091">
          <cell r="C4091">
            <v>2624</v>
          </cell>
          <cell r="D4091" t="str">
            <v>保留</v>
          </cell>
          <cell r="E4091" t="str">
            <v>渝分采川自采</v>
          </cell>
          <cell r="F4091" t="str">
            <v>川渝</v>
          </cell>
        </row>
        <row r="4092">
          <cell r="C4092">
            <v>4753</v>
          </cell>
          <cell r="D4092" t="str">
            <v>保留</v>
          </cell>
          <cell r="E4092" t="str">
            <v>渝分采川自采</v>
          </cell>
          <cell r="F4092" t="str">
            <v>川渝</v>
          </cell>
        </row>
        <row r="4093">
          <cell r="C4093">
            <v>30351</v>
          </cell>
          <cell r="D4093" t="str">
            <v>保留</v>
          </cell>
          <cell r="E4093" t="str">
            <v>渝分采川自采</v>
          </cell>
          <cell r="F4093" t="str">
            <v>川渝</v>
          </cell>
        </row>
        <row r="4094">
          <cell r="C4094">
            <v>30352</v>
          </cell>
          <cell r="D4094" t="str">
            <v>保留</v>
          </cell>
          <cell r="E4094" t="str">
            <v>渝分采川自采</v>
          </cell>
          <cell r="F4094" t="str">
            <v>川渝</v>
          </cell>
        </row>
        <row r="4095">
          <cell r="C4095">
            <v>1840</v>
          </cell>
          <cell r="D4095" t="str">
            <v>保留</v>
          </cell>
          <cell r="E4095" t="str">
            <v>渝分采川自采</v>
          </cell>
          <cell r="F4095" t="str">
            <v>川渝</v>
          </cell>
        </row>
        <row r="4096">
          <cell r="C4096">
            <v>44022</v>
          </cell>
          <cell r="D4096" t="str">
            <v>保留</v>
          </cell>
          <cell r="E4096" t="str">
            <v>渝分采川自采</v>
          </cell>
          <cell r="F4096" t="str">
            <v>川渝</v>
          </cell>
        </row>
        <row r="4097">
          <cell r="C4097">
            <v>44023</v>
          </cell>
          <cell r="D4097" t="str">
            <v>删除</v>
          </cell>
          <cell r="E4097" t="str">
            <v>自采</v>
          </cell>
          <cell r="F4097">
            <v>0</v>
          </cell>
        </row>
        <row r="4098">
          <cell r="C4098">
            <v>63531</v>
          </cell>
          <cell r="D4098" t="str">
            <v>删除</v>
          </cell>
          <cell r="E4098" t="str">
            <v>渝分采川自采</v>
          </cell>
          <cell r="F4098" t="str">
            <v>川渝</v>
          </cell>
        </row>
        <row r="4099">
          <cell r="C4099">
            <v>120120</v>
          </cell>
          <cell r="D4099" t="str">
            <v>保留</v>
          </cell>
          <cell r="E4099" t="str">
            <v>渝分采川自采</v>
          </cell>
          <cell r="F4099" t="str">
            <v>川渝</v>
          </cell>
        </row>
        <row r="4100">
          <cell r="C4100">
            <v>1626</v>
          </cell>
          <cell r="D4100" t="str">
            <v>保留</v>
          </cell>
          <cell r="E4100" t="str">
            <v>渝分采川自采</v>
          </cell>
          <cell r="F4100" t="str">
            <v>川渝</v>
          </cell>
        </row>
        <row r="4101">
          <cell r="C4101">
            <v>1966</v>
          </cell>
          <cell r="D4101" t="str">
            <v>保留</v>
          </cell>
          <cell r="E4101" t="str">
            <v>渝分采川自采</v>
          </cell>
          <cell r="F4101" t="str">
            <v>川渝</v>
          </cell>
        </row>
        <row r="4102">
          <cell r="C4102">
            <v>2680</v>
          </cell>
          <cell r="D4102" t="str">
            <v>删除</v>
          </cell>
          <cell r="E4102" t="str">
            <v>自采</v>
          </cell>
          <cell r="F4102" t="str">
            <v>川渝</v>
          </cell>
        </row>
        <row r="4103">
          <cell r="C4103">
            <v>31788</v>
          </cell>
          <cell r="D4103" t="str">
            <v>删除</v>
          </cell>
          <cell r="E4103" t="str">
            <v>自采</v>
          </cell>
          <cell r="F4103" t="str">
            <v>川渝</v>
          </cell>
        </row>
        <row r="4104">
          <cell r="C4104">
            <v>34022</v>
          </cell>
          <cell r="D4104" t="str">
            <v>删除</v>
          </cell>
          <cell r="E4104" t="str">
            <v>分采</v>
          </cell>
          <cell r="F4104" t="str">
            <v>川渝</v>
          </cell>
        </row>
        <row r="4105">
          <cell r="C4105">
            <v>34023</v>
          </cell>
          <cell r="D4105" t="str">
            <v>保留</v>
          </cell>
          <cell r="E4105" t="str">
            <v>渝分采川自采</v>
          </cell>
          <cell r="F4105" t="str">
            <v>川渝</v>
          </cell>
        </row>
        <row r="4106">
          <cell r="C4106">
            <v>99699</v>
          </cell>
          <cell r="D4106" t="str">
            <v>保留</v>
          </cell>
          <cell r="E4106" t="str">
            <v>渝分采川自采</v>
          </cell>
          <cell r="F4106" t="str">
            <v>川渝</v>
          </cell>
        </row>
        <row r="4107">
          <cell r="C4107">
            <v>124610</v>
          </cell>
          <cell r="D4107" t="str">
            <v>保留</v>
          </cell>
          <cell r="E4107" t="str">
            <v>集采</v>
          </cell>
          <cell r="F4107" t="str">
            <v>川渝</v>
          </cell>
        </row>
        <row r="4108">
          <cell r="C4108">
            <v>64848</v>
          </cell>
          <cell r="D4108" t="str">
            <v>删除</v>
          </cell>
          <cell r="E4108" t="str">
            <v>自采</v>
          </cell>
          <cell r="F4108">
            <v>0</v>
          </cell>
        </row>
        <row r="4109">
          <cell r="C4109">
            <v>124729</v>
          </cell>
          <cell r="D4109" t="str">
            <v>保留</v>
          </cell>
          <cell r="E4109" t="str">
            <v>集采</v>
          </cell>
          <cell r="F4109" t="str">
            <v>川渝</v>
          </cell>
        </row>
        <row r="4110">
          <cell r="C4110">
            <v>134119</v>
          </cell>
          <cell r="D4110" t="str">
            <v>保留</v>
          </cell>
          <cell r="E4110" t="str">
            <v>集采</v>
          </cell>
          <cell r="F4110" t="str">
            <v>川渝</v>
          </cell>
        </row>
        <row r="4111">
          <cell r="C4111" t="str">
            <v>新品</v>
          </cell>
          <cell r="D4111" t="str">
            <v>删除</v>
          </cell>
          <cell r="E4111" t="str">
            <v>分采</v>
          </cell>
          <cell r="F4111">
            <v>0</v>
          </cell>
        </row>
        <row r="4112">
          <cell r="C4112">
            <v>1245</v>
          </cell>
          <cell r="D4112" t="str">
            <v>保留</v>
          </cell>
          <cell r="E4112" t="str">
            <v>渝分采川自采</v>
          </cell>
          <cell r="F4112" t="str">
            <v>川渝</v>
          </cell>
        </row>
        <row r="4113">
          <cell r="C4113">
            <v>29273</v>
          </cell>
          <cell r="D4113" t="str">
            <v>保留</v>
          </cell>
          <cell r="E4113" t="str">
            <v>渝分采川自采</v>
          </cell>
          <cell r="F4113" t="str">
            <v>川渝</v>
          </cell>
        </row>
        <row r="4114">
          <cell r="C4114">
            <v>1797</v>
          </cell>
          <cell r="D4114" t="str">
            <v>保留</v>
          </cell>
          <cell r="E4114" t="str">
            <v>渝分采川自采</v>
          </cell>
          <cell r="F4114" t="str">
            <v>川渝</v>
          </cell>
        </row>
        <row r="4115">
          <cell r="C4115">
            <v>11731</v>
          </cell>
          <cell r="D4115" t="str">
            <v>保留</v>
          </cell>
          <cell r="E4115" t="str">
            <v>渝分采川自采</v>
          </cell>
          <cell r="F4115" t="str">
            <v>川渝</v>
          </cell>
        </row>
        <row r="4116">
          <cell r="C4116">
            <v>30902</v>
          </cell>
          <cell r="D4116" t="str">
            <v>保留</v>
          </cell>
          <cell r="E4116" t="str">
            <v>渝分采川自采</v>
          </cell>
          <cell r="F4116" t="str">
            <v>川渝</v>
          </cell>
        </row>
        <row r="4117">
          <cell r="C4117">
            <v>24063</v>
          </cell>
          <cell r="D4117" t="str">
            <v>保留</v>
          </cell>
          <cell r="E4117" t="str">
            <v>自采</v>
          </cell>
          <cell r="F4117" t="str">
            <v>川渝</v>
          </cell>
        </row>
        <row r="4118">
          <cell r="C4118">
            <v>65122</v>
          </cell>
          <cell r="D4118" t="str">
            <v>保留</v>
          </cell>
          <cell r="E4118" t="str">
            <v>自采</v>
          </cell>
          <cell r="F4118" t="str">
            <v>川渝</v>
          </cell>
        </row>
        <row r="4119">
          <cell r="C4119">
            <v>40173</v>
          </cell>
          <cell r="D4119" t="str">
            <v>保留</v>
          </cell>
          <cell r="E4119" t="str">
            <v>自采</v>
          </cell>
          <cell r="F4119" t="str">
            <v>川渝</v>
          </cell>
        </row>
        <row r="4120">
          <cell r="C4120">
            <v>30789</v>
          </cell>
          <cell r="D4120" t="str">
            <v>保留</v>
          </cell>
          <cell r="E4120" t="str">
            <v>自采</v>
          </cell>
          <cell r="F4120" t="str">
            <v>川渝</v>
          </cell>
        </row>
        <row r="4121">
          <cell r="C4121">
            <v>43130</v>
          </cell>
          <cell r="D4121" t="str">
            <v>删除</v>
          </cell>
          <cell r="E4121" t="str">
            <v>自采</v>
          </cell>
          <cell r="F4121" t="str">
            <v>川渝</v>
          </cell>
        </row>
        <row r="4122">
          <cell r="C4122">
            <v>65121</v>
          </cell>
          <cell r="D4122" t="str">
            <v>保留</v>
          </cell>
          <cell r="E4122" t="str">
            <v>自采</v>
          </cell>
          <cell r="F4122" t="str">
            <v>川渝</v>
          </cell>
        </row>
        <row r="4123">
          <cell r="C4123">
            <v>96832</v>
          </cell>
          <cell r="D4123" t="str">
            <v>保留</v>
          </cell>
          <cell r="E4123" t="str">
            <v>自采</v>
          </cell>
          <cell r="F4123" t="str">
            <v>川渝</v>
          </cell>
        </row>
        <row r="4124">
          <cell r="C4124">
            <v>54403</v>
          </cell>
          <cell r="D4124" t="str">
            <v>保留</v>
          </cell>
          <cell r="E4124" t="str">
            <v>渝分采川自采</v>
          </cell>
          <cell r="F4124" t="str">
            <v>川渝</v>
          </cell>
        </row>
        <row r="4125">
          <cell r="C4125">
            <v>118592</v>
          </cell>
          <cell r="D4125" t="str">
            <v>保留</v>
          </cell>
          <cell r="E4125" t="str">
            <v>渝分采川自采</v>
          </cell>
          <cell r="F4125" t="str">
            <v>川渝</v>
          </cell>
        </row>
        <row r="4126">
          <cell r="C4126">
            <v>60027</v>
          </cell>
          <cell r="D4126" t="str">
            <v>保留</v>
          </cell>
          <cell r="E4126" t="str">
            <v>自采</v>
          </cell>
          <cell r="F4126" t="str">
            <v>川渝</v>
          </cell>
        </row>
        <row r="4127">
          <cell r="C4127">
            <v>112468</v>
          </cell>
          <cell r="D4127" t="str">
            <v>删除</v>
          </cell>
          <cell r="E4127" t="str">
            <v>分采</v>
          </cell>
          <cell r="F4127" t="str">
            <v>川渝</v>
          </cell>
        </row>
        <row r="4128">
          <cell r="C4128">
            <v>85358</v>
          </cell>
          <cell r="D4128" t="str">
            <v>删除</v>
          </cell>
          <cell r="E4128" t="str">
            <v>分采</v>
          </cell>
          <cell r="F4128">
            <v>0</v>
          </cell>
        </row>
        <row r="4129">
          <cell r="C4129">
            <v>85359</v>
          </cell>
          <cell r="D4129" t="str">
            <v>删除</v>
          </cell>
          <cell r="E4129" t="str">
            <v>分采</v>
          </cell>
          <cell r="F4129">
            <v>0</v>
          </cell>
        </row>
        <row r="4130">
          <cell r="C4130" t="str">
            <v>新品</v>
          </cell>
          <cell r="D4130" t="str">
            <v>删除</v>
          </cell>
          <cell r="E4130" t="str">
            <v>分采</v>
          </cell>
          <cell r="F4130">
            <v>0</v>
          </cell>
        </row>
        <row r="4131">
          <cell r="C4131">
            <v>114231</v>
          </cell>
          <cell r="D4131" t="str">
            <v>保留</v>
          </cell>
          <cell r="E4131" t="str">
            <v>自采</v>
          </cell>
          <cell r="F4131" t="str">
            <v>川渝</v>
          </cell>
        </row>
        <row r="4132">
          <cell r="C4132">
            <v>36930</v>
          </cell>
          <cell r="D4132" t="str">
            <v>保留</v>
          </cell>
          <cell r="E4132" t="str">
            <v>自采</v>
          </cell>
          <cell r="F4132" t="str">
            <v>川渝</v>
          </cell>
        </row>
        <row r="4133">
          <cell r="C4133">
            <v>90289</v>
          </cell>
          <cell r="D4133" t="str">
            <v>删除</v>
          </cell>
          <cell r="E4133" t="str">
            <v>集采</v>
          </cell>
          <cell r="F4133" t="str">
            <v>川渝</v>
          </cell>
        </row>
        <row r="4134">
          <cell r="C4134">
            <v>64752</v>
          </cell>
          <cell r="D4134" t="str">
            <v>保留</v>
          </cell>
          <cell r="E4134" t="str">
            <v>自采</v>
          </cell>
          <cell r="F4134" t="str">
            <v>川渝</v>
          </cell>
        </row>
        <row r="4135">
          <cell r="C4135">
            <v>82148</v>
          </cell>
          <cell r="D4135" t="str">
            <v>删除</v>
          </cell>
          <cell r="E4135" t="str">
            <v>分采</v>
          </cell>
          <cell r="F4135" t="str">
            <v>川渝</v>
          </cell>
        </row>
        <row r="4136">
          <cell r="C4136">
            <v>49403</v>
          </cell>
          <cell r="D4136" t="str">
            <v>保留</v>
          </cell>
          <cell r="E4136" t="str">
            <v>自采</v>
          </cell>
          <cell r="F4136" t="str">
            <v>川渝</v>
          </cell>
        </row>
        <row r="4137">
          <cell r="C4137">
            <v>97919</v>
          </cell>
          <cell r="D4137" t="str">
            <v>保留</v>
          </cell>
          <cell r="E4137" t="str">
            <v>自采</v>
          </cell>
          <cell r="F4137" t="str">
            <v>川渝</v>
          </cell>
        </row>
        <row r="4138">
          <cell r="C4138">
            <v>12783</v>
          </cell>
          <cell r="D4138" t="str">
            <v>保留</v>
          </cell>
          <cell r="E4138" t="str">
            <v>自采</v>
          </cell>
          <cell r="F4138" t="str">
            <v>川渝</v>
          </cell>
        </row>
        <row r="4139">
          <cell r="C4139">
            <v>12788</v>
          </cell>
          <cell r="D4139" t="str">
            <v>删除</v>
          </cell>
          <cell r="E4139" t="str">
            <v>自采</v>
          </cell>
          <cell r="F4139" t="str">
            <v>川渝</v>
          </cell>
        </row>
        <row r="4140">
          <cell r="C4140">
            <v>117119</v>
          </cell>
          <cell r="D4140" t="str">
            <v>保留</v>
          </cell>
          <cell r="E4140" t="str">
            <v>自采</v>
          </cell>
          <cell r="F4140" t="str">
            <v>川渝</v>
          </cell>
        </row>
        <row r="4141">
          <cell r="C4141">
            <v>130402</v>
          </cell>
          <cell r="D4141" t="str">
            <v>删除</v>
          </cell>
          <cell r="E4141" t="str">
            <v>自采</v>
          </cell>
          <cell r="F4141" t="str">
            <v>川渝</v>
          </cell>
        </row>
        <row r="4142">
          <cell r="C4142">
            <v>3157</v>
          </cell>
          <cell r="D4142" t="str">
            <v>保留</v>
          </cell>
          <cell r="E4142" t="str">
            <v>自采</v>
          </cell>
          <cell r="F4142" t="str">
            <v>川渝</v>
          </cell>
        </row>
        <row r="4143">
          <cell r="C4143">
            <v>40015</v>
          </cell>
          <cell r="D4143" t="str">
            <v>保留</v>
          </cell>
          <cell r="E4143" t="str">
            <v>自采</v>
          </cell>
          <cell r="F4143" t="str">
            <v>川</v>
          </cell>
        </row>
        <row r="4144">
          <cell r="C4144">
            <v>82406</v>
          </cell>
          <cell r="D4144" t="str">
            <v>保留</v>
          </cell>
          <cell r="E4144" t="str">
            <v>自采</v>
          </cell>
          <cell r="F4144" t="str">
            <v>川渝</v>
          </cell>
        </row>
        <row r="4145">
          <cell r="C4145">
            <v>93375</v>
          </cell>
          <cell r="D4145" t="str">
            <v>删除</v>
          </cell>
          <cell r="E4145" t="str">
            <v>分采</v>
          </cell>
          <cell r="F4145" t="str">
            <v>渝</v>
          </cell>
        </row>
        <row r="4146">
          <cell r="C4146">
            <v>136409</v>
          </cell>
          <cell r="D4146" t="str">
            <v>删除</v>
          </cell>
          <cell r="E4146" t="str">
            <v>渝分采川自采</v>
          </cell>
          <cell r="F4146" t="str">
            <v>川渝</v>
          </cell>
        </row>
        <row r="4147">
          <cell r="C4147">
            <v>10594</v>
          </cell>
          <cell r="D4147" t="str">
            <v>保留</v>
          </cell>
          <cell r="E4147" t="str">
            <v>分采</v>
          </cell>
          <cell r="F4147" t="str">
            <v>川渝</v>
          </cell>
        </row>
        <row r="4148">
          <cell r="C4148">
            <v>16738</v>
          </cell>
          <cell r="D4148" t="str">
            <v>删除</v>
          </cell>
          <cell r="E4148" t="str">
            <v>分采</v>
          </cell>
          <cell r="F4148" t="str">
            <v>川渝</v>
          </cell>
        </row>
        <row r="4149">
          <cell r="C4149">
            <v>70111</v>
          </cell>
          <cell r="D4149" t="str">
            <v>保留</v>
          </cell>
          <cell r="E4149" t="str">
            <v>集采</v>
          </cell>
          <cell r="F4149" t="str">
            <v>川渝</v>
          </cell>
        </row>
        <row r="4150">
          <cell r="C4150">
            <v>135380</v>
          </cell>
          <cell r="D4150" t="str">
            <v>删除</v>
          </cell>
          <cell r="E4150" t="str">
            <v>自采</v>
          </cell>
          <cell r="F4150" t="str">
            <v>川渝</v>
          </cell>
        </row>
        <row r="4151">
          <cell r="C4151">
            <v>1847</v>
          </cell>
          <cell r="D4151" t="str">
            <v>保留</v>
          </cell>
          <cell r="E4151" t="str">
            <v>集采</v>
          </cell>
          <cell r="F4151" t="str">
            <v>川渝</v>
          </cell>
        </row>
        <row r="4152">
          <cell r="C4152">
            <v>8514</v>
          </cell>
          <cell r="D4152" t="str">
            <v>保留</v>
          </cell>
          <cell r="E4152" t="str">
            <v>自采</v>
          </cell>
          <cell r="F4152" t="str">
            <v>川渝</v>
          </cell>
        </row>
        <row r="4153">
          <cell r="C4153">
            <v>86079</v>
          </cell>
          <cell r="D4153" t="str">
            <v>保留</v>
          </cell>
          <cell r="E4153" t="str">
            <v>渝分采川自采</v>
          </cell>
          <cell r="F4153" t="str">
            <v>川渝</v>
          </cell>
        </row>
        <row r="4154">
          <cell r="C4154">
            <v>42963</v>
          </cell>
          <cell r="D4154" t="str">
            <v>删除</v>
          </cell>
          <cell r="E4154" t="str">
            <v>自采</v>
          </cell>
          <cell r="F4154" t="str">
            <v>川渝</v>
          </cell>
        </row>
        <row r="4155">
          <cell r="C4155">
            <v>49707</v>
          </cell>
          <cell r="D4155" t="str">
            <v>保留</v>
          </cell>
          <cell r="E4155" t="str">
            <v>自采</v>
          </cell>
          <cell r="F4155" t="str">
            <v>川渝</v>
          </cell>
        </row>
        <row r="4156">
          <cell r="C4156">
            <v>37137</v>
          </cell>
          <cell r="D4156" t="str">
            <v>保留</v>
          </cell>
          <cell r="E4156" t="str">
            <v>集采</v>
          </cell>
          <cell r="F4156" t="str">
            <v>川渝</v>
          </cell>
        </row>
        <row r="4157">
          <cell r="C4157">
            <v>31306</v>
          </cell>
          <cell r="D4157" t="str">
            <v>保留</v>
          </cell>
          <cell r="E4157" t="str">
            <v>自采</v>
          </cell>
          <cell r="F4157" t="str">
            <v>川渝</v>
          </cell>
        </row>
        <row r="4158">
          <cell r="C4158">
            <v>43252</v>
          </cell>
          <cell r="D4158" t="str">
            <v>删除</v>
          </cell>
          <cell r="E4158" t="str">
            <v>分采</v>
          </cell>
          <cell r="F4158" t="str">
            <v>川渝</v>
          </cell>
        </row>
        <row r="4159">
          <cell r="C4159">
            <v>1825</v>
          </cell>
          <cell r="D4159" t="str">
            <v>保留</v>
          </cell>
          <cell r="E4159" t="str">
            <v>分采</v>
          </cell>
          <cell r="F4159" t="str">
            <v>川渝</v>
          </cell>
        </row>
        <row r="4160">
          <cell r="C4160">
            <v>3183</v>
          </cell>
          <cell r="D4160" t="str">
            <v>删除</v>
          </cell>
          <cell r="E4160" t="str">
            <v>分采</v>
          </cell>
          <cell r="F4160" t="str">
            <v>渝</v>
          </cell>
        </row>
        <row r="4161">
          <cell r="C4161">
            <v>123410</v>
          </cell>
          <cell r="D4161" t="str">
            <v>保留</v>
          </cell>
          <cell r="E4161" t="str">
            <v>自采</v>
          </cell>
          <cell r="F4161" t="str">
            <v>川渝</v>
          </cell>
        </row>
        <row r="4162">
          <cell r="C4162">
            <v>22758</v>
          </cell>
          <cell r="D4162" t="str">
            <v>保留</v>
          </cell>
          <cell r="E4162" t="str">
            <v>自采</v>
          </cell>
          <cell r="F4162" t="str">
            <v>川渝</v>
          </cell>
        </row>
        <row r="4163">
          <cell r="C4163">
            <v>12376</v>
          </cell>
          <cell r="D4163" t="str">
            <v>删除</v>
          </cell>
          <cell r="E4163" t="str">
            <v>自采</v>
          </cell>
          <cell r="F4163" t="str">
            <v>川渝</v>
          </cell>
        </row>
        <row r="4164">
          <cell r="C4164">
            <v>101359</v>
          </cell>
          <cell r="D4164" t="str">
            <v>保留</v>
          </cell>
          <cell r="E4164" t="str">
            <v>渝分采川自采</v>
          </cell>
          <cell r="F4164" t="str">
            <v>川渝</v>
          </cell>
        </row>
        <row r="4165">
          <cell r="C4165">
            <v>90317</v>
          </cell>
          <cell r="D4165" t="str">
            <v>删除</v>
          </cell>
          <cell r="E4165" t="str">
            <v>集采</v>
          </cell>
          <cell r="F4165" t="str">
            <v>川渝</v>
          </cell>
        </row>
        <row r="4166">
          <cell r="C4166">
            <v>60793</v>
          </cell>
          <cell r="D4166" t="str">
            <v>删除</v>
          </cell>
          <cell r="E4166" t="str">
            <v>自采</v>
          </cell>
          <cell r="F4166" t="str">
            <v>川渝</v>
          </cell>
        </row>
        <row r="4167">
          <cell r="C4167">
            <v>1319</v>
          </cell>
          <cell r="D4167" t="str">
            <v>保留</v>
          </cell>
          <cell r="E4167" t="str">
            <v>渝分采川自采</v>
          </cell>
          <cell r="F4167" t="str">
            <v>川渝</v>
          </cell>
        </row>
        <row r="4168">
          <cell r="C4168">
            <v>83304</v>
          </cell>
          <cell r="D4168" t="str">
            <v>保留</v>
          </cell>
          <cell r="E4168" t="str">
            <v>自采</v>
          </cell>
          <cell r="F4168" t="str">
            <v>川渝</v>
          </cell>
        </row>
        <row r="4169">
          <cell r="C4169">
            <v>49940</v>
          </cell>
          <cell r="D4169" t="str">
            <v>保留</v>
          </cell>
          <cell r="E4169" t="str">
            <v>自采</v>
          </cell>
          <cell r="F4169" t="str">
            <v>川渝</v>
          </cell>
        </row>
        <row r="4170">
          <cell r="C4170">
            <v>1363</v>
          </cell>
          <cell r="D4170" t="str">
            <v>保留</v>
          </cell>
          <cell r="E4170" t="str">
            <v>自采</v>
          </cell>
          <cell r="F4170" t="str">
            <v>川渝</v>
          </cell>
        </row>
        <row r="4171">
          <cell r="C4171">
            <v>44901</v>
          </cell>
          <cell r="D4171" t="str">
            <v>保留</v>
          </cell>
          <cell r="E4171" t="str">
            <v>自采</v>
          </cell>
          <cell r="F4171" t="str">
            <v>川渝</v>
          </cell>
        </row>
        <row r="4172">
          <cell r="C4172">
            <v>39655</v>
          </cell>
          <cell r="D4172" t="str">
            <v>保留</v>
          </cell>
          <cell r="E4172" t="str">
            <v>自采</v>
          </cell>
          <cell r="F4172" t="str">
            <v>川</v>
          </cell>
        </row>
        <row r="4173">
          <cell r="C4173">
            <v>72159</v>
          </cell>
          <cell r="D4173" t="str">
            <v>保留</v>
          </cell>
          <cell r="E4173" t="str">
            <v>自采</v>
          </cell>
          <cell r="F4173" t="str">
            <v>川渝</v>
          </cell>
        </row>
        <row r="4174">
          <cell r="C4174">
            <v>38782</v>
          </cell>
          <cell r="D4174" t="str">
            <v>删除</v>
          </cell>
          <cell r="E4174" t="str">
            <v>集采</v>
          </cell>
          <cell r="F4174" t="str">
            <v>川渝</v>
          </cell>
        </row>
        <row r="4175">
          <cell r="C4175">
            <v>39770</v>
          </cell>
          <cell r="D4175" t="str">
            <v>保留</v>
          </cell>
          <cell r="E4175" t="str">
            <v>分采</v>
          </cell>
          <cell r="F4175" t="str">
            <v>川渝</v>
          </cell>
        </row>
        <row r="4176">
          <cell r="C4176">
            <v>9917</v>
          </cell>
          <cell r="D4176" t="str">
            <v>保留</v>
          </cell>
          <cell r="E4176" t="str">
            <v>自采</v>
          </cell>
          <cell r="F4176" t="str">
            <v>川渝</v>
          </cell>
        </row>
        <row r="4177">
          <cell r="C4177">
            <v>135401</v>
          </cell>
          <cell r="D4177" t="str">
            <v>保留</v>
          </cell>
          <cell r="E4177" t="str">
            <v>自采</v>
          </cell>
          <cell r="F4177" t="str">
            <v>川</v>
          </cell>
        </row>
        <row r="4178">
          <cell r="C4178">
            <v>5326</v>
          </cell>
          <cell r="D4178" t="str">
            <v>保留</v>
          </cell>
          <cell r="E4178" t="str">
            <v>自采</v>
          </cell>
          <cell r="F4178" t="str">
            <v>川渝</v>
          </cell>
        </row>
        <row r="4179">
          <cell r="C4179">
            <v>74885</v>
          </cell>
          <cell r="D4179" t="str">
            <v>保留</v>
          </cell>
          <cell r="E4179" t="str">
            <v>自采</v>
          </cell>
          <cell r="F4179" t="str">
            <v>川渝</v>
          </cell>
        </row>
        <row r="4180">
          <cell r="C4180">
            <v>85904</v>
          </cell>
          <cell r="D4180" t="str">
            <v>删除</v>
          </cell>
          <cell r="E4180" t="str">
            <v>集采</v>
          </cell>
          <cell r="F4180" t="str">
            <v>川渝</v>
          </cell>
        </row>
        <row r="4181">
          <cell r="C4181">
            <v>30739</v>
          </cell>
          <cell r="D4181" t="str">
            <v>保留</v>
          </cell>
          <cell r="E4181" t="str">
            <v>分采</v>
          </cell>
          <cell r="F4181" t="str">
            <v>川</v>
          </cell>
        </row>
        <row r="4182">
          <cell r="C4182">
            <v>24726</v>
          </cell>
          <cell r="D4182" t="str">
            <v>保留</v>
          </cell>
          <cell r="E4182" t="str">
            <v>分采</v>
          </cell>
          <cell r="F4182" t="str">
            <v>川渝</v>
          </cell>
        </row>
        <row r="4183">
          <cell r="C4183">
            <v>15767</v>
          </cell>
          <cell r="D4183" t="str">
            <v>保留</v>
          </cell>
          <cell r="E4183" t="str">
            <v>自采</v>
          </cell>
          <cell r="F4183" t="str">
            <v>川渝</v>
          </cell>
        </row>
        <row r="4184">
          <cell r="C4184" t="str">
            <v>新品</v>
          </cell>
          <cell r="D4184" t="str">
            <v>删除</v>
          </cell>
          <cell r="E4184" t="str">
            <v>分采</v>
          </cell>
          <cell r="F4184">
            <v>0</v>
          </cell>
        </row>
        <row r="4185">
          <cell r="C4185" t="str">
            <v>新品</v>
          </cell>
          <cell r="D4185" t="str">
            <v>删除</v>
          </cell>
          <cell r="E4185" t="str">
            <v>分采</v>
          </cell>
          <cell r="F4185">
            <v>0</v>
          </cell>
        </row>
        <row r="4186">
          <cell r="C4186">
            <v>88117</v>
          </cell>
          <cell r="D4186" t="str">
            <v>删除</v>
          </cell>
          <cell r="E4186" t="str">
            <v>分采</v>
          </cell>
          <cell r="F4186" t="str">
            <v>川渝</v>
          </cell>
        </row>
        <row r="4187">
          <cell r="C4187">
            <v>2805</v>
          </cell>
          <cell r="D4187" t="str">
            <v>保留</v>
          </cell>
          <cell r="E4187" t="str">
            <v>自采</v>
          </cell>
          <cell r="F4187" t="str">
            <v>川渝</v>
          </cell>
        </row>
        <row r="4188">
          <cell r="C4188">
            <v>3641</v>
          </cell>
          <cell r="D4188" t="str">
            <v>删除</v>
          </cell>
          <cell r="E4188" t="str">
            <v>分采</v>
          </cell>
          <cell r="F4188" t="str">
            <v>川渝</v>
          </cell>
        </row>
        <row r="4189">
          <cell r="C4189">
            <v>75440</v>
          </cell>
          <cell r="D4189" t="str">
            <v>删除</v>
          </cell>
          <cell r="E4189" t="str">
            <v>渝分采川自采</v>
          </cell>
          <cell r="F4189" t="str">
            <v>川渝</v>
          </cell>
        </row>
        <row r="4190">
          <cell r="C4190">
            <v>105824</v>
          </cell>
          <cell r="D4190" t="str">
            <v>保留</v>
          </cell>
          <cell r="E4190" t="str">
            <v>渝分采川自采</v>
          </cell>
          <cell r="F4190" t="str">
            <v>川渝</v>
          </cell>
        </row>
        <row r="4191">
          <cell r="C4191">
            <v>126311</v>
          </cell>
          <cell r="D4191" t="str">
            <v>保留</v>
          </cell>
          <cell r="E4191" t="str">
            <v>渝分采川自采</v>
          </cell>
          <cell r="F4191" t="str">
            <v>川渝</v>
          </cell>
        </row>
        <row r="4192">
          <cell r="C4192">
            <v>131669</v>
          </cell>
          <cell r="D4192" t="str">
            <v>保留</v>
          </cell>
          <cell r="E4192" t="str">
            <v>渝分采川自采</v>
          </cell>
          <cell r="F4192" t="str">
            <v>川渝</v>
          </cell>
        </row>
        <row r="4193">
          <cell r="C4193">
            <v>132358</v>
          </cell>
          <cell r="D4193" t="str">
            <v>保留</v>
          </cell>
          <cell r="E4193" t="str">
            <v>渝分采川自采</v>
          </cell>
          <cell r="F4193" t="str">
            <v>川渝</v>
          </cell>
        </row>
        <row r="4194">
          <cell r="C4194">
            <v>41849</v>
          </cell>
          <cell r="D4194" t="str">
            <v>保留</v>
          </cell>
          <cell r="E4194" t="str">
            <v>自采</v>
          </cell>
          <cell r="F4194" t="str">
            <v>川</v>
          </cell>
        </row>
        <row r="4195">
          <cell r="C4195">
            <v>26091</v>
          </cell>
          <cell r="D4195" t="str">
            <v>保留</v>
          </cell>
          <cell r="E4195" t="str">
            <v>分采</v>
          </cell>
          <cell r="F4195" t="str">
            <v>川渝</v>
          </cell>
        </row>
        <row r="4196">
          <cell r="C4196">
            <v>43732</v>
          </cell>
          <cell r="D4196" t="str">
            <v>保留</v>
          </cell>
          <cell r="E4196" t="str">
            <v>渝分采川自采</v>
          </cell>
          <cell r="F4196" t="str">
            <v>川渝</v>
          </cell>
        </row>
        <row r="4197">
          <cell r="C4197">
            <v>61196</v>
          </cell>
          <cell r="D4197" t="str">
            <v>保留</v>
          </cell>
          <cell r="E4197" t="str">
            <v>自采</v>
          </cell>
          <cell r="F4197" t="str">
            <v>川渝</v>
          </cell>
        </row>
        <row r="4198">
          <cell r="C4198">
            <v>61213</v>
          </cell>
          <cell r="D4198" t="str">
            <v>保留</v>
          </cell>
          <cell r="E4198" t="str">
            <v>自采</v>
          </cell>
          <cell r="F4198" t="str">
            <v>川渝</v>
          </cell>
        </row>
        <row r="4199">
          <cell r="C4199">
            <v>61203</v>
          </cell>
          <cell r="D4199" t="str">
            <v>保留</v>
          </cell>
          <cell r="E4199" t="str">
            <v>自采</v>
          </cell>
          <cell r="F4199" t="str">
            <v>川渝</v>
          </cell>
        </row>
        <row r="4200">
          <cell r="C4200">
            <v>61210</v>
          </cell>
          <cell r="D4200" t="str">
            <v>保留</v>
          </cell>
          <cell r="E4200" t="str">
            <v>自采</v>
          </cell>
          <cell r="F4200" t="str">
            <v>川渝</v>
          </cell>
        </row>
        <row r="4201">
          <cell r="C4201">
            <v>61198</v>
          </cell>
          <cell r="D4201" t="str">
            <v>保留</v>
          </cell>
          <cell r="E4201" t="str">
            <v>自采</v>
          </cell>
          <cell r="F4201" t="str">
            <v>川渝</v>
          </cell>
        </row>
        <row r="4202">
          <cell r="C4202">
            <v>61215</v>
          </cell>
          <cell r="D4202" t="str">
            <v>保留</v>
          </cell>
          <cell r="E4202" t="str">
            <v>自采</v>
          </cell>
          <cell r="F4202" t="str">
            <v>川渝</v>
          </cell>
        </row>
        <row r="4203">
          <cell r="C4203">
            <v>61205</v>
          </cell>
          <cell r="D4203" t="str">
            <v>保留</v>
          </cell>
          <cell r="E4203" t="str">
            <v>自采</v>
          </cell>
          <cell r="F4203" t="str">
            <v>川渝</v>
          </cell>
        </row>
        <row r="4204">
          <cell r="C4204">
            <v>68111</v>
          </cell>
          <cell r="D4204" t="str">
            <v>保留</v>
          </cell>
          <cell r="E4204" t="str">
            <v>分采</v>
          </cell>
          <cell r="F4204" t="str">
            <v>川渝</v>
          </cell>
        </row>
        <row r="4205">
          <cell r="C4205">
            <v>82035</v>
          </cell>
          <cell r="D4205" t="str">
            <v>删除</v>
          </cell>
          <cell r="E4205" t="str">
            <v>分采</v>
          </cell>
          <cell r="F4205" t="str">
            <v>川渝</v>
          </cell>
        </row>
        <row r="4206">
          <cell r="C4206">
            <v>82036</v>
          </cell>
          <cell r="D4206" t="str">
            <v>保留</v>
          </cell>
          <cell r="E4206" t="str">
            <v>渝分采川自采</v>
          </cell>
          <cell r="F4206" t="str">
            <v>川渝</v>
          </cell>
        </row>
        <row r="4207">
          <cell r="C4207">
            <v>82037</v>
          </cell>
          <cell r="D4207" t="str">
            <v>删除</v>
          </cell>
          <cell r="E4207" t="str">
            <v>分采</v>
          </cell>
          <cell r="F4207" t="str">
            <v>川渝</v>
          </cell>
        </row>
        <row r="4208">
          <cell r="C4208">
            <v>82038</v>
          </cell>
          <cell r="D4208" t="str">
            <v>删除</v>
          </cell>
          <cell r="E4208" t="str">
            <v>分采</v>
          </cell>
          <cell r="F4208" t="str">
            <v>川渝</v>
          </cell>
        </row>
        <row r="4209">
          <cell r="C4209">
            <v>99819</v>
          </cell>
          <cell r="D4209" t="str">
            <v>删除</v>
          </cell>
          <cell r="E4209" t="str">
            <v>分采</v>
          </cell>
          <cell r="F4209" t="str">
            <v>川渝</v>
          </cell>
        </row>
        <row r="4210">
          <cell r="C4210">
            <v>45714</v>
          </cell>
          <cell r="D4210" t="str">
            <v>保留</v>
          </cell>
          <cell r="E4210" t="str">
            <v>自采</v>
          </cell>
          <cell r="F4210" t="str">
            <v>川</v>
          </cell>
        </row>
        <row r="4211">
          <cell r="C4211">
            <v>107342</v>
          </cell>
          <cell r="D4211" t="str">
            <v>保留</v>
          </cell>
          <cell r="E4211" t="str">
            <v>自采</v>
          </cell>
          <cell r="F4211" t="str">
            <v>川渝</v>
          </cell>
        </row>
        <row r="4212">
          <cell r="C4212">
            <v>118435</v>
          </cell>
          <cell r="D4212" t="str">
            <v>保留</v>
          </cell>
          <cell r="E4212" t="str">
            <v>分采</v>
          </cell>
          <cell r="F4212" t="str">
            <v>川</v>
          </cell>
        </row>
        <row r="4213">
          <cell r="C4213">
            <v>71805</v>
          </cell>
          <cell r="D4213" t="str">
            <v>保留</v>
          </cell>
          <cell r="E4213" t="str">
            <v>自采</v>
          </cell>
          <cell r="F4213" t="str">
            <v>川渝</v>
          </cell>
        </row>
        <row r="4214">
          <cell r="C4214">
            <v>91004</v>
          </cell>
          <cell r="D4214" t="str">
            <v>保留</v>
          </cell>
          <cell r="E4214" t="str">
            <v>自采</v>
          </cell>
          <cell r="F4214" t="str">
            <v>川渝</v>
          </cell>
        </row>
        <row r="4215">
          <cell r="C4215">
            <v>73364</v>
          </cell>
          <cell r="D4215" t="str">
            <v>保留</v>
          </cell>
          <cell r="E4215" t="str">
            <v>自采</v>
          </cell>
          <cell r="F4215" t="str">
            <v>川渝</v>
          </cell>
        </row>
        <row r="4216">
          <cell r="C4216">
            <v>99180</v>
          </cell>
          <cell r="D4216" t="str">
            <v>保留</v>
          </cell>
          <cell r="E4216" t="str">
            <v>自采</v>
          </cell>
          <cell r="F4216" t="str">
            <v>川</v>
          </cell>
        </row>
        <row r="4217">
          <cell r="C4217">
            <v>13908</v>
          </cell>
          <cell r="D4217" t="str">
            <v>保留</v>
          </cell>
          <cell r="E4217" t="str">
            <v>自采</v>
          </cell>
          <cell r="F4217" t="str">
            <v>川</v>
          </cell>
        </row>
        <row r="4218">
          <cell r="C4218">
            <v>95631</v>
          </cell>
          <cell r="D4218" t="str">
            <v>保留</v>
          </cell>
          <cell r="E4218" t="str">
            <v>集采</v>
          </cell>
          <cell r="F4218" t="str">
            <v>川渝</v>
          </cell>
        </row>
        <row r="4219">
          <cell r="C4219">
            <v>59269</v>
          </cell>
          <cell r="D4219" t="str">
            <v>保留</v>
          </cell>
          <cell r="E4219" t="str">
            <v>渝分采川自采</v>
          </cell>
          <cell r="F4219" t="str">
            <v>川渝</v>
          </cell>
        </row>
        <row r="4220">
          <cell r="C4220">
            <v>75417</v>
          </cell>
          <cell r="D4220" t="str">
            <v>删除</v>
          </cell>
          <cell r="E4220" t="str">
            <v>自采</v>
          </cell>
          <cell r="F4220" t="str">
            <v>只销川</v>
          </cell>
        </row>
        <row r="4221">
          <cell r="C4221">
            <v>123919</v>
          </cell>
          <cell r="D4221" t="str">
            <v>删除</v>
          </cell>
          <cell r="E4221" t="str">
            <v>自采</v>
          </cell>
          <cell r="F4221">
            <v>0</v>
          </cell>
        </row>
        <row r="4222">
          <cell r="C4222">
            <v>67524</v>
          </cell>
          <cell r="D4222" t="str">
            <v>保留</v>
          </cell>
          <cell r="E4222" t="str">
            <v>自采</v>
          </cell>
          <cell r="F4222" t="str">
            <v>川渝</v>
          </cell>
        </row>
        <row r="4223">
          <cell r="C4223">
            <v>29501</v>
          </cell>
          <cell r="D4223" t="str">
            <v>保留</v>
          </cell>
          <cell r="E4223" t="str">
            <v>自采</v>
          </cell>
          <cell r="F4223" t="str">
            <v>川</v>
          </cell>
        </row>
        <row r="4224">
          <cell r="C4224">
            <v>71560</v>
          </cell>
          <cell r="D4224" t="str">
            <v>保留</v>
          </cell>
          <cell r="E4224" t="str">
            <v>自采</v>
          </cell>
          <cell r="F4224" t="str">
            <v>川渝</v>
          </cell>
        </row>
        <row r="4225">
          <cell r="C4225">
            <v>71629</v>
          </cell>
          <cell r="D4225" t="str">
            <v>保留</v>
          </cell>
          <cell r="E4225" t="str">
            <v>自采</v>
          </cell>
          <cell r="F4225" t="str">
            <v>川渝</v>
          </cell>
        </row>
        <row r="4226">
          <cell r="C4226">
            <v>71806</v>
          </cell>
          <cell r="D4226" t="str">
            <v>保留</v>
          </cell>
          <cell r="E4226" t="str">
            <v>自采</v>
          </cell>
          <cell r="F4226" t="str">
            <v>川渝</v>
          </cell>
        </row>
        <row r="4227">
          <cell r="C4227">
            <v>71619</v>
          </cell>
          <cell r="D4227" t="str">
            <v>保留</v>
          </cell>
          <cell r="E4227" t="str">
            <v>自采</v>
          </cell>
          <cell r="F4227" t="str">
            <v>川渝</v>
          </cell>
        </row>
        <row r="4228">
          <cell r="C4228">
            <v>1213</v>
          </cell>
          <cell r="D4228" t="str">
            <v>删除</v>
          </cell>
          <cell r="E4228" t="str">
            <v>自采</v>
          </cell>
          <cell r="F4228" t="str">
            <v>川渝</v>
          </cell>
        </row>
        <row r="4229">
          <cell r="C4229">
            <v>57173</v>
          </cell>
          <cell r="D4229" t="str">
            <v>保留</v>
          </cell>
          <cell r="E4229" t="str">
            <v>自采</v>
          </cell>
          <cell r="F4229" t="str">
            <v>川渝</v>
          </cell>
        </row>
        <row r="4230">
          <cell r="C4230">
            <v>90442</v>
          </cell>
          <cell r="D4230" t="str">
            <v>保留</v>
          </cell>
          <cell r="E4230" t="str">
            <v>集采</v>
          </cell>
          <cell r="F4230" t="str">
            <v>川渝</v>
          </cell>
        </row>
        <row r="4231">
          <cell r="C4231">
            <v>93265</v>
          </cell>
          <cell r="D4231" t="str">
            <v>保留</v>
          </cell>
          <cell r="E4231" t="str">
            <v>渝分采川自采</v>
          </cell>
          <cell r="F4231" t="str">
            <v>川渝</v>
          </cell>
        </row>
        <row r="4232">
          <cell r="C4232">
            <v>96263</v>
          </cell>
          <cell r="D4232" t="str">
            <v>保留</v>
          </cell>
          <cell r="E4232" t="str">
            <v>渝分采川自采</v>
          </cell>
          <cell r="F4232" t="str">
            <v>川渝</v>
          </cell>
        </row>
        <row r="4233">
          <cell r="C4233">
            <v>52045</v>
          </cell>
          <cell r="D4233" t="str">
            <v>保留</v>
          </cell>
          <cell r="E4233" t="str">
            <v>渝分采川自采</v>
          </cell>
          <cell r="F4233" t="str">
            <v>川渝</v>
          </cell>
        </row>
        <row r="4234">
          <cell r="C4234">
            <v>53713</v>
          </cell>
          <cell r="D4234" t="str">
            <v>保留</v>
          </cell>
          <cell r="E4234" t="str">
            <v>渝分采川自采</v>
          </cell>
          <cell r="F4234" t="str">
            <v>川渝</v>
          </cell>
        </row>
        <row r="4235">
          <cell r="C4235">
            <v>63275</v>
          </cell>
          <cell r="D4235" t="str">
            <v>保留</v>
          </cell>
          <cell r="E4235" t="str">
            <v>渝分采川自采</v>
          </cell>
          <cell r="F4235" t="str">
            <v>川渝</v>
          </cell>
        </row>
        <row r="4236">
          <cell r="C4236">
            <v>67678</v>
          </cell>
          <cell r="D4236" t="str">
            <v>删除</v>
          </cell>
          <cell r="E4236" t="str">
            <v>分采</v>
          </cell>
          <cell r="F4236">
            <v>0</v>
          </cell>
        </row>
        <row r="4237">
          <cell r="C4237">
            <v>105222</v>
          </cell>
          <cell r="D4237" t="str">
            <v>保留</v>
          </cell>
          <cell r="E4237" t="str">
            <v>分采</v>
          </cell>
          <cell r="F4237" t="str">
            <v>川渝</v>
          </cell>
        </row>
        <row r="4238">
          <cell r="C4238">
            <v>16483</v>
          </cell>
          <cell r="D4238" t="str">
            <v>保留</v>
          </cell>
          <cell r="E4238" t="str">
            <v>自采</v>
          </cell>
          <cell r="F4238" t="str">
            <v>川</v>
          </cell>
        </row>
        <row r="4239">
          <cell r="C4239">
            <v>14973</v>
          </cell>
          <cell r="D4239" t="str">
            <v>保留</v>
          </cell>
          <cell r="E4239" t="str">
            <v>分采</v>
          </cell>
          <cell r="F4239" t="str">
            <v>川渝</v>
          </cell>
        </row>
        <row r="4240">
          <cell r="C4240" t="str">
            <v>新品</v>
          </cell>
          <cell r="D4240" t="str">
            <v>删除</v>
          </cell>
          <cell r="E4240" t="str">
            <v>分采</v>
          </cell>
          <cell r="F4240">
            <v>0</v>
          </cell>
        </row>
        <row r="4241">
          <cell r="C4241">
            <v>1286</v>
          </cell>
          <cell r="D4241" t="str">
            <v>保留</v>
          </cell>
          <cell r="E4241" t="str">
            <v>渝分采川自采</v>
          </cell>
          <cell r="F4241" t="str">
            <v>川渝</v>
          </cell>
        </row>
        <row r="4242">
          <cell r="C4242" t="str">
            <v>新品</v>
          </cell>
          <cell r="D4242" t="str">
            <v>删除</v>
          </cell>
          <cell r="E4242" t="str">
            <v>分采</v>
          </cell>
          <cell r="F4242">
            <v>0</v>
          </cell>
        </row>
        <row r="4243">
          <cell r="C4243">
            <v>93503</v>
          </cell>
          <cell r="D4243" t="str">
            <v>保留</v>
          </cell>
          <cell r="E4243" t="str">
            <v>集采</v>
          </cell>
          <cell r="F4243" t="str">
            <v>川渝</v>
          </cell>
        </row>
        <row r="4244">
          <cell r="C4244">
            <v>31770</v>
          </cell>
          <cell r="D4244" t="str">
            <v>保留</v>
          </cell>
          <cell r="E4244" t="str">
            <v>分采</v>
          </cell>
          <cell r="F4244" t="str">
            <v>川渝</v>
          </cell>
        </row>
        <row r="4245">
          <cell r="C4245">
            <v>100136</v>
          </cell>
          <cell r="D4245" t="str">
            <v>保留</v>
          </cell>
          <cell r="E4245" t="str">
            <v>分采</v>
          </cell>
          <cell r="F4245" t="str">
            <v>川渝</v>
          </cell>
        </row>
        <row r="4246">
          <cell r="C4246">
            <v>48256</v>
          </cell>
          <cell r="D4246" t="str">
            <v>删除</v>
          </cell>
          <cell r="E4246" t="str">
            <v>自采</v>
          </cell>
          <cell r="F4246" t="str">
            <v>川渝</v>
          </cell>
        </row>
        <row r="4247">
          <cell r="C4247">
            <v>24456</v>
          </cell>
          <cell r="D4247" t="str">
            <v>删除</v>
          </cell>
          <cell r="E4247" t="str">
            <v>分采</v>
          </cell>
          <cell r="F4247" t="str">
            <v>渝</v>
          </cell>
        </row>
        <row r="4248">
          <cell r="C4248">
            <v>51150</v>
          </cell>
          <cell r="D4248" t="str">
            <v>删除</v>
          </cell>
          <cell r="E4248" t="str">
            <v>自采</v>
          </cell>
          <cell r="F4248">
            <v>0</v>
          </cell>
        </row>
        <row r="4249">
          <cell r="C4249">
            <v>53688</v>
          </cell>
          <cell r="D4249" t="str">
            <v>保留</v>
          </cell>
          <cell r="E4249" t="str">
            <v>渝分采川自采</v>
          </cell>
          <cell r="F4249" t="str">
            <v>川渝</v>
          </cell>
        </row>
        <row r="4250">
          <cell r="C4250">
            <v>53691</v>
          </cell>
          <cell r="D4250" t="str">
            <v>保留</v>
          </cell>
          <cell r="E4250" t="str">
            <v>渝分采川自采</v>
          </cell>
          <cell r="F4250" t="str">
            <v>川渝</v>
          </cell>
        </row>
        <row r="4251">
          <cell r="C4251">
            <v>86837</v>
          </cell>
          <cell r="D4251" t="str">
            <v>保留</v>
          </cell>
          <cell r="E4251" t="str">
            <v>分采</v>
          </cell>
          <cell r="F4251" t="str">
            <v>渝</v>
          </cell>
        </row>
        <row r="4252">
          <cell r="C4252">
            <v>86840</v>
          </cell>
          <cell r="D4252" t="str">
            <v>保留</v>
          </cell>
          <cell r="E4252" t="str">
            <v>渝分采川自采</v>
          </cell>
          <cell r="F4252" t="str">
            <v>川渝</v>
          </cell>
        </row>
        <row r="4253">
          <cell r="C4253">
            <v>53692</v>
          </cell>
          <cell r="D4253" t="str">
            <v>保留</v>
          </cell>
          <cell r="E4253" t="str">
            <v>分采</v>
          </cell>
          <cell r="F4253" t="str">
            <v>川渝</v>
          </cell>
        </row>
        <row r="4254">
          <cell r="C4254">
            <v>103562</v>
          </cell>
          <cell r="D4254" t="str">
            <v>保留</v>
          </cell>
          <cell r="E4254" t="str">
            <v>渝分采川自采</v>
          </cell>
          <cell r="F4254" t="str">
            <v>川渝</v>
          </cell>
        </row>
        <row r="4255">
          <cell r="C4255">
            <v>113538</v>
          </cell>
          <cell r="D4255" t="str">
            <v>保留</v>
          </cell>
          <cell r="E4255" t="str">
            <v>分采</v>
          </cell>
          <cell r="F4255" t="str">
            <v>川渝</v>
          </cell>
        </row>
        <row r="4256">
          <cell r="C4256">
            <v>77866</v>
          </cell>
          <cell r="D4256" t="str">
            <v>保留</v>
          </cell>
          <cell r="E4256" t="str">
            <v>渝分采川自采</v>
          </cell>
          <cell r="F4256" t="str">
            <v>川渝</v>
          </cell>
        </row>
        <row r="4257">
          <cell r="C4257">
            <v>133183</v>
          </cell>
          <cell r="D4257" t="str">
            <v>保留</v>
          </cell>
          <cell r="E4257" t="str">
            <v>分采</v>
          </cell>
          <cell r="F4257" t="str">
            <v>渝</v>
          </cell>
        </row>
        <row r="4258">
          <cell r="C4258">
            <v>60109</v>
          </cell>
          <cell r="D4258" t="str">
            <v>保留</v>
          </cell>
          <cell r="E4258" t="str">
            <v>自采</v>
          </cell>
          <cell r="F4258" t="str">
            <v>川渝</v>
          </cell>
        </row>
        <row r="4259">
          <cell r="C4259">
            <v>88055</v>
          </cell>
          <cell r="D4259" t="str">
            <v>删除</v>
          </cell>
          <cell r="E4259" t="str">
            <v>分采</v>
          </cell>
          <cell r="F4259" t="str">
            <v>川渝</v>
          </cell>
        </row>
        <row r="4260">
          <cell r="C4260">
            <v>88054</v>
          </cell>
          <cell r="D4260" t="str">
            <v>删除</v>
          </cell>
          <cell r="E4260" t="str">
            <v>分采</v>
          </cell>
          <cell r="F4260" t="str">
            <v>川渝</v>
          </cell>
        </row>
        <row r="4261">
          <cell r="C4261">
            <v>112130</v>
          </cell>
          <cell r="D4261" t="str">
            <v>删除</v>
          </cell>
          <cell r="E4261" t="str">
            <v>集采</v>
          </cell>
          <cell r="F4261" t="str">
            <v>川渝</v>
          </cell>
        </row>
        <row r="4262">
          <cell r="C4262">
            <v>112131</v>
          </cell>
          <cell r="D4262" t="str">
            <v>删除</v>
          </cell>
          <cell r="E4262" t="str">
            <v>集采</v>
          </cell>
          <cell r="F4262" t="str">
            <v>川渝</v>
          </cell>
        </row>
        <row r="4263">
          <cell r="C4263">
            <v>112132</v>
          </cell>
          <cell r="D4263" t="str">
            <v>删除</v>
          </cell>
          <cell r="E4263" t="str">
            <v>集采</v>
          </cell>
          <cell r="F4263" t="str">
            <v>川渝</v>
          </cell>
        </row>
        <row r="4264">
          <cell r="C4264">
            <v>129743</v>
          </cell>
          <cell r="D4264" t="str">
            <v>删除</v>
          </cell>
          <cell r="E4264" t="str">
            <v>分采</v>
          </cell>
          <cell r="F4264" t="str">
            <v>川渝</v>
          </cell>
        </row>
        <row r="4265">
          <cell r="C4265">
            <v>1663</v>
          </cell>
          <cell r="D4265" t="str">
            <v>保留</v>
          </cell>
          <cell r="E4265" t="str">
            <v>自采</v>
          </cell>
          <cell r="F4265" t="str">
            <v>川渝</v>
          </cell>
        </row>
        <row r="4266">
          <cell r="C4266">
            <v>106794</v>
          </cell>
          <cell r="D4266" t="str">
            <v>删除</v>
          </cell>
          <cell r="E4266" t="str">
            <v>分采</v>
          </cell>
          <cell r="F4266" t="str">
            <v>川渝</v>
          </cell>
        </row>
        <row r="4267">
          <cell r="C4267">
            <v>134709</v>
          </cell>
          <cell r="D4267" t="str">
            <v>删除</v>
          </cell>
          <cell r="E4267" t="str">
            <v>分采</v>
          </cell>
          <cell r="F4267" t="str">
            <v>川</v>
          </cell>
        </row>
        <row r="4268">
          <cell r="C4268">
            <v>95104</v>
          </cell>
          <cell r="D4268" t="str">
            <v>删除</v>
          </cell>
          <cell r="E4268" t="str">
            <v>渝分采川自采</v>
          </cell>
          <cell r="F4268" t="str">
            <v>川渝</v>
          </cell>
        </row>
        <row r="4269">
          <cell r="C4269">
            <v>109670</v>
          </cell>
          <cell r="D4269" t="str">
            <v>保留</v>
          </cell>
          <cell r="E4269" t="str">
            <v>渝分采川自采</v>
          </cell>
          <cell r="F4269" t="str">
            <v>川渝</v>
          </cell>
        </row>
        <row r="4270">
          <cell r="C4270">
            <v>109673</v>
          </cell>
          <cell r="D4270" t="str">
            <v>保留</v>
          </cell>
          <cell r="E4270" t="str">
            <v>渝分采川自采</v>
          </cell>
          <cell r="F4270" t="str">
            <v>川渝</v>
          </cell>
        </row>
        <row r="4271">
          <cell r="C4271">
            <v>134846</v>
          </cell>
          <cell r="D4271" t="str">
            <v>保留</v>
          </cell>
          <cell r="E4271" t="str">
            <v>渝分采川自采</v>
          </cell>
          <cell r="F4271" t="str">
            <v>川渝</v>
          </cell>
        </row>
        <row r="4272">
          <cell r="C4272">
            <v>134849</v>
          </cell>
          <cell r="D4272" t="str">
            <v>保留</v>
          </cell>
          <cell r="E4272" t="str">
            <v>渝分采川自采</v>
          </cell>
          <cell r="F4272" t="str">
            <v>川渝</v>
          </cell>
        </row>
        <row r="4273">
          <cell r="C4273">
            <v>134848</v>
          </cell>
          <cell r="D4273" t="str">
            <v>保留</v>
          </cell>
          <cell r="E4273" t="str">
            <v>渝分采川自采</v>
          </cell>
          <cell r="F4273" t="str">
            <v>川渝</v>
          </cell>
        </row>
        <row r="4274">
          <cell r="C4274">
            <v>134847</v>
          </cell>
          <cell r="D4274" t="str">
            <v>保留</v>
          </cell>
          <cell r="E4274" t="str">
            <v>渝分采川自采</v>
          </cell>
          <cell r="F4274" t="str">
            <v>川渝</v>
          </cell>
        </row>
        <row r="4275">
          <cell r="C4275">
            <v>135347</v>
          </cell>
          <cell r="D4275" t="str">
            <v>保留</v>
          </cell>
          <cell r="E4275" t="str">
            <v>自采</v>
          </cell>
          <cell r="F4275" t="str">
            <v>川</v>
          </cell>
        </row>
        <row r="4276">
          <cell r="C4276">
            <v>2284</v>
          </cell>
          <cell r="D4276" t="str">
            <v>保留</v>
          </cell>
          <cell r="E4276" t="str">
            <v>分采</v>
          </cell>
          <cell r="F4276" t="str">
            <v>川渝</v>
          </cell>
        </row>
        <row r="4277">
          <cell r="C4277" t="str">
            <v>新品</v>
          </cell>
          <cell r="D4277" t="str">
            <v>删除</v>
          </cell>
          <cell r="E4277" t="str">
            <v>分采</v>
          </cell>
          <cell r="F4277">
            <v>0</v>
          </cell>
        </row>
        <row r="4278">
          <cell r="C4278">
            <v>39260</v>
          </cell>
          <cell r="D4278" t="str">
            <v>保留</v>
          </cell>
          <cell r="E4278" t="str">
            <v>自采</v>
          </cell>
          <cell r="F4278" t="str">
            <v>川</v>
          </cell>
        </row>
        <row r="4279">
          <cell r="C4279">
            <v>13613</v>
          </cell>
          <cell r="D4279" t="str">
            <v>保留</v>
          </cell>
          <cell r="E4279" t="str">
            <v>自采</v>
          </cell>
          <cell r="F4279" t="str">
            <v>川渝</v>
          </cell>
        </row>
        <row r="4280">
          <cell r="C4280">
            <v>90312</v>
          </cell>
          <cell r="D4280" t="str">
            <v>保留</v>
          </cell>
          <cell r="E4280" t="str">
            <v>自采</v>
          </cell>
          <cell r="F4280" t="str">
            <v>川渝</v>
          </cell>
        </row>
        <row r="4281">
          <cell r="C4281">
            <v>60438</v>
          </cell>
          <cell r="D4281" t="str">
            <v>保留</v>
          </cell>
          <cell r="E4281" t="str">
            <v>集采</v>
          </cell>
          <cell r="F4281" t="str">
            <v>川渝</v>
          </cell>
        </row>
        <row r="4282">
          <cell r="C4282">
            <v>52540</v>
          </cell>
          <cell r="D4282" t="str">
            <v>删除</v>
          </cell>
          <cell r="E4282" t="str">
            <v>渝分采川自采</v>
          </cell>
          <cell r="F4282" t="str">
            <v>川渝</v>
          </cell>
        </row>
        <row r="4283">
          <cell r="C4283">
            <v>108027</v>
          </cell>
          <cell r="D4283" t="str">
            <v>保留</v>
          </cell>
          <cell r="E4283" t="str">
            <v>分采</v>
          </cell>
          <cell r="F4283" t="str">
            <v>川渝</v>
          </cell>
        </row>
        <row r="4284">
          <cell r="C4284">
            <v>35094</v>
          </cell>
          <cell r="D4284" t="str">
            <v>保留</v>
          </cell>
          <cell r="E4284" t="str">
            <v>渝分采川自采</v>
          </cell>
          <cell r="F4284" t="str">
            <v>川渝</v>
          </cell>
        </row>
        <row r="4285">
          <cell r="C4285">
            <v>587</v>
          </cell>
          <cell r="D4285" t="str">
            <v>保留</v>
          </cell>
          <cell r="E4285" t="str">
            <v>渝分采川自采</v>
          </cell>
          <cell r="F4285" t="str">
            <v>川渝</v>
          </cell>
        </row>
        <row r="4286">
          <cell r="C4286">
            <v>111523</v>
          </cell>
          <cell r="D4286" t="str">
            <v>删除</v>
          </cell>
          <cell r="E4286" t="str">
            <v>分采</v>
          </cell>
          <cell r="F4286" t="str">
            <v>川渝</v>
          </cell>
        </row>
        <row r="4287">
          <cell r="C4287">
            <v>83600</v>
          </cell>
          <cell r="D4287" t="str">
            <v>保留</v>
          </cell>
          <cell r="E4287" t="str">
            <v>自采</v>
          </cell>
          <cell r="F4287" t="str">
            <v>川</v>
          </cell>
        </row>
        <row r="4288">
          <cell r="C4288">
            <v>54029</v>
          </cell>
          <cell r="D4288" t="str">
            <v>删除</v>
          </cell>
          <cell r="E4288" t="str">
            <v>自采</v>
          </cell>
          <cell r="F4288">
            <v>0</v>
          </cell>
        </row>
        <row r="4289">
          <cell r="C4289">
            <v>53810</v>
          </cell>
          <cell r="D4289" t="str">
            <v>删除</v>
          </cell>
          <cell r="E4289" t="str">
            <v>自采</v>
          </cell>
          <cell r="F4289">
            <v>0</v>
          </cell>
        </row>
        <row r="4290">
          <cell r="C4290">
            <v>34290</v>
          </cell>
          <cell r="D4290" t="str">
            <v>保留</v>
          </cell>
          <cell r="E4290" t="str">
            <v>渝分采川自采</v>
          </cell>
          <cell r="F4290" t="str">
            <v>川渝</v>
          </cell>
        </row>
        <row r="4291">
          <cell r="C4291">
            <v>52359</v>
          </cell>
          <cell r="D4291" t="str">
            <v>保留</v>
          </cell>
          <cell r="E4291" t="str">
            <v>渝分采川自采</v>
          </cell>
          <cell r="F4291" t="str">
            <v>川渝</v>
          </cell>
        </row>
        <row r="4292">
          <cell r="C4292">
            <v>67692</v>
          </cell>
          <cell r="D4292" t="str">
            <v>保留</v>
          </cell>
          <cell r="E4292" t="str">
            <v>渝分采川自采</v>
          </cell>
          <cell r="F4292" t="str">
            <v>川渝</v>
          </cell>
        </row>
        <row r="4293">
          <cell r="C4293">
            <v>41226</v>
          </cell>
          <cell r="D4293" t="str">
            <v>保留</v>
          </cell>
          <cell r="E4293" t="str">
            <v>渝分采川自采</v>
          </cell>
          <cell r="F4293" t="str">
            <v>川渝</v>
          </cell>
        </row>
        <row r="4294">
          <cell r="C4294">
            <v>22632</v>
          </cell>
          <cell r="D4294" t="str">
            <v>保留</v>
          </cell>
          <cell r="E4294" t="str">
            <v>自采</v>
          </cell>
          <cell r="F4294" t="str">
            <v>川渝</v>
          </cell>
        </row>
        <row r="4295">
          <cell r="C4295">
            <v>8738</v>
          </cell>
          <cell r="D4295" t="str">
            <v>保留</v>
          </cell>
          <cell r="E4295" t="str">
            <v>自采</v>
          </cell>
          <cell r="F4295" t="str">
            <v>川</v>
          </cell>
        </row>
        <row r="4296">
          <cell r="C4296">
            <v>11285</v>
          </cell>
          <cell r="D4296" t="str">
            <v>保留</v>
          </cell>
          <cell r="E4296" t="str">
            <v>自采</v>
          </cell>
          <cell r="F4296" t="str">
            <v>川渝</v>
          </cell>
        </row>
        <row r="4297">
          <cell r="C4297">
            <v>31868</v>
          </cell>
          <cell r="D4297" t="str">
            <v>删除</v>
          </cell>
          <cell r="E4297" t="str">
            <v>自采</v>
          </cell>
          <cell r="F4297" t="str">
            <v>川渝</v>
          </cell>
        </row>
        <row r="4298">
          <cell r="C4298">
            <v>13728</v>
          </cell>
          <cell r="D4298" t="str">
            <v>保留</v>
          </cell>
          <cell r="E4298" t="str">
            <v>自采</v>
          </cell>
          <cell r="F4298" t="str">
            <v>川渝</v>
          </cell>
        </row>
        <row r="4299">
          <cell r="C4299">
            <v>109444</v>
          </cell>
          <cell r="D4299" t="str">
            <v>保留</v>
          </cell>
          <cell r="E4299" t="str">
            <v>自采</v>
          </cell>
          <cell r="F4299" t="str">
            <v>川渝</v>
          </cell>
        </row>
        <row r="4300">
          <cell r="C4300">
            <v>18585</v>
          </cell>
          <cell r="D4300" t="str">
            <v>保留</v>
          </cell>
          <cell r="E4300" t="str">
            <v>自采</v>
          </cell>
          <cell r="F4300" t="str">
            <v>川渝</v>
          </cell>
        </row>
        <row r="4301">
          <cell r="C4301">
            <v>108512</v>
          </cell>
          <cell r="D4301" t="str">
            <v>保留</v>
          </cell>
          <cell r="E4301" t="str">
            <v>自采</v>
          </cell>
          <cell r="F4301" t="str">
            <v>川渝</v>
          </cell>
        </row>
        <row r="4302">
          <cell r="C4302">
            <v>72539</v>
          </cell>
          <cell r="D4302" t="str">
            <v>保留</v>
          </cell>
          <cell r="E4302" t="str">
            <v>自采</v>
          </cell>
          <cell r="F4302" t="str">
            <v>川渝</v>
          </cell>
        </row>
        <row r="4303">
          <cell r="C4303">
            <v>70719</v>
          </cell>
          <cell r="D4303" t="str">
            <v>保留</v>
          </cell>
          <cell r="E4303" t="str">
            <v>自采</v>
          </cell>
          <cell r="F4303" t="str">
            <v>川渝</v>
          </cell>
        </row>
        <row r="4304">
          <cell r="C4304">
            <v>42172</v>
          </cell>
          <cell r="D4304" t="str">
            <v>保留</v>
          </cell>
          <cell r="E4304" t="str">
            <v>自采</v>
          </cell>
          <cell r="F4304" t="str">
            <v>川渝</v>
          </cell>
        </row>
        <row r="4305">
          <cell r="C4305">
            <v>9371</v>
          </cell>
          <cell r="D4305" t="str">
            <v>保留</v>
          </cell>
          <cell r="E4305" t="str">
            <v>自采</v>
          </cell>
          <cell r="F4305" t="str">
            <v>川渝</v>
          </cell>
        </row>
        <row r="4306">
          <cell r="C4306">
            <v>130179</v>
          </cell>
          <cell r="D4306" t="str">
            <v>删除</v>
          </cell>
          <cell r="E4306" t="str">
            <v>自采</v>
          </cell>
          <cell r="F4306" t="str">
            <v>川渝</v>
          </cell>
        </row>
        <row r="4307">
          <cell r="C4307">
            <v>130178</v>
          </cell>
          <cell r="D4307" t="str">
            <v>删除</v>
          </cell>
          <cell r="E4307" t="str">
            <v>自采</v>
          </cell>
          <cell r="F4307" t="str">
            <v>川渝</v>
          </cell>
        </row>
        <row r="4308">
          <cell r="C4308">
            <v>54863</v>
          </cell>
          <cell r="D4308" t="str">
            <v>保留</v>
          </cell>
          <cell r="E4308" t="str">
            <v>自采</v>
          </cell>
          <cell r="F4308" t="str">
            <v>川渝</v>
          </cell>
        </row>
        <row r="4309">
          <cell r="C4309">
            <v>13991</v>
          </cell>
          <cell r="D4309" t="str">
            <v>保留</v>
          </cell>
          <cell r="E4309" t="str">
            <v>自采</v>
          </cell>
          <cell r="F4309" t="str">
            <v>川渝</v>
          </cell>
        </row>
        <row r="4310">
          <cell r="C4310">
            <v>39231</v>
          </cell>
          <cell r="D4310" t="str">
            <v>保留</v>
          </cell>
          <cell r="E4310" t="str">
            <v>自采</v>
          </cell>
          <cell r="F4310" t="str">
            <v>川渝</v>
          </cell>
        </row>
        <row r="4311">
          <cell r="C4311">
            <v>15075</v>
          </cell>
          <cell r="D4311" t="str">
            <v>保留</v>
          </cell>
          <cell r="E4311" t="str">
            <v>自采</v>
          </cell>
          <cell r="F4311" t="str">
            <v>川渝</v>
          </cell>
        </row>
        <row r="4312">
          <cell r="C4312">
            <v>54923</v>
          </cell>
          <cell r="D4312" t="str">
            <v>保留</v>
          </cell>
          <cell r="E4312" t="str">
            <v>自采</v>
          </cell>
          <cell r="F4312" t="str">
            <v>川渝</v>
          </cell>
        </row>
        <row r="4313">
          <cell r="C4313">
            <v>54918</v>
          </cell>
          <cell r="D4313" t="str">
            <v>保留</v>
          </cell>
          <cell r="E4313" t="str">
            <v>自采</v>
          </cell>
          <cell r="F4313" t="str">
            <v>川渝</v>
          </cell>
        </row>
        <row r="4314">
          <cell r="C4314">
            <v>11951</v>
          </cell>
          <cell r="D4314" t="str">
            <v>保留</v>
          </cell>
          <cell r="E4314" t="str">
            <v>自采</v>
          </cell>
          <cell r="F4314" t="str">
            <v>川渝</v>
          </cell>
        </row>
        <row r="4315">
          <cell r="C4315">
            <v>22425</v>
          </cell>
          <cell r="D4315" t="str">
            <v>保留</v>
          </cell>
          <cell r="E4315" t="str">
            <v>自采</v>
          </cell>
          <cell r="F4315" t="str">
            <v>川渝</v>
          </cell>
        </row>
        <row r="4316">
          <cell r="C4316">
            <v>121070</v>
          </cell>
          <cell r="D4316" t="str">
            <v>保留</v>
          </cell>
          <cell r="E4316" t="str">
            <v>自采</v>
          </cell>
          <cell r="F4316" t="str">
            <v>川渝</v>
          </cell>
        </row>
        <row r="4317">
          <cell r="C4317">
            <v>121051</v>
          </cell>
          <cell r="D4317" t="str">
            <v>保留</v>
          </cell>
          <cell r="E4317" t="str">
            <v>自采</v>
          </cell>
          <cell r="F4317" t="str">
            <v>川渝</v>
          </cell>
        </row>
        <row r="4318">
          <cell r="C4318">
            <v>121068</v>
          </cell>
          <cell r="D4318" t="str">
            <v>保留</v>
          </cell>
          <cell r="E4318" t="str">
            <v>自采</v>
          </cell>
          <cell r="F4318" t="str">
            <v>川渝</v>
          </cell>
        </row>
        <row r="4319">
          <cell r="C4319">
            <v>121052</v>
          </cell>
          <cell r="D4319" t="str">
            <v>保留</v>
          </cell>
          <cell r="E4319" t="str">
            <v>自采</v>
          </cell>
          <cell r="F4319" t="str">
            <v>川渝</v>
          </cell>
        </row>
        <row r="4320">
          <cell r="C4320">
            <v>121048</v>
          </cell>
          <cell r="D4320" t="str">
            <v>保留</v>
          </cell>
          <cell r="E4320" t="str">
            <v>自采</v>
          </cell>
          <cell r="F4320" t="str">
            <v>川渝</v>
          </cell>
        </row>
        <row r="4321">
          <cell r="C4321">
            <v>121053</v>
          </cell>
          <cell r="D4321" t="str">
            <v>保留</v>
          </cell>
          <cell r="E4321" t="str">
            <v>自采</v>
          </cell>
          <cell r="F4321" t="str">
            <v>川渝</v>
          </cell>
        </row>
        <row r="4322">
          <cell r="C4322">
            <v>121049</v>
          </cell>
          <cell r="D4322" t="str">
            <v>保留</v>
          </cell>
          <cell r="E4322" t="str">
            <v>自采</v>
          </cell>
          <cell r="F4322" t="str">
            <v>川渝</v>
          </cell>
        </row>
        <row r="4323">
          <cell r="C4323">
            <v>22453</v>
          </cell>
          <cell r="D4323" t="str">
            <v>保留</v>
          </cell>
          <cell r="E4323" t="str">
            <v>自采</v>
          </cell>
          <cell r="F4323" t="str">
            <v>川</v>
          </cell>
        </row>
        <row r="4324">
          <cell r="C4324">
            <v>18760</v>
          </cell>
          <cell r="D4324" t="str">
            <v>保留</v>
          </cell>
          <cell r="E4324" t="str">
            <v>自采</v>
          </cell>
          <cell r="F4324" t="str">
            <v>川渝</v>
          </cell>
        </row>
        <row r="4325">
          <cell r="C4325">
            <v>13139</v>
          </cell>
          <cell r="D4325" t="str">
            <v>保留</v>
          </cell>
          <cell r="E4325" t="str">
            <v>自采</v>
          </cell>
          <cell r="F4325" t="str">
            <v>川渝</v>
          </cell>
        </row>
        <row r="4326">
          <cell r="C4326">
            <v>69038</v>
          </cell>
          <cell r="D4326" t="str">
            <v>保留</v>
          </cell>
          <cell r="E4326" t="str">
            <v>自采</v>
          </cell>
          <cell r="F4326" t="str">
            <v>川渝</v>
          </cell>
        </row>
        <row r="4327">
          <cell r="C4327">
            <v>18597</v>
          </cell>
          <cell r="D4327" t="str">
            <v>保留</v>
          </cell>
          <cell r="E4327" t="str">
            <v>自采</v>
          </cell>
          <cell r="F4327" t="str">
            <v>川渝</v>
          </cell>
        </row>
        <row r="4328">
          <cell r="C4328">
            <v>35646</v>
          </cell>
          <cell r="D4328" t="str">
            <v>删除</v>
          </cell>
          <cell r="E4328" t="str">
            <v>自采</v>
          </cell>
          <cell r="F4328" t="str">
            <v>只销川</v>
          </cell>
        </row>
        <row r="4329">
          <cell r="C4329">
            <v>93766</v>
          </cell>
          <cell r="D4329" t="str">
            <v>删除</v>
          </cell>
          <cell r="E4329" t="str">
            <v>自采</v>
          </cell>
          <cell r="F4329" t="str">
            <v>只销川</v>
          </cell>
        </row>
        <row r="4330">
          <cell r="C4330">
            <v>14450</v>
          </cell>
          <cell r="D4330" t="str">
            <v>保留</v>
          </cell>
          <cell r="E4330" t="str">
            <v>自采</v>
          </cell>
          <cell r="F4330" t="str">
            <v>川渝</v>
          </cell>
        </row>
        <row r="4331">
          <cell r="C4331">
            <v>18567</v>
          </cell>
          <cell r="D4331" t="str">
            <v>删除</v>
          </cell>
          <cell r="E4331" t="str">
            <v>自采</v>
          </cell>
          <cell r="F4331" t="str">
            <v>只销川</v>
          </cell>
        </row>
        <row r="4332">
          <cell r="C4332">
            <v>55105</v>
          </cell>
          <cell r="D4332" t="str">
            <v>保留</v>
          </cell>
          <cell r="E4332" t="str">
            <v>自采</v>
          </cell>
          <cell r="F4332" t="str">
            <v>川</v>
          </cell>
        </row>
        <row r="4333">
          <cell r="C4333">
            <v>18887</v>
          </cell>
          <cell r="D4333" t="str">
            <v>保留</v>
          </cell>
          <cell r="E4333" t="str">
            <v>自采</v>
          </cell>
          <cell r="F4333" t="str">
            <v>川渝</v>
          </cell>
        </row>
        <row r="4334">
          <cell r="C4334">
            <v>112598</v>
          </cell>
          <cell r="D4334" t="str">
            <v>保留</v>
          </cell>
          <cell r="E4334" t="str">
            <v>自采</v>
          </cell>
          <cell r="F4334" t="str">
            <v>川渝</v>
          </cell>
        </row>
        <row r="4335">
          <cell r="C4335">
            <v>23440</v>
          </cell>
          <cell r="D4335" t="str">
            <v>保留</v>
          </cell>
          <cell r="E4335" t="str">
            <v>自采</v>
          </cell>
          <cell r="F4335" t="str">
            <v>川</v>
          </cell>
        </row>
        <row r="4336">
          <cell r="C4336">
            <v>18877</v>
          </cell>
          <cell r="D4336" t="str">
            <v>保留</v>
          </cell>
          <cell r="E4336" t="str">
            <v>自采</v>
          </cell>
          <cell r="F4336" t="str">
            <v>川</v>
          </cell>
        </row>
        <row r="4337">
          <cell r="C4337">
            <v>8232</v>
          </cell>
          <cell r="D4337" t="str">
            <v>保留</v>
          </cell>
          <cell r="E4337" t="str">
            <v>自采</v>
          </cell>
          <cell r="F4337" t="str">
            <v>川渝</v>
          </cell>
        </row>
        <row r="4338">
          <cell r="C4338">
            <v>8240</v>
          </cell>
          <cell r="D4338" t="str">
            <v>删除</v>
          </cell>
          <cell r="E4338" t="str">
            <v>自采</v>
          </cell>
          <cell r="F4338" t="str">
            <v>只销川</v>
          </cell>
        </row>
        <row r="4339">
          <cell r="C4339">
            <v>54759</v>
          </cell>
          <cell r="D4339" t="str">
            <v>保留</v>
          </cell>
          <cell r="E4339" t="str">
            <v>自采</v>
          </cell>
          <cell r="F4339" t="str">
            <v>川渝</v>
          </cell>
        </row>
        <row r="4340">
          <cell r="C4340">
            <v>8235</v>
          </cell>
          <cell r="D4340" t="str">
            <v>保留</v>
          </cell>
          <cell r="E4340" t="str">
            <v>自采</v>
          </cell>
          <cell r="F4340" t="str">
            <v>川渝</v>
          </cell>
        </row>
        <row r="4341">
          <cell r="C4341">
            <v>8236</v>
          </cell>
          <cell r="D4341" t="str">
            <v>保留</v>
          </cell>
          <cell r="E4341" t="str">
            <v>自采</v>
          </cell>
          <cell r="F4341" t="str">
            <v>川渝</v>
          </cell>
        </row>
        <row r="4342">
          <cell r="C4342">
            <v>93768</v>
          </cell>
          <cell r="D4342" t="str">
            <v>保留</v>
          </cell>
          <cell r="E4342" t="str">
            <v>自采</v>
          </cell>
          <cell r="F4342" t="str">
            <v>川渝</v>
          </cell>
        </row>
        <row r="4343">
          <cell r="C4343">
            <v>72088</v>
          </cell>
          <cell r="D4343" t="str">
            <v>删除</v>
          </cell>
          <cell r="E4343" t="str">
            <v>自采</v>
          </cell>
          <cell r="F4343" t="str">
            <v>川</v>
          </cell>
        </row>
        <row r="4344">
          <cell r="C4344">
            <v>9023</v>
          </cell>
          <cell r="D4344" t="str">
            <v>保留</v>
          </cell>
          <cell r="E4344" t="str">
            <v>自采</v>
          </cell>
          <cell r="F4344" t="str">
            <v>川渝</v>
          </cell>
        </row>
        <row r="4345">
          <cell r="C4345">
            <v>50945</v>
          </cell>
          <cell r="D4345" t="str">
            <v>保留</v>
          </cell>
          <cell r="E4345" t="str">
            <v>自采</v>
          </cell>
          <cell r="F4345" t="str">
            <v>川渝</v>
          </cell>
        </row>
        <row r="4346">
          <cell r="C4346">
            <v>15080</v>
          </cell>
          <cell r="D4346" t="str">
            <v>保留</v>
          </cell>
          <cell r="E4346" t="str">
            <v>自采</v>
          </cell>
          <cell r="F4346" t="str">
            <v>川渝</v>
          </cell>
        </row>
        <row r="4347">
          <cell r="C4347">
            <v>9403</v>
          </cell>
          <cell r="D4347" t="str">
            <v>保留</v>
          </cell>
          <cell r="E4347" t="str">
            <v>自采</v>
          </cell>
          <cell r="F4347" t="str">
            <v>川渝</v>
          </cell>
        </row>
        <row r="4348">
          <cell r="C4348">
            <v>29779</v>
          </cell>
          <cell r="D4348" t="str">
            <v>保留</v>
          </cell>
          <cell r="E4348" t="str">
            <v>自采</v>
          </cell>
          <cell r="F4348" t="str">
            <v>川</v>
          </cell>
        </row>
        <row r="4349">
          <cell r="C4349">
            <v>54821</v>
          </cell>
          <cell r="D4349" t="str">
            <v>保留</v>
          </cell>
          <cell r="E4349" t="str">
            <v>自采</v>
          </cell>
          <cell r="F4349" t="str">
            <v>川渝</v>
          </cell>
        </row>
        <row r="4350">
          <cell r="C4350">
            <v>89953</v>
          </cell>
          <cell r="D4350" t="str">
            <v>保留</v>
          </cell>
          <cell r="E4350" t="str">
            <v>自采</v>
          </cell>
          <cell r="F4350" t="str">
            <v>川</v>
          </cell>
        </row>
        <row r="4351">
          <cell r="C4351">
            <v>18759</v>
          </cell>
          <cell r="D4351" t="str">
            <v>保留</v>
          </cell>
          <cell r="E4351" t="str">
            <v>自采</v>
          </cell>
          <cell r="F4351" t="str">
            <v>川渝</v>
          </cell>
        </row>
        <row r="4352">
          <cell r="C4352">
            <v>108736</v>
          </cell>
          <cell r="D4352" t="str">
            <v>保留</v>
          </cell>
          <cell r="E4352" t="str">
            <v>自采</v>
          </cell>
          <cell r="F4352" t="str">
            <v>川</v>
          </cell>
        </row>
        <row r="4353">
          <cell r="C4353">
            <v>108737</v>
          </cell>
          <cell r="D4353" t="str">
            <v>保留</v>
          </cell>
          <cell r="E4353" t="str">
            <v>自采</v>
          </cell>
          <cell r="F4353" t="str">
            <v>川渝</v>
          </cell>
        </row>
        <row r="4354">
          <cell r="C4354">
            <v>108738</v>
          </cell>
          <cell r="D4354" t="str">
            <v>保留</v>
          </cell>
          <cell r="E4354" t="str">
            <v>自采</v>
          </cell>
          <cell r="F4354" t="str">
            <v>川</v>
          </cell>
        </row>
        <row r="4355">
          <cell r="C4355">
            <v>22497</v>
          </cell>
          <cell r="D4355" t="str">
            <v>保留</v>
          </cell>
          <cell r="E4355" t="str">
            <v>自采</v>
          </cell>
          <cell r="F4355" t="str">
            <v>川渝</v>
          </cell>
        </row>
        <row r="4356">
          <cell r="C4356">
            <v>8215</v>
          </cell>
          <cell r="D4356" t="str">
            <v>保留</v>
          </cell>
          <cell r="E4356" t="str">
            <v>自采</v>
          </cell>
          <cell r="F4356" t="str">
            <v>川渝</v>
          </cell>
        </row>
        <row r="4357">
          <cell r="C4357">
            <v>8216</v>
          </cell>
          <cell r="D4357" t="str">
            <v>保留</v>
          </cell>
          <cell r="E4357" t="str">
            <v>自采</v>
          </cell>
          <cell r="F4357" t="str">
            <v>川渝</v>
          </cell>
        </row>
        <row r="4358">
          <cell r="C4358">
            <v>8218</v>
          </cell>
          <cell r="D4358" t="str">
            <v>保留</v>
          </cell>
          <cell r="E4358" t="str">
            <v>自采</v>
          </cell>
          <cell r="F4358" t="str">
            <v>川渝</v>
          </cell>
        </row>
        <row r="4359">
          <cell r="C4359">
            <v>8220</v>
          </cell>
          <cell r="D4359" t="str">
            <v>保留</v>
          </cell>
          <cell r="E4359" t="str">
            <v>自采</v>
          </cell>
          <cell r="F4359" t="str">
            <v>川渝</v>
          </cell>
        </row>
        <row r="4360">
          <cell r="C4360">
            <v>8221</v>
          </cell>
          <cell r="D4360" t="str">
            <v>保留</v>
          </cell>
          <cell r="E4360" t="str">
            <v>自采</v>
          </cell>
          <cell r="F4360" t="str">
            <v>川渝</v>
          </cell>
        </row>
        <row r="4361">
          <cell r="C4361">
            <v>39219</v>
          </cell>
          <cell r="D4361" t="str">
            <v>保留</v>
          </cell>
          <cell r="E4361" t="str">
            <v>自采</v>
          </cell>
          <cell r="F4361" t="str">
            <v>川渝</v>
          </cell>
        </row>
        <row r="4362">
          <cell r="C4362">
            <v>54905</v>
          </cell>
          <cell r="D4362" t="str">
            <v>保留</v>
          </cell>
          <cell r="E4362" t="str">
            <v>自采</v>
          </cell>
          <cell r="F4362" t="str">
            <v>川渝</v>
          </cell>
        </row>
        <row r="4363">
          <cell r="C4363">
            <v>93695</v>
          </cell>
          <cell r="D4363" t="str">
            <v>保留</v>
          </cell>
          <cell r="E4363" t="str">
            <v>自采</v>
          </cell>
          <cell r="F4363" t="str">
            <v>川渝</v>
          </cell>
        </row>
        <row r="4364">
          <cell r="C4364">
            <v>54908</v>
          </cell>
          <cell r="D4364" t="str">
            <v>保留</v>
          </cell>
          <cell r="E4364" t="str">
            <v>自采</v>
          </cell>
          <cell r="F4364" t="str">
            <v>川渝</v>
          </cell>
        </row>
        <row r="4365">
          <cell r="C4365">
            <v>54894</v>
          </cell>
          <cell r="D4365" t="str">
            <v>保留</v>
          </cell>
          <cell r="E4365" t="str">
            <v>自采</v>
          </cell>
          <cell r="F4365" t="str">
            <v>川渝</v>
          </cell>
        </row>
        <row r="4366">
          <cell r="C4366">
            <v>8228</v>
          </cell>
          <cell r="D4366" t="str">
            <v>保留</v>
          </cell>
          <cell r="E4366" t="str">
            <v>自采</v>
          </cell>
          <cell r="F4366" t="str">
            <v>川</v>
          </cell>
        </row>
        <row r="4367">
          <cell r="C4367">
            <v>54892</v>
          </cell>
          <cell r="D4367" t="str">
            <v>保留</v>
          </cell>
          <cell r="E4367" t="str">
            <v>自采</v>
          </cell>
          <cell r="F4367" t="str">
            <v>川渝</v>
          </cell>
        </row>
        <row r="4368">
          <cell r="C4368">
            <v>8226</v>
          </cell>
          <cell r="D4368" t="str">
            <v>保留</v>
          </cell>
          <cell r="E4368" t="str">
            <v>自采</v>
          </cell>
          <cell r="F4368" t="str">
            <v>川</v>
          </cell>
        </row>
        <row r="4369">
          <cell r="C4369">
            <v>14884</v>
          </cell>
          <cell r="D4369" t="str">
            <v>保留</v>
          </cell>
          <cell r="E4369" t="str">
            <v>自采</v>
          </cell>
          <cell r="F4369" t="str">
            <v>川渝</v>
          </cell>
        </row>
        <row r="4370">
          <cell r="C4370">
            <v>54897</v>
          </cell>
          <cell r="D4370" t="str">
            <v>保留</v>
          </cell>
          <cell r="E4370" t="str">
            <v>自采</v>
          </cell>
          <cell r="F4370" t="str">
            <v>川渝</v>
          </cell>
        </row>
        <row r="4371">
          <cell r="C4371">
            <v>11964</v>
          </cell>
          <cell r="D4371" t="str">
            <v>删除</v>
          </cell>
          <cell r="E4371" t="str">
            <v>自采</v>
          </cell>
          <cell r="F4371" t="str">
            <v>川</v>
          </cell>
        </row>
        <row r="4372">
          <cell r="C4372">
            <v>68503</v>
          </cell>
          <cell r="D4372" t="str">
            <v>保留</v>
          </cell>
          <cell r="E4372" t="str">
            <v>自采</v>
          </cell>
          <cell r="F4372" t="str">
            <v>川渝</v>
          </cell>
        </row>
        <row r="4373">
          <cell r="C4373">
            <v>54829</v>
          </cell>
          <cell r="D4373" t="str">
            <v>保留</v>
          </cell>
          <cell r="E4373" t="str">
            <v>自采</v>
          </cell>
          <cell r="F4373" t="str">
            <v>川渝</v>
          </cell>
        </row>
        <row r="4374">
          <cell r="C4374">
            <v>54883</v>
          </cell>
          <cell r="D4374" t="str">
            <v>保留</v>
          </cell>
          <cell r="E4374" t="str">
            <v>自采</v>
          </cell>
          <cell r="F4374" t="str">
            <v>川渝</v>
          </cell>
        </row>
        <row r="4375">
          <cell r="C4375">
            <v>44228</v>
          </cell>
          <cell r="D4375" t="str">
            <v>保留</v>
          </cell>
          <cell r="E4375" t="str">
            <v>自采</v>
          </cell>
          <cell r="F4375" t="str">
            <v>川渝</v>
          </cell>
        </row>
        <row r="4376">
          <cell r="C4376">
            <v>73629</v>
          </cell>
          <cell r="D4376" t="str">
            <v>保留</v>
          </cell>
          <cell r="E4376" t="str">
            <v>自采</v>
          </cell>
          <cell r="F4376" t="str">
            <v>川渝</v>
          </cell>
        </row>
        <row r="4377">
          <cell r="C4377">
            <v>47737</v>
          </cell>
          <cell r="D4377" t="str">
            <v>删除</v>
          </cell>
          <cell r="E4377" t="str">
            <v>自采</v>
          </cell>
          <cell r="F4377" t="str">
            <v>川</v>
          </cell>
        </row>
        <row r="4378">
          <cell r="C4378">
            <v>54598</v>
          </cell>
          <cell r="D4378" t="str">
            <v>保留</v>
          </cell>
          <cell r="E4378" t="str">
            <v>自采</v>
          </cell>
          <cell r="F4378" t="str">
            <v>川渝</v>
          </cell>
        </row>
        <row r="4379">
          <cell r="C4379">
            <v>8180</v>
          </cell>
          <cell r="D4379" t="str">
            <v>保留</v>
          </cell>
          <cell r="E4379" t="str">
            <v>自采</v>
          </cell>
          <cell r="F4379" t="str">
            <v>川渝</v>
          </cell>
        </row>
        <row r="4380">
          <cell r="C4380">
            <v>8209</v>
          </cell>
          <cell r="D4380" t="str">
            <v>删除</v>
          </cell>
          <cell r="E4380" t="str">
            <v>自采</v>
          </cell>
          <cell r="F4380" t="str">
            <v>只销川</v>
          </cell>
        </row>
        <row r="4381">
          <cell r="C4381">
            <v>8204</v>
          </cell>
          <cell r="D4381" t="str">
            <v>保留</v>
          </cell>
          <cell r="E4381" t="str">
            <v>自采</v>
          </cell>
          <cell r="F4381" t="str">
            <v>川渝</v>
          </cell>
        </row>
        <row r="4382">
          <cell r="C4382">
            <v>8182</v>
          </cell>
          <cell r="D4382" t="str">
            <v>保留</v>
          </cell>
          <cell r="E4382" t="str">
            <v>自采</v>
          </cell>
          <cell r="F4382" t="str">
            <v>川渝</v>
          </cell>
        </row>
        <row r="4383">
          <cell r="C4383">
            <v>8202</v>
          </cell>
          <cell r="D4383" t="str">
            <v>保留</v>
          </cell>
          <cell r="E4383" t="str">
            <v>自采</v>
          </cell>
          <cell r="F4383" t="str">
            <v>川渝</v>
          </cell>
        </row>
        <row r="4384">
          <cell r="C4384">
            <v>8184</v>
          </cell>
          <cell r="D4384" t="str">
            <v>保留</v>
          </cell>
          <cell r="E4384" t="str">
            <v>自采</v>
          </cell>
          <cell r="F4384" t="str">
            <v>川渝</v>
          </cell>
        </row>
        <row r="4385">
          <cell r="C4385">
            <v>8200</v>
          </cell>
          <cell r="D4385" t="str">
            <v>保留</v>
          </cell>
          <cell r="E4385" t="str">
            <v>自采</v>
          </cell>
          <cell r="F4385" t="str">
            <v>川渝</v>
          </cell>
        </row>
        <row r="4386">
          <cell r="C4386">
            <v>8186</v>
          </cell>
          <cell r="D4386" t="str">
            <v>保留</v>
          </cell>
          <cell r="E4386" t="str">
            <v>自采</v>
          </cell>
          <cell r="F4386" t="str">
            <v>川渝</v>
          </cell>
        </row>
        <row r="4387">
          <cell r="C4387">
            <v>8196</v>
          </cell>
          <cell r="D4387" t="str">
            <v>保留</v>
          </cell>
          <cell r="E4387" t="str">
            <v>自采</v>
          </cell>
          <cell r="F4387" t="str">
            <v>川渝</v>
          </cell>
        </row>
        <row r="4388">
          <cell r="C4388">
            <v>8188</v>
          </cell>
          <cell r="D4388" t="str">
            <v>保留</v>
          </cell>
          <cell r="E4388" t="str">
            <v>自采</v>
          </cell>
          <cell r="F4388" t="str">
            <v>川渝</v>
          </cell>
        </row>
        <row r="4389">
          <cell r="C4389">
            <v>8193</v>
          </cell>
          <cell r="D4389" t="str">
            <v>保留</v>
          </cell>
          <cell r="E4389" t="str">
            <v>自采</v>
          </cell>
          <cell r="F4389" t="str">
            <v>川渝</v>
          </cell>
        </row>
        <row r="4390">
          <cell r="C4390">
            <v>42784</v>
          </cell>
          <cell r="D4390" t="str">
            <v>保留</v>
          </cell>
          <cell r="E4390" t="str">
            <v>自采</v>
          </cell>
          <cell r="F4390" t="str">
            <v>川渝</v>
          </cell>
        </row>
        <row r="4391">
          <cell r="C4391">
            <v>94547</v>
          </cell>
          <cell r="D4391" t="str">
            <v>保留</v>
          </cell>
          <cell r="E4391" t="str">
            <v>自采</v>
          </cell>
          <cell r="F4391" t="str">
            <v>川渝</v>
          </cell>
        </row>
        <row r="4392">
          <cell r="C4392">
            <v>30916</v>
          </cell>
          <cell r="D4392" t="str">
            <v>保留</v>
          </cell>
          <cell r="E4392" t="str">
            <v>自采</v>
          </cell>
          <cell r="F4392" t="str">
            <v>川渝</v>
          </cell>
        </row>
        <row r="4393">
          <cell r="C4393">
            <v>64558</v>
          </cell>
          <cell r="D4393" t="str">
            <v>保留</v>
          </cell>
          <cell r="E4393" t="str">
            <v>自采</v>
          </cell>
          <cell r="F4393" t="str">
            <v>川</v>
          </cell>
        </row>
        <row r="4394">
          <cell r="C4394">
            <v>54912</v>
          </cell>
          <cell r="D4394" t="str">
            <v>保留</v>
          </cell>
          <cell r="E4394" t="str">
            <v>自采</v>
          </cell>
          <cell r="F4394" t="str">
            <v>川渝</v>
          </cell>
        </row>
        <row r="4395">
          <cell r="C4395">
            <v>22437</v>
          </cell>
          <cell r="D4395" t="str">
            <v>保留</v>
          </cell>
          <cell r="E4395" t="str">
            <v>自采</v>
          </cell>
          <cell r="F4395" t="str">
            <v>川</v>
          </cell>
        </row>
        <row r="4396">
          <cell r="C4396">
            <v>102599</v>
          </cell>
          <cell r="D4396" t="str">
            <v>保留</v>
          </cell>
          <cell r="E4396" t="str">
            <v>自采</v>
          </cell>
          <cell r="F4396" t="str">
            <v>川渝</v>
          </cell>
        </row>
        <row r="4397">
          <cell r="C4397">
            <v>85335</v>
          </cell>
          <cell r="D4397" t="str">
            <v>保留</v>
          </cell>
          <cell r="E4397" t="str">
            <v>自采</v>
          </cell>
          <cell r="F4397" t="str">
            <v>川渝</v>
          </cell>
        </row>
        <row r="4398">
          <cell r="C4398">
            <v>122226</v>
          </cell>
          <cell r="D4398" t="str">
            <v>删除</v>
          </cell>
          <cell r="E4398" t="str">
            <v>自采</v>
          </cell>
          <cell r="F4398" t="str">
            <v>只销川</v>
          </cell>
        </row>
        <row r="4399">
          <cell r="C4399">
            <v>109451</v>
          </cell>
          <cell r="D4399" t="str">
            <v>保留</v>
          </cell>
          <cell r="E4399" t="str">
            <v>自采</v>
          </cell>
          <cell r="F4399" t="str">
            <v>川渝</v>
          </cell>
        </row>
        <row r="4400">
          <cell r="C4400">
            <v>109449</v>
          </cell>
          <cell r="D4400" t="str">
            <v>保留</v>
          </cell>
          <cell r="E4400" t="str">
            <v>自采</v>
          </cell>
          <cell r="F4400" t="str">
            <v>川渝</v>
          </cell>
        </row>
        <row r="4401">
          <cell r="C4401">
            <v>109445</v>
          </cell>
          <cell r="D4401" t="str">
            <v>保留</v>
          </cell>
          <cell r="E4401" t="str">
            <v>自采</v>
          </cell>
          <cell r="F4401" t="str">
            <v>川渝</v>
          </cell>
        </row>
        <row r="4402">
          <cell r="C4402">
            <v>122901</v>
          </cell>
          <cell r="D4402" t="str">
            <v>删除</v>
          </cell>
          <cell r="E4402" t="str">
            <v>自采</v>
          </cell>
          <cell r="F4402" t="str">
            <v>川渝</v>
          </cell>
        </row>
        <row r="4403">
          <cell r="C4403">
            <v>122902</v>
          </cell>
          <cell r="D4403" t="str">
            <v>删除</v>
          </cell>
          <cell r="E4403" t="str">
            <v>自采</v>
          </cell>
          <cell r="F4403" t="str">
            <v>川渝</v>
          </cell>
        </row>
        <row r="4404">
          <cell r="C4404">
            <v>70531</v>
          </cell>
          <cell r="D4404" t="str">
            <v>删除</v>
          </cell>
          <cell r="E4404" t="str">
            <v>自采</v>
          </cell>
          <cell r="F4404">
            <v>0</v>
          </cell>
        </row>
        <row r="4405">
          <cell r="C4405">
            <v>52816</v>
          </cell>
          <cell r="D4405" t="str">
            <v>删除</v>
          </cell>
          <cell r="E4405" t="str">
            <v>自采</v>
          </cell>
          <cell r="F4405" t="str">
            <v>川渝</v>
          </cell>
        </row>
        <row r="4406">
          <cell r="C4406">
            <v>9102</v>
          </cell>
          <cell r="D4406" t="str">
            <v>保留</v>
          </cell>
          <cell r="E4406" t="str">
            <v>自采</v>
          </cell>
          <cell r="F4406" t="str">
            <v>川渝</v>
          </cell>
        </row>
        <row r="4407">
          <cell r="C4407">
            <v>83624</v>
          </cell>
          <cell r="D4407" t="str">
            <v>保留</v>
          </cell>
          <cell r="E4407" t="str">
            <v>自采</v>
          </cell>
          <cell r="F4407" t="str">
            <v>川渝</v>
          </cell>
        </row>
        <row r="4408">
          <cell r="C4408">
            <v>36382</v>
          </cell>
          <cell r="D4408" t="str">
            <v>保留</v>
          </cell>
          <cell r="E4408" t="str">
            <v>自采</v>
          </cell>
          <cell r="F4408" t="str">
            <v>川渝</v>
          </cell>
        </row>
        <row r="4409">
          <cell r="C4409">
            <v>20308</v>
          </cell>
          <cell r="D4409" t="str">
            <v>保留</v>
          </cell>
          <cell r="E4409" t="str">
            <v>自采</v>
          </cell>
          <cell r="F4409" t="str">
            <v>川渝</v>
          </cell>
        </row>
        <row r="4410">
          <cell r="C4410">
            <v>86862</v>
          </cell>
          <cell r="D4410" t="str">
            <v>保留</v>
          </cell>
          <cell r="E4410" t="str">
            <v>自采</v>
          </cell>
          <cell r="F4410" t="str">
            <v>川渝</v>
          </cell>
        </row>
        <row r="4411">
          <cell r="C4411">
            <v>93464</v>
          </cell>
          <cell r="D4411" t="str">
            <v>保留</v>
          </cell>
          <cell r="E4411" t="str">
            <v>自采</v>
          </cell>
          <cell r="F4411" t="str">
            <v>川渝</v>
          </cell>
        </row>
        <row r="4412">
          <cell r="C4412">
            <v>25866</v>
          </cell>
          <cell r="D4412" t="str">
            <v>保留</v>
          </cell>
          <cell r="E4412" t="str">
            <v>自采</v>
          </cell>
          <cell r="F4412" t="str">
            <v>川渝</v>
          </cell>
        </row>
        <row r="4413">
          <cell r="C4413">
            <v>26222</v>
          </cell>
          <cell r="D4413" t="str">
            <v>保留</v>
          </cell>
          <cell r="E4413" t="str">
            <v>自采</v>
          </cell>
          <cell r="F4413" t="str">
            <v>川渝</v>
          </cell>
        </row>
        <row r="4414">
          <cell r="C4414">
            <v>9103</v>
          </cell>
          <cell r="D4414" t="str">
            <v>保留</v>
          </cell>
          <cell r="E4414" t="str">
            <v>自采</v>
          </cell>
          <cell r="F4414" t="str">
            <v>川渝</v>
          </cell>
        </row>
        <row r="4415">
          <cell r="C4415">
            <v>83054</v>
          </cell>
          <cell r="D4415" t="str">
            <v>删除</v>
          </cell>
          <cell r="E4415" t="str">
            <v>自采</v>
          </cell>
          <cell r="F4415" t="str">
            <v>川渝</v>
          </cell>
        </row>
        <row r="4416">
          <cell r="C4416">
            <v>66973</v>
          </cell>
          <cell r="D4416" t="str">
            <v>保留</v>
          </cell>
          <cell r="E4416" t="str">
            <v>自采</v>
          </cell>
          <cell r="F4416" t="str">
            <v>川渝</v>
          </cell>
        </row>
        <row r="4417">
          <cell r="C4417">
            <v>86162</v>
          </cell>
          <cell r="D4417" t="str">
            <v>保留</v>
          </cell>
          <cell r="E4417" t="str">
            <v>自采</v>
          </cell>
          <cell r="F4417" t="str">
            <v>川渝</v>
          </cell>
        </row>
        <row r="4418">
          <cell r="C4418">
            <v>47430</v>
          </cell>
          <cell r="D4418" t="str">
            <v>保留</v>
          </cell>
          <cell r="E4418" t="str">
            <v>自采</v>
          </cell>
          <cell r="F4418" t="str">
            <v>川渝</v>
          </cell>
        </row>
        <row r="4419">
          <cell r="C4419">
            <v>93537</v>
          </cell>
          <cell r="D4419" t="str">
            <v>保留</v>
          </cell>
          <cell r="E4419" t="str">
            <v>自采</v>
          </cell>
          <cell r="F4419" t="str">
            <v>川渝</v>
          </cell>
        </row>
        <row r="4420">
          <cell r="C4420">
            <v>54740</v>
          </cell>
          <cell r="D4420" t="str">
            <v>保留</v>
          </cell>
          <cell r="E4420" t="str">
            <v>自采</v>
          </cell>
          <cell r="F4420" t="str">
            <v>川渝</v>
          </cell>
        </row>
        <row r="4421">
          <cell r="C4421">
            <v>9296</v>
          </cell>
          <cell r="D4421" t="str">
            <v>保留</v>
          </cell>
          <cell r="E4421" t="str">
            <v>自采</v>
          </cell>
          <cell r="F4421" t="str">
            <v>川渝</v>
          </cell>
        </row>
        <row r="4422">
          <cell r="C4422">
            <v>9297</v>
          </cell>
          <cell r="D4422" t="str">
            <v>保留</v>
          </cell>
          <cell r="E4422" t="str">
            <v>自采</v>
          </cell>
          <cell r="F4422" t="str">
            <v>川渝</v>
          </cell>
        </row>
        <row r="4423">
          <cell r="C4423">
            <v>30915</v>
          </cell>
          <cell r="D4423" t="str">
            <v>删除</v>
          </cell>
          <cell r="E4423" t="str">
            <v>自采</v>
          </cell>
          <cell r="F4423" t="str">
            <v>川渝</v>
          </cell>
        </row>
        <row r="4424">
          <cell r="C4424">
            <v>93851</v>
          </cell>
          <cell r="D4424" t="str">
            <v>保留</v>
          </cell>
          <cell r="E4424" t="str">
            <v>自采</v>
          </cell>
          <cell r="F4424" t="str">
            <v>川渝</v>
          </cell>
        </row>
        <row r="4425">
          <cell r="C4425">
            <v>90656</v>
          </cell>
          <cell r="D4425" t="str">
            <v>保留</v>
          </cell>
          <cell r="E4425" t="str">
            <v>自采</v>
          </cell>
          <cell r="F4425" t="str">
            <v>川渝</v>
          </cell>
        </row>
        <row r="4426">
          <cell r="C4426">
            <v>44697</v>
          </cell>
          <cell r="D4426" t="str">
            <v>保留</v>
          </cell>
          <cell r="E4426" t="str">
            <v>自采</v>
          </cell>
          <cell r="F4426" t="str">
            <v>川渝</v>
          </cell>
        </row>
        <row r="4427">
          <cell r="C4427">
            <v>113919</v>
          </cell>
          <cell r="D4427" t="str">
            <v>保留</v>
          </cell>
          <cell r="E4427" t="str">
            <v>自采</v>
          </cell>
          <cell r="F4427" t="str">
            <v>川渝</v>
          </cell>
        </row>
        <row r="4428">
          <cell r="C4428">
            <v>94538</v>
          </cell>
          <cell r="D4428" t="str">
            <v>保留</v>
          </cell>
          <cell r="E4428" t="str">
            <v>自采</v>
          </cell>
          <cell r="F4428" t="str">
            <v>川渝</v>
          </cell>
        </row>
        <row r="4429">
          <cell r="C4429">
            <v>83606</v>
          </cell>
          <cell r="D4429" t="str">
            <v>保留</v>
          </cell>
          <cell r="E4429" t="str">
            <v>自采</v>
          </cell>
          <cell r="F4429" t="str">
            <v>川渝</v>
          </cell>
        </row>
        <row r="4430">
          <cell r="C4430">
            <v>13804</v>
          </cell>
          <cell r="D4430" t="str">
            <v>保留</v>
          </cell>
          <cell r="E4430" t="str">
            <v>自采</v>
          </cell>
          <cell r="F4430" t="str">
            <v>川</v>
          </cell>
        </row>
        <row r="4431">
          <cell r="C4431">
            <v>94599</v>
          </cell>
          <cell r="D4431" t="str">
            <v>保留</v>
          </cell>
          <cell r="E4431" t="str">
            <v>自采</v>
          </cell>
          <cell r="F4431" t="str">
            <v>川渝</v>
          </cell>
        </row>
        <row r="4432">
          <cell r="C4432">
            <v>90293</v>
          </cell>
          <cell r="D4432" t="str">
            <v>保留</v>
          </cell>
          <cell r="E4432" t="str">
            <v>自采</v>
          </cell>
          <cell r="F4432" t="str">
            <v>川渝</v>
          </cell>
        </row>
        <row r="4433">
          <cell r="C4433">
            <v>93372</v>
          </cell>
          <cell r="D4433" t="str">
            <v>保留</v>
          </cell>
          <cell r="E4433" t="str">
            <v>自采</v>
          </cell>
          <cell r="F4433" t="str">
            <v>川渝</v>
          </cell>
        </row>
        <row r="4434">
          <cell r="C4434">
            <v>39218</v>
          </cell>
          <cell r="D4434" t="str">
            <v>保留</v>
          </cell>
          <cell r="E4434" t="str">
            <v>自采</v>
          </cell>
          <cell r="F4434" t="str">
            <v>川渝</v>
          </cell>
        </row>
        <row r="4435">
          <cell r="C4435">
            <v>99786</v>
          </cell>
          <cell r="D4435" t="str">
            <v>保留</v>
          </cell>
          <cell r="E4435" t="str">
            <v>自采</v>
          </cell>
          <cell r="F4435" t="str">
            <v>川渝</v>
          </cell>
        </row>
        <row r="4436">
          <cell r="C4436">
            <v>121486</v>
          </cell>
          <cell r="D4436" t="str">
            <v>保留</v>
          </cell>
          <cell r="E4436" t="str">
            <v>自采</v>
          </cell>
          <cell r="F4436" t="str">
            <v>川渝</v>
          </cell>
        </row>
        <row r="4437">
          <cell r="C4437">
            <v>9298</v>
          </cell>
          <cell r="D4437" t="str">
            <v>保留</v>
          </cell>
          <cell r="E4437" t="str">
            <v>自采</v>
          </cell>
          <cell r="F4437" t="str">
            <v>川渝</v>
          </cell>
        </row>
        <row r="4438">
          <cell r="C4438">
            <v>83824</v>
          </cell>
          <cell r="D4438" t="str">
            <v>保留</v>
          </cell>
          <cell r="E4438" t="str">
            <v>自采</v>
          </cell>
          <cell r="F4438" t="str">
            <v>川渝</v>
          </cell>
        </row>
        <row r="4439">
          <cell r="C4439">
            <v>85825</v>
          </cell>
          <cell r="D4439" t="str">
            <v>保留</v>
          </cell>
          <cell r="E4439" t="str">
            <v>自采</v>
          </cell>
          <cell r="F4439" t="str">
            <v>川渝</v>
          </cell>
        </row>
        <row r="4440">
          <cell r="C4440">
            <v>98028</v>
          </cell>
          <cell r="D4440" t="str">
            <v>删除</v>
          </cell>
          <cell r="E4440" t="str">
            <v>自采</v>
          </cell>
          <cell r="F4440" t="str">
            <v>只销川</v>
          </cell>
        </row>
        <row r="4441">
          <cell r="C4441">
            <v>88240</v>
          </cell>
          <cell r="D4441" t="str">
            <v>删除</v>
          </cell>
          <cell r="E4441" t="str">
            <v>自采</v>
          </cell>
          <cell r="F4441">
            <v>0</v>
          </cell>
        </row>
        <row r="4442">
          <cell r="C4442">
            <v>19539</v>
          </cell>
          <cell r="D4442" t="str">
            <v>保留</v>
          </cell>
          <cell r="E4442" t="str">
            <v>自采</v>
          </cell>
          <cell r="F4442" t="str">
            <v>川渝</v>
          </cell>
        </row>
        <row r="4443">
          <cell r="C4443">
            <v>93657</v>
          </cell>
          <cell r="D4443" t="str">
            <v>保留</v>
          </cell>
          <cell r="E4443" t="str">
            <v>自采</v>
          </cell>
          <cell r="F4443" t="str">
            <v>川渝</v>
          </cell>
        </row>
        <row r="4444">
          <cell r="C4444">
            <v>26526</v>
          </cell>
          <cell r="D4444" t="str">
            <v>删除</v>
          </cell>
          <cell r="E4444" t="str">
            <v>自采</v>
          </cell>
          <cell r="F4444">
            <v>0</v>
          </cell>
        </row>
        <row r="4445">
          <cell r="C4445">
            <v>39216</v>
          </cell>
          <cell r="D4445" t="str">
            <v>保留</v>
          </cell>
          <cell r="E4445" t="str">
            <v>自采</v>
          </cell>
          <cell r="F4445" t="str">
            <v>川渝</v>
          </cell>
        </row>
        <row r="4446">
          <cell r="C4446">
            <v>9105</v>
          </cell>
          <cell r="D4446" t="str">
            <v>保留</v>
          </cell>
          <cell r="E4446" t="str">
            <v>自采</v>
          </cell>
          <cell r="F4446" t="str">
            <v>川</v>
          </cell>
        </row>
        <row r="4447">
          <cell r="C4447">
            <v>8241</v>
          </cell>
          <cell r="D4447" t="str">
            <v>保留</v>
          </cell>
          <cell r="E4447" t="str">
            <v>自采</v>
          </cell>
          <cell r="F4447" t="str">
            <v>川渝</v>
          </cell>
        </row>
        <row r="4448">
          <cell r="C4448">
            <v>53478</v>
          </cell>
          <cell r="D4448" t="str">
            <v>保留</v>
          </cell>
          <cell r="E4448" t="str">
            <v>自采</v>
          </cell>
          <cell r="F4448" t="str">
            <v>川渝</v>
          </cell>
        </row>
        <row r="4449">
          <cell r="C4449">
            <v>94537</v>
          </cell>
          <cell r="D4449" t="str">
            <v>保留</v>
          </cell>
          <cell r="E4449" t="str">
            <v>自采</v>
          </cell>
          <cell r="F4449" t="str">
            <v>川渝</v>
          </cell>
        </row>
        <row r="4450">
          <cell r="C4450">
            <v>22438</v>
          </cell>
          <cell r="D4450" t="str">
            <v>保留</v>
          </cell>
          <cell r="E4450" t="str">
            <v>自采</v>
          </cell>
          <cell r="F4450" t="str">
            <v>川渝</v>
          </cell>
        </row>
        <row r="4451">
          <cell r="C4451">
            <v>54425</v>
          </cell>
          <cell r="D4451" t="str">
            <v>保留</v>
          </cell>
          <cell r="E4451" t="str">
            <v>自采</v>
          </cell>
          <cell r="F4451" t="str">
            <v>川渝</v>
          </cell>
        </row>
        <row r="4452">
          <cell r="C4452">
            <v>20403</v>
          </cell>
          <cell r="D4452" t="str">
            <v>保留</v>
          </cell>
          <cell r="E4452" t="str">
            <v>自采</v>
          </cell>
          <cell r="F4452" t="str">
            <v>川渝</v>
          </cell>
        </row>
        <row r="4453">
          <cell r="C4453">
            <v>22439</v>
          </cell>
          <cell r="D4453" t="str">
            <v>保留</v>
          </cell>
          <cell r="E4453" t="str">
            <v>自采</v>
          </cell>
          <cell r="F4453" t="str">
            <v>川渝</v>
          </cell>
        </row>
        <row r="4454">
          <cell r="C4454">
            <v>93454</v>
          </cell>
          <cell r="D4454" t="str">
            <v>保留</v>
          </cell>
          <cell r="E4454" t="str">
            <v>自采</v>
          </cell>
          <cell r="F4454" t="str">
            <v>川渝</v>
          </cell>
        </row>
        <row r="4455">
          <cell r="C4455">
            <v>89923</v>
          </cell>
          <cell r="D4455" t="str">
            <v>保留</v>
          </cell>
          <cell r="E4455" t="str">
            <v>自采</v>
          </cell>
          <cell r="F4455" t="str">
            <v>川渝</v>
          </cell>
        </row>
        <row r="4456">
          <cell r="C4456">
            <v>93662</v>
          </cell>
          <cell r="D4456" t="str">
            <v>保留</v>
          </cell>
          <cell r="E4456" t="str">
            <v>自采</v>
          </cell>
          <cell r="F4456" t="str">
            <v>川渝</v>
          </cell>
        </row>
        <row r="4457">
          <cell r="C4457">
            <v>23339</v>
          </cell>
          <cell r="D4457" t="str">
            <v>保留</v>
          </cell>
          <cell r="E4457" t="str">
            <v>自采</v>
          </cell>
          <cell r="F4457" t="str">
            <v>川渝</v>
          </cell>
        </row>
        <row r="4458">
          <cell r="C4458">
            <v>121485</v>
          </cell>
          <cell r="D4458" t="str">
            <v>保留</v>
          </cell>
          <cell r="E4458" t="str">
            <v>自采</v>
          </cell>
          <cell r="F4458" t="str">
            <v>川渝</v>
          </cell>
        </row>
        <row r="4459">
          <cell r="C4459">
            <v>72237</v>
          </cell>
          <cell r="D4459" t="str">
            <v>保留</v>
          </cell>
          <cell r="E4459" t="str">
            <v>自采</v>
          </cell>
          <cell r="F4459" t="str">
            <v>川渝</v>
          </cell>
        </row>
        <row r="4460">
          <cell r="C4460">
            <v>18625</v>
          </cell>
          <cell r="D4460" t="str">
            <v>保留</v>
          </cell>
          <cell r="E4460" t="str">
            <v>自采</v>
          </cell>
          <cell r="F4460" t="str">
            <v>川渝</v>
          </cell>
        </row>
        <row r="4461">
          <cell r="C4461">
            <v>85823</v>
          </cell>
          <cell r="D4461" t="str">
            <v>保留</v>
          </cell>
          <cell r="E4461" t="str">
            <v>自采</v>
          </cell>
          <cell r="F4461" t="str">
            <v>川渝</v>
          </cell>
        </row>
        <row r="4462">
          <cell r="C4462">
            <v>72227</v>
          </cell>
          <cell r="D4462" t="str">
            <v>保留</v>
          </cell>
          <cell r="E4462" t="str">
            <v>自采</v>
          </cell>
          <cell r="F4462" t="str">
            <v>川渝</v>
          </cell>
        </row>
        <row r="4463">
          <cell r="C4463">
            <v>93559</v>
          </cell>
          <cell r="D4463" t="str">
            <v>保留</v>
          </cell>
          <cell r="E4463" t="str">
            <v>自采</v>
          </cell>
          <cell r="F4463" t="str">
            <v>川渝</v>
          </cell>
        </row>
        <row r="4464">
          <cell r="C4464">
            <v>83679</v>
          </cell>
          <cell r="D4464" t="str">
            <v>删除</v>
          </cell>
          <cell r="E4464" t="str">
            <v>自采</v>
          </cell>
          <cell r="F4464" t="str">
            <v>只销川</v>
          </cell>
        </row>
        <row r="4465">
          <cell r="C4465">
            <v>83001</v>
          </cell>
          <cell r="D4465" t="str">
            <v>保留</v>
          </cell>
          <cell r="E4465" t="str">
            <v>自采</v>
          </cell>
          <cell r="F4465" t="str">
            <v>川</v>
          </cell>
        </row>
        <row r="4466">
          <cell r="C4466">
            <v>93361</v>
          </cell>
          <cell r="D4466" t="str">
            <v>保留</v>
          </cell>
          <cell r="E4466" t="str">
            <v>自采</v>
          </cell>
          <cell r="F4466" t="str">
            <v>川渝</v>
          </cell>
        </row>
        <row r="4467">
          <cell r="C4467">
            <v>94951</v>
          </cell>
          <cell r="D4467" t="str">
            <v>保留</v>
          </cell>
          <cell r="E4467" t="str">
            <v>自采</v>
          </cell>
          <cell r="F4467" t="str">
            <v>川渝</v>
          </cell>
        </row>
        <row r="4468">
          <cell r="C4468">
            <v>73346</v>
          </cell>
          <cell r="D4468" t="str">
            <v>保留</v>
          </cell>
          <cell r="E4468" t="str">
            <v>自采</v>
          </cell>
          <cell r="F4468" t="str">
            <v>川渝</v>
          </cell>
        </row>
        <row r="4469">
          <cell r="C4469">
            <v>83106</v>
          </cell>
          <cell r="D4469" t="str">
            <v>保留</v>
          </cell>
          <cell r="E4469" t="str">
            <v>自采</v>
          </cell>
          <cell r="F4469" t="str">
            <v>川渝</v>
          </cell>
        </row>
        <row r="4470">
          <cell r="C4470">
            <v>86213</v>
          </cell>
          <cell r="D4470" t="str">
            <v>保留</v>
          </cell>
          <cell r="E4470" t="str">
            <v>自采</v>
          </cell>
          <cell r="F4470" t="str">
            <v>川渝</v>
          </cell>
        </row>
        <row r="4471">
          <cell r="C4471">
            <v>126803</v>
          </cell>
          <cell r="D4471" t="str">
            <v>删除</v>
          </cell>
          <cell r="E4471" t="str">
            <v>自采</v>
          </cell>
          <cell r="F4471" t="str">
            <v>川渝</v>
          </cell>
        </row>
        <row r="4472">
          <cell r="C4472">
            <v>126802</v>
          </cell>
          <cell r="D4472" t="str">
            <v>保留</v>
          </cell>
          <cell r="E4472" t="str">
            <v>自采</v>
          </cell>
          <cell r="F4472" t="str">
            <v>川渝</v>
          </cell>
        </row>
        <row r="4473">
          <cell r="C4473">
            <v>75324</v>
          </cell>
          <cell r="D4473" t="str">
            <v>删除</v>
          </cell>
          <cell r="E4473" t="str">
            <v>自采</v>
          </cell>
          <cell r="F4473" t="str">
            <v>只销川</v>
          </cell>
        </row>
        <row r="4474">
          <cell r="C4474">
            <v>75325</v>
          </cell>
          <cell r="D4474" t="str">
            <v>删除</v>
          </cell>
          <cell r="E4474" t="str">
            <v>自采</v>
          </cell>
          <cell r="F4474" t="str">
            <v>只销川</v>
          </cell>
        </row>
        <row r="4475">
          <cell r="C4475">
            <v>113727</v>
          </cell>
          <cell r="D4475" t="str">
            <v>保留</v>
          </cell>
          <cell r="E4475" t="str">
            <v>自采</v>
          </cell>
          <cell r="F4475" t="str">
            <v>川渝</v>
          </cell>
        </row>
        <row r="4476">
          <cell r="C4476">
            <v>9066</v>
          </cell>
          <cell r="D4476" t="str">
            <v>保留</v>
          </cell>
          <cell r="E4476" t="str">
            <v>自采</v>
          </cell>
          <cell r="F4476" t="str">
            <v>川渝</v>
          </cell>
        </row>
        <row r="4477">
          <cell r="C4477">
            <v>18560</v>
          </cell>
          <cell r="D4477" t="str">
            <v>保留</v>
          </cell>
          <cell r="E4477" t="str">
            <v>自采</v>
          </cell>
          <cell r="F4477" t="str">
            <v>川</v>
          </cell>
        </row>
        <row r="4478">
          <cell r="C4478">
            <v>22465</v>
          </cell>
          <cell r="D4478" t="str">
            <v>删除</v>
          </cell>
          <cell r="E4478" t="str">
            <v>自采</v>
          </cell>
          <cell r="F4478" t="str">
            <v>只销川</v>
          </cell>
        </row>
        <row r="4479">
          <cell r="C4479">
            <v>18599</v>
          </cell>
          <cell r="D4479" t="str">
            <v>删除</v>
          </cell>
          <cell r="E4479" t="str">
            <v>自采</v>
          </cell>
          <cell r="F4479">
            <v>0</v>
          </cell>
        </row>
        <row r="4480">
          <cell r="C4480">
            <v>23586</v>
          </cell>
          <cell r="D4480" t="str">
            <v>删除</v>
          </cell>
          <cell r="E4480" t="str">
            <v>自采</v>
          </cell>
          <cell r="F4480" t="str">
            <v>只销川</v>
          </cell>
        </row>
        <row r="4481">
          <cell r="C4481">
            <v>83827</v>
          </cell>
          <cell r="D4481" t="str">
            <v>保留</v>
          </cell>
          <cell r="E4481" t="str">
            <v>自采</v>
          </cell>
          <cell r="F4481" t="str">
            <v>川渝</v>
          </cell>
        </row>
        <row r="4482">
          <cell r="C4482">
            <v>38528</v>
          </cell>
          <cell r="D4482" t="str">
            <v>删除</v>
          </cell>
          <cell r="E4482" t="str">
            <v>自采</v>
          </cell>
          <cell r="F4482">
            <v>0</v>
          </cell>
        </row>
        <row r="4483">
          <cell r="C4483">
            <v>97223</v>
          </cell>
          <cell r="D4483" t="str">
            <v>删除</v>
          </cell>
          <cell r="E4483" t="str">
            <v>自采</v>
          </cell>
          <cell r="F4483" t="str">
            <v>川</v>
          </cell>
        </row>
        <row r="4484">
          <cell r="C4484">
            <v>121501</v>
          </cell>
          <cell r="D4484" t="str">
            <v>保留</v>
          </cell>
          <cell r="E4484" t="str">
            <v>自采</v>
          </cell>
          <cell r="F4484" t="str">
            <v>川渝</v>
          </cell>
        </row>
        <row r="4485">
          <cell r="C4485">
            <v>15246</v>
          </cell>
          <cell r="D4485" t="str">
            <v>保留</v>
          </cell>
          <cell r="E4485" t="str">
            <v>自采</v>
          </cell>
          <cell r="F4485" t="str">
            <v>川渝</v>
          </cell>
        </row>
        <row r="4486">
          <cell r="C4486">
            <v>69040</v>
          </cell>
          <cell r="D4486" t="str">
            <v>保留</v>
          </cell>
          <cell r="E4486" t="str">
            <v>自采</v>
          </cell>
          <cell r="F4486" t="str">
            <v>川渝</v>
          </cell>
        </row>
        <row r="4487">
          <cell r="C4487">
            <v>128713</v>
          </cell>
          <cell r="D4487" t="str">
            <v>保留</v>
          </cell>
          <cell r="E4487" t="str">
            <v>自采</v>
          </cell>
          <cell r="F4487" t="str">
            <v>川渝</v>
          </cell>
        </row>
        <row r="4488">
          <cell r="C4488">
            <v>128714</v>
          </cell>
          <cell r="D4488" t="str">
            <v>保留</v>
          </cell>
          <cell r="E4488" t="str">
            <v>自采</v>
          </cell>
          <cell r="F4488" t="str">
            <v>川渝</v>
          </cell>
        </row>
        <row r="4489">
          <cell r="C4489">
            <v>83807</v>
          </cell>
          <cell r="D4489" t="str">
            <v>保留</v>
          </cell>
          <cell r="E4489" t="str">
            <v>自采</v>
          </cell>
          <cell r="F4489" t="str">
            <v>川渝</v>
          </cell>
        </row>
        <row r="4490">
          <cell r="C4490">
            <v>123756</v>
          </cell>
          <cell r="D4490" t="str">
            <v>保留</v>
          </cell>
          <cell r="E4490" t="str">
            <v>自采</v>
          </cell>
          <cell r="F4490" t="str">
            <v>川渝</v>
          </cell>
        </row>
        <row r="4491">
          <cell r="C4491">
            <v>123757</v>
          </cell>
          <cell r="D4491" t="str">
            <v>保留</v>
          </cell>
          <cell r="E4491" t="str">
            <v>自采</v>
          </cell>
          <cell r="F4491" t="str">
            <v>川渝</v>
          </cell>
        </row>
        <row r="4492">
          <cell r="C4492">
            <v>122854</v>
          </cell>
          <cell r="D4492" t="str">
            <v>保留</v>
          </cell>
          <cell r="E4492" t="str">
            <v>自采</v>
          </cell>
          <cell r="F4492" t="str">
            <v>川渝</v>
          </cell>
        </row>
        <row r="4493">
          <cell r="C4493">
            <v>93198</v>
          </cell>
          <cell r="D4493" t="str">
            <v>保留</v>
          </cell>
          <cell r="E4493" t="str">
            <v>自采</v>
          </cell>
          <cell r="F4493" t="str">
            <v>川渝</v>
          </cell>
        </row>
        <row r="4494">
          <cell r="C4494">
            <v>92514</v>
          </cell>
          <cell r="D4494" t="str">
            <v>保留</v>
          </cell>
          <cell r="E4494" t="str">
            <v>自采</v>
          </cell>
          <cell r="F4494" t="str">
            <v>川渝</v>
          </cell>
        </row>
        <row r="4495">
          <cell r="C4495">
            <v>83681</v>
          </cell>
          <cell r="D4495" t="str">
            <v>保留</v>
          </cell>
          <cell r="E4495" t="str">
            <v>自采</v>
          </cell>
          <cell r="F4495" t="str">
            <v>川渝</v>
          </cell>
        </row>
        <row r="4496">
          <cell r="C4496">
            <v>100927</v>
          </cell>
          <cell r="D4496" t="str">
            <v>保留</v>
          </cell>
          <cell r="E4496" t="str">
            <v>自采</v>
          </cell>
          <cell r="F4496" t="str">
            <v>川渝</v>
          </cell>
        </row>
        <row r="4497">
          <cell r="C4497">
            <v>84038</v>
          </cell>
          <cell r="D4497" t="str">
            <v>保留</v>
          </cell>
          <cell r="E4497" t="str">
            <v>自采</v>
          </cell>
          <cell r="F4497" t="str">
            <v>川渝</v>
          </cell>
        </row>
        <row r="4498">
          <cell r="C4498">
            <v>117425</v>
          </cell>
          <cell r="D4498" t="str">
            <v>保留</v>
          </cell>
          <cell r="E4498" t="str">
            <v>自采</v>
          </cell>
          <cell r="F4498" t="str">
            <v>川渝</v>
          </cell>
        </row>
        <row r="4499">
          <cell r="C4499">
            <v>38529</v>
          </cell>
          <cell r="D4499" t="str">
            <v>删除</v>
          </cell>
          <cell r="E4499" t="str">
            <v>自采</v>
          </cell>
          <cell r="F4499" t="str">
            <v>川</v>
          </cell>
        </row>
        <row r="4500">
          <cell r="C4500">
            <v>70740</v>
          </cell>
          <cell r="D4500" t="str">
            <v>保留</v>
          </cell>
          <cell r="E4500" t="str">
            <v>自采</v>
          </cell>
          <cell r="F4500" t="str">
            <v>川渝</v>
          </cell>
        </row>
        <row r="4501">
          <cell r="C4501">
            <v>93399</v>
          </cell>
          <cell r="D4501" t="str">
            <v>保留</v>
          </cell>
          <cell r="E4501" t="str">
            <v>自采</v>
          </cell>
          <cell r="F4501" t="str">
            <v>川渝</v>
          </cell>
        </row>
        <row r="4502">
          <cell r="C4502">
            <v>88139</v>
          </cell>
          <cell r="D4502" t="str">
            <v>保留</v>
          </cell>
          <cell r="E4502" t="str">
            <v>自采</v>
          </cell>
          <cell r="F4502" t="str">
            <v>川渝</v>
          </cell>
        </row>
        <row r="4503">
          <cell r="C4503">
            <v>128507</v>
          </cell>
          <cell r="D4503" t="str">
            <v>保留</v>
          </cell>
          <cell r="E4503" t="str">
            <v>自采</v>
          </cell>
          <cell r="F4503" t="str">
            <v>川渝</v>
          </cell>
        </row>
        <row r="4504">
          <cell r="C4504">
            <v>131692</v>
          </cell>
          <cell r="D4504" t="str">
            <v>保留</v>
          </cell>
          <cell r="E4504" t="str">
            <v>自采</v>
          </cell>
          <cell r="F4504" t="str">
            <v>川渝</v>
          </cell>
        </row>
        <row r="4505">
          <cell r="C4505">
            <v>128512</v>
          </cell>
          <cell r="D4505" t="str">
            <v>保留</v>
          </cell>
          <cell r="E4505" t="str">
            <v>自采</v>
          </cell>
          <cell r="F4505" t="str">
            <v>川渝</v>
          </cell>
        </row>
        <row r="4506">
          <cell r="C4506">
            <v>131693</v>
          </cell>
          <cell r="D4506" t="str">
            <v>保留</v>
          </cell>
          <cell r="E4506" t="str">
            <v>自采</v>
          </cell>
          <cell r="F4506" t="str">
            <v>川渝</v>
          </cell>
        </row>
        <row r="4507">
          <cell r="C4507">
            <v>133519</v>
          </cell>
          <cell r="D4507" t="str">
            <v>保留</v>
          </cell>
          <cell r="E4507" t="str">
            <v>自采</v>
          </cell>
          <cell r="F4507" t="str">
            <v>川渝</v>
          </cell>
        </row>
        <row r="4508">
          <cell r="C4508">
            <v>128509</v>
          </cell>
          <cell r="D4508" t="str">
            <v>删除</v>
          </cell>
          <cell r="E4508" t="str">
            <v>自采</v>
          </cell>
          <cell r="F4508" t="str">
            <v>川渝</v>
          </cell>
        </row>
        <row r="4509">
          <cell r="C4509">
            <v>128508</v>
          </cell>
          <cell r="D4509" t="str">
            <v>保留</v>
          </cell>
          <cell r="E4509" t="str">
            <v>自采</v>
          </cell>
          <cell r="F4509" t="str">
            <v>川渝</v>
          </cell>
        </row>
        <row r="4510">
          <cell r="C4510">
            <v>93730</v>
          </cell>
          <cell r="D4510" t="str">
            <v>保留</v>
          </cell>
          <cell r="E4510" t="str">
            <v>自采</v>
          </cell>
          <cell r="F4510" t="str">
            <v>川渝</v>
          </cell>
        </row>
        <row r="4511">
          <cell r="C4511">
            <v>93660</v>
          </cell>
          <cell r="D4511" t="str">
            <v>保留</v>
          </cell>
          <cell r="E4511" t="str">
            <v>自采</v>
          </cell>
          <cell r="F4511" t="str">
            <v>川</v>
          </cell>
        </row>
        <row r="4512">
          <cell r="C4512">
            <v>93710</v>
          </cell>
          <cell r="D4512" t="str">
            <v>保留</v>
          </cell>
          <cell r="E4512" t="str">
            <v>自采</v>
          </cell>
          <cell r="F4512" t="str">
            <v>川渝</v>
          </cell>
        </row>
        <row r="4513">
          <cell r="C4513">
            <v>111158</v>
          </cell>
          <cell r="D4513" t="str">
            <v>删除</v>
          </cell>
          <cell r="E4513" t="str">
            <v>自采</v>
          </cell>
          <cell r="F4513" t="str">
            <v>只销川</v>
          </cell>
        </row>
        <row r="4514">
          <cell r="C4514">
            <v>18609</v>
          </cell>
          <cell r="D4514" t="str">
            <v>删除</v>
          </cell>
          <cell r="E4514" t="str">
            <v>自采</v>
          </cell>
          <cell r="F4514" t="str">
            <v>川</v>
          </cell>
        </row>
        <row r="4515">
          <cell r="C4515">
            <v>84014</v>
          </cell>
          <cell r="D4515" t="str">
            <v>保留</v>
          </cell>
          <cell r="E4515" t="str">
            <v>自采</v>
          </cell>
          <cell r="F4515" t="str">
            <v>川渝</v>
          </cell>
        </row>
        <row r="4516">
          <cell r="C4516">
            <v>123758</v>
          </cell>
          <cell r="D4516" t="str">
            <v>保留</v>
          </cell>
          <cell r="E4516" t="str">
            <v>自采</v>
          </cell>
          <cell r="F4516" t="str">
            <v>川渝</v>
          </cell>
        </row>
        <row r="4517">
          <cell r="C4517">
            <v>123755</v>
          </cell>
          <cell r="D4517" t="str">
            <v>保留</v>
          </cell>
          <cell r="E4517" t="str">
            <v>自采</v>
          </cell>
          <cell r="F4517" t="str">
            <v>川渝</v>
          </cell>
        </row>
        <row r="4518">
          <cell r="C4518">
            <v>72804</v>
          </cell>
          <cell r="D4518" t="str">
            <v>保留</v>
          </cell>
          <cell r="E4518" t="str">
            <v>自采</v>
          </cell>
          <cell r="F4518" t="str">
            <v>川渝</v>
          </cell>
        </row>
        <row r="4519">
          <cell r="C4519">
            <v>125256</v>
          </cell>
          <cell r="D4519" t="str">
            <v>保留</v>
          </cell>
          <cell r="E4519" t="str">
            <v>自采</v>
          </cell>
          <cell r="F4519" t="str">
            <v>川</v>
          </cell>
        </row>
        <row r="4520">
          <cell r="C4520">
            <v>125257</v>
          </cell>
          <cell r="D4520" t="str">
            <v>保留</v>
          </cell>
          <cell r="E4520" t="str">
            <v>自采</v>
          </cell>
          <cell r="F4520" t="str">
            <v>川渝</v>
          </cell>
        </row>
        <row r="4521">
          <cell r="C4521">
            <v>125258</v>
          </cell>
          <cell r="D4521" t="str">
            <v>删除</v>
          </cell>
          <cell r="E4521" t="str">
            <v>自采</v>
          </cell>
          <cell r="F4521" t="str">
            <v>只销川</v>
          </cell>
        </row>
        <row r="4522">
          <cell r="C4522">
            <v>74865</v>
          </cell>
          <cell r="D4522" t="str">
            <v>删除</v>
          </cell>
          <cell r="E4522" t="str">
            <v>自采</v>
          </cell>
          <cell r="F4522">
            <v>0</v>
          </cell>
        </row>
        <row r="4523">
          <cell r="C4523">
            <v>74986</v>
          </cell>
          <cell r="D4523" t="str">
            <v>删除</v>
          </cell>
          <cell r="E4523" t="str">
            <v>自采</v>
          </cell>
          <cell r="F4523">
            <v>0</v>
          </cell>
        </row>
        <row r="4524">
          <cell r="C4524">
            <v>54613</v>
          </cell>
          <cell r="D4524" t="str">
            <v>保留</v>
          </cell>
          <cell r="E4524" t="str">
            <v>自采</v>
          </cell>
          <cell r="F4524" t="str">
            <v>川渝</v>
          </cell>
        </row>
        <row r="4525">
          <cell r="C4525">
            <v>31462</v>
          </cell>
          <cell r="D4525" t="str">
            <v>保留</v>
          </cell>
          <cell r="E4525" t="str">
            <v>自采</v>
          </cell>
          <cell r="F4525" t="str">
            <v>川渝</v>
          </cell>
        </row>
        <row r="4526">
          <cell r="C4526">
            <v>43956</v>
          </cell>
          <cell r="D4526" t="str">
            <v>保留</v>
          </cell>
          <cell r="E4526" t="str">
            <v>自采</v>
          </cell>
          <cell r="F4526" t="str">
            <v>川渝</v>
          </cell>
        </row>
        <row r="4527">
          <cell r="C4527">
            <v>54609</v>
          </cell>
          <cell r="D4527" t="str">
            <v>保留</v>
          </cell>
          <cell r="E4527" t="str">
            <v>自采</v>
          </cell>
          <cell r="F4527" t="str">
            <v>川渝</v>
          </cell>
        </row>
        <row r="4528">
          <cell r="C4528">
            <v>28310</v>
          </cell>
          <cell r="D4528" t="str">
            <v>保留</v>
          </cell>
          <cell r="E4528" t="str">
            <v>自采</v>
          </cell>
          <cell r="F4528" t="str">
            <v>川渝</v>
          </cell>
        </row>
        <row r="4529">
          <cell r="C4529">
            <v>54553</v>
          </cell>
          <cell r="D4529" t="str">
            <v>删除</v>
          </cell>
          <cell r="E4529" t="str">
            <v>自采</v>
          </cell>
          <cell r="F4529" t="str">
            <v>川</v>
          </cell>
        </row>
        <row r="4530">
          <cell r="C4530">
            <v>73634</v>
          </cell>
          <cell r="D4530" t="str">
            <v>删除</v>
          </cell>
          <cell r="E4530" t="str">
            <v>自采</v>
          </cell>
          <cell r="F4530" t="str">
            <v>川</v>
          </cell>
        </row>
        <row r="4531">
          <cell r="C4531">
            <v>125577</v>
          </cell>
          <cell r="D4531" t="str">
            <v>删除</v>
          </cell>
          <cell r="E4531" t="str">
            <v>自采</v>
          </cell>
          <cell r="F4531" t="str">
            <v>川</v>
          </cell>
        </row>
        <row r="4532">
          <cell r="C4532">
            <v>86164</v>
          </cell>
          <cell r="D4532" t="str">
            <v>保留</v>
          </cell>
          <cell r="E4532" t="str">
            <v>自采</v>
          </cell>
          <cell r="F4532" t="str">
            <v>川</v>
          </cell>
        </row>
        <row r="4533">
          <cell r="C4533">
            <v>25968</v>
          </cell>
          <cell r="D4533" t="str">
            <v>保留</v>
          </cell>
          <cell r="E4533" t="str">
            <v>自采</v>
          </cell>
          <cell r="F4533" t="str">
            <v>川</v>
          </cell>
        </row>
        <row r="4534">
          <cell r="C4534">
            <v>50675</v>
          </cell>
          <cell r="D4534" t="str">
            <v>删除</v>
          </cell>
          <cell r="E4534" t="str">
            <v>自采</v>
          </cell>
          <cell r="F4534">
            <v>0</v>
          </cell>
        </row>
        <row r="4535">
          <cell r="C4535">
            <v>68695</v>
          </cell>
          <cell r="D4535" t="str">
            <v>删除</v>
          </cell>
          <cell r="E4535" t="str">
            <v>自采</v>
          </cell>
          <cell r="F4535">
            <v>0</v>
          </cell>
        </row>
        <row r="4536">
          <cell r="C4536">
            <v>13024</v>
          </cell>
          <cell r="D4536" t="str">
            <v>保留</v>
          </cell>
          <cell r="E4536" t="str">
            <v>自采</v>
          </cell>
          <cell r="F4536" t="str">
            <v>川渝</v>
          </cell>
        </row>
        <row r="4537">
          <cell r="C4537">
            <v>16402</v>
          </cell>
          <cell r="D4537" t="str">
            <v>保留</v>
          </cell>
          <cell r="E4537" t="str">
            <v>自采</v>
          </cell>
          <cell r="F4537" t="str">
            <v>川渝</v>
          </cell>
        </row>
        <row r="4538">
          <cell r="C4538">
            <v>25863</v>
          </cell>
          <cell r="D4538" t="str">
            <v>保留</v>
          </cell>
          <cell r="E4538" t="str">
            <v>自采</v>
          </cell>
          <cell r="F4538" t="str">
            <v>川渝</v>
          </cell>
        </row>
        <row r="4539">
          <cell r="C4539">
            <v>54625</v>
          </cell>
          <cell r="D4539" t="str">
            <v>保留</v>
          </cell>
          <cell r="E4539" t="str">
            <v>自采</v>
          </cell>
          <cell r="F4539" t="str">
            <v>川渝</v>
          </cell>
        </row>
        <row r="4540">
          <cell r="C4540">
            <v>54607</v>
          </cell>
          <cell r="D4540" t="str">
            <v>保留</v>
          </cell>
          <cell r="E4540" t="str">
            <v>自采</v>
          </cell>
          <cell r="F4540" t="str">
            <v>川渝</v>
          </cell>
        </row>
        <row r="4541">
          <cell r="C4541">
            <v>26308</v>
          </cell>
          <cell r="D4541" t="str">
            <v>保留</v>
          </cell>
          <cell r="E4541" t="str">
            <v>自采</v>
          </cell>
          <cell r="F4541" t="str">
            <v>川</v>
          </cell>
        </row>
        <row r="4542">
          <cell r="C4542">
            <v>29369</v>
          </cell>
          <cell r="D4542" t="str">
            <v>保留</v>
          </cell>
          <cell r="E4542" t="str">
            <v>自采</v>
          </cell>
          <cell r="F4542" t="str">
            <v>川渝</v>
          </cell>
        </row>
        <row r="4543">
          <cell r="C4543">
            <v>26131</v>
          </cell>
          <cell r="D4543" t="str">
            <v>保留</v>
          </cell>
          <cell r="E4543" t="str">
            <v>自采</v>
          </cell>
          <cell r="F4543" t="str">
            <v>川渝</v>
          </cell>
        </row>
        <row r="4544">
          <cell r="C4544">
            <v>26304</v>
          </cell>
          <cell r="D4544" t="str">
            <v>保留</v>
          </cell>
          <cell r="E4544" t="str">
            <v>自采</v>
          </cell>
          <cell r="F4544" t="str">
            <v>川渝</v>
          </cell>
        </row>
        <row r="4545">
          <cell r="C4545">
            <v>25973</v>
          </cell>
          <cell r="D4545" t="str">
            <v>保留</v>
          </cell>
          <cell r="E4545" t="str">
            <v>自采</v>
          </cell>
          <cell r="F4545" t="str">
            <v>川渝</v>
          </cell>
        </row>
        <row r="4546">
          <cell r="C4546">
            <v>132406</v>
          </cell>
          <cell r="D4546" t="str">
            <v>删除</v>
          </cell>
          <cell r="E4546" t="str">
            <v>自采</v>
          </cell>
          <cell r="F4546" t="str">
            <v>川渝</v>
          </cell>
        </row>
        <row r="4547">
          <cell r="C4547">
            <v>28562</v>
          </cell>
          <cell r="D4547" t="str">
            <v>保留</v>
          </cell>
          <cell r="E4547" t="str">
            <v>自采</v>
          </cell>
          <cell r="F4547" t="str">
            <v>川渝</v>
          </cell>
        </row>
        <row r="4548">
          <cell r="C4548">
            <v>22304</v>
          </cell>
          <cell r="D4548" t="str">
            <v>保留</v>
          </cell>
          <cell r="E4548" t="str">
            <v>自采</v>
          </cell>
          <cell r="F4548" t="str">
            <v>川渝</v>
          </cell>
        </row>
        <row r="4549">
          <cell r="C4549">
            <v>25520</v>
          </cell>
          <cell r="D4549" t="str">
            <v>保留</v>
          </cell>
          <cell r="E4549" t="str">
            <v>自采</v>
          </cell>
          <cell r="F4549" t="str">
            <v>川渝</v>
          </cell>
        </row>
        <row r="4550">
          <cell r="C4550">
            <v>132404</v>
          </cell>
          <cell r="D4550" t="str">
            <v>删除</v>
          </cell>
          <cell r="E4550" t="str">
            <v>自采</v>
          </cell>
          <cell r="F4550" t="str">
            <v>川渝</v>
          </cell>
        </row>
        <row r="4551">
          <cell r="C4551">
            <v>52720</v>
          </cell>
          <cell r="D4551" t="str">
            <v>保留</v>
          </cell>
          <cell r="E4551" t="str">
            <v>自采</v>
          </cell>
          <cell r="F4551" t="str">
            <v>川渝</v>
          </cell>
        </row>
        <row r="4552">
          <cell r="C4552">
            <v>48644</v>
          </cell>
          <cell r="D4552" t="str">
            <v>保留</v>
          </cell>
          <cell r="E4552" t="str">
            <v>自采</v>
          </cell>
          <cell r="F4552" t="str">
            <v>川渝</v>
          </cell>
        </row>
        <row r="4553">
          <cell r="C4553">
            <v>30227</v>
          </cell>
          <cell r="D4553" t="str">
            <v>保留</v>
          </cell>
          <cell r="E4553" t="str">
            <v>自采</v>
          </cell>
          <cell r="F4553" t="str">
            <v>川渝</v>
          </cell>
        </row>
        <row r="4554">
          <cell r="C4554">
            <v>28359</v>
          </cell>
          <cell r="D4554" t="str">
            <v>保留</v>
          </cell>
          <cell r="E4554" t="str">
            <v>自采</v>
          </cell>
          <cell r="F4554" t="str">
            <v>川渝</v>
          </cell>
        </row>
        <row r="4555">
          <cell r="C4555">
            <v>44308</v>
          </cell>
          <cell r="D4555" t="str">
            <v>保留</v>
          </cell>
          <cell r="E4555" t="str">
            <v>自采</v>
          </cell>
          <cell r="F4555" t="str">
            <v>川渝</v>
          </cell>
        </row>
        <row r="4556">
          <cell r="C4556">
            <v>72500</v>
          </cell>
          <cell r="D4556" t="str">
            <v>保留</v>
          </cell>
          <cell r="E4556" t="str">
            <v>自采</v>
          </cell>
          <cell r="F4556" t="str">
            <v>川渝</v>
          </cell>
        </row>
        <row r="4557">
          <cell r="C4557">
            <v>8744</v>
          </cell>
          <cell r="D4557" t="str">
            <v>删除</v>
          </cell>
          <cell r="E4557" t="str">
            <v>自采</v>
          </cell>
          <cell r="F4557">
            <v>0</v>
          </cell>
        </row>
        <row r="4558">
          <cell r="C4558">
            <v>25524</v>
          </cell>
          <cell r="D4558" t="str">
            <v>保留</v>
          </cell>
          <cell r="E4558" t="str">
            <v>自采</v>
          </cell>
          <cell r="F4558" t="str">
            <v>川渝</v>
          </cell>
        </row>
        <row r="4559">
          <cell r="C4559">
            <v>132405</v>
          </cell>
          <cell r="D4559" t="str">
            <v>删除</v>
          </cell>
          <cell r="E4559" t="str">
            <v>自采</v>
          </cell>
          <cell r="F4559" t="str">
            <v>川渝</v>
          </cell>
        </row>
        <row r="4560">
          <cell r="C4560">
            <v>25525</v>
          </cell>
          <cell r="D4560" t="str">
            <v>保留</v>
          </cell>
          <cell r="E4560" t="str">
            <v>自采</v>
          </cell>
          <cell r="F4560" t="str">
            <v>川渝</v>
          </cell>
        </row>
        <row r="4561">
          <cell r="C4561">
            <v>73635</v>
          </cell>
          <cell r="D4561" t="str">
            <v>保留</v>
          </cell>
          <cell r="E4561" t="str">
            <v>自采</v>
          </cell>
          <cell r="F4561" t="str">
            <v>川渝</v>
          </cell>
        </row>
        <row r="4562">
          <cell r="C4562">
            <v>28303</v>
          </cell>
          <cell r="D4562" t="str">
            <v>保留</v>
          </cell>
          <cell r="E4562" t="str">
            <v>自采</v>
          </cell>
          <cell r="F4562" t="str">
            <v>川渝</v>
          </cell>
        </row>
        <row r="4563">
          <cell r="C4563">
            <v>29021</v>
          </cell>
          <cell r="D4563" t="str">
            <v>保留</v>
          </cell>
          <cell r="E4563" t="str">
            <v>自采</v>
          </cell>
          <cell r="F4563" t="str">
            <v>川渝</v>
          </cell>
        </row>
        <row r="4564">
          <cell r="C4564">
            <v>26301</v>
          </cell>
          <cell r="D4564" t="str">
            <v>保留</v>
          </cell>
          <cell r="E4564" t="str">
            <v>自采</v>
          </cell>
          <cell r="F4564" t="str">
            <v>川渝</v>
          </cell>
        </row>
        <row r="4565">
          <cell r="C4565">
            <v>22297</v>
          </cell>
          <cell r="D4565" t="str">
            <v>保留</v>
          </cell>
          <cell r="E4565" t="str">
            <v>自采</v>
          </cell>
          <cell r="F4565" t="str">
            <v>川渝</v>
          </cell>
        </row>
        <row r="4566">
          <cell r="C4566">
            <v>27445</v>
          </cell>
          <cell r="D4566" t="str">
            <v>保留</v>
          </cell>
          <cell r="E4566" t="str">
            <v>自采</v>
          </cell>
          <cell r="F4566" t="str">
            <v>川渝</v>
          </cell>
        </row>
        <row r="4567">
          <cell r="C4567">
            <v>54745</v>
          </cell>
          <cell r="D4567" t="str">
            <v>删除</v>
          </cell>
          <cell r="E4567" t="str">
            <v>自采</v>
          </cell>
          <cell r="F4567" t="str">
            <v>川</v>
          </cell>
        </row>
        <row r="4568">
          <cell r="C4568">
            <v>83682</v>
          </cell>
          <cell r="D4568" t="str">
            <v>保留</v>
          </cell>
          <cell r="E4568" t="str">
            <v>自采</v>
          </cell>
          <cell r="F4568" t="str">
            <v>川渝</v>
          </cell>
        </row>
        <row r="4569">
          <cell r="C4569">
            <v>12687</v>
          </cell>
          <cell r="D4569" t="str">
            <v>删除</v>
          </cell>
          <cell r="E4569" t="str">
            <v>自采</v>
          </cell>
          <cell r="F4569" t="str">
            <v>川</v>
          </cell>
        </row>
        <row r="4570">
          <cell r="C4570">
            <v>25871</v>
          </cell>
          <cell r="D4570" t="str">
            <v>保留</v>
          </cell>
          <cell r="E4570" t="str">
            <v>自采</v>
          </cell>
          <cell r="F4570" t="str">
            <v>川渝</v>
          </cell>
        </row>
        <row r="4571">
          <cell r="C4571">
            <v>25285</v>
          </cell>
          <cell r="D4571" t="str">
            <v>保留</v>
          </cell>
          <cell r="E4571" t="str">
            <v>自采</v>
          </cell>
          <cell r="F4571" t="str">
            <v>川渝</v>
          </cell>
        </row>
        <row r="4572">
          <cell r="C4572">
            <v>16406</v>
          </cell>
          <cell r="D4572" t="str">
            <v>删除</v>
          </cell>
          <cell r="E4572" t="str">
            <v>自采</v>
          </cell>
          <cell r="F4572" t="str">
            <v>只销川</v>
          </cell>
        </row>
        <row r="4573">
          <cell r="C4573">
            <v>70914</v>
          </cell>
          <cell r="D4573" t="str">
            <v>删除</v>
          </cell>
          <cell r="E4573" t="str">
            <v>自采</v>
          </cell>
          <cell r="F4573" t="str">
            <v>只销川</v>
          </cell>
        </row>
        <row r="4574">
          <cell r="C4574">
            <v>75404</v>
          </cell>
          <cell r="D4574" t="str">
            <v>保留</v>
          </cell>
          <cell r="E4574" t="str">
            <v>自采</v>
          </cell>
          <cell r="F4574" t="str">
            <v>川渝</v>
          </cell>
        </row>
        <row r="4575">
          <cell r="C4575">
            <v>31343</v>
          </cell>
          <cell r="D4575" t="str">
            <v>保留</v>
          </cell>
          <cell r="E4575" t="str">
            <v>自采</v>
          </cell>
          <cell r="F4575" t="str">
            <v>川</v>
          </cell>
        </row>
        <row r="4576">
          <cell r="C4576">
            <v>25564</v>
          </cell>
          <cell r="D4576" t="str">
            <v>保留</v>
          </cell>
          <cell r="E4576" t="str">
            <v>自采</v>
          </cell>
          <cell r="F4576" t="str">
            <v>川渝</v>
          </cell>
        </row>
        <row r="4577">
          <cell r="C4577">
            <v>52746</v>
          </cell>
          <cell r="D4577" t="str">
            <v>删除</v>
          </cell>
          <cell r="E4577" t="str">
            <v>自采</v>
          </cell>
          <cell r="F4577">
            <v>0</v>
          </cell>
        </row>
        <row r="4578">
          <cell r="C4578">
            <v>13518</v>
          </cell>
          <cell r="D4578" t="str">
            <v>保留</v>
          </cell>
          <cell r="E4578" t="str">
            <v>自采</v>
          </cell>
          <cell r="F4578" t="str">
            <v>川渝</v>
          </cell>
        </row>
        <row r="4579">
          <cell r="C4579">
            <v>44991</v>
          </cell>
          <cell r="D4579" t="str">
            <v>保留</v>
          </cell>
          <cell r="E4579" t="str">
            <v>自采</v>
          </cell>
          <cell r="F4579" t="str">
            <v>川渝</v>
          </cell>
        </row>
        <row r="4580">
          <cell r="C4580">
            <v>30548</v>
          </cell>
          <cell r="D4580" t="str">
            <v>保留</v>
          </cell>
          <cell r="E4580" t="str">
            <v>自采</v>
          </cell>
          <cell r="F4580" t="str">
            <v>川渝</v>
          </cell>
        </row>
        <row r="4581">
          <cell r="C4581">
            <v>54615</v>
          </cell>
          <cell r="D4581" t="str">
            <v>保留</v>
          </cell>
          <cell r="E4581" t="str">
            <v>自采</v>
          </cell>
          <cell r="F4581" t="str">
            <v>川渝</v>
          </cell>
        </row>
        <row r="4582">
          <cell r="C4582">
            <v>36287</v>
          </cell>
          <cell r="D4582" t="str">
            <v>保留</v>
          </cell>
          <cell r="E4582" t="str">
            <v>自采</v>
          </cell>
          <cell r="F4582" t="str">
            <v>川渝</v>
          </cell>
        </row>
        <row r="4583">
          <cell r="C4583">
            <v>26420</v>
          </cell>
          <cell r="D4583" t="str">
            <v>保留</v>
          </cell>
          <cell r="E4583" t="str">
            <v>自采</v>
          </cell>
          <cell r="F4583" t="str">
            <v>川</v>
          </cell>
        </row>
        <row r="4584">
          <cell r="C4584">
            <v>25521</v>
          </cell>
          <cell r="D4584" t="str">
            <v>保留</v>
          </cell>
          <cell r="E4584" t="str">
            <v>自采</v>
          </cell>
          <cell r="F4584" t="str">
            <v>川渝</v>
          </cell>
        </row>
        <row r="4585">
          <cell r="C4585">
            <v>49513</v>
          </cell>
          <cell r="D4585" t="str">
            <v>保留</v>
          </cell>
          <cell r="E4585" t="str">
            <v>自采</v>
          </cell>
          <cell r="F4585" t="str">
            <v>川渝</v>
          </cell>
        </row>
        <row r="4586">
          <cell r="C4586">
            <v>22106</v>
          </cell>
          <cell r="D4586" t="str">
            <v>保留</v>
          </cell>
          <cell r="E4586" t="str">
            <v>自采</v>
          </cell>
          <cell r="F4586" t="str">
            <v>川渝</v>
          </cell>
        </row>
        <row r="4587">
          <cell r="C4587">
            <v>25960</v>
          </cell>
          <cell r="D4587" t="str">
            <v>保留</v>
          </cell>
          <cell r="E4587" t="str">
            <v>自采</v>
          </cell>
          <cell r="F4587" t="str">
            <v>川</v>
          </cell>
        </row>
        <row r="4588">
          <cell r="C4588">
            <v>25576</v>
          </cell>
          <cell r="D4588" t="str">
            <v>保留</v>
          </cell>
          <cell r="E4588" t="str">
            <v>自采</v>
          </cell>
          <cell r="F4588" t="str">
            <v>川渝</v>
          </cell>
        </row>
        <row r="4589">
          <cell r="C4589">
            <v>45284</v>
          </cell>
          <cell r="D4589" t="str">
            <v>保留</v>
          </cell>
          <cell r="E4589" t="str">
            <v>自采</v>
          </cell>
          <cell r="F4589" t="str">
            <v>川渝</v>
          </cell>
        </row>
        <row r="4590">
          <cell r="C4590">
            <v>30435</v>
          </cell>
          <cell r="D4590" t="str">
            <v>保留</v>
          </cell>
          <cell r="E4590" t="str">
            <v>自采</v>
          </cell>
          <cell r="F4590" t="str">
            <v>川</v>
          </cell>
        </row>
        <row r="4591">
          <cell r="C4591">
            <v>49189</v>
          </cell>
          <cell r="D4591" t="str">
            <v>保留</v>
          </cell>
          <cell r="E4591" t="str">
            <v>自采</v>
          </cell>
          <cell r="F4591" t="str">
            <v>川渝</v>
          </cell>
        </row>
        <row r="4592">
          <cell r="C4592">
            <v>29279</v>
          </cell>
          <cell r="D4592" t="str">
            <v>保留</v>
          </cell>
          <cell r="E4592" t="str">
            <v>自采</v>
          </cell>
          <cell r="F4592" t="str">
            <v>川渝</v>
          </cell>
        </row>
        <row r="4593">
          <cell r="C4593">
            <v>27738</v>
          </cell>
          <cell r="D4593" t="str">
            <v>保留</v>
          </cell>
          <cell r="E4593" t="str">
            <v>自采</v>
          </cell>
          <cell r="F4593" t="str">
            <v>川渝</v>
          </cell>
        </row>
        <row r="4594">
          <cell r="C4594">
            <v>31113</v>
          </cell>
          <cell r="D4594" t="str">
            <v>保留</v>
          </cell>
          <cell r="E4594" t="str">
            <v>自采</v>
          </cell>
          <cell r="F4594" t="str">
            <v>川渝</v>
          </cell>
        </row>
        <row r="4595">
          <cell r="C4595">
            <v>13882</v>
          </cell>
          <cell r="D4595" t="str">
            <v>保留</v>
          </cell>
          <cell r="E4595" t="str">
            <v>自采</v>
          </cell>
          <cell r="F4595" t="str">
            <v>川渝</v>
          </cell>
        </row>
        <row r="4596">
          <cell r="C4596">
            <v>68701</v>
          </cell>
          <cell r="D4596" t="str">
            <v>删除</v>
          </cell>
          <cell r="E4596" t="str">
            <v>自采</v>
          </cell>
          <cell r="F4596">
            <v>0</v>
          </cell>
        </row>
        <row r="4597">
          <cell r="C4597">
            <v>25752</v>
          </cell>
          <cell r="D4597" t="str">
            <v>保留</v>
          </cell>
          <cell r="E4597" t="str">
            <v>自采</v>
          </cell>
          <cell r="F4597" t="str">
            <v>川渝</v>
          </cell>
        </row>
        <row r="4598">
          <cell r="C4598">
            <v>25325</v>
          </cell>
          <cell r="D4598" t="str">
            <v>保留</v>
          </cell>
          <cell r="E4598" t="str">
            <v>自采</v>
          </cell>
          <cell r="F4598" t="str">
            <v>川渝</v>
          </cell>
        </row>
        <row r="4599">
          <cell r="C4599">
            <v>70940</v>
          </cell>
          <cell r="D4599" t="str">
            <v>删除</v>
          </cell>
          <cell r="E4599" t="str">
            <v>自采</v>
          </cell>
          <cell r="F4599">
            <v>0</v>
          </cell>
        </row>
        <row r="4600">
          <cell r="C4600">
            <v>8696</v>
          </cell>
          <cell r="D4600" t="str">
            <v>保留</v>
          </cell>
          <cell r="E4600" t="str">
            <v>自采</v>
          </cell>
          <cell r="F4600" t="str">
            <v>川渝</v>
          </cell>
        </row>
        <row r="4601">
          <cell r="C4601">
            <v>14014</v>
          </cell>
          <cell r="D4601" t="str">
            <v>保留</v>
          </cell>
          <cell r="E4601" t="str">
            <v>自采</v>
          </cell>
          <cell r="F4601" t="str">
            <v>川</v>
          </cell>
        </row>
        <row r="4602">
          <cell r="C4602">
            <v>31583</v>
          </cell>
          <cell r="D4602" t="str">
            <v>保留</v>
          </cell>
          <cell r="E4602" t="str">
            <v>自采</v>
          </cell>
          <cell r="F4602" t="str">
            <v>川渝</v>
          </cell>
        </row>
        <row r="4603">
          <cell r="C4603">
            <v>86711</v>
          </cell>
          <cell r="D4603" t="str">
            <v>保留</v>
          </cell>
          <cell r="E4603" t="str">
            <v>自采</v>
          </cell>
          <cell r="F4603" t="str">
            <v>川渝</v>
          </cell>
        </row>
        <row r="4604">
          <cell r="C4604">
            <v>38421</v>
          </cell>
          <cell r="D4604" t="str">
            <v>保留</v>
          </cell>
          <cell r="E4604" t="str">
            <v>自采</v>
          </cell>
          <cell r="F4604" t="str">
            <v>川渝</v>
          </cell>
        </row>
        <row r="4605">
          <cell r="C4605">
            <v>30642</v>
          </cell>
          <cell r="D4605" t="str">
            <v>保留</v>
          </cell>
          <cell r="E4605" t="str">
            <v>自采</v>
          </cell>
          <cell r="F4605" t="str">
            <v>川渝</v>
          </cell>
        </row>
        <row r="4606">
          <cell r="C4606">
            <v>8762</v>
          </cell>
          <cell r="D4606" t="str">
            <v>保留</v>
          </cell>
          <cell r="E4606" t="str">
            <v>自采</v>
          </cell>
          <cell r="F4606" t="str">
            <v>川渝</v>
          </cell>
        </row>
        <row r="4607">
          <cell r="C4607">
            <v>36053</v>
          </cell>
          <cell r="D4607" t="str">
            <v>保留</v>
          </cell>
          <cell r="E4607" t="str">
            <v>自采</v>
          </cell>
          <cell r="F4607" t="str">
            <v>川渝</v>
          </cell>
        </row>
        <row r="4608">
          <cell r="C4608">
            <v>25754</v>
          </cell>
          <cell r="D4608" t="str">
            <v>保留</v>
          </cell>
          <cell r="E4608" t="str">
            <v>自采</v>
          </cell>
          <cell r="F4608" t="str">
            <v>川渝</v>
          </cell>
        </row>
        <row r="4609">
          <cell r="C4609">
            <v>25305</v>
          </cell>
          <cell r="D4609" t="str">
            <v>保留</v>
          </cell>
          <cell r="E4609" t="str">
            <v>自采</v>
          </cell>
          <cell r="F4609" t="str">
            <v>川渝</v>
          </cell>
        </row>
        <row r="4610">
          <cell r="C4610">
            <v>22076</v>
          </cell>
          <cell r="D4610" t="str">
            <v>删除</v>
          </cell>
          <cell r="E4610" t="str">
            <v>自采</v>
          </cell>
          <cell r="F4610">
            <v>0</v>
          </cell>
        </row>
        <row r="4611">
          <cell r="C4611">
            <v>49565</v>
          </cell>
          <cell r="D4611" t="str">
            <v>保留</v>
          </cell>
          <cell r="E4611" t="str">
            <v>自采</v>
          </cell>
          <cell r="F4611" t="str">
            <v>川渝</v>
          </cell>
        </row>
        <row r="4612">
          <cell r="C4612">
            <v>49518</v>
          </cell>
          <cell r="D4612" t="str">
            <v>保留</v>
          </cell>
          <cell r="E4612" t="str">
            <v>自采</v>
          </cell>
          <cell r="F4612" t="str">
            <v>川渝</v>
          </cell>
        </row>
        <row r="4613">
          <cell r="C4613">
            <v>54729</v>
          </cell>
          <cell r="D4613" t="str">
            <v>保留</v>
          </cell>
          <cell r="E4613" t="str">
            <v>自采</v>
          </cell>
          <cell r="F4613" t="str">
            <v>川渝</v>
          </cell>
        </row>
        <row r="4614">
          <cell r="C4614">
            <v>13106</v>
          </cell>
          <cell r="D4614" t="str">
            <v>保留</v>
          </cell>
          <cell r="E4614" t="str">
            <v>自采</v>
          </cell>
          <cell r="F4614" t="str">
            <v>川渝</v>
          </cell>
        </row>
        <row r="4615">
          <cell r="C4615">
            <v>29297</v>
          </cell>
          <cell r="D4615" t="str">
            <v>保留</v>
          </cell>
          <cell r="E4615" t="str">
            <v>自采</v>
          </cell>
          <cell r="F4615" t="str">
            <v>川渝</v>
          </cell>
        </row>
        <row r="4616">
          <cell r="C4616">
            <v>14266</v>
          </cell>
          <cell r="D4616" t="str">
            <v>保留</v>
          </cell>
          <cell r="E4616" t="str">
            <v>自采</v>
          </cell>
          <cell r="F4616" t="str">
            <v>川渝</v>
          </cell>
        </row>
        <row r="4617">
          <cell r="C4617">
            <v>54636</v>
          </cell>
          <cell r="D4617" t="str">
            <v>保留</v>
          </cell>
          <cell r="E4617" t="str">
            <v>自采</v>
          </cell>
          <cell r="F4617" t="str">
            <v>川渝</v>
          </cell>
        </row>
        <row r="4618">
          <cell r="C4618">
            <v>30968</v>
          </cell>
          <cell r="D4618" t="str">
            <v>保留</v>
          </cell>
          <cell r="E4618" t="str">
            <v>自采</v>
          </cell>
          <cell r="F4618" t="str">
            <v>川渝</v>
          </cell>
        </row>
        <row r="4619">
          <cell r="C4619">
            <v>27437</v>
          </cell>
          <cell r="D4619" t="str">
            <v>删除</v>
          </cell>
          <cell r="E4619" t="str">
            <v>自采</v>
          </cell>
          <cell r="F4619">
            <v>0</v>
          </cell>
        </row>
        <row r="4620">
          <cell r="C4620">
            <v>28504</v>
          </cell>
          <cell r="D4620" t="str">
            <v>保留</v>
          </cell>
          <cell r="E4620" t="str">
            <v>自采</v>
          </cell>
          <cell r="F4620" t="str">
            <v>川渝</v>
          </cell>
        </row>
        <row r="4621">
          <cell r="C4621">
            <v>26859</v>
          </cell>
          <cell r="D4621" t="str">
            <v>保留</v>
          </cell>
          <cell r="E4621" t="str">
            <v>自采</v>
          </cell>
          <cell r="F4621" t="str">
            <v>川渝</v>
          </cell>
        </row>
        <row r="4622">
          <cell r="C4622">
            <v>26423</v>
          </cell>
          <cell r="D4622" t="str">
            <v>保留</v>
          </cell>
          <cell r="E4622" t="str">
            <v>自采</v>
          </cell>
          <cell r="F4622" t="str">
            <v>川</v>
          </cell>
        </row>
        <row r="4623">
          <cell r="C4623">
            <v>44315</v>
          </cell>
          <cell r="D4623" t="str">
            <v>保留</v>
          </cell>
          <cell r="E4623" t="str">
            <v>自采</v>
          </cell>
          <cell r="F4623" t="str">
            <v>川渝</v>
          </cell>
        </row>
        <row r="4624">
          <cell r="C4624">
            <v>18624</v>
          </cell>
          <cell r="D4624" t="str">
            <v>删除</v>
          </cell>
          <cell r="E4624" t="str">
            <v>自采</v>
          </cell>
          <cell r="F4624" t="str">
            <v>川</v>
          </cell>
        </row>
        <row r="4625">
          <cell r="C4625">
            <v>41490</v>
          </cell>
          <cell r="D4625" t="str">
            <v>保留</v>
          </cell>
          <cell r="E4625" t="str">
            <v>自采</v>
          </cell>
          <cell r="F4625" t="str">
            <v>川渝</v>
          </cell>
        </row>
        <row r="4626">
          <cell r="C4626">
            <v>47833</v>
          </cell>
          <cell r="D4626" t="str">
            <v>保留</v>
          </cell>
          <cell r="E4626" t="str">
            <v>自采</v>
          </cell>
          <cell r="F4626" t="str">
            <v>川</v>
          </cell>
        </row>
        <row r="4627">
          <cell r="C4627">
            <v>14353</v>
          </cell>
          <cell r="D4627" t="str">
            <v>保留</v>
          </cell>
          <cell r="E4627" t="str">
            <v>自采</v>
          </cell>
          <cell r="F4627" t="str">
            <v>川渝</v>
          </cell>
        </row>
        <row r="4628">
          <cell r="C4628">
            <v>25310</v>
          </cell>
          <cell r="D4628" t="str">
            <v>保留</v>
          </cell>
          <cell r="E4628" t="str">
            <v>自采</v>
          </cell>
          <cell r="F4628" t="str">
            <v>川渝</v>
          </cell>
        </row>
        <row r="4629">
          <cell r="C4629">
            <v>42817</v>
          </cell>
          <cell r="D4629" t="str">
            <v>保留</v>
          </cell>
          <cell r="E4629" t="str">
            <v>自采</v>
          </cell>
          <cell r="F4629" t="str">
            <v>川</v>
          </cell>
        </row>
        <row r="4630">
          <cell r="C4630">
            <v>54623</v>
          </cell>
          <cell r="D4630" t="str">
            <v>保留</v>
          </cell>
          <cell r="E4630" t="str">
            <v>自采</v>
          </cell>
          <cell r="F4630" t="str">
            <v>川渝</v>
          </cell>
        </row>
        <row r="4631">
          <cell r="C4631">
            <v>8798</v>
          </cell>
          <cell r="D4631" t="str">
            <v>保留</v>
          </cell>
          <cell r="E4631" t="str">
            <v>自采</v>
          </cell>
          <cell r="F4631" t="str">
            <v>川渝</v>
          </cell>
        </row>
        <row r="4632">
          <cell r="C4632">
            <v>29281</v>
          </cell>
          <cell r="D4632" t="str">
            <v>保留</v>
          </cell>
          <cell r="E4632" t="str">
            <v>自采</v>
          </cell>
          <cell r="F4632" t="str">
            <v>川</v>
          </cell>
        </row>
        <row r="4633">
          <cell r="C4633">
            <v>124757</v>
          </cell>
          <cell r="D4633" t="str">
            <v>删除</v>
          </cell>
          <cell r="E4633" t="str">
            <v>自采</v>
          </cell>
          <cell r="F4633">
            <v>0</v>
          </cell>
        </row>
        <row r="4634">
          <cell r="C4634">
            <v>47832</v>
          </cell>
          <cell r="D4634" t="str">
            <v>保留</v>
          </cell>
          <cell r="E4634" t="str">
            <v>自采</v>
          </cell>
          <cell r="F4634" t="str">
            <v>川渝</v>
          </cell>
        </row>
        <row r="4635">
          <cell r="C4635">
            <v>8804</v>
          </cell>
          <cell r="D4635" t="str">
            <v>删除</v>
          </cell>
          <cell r="E4635" t="str">
            <v>自采</v>
          </cell>
          <cell r="F4635">
            <v>0</v>
          </cell>
        </row>
        <row r="4636">
          <cell r="C4636">
            <v>9101</v>
          </cell>
          <cell r="D4636" t="str">
            <v>删除</v>
          </cell>
          <cell r="E4636" t="str">
            <v>自采</v>
          </cell>
          <cell r="F4636" t="str">
            <v>只销川</v>
          </cell>
        </row>
        <row r="4637">
          <cell r="C4637">
            <v>33915</v>
          </cell>
          <cell r="D4637" t="str">
            <v>删除</v>
          </cell>
          <cell r="E4637" t="str">
            <v>自采</v>
          </cell>
          <cell r="F4637" t="str">
            <v>川</v>
          </cell>
        </row>
        <row r="4638">
          <cell r="C4638">
            <v>26119</v>
          </cell>
          <cell r="D4638" t="str">
            <v>保留</v>
          </cell>
          <cell r="E4638" t="str">
            <v>自采</v>
          </cell>
          <cell r="F4638" t="str">
            <v>川渝</v>
          </cell>
        </row>
        <row r="4639">
          <cell r="C4639">
            <v>12996</v>
          </cell>
          <cell r="D4639" t="str">
            <v>保留</v>
          </cell>
          <cell r="E4639" t="str">
            <v>自采</v>
          </cell>
          <cell r="F4639" t="str">
            <v>川</v>
          </cell>
        </row>
        <row r="4640">
          <cell r="C4640">
            <v>68708</v>
          </cell>
          <cell r="D4640" t="str">
            <v>删除</v>
          </cell>
          <cell r="E4640" t="str">
            <v>自采</v>
          </cell>
          <cell r="F4640">
            <v>0</v>
          </cell>
        </row>
        <row r="4641">
          <cell r="C4641">
            <v>25541</v>
          </cell>
          <cell r="D4641" t="str">
            <v>保留</v>
          </cell>
          <cell r="E4641" t="str">
            <v>自采</v>
          </cell>
          <cell r="F4641" t="str">
            <v>川渝</v>
          </cell>
        </row>
        <row r="4642">
          <cell r="C4642">
            <v>27817</v>
          </cell>
          <cell r="D4642" t="str">
            <v>删除</v>
          </cell>
          <cell r="E4642" t="str">
            <v>自采</v>
          </cell>
          <cell r="F4642">
            <v>0</v>
          </cell>
        </row>
        <row r="4643">
          <cell r="C4643">
            <v>49562</v>
          </cell>
          <cell r="D4643" t="str">
            <v>保留</v>
          </cell>
          <cell r="E4643" t="str">
            <v>自采</v>
          </cell>
          <cell r="F4643" t="str">
            <v>川渝</v>
          </cell>
        </row>
        <row r="4644">
          <cell r="C4644">
            <v>25575</v>
          </cell>
          <cell r="D4644" t="str">
            <v>保留</v>
          </cell>
          <cell r="E4644" t="str">
            <v>自采</v>
          </cell>
          <cell r="F4644" t="str">
            <v>川渝</v>
          </cell>
        </row>
        <row r="4645">
          <cell r="C4645">
            <v>13202</v>
          </cell>
          <cell r="D4645" t="str">
            <v>保留</v>
          </cell>
          <cell r="E4645" t="str">
            <v>自采</v>
          </cell>
          <cell r="F4645" t="str">
            <v>川</v>
          </cell>
        </row>
        <row r="4646">
          <cell r="C4646">
            <v>25966</v>
          </cell>
          <cell r="D4646" t="str">
            <v>保留</v>
          </cell>
          <cell r="E4646" t="str">
            <v>自采</v>
          </cell>
          <cell r="F4646" t="str">
            <v>川</v>
          </cell>
        </row>
        <row r="4647">
          <cell r="C4647">
            <v>25297</v>
          </cell>
          <cell r="D4647" t="str">
            <v>保留</v>
          </cell>
          <cell r="E4647" t="str">
            <v>自采</v>
          </cell>
          <cell r="F4647" t="str">
            <v>川</v>
          </cell>
        </row>
        <row r="4648">
          <cell r="C4648">
            <v>73381</v>
          </cell>
          <cell r="D4648" t="str">
            <v>保留</v>
          </cell>
          <cell r="E4648" t="str">
            <v>自采</v>
          </cell>
          <cell r="F4648" t="str">
            <v>川</v>
          </cell>
        </row>
        <row r="4649">
          <cell r="C4649">
            <v>49807</v>
          </cell>
          <cell r="D4649" t="str">
            <v>保留</v>
          </cell>
          <cell r="E4649" t="str">
            <v>自采</v>
          </cell>
          <cell r="F4649" t="str">
            <v>川渝</v>
          </cell>
        </row>
        <row r="4650">
          <cell r="C4650">
            <v>40705</v>
          </cell>
          <cell r="D4650" t="str">
            <v>保留</v>
          </cell>
          <cell r="E4650" t="str">
            <v>自采</v>
          </cell>
          <cell r="F4650" t="str">
            <v>川渝</v>
          </cell>
        </row>
        <row r="4651">
          <cell r="C4651">
            <v>48838</v>
          </cell>
          <cell r="D4651" t="str">
            <v>保留</v>
          </cell>
          <cell r="E4651" t="str">
            <v>自采</v>
          </cell>
          <cell r="F4651" t="str">
            <v>川渝</v>
          </cell>
        </row>
        <row r="4652">
          <cell r="C4652">
            <v>44912</v>
          </cell>
          <cell r="D4652" t="str">
            <v>删除</v>
          </cell>
          <cell r="E4652" t="str">
            <v>自采</v>
          </cell>
          <cell r="F4652">
            <v>0</v>
          </cell>
        </row>
        <row r="4653">
          <cell r="C4653">
            <v>72801</v>
          </cell>
          <cell r="D4653" t="str">
            <v>保留</v>
          </cell>
          <cell r="E4653" t="str">
            <v>自采</v>
          </cell>
          <cell r="F4653" t="str">
            <v>川</v>
          </cell>
        </row>
        <row r="4654">
          <cell r="C4654">
            <v>25753</v>
          </cell>
          <cell r="D4654" t="str">
            <v>保留</v>
          </cell>
          <cell r="E4654" t="str">
            <v>自采</v>
          </cell>
          <cell r="F4654" t="str">
            <v>川渝</v>
          </cell>
        </row>
        <row r="4655">
          <cell r="C4655">
            <v>48845</v>
          </cell>
          <cell r="D4655" t="str">
            <v>保留</v>
          </cell>
          <cell r="E4655" t="str">
            <v>自采</v>
          </cell>
          <cell r="F4655" t="str">
            <v>川渝</v>
          </cell>
        </row>
        <row r="4656">
          <cell r="C4656">
            <v>26419</v>
          </cell>
          <cell r="D4656" t="str">
            <v>保留</v>
          </cell>
          <cell r="E4656" t="str">
            <v>自采</v>
          </cell>
          <cell r="F4656" t="str">
            <v>川渝</v>
          </cell>
        </row>
        <row r="4657">
          <cell r="C4657">
            <v>14564</v>
          </cell>
          <cell r="D4657" t="str">
            <v>删除</v>
          </cell>
          <cell r="E4657" t="str">
            <v>自采</v>
          </cell>
          <cell r="F4657">
            <v>0</v>
          </cell>
        </row>
        <row r="4658">
          <cell r="C4658">
            <v>43059</v>
          </cell>
          <cell r="D4658" t="str">
            <v>保留</v>
          </cell>
          <cell r="E4658" t="str">
            <v>自采</v>
          </cell>
          <cell r="F4658" t="str">
            <v>川渝</v>
          </cell>
        </row>
        <row r="4659">
          <cell r="C4659">
            <v>98353</v>
          </cell>
          <cell r="D4659" t="str">
            <v>保留</v>
          </cell>
          <cell r="E4659" t="str">
            <v>自采</v>
          </cell>
          <cell r="F4659" t="str">
            <v>川渝</v>
          </cell>
        </row>
        <row r="4660">
          <cell r="C4660">
            <v>125532</v>
          </cell>
          <cell r="D4660" t="str">
            <v>删除</v>
          </cell>
          <cell r="E4660" t="str">
            <v>自采</v>
          </cell>
          <cell r="F4660" t="str">
            <v>川</v>
          </cell>
        </row>
        <row r="4661">
          <cell r="C4661">
            <v>31114</v>
          </cell>
          <cell r="D4661" t="str">
            <v>保留</v>
          </cell>
          <cell r="E4661" t="str">
            <v>自采</v>
          </cell>
          <cell r="F4661" t="str">
            <v>川渝</v>
          </cell>
        </row>
        <row r="4662">
          <cell r="C4662">
            <v>27032</v>
          </cell>
          <cell r="D4662" t="str">
            <v>保留</v>
          </cell>
          <cell r="E4662" t="str">
            <v>自采</v>
          </cell>
          <cell r="F4662" t="str">
            <v>川渝</v>
          </cell>
        </row>
        <row r="4663">
          <cell r="C4663">
            <v>22124</v>
          </cell>
          <cell r="D4663" t="str">
            <v>保留</v>
          </cell>
          <cell r="E4663" t="str">
            <v>自采</v>
          </cell>
          <cell r="F4663" t="str">
            <v>川渝</v>
          </cell>
        </row>
        <row r="4664">
          <cell r="C4664">
            <v>22099</v>
          </cell>
          <cell r="D4664" t="str">
            <v>保留</v>
          </cell>
          <cell r="E4664" t="str">
            <v>自采</v>
          </cell>
          <cell r="F4664" t="str">
            <v>川</v>
          </cell>
        </row>
        <row r="4665">
          <cell r="C4665">
            <v>29283</v>
          </cell>
          <cell r="D4665" t="str">
            <v>保留</v>
          </cell>
          <cell r="E4665" t="str">
            <v>自采</v>
          </cell>
          <cell r="F4665" t="str">
            <v>川</v>
          </cell>
        </row>
        <row r="4666">
          <cell r="C4666">
            <v>27212</v>
          </cell>
          <cell r="D4666" t="str">
            <v>保留</v>
          </cell>
          <cell r="E4666" t="str">
            <v>自采</v>
          </cell>
          <cell r="F4666" t="str">
            <v>川</v>
          </cell>
        </row>
        <row r="4667">
          <cell r="C4667">
            <v>13822</v>
          </cell>
          <cell r="D4667" t="str">
            <v>保留</v>
          </cell>
          <cell r="E4667" t="str">
            <v>自采</v>
          </cell>
          <cell r="F4667" t="str">
            <v>川渝</v>
          </cell>
        </row>
        <row r="4668">
          <cell r="C4668">
            <v>28356</v>
          </cell>
          <cell r="D4668" t="str">
            <v>保留</v>
          </cell>
          <cell r="E4668" t="str">
            <v>自采</v>
          </cell>
          <cell r="F4668" t="str">
            <v>川</v>
          </cell>
        </row>
        <row r="4669">
          <cell r="C4669">
            <v>13203</v>
          </cell>
          <cell r="D4669" t="str">
            <v>保留</v>
          </cell>
          <cell r="E4669" t="str">
            <v>自采</v>
          </cell>
          <cell r="F4669" t="str">
            <v>川渝</v>
          </cell>
        </row>
        <row r="4670">
          <cell r="C4670">
            <v>40703</v>
          </cell>
          <cell r="D4670" t="str">
            <v>保留</v>
          </cell>
          <cell r="E4670" t="str">
            <v>自采</v>
          </cell>
          <cell r="F4670" t="str">
            <v>川渝</v>
          </cell>
        </row>
        <row r="4671">
          <cell r="C4671">
            <v>28004</v>
          </cell>
          <cell r="D4671" t="str">
            <v>保留</v>
          </cell>
          <cell r="E4671" t="str">
            <v>自采</v>
          </cell>
          <cell r="F4671" t="str">
            <v>川</v>
          </cell>
        </row>
        <row r="4672">
          <cell r="C4672">
            <v>18576</v>
          </cell>
          <cell r="D4672" t="str">
            <v>保留</v>
          </cell>
          <cell r="E4672" t="str">
            <v>自采</v>
          </cell>
          <cell r="F4672" t="str">
            <v>川渝</v>
          </cell>
        </row>
        <row r="4673">
          <cell r="C4673">
            <v>25291</v>
          </cell>
          <cell r="D4673" t="str">
            <v>保留</v>
          </cell>
          <cell r="E4673" t="str">
            <v>自采</v>
          </cell>
          <cell r="F4673" t="str">
            <v>川渝</v>
          </cell>
        </row>
        <row r="4674">
          <cell r="C4674">
            <v>14429</v>
          </cell>
          <cell r="D4674" t="str">
            <v>保留</v>
          </cell>
          <cell r="E4674" t="str">
            <v>自采</v>
          </cell>
          <cell r="F4674" t="str">
            <v>川</v>
          </cell>
        </row>
        <row r="4675">
          <cell r="C4675">
            <v>48648</v>
          </cell>
          <cell r="D4675" t="str">
            <v>保留</v>
          </cell>
          <cell r="E4675" t="str">
            <v>自采</v>
          </cell>
          <cell r="F4675" t="str">
            <v>川渝</v>
          </cell>
        </row>
        <row r="4676">
          <cell r="C4676">
            <v>17035</v>
          </cell>
          <cell r="D4676" t="str">
            <v>保留</v>
          </cell>
          <cell r="E4676" t="str">
            <v>自采</v>
          </cell>
          <cell r="F4676" t="str">
            <v>川渝</v>
          </cell>
        </row>
        <row r="4677">
          <cell r="C4677">
            <v>30233</v>
          </cell>
          <cell r="D4677" t="str">
            <v>保留</v>
          </cell>
          <cell r="E4677" t="str">
            <v>自采</v>
          </cell>
          <cell r="F4677" t="str">
            <v>川渝</v>
          </cell>
        </row>
        <row r="4678">
          <cell r="C4678">
            <v>25957</v>
          </cell>
          <cell r="D4678" t="str">
            <v>保留</v>
          </cell>
          <cell r="E4678" t="str">
            <v>自采</v>
          </cell>
          <cell r="F4678" t="str">
            <v>川渝</v>
          </cell>
        </row>
        <row r="4679">
          <cell r="C4679">
            <v>44555</v>
          </cell>
          <cell r="D4679" t="str">
            <v>保留</v>
          </cell>
          <cell r="E4679" t="str">
            <v>自采</v>
          </cell>
          <cell r="F4679" t="str">
            <v>川渝</v>
          </cell>
        </row>
        <row r="4680">
          <cell r="C4680">
            <v>22219</v>
          </cell>
          <cell r="D4680" t="str">
            <v>保留</v>
          </cell>
          <cell r="E4680" t="str">
            <v>自采</v>
          </cell>
          <cell r="F4680" t="str">
            <v>川渝</v>
          </cell>
        </row>
        <row r="4681">
          <cell r="C4681">
            <v>25572</v>
          </cell>
          <cell r="D4681" t="str">
            <v>保留</v>
          </cell>
          <cell r="E4681" t="str">
            <v>自采</v>
          </cell>
          <cell r="F4681" t="str">
            <v>川渝</v>
          </cell>
        </row>
        <row r="4682">
          <cell r="C4682">
            <v>89911</v>
          </cell>
          <cell r="D4682" t="str">
            <v>保留</v>
          </cell>
          <cell r="E4682" t="str">
            <v>自采</v>
          </cell>
          <cell r="F4682" t="str">
            <v>川渝</v>
          </cell>
        </row>
        <row r="4683">
          <cell r="C4683">
            <v>54741</v>
          </cell>
          <cell r="D4683" t="str">
            <v>保留</v>
          </cell>
          <cell r="E4683" t="str">
            <v>自采</v>
          </cell>
          <cell r="F4683" t="str">
            <v>川渝</v>
          </cell>
        </row>
        <row r="4684">
          <cell r="C4684">
            <v>18580</v>
          </cell>
          <cell r="D4684" t="str">
            <v>保留</v>
          </cell>
          <cell r="E4684" t="str">
            <v>自采</v>
          </cell>
          <cell r="F4684" t="str">
            <v>川</v>
          </cell>
        </row>
        <row r="4685">
          <cell r="C4685">
            <v>16015</v>
          </cell>
          <cell r="D4685" t="str">
            <v>保留</v>
          </cell>
          <cell r="E4685" t="str">
            <v>自采</v>
          </cell>
          <cell r="F4685" t="str">
            <v>川渝</v>
          </cell>
        </row>
        <row r="4686">
          <cell r="C4686">
            <v>132398</v>
          </cell>
          <cell r="D4686" t="str">
            <v>删除</v>
          </cell>
          <cell r="E4686" t="str">
            <v>自采</v>
          </cell>
          <cell r="F4686" t="str">
            <v>川渝</v>
          </cell>
        </row>
        <row r="4687">
          <cell r="C4687">
            <v>31101</v>
          </cell>
          <cell r="D4687" t="str">
            <v>保留</v>
          </cell>
          <cell r="E4687" t="str">
            <v>自采</v>
          </cell>
          <cell r="F4687" t="str">
            <v>川渝</v>
          </cell>
        </row>
        <row r="4688">
          <cell r="C4688">
            <v>98877</v>
          </cell>
          <cell r="D4688" t="str">
            <v>保留</v>
          </cell>
          <cell r="E4688" t="str">
            <v>自采</v>
          </cell>
          <cell r="F4688" t="str">
            <v>川</v>
          </cell>
        </row>
        <row r="4689">
          <cell r="C4689">
            <v>14428</v>
          </cell>
          <cell r="D4689" t="str">
            <v>保留</v>
          </cell>
          <cell r="E4689" t="str">
            <v>自采</v>
          </cell>
          <cell r="F4689" t="str">
            <v>川渝</v>
          </cell>
        </row>
        <row r="4690">
          <cell r="C4690">
            <v>52715</v>
          </cell>
          <cell r="D4690" t="str">
            <v>保留</v>
          </cell>
          <cell r="E4690" t="str">
            <v>自采</v>
          </cell>
          <cell r="F4690" t="str">
            <v>川渝</v>
          </cell>
        </row>
        <row r="4691">
          <cell r="C4691">
            <v>27029</v>
          </cell>
          <cell r="D4691" t="str">
            <v>保留</v>
          </cell>
          <cell r="E4691" t="str">
            <v>自采</v>
          </cell>
          <cell r="F4691" t="str">
            <v>川渝</v>
          </cell>
        </row>
        <row r="4692">
          <cell r="C4692">
            <v>25578</v>
          </cell>
          <cell r="D4692" t="str">
            <v>保留</v>
          </cell>
          <cell r="E4692" t="str">
            <v>自采</v>
          </cell>
          <cell r="F4692" t="str">
            <v>川渝</v>
          </cell>
        </row>
        <row r="4693">
          <cell r="C4693">
            <v>132397</v>
          </cell>
          <cell r="D4693" t="str">
            <v>删除</v>
          </cell>
          <cell r="E4693" t="str">
            <v>自采</v>
          </cell>
          <cell r="F4693" t="str">
            <v>川渝</v>
          </cell>
        </row>
        <row r="4694">
          <cell r="C4694">
            <v>25542</v>
          </cell>
          <cell r="D4694" t="str">
            <v>保留</v>
          </cell>
          <cell r="E4694" t="str">
            <v>自采</v>
          </cell>
          <cell r="F4694" t="str">
            <v>川</v>
          </cell>
        </row>
        <row r="4695">
          <cell r="C4695">
            <v>68951</v>
          </cell>
          <cell r="D4695" t="str">
            <v>保留</v>
          </cell>
          <cell r="E4695" t="str">
            <v>自采</v>
          </cell>
          <cell r="F4695" t="str">
            <v>川渝</v>
          </cell>
        </row>
        <row r="4696">
          <cell r="C4696">
            <v>132399</v>
          </cell>
          <cell r="D4696" t="str">
            <v>删除</v>
          </cell>
          <cell r="E4696" t="str">
            <v>自采</v>
          </cell>
          <cell r="F4696" t="str">
            <v>川渝</v>
          </cell>
        </row>
        <row r="4697">
          <cell r="C4697">
            <v>18535</v>
          </cell>
          <cell r="D4697" t="str">
            <v>保留</v>
          </cell>
          <cell r="E4697" t="str">
            <v>自采</v>
          </cell>
          <cell r="F4697" t="str">
            <v>川渝</v>
          </cell>
        </row>
        <row r="4698">
          <cell r="C4698">
            <v>25629</v>
          </cell>
          <cell r="D4698" t="str">
            <v>保留</v>
          </cell>
          <cell r="E4698" t="str">
            <v>自采</v>
          </cell>
          <cell r="F4698" t="str">
            <v>川渝</v>
          </cell>
        </row>
        <row r="4699">
          <cell r="C4699">
            <v>28355</v>
          </cell>
          <cell r="D4699" t="str">
            <v>保留</v>
          </cell>
          <cell r="E4699" t="str">
            <v>自采</v>
          </cell>
          <cell r="F4699" t="str">
            <v>川渝</v>
          </cell>
        </row>
        <row r="4700">
          <cell r="C4700">
            <v>12969</v>
          </cell>
          <cell r="D4700" t="str">
            <v>保留</v>
          </cell>
          <cell r="E4700" t="str">
            <v>自采</v>
          </cell>
          <cell r="F4700" t="str">
            <v>川渝</v>
          </cell>
        </row>
        <row r="4701">
          <cell r="C4701">
            <v>49838</v>
          </cell>
          <cell r="D4701" t="str">
            <v>保留</v>
          </cell>
          <cell r="E4701" t="str">
            <v>自采</v>
          </cell>
          <cell r="F4701" t="str">
            <v>川渝</v>
          </cell>
        </row>
        <row r="4702">
          <cell r="C4702">
            <v>83071</v>
          </cell>
          <cell r="D4702" t="str">
            <v>删除</v>
          </cell>
          <cell r="E4702" t="str">
            <v>自采</v>
          </cell>
          <cell r="F4702" t="str">
            <v>川渝</v>
          </cell>
        </row>
        <row r="4703">
          <cell r="C4703">
            <v>28576</v>
          </cell>
          <cell r="D4703" t="str">
            <v>删除</v>
          </cell>
          <cell r="E4703" t="str">
            <v>自采</v>
          </cell>
          <cell r="F4703">
            <v>0</v>
          </cell>
        </row>
        <row r="4704">
          <cell r="C4704">
            <v>26686</v>
          </cell>
          <cell r="D4704" t="str">
            <v>保留</v>
          </cell>
          <cell r="E4704" t="str">
            <v>自采</v>
          </cell>
          <cell r="F4704" t="str">
            <v>川渝</v>
          </cell>
        </row>
        <row r="4705">
          <cell r="C4705">
            <v>29596</v>
          </cell>
          <cell r="D4705" t="str">
            <v>保留</v>
          </cell>
          <cell r="E4705" t="str">
            <v>自采</v>
          </cell>
          <cell r="F4705" t="str">
            <v>川渝</v>
          </cell>
        </row>
        <row r="4706">
          <cell r="C4706">
            <v>13851</v>
          </cell>
          <cell r="D4706" t="str">
            <v>保留</v>
          </cell>
          <cell r="E4706" t="str">
            <v>自采</v>
          </cell>
          <cell r="F4706" t="str">
            <v>川渝</v>
          </cell>
        </row>
        <row r="4707">
          <cell r="C4707">
            <v>54617</v>
          </cell>
          <cell r="D4707" t="str">
            <v>删除</v>
          </cell>
          <cell r="E4707" t="str">
            <v>自采</v>
          </cell>
          <cell r="F4707" t="str">
            <v>川</v>
          </cell>
        </row>
        <row r="4708">
          <cell r="C4708">
            <v>30186</v>
          </cell>
          <cell r="D4708" t="str">
            <v>保留</v>
          </cell>
          <cell r="E4708" t="str">
            <v>自采</v>
          </cell>
          <cell r="F4708" t="str">
            <v>川渝</v>
          </cell>
        </row>
        <row r="4709">
          <cell r="C4709">
            <v>13787</v>
          </cell>
          <cell r="D4709" t="str">
            <v>保留</v>
          </cell>
          <cell r="E4709" t="str">
            <v>自采</v>
          </cell>
          <cell r="F4709" t="str">
            <v>川渝</v>
          </cell>
        </row>
        <row r="4710">
          <cell r="C4710">
            <v>29821</v>
          </cell>
          <cell r="D4710" t="str">
            <v>保留</v>
          </cell>
          <cell r="E4710" t="str">
            <v>自采</v>
          </cell>
          <cell r="F4710" t="str">
            <v>川渝</v>
          </cell>
        </row>
        <row r="4711">
          <cell r="C4711">
            <v>26116</v>
          </cell>
          <cell r="D4711" t="str">
            <v>保留</v>
          </cell>
          <cell r="E4711" t="str">
            <v>自采</v>
          </cell>
          <cell r="F4711" t="str">
            <v>川渝</v>
          </cell>
        </row>
        <row r="4712">
          <cell r="C4712">
            <v>68831</v>
          </cell>
          <cell r="D4712" t="str">
            <v>保留</v>
          </cell>
          <cell r="E4712" t="str">
            <v>自采</v>
          </cell>
          <cell r="F4712" t="str">
            <v>川</v>
          </cell>
        </row>
        <row r="4713">
          <cell r="C4713">
            <v>86685</v>
          </cell>
          <cell r="D4713" t="str">
            <v>保留</v>
          </cell>
          <cell r="E4713" t="str">
            <v>自采</v>
          </cell>
          <cell r="F4713" t="str">
            <v>川渝</v>
          </cell>
        </row>
        <row r="4714">
          <cell r="C4714">
            <v>72710</v>
          </cell>
          <cell r="D4714" t="str">
            <v>保留</v>
          </cell>
          <cell r="E4714" t="str">
            <v>自采</v>
          </cell>
          <cell r="F4714" t="str">
            <v>川渝</v>
          </cell>
        </row>
        <row r="4715">
          <cell r="C4715">
            <v>25427</v>
          </cell>
          <cell r="D4715" t="str">
            <v>保留</v>
          </cell>
          <cell r="E4715" t="str">
            <v>自采</v>
          </cell>
          <cell r="F4715" t="str">
            <v>川渝</v>
          </cell>
        </row>
        <row r="4716">
          <cell r="C4716">
            <v>25293</v>
          </cell>
          <cell r="D4716" t="str">
            <v>保留</v>
          </cell>
          <cell r="E4716" t="str">
            <v>自采</v>
          </cell>
          <cell r="F4716" t="str">
            <v>川</v>
          </cell>
        </row>
        <row r="4717">
          <cell r="C4717">
            <v>25431</v>
          </cell>
          <cell r="D4717" t="str">
            <v>保留</v>
          </cell>
          <cell r="E4717" t="str">
            <v>自采</v>
          </cell>
          <cell r="F4717" t="str">
            <v>川渝</v>
          </cell>
        </row>
        <row r="4718">
          <cell r="C4718">
            <v>48186</v>
          </cell>
          <cell r="D4718" t="str">
            <v>保留</v>
          </cell>
          <cell r="E4718" t="str">
            <v>自采</v>
          </cell>
          <cell r="F4718" t="str">
            <v>川</v>
          </cell>
        </row>
        <row r="4719">
          <cell r="C4719">
            <v>48841</v>
          </cell>
          <cell r="D4719" t="str">
            <v>保留</v>
          </cell>
          <cell r="E4719" t="str">
            <v>自采</v>
          </cell>
          <cell r="F4719" t="str">
            <v>川渝</v>
          </cell>
        </row>
        <row r="4720">
          <cell r="C4720">
            <v>40704</v>
          </cell>
          <cell r="D4720" t="str">
            <v>保留</v>
          </cell>
          <cell r="E4720" t="str">
            <v>自采</v>
          </cell>
          <cell r="F4720" t="str">
            <v>川渝</v>
          </cell>
        </row>
        <row r="4721">
          <cell r="C4721">
            <v>74983</v>
          </cell>
          <cell r="D4721" t="str">
            <v>保留</v>
          </cell>
          <cell r="E4721" t="str">
            <v>自采</v>
          </cell>
          <cell r="F4721" t="str">
            <v>川渝</v>
          </cell>
        </row>
        <row r="4722">
          <cell r="C4722">
            <v>14310</v>
          </cell>
          <cell r="D4722" t="str">
            <v>保留</v>
          </cell>
          <cell r="E4722" t="str">
            <v>自采</v>
          </cell>
          <cell r="F4722" t="str">
            <v>川渝</v>
          </cell>
        </row>
        <row r="4723">
          <cell r="C4723">
            <v>36848</v>
          </cell>
          <cell r="D4723" t="str">
            <v>保留</v>
          </cell>
          <cell r="E4723" t="str">
            <v>自采</v>
          </cell>
          <cell r="F4723" t="str">
            <v>川渝</v>
          </cell>
        </row>
        <row r="4724">
          <cell r="C4724">
            <v>8716</v>
          </cell>
          <cell r="D4724" t="str">
            <v>保留</v>
          </cell>
          <cell r="E4724" t="str">
            <v>自采</v>
          </cell>
          <cell r="F4724" t="str">
            <v>川渝</v>
          </cell>
        </row>
        <row r="4725">
          <cell r="C4725">
            <v>25527</v>
          </cell>
          <cell r="D4725" t="str">
            <v>保留</v>
          </cell>
          <cell r="E4725" t="str">
            <v>自采</v>
          </cell>
          <cell r="F4725" t="str">
            <v>川渝</v>
          </cell>
        </row>
        <row r="4726">
          <cell r="C4726">
            <v>26772</v>
          </cell>
          <cell r="D4726" t="str">
            <v>保留</v>
          </cell>
          <cell r="E4726" t="str">
            <v>自采</v>
          </cell>
          <cell r="F4726" t="str">
            <v>川渝</v>
          </cell>
        </row>
        <row r="4727">
          <cell r="C4727">
            <v>14774</v>
          </cell>
          <cell r="D4727" t="str">
            <v>保留</v>
          </cell>
          <cell r="E4727" t="str">
            <v>自采</v>
          </cell>
          <cell r="F4727" t="str">
            <v>川渝</v>
          </cell>
        </row>
        <row r="4728">
          <cell r="C4728">
            <v>49839</v>
          </cell>
          <cell r="D4728" t="str">
            <v>保留</v>
          </cell>
          <cell r="E4728" t="str">
            <v>自采</v>
          </cell>
          <cell r="F4728" t="str">
            <v>川渝</v>
          </cell>
        </row>
        <row r="4729">
          <cell r="C4729">
            <v>48649</v>
          </cell>
          <cell r="D4729" t="str">
            <v>保留</v>
          </cell>
          <cell r="E4729" t="str">
            <v>自采</v>
          </cell>
          <cell r="F4729" t="str">
            <v>川渝</v>
          </cell>
        </row>
        <row r="4730">
          <cell r="C4730">
            <v>38636</v>
          </cell>
          <cell r="D4730" t="str">
            <v>保留</v>
          </cell>
          <cell r="E4730" t="str">
            <v>自采</v>
          </cell>
          <cell r="F4730" t="str">
            <v>川渝</v>
          </cell>
        </row>
        <row r="4731">
          <cell r="C4731">
            <v>25518</v>
          </cell>
          <cell r="D4731" t="str">
            <v>保留</v>
          </cell>
          <cell r="E4731" t="str">
            <v>自采</v>
          </cell>
          <cell r="F4731" t="str">
            <v>川渝</v>
          </cell>
        </row>
        <row r="4732">
          <cell r="C4732">
            <v>25294</v>
          </cell>
          <cell r="D4732" t="str">
            <v>保留</v>
          </cell>
          <cell r="E4732" t="str">
            <v>自采</v>
          </cell>
          <cell r="F4732" t="str">
            <v>川</v>
          </cell>
        </row>
        <row r="4733">
          <cell r="C4733">
            <v>132400</v>
          </cell>
          <cell r="D4733" t="str">
            <v>删除</v>
          </cell>
          <cell r="E4733" t="str">
            <v>自采</v>
          </cell>
          <cell r="F4733" t="str">
            <v>川渝</v>
          </cell>
        </row>
        <row r="4734">
          <cell r="C4734">
            <v>68604</v>
          </cell>
          <cell r="D4734" t="str">
            <v>保留</v>
          </cell>
          <cell r="E4734" t="str">
            <v>自采</v>
          </cell>
          <cell r="F4734" t="str">
            <v>川渝</v>
          </cell>
        </row>
        <row r="4735">
          <cell r="C4735">
            <v>49187</v>
          </cell>
          <cell r="D4735" t="str">
            <v>保留</v>
          </cell>
          <cell r="E4735" t="str">
            <v>自采</v>
          </cell>
          <cell r="F4735" t="str">
            <v>川渝</v>
          </cell>
        </row>
        <row r="4736">
          <cell r="C4736">
            <v>36086</v>
          </cell>
          <cell r="D4736" t="str">
            <v>保留</v>
          </cell>
          <cell r="E4736" t="str">
            <v>自采</v>
          </cell>
          <cell r="F4736" t="str">
            <v>川渝</v>
          </cell>
        </row>
        <row r="4737">
          <cell r="C4737">
            <v>13523</v>
          </cell>
          <cell r="D4737" t="str">
            <v>保留</v>
          </cell>
          <cell r="E4737" t="str">
            <v>自采</v>
          </cell>
          <cell r="F4737" t="str">
            <v>川渝</v>
          </cell>
        </row>
        <row r="4738">
          <cell r="C4738">
            <v>14299</v>
          </cell>
          <cell r="D4738" t="str">
            <v>保留</v>
          </cell>
          <cell r="E4738" t="str">
            <v>自采</v>
          </cell>
          <cell r="F4738" t="str">
            <v>川渝</v>
          </cell>
        </row>
        <row r="4739">
          <cell r="C4739">
            <v>26322</v>
          </cell>
          <cell r="D4739" t="str">
            <v>保留</v>
          </cell>
          <cell r="E4739" t="str">
            <v>自采</v>
          </cell>
          <cell r="F4739" t="str">
            <v>川</v>
          </cell>
        </row>
        <row r="4740">
          <cell r="C4740">
            <v>27913</v>
          </cell>
          <cell r="D4740" t="str">
            <v>保留</v>
          </cell>
          <cell r="E4740" t="str">
            <v>自采</v>
          </cell>
          <cell r="F4740" t="str">
            <v>川渝</v>
          </cell>
        </row>
        <row r="4741">
          <cell r="C4741">
            <v>26219</v>
          </cell>
          <cell r="D4741" t="str">
            <v>保留</v>
          </cell>
          <cell r="E4741" t="str">
            <v>自采</v>
          </cell>
          <cell r="F4741" t="str">
            <v>川渝</v>
          </cell>
        </row>
        <row r="4742">
          <cell r="C4742">
            <v>29768</v>
          </cell>
          <cell r="D4742" t="str">
            <v>保留</v>
          </cell>
          <cell r="E4742" t="str">
            <v>自采</v>
          </cell>
          <cell r="F4742" t="str">
            <v>川渝</v>
          </cell>
        </row>
        <row r="4743">
          <cell r="C4743">
            <v>30636</v>
          </cell>
          <cell r="D4743" t="str">
            <v>保留</v>
          </cell>
          <cell r="E4743" t="str">
            <v>自采</v>
          </cell>
          <cell r="F4743" t="str">
            <v>川渝</v>
          </cell>
        </row>
        <row r="4744">
          <cell r="C4744">
            <v>22252</v>
          </cell>
          <cell r="D4744" t="str">
            <v>保留</v>
          </cell>
          <cell r="E4744" t="str">
            <v>自采</v>
          </cell>
          <cell r="F4744" t="str">
            <v>川渝</v>
          </cell>
        </row>
        <row r="4745">
          <cell r="C4745">
            <v>86158</v>
          </cell>
          <cell r="D4745" t="str">
            <v>删除</v>
          </cell>
          <cell r="E4745" t="str">
            <v>自采</v>
          </cell>
          <cell r="F4745">
            <v>0</v>
          </cell>
        </row>
        <row r="4746">
          <cell r="C4746">
            <v>25630</v>
          </cell>
          <cell r="D4746" t="str">
            <v>保留</v>
          </cell>
          <cell r="E4746" t="str">
            <v>自采</v>
          </cell>
          <cell r="F4746" t="str">
            <v>川渝</v>
          </cell>
        </row>
        <row r="4747">
          <cell r="C4747">
            <v>132409</v>
          </cell>
          <cell r="D4747" t="str">
            <v>删除</v>
          </cell>
          <cell r="E4747" t="str">
            <v>自采</v>
          </cell>
          <cell r="F4747" t="str">
            <v>川渝</v>
          </cell>
        </row>
        <row r="4748">
          <cell r="C4748">
            <v>50297</v>
          </cell>
          <cell r="D4748" t="str">
            <v>保留</v>
          </cell>
          <cell r="E4748" t="str">
            <v>自采</v>
          </cell>
          <cell r="F4748" t="str">
            <v>川渝</v>
          </cell>
        </row>
        <row r="4749">
          <cell r="C4749">
            <v>54639</v>
          </cell>
          <cell r="D4749" t="str">
            <v>保留</v>
          </cell>
          <cell r="E4749" t="str">
            <v>自采</v>
          </cell>
          <cell r="F4749" t="str">
            <v>川渝</v>
          </cell>
        </row>
        <row r="4750">
          <cell r="C4750">
            <v>47729</v>
          </cell>
          <cell r="D4750" t="str">
            <v>删除</v>
          </cell>
          <cell r="E4750" t="str">
            <v>自采</v>
          </cell>
          <cell r="F4750" t="str">
            <v>川</v>
          </cell>
        </row>
        <row r="4751">
          <cell r="C4751">
            <v>26307</v>
          </cell>
          <cell r="D4751" t="str">
            <v>保留</v>
          </cell>
          <cell r="E4751" t="str">
            <v>自采</v>
          </cell>
          <cell r="F4751" t="str">
            <v>川</v>
          </cell>
        </row>
        <row r="4752">
          <cell r="C4752">
            <v>31721</v>
          </cell>
          <cell r="D4752" t="str">
            <v>保留</v>
          </cell>
          <cell r="E4752" t="str">
            <v>自采</v>
          </cell>
          <cell r="F4752" t="str">
            <v>川渝</v>
          </cell>
        </row>
        <row r="4753">
          <cell r="C4753">
            <v>54629</v>
          </cell>
          <cell r="D4753" t="str">
            <v>保留</v>
          </cell>
          <cell r="E4753" t="str">
            <v>自采</v>
          </cell>
          <cell r="F4753" t="str">
            <v>川渝</v>
          </cell>
        </row>
        <row r="4754">
          <cell r="C4754">
            <v>40921</v>
          </cell>
          <cell r="D4754" t="str">
            <v>保留</v>
          </cell>
          <cell r="E4754" t="str">
            <v>自采</v>
          </cell>
          <cell r="F4754" t="str">
            <v>川渝</v>
          </cell>
        </row>
        <row r="4755">
          <cell r="C4755">
            <v>40915</v>
          </cell>
          <cell r="D4755" t="str">
            <v>保留</v>
          </cell>
          <cell r="E4755" t="str">
            <v>自采</v>
          </cell>
          <cell r="F4755" t="str">
            <v>川渝</v>
          </cell>
        </row>
        <row r="4756">
          <cell r="C4756">
            <v>26458</v>
          </cell>
          <cell r="D4756" t="str">
            <v>保留</v>
          </cell>
          <cell r="E4756" t="str">
            <v>自采</v>
          </cell>
          <cell r="F4756" t="str">
            <v>川渝</v>
          </cell>
        </row>
        <row r="4757">
          <cell r="C4757">
            <v>13785</v>
          </cell>
          <cell r="D4757" t="str">
            <v>保留</v>
          </cell>
          <cell r="E4757" t="str">
            <v>自采</v>
          </cell>
          <cell r="F4757" t="str">
            <v>川</v>
          </cell>
        </row>
        <row r="4758">
          <cell r="C4758">
            <v>13764</v>
          </cell>
          <cell r="D4758" t="str">
            <v>保留</v>
          </cell>
          <cell r="E4758" t="str">
            <v>自采</v>
          </cell>
          <cell r="F4758" t="str">
            <v>川</v>
          </cell>
        </row>
        <row r="4759">
          <cell r="C4759">
            <v>70938</v>
          </cell>
          <cell r="D4759" t="str">
            <v>保留</v>
          </cell>
          <cell r="E4759" t="str">
            <v>自采</v>
          </cell>
          <cell r="F4759" t="str">
            <v>川渝</v>
          </cell>
        </row>
        <row r="4760">
          <cell r="C4760">
            <v>26385</v>
          </cell>
          <cell r="D4760" t="str">
            <v>保留</v>
          </cell>
          <cell r="E4760" t="str">
            <v>自采</v>
          </cell>
          <cell r="F4760" t="str">
            <v>川渝</v>
          </cell>
        </row>
        <row r="4761">
          <cell r="C4761">
            <v>132410</v>
          </cell>
          <cell r="D4761" t="str">
            <v>删除</v>
          </cell>
          <cell r="E4761" t="str">
            <v>自采</v>
          </cell>
          <cell r="F4761" t="str">
            <v>川渝</v>
          </cell>
        </row>
        <row r="4762">
          <cell r="C4762">
            <v>27810</v>
          </cell>
          <cell r="D4762" t="str">
            <v>保留</v>
          </cell>
          <cell r="E4762" t="str">
            <v>自采</v>
          </cell>
          <cell r="F4762" t="str">
            <v>川渝</v>
          </cell>
        </row>
        <row r="4763">
          <cell r="C4763">
            <v>14358</v>
          </cell>
          <cell r="D4763" t="str">
            <v>保留</v>
          </cell>
          <cell r="E4763" t="str">
            <v>自采</v>
          </cell>
          <cell r="F4763" t="str">
            <v>川渝</v>
          </cell>
        </row>
        <row r="4764">
          <cell r="C4764">
            <v>54627</v>
          </cell>
          <cell r="D4764" t="str">
            <v>保留</v>
          </cell>
          <cell r="E4764" t="str">
            <v>自采</v>
          </cell>
          <cell r="F4764" t="str">
            <v>川渝</v>
          </cell>
        </row>
        <row r="4765">
          <cell r="C4765">
            <v>28003</v>
          </cell>
          <cell r="D4765" t="str">
            <v>保留</v>
          </cell>
          <cell r="E4765" t="str">
            <v>自采</v>
          </cell>
          <cell r="F4765" t="str">
            <v>川渝</v>
          </cell>
        </row>
        <row r="4766">
          <cell r="C4766">
            <v>28200</v>
          </cell>
          <cell r="D4766" t="str">
            <v>保留</v>
          </cell>
          <cell r="E4766" t="str">
            <v>自采</v>
          </cell>
          <cell r="F4766" t="str">
            <v>川</v>
          </cell>
        </row>
        <row r="4767">
          <cell r="C4767">
            <v>41088</v>
          </cell>
          <cell r="D4767" t="str">
            <v>保留</v>
          </cell>
          <cell r="E4767" t="str">
            <v>自采</v>
          </cell>
          <cell r="F4767" t="str">
            <v>川渝</v>
          </cell>
        </row>
        <row r="4768">
          <cell r="C4768">
            <v>48839</v>
          </cell>
          <cell r="D4768" t="str">
            <v>保留</v>
          </cell>
          <cell r="E4768" t="str">
            <v>自采</v>
          </cell>
          <cell r="F4768" t="str">
            <v>川渝</v>
          </cell>
        </row>
        <row r="4769">
          <cell r="C4769">
            <v>36023</v>
          </cell>
          <cell r="D4769" t="str">
            <v>保留</v>
          </cell>
          <cell r="E4769" t="str">
            <v>自采</v>
          </cell>
          <cell r="F4769" t="str">
            <v>川渝</v>
          </cell>
        </row>
        <row r="4770">
          <cell r="C4770">
            <v>28299</v>
          </cell>
          <cell r="D4770" t="str">
            <v>保留</v>
          </cell>
          <cell r="E4770" t="str">
            <v>自采</v>
          </cell>
          <cell r="F4770" t="str">
            <v>川渝</v>
          </cell>
        </row>
        <row r="4771">
          <cell r="C4771">
            <v>25288</v>
          </cell>
          <cell r="D4771" t="str">
            <v>保留</v>
          </cell>
          <cell r="E4771" t="str">
            <v>自采</v>
          </cell>
          <cell r="F4771" t="str">
            <v>川渝</v>
          </cell>
        </row>
        <row r="4772">
          <cell r="C4772">
            <v>47774</v>
          </cell>
          <cell r="D4772" t="str">
            <v>保留</v>
          </cell>
          <cell r="E4772" t="str">
            <v>自采</v>
          </cell>
          <cell r="F4772" t="str">
            <v>川渝</v>
          </cell>
        </row>
        <row r="4773">
          <cell r="C4773">
            <v>132411</v>
          </cell>
          <cell r="D4773" t="str">
            <v>删除</v>
          </cell>
          <cell r="E4773" t="str">
            <v>自采</v>
          </cell>
          <cell r="F4773" t="str">
            <v>川渝</v>
          </cell>
        </row>
        <row r="4774">
          <cell r="C4774">
            <v>44554</v>
          </cell>
          <cell r="D4774" t="str">
            <v>保留</v>
          </cell>
          <cell r="E4774" t="str">
            <v>自采</v>
          </cell>
          <cell r="F4774" t="str">
            <v>川</v>
          </cell>
        </row>
        <row r="4775">
          <cell r="C4775">
            <v>8623</v>
          </cell>
          <cell r="D4775" t="str">
            <v>保留</v>
          </cell>
          <cell r="E4775" t="str">
            <v>自采</v>
          </cell>
          <cell r="F4775" t="str">
            <v>川渝</v>
          </cell>
        </row>
        <row r="4776">
          <cell r="C4776">
            <v>49559</v>
          </cell>
          <cell r="D4776" t="str">
            <v>保留</v>
          </cell>
          <cell r="E4776" t="str">
            <v>自采</v>
          </cell>
          <cell r="F4776" t="str">
            <v>川渝</v>
          </cell>
        </row>
        <row r="4777">
          <cell r="C4777">
            <v>74135</v>
          </cell>
          <cell r="D4777" t="str">
            <v>保留</v>
          </cell>
          <cell r="E4777" t="str">
            <v>自采</v>
          </cell>
          <cell r="F4777" t="str">
            <v>川渝</v>
          </cell>
        </row>
        <row r="4778">
          <cell r="C4778">
            <v>16711</v>
          </cell>
          <cell r="D4778" t="str">
            <v>保留</v>
          </cell>
          <cell r="E4778" t="str">
            <v>自采</v>
          </cell>
          <cell r="F4778" t="str">
            <v>川渝</v>
          </cell>
        </row>
        <row r="4779">
          <cell r="C4779">
            <v>19507</v>
          </cell>
          <cell r="D4779" t="str">
            <v>保留</v>
          </cell>
          <cell r="E4779" t="str">
            <v>自采</v>
          </cell>
          <cell r="F4779" t="str">
            <v>川渝</v>
          </cell>
        </row>
        <row r="4780">
          <cell r="C4780">
            <v>30638</v>
          </cell>
          <cell r="D4780" t="str">
            <v>保留</v>
          </cell>
          <cell r="E4780" t="str">
            <v>自采</v>
          </cell>
          <cell r="F4780" t="str">
            <v>川渝</v>
          </cell>
        </row>
        <row r="4781">
          <cell r="C4781">
            <v>54584</v>
          </cell>
          <cell r="D4781" t="str">
            <v>保留</v>
          </cell>
          <cell r="E4781" t="str">
            <v>自采</v>
          </cell>
          <cell r="F4781" t="str">
            <v>川渝</v>
          </cell>
        </row>
        <row r="4782">
          <cell r="C4782">
            <v>18539</v>
          </cell>
          <cell r="D4782" t="str">
            <v>保留</v>
          </cell>
          <cell r="E4782" t="str">
            <v>自采</v>
          </cell>
          <cell r="F4782" t="str">
            <v>川渝</v>
          </cell>
        </row>
        <row r="4783">
          <cell r="C4783">
            <v>40922</v>
          </cell>
          <cell r="D4783" t="str">
            <v>保留</v>
          </cell>
          <cell r="E4783" t="str">
            <v>自采</v>
          </cell>
          <cell r="F4783" t="str">
            <v>川渝</v>
          </cell>
        </row>
        <row r="4784">
          <cell r="C4784">
            <v>9576</v>
          </cell>
          <cell r="D4784" t="str">
            <v>删除</v>
          </cell>
          <cell r="E4784" t="str">
            <v>自采</v>
          </cell>
          <cell r="F4784" t="str">
            <v>川渝</v>
          </cell>
        </row>
        <row r="4785">
          <cell r="C4785">
            <v>52807</v>
          </cell>
          <cell r="D4785" t="str">
            <v>保留</v>
          </cell>
          <cell r="E4785" t="str">
            <v>自采</v>
          </cell>
          <cell r="F4785" t="str">
            <v>川渝</v>
          </cell>
        </row>
        <row r="4786">
          <cell r="C4786">
            <v>54590</v>
          </cell>
          <cell r="D4786" t="str">
            <v>保留</v>
          </cell>
          <cell r="E4786" t="str">
            <v>自采</v>
          </cell>
          <cell r="F4786" t="str">
            <v>川渝</v>
          </cell>
        </row>
        <row r="4787">
          <cell r="C4787">
            <v>98905</v>
          </cell>
          <cell r="D4787" t="str">
            <v>删除</v>
          </cell>
          <cell r="E4787" t="str">
            <v>自采</v>
          </cell>
          <cell r="F4787">
            <v>0</v>
          </cell>
        </row>
        <row r="4788">
          <cell r="C4788">
            <v>13047</v>
          </cell>
          <cell r="D4788" t="str">
            <v>保留</v>
          </cell>
          <cell r="E4788" t="str">
            <v>自采</v>
          </cell>
          <cell r="F4788" t="str">
            <v>川渝</v>
          </cell>
        </row>
        <row r="4789">
          <cell r="C4789">
            <v>93037</v>
          </cell>
          <cell r="D4789" t="str">
            <v>保留</v>
          </cell>
          <cell r="E4789" t="str">
            <v>自采</v>
          </cell>
          <cell r="F4789" t="str">
            <v>川</v>
          </cell>
        </row>
        <row r="4790">
          <cell r="C4790">
            <v>28986</v>
          </cell>
          <cell r="D4790" t="str">
            <v>保留</v>
          </cell>
          <cell r="E4790" t="str">
            <v>自采</v>
          </cell>
          <cell r="F4790" t="str">
            <v>川渝</v>
          </cell>
        </row>
        <row r="4791">
          <cell r="C4791">
            <v>25775</v>
          </cell>
          <cell r="D4791" t="str">
            <v>保留</v>
          </cell>
          <cell r="E4791" t="str">
            <v>自采</v>
          </cell>
          <cell r="F4791" t="str">
            <v>川渝</v>
          </cell>
        </row>
        <row r="4792">
          <cell r="C4792">
            <v>72519</v>
          </cell>
          <cell r="D4792" t="str">
            <v>删除</v>
          </cell>
          <cell r="E4792" t="str">
            <v>自采</v>
          </cell>
          <cell r="F4792">
            <v>0</v>
          </cell>
        </row>
        <row r="4793">
          <cell r="C4793">
            <v>27039</v>
          </cell>
          <cell r="D4793" t="str">
            <v>保留</v>
          </cell>
          <cell r="E4793" t="str">
            <v>自采</v>
          </cell>
          <cell r="F4793" t="str">
            <v>川渝</v>
          </cell>
        </row>
        <row r="4794">
          <cell r="C4794">
            <v>25300</v>
          </cell>
          <cell r="D4794" t="str">
            <v>保留</v>
          </cell>
          <cell r="E4794" t="str">
            <v>自采</v>
          </cell>
          <cell r="F4794" t="str">
            <v>川渝</v>
          </cell>
        </row>
        <row r="4795">
          <cell r="C4795">
            <v>22071</v>
          </cell>
          <cell r="D4795" t="str">
            <v>保留</v>
          </cell>
          <cell r="E4795" t="str">
            <v>自采</v>
          </cell>
          <cell r="F4795" t="str">
            <v>川渝</v>
          </cell>
        </row>
        <row r="4796">
          <cell r="C4796">
            <v>28613</v>
          </cell>
          <cell r="D4796" t="str">
            <v>保留</v>
          </cell>
          <cell r="E4796" t="str">
            <v>自采</v>
          </cell>
          <cell r="F4796" t="str">
            <v>川渝</v>
          </cell>
        </row>
        <row r="4797">
          <cell r="C4797">
            <v>27767</v>
          </cell>
          <cell r="D4797" t="str">
            <v>保留</v>
          </cell>
          <cell r="E4797" t="str">
            <v>自采</v>
          </cell>
          <cell r="F4797" t="str">
            <v>川渝</v>
          </cell>
        </row>
        <row r="4798">
          <cell r="C4798">
            <v>22221</v>
          </cell>
          <cell r="D4798" t="str">
            <v>保留</v>
          </cell>
          <cell r="E4798" t="str">
            <v>自采</v>
          </cell>
          <cell r="F4798" t="str">
            <v>川渝</v>
          </cell>
        </row>
        <row r="4799">
          <cell r="C4799">
            <v>26124</v>
          </cell>
          <cell r="D4799" t="str">
            <v>保留</v>
          </cell>
          <cell r="E4799" t="str">
            <v>自采</v>
          </cell>
          <cell r="F4799" t="str">
            <v>川渝</v>
          </cell>
        </row>
        <row r="4800">
          <cell r="C4800">
            <v>47800</v>
          </cell>
          <cell r="D4800" t="str">
            <v>保留</v>
          </cell>
          <cell r="E4800" t="str">
            <v>自采</v>
          </cell>
          <cell r="F4800" t="str">
            <v>川渝</v>
          </cell>
        </row>
        <row r="4801">
          <cell r="C4801">
            <v>26795</v>
          </cell>
          <cell r="D4801" t="str">
            <v>保留</v>
          </cell>
          <cell r="E4801" t="str">
            <v>自采</v>
          </cell>
          <cell r="F4801" t="str">
            <v>川渝</v>
          </cell>
        </row>
        <row r="4802">
          <cell r="C4802">
            <v>25762</v>
          </cell>
          <cell r="D4802" t="str">
            <v>保留</v>
          </cell>
          <cell r="E4802" t="str">
            <v>自采</v>
          </cell>
          <cell r="F4802" t="str">
            <v>川渝</v>
          </cell>
        </row>
        <row r="4803">
          <cell r="C4803">
            <v>72805</v>
          </cell>
          <cell r="D4803" t="str">
            <v>保留</v>
          </cell>
          <cell r="E4803" t="str">
            <v>自采</v>
          </cell>
          <cell r="F4803" t="str">
            <v>川渝</v>
          </cell>
        </row>
        <row r="4804">
          <cell r="C4804">
            <v>68535</v>
          </cell>
          <cell r="D4804" t="str">
            <v>保留</v>
          </cell>
          <cell r="E4804" t="str">
            <v>自采</v>
          </cell>
          <cell r="F4804" t="str">
            <v>川渝</v>
          </cell>
        </row>
        <row r="4805">
          <cell r="C4805">
            <v>48897</v>
          </cell>
          <cell r="D4805" t="str">
            <v>保留</v>
          </cell>
          <cell r="E4805" t="str">
            <v>自采</v>
          </cell>
          <cell r="F4805" t="str">
            <v>川渝</v>
          </cell>
        </row>
        <row r="4806">
          <cell r="C4806">
            <v>54610</v>
          </cell>
          <cell r="D4806" t="str">
            <v>保留</v>
          </cell>
          <cell r="E4806" t="str">
            <v>自采</v>
          </cell>
          <cell r="F4806" t="str">
            <v>川渝</v>
          </cell>
        </row>
        <row r="4807">
          <cell r="C4807">
            <v>14888</v>
          </cell>
          <cell r="D4807" t="str">
            <v>删除</v>
          </cell>
          <cell r="E4807" t="str">
            <v>自采</v>
          </cell>
          <cell r="F4807" t="str">
            <v>川渝</v>
          </cell>
        </row>
        <row r="4808">
          <cell r="C4808">
            <v>22153</v>
          </cell>
          <cell r="D4808" t="str">
            <v>保留</v>
          </cell>
          <cell r="E4808" t="str">
            <v>自采</v>
          </cell>
          <cell r="F4808" t="str">
            <v>川渝</v>
          </cell>
        </row>
        <row r="4809">
          <cell r="C4809">
            <v>18584</v>
          </cell>
          <cell r="D4809" t="str">
            <v>保留</v>
          </cell>
          <cell r="E4809" t="str">
            <v>自采</v>
          </cell>
          <cell r="F4809" t="str">
            <v>川渝</v>
          </cell>
        </row>
        <row r="4810">
          <cell r="C4810">
            <v>14896</v>
          </cell>
          <cell r="D4810" t="str">
            <v>保留</v>
          </cell>
          <cell r="E4810" t="str">
            <v>自采</v>
          </cell>
          <cell r="F4810" t="str">
            <v>川渝</v>
          </cell>
        </row>
        <row r="4811">
          <cell r="C4811">
            <v>27041</v>
          </cell>
          <cell r="D4811" t="str">
            <v>保留</v>
          </cell>
          <cell r="E4811" t="str">
            <v>自采</v>
          </cell>
          <cell r="F4811" t="str">
            <v>川渝</v>
          </cell>
        </row>
        <row r="4812">
          <cell r="C4812">
            <v>54569</v>
          </cell>
          <cell r="D4812" t="str">
            <v>保留</v>
          </cell>
          <cell r="E4812" t="str">
            <v>自采</v>
          </cell>
          <cell r="F4812" t="str">
            <v>川渝</v>
          </cell>
        </row>
        <row r="4813">
          <cell r="C4813">
            <v>14311</v>
          </cell>
          <cell r="D4813" t="str">
            <v>保留</v>
          </cell>
          <cell r="E4813" t="str">
            <v>自采</v>
          </cell>
          <cell r="F4813" t="str">
            <v>川渝</v>
          </cell>
        </row>
        <row r="4814">
          <cell r="C4814">
            <v>109446</v>
          </cell>
          <cell r="D4814" t="str">
            <v>删除</v>
          </cell>
          <cell r="E4814" t="str">
            <v>自采</v>
          </cell>
          <cell r="F4814">
            <v>0</v>
          </cell>
        </row>
        <row r="4815">
          <cell r="C4815">
            <v>25862</v>
          </cell>
          <cell r="D4815" t="str">
            <v>保留</v>
          </cell>
          <cell r="E4815" t="str">
            <v>自采</v>
          </cell>
          <cell r="F4815" t="str">
            <v>川渝</v>
          </cell>
        </row>
        <row r="4816">
          <cell r="C4816">
            <v>75405</v>
          </cell>
          <cell r="D4816" t="str">
            <v>删除</v>
          </cell>
          <cell r="E4816" t="str">
            <v>自采</v>
          </cell>
          <cell r="F4816" t="str">
            <v>只销川</v>
          </cell>
        </row>
        <row r="4817">
          <cell r="C4817">
            <v>74323</v>
          </cell>
          <cell r="D4817" t="str">
            <v>保留</v>
          </cell>
          <cell r="E4817" t="str">
            <v>自采</v>
          </cell>
          <cell r="F4817" t="str">
            <v>川渝</v>
          </cell>
        </row>
        <row r="4818">
          <cell r="C4818">
            <v>22119</v>
          </cell>
          <cell r="D4818" t="str">
            <v>删除</v>
          </cell>
          <cell r="E4818" t="str">
            <v>自采</v>
          </cell>
          <cell r="F4818" t="str">
            <v>川</v>
          </cell>
        </row>
        <row r="4819">
          <cell r="C4819">
            <v>55092</v>
          </cell>
          <cell r="D4819" t="str">
            <v>保留</v>
          </cell>
          <cell r="E4819" t="str">
            <v>自采</v>
          </cell>
          <cell r="F4819" t="str">
            <v>川</v>
          </cell>
        </row>
        <row r="4820">
          <cell r="C4820">
            <v>49837</v>
          </cell>
          <cell r="D4820" t="str">
            <v>删除</v>
          </cell>
          <cell r="E4820" t="str">
            <v>自采</v>
          </cell>
          <cell r="F4820">
            <v>0</v>
          </cell>
        </row>
        <row r="4821">
          <cell r="C4821">
            <v>39289</v>
          </cell>
          <cell r="D4821" t="str">
            <v>保留</v>
          </cell>
          <cell r="E4821" t="str">
            <v>自采</v>
          </cell>
          <cell r="F4821" t="str">
            <v>川渝</v>
          </cell>
        </row>
        <row r="4822">
          <cell r="C4822">
            <v>26796</v>
          </cell>
          <cell r="D4822" t="str">
            <v>保留</v>
          </cell>
          <cell r="E4822" t="str">
            <v>自采</v>
          </cell>
          <cell r="F4822" t="str">
            <v>川渝</v>
          </cell>
        </row>
        <row r="4823">
          <cell r="C4823">
            <v>27320</v>
          </cell>
          <cell r="D4823" t="str">
            <v>保留</v>
          </cell>
          <cell r="E4823" t="str">
            <v>自采</v>
          </cell>
          <cell r="F4823" t="str">
            <v>川</v>
          </cell>
        </row>
        <row r="4824">
          <cell r="C4824">
            <v>12928</v>
          </cell>
          <cell r="D4824" t="str">
            <v>保留</v>
          </cell>
          <cell r="E4824" t="str">
            <v>自采</v>
          </cell>
          <cell r="F4824" t="str">
            <v>川</v>
          </cell>
        </row>
        <row r="4825">
          <cell r="C4825">
            <v>28311</v>
          </cell>
          <cell r="D4825" t="str">
            <v>保留</v>
          </cell>
          <cell r="E4825" t="str">
            <v>自采</v>
          </cell>
          <cell r="F4825" t="str">
            <v>川渝</v>
          </cell>
        </row>
        <row r="4826">
          <cell r="C4826">
            <v>35943</v>
          </cell>
          <cell r="D4826" t="str">
            <v>保留</v>
          </cell>
          <cell r="E4826" t="str">
            <v>自采</v>
          </cell>
          <cell r="F4826" t="str">
            <v>川渝</v>
          </cell>
        </row>
        <row r="4827">
          <cell r="C4827">
            <v>25773</v>
          </cell>
          <cell r="D4827" t="str">
            <v>保留</v>
          </cell>
          <cell r="E4827" t="str">
            <v>自采</v>
          </cell>
          <cell r="F4827" t="str">
            <v>川渝</v>
          </cell>
        </row>
        <row r="4828">
          <cell r="C4828">
            <v>54748</v>
          </cell>
          <cell r="D4828" t="str">
            <v>保留</v>
          </cell>
          <cell r="E4828" t="str">
            <v>自采</v>
          </cell>
          <cell r="F4828" t="str">
            <v>川渝</v>
          </cell>
        </row>
        <row r="4829">
          <cell r="C4829">
            <v>18602</v>
          </cell>
          <cell r="D4829" t="str">
            <v>保留</v>
          </cell>
          <cell r="E4829" t="str">
            <v>自采</v>
          </cell>
          <cell r="F4829" t="str">
            <v>川渝</v>
          </cell>
        </row>
        <row r="4830">
          <cell r="C4830">
            <v>28384</v>
          </cell>
          <cell r="D4830" t="str">
            <v>保留</v>
          </cell>
          <cell r="E4830" t="str">
            <v>自采</v>
          </cell>
          <cell r="F4830" t="str">
            <v>川渝</v>
          </cell>
        </row>
        <row r="4831">
          <cell r="C4831">
            <v>27030</v>
          </cell>
          <cell r="D4831" t="str">
            <v>保留</v>
          </cell>
          <cell r="E4831" t="str">
            <v>自采</v>
          </cell>
          <cell r="F4831" t="str">
            <v>川渝</v>
          </cell>
        </row>
        <row r="4832">
          <cell r="C4832">
            <v>30833</v>
          </cell>
          <cell r="D4832" t="str">
            <v>删除</v>
          </cell>
          <cell r="E4832" t="str">
            <v>自采</v>
          </cell>
          <cell r="F4832" t="str">
            <v>川</v>
          </cell>
        </row>
        <row r="4833">
          <cell r="C4833">
            <v>40920</v>
          </cell>
          <cell r="D4833" t="str">
            <v>保留</v>
          </cell>
          <cell r="E4833" t="str">
            <v>自采</v>
          </cell>
          <cell r="F4833" t="str">
            <v>川</v>
          </cell>
        </row>
        <row r="4834">
          <cell r="C4834">
            <v>48055</v>
          </cell>
          <cell r="D4834" t="str">
            <v>保留</v>
          </cell>
          <cell r="E4834" t="str">
            <v>自采</v>
          </cell>
          <cell r="F4834" t="str">
            <v>川渝</v>
          </cell>
        </row>
        <row r="4835">
          <cell r="C4835">
            <v>22206</v>
          </cell>
          <cell r="D4835" t="str">
            <v>保留</v>
          </cell>
          <cell r="E4835" t="str">
            <v>自采</v>
          </cell>
          <cell r="F4835" t="str">
            <v>川</v>
          </cell>
        </row>
        <row r="4836">
          <cell r="C4836">
            <v>44319</v>
          </cell>
          <cell r="D4836" t="str">
            <v>保留</v>
          </cell>
          <cell r="E4836" t="str">
            <v>自采</v>
          </cell>
          <cell r="F4836" t="str">
            <v>川渝</v>
          </cell>
        </row>
        <row r="4837">
          <cell r="C4837">
            <v>44314</v>
          </cell>
          <cell r="D4837" t="str">
            <v>保留</v>
          </cell>
          <cell r="E4837" t="str">
            <v>自采</v>
          </cell>
          <cell r="F4837" t="str">
            <v>川渝</v>
          </cell>
        </row>
        <row r="4838">
          <cell r="C4838">
            <v>35968</v>
          </cell>
          <cell r="D4838" t="str">
            <v>保留</v>
          </cell>
          <cell r="E4838" t="str">
            <v>自采</v>
          </cell>
          <cell r="F4838" t="str">
            <v>川渝</v>
          </cell>
        </row>
        <row r="4839">
          <cell r="C4839">
            <v>48642</v>
          </cell>
          <cell r="D4839" t="str">
            <v>保留</v>
          </cell>
          <cell r="E4839" t="str">
            <v>自采</v>
          </cell>
          <cell r="F4839" t="str">
            <v>川渝</v>
          </cell>
        </row>
        <row r="4840">
          <cell r="C4840">
            <v>22324</v>
          </cell>
          <cell r="D4840" t="str">
            <v>保留</v>
          </cell>
          <cell r="E4840" t="str">
            <v>自采</v>
          </cell>
          <cell r="F4840" t="str">
            <v>川渝</v>
          </cell>
        </row>
        <row r="4841">
          <cell r="C4841">
            <v>25544</v>
          </cell>
          <cell r="D4841" t="str">
            <v>保留</v>
          </cell>
          <cell r="E4841" t="str">
            <v>自采</v>
          </cell>
          <cell r="F4841" t="str">
            <v>川</v>
          </cell>
        </row>
        <row r="4842">
          <cell r="C4842">
            <v>24993</v>
          </cell>
          <cell r="D4842" t="str">
            <v>删除</v>
          </cell>
          <cell r="E4842" t="str">
            <v>自采</v>
          </cell>
          <cell r="F4842" t="str">
            <v>川</v>
          </cell>
        </row>
        <row r="4843">
          <cell r="C4843">
            <v>30265</v>
          </cell>
          <cell r="D4843" t="str">
            <v>保留</v>
          </cell>
          <cell r="E4843" t="str">
            <v>自采</v>
          </cell>
          <cell r="F4843" t="str">
            <v>川</v>
          </cell>
        </row>
        <row r="4844">
          <cell r="C4844">
            <v>29404</v>
          </cell>
          <cell r="D4844" t="str">
            <v>保留</v>
          </cell>
          <cell r="E4844" t="str">
            <v>自采</v>
          </cell>
          <cell r="F4844" t="str">
            <v>川渝</v>
          </cell>
        </row>
        <row r="4845">
          <cell r="C4845">
            <v>132401</v>
          </cell>
          <cell r="D4845" t="str">
            <v>删除</v>
          </cell>
          <cell r="E4845" t="str">
            <v>自采</v>
          </cell>
          <cell r="F4845" t="str">
            <v>川渝</v>
          </cell>
        </row>
        <row r="4846">
          <cell r="C4846">
            <v>28877</v>
          </cell>
          <cell r="D4846" t="str">
            <v>保留</v>
          </cell>
          <cell r="E4846" t="str">
            <v>自采</v>
          </cell>
          <cell r="F4846" t="str">
            <v>川渝</v>
          </cell>
        </row>
        <row r="4847">
          <cell r="C4847">
            <v>25632</v>
          </cell>
          <cell r="D4847" t="str">
            <v>保留</v>
          </cell>
          <cell r="E4847" t="str">
            <v>自采</v>
          </cell>
          <cell r="F4847" t="str">
            <v>川</v>
          </cell>
        </row>
        <row r="4848">
          <cell r="C4848">
            <v>31464</v>
          </cell>
          <cell r="D4848" t="str">
            <v>保留</v>
          </cell>
          <cell r="E4848" t="str">
            <v>自采</v>
          </cell>
          <cell r="F4848" t="str">
            <v>川渝</v>
          </cell>
        </row>
        <row r="4849">
          <cell r="C4849">
            <v>54574</v>
          </cell>
          <cell r="D4849" t="str">
            <v>保留</v>
          </cell>
          <cell r="E4849" t="str">
            <v>自采</v>
          </cell>
          <cell r="F4849" t="str">
            <v>川渝</v>
          </cell>
        </row>
        <row r="4850">
          <cell r="C4850">
            <v>13096</v>
          </cell>
          <cell r="D4850" t="str">
            <v>保留</v>
          </cell>
          <cell r="E4850" t="str">
            <v>自采</v>
          </cell>
          <cell r="F4850" t="str">
            <v>川渝</v>
          </cell>
        </row>
        <row r="4851">
          <cell r="C4851">
            <v>28007</v>
          </cell>
          <cell r="D4851" t="str">
            <v>保留</v>
          </cell>
          <cell r="E4851" t="str">
            <v>自采</v>
          </cell>
          <cell r="F4851" t="str">
            <v>川渝</v>
          </cell>
        </row>
        <row r="4852">
          <cell r="C4852">
            <v>25972</v>
          </cell>
          <cell r="D4852" t="str">
            <v>保留</v>
          </cell>
          <cell r="E4852" t="str">
            <v>自采</v>
          </cell>
          <cell r="F4852" t="str">
            <v>川渝</v>
          </cell>
        </row>
        <row r="4853">
          <cell r="C4853">
            <v>25099</v>
          </cell>
          <cell r="D4853" t="str">
            <v>保留</v>
          </cell>
          <cell r="E4853" t="str">
            <v>自采</v>
          </cell>
          <cell r="F4853" t="str">
            <v>川</v>
          </cell>
        </row>
        <row r="4854">
          <cell r="C4854">
            <v>26337</v>
          </cell>
          <cell r="D4854" t="str">
            <v>保留</v>
          </cell>
          <cell r="E4854" t="str">
            <v>自采</v>
          </cell>
          <cell r="F4854" t="str">
            <v>川渝</v>
          </cell>
        </row>
        <row r="4855">
          <cell r="C4855">
            <v>13569</v>
          </cell>
          <cell r="D4855" t="str">
            <v>保留</v>
          </cell>
          <cell r="E4855" t="str">
            <v>自采</v>
          </cell>
          <cell r="F4855" t="str">
            <v>川渝</v>
          </cell>
        </row>
        <row r="4856">
          <cell r="C4856">
            <v>25529</v>
          </cell>
          <cell r="D4856" t="str">
            <v>保留</v>
          </cell>
          <cell r="E4856" t="str">
            <v>自采</v>
          </cell>
          <cell r="F4856" t="str">
            <v>川渝</v>
          </cell>
        </row>
        <row r="4857">
          <cell r="C4857">
            <v>54619</v>
          </cell>
          <cell r="D4857" t="str">
            <v>保留</v>
          </cell>
          <cell r="E4857" t="str">
            <v>自采</v>
          </cell>
          <cell r="F4857" t="str">
            <v>川渝</v>
          </cell>
        </row>
        <row r="4858">
          <cell r="C4858">
            <v>25705</v>
          </cell>
          <cell r="D4858" t="str">
            <v>保留</v>
          </cell>
          <cell r="E4858" t="str">
            <v>自采</v>
          </cell>
          <cell r="F4858" t="str">
            <v>川渝</v>
          </cell>
        </row>
        <row r="4859">
          <cell r="C4859">
            <v>54744</v>
          </cell>
          <cell r="D4859" t="str">
            <v>保留</v>
          </cell>
          <cell r="E4859" t="str">
            <v>自采</v>
          </cell>
          <cell r="F4859" t="str">
            <v>川渝</v>
          </cell>
        </row>
        <row r="4860">
          <cell r="C4860">
            <v>49563</v>
          </cell>
          <cell r="D4860" t="str">
            <v>保留</v>
          </cell>
          <cell r="E4860" t="str">
            <v>自采</v>
          </cell>
          <cell r="F4860" t="str">
            <v>川渝</v>
          </cell>
        </row>
        <row r="4861">
          <cell r="C4861">
            <v>54593</v>
          </cell>
          <cell r="D4861" t="str">
            <v>保留</v>
          </cell>
          <cell r="E4861" t="str">
            <v>自采</v>
          </cell>
          <cell r="F4861" t="str">
            <v>川渝</v>
          </cell>
        </row>
        <row r="4862">
          <cell r="C4862">
            <v>77960</v>
          </cell>
          <cell r="D4862" t="str">
            <v>保留</v>
          </cell>
          <cell r="E4862" t="str">
            <v>自采</v>
          </cell>
          <cell r="F4862" t="str">
            <v>川渝</v>
          </cell>
        </row>
        <row r="4863">
          <cell r="C4863">
            <v>54635</v>
          </cell>
          <cell r="D4863" t="str">
            <v>保留</v>
          </cell>
          <cell r="E4863" t="str">
            <v>自采</v>
          </cell>
          <cell r="F4863" t="str">
            <v>川渝</v>
          </cell>
        </row>
        <row r="4864">
          <cell r="C4864">
            <v>48651</v>
          </cell>
          <cell r="D4864" t="str">
            <v>保留</v>
          </cell>
          <cell r="E4864" t="str">
            <v>自采</v>
          </cell>
          <cell r="F4864" t="str">
            <v>川渝</v>
          </cell>
        </row>
        <row r="4865">
          <cell r="C4865">
            <v>19508</v>
          </cell>
          <cell r="D4865" t="str">
            <v>保留</v>
          </cell>
          <cell r="E4865" t="str">
            <v>自采</v>
          </cell>
          <cell r="F4865" t="str">
            <v>川渝</v>
          </cell>
        </row>
        <row r="4866">
          <cell r="C4866">
            <v>48321</v>
          </cell>
          <cell r="D4866" t="str">
            <v>保留</v>
          </cell>
          <cell r="E4866" t="str">
            <v>自采</v>
          </cell>
          <cell r="F4866" t="str">
            <v>川渝</v>
          </cell>
        </row>
        <row r="4867">
          <cell r="C4867">
            <v>23458</v>
          </cell>
          <cell r="D4867" t="str">
            <v>保留</v>
          </cell>
          <cell r="E4867" t="str">
            <v>自采</v>
          </cell>
          <cell r="F4867" t="str">
            <v>川渝</v>
          </cell>
        </row>
        <row r="4868">
          <cell r="C4868">
            <v>54749</v>
          </cell>
          <cell r="D4868" t="str">
            <v>删除</v>
          </cell>
          <cell r="E4868" t="str">
            <v>自采</v>
          </cell>
          <cell r="F4868">
            <v>0</v>
          </cell>
        </row>
        <row r="4869">
          <cell r="C4869">
            <v>50334</v>
          </cell>
          <cell r="D4869" t="str">
            <v>删除</v>
          </cell>
          <cell r="E4869" t="str">
            <v>自采</v>
          </cell>
          <cell r="F4869">
            <v>0</v>
          </cell>
        </row>
        <row r="4870">
          <cell r="C4870">
            <v>26218</v>
          </cell>
          <cell r="D4870" t="str">
            <v>保留</v>
          </cell>
          <cell r="E4870" t="str">
            <v>自采</v>
          </cell>
          <cell r="F4870" t="str">
            <v>川渝</v>
          </cell>
        </row>
        <row r="4871">
          <cell r="C4871">
            <v>86899</v>
          </cell>
          <cell r="D4871" t="str">
            <v>保留</v>
          </cell>
          <cell r="E4871" t="str">
            <v>自采</v>
          </cell>
          <cell r="F4871" t="str">
            <v>川渝</v>
          </cell>
        </row>
        <row r="4872">
          <cell r="C4872">
            <v>25339</v>
          </cell>
          <cell r="D4872" t="str">
            <v>保留</v>
          </cell>
          <cell r="E4872" t="str">
            <v>自采</v>
          </cell>
          <cell r="F4872" t="str">
            <v>川</v>
          </cell>
        </row>
        <row r="4873">
          <cell r="C4873">
            <v>18586</v>
          </cell>
          <cell r="D4873" t="str">
            <v>保留</v>
          </cell>
          <cell r="E4873" t="str">
            <v>自采</v>
          </cell>
          <cell r="F4873" t="str">
            <v>川</v>
          </cell>
        </row>
        <row r="4874">
          <cell r="C4874">
            <v>72233</v>
          </cell>
          <cell r="D4874" t="str">
            <v>保留</v>
          </cell>
          <cell r="E4874" t="str">
            <v>自采</v>
          </cell>
          <cell r="F4874" t="str">
            <v>川渝</v>
          </cell>
        </row>
        <row r="4875">
          <cell r="C4875">
            <v>47849</v>
          </cell>
          <cell r="D4875" t="str">
            <v>删除</v>
          </cell>
          <cell r="E4875" t="str">
            <v>自采</v>
          </cell>
          <cell r="F4875" t="str">
            <v>川</v>
          </cell>
        </row>
        <row r="4876">
          <cell r="C4876">
            <v>25528</v>
          </cell>
          <cell r="D4876" t="str">
            <v>保留</v>
          </cell>
          <cell r="E4876" t="str">
            <v>自采</v>
          </cell>
          <cell r="F4876" t="str">
            <v>川渝</v>
          </cell>
        </row>
        <row r="4877">
          <cell r="C4877">
            <v>54618</v>
          </cell>
          <cell r="D4877" t="str">
            <v>保留</v>
          </cell>
          <cell r="E4877" t="str">
            <v>自采</v>
          </cell>
          <cell r="F4877" t="str">
            <v>川渝</v>
          </cell>
        </row>
        <row r="4878">
          <cell r="C4878">
            <v>38909</v>
          </cell>
          <cell r="D4878" t="str">
            <v>保留</v>
          </cell>
          <cell r="E4878" t="str">
            <v>自采</v>
          </cell>
          <cell r="F4878" t="str">
            <v>川</v>
          </cell>
        </row>
        <row r="4879">
          <cell r="C4879">
            <v>25430</v>
          </cell>
          <cell r="D4879" t="str">
            <v>保留</v>
          </cell>
          <cell r="E4879" t="str">
            <v>自采</v>
          </cell>
          <cell r="F4879" t="str">
            <v>川渝</v>
          </cell>
        </row>
        <row r="4880">
          <cell r="C4880">
            <v>14913</v>
          </cell>
          <cell r="D4880" t="str">
            <v>保留</v>
          </cell>
          <cell r="E4880" t="str">
            <v>自采</v>
          </cell>
          <cell r="F4880" t="str">
            <v>川渝</v>
          </cell>
        </row>
        <row r="4881">
          <cell r="C4881">
            <v>54400</v>
          </cell>
          <cell r="D4881" t="str">
            <v>保留</v>
          </cell>
          <cell r="E4881" t="str">
            <v>自采</v>
          </cell>
          <cell r="F4881" t="str">
            <v>川渝</v>
          </cell>
        </row>
        <row r="4882">
          <cell r="C4882">
            <v>42832</v>
          </cell>
          <cell r="D4882" t="str">
            <v>保留</v>
          </cell>
          <cell r="E4882" t="str">
            <v>自采</v>
          </cell>
          <cell r="F4882" t="str">
            <v>川渝</v>
          </cell>
        </row>
        <row r="4883">
          <cell r="C4883">
            <v>49202</v>
          </cell>
          <cell r="D4883" t="str">
            <v>保留</v>
          </cell>
          <cell r="E4883" t="str">
            <v>自采</v>
          </cell>
          <cell r="F4883" t="str">
            <v>川渝</v>
          </cell>
        </row>
        <row r="4884">
          <cell r="C4884">
            <v>26216</v>
          </cell>
          <cell r="D4884" t="str">
            <v>保留</v>
          </cell>
          <cell r="E4884" t="str">
            <v>自采</v>
          </cell>
          <cell r="F4884" t="str">
            <v>川渝</v>
          </cell>
        </row>
        <row r="4885">
          <cell r="C4885">
            <v>54592</v>
          </cell>
          <cell r="D4885" t="str">
            <v>保留</v>
          </cell>
          <cell r="E4885" t="str">
            <v>自采</v>
          </cell>
          <cell r="F4885" t="str">
            <v>川渝</v>
          </cell>
        </row>
        <row r="4886">
          <cell r="C4886">
            <v>25419</v>
          </cell>
          <cell r="D4886" t="str">
            <v>保留</v>
          </cell>
          <cell r="E4886" t="str">
            <v>自采</v>
          </cell>
          <cell r="F4886" t="str">
            <v>川渝</v>
          </cell>
        </row>
        <row r="4887">
          <cell r="C4887">
            <v>26147</v>
          </cell>
          <cell r="D4887" t="str">
            <v>保留</v>
          </cell>
          <cell r="E4887" t="str">
            <v>自采</v>
          </cell>
          <cell r="F4887" t="str">
            <v>川</v>
          </cell>
        </row>
        <row r="4888">
          <cell r="C4888">
            <v>27436</v>
          </cell>
          <cell r="D4888" t="str">
            <v>保留</v>
          </cell>
          <cell r="E4888" t="str">
            <v>自采</v>
          </cell>
          <cell r="F4888" t="str">
            <v>川渝</v>
          </cell>
        </row>
        <row r="4889">
          <cell r="C4889">
            <v>123019</v>
          </cell>
          <cell r="D4889" t="str">
            <v>保留</v>
          </cell>
          <cell r="E4889" t="str">
            <v>自采</v>
          </cell>
          <cell r="F4889" t="str">
            <v>川</v>
          </cell>
        </row>
        <row r="4890">
          <cell r="C4890">
            <v>16490</v>
          </cell>
          <cell r="D4890" t="str">
            <v>保留</v>
          </cell>
          <cell r="E4890" t="str">
            <v>自采</v>
          </cell>
          <cell r="F4890" t="str">
            <v>川</v>
          </cell>
        </row>
        <row r="4891">
          <cell r="C4891">
            <v>48843</v>
          </cell>
          <cell r="D4891" t="str">
            <v>保留</v>
          </cell>
          <cell r="E4891" t="str">
            <v>自采</v>
          </cell>
          <cell r="F4891" t="str">
            <v>川渝</v>
          </cell>
        </row>
        <row r="4892">
          <cell r="C4892">
            <v>18729</v>
          </cell>
          <cell r="D4892" t="str">
            <v>保留</v>
          </cell>
          <cell r="E4892" t="str">
            <v>自采</v>
          </cell>
          <cell r="F4892" t="str">
            <v>川渝</v>
          </cell>
        </row>
        <row r="4893">
          <cell r="C4893">
            <v>25971</v>
          </cell>
          <cell r="D4893" t="str">
            <v>保留</v>
          </cell>
          <cell r="E4893" t="str">
            <v>自采</v>
          </cell>
          <cell r="F4893" t="str">
            <v>川渝</v>
          </cell>
        </row>
        <row r="4894">
          <cell r="C4894">
            <v>24994</v>
          </cell>
          <cell r="D4894" t="str">
            <v>保留</v>
          </cell>
          <cell r="E4894" t="str">
            <v>自采</v>
          </cell>
          <cell r="F4894" t="str">
            <v>川</v>
          </cell>
        </row>
        <row r="4895">
          <cell r="C4895">
            <v>14308</v>
          </cell>
          <cell r="D4895" t="str">
            <v>保留</v>
          </cell>
          <cell r="E4895" t="str">
            <v>自采</v>
          </cell>
          <cell r="F4895" t="str">
            <v>川渝</v>
          </cell>
        </row>
        <row r="4896">
          <cell r="C4896">
            <v>54583</v>
          </cell>
          <cell r="D4896" t="str">
            <v>删除</v>
          </cell>
          <cell r="E4896" t="str">
            <v>自采</v>
          </cell>
          <cell r="F4896" t="str">
            <v>川</v>
          </cell>
        </row>
        <row r="4897">
          <cell r="C4897">
            <v>69369</v>
          </cell>
          <cell r="D4897" t="str">
            <v>保留</v>
          </cell>
          <cell r="E4897" t="str">
            <v>自采</v>
          </cell>
          <cell r="F4897" t="str">
            <v>川渝</v>
          </cell>
        </row>
        <row r="4898">
          <cell r="C4898">
            <v>45506</v>
          </cell>
          <cell r="D4898" t="str">
            <v>删除</v>
          </cell>
          <cell r="E4898" t="str">
            <v>自采</v>
          </cell>
          <cell r="F4898" t="str">
            <v>川</v>
          </cell>
        </row>
        <row r="4899">
          <cell r="C4899">
            <v>22260</v>
          </cell>
          <cell r="D4899" t="str">
            <v>保留</v>
          </cell>
          <cell r="E4899" t="str">
            <v>自采</v>
          </cell>
          <cell r="F4899" t="str">
            <v>川</v>
          </cell>
        </row>
        <row r="4900">
          <cell r="C4900">
            <v>44312</v>
          </cell>
          <cell r="D4900" t="str">
            <v>保留</v>
          </cell>
          <cell r="E4900" t="str">
            <v>自采</v>
          </cell>
          <cell r="F4900" t="str">
            <v>川渝</v>
          </cell>
        </row>
        <row r="4901">
          <cell r="C4901">
            <v>22319</v>
          </cell>
          <cell r="D4901" t="str">
            <v>保留</v>
          </cell>
          <cell r="E4901" t="str">
            <v>自采</v>
          </cell>
          <cell r="F4901" t="str">
            <v>川渝</v>
          </cell>
        </row>
        <row r="4902">
          <cell r="C4902">
            <v>25298</v>
          </cell>
          <cell r="D4902" t="str">
            <v>保留</v>
          </cell>
          <cell r="E4902" t="str">
            <v>自采</v>
          </cell>
          <cell r="F4902" t="str">
            <v>川渝</v>
          </cell>
        </row>
        <row r="4903">
          <cell r="C4903">
            <v>86918</v>
          </cell>
          <cell r="D4903" t="str">
            <v>保留</v>
          </cell>
          <cell r="E4903" t="str">
            <v>自采</v>
          </cell>
          <cell r="F4903" t="str">
            <v>川</v>
          </cell>
        </row>
        <row r="4904">
          <cell r="C4904">
            <v>97199</v>
          </cell>
          <cell r="D4904" t="str">
            <v>删除</v>
          </cell>
          <cell r="E4904" t="str">
            <v>自采</v>
          </cell>
          <cell r="F4904">
            <v>0</v>
          </cell>
        </row>
        <row r="4905">
          <cell r="C4905">
            <v>27846</v>
          </cell>
          <cell r="D4905" t="str">
            <v>保留</v>
          </cell>
          <cell r="E4905" t="str">
            <v>自采</v>
          </cell>
          <cell r="F4905" t="str">
            <v>川</v>
          </cell>
        </row>
        <row r="4906">
          <cell r="C4906">
            <v>22152</v>
          </cell>
          <cell r="D4906" t="str">
            <v>保留</v>
          </cell>
          <cell r="E4906" t="str">
            <v>自采</v>
          </cell>
          <cell r="F4906" t="str">
            <v>川渝</v>
          </cell>
        </row>
        <row r="4907">
          <cell r="C4907">
            <v>25426</v>
          </cell>
          <cell r="D4907" t="str">
            <v>保留</v>
          </cell>
          <cell r="E4907" t="str">
            <v>自采</v>
          </cell>
          <cell r="F4907" t="str">
            <v>川渝</v>
          </cell>
        </row>
        <row r="4908">
          <cell r="C4908">
            <v>16359</v>
          </cell>
          <cell r="D4908" t="str">
            <v>保留</v>
          </cell>
          <cell r="E4908" t="str">
            <v>自采</v>
          </cell>
          <cell r="F4908" t="str">
            <v>川</v>
          </cell>
        </row>
        <row r="4909">
          <cell r="C4909">
            <v>22434</v>
          </cell>
          <cell r="D4909" t="str">
            <v>保留</v>
          </cell>
          <cell r="E4909" t="str">
            <v>自采</v>
          </cell>
          <cell r="F4909" t="str">
            <v>川</v>
          </cell>
        </row>
        <row r="4910">
          <cell r="C4910">
            <v>22118</v>
          </cell>
          <cell r="D4910" t="str">
            <v>保留</v>
          </cell>
          <cell r="E4910" t="str">
            <v>自采</v>
          </cell>
          <cell r="F4910" t="str">
            <v>川渝</v>
          </cell>
        </row>
        <row r="4911">
          <cell r="C4911">
            <v>44305</v>
          </cell>
          <cell r="D4911" t="str">
            <v>保留</v>
          </cell>
          <cell r="E4911" t="str">
            <v>自采</v>
          </cell>
          <cell r="F4911" t="str">
            <v>川渝</v>
          </cell>
        </row>
        <row r="4912">
          <cell r="C4912">
            <v>25582</v>
          </cell>
          <cell r="D4912" t="str">
            <v>保留</v>
          </cell>
          <cell r="E4912" t="str">
            <v>自采</v>
          </cell>
          <cell r="F4912" t="str">
            <v>川渝</v>
          </cell>
        </row>
        <row r="4913">
          <cell r="C4913">
            <v>30262</v>
          </cell>
          <cell r="D4913" t="str">
            <v>删除</v>
          </cell>
          <cell r="E4913" t="str">
            <v>自采</v>
          </cell>
          <cell r="F4913" t="str">
            <v>川</v>
          </cell>
        </row>
        <row r="4914">
          <cell r="C4914">
            <v>132407</v>
          </cell>
          <cell r="D4914" t="str">
            <v>保留</v>
          </cell>
          <cell r="E4914" t="str">
            <v>自采</v>
          </cell>
          <cell r="F4914" t="str">
            <v>川</v>
          </cell>
        </row>
        <row r="4915">
          <cell r="C4915">
            <v>13107</v>
          </cell>
          <cell r="D4915" t="str">
            <v>保留</v>
          </cell>
          <cell r="E4915" t="str">
            <v>自采</v>
          </cell>
          <cell r="F4915" t="str">
            <v>川渝</v>
          </cell>
        </row>
        <row r="4916">
          <cell r="C4916">
            <v>8718</v>
          </cell>
          <cell r="D4916" t="str">
            <v>保留</v>
          </cell>
          <cell r="E4916" t="str">
            <v>自采</v>
          </cell>
          <cell r="F4916" t="str">
            <v>川渝</v>
          </cell>
        </row>
        <row r="4917">
          <cell r="C4917">
            <v>49414</v>
          </cell>
          <cell r="D4917" t="str">
            <v>删除</v>
          </cell>
          <cell r="E4917" t="str">
            <v>自采</v>
          </cell>
          <cell r="F4917" t="str">
            <v>川</v>
          </cell>
        </row>
        <row r="4918">
          <cell r="C4918">
            <v>48315</v>
          </cell>
          <cell r="D4918" t="str">
            <v>保留</v>
          </cell>
          <cell r="E4918" t="str">
            <v>自采</v>
          </cell>
          <cell r="F4918" t="str">
            <v>川渝</v>
          </cell>
        </row>
        <row r="4919">
          <cell r="C4919">
            <v>25421</v>
          </cell>
          <cell r="D4919" t="str">
            <v>保留</v>
          </cell>
          <cell r="E4919" t="str">
            <v>自采</v>
          </cell>
          <cell r="F4919" t="str">
            <v>川渝</v>
          </cell>
        </row>
        <row r="4920">
          <cell r="C4920">
            <v>48654</v>
          </cell>
          <cell r="D4920" t="str">
            <v>保留</v>
          </cell>
          <cell r="E4920" t="str">
            <v>自采</v>
          </cell>
          <cell r="F4920" t="str">
            <v>川渝</v>
          </cell>
        </row>
        <row r="4921">
          <cell r="C4921">
            <v>22218</v>
          </cell>
          <cell r="D4921" t="str">
            <v>保留</v>
          </cell>
          <cell r="E4921" t="str">
            <v>自采</v>
          </cell>
          <cell r="F4921" t="str">
            <v>川</v>
          </cell>
        </row>
        <row r="4922">
          <cell r="C4922">
            <v>30346</v>
          </cell>
          <cell r="D4922" t="str">
            <v>保留</v>
          </cell>
          <cell r="E4922" t="str">
            <v>自采</v>
          </cell>
          <cell r="F4922" t="str">
            <v>川渝</v>
          </cell>
        </row>
        <row r="4923">
          <cell r="C4923">
            <v>73406</v>
          </cell>
          <cell r="D4923" t="str">
            <v>删除</v>
          </cell>
          <cell r="E4923" t="str">
            <v>自采</v>
          </cell>
          <cell r="F4923">
            <v>0</v>
          </cell>
        </row>
        <row r="4924">
          <cell r="C4924">
            <v>14901</v>
          </cell>
          <cell r="D4924" t="str">
            <v>保留</v>
          </cell>
          <cell r="E4924" t="str">
            <v>自采</v>
          </cell>
          <cell r="F4924" t="str">
            <v>川渝</v>
          </cell>
        </row>
        <row r="4925">
          <cell r="C4925">
            <v>40914</v>
          </cell>
          <cell r="D4925" t="str">
            <v>保留</v>
          </cell>
          <cell r="E4925" t="str">
            <v>自采</v>
          </cell>
          <cell r="F4925" t="str">
            <v>川渝</v>
          </cell>
        </row>
        <row r="4926">
          <cell r="C4926">
            <v>18601</v>
          </cell>
          <cell r="D4926" t="str">
            <v>保留</v>
          </cell>
          <cell r="E4926" t="str">
            <v>自采</v>
          </cell>
          <cell r="F4926" t="str">
            <v>川渝</v>
          </cell>
        </row>
        <row r="4927">
          <cell r="C4927">
            <v>72228</v>
          </cell>
          <cell r="D4927" t="str">
            <v>保留</v>
          </cell>
          <cell r="E4927" t="str">
            <v>自采</v>
          </cell>
          <cell r="F4927" t="str">
            <v>川渝</v>
          </cell>
        </row>
        <row r="4928">
          <cell r="C4928">
            <v>38475</v>
          </cell>
          <cell r="D4928" t="str">
            <v>保留</v>
          </cell>
          <cell r="E4928" t="str">
            <v>自采</v>
          </cell>
          <cell r="F4928" t="str">
            <v>川渝</v>
          </cell>
        </row>
        <row r="4929">
          <cell r="C4929">
            <v>18626</v>
          </cell>
          <cell r="D4929" t="str">
            <v>保留</v>
          </cell>
          <cell r="E4929" t="str">
            <v>自采</v>
          </cell>
          <cell r="F4929" t="str">
            <v>川渝</v>
          </cell>
        </row>
        <row r="4930">
          <cell r="C4930">
            <v>22217</v>
          </cell>
          <cell r="D4930" t="str">
            <v>保留</v>
          </cell>
          <cell r="E4930" t="str">
            <v>自采</v>
          </cell>
          <cell r="F4930" t="str">
            <v>川渝</v>
          </cell>
        </row>
        <row r="4931">
          <cell r="C4931">
            <v>29805</v>
          </cell>
          <cell r="D4931" t="str">
            <v>删除</v>
          </cell>
          <cell r="E4931" t="str">
            <v>自采</v>
          </cell>
          <cell r="F4931" t="str">
            <v>川</v>
          </cell>
        </row>
        <row r="4932">
          <cell r="C4932">
            <v>25289</v>
          </cell>
          <cell r="D4932" t="str">
            <v>保留</v>
          </cell>
          <cell r="E4932" t="str">
            <v>自采</v>
          </cell>
          <cell r="F4932" t="str">
            <v>川</v>
          </cell>
        </row>
        <row r="4933">
          <cell r="C4933">
            <v>27512</v>
          </cell>
          <cell r="D4933" t="str">
            <v>保留</v>
          </cell>
          <cell r="E4933" t="str">
            <v>自采</v>
          </cell>
          <cell r="F4933" t="str">
            <v>川渝</v>
          </cell>
        </row>
        <row r="4934">
          <cell r="C4934">
            <v>49539</v>
          </cell>
          <cell r="D4934" t="str">
            <v>保留</v>
          </cell>
          <cell r="E4934" t="str">
            <v>自采</v>
          </cell>
          <cell r="F4934" t="str">
            <v>川渝</v>
          </cell>
        </row>
        <row r="4935">
          <cell r="C4935">
            <v>25566</v>
          </cell>
          <cell r="D4935" t="str">
            <v>保留</v>
          </cell>
          <cell r="E4935" t="str">
            <v>自采</v>
          </cell>
          <cell r="F4935" t="str">
            <v>川渝</v>
          </cell>
        </row>
        <row r="4936">
          <cell r="C4936">
            <v>13311</v>
          </cell>
          <cell r="D4936" t="str">
            <v>保留</v>
          </cell>
          <cell r="E4936" t="str">
            <v>自采</v>
          </cell>
          <cell r="F4936" t="str">
            <v>川渝</v>
          </cell>
        </row>
        <row r="4937">
          <cell r="C4937">
            <v>52717</v>
          </cell>
          <cell r="D4937" t="str">
            <v>保留</v>
          </cell>
          <cell r="E4937" t="str">
            <v>自采</v>
          </cell>
          <cell r="F4937" t="str">
            <v>川渝</v>
          </cell>
        </row>
        <row r="4938">
          <cell r="C4938">
            <v>27914</v>
          </cell>
          <cell r="D4938" t="str">
            <v>保留</v>
          </cell>
          <cell r="E4938" t="str">
            <v>自采</v>
          </cell>
          <cell r="F4938" t="str">
            <v>川渝</v>
          </cell>
        </row>
        <row r="4939">
          <cell r="C4939">
            <v>72229</v>
          </cell>
          <cell r="D4939" t="str">
            <v>保留</v>
          </cell>
          <cell r="E4939" t="str">
            <v>自采</v>
          </cell>
          <cell r="F4939" t="str">
            <v>川渝</v>
          </cell>
        </row>
        <row r="4940">
          <cell r="C4940">
            <v>27916</v>
          </cell>
          <cell r="D4940" t="str">
            <v>保留</v>
          </cell>
          <cell r="E4940" t="str">
            <v>自采</v>
          </cell>
          <cell r="F4940" t="str">
            <v>川渝</v>
          </cell>
        </row>
        <row r="4941">
          <cell r="C4941">
            <v>49840</v>
          </cell>
          <cell r="D4941" t="str">
            <v>保留</v>
          </cell>
          <cell r="E4941" t="str">
            <v>自采</v>
          </cell>
          <cell r="F4941" t="str">
            <v>川渝</v>
          </cell>
        </row>
        <row r="4942">
          <cell r="C4942">
            <v>26525</v>
          </cell>
          <cell r="D4942" t="str">
            <v>保留</v>
          </cell>
          <cell r="E4942" t="str">
            <v>自采</v>
          </cell>
          <cell r="F4942" t="str">
            <v>川渝</v>
          </cell>
        </row>
        <row r="4943">
          <cell r="C4943">
            <v>15160</v>
          </cell>
          <cell r="D4943" t="str">
            <v>保留</v>
          </cell>
          <cell r="E4943" t="str">
            <v>自采</v>
          </cell>
          <cell r="F4943" t="str">
            <v>川</v>
          </cell>
        </row>
        <row r="4944">
          <cell r="C4944">
            <v>14013</v>
          </cell>
          <cell r="D4944" t="str">
            <v>保留</v>
          </cell>
          <cell r="E4944" t="str">
            <v>自采</v>
          </cell>
          <cell r="F4944" t="str">
            <v>川</v>
          </cell>
        </row>
        <row r="4945">
          <cell r="C4945">
            <v>22162</v>
          </cell>
          <cell r="D4945" t="str">
            <v>保留</v>
          </cell>
          <cell r="E4945" t="str">
            <v>自采</v>
          </cell>
          <cell r="F4945" t="str">
            <v>川渝</v>
          </cell>
        </row>
        <row r="4946">
          <cell r="C4946">
            <v>96881</v>
          </cell>
          <cell r="D4946" t="str">
            <v>保留</v>
          </cell>
          <cell r="E4946" t="str">
            <v>自采</v>
          </cell>
          <cell r="F4946" t="str">
            <v>川</v>
          </cell>
        </row>
        <row r="4947">
          <cell r="C4947">
            <v>22144</v>
          </cell>
          <cell r="D4947" t="str">
            <v>保留</v>
          </cell>
          <cell r="E4947" t="str">
            <v>自采</v>
          </cell>
          <cell r="F4947" t="str">
            <v>川渝</v>
          </cell>
        </row>
        <row r="4948">
          <cell r="C4948">
            <v>30184</v>
          </cell>
          <cell r="D4948" t="str">
            <v>保留</v>
          </cell>
          <cell r="E4948" t="str">
            <v>自采</v>
          </cell>
          <cell r="F4948" t="str">
            <v>川渝</v>
          </cell>
        </row>
        <row r="4949">
          <cell r="C4949">
            <v>20576</v>
          </cell>
          <cell r="D4949" t="str">
            <v>保留</v>
          </cell>
          <cell r="E4949" t="str">
            <v>自采</v>
          </cell>
          <cell r="F4949" t="str">
            <v>川渝</v>
          </cell>
        </row>
        <row r="4950">
          <cell r="C4950">
            <v>13045</v>
          </cell>
          <cell r="D4950" t="str">
            <v>保留</v>
          </cell>
          <cell r="E4950" t="str">
            <v>自采</v>
          </cell>
          <cell r="F4950" t="str">
            <v>川</v>
          </cell>
        </row>
        <row r="4951">
          <cell r="C4951">
            <v>13112</v>
          </cell>
          <cell r="D4951" t="str">
            <v>保留</v>
          </cell>
          <cell r="E4951" t="str">
            <v>自采</v>
          </cell>
          <cell r="F4951" t="str">
            <v>川渝</v>
          </cell>
        </row>
        <row r="4952">
          <cell r="C4952">
            <v>54576</v>
          </cell>
          <cell r="D4952" t="str">
            <v>保留</v>
          </cell>
          <cell r="E4952" t="str">
            <v>自采</v>
          </cell>
          <cell r="F4952" t="str">
            <v>川渝</v>
          </cell>
        </row>
        <row r="4953">
          <cell r="C4953">
            <v>25304</v>
          </cell>
          <cell r="D4953" t="str">
            <v>保留</v>
          </cell>
          <cell r="E4953" t="str">
            <v>自采</v>
          </cell>
          <cell r="F4953" t="str">
            <v>川渝</v>
          </cell>
        </row>
        <row r="4954">
          <cell r="C4954">
            <v>19539</v>
          </cell>
          <cell r="D4954" t="str">
            <v>删除</v>
          </cell>
          <cell r="E4954" t="str">
            <v>自采</v>
          </cell>
          <cell r="F4954">
            <v>0</v>
          </cell>
        </row>
        <row r="4955">
          <cell r="C4955">
            <v>12759</v>
          </cell>
          <cell r="D4955" t="str">
            <v>保留</v>
          </cell>
          <cell r="E4955" t="str">
            <v>自采</v>
          </cell>
          <cell r="F4955" t="str">
            <v>川渝</v>
          </cell>
        </row>
        <row r="4956">
          <cell r="C4956">
            <v>43026</v>
          </cell>
          <cell r="D4956" t="str">
            <v>保留</v>
          </cell>
          <cell r="E4956" t="str">
            <v>自采</v>
          </cell>
          <cell r="F4956" t="str">
            <v>川渝</v>
          </cell>
        </row>
        <row r="4957">
          <cell r="C4957">
            <v>26863</v>
          </cell>
          <cell r="D4957" t="str">
            <v>保留</v>
          </cell>
          <cell r="E4957" t="str">
            <v>自采</v>
          </cell>
          <cell r="F4957" t="str">
            <v>川渝</v>
          </cell>
        </row>
        <row r="4958">
          <cell r="C4958">
            <v>15000</v>
          </cell>
          <cell r="D4958" t="str">
            <v>删除</v>
          </cell>
          <cell r="E4958" t="str">
            <v>自采</v>
          </cell>
          <cell r="F4958">
            <v>0</v>
          </cell>
        </row>
        <row r="4959">
          <cell r="C4959">
            <v>74133</v>
          </cell>
          <cell r="D4959" t="str">
            <v>保留</v>
          </cell>
          <cell r="E4959" t="str">
            <v>自采</v>
          </cell>
          <cell r="F4959" t="str">
            <v>川渝</v>
          </cell>
        </row>
        <row r="4960">
          <cell r="C4960">
            <v>44838</v>
          </cell>
          <cell r="D4960" t="str">
            <v>保留</v>
          </cell>
          <cell r="E4960" t="str">
            <v>自采</v>
          </cell>
          <cell r="F4960" t="str">
            <v>川渝</v>
          </cell>
        </row>
        <row r="4961">
          <cell r="C4961">
            <v>54595</v>
          </cell>
          <cell r="D4961" t="str">
            <v>删除</v>
          </cell>
          <cell r="E4961" t="str">
            <v>自采</v>
          </cell>
          <cell r="F4961">
            <v>0</v>
          </cell>
        </row>
        <row r="4962">
          <cell r="C4962">
            <v>14461</v>
          </cell>
          <cell r="D4962" t="str">
            <v>保留</v>
          </cell>
          <cell r="E4962" t="str">
            <v>自采</v>
          </cell>
          <cell r="F4962" t="str">
            <v>川渝</v>
          </cell>
        </row>
        <row r="4963">
          <cell r="C4963">
            <v>48650</v>
          </cell>
          <cell r="D4963" t="str">
            <v>保留</v>
          </cell>
          <cell r="E4963" t="str">
            <v>自采</v>
          </cell>
          <cell r="F4963" t="str">
            <v>川渝</v>
          </cell>
        </row>
        <row r="4964">
          <cell r="C4964">
            <v>49201</v>
          </cell>
          <cell r="D4964" t="str">
            <v>保留</v>
          </cell>
          <cell r="E4964" t="str">
            <v>自采</v>
          </cell>
          <cell r="F4964" t="str">
            <v>川渝</v>
          </cell>
        </row>
        <row r="4965">
          <cell r="C4965">
            <v>28675</v>
          </cell>
          <cell r="D4965" t="str">
            <v>保留</v>
          </cell>
          <cell r="E4965" t="str">
            <v>自采</v>
          </cell>
          <cell r="F4965" t="str">
            <v>川渝</v>
          </cell>
        </row>
        <row r="4966">
          <cell r="C4966">
            <v>16751</v>
          </cell>
          <cell r="D4966" t="str">
            <v>保留</v>
          </cell>
          <cell r="E4966" t="str">
            <v>自采</v>
          </cell>
          <cell r="F4966" t="str">
            <v>川渝</v>
          </cell>
        </row>
        <row r="4967">
          <cell r="C4967">
            <v>26117</v>
          </cell>
          <cell r="D4967" t="str">
            <v>保留</v>
          </cell>
          <cell r="E4967" t="str">
            <v>自采</v>
          </cell>
          <cell r="F4967" t="str">
            <v>川渝</v>
          </cell>
        </row>
        <row r="4968">
          <cell r="C4968">
            <v>28387</v>
          </cell>
          <cell r="D4968" t="str">
            <v>保留</v>
          </cell>
          <cell r="E4968" t="str">
            <v>自采</v>
          </cell>
          <cell r="F4968" t="str">
            <v>川渝</v>
          </cell>
        </row>
        <row r="4969">
          <cell r="C4969">
            <v>26864</v>
          </cell>
          <cell r="D4969" t="str">
            <v>保留</v>
          </cell>
          <cell r="E4969" t="str">
            <v>自采</v>
          </cell>
          <cell r="F4969" t="str">
            <v>川渝</v>
          </cell>
        </row>
        <row r="4970">
          <cell r="C4970">
            <v>26728</v>
          </cell>
          <cell r="D4970" t="str">
            <v>保留</v>
          </cell>
          <cell r="E4970" t="str">
            <v>自采</v>
          </cell>
          <cell r="F4970" t="str">
            <v>川渝</v>
          </cell>
        </row>
        <row r="4971">
          <cell r="C4971">
            <v>29595</v>
          </cell>
          <cell r="D4971" t="str">
            <v>保留</v>
          </cell>
          <cell r="E4971" t="str">
            <v>自采</v>
          </cell>
          <cell r="F4971" t="str">
            <v>川渝</v>
          </cell>
        </row>
        <row r="4972">
          <cell r="C4972">
            <v>15006</v>
          </cell>
          <cell r="D4972" t="str">
            <v>保留</v>
          </cell>
          <cell r="E4972" t="str">
            <v>自采</v>
          </cell>
          <cell r="F4972" t="str">
            <v>川渝</v>
          </cell>
        </row>
        <row r="4973">
          <cell r="C4973">
            <v>22130</v>
          </cell>
          <cell r="D4973" t="str">
            <v>保留</v>
          </cell>
          <cell r="E4973" t="str">
            <v>自采</v>
          </cell>
          <cell r="F4973" t="str">
            <v>川渝</v>
          </cell>
        </row>
        <row r="4974">
          <cell r="C4974">
            <v>9577</v>
          </cell>
          <cell r="D4974" t="str">
            <v>删除</v>
          </cell>
          <cell r="E4974" t="str">
            <v>自采</v>
          </cell>
          <cell r="F4974" t="str">
            <v>川渝</v>
          </cell>
        </row>
        <row r="4975">
          <cell r="C4975">
            <v>28912</v>
          </cell>
          <cell r="D4975" t="str">
            <v>保留</v>
          </cell>
          <cell r="E4975" t="str">
            <v>自采</v>
          </cell>
          <cell r="F4975" t="str">
            <v>川渝</v>
          </cell>
        </row>
        <row r="4976">
          <cell r="C4976">
            <v>25978</v>
          </cell>
          <cell r="D4976" t="str">
            <v>保留</v>
          </cell>
          <cell r="E4976" t="str">
            <v>自采</v>
          </cell>
          <cell r="F4976" t="str">
            <v>川渝</v>
          </cell>
        </row>
        <row r="4977">
          <cell r="C4977">
            <v>43955</v>
          </cell>
          <cell r="D4977" t="str">
            <v>保留</v>
          </cell>
          <cell r="E4977" t="str">
            <v>自采</v>
          </cell>
          <cell r="F4977" t="str">
            <v>川渝</v>
          </cell>
        </row>
        <row r="4978">
          <cell r="C4978">
            <v>25337</v>
          </cell>
          <cell r="D4978" t="str">
            <v>删除</v>
          </cell>
          <cell r="E4978" t="str">
            <v>自采</v>
          </cell>
          <cell r="F4978">
            <v>0</v>
          </cell>
        </row>
        <row r="4979">
          <cell r="C4979">
            <v>49540</v>
          </cell>
          <cell r="D4979" t="str">
            <v>保留</v>
          </cell>
          <cell r="E4979" t="str">
            <v>自采</v>
          </cell>
          <cell r="F4979" t="str">
            <v>川渝</v>
          </cell>
        </row>
        <row r="4980">
          <cell r="C4980">
            <v>113802</v>
          </cell>
          <cell r="D4980" t="str">
            <v>保留</v>
          </cell>
          <cell r="E4980" t="str">
            <v>自采</v>
          </cell>
          <cell r="F4980" t="str">
            <v>川渝</v>
          </cell>
        </row>
        <row r="4981">
          <cell r="C4981">
            <v>54622</v>
          </cell>
          <cell r="D4981" t="str">
            <v>保留</v>
          </cell>
          <cell r="E4981" t="str">
            <v>自采</v>
          </cell>
          <cell r="F4981" t="str">
            <v>川渝</v>
          </cell>
        </row>
        <row r="4982">
          <cell r="C4982">
            <v>44552</v>
          </cell>
          <cell r="D4982" t="str">
            <v>保留</v>
          </cell>
          <cell r="E4982" t="str">
            <v>自采</v>
          </cell>
          <cell r="F4982" t="str">
            <v>川渝</v>
          </cell>
        </row>
        <row r="4983">
          <cell r="C4983">
            <v>49200</v>
          </cell>
          <cell r="D4983" t="str">
            <v>保留</v>
          </cell>
          <cell r="E4983" t="str">
            <v>自采</v>
          </cell>
          <cell r="F4983" t="str">
            <v>川渝</v>
          </cell>
        </row>
        <row r="4984">
          <cell r="C4984">
            <v>13854</v>
          </cell>
          <cell r="D4984" t="str">
            <v>保留</v>
          </cell>
          <cell r="E4984" t="str">
            <v>自采</v>
          </cell>
          <cell r="F4984" t="str">
            <v>川渝</v>
          </cell>
        </row>
        <row r="4985">
          <cell r="C4985">
            <v>26516</v>
          </cell>
          <cell r="D4985" t="str">
            <v>保留</v>
          </cell>
          <cell r="E4985" t="str">
            <v>自采</v>
          </cell>
          <cell r="F4985" t="str">
            <v>川渝</v>
          </cell>
        </row>
        <row r="4986">
          <cell r="C4986">
            <v>86973</v>
          </cell>
          <cell r="D4986" t="str">
            <v>保留</v>
          </cell>
          <cell r="E4986" t="str">
            <v>自采</v>
          </cell>
          <cell r="F4986" t="str">
            <v>川渝</v>
          </cell>
        </row>
        <row r="4987">
          <cell r="C4987">
            <v>55063</v>
          </cell>
          <cell r="D4987" t="str">
            <v>保留</v>
          </cell>
          <cell r="E4987" t="str">
            <v>自采</v>
          </cell>
          <cell r="F4987" t="str">
            <v>川渝</v>
          </cell>
        </row>
        <row r="4988">
          <cell r="C4988">
            <v>27808</v>
          </cell>
          <cell r="D4988" t="str">
            <v>保留</v>
          </cell>
          <cell r="E4988" t="str">
            <v>自采</v>
          </cell>
          <cell r="F4988" t="str">
            <v>川渝</v>
          </cell>
        </row>
        <row r="4989">
          <cell r="C4989">
            <v>14529</v>
          </cell>
          <cell r="D4989" t="str">
            <v>保留</v>
          </cell>
          <cell r="E4989" t="str">
            <v>自采</v>
          </cell>
          <cell r="F4989" t="str">
            <v>川渝</v>
          </cell>
        </row>
        <row r="4990">
          <cell r="C4990">
            <v>37261</v>
          </cell>
          <cell r="D4990" t="str">
            <v>保留</v>
          </cell>
          <cell r="E4990" t="str">
            <v>自采</v>
          </cell>
          <cell r="F4990" t="str">
            <v>川渝</v>
          </cell>
        </row>
        <row r="4991">
          <cell r="C4991">
            <v>26427</v>
          </cell>
          <cell r="D4991" t="str">
            <v>保留</v>
          </cell>
          <cell r="E4991" t="str">
            <v>自采</v>
          </cell>
          <cell r="F4991" t="str">
            <v>川渝</v>
          </cell>
        </row>
        <row r="4992">
          <cell r="C4992">
            <v>8921</v>
          </cell>
          <cell r="D4992" t="str">
            <v>删除</v>
          </cell>
          <cell r="E4992" t="str">
            <v>自采</v>
          </cell>
          <cell r="F4992" t="str">
            <v>川</v>
          </cell>
        </row>
        <row r="4993">
          <cell r="C4993">
            <v>40133</v>
          </cell>
          <cell r="D4993" t="str">
            <v>保留</v>
          </cell>
          <cell r="E4993" t="str">
            <v>自采</v>
          </cell>
          <cell r="F4993" t="str">
            <v>川渝</v>
          </cell>
        </row>
        <row r="4994">
          <cell r="C4994">
            <v>39255</v>
          </cell>
          <cell r="D4994" t="str">
            <v>保留</v>
          </cell>
          <cell r="E4994" t="str">
            <v>自采</v>
          </cell>
          <cell r="F4994" t="str">
            <v>川渝</v>
          </cell>
        </row>
        <row r="4995">
          <cell r="C4995">
            <v>40924</v>
          </cell>
          <cell r="D4995" t="str">
            <v>保留</v>
          </cell>
          <cell r="E4995" t="str">
            <v>自采</v>
          </cell>
          <cell r="F4995" t="str">
            <v>川渝</v>
          </cell>
        </row>
        <row r="4996">
          <cell r="C4996">
            <v>24782</v>
          </cell>
          <cell r="D4996" t="str">
            <v>保留</v>
          </cell>
          <cell r="E4996" t="str">
            <v>自采</v>
          </cell>
          <cell r="F4996" t="str">
            <v>川渝</v>
          </cell>
        </row>
        <row r="4997">
          <cell r="C4997">
            <v>132402</v>
          </cell>
          <cell r="D4997" t="str">
            <v>删除</v>
          </cell>
          <cell r="E4997" t="str">
            <v>自采</v>
          </cell>
          <cell r="F4997" t="str">
            <v>川渝</v>
          </cell>
        </row>
        <row r="4998">
          <cell r="C4998">
            <v>21461</v>
          </cell>
          <cell r="D4998" t="str">
            <v>删除</v>
          </cell>
          <cell r="E4998" t="str">
            <v>自采</v>
          </cell>
          <cell r="F4998">
            <v>0</v>
          </cell>
        </row>
        <row r="4999">
          <cell r="C4999">
            <v>31851</v>
          </cell>
          <cell r="D4999" t="str">
            <v>保留</v>
          </cell>
          <cell r="E4999" t="str">
            <v>自采</v>
          </cell>
          <cell r="F4999" t="str">
            <v>川渝</v>
          </cell>
        </row>
        <row r="5000">
          <cell r="C5000">
            <v>25296</v>
          </cell>
          <cell r="D5000" t="str">
            <v>保留</v>
          </cell>
          <cell r="E5000" t="str">
            <v>自采</v>
          </cell>
          <cell r="F5000" t="str">
            <v>川渝</v>
          </cell>
        </row>
        <row r="5001">
          <cell r="C5001">
            <v>52716</v>
          </cell>
          <cell r="D5001" t="str">
            <v>保留</v>
          </cell>
          <cell r="E5001" t="str">
            <v>自采</v>
          </cell>
          <cell r="F5001" t="str">
            <v>川渝</v>
          </cell>
        </row>
        <row r="5002">
          <cell r="C5002">
            <v>26428</v>
          </cell>
          <cell r="D5002" t="str">
            <v>保留</v>
          </cell>
          <cell r="E5002" t="str">
            <v>自采</v>
          </cell>
          <cell r="F5002" t="str">
            <v>川渝</v>
          </cell>
        </row>
        <row r="5003">
          <cell r="C5003">
            <v>44318</v>
          </cell>
          <cell r="D5003" t="str">
            <v>删除</v>
          </cell>
          <cell r="E5003" t="str">
            <v>自采</v>
          </cell>
          <cell r="F5003" t="str">
            <v>川</v>
          </cell>
        </row>
        <row r="5004">
          <cell r="C5004">
            <v>106614</v>
          </cell>
          <cell r="D5004" t="str">
            <v>保留</v>
          </cell>
          <cell r="E5004" t="str">
            <v>自采</v>
          </cell>
          <cell r="F5004" t="str">
            <v>川渝</v>
          </cell>
        </row>
        <row r="5005">
          <cell r="C5005">
            <v>35987</v>
          </cell>
          <cell r="D5005" t="str">
            <v>保留</v>
          </cell>
          <cell r="E5005" t="str">
            <v>自采</v>
          </cell>
          <cell r="F5005" t="str">
            <v>川渝</v>
          </cell>
        </row>
        <row r="5006">
          <cell r="C5006">
            <v>52714</v>
          </cell>
          <cell r="D5006" t="str">
            <v>保留</v>
          </cell>
          <cell r="E5006" t="str">
            <v>自采</v>
          </cell>
          <cell r="F5006" t="str">
            <v>川渝</v>
          </cell>
        </row>
        <row r="5007">
          <cell r="C5007">
            <v>28298</v>
          </cell>
          <cell r="D5007" t="str">
            <v>保留</v>
          </cell>
          <cell r="E5007" t="str">
            <v>自采</v>
          </cell>
          <cell r="F5007" t="str">
            <v>川</v>
          </cell>
        </row>
        <row r="5008">
          <cell r="C5008">
            <v>28836</v>
          </cell>
          <cell r="D5008" t="str">
            <v>保留</v>
          </cell>
          <cell r="E5008" t="str">
            <v>自采</v>
          </cell>
          <cell r="F5008" t="str">
            <v>川</v>
          </cell>
        </row>
        <row r="5009">
          <cell r="C5009">
            <v>13043</v>
          </cell>
          <cell r="D5009" t="str">
            <v>保留</v>
          </cell>
          <cell r="E5009" t="str">
            <v>自采</v>
          </cell>
          <cell r="F5009" t="str">
            <v>川渝</v>
          </cell>
        </row>
        <row r="5010">
          <cell r="C5010">
            <v>25206</v>
          </cell>
          <cell r="D5010" t="str">
            <v>保留</v>
          </cell>
          <cell r="E5010" t="str">
            <v>自采</v>
          </cell>
          <cell r="F5010" t="str">
            <v>川</v>
          </cell>
        </row>
        <row r="5011">
          <cell r="C5011">
            <v>36055</v>
          </cell>
          <cell r="D5011" t="str">
            <v>保留</v>
          </cell>
          <cell r="E5011" t="str">
            <v>自采</v>
          </cell>
          <cell r="F5011" t="str">
            <v>川</v>
          </cell>
        </row>
        <row r="5012">
          <cell r="C5012">
            <v>25290</v>
          </cell>
          <cell r="D5012" t="str">
            <v>保留</v>
          </cell>
          <cell r="E5012" t="str">
            <v>自采</v>
          </cell>
          <cell r="F5012" t="str">
            <v>川渝</v>
          </cell>
        </row>
        <row r="5013">
          <cell r="C5013">
            <v>46638</v>
          </cell>
          <cell r="D5013" t="str">
            <v>保留</v>
          </cell>
          <cell r="E5013" t="str">
            <v>自采</v>
          </cell>
          <cell r="F5013" t="str">
            <v>川渝</v>
          </cell>
        </row>
        <row r="5014">
          <cell r="C5014">
            <v>30971</v>
          </cell>
          <cell r="D5014" t="str">
            <v>保留</v>
          </cell>
          <cell r="E5014" t="str">
            <v>自采</v>
          </cell>
          <cell r="F5014" t="str">
            <v>川渝</v>
          </cell>
        </row>
        <row r="5015">
          <cell r="C5015">
            <v>30836</v>
          </cell>
          <cell r="D5015" t="str">
            <v>保留</v>
          </cell>
          <cell r="E5015" t="str">
            <v>自采</v>
          </cell>
          <cell r="F5015" t="str">
            <v>川渝</v>
          </cell>
        </row>
        <row r="5016">
          <cell r="C5016">
            <v>49560</v>
          </cell>
          <cell r="D5016" t="str">
            <v>保留</v>
          </cell>
          <cell r="E5016" t="str">
            <v>自采</v>
          </cell>
          <cell r="F5016" t="str">
            <v>川</v>
          </cell>
        </row>
        <row r="5017">
          <cell r="C5017">
            <v>32028</v>
          </cell>
          <cell r="D5017" t="str">
            <v>保留</v>
          </cell>
          <cell r="E5017" t="str">
            <v>自采</v>
          </cell>
          <cell r="F5017" t="str">
            <v>川渝</v>
          </cell>
        </row>
        <row r="5018">
          <cell r="C5018">
            <v>25425</v>
          </cell>
          <cell r="D5018" t="str">
            <v>保留</v>
          </cell>
          <cell r="E5018" t="str">
            <v>自采</v>
          </cell>
          <cell r="F5018" t="str">
            <v>川渝</v>
          </cell>
        </row>
        <row r="5019">
          <cell r="C5019">
            <v>30835</v>
          </cell>
          <cell r="D5019" t="str">
            <v>保留</v>
          </cell>
          <cell r="E5019" t="str">
            <v>自采</v>
          </cell>
          <cell r="F5019" t="str">
            <v>川</v>
          </cell>
        </row>
        <row r="5020">
          <cell r="C5020">
            <v>82743</v>
          </cell>
          <cell r="D5020" t="str">
            <v>保留</v>
          </cell>
          <cell r="E5020" t="str">
            <v>自采</v>
          </cell>
          <cell r="F5020" t="str">
            <v>川渝</v>
          </cell>
        </row>
        <row r="5021">
          <cell r="C5021">
            <v>26126</v>
          </cell>
          <cell r="D5021" t="str">
            <v>保留</v>
          </cell>
          <cell r="E5021" t="str">
            <v>自采</v>
          </cell>
          <cell r="F5021" t="str">
            <v>川渝</v>
          </cell>
        </row>
        <row r="5022">
          <cell r="C5022">
            <v>13193</v>
          </cell>
          <cell r="D5022" t="str">
            <v>保留</v>
          </cell>
          <cell r="E5022" t="str">
            <v>自采</v>
          </cell>
          <cell r="F5022" t="str">
            <v>川渝</v>
          </cell>
        </row>
        <row r="5023">
          <cell r="C5023">
            <v>25965</v>
          </cell>
          <cell r="D5023" t="str">
            <v>保留</v>
          </cell>
          <cell r="E5023" t="str">
            <v>自采</v>
          </cell>
          <cell r="F5023" t="str">
            <v>川渝</v>
          </cell>
        </row>
        <row r="5024">
          <cell r="C5024">
            <v>30547</v>
          </cell>
          <cell r="D5024" t="str">
            <v>保留</v>
          </cell>
          <cell r="E5024" t="str">
            <v>自采</v>
          </cell>
          <cell r="F5024" t="str">
            <v>川渝</v>
          </cell>
        </row>
        <row r="5025">
          <cell r="C5025">
            <v>27446</v>
          </cell>
          <cell r="D5025" t="str">
            <v>保留</v>
          </cell>
          <cell r="E5025" t="str">
            <v>自采</v>
          </cell>
          <cell r="F5025" t="str">
            <v>川渝</v>
          </cell>
        </row>
        <row r="5026">
          <cell r="C5026">
            <v>25308</v>
          </cell>
          <cell r="D5026" t="str">
            <v>保留</v>
          </cell>
          <cell r="E5026" t="str">
            <v>自采</v>
          </cell>
          <cell r="F5026" t="str">
            <v>川渝</v>
          </cell>
        </row>
        <row r="5027">
          <cell r="C5027">
            <v>68758</v>
          </cell>
          <cell r="D5027" t="str">
            <v>删除</v>
          </cell>
          <cell r="E5027" t="str">
            <v>自采</v>
          </cell>
          <cell r="F5027">
            <v>0</v>
          </cell>
        </row>
        <row r="5028">
          <cell r="C5028">
            <v>93786</v>
          </cell>
          <cell r="D5028" t="str">
            <v>保留</v>
          </cell>
          <cell r="E5028" t="str">
            <v>自采</v>
          </cell>
          <cell r="F5028" t="str">
            <v>川渝</v>
          </cell>
        </row>
        <row r="5029">
          <cell r="C5029">
            <v>30920</v>
          </cell>
          <cell r="D5029" t="str">
            <v>保留</v>
          </cell>
          <cell r="E5029" t="str">
            <v>自采</v>
          </cell>
          <cell r="F5029" t="str">
            <v>川渝</v>
          </cell>
        </row>
        <row r="5030">
          <cell r="C5030">
            <v>54634</v>
          </cell>
          <cell r="D5030" t="str">
            <v>保留</v>
          </cell>
          <cell r="E5030" t="str">
            <v>自采</v>
          </cell>
          <cell r="F5030" t="str">
            <v>川渝</v>
          </cell>
        </row>
        <row r="5031">
          <cell r="C5031">
            <v>14667</v>
          </cell>
          <cell r="D5031" t="str">
            <v>保留</v>
          </cell>
          <cell r="E5031" t="str">
            <v>自采</v>
          </cell>
          <cell r="F5031" t="str">
            <v>川渝</v>
          </cell>
        </row>
        <row r="5032">
          <cell r="C5032">
            <v>25565</v>
          </cell>
          <cell r="D5032" t="str">
            <v>保留</v>
          </cell>
          <cell r="E5032" t="str">
            <v>自采</v>
          </cell>
          <cell r="F5032" t="str">
            <v>川渝</v>
          </cell>
        </row>
        <row r="5033">
          <cell r="C5033">
            <v>26300</v>
          </cell>
          <cell r="D5033" t="str">
            <v>保留</v>
          </cell>
          <cell r="E5033" t="str">
            <v>自采</v>
          </cell>
          <cell r="F5033" t="str">
            <v>川渝</v>
          </cell>
        </row>
        <row r="5034">
          <cell r="C5034">
            <v>14922</v>
          </cell>
          <cell r="D5034" t="str">
            <v>保留</v>
          </cell>
          <cell r="E5034" t="str">
            <v>自采</v>
          </cell>
          <cell r="F5034" t="str">
            <v>川渝</v>
          </cell>
        </row>
        <row r="5035">
          <cell r="C5035">
            <v>13041</v>
          </cell>
          <cell r="D5035" t="str">
            <v>保留</v>
          </cell>
          <cell r="E5035" t="str">
            <v>自采</v>
          </cell>
          <cell r="F5035" t="str">
            <v>川渝</v>
          </cell>
        </row>
        <row r="5036">
          <cell r="C5036">
            <v>48840</v>
          </cell>
          <cell r="D5036" t="str">
            <v>保留</v>
          </cell>
          <cell r="E5036" t="str">
            <v>自采</v>
          </cell>
          <cell r="F5036" t="str">
            <v>川渝</v>
          </cell>
        </row>
        <row r="5037">
          <cell r="C5037">
            <v>54640</v>
          </cell>
          <cell r="D5037" t="str">
            <v>保留</v>
          </cell>
          <cell r="E5037" t="str">
            <v>自采</v>
          </cell>
          <cell r="F5037" t="str">
            <v>川渝</v>
          </cell>
        </row>
        <row r="5038">
          <cell r="C5038">
            <v>37076</v>
          </cell>
          <cell r="D5038" t="str">
            <v>删除</v>
          </cell>
          <cell r="E5038" t="str">
            <v>自采</v>
          </cell>
          <cell r="F5038">
            <v>0</v>
          </cell>
        </row>
        <row r="5039">
          <cell r="C5039">
            <v>31850</v>
          </cell>
          <cell r="D5039" t="str">
            <v>保留</v>
          </cell>
          <cell r="E5039" t="str">
            <v>自采</v>
          </cell>
          <cell r="F5039" t="str">
            <v>川渝</v>
          </cell>
        </row>
        <row r="5040">
          <cell r="C5040">
            <v>54565</v>
          </cell>
          <cell r="D5040" t="str">
            <v>删除</v>
          </cell>
          <cell r="E5040" t="str">
            <v>自采</v>
          </cell>
          <cell r="F5040">
            <v>0</v>
          </cell>
        </row>
        <row r="5041">
          <cell r="C5041">
            <v>22346</v>
          </cell>
          <cell r="D5041" t="str">
            <v>保留</v>
          </cell>
          <cell r="E5041" t="str">
            <v>自采</v>
          </cell>
          <cell r="F5041" t="str">
            <v>川渝</v>
          </cell>
        </row>
        <row r="5042">
          <cell r="C5042">
            <v>22329</v>
          </cell>
          <cell r="D5042" t="str">
            <v>保留</v>
          </cell>
          <cell r="E5042" t="str">
            <v>自采</v>
          </cell>
          <cell r="F5042" t="str">
            <v>川渝</v>
          </cell>
        </row>
        <row r="5043">
          <cell r="C5043">
            <v>54750</v>
          </cell>
          <cell r="D5043" t="str">
            <v>保留</v>
          </cell>
          <cell r="E5043" t="str">
            <v>自采</v>
          </cell>
          <cell r="F5043" t="str">
            <v>川渝</v>
          </cell>
        </row>
        <row r="5044">
          <cell r="C5044">
            <v>26107</v>
          </cell>
          <cell r="D5044" t="str">
            <v>保留</v>
          </cell>
          <cell r="E5044" t="str">
            <v>自采</v>
          </cell>
          <cell r="F5044" t="str">
            <v>川</v>
          </cell>
        </row>
        <row r="5045">
          <cell r="C5045">
            <v>29049</v>
          </cell>
          <cell r="D5045" t="str">
            <v>保留</v>
          </cell>
          <cell r="E5045" t="str">
            <v>自采</v>
          </cell>
          <cell r="F5045" t="str">
            <v>川渝</v>
          </cell>
        </row>
        <row r="5046">
          <cell r="C5046">
            <v>26125</v>
          </cell>
          <cell r="D5046" t="str">
            <v>保留</v>
          </cell>
          <cell r="E5046" t="str">
            <v>自采</v>
          </cell>
          <cell r="F5046" t="str">
            <v>川渝</v>
          </cell>
        </row>
        <row r="5047">
          <cell r="C5047">
            <v>28034</v>
          </cell>
          <cell r="D5047" t="str">
            <v>保留</v>
          </cell>
          <cell r="E5047" t="str">
            <v>自采</v>
          </cell>
          <cell r="F5047" t="str">
            <v>川渝</v>
          </cell>
        </row>
        <row r="5048">
          <cell r="C5048">
            <v>8744</v>
          </cell>
          <cell r="D5048" t="str">
            <v>保留</v>
          </cell>
          <cell r="E5048" t="str">
            <v>自采</v>
          </cell>
          <cell r="F5048" t="str">
            <v>川渝</v>
          </cell>
        </row>
        <row r="5049">
          <cell r="C5049">
            <v>25309</v>
          </cell>
          <cell r="D5049" t="str">
            <v>保留</v>
          </cell>
          <cell r="E5049" t="str">
            <v>自采</v>
          </cell>
          <cell r="F5049" t="str">
            <v>川渝</v>
          </cell>
        </row>
        <row r="5050">
          <cell r="C5050">
            <v>25429</v>
          </cell>
          <cell r="D5050" t="str">
            <v>保留</v>
          </cell>
          <cell r="E5050" t="str">
            <v>自采</v>
          </cell>
          <cell r="F5050" t="str">
            <v>川渝</v>
          </cell>
        </row>
        <row r="5051">
          <cell r="C5051">
            <v>25749</v>
          </cell>
          <cell r="D5051" t="str">
            <v>保留</v>
          </cell>
          <cell r="E5051" t="str">
            <v>自采</v>
          </cell>
          <cell r="F5051" t="str">
            <v>川渝</v>
          </cell>
        </row>
        <row r="5052">
          <cell r="C5052">
            <v>49207</v>
          </cell>
          <cell r="D5052" t="str">
            <v>保留</v>
          </cell>
          <cell r="E5052" t="str">
            <v>自采</v>
          </cell>
          <cell r="F5052" t="str">
            <v>川渝</v>
          </cell>
        </row>
        <row r="5053">
          <cell r="C5053">
            <v>54577</v>
          </cell>
          <cell r="D5053" t="str">
            <v>删除</v>
          </cell>
          <cell r="E5053" t="str">
            <v>自采</v>
          </cell>
          <cell r="F5053">
            <v>0</v>
          </cell>
        </row>
        <row r="5054">
          <cell r="C5054">
            <v>29942</v>
          </cell>
          <cell r="D5054" t="str">
            <v>保留</v>
          </cell>
          <cell r="E5054" t="str">
            <v>自采</v>
          </cell>
          <cell r="F5054" t="str">
            <v>川渝</v>
          </cell>
        </row>
        <row r="5055">
          <cell r="C5055">
            <v>73374</v>
          </cell>
          <cell r="D5055" t="str">
            <v>删除</v>
          </cell>
          <cell r="E5055" t="str">
            <v>自采</v>
          </cell>
          <cell r="F5055" t="str">
            <v>川</v>
          </cell>
        </row>
        <row r="5056">
          <cell r="C5056">
            <v>72234</v>
          </cell>
          <cell r="D5056" t="str">
            <v>删除</v>
          </cell>
          <cell r="E5056" t="str">
            <v>自采</v>
          </cell>
          <cell r="F5056" t="str">
            <v>川</v>
          </cell>
        </row>
        <row r="5057">
          <cell r="C5057">
            <v>25286</v>
          </cell>
          <cell r="D5057" t="str">
            <v>保留</v>
          </cell>
          <cell r="E5057" t="str">
            <v>自采</v>
          </cell>
          <cell r="F5057" t="str">
            <v>川渝</v>
          </cell>
        </row>
        <row r="5058">
          <cell r="C5058">
            <v>40923</v>
          </cell>
          <cell r="D5058" t="str">
            <v>保留</v>
          </cell>
          <cell r="E5058" t="str">
            <v>自采</v>
          </cell>
          <cell r="F5058" t="str">
            <v>川渝</v>
          </cell>
        </row>
        <row r="5059">
          <cell r="C5059">
            <v>28119</v>
          </cell>
          <cell r="D5059" t="str">
            <v>保留</v>
          </cell>
          <cell r="E5059" t="str">
            <v>自采</v>
          </cell>
          <cell r="F5059" t="str">
            <v>川</v>
          </cell>
        </row>
        <row r="5060">
          <cell r="C5060">
            <v>19342</v>
          </cell>
          <cell r="D5060" t="str">
            <v>保留</v>
          </cell>
          <cell r="E5060" t="str">
            <v>自采</v>
          </cell>
          <cell r="F5060" t="str">
            <v>川渝</v>
          </cell>
        </row>
        <row r="5061">
          <cell r="C5061">
            <v>54751</v>
          </cell>
          <cell r="D5061" t="str">
            <v>保留</v>
          </cell>
          <cell r="E5061" t="str">
            <v>自采</v>
          </cell>
          <cell r="F5061" t="str">
            <v>川渝</v>
          </cell>
        </row>
        <row r="5062">
          <cell r="C5062">
            <v>20179</v>
          </cell>
          <cell r="D5062" t="str">
            <v>删除</v>
          </cell>
          <cell r="E5062" t="str">
            <v>自采</v>
          </cell>
          <cell r="F5062" t="str">
            <v>川</v>
          </cell>
        </row>
        <row r="5063">
          <cell r="C5063">
            <v>48846</v>
          </cell>
          <cell r="D5063" t="str">
            <v>保留</v>
          </cell>
          <cell r="E5063" t="str">
            <v>自采</v>
          </cell>
          <cell r="F5063" t="str">
            <v>川渝</v>
          </cell>
        </row>
        <row r="5064">
          <cell r="C5064">
            <v>48645</v>
          </cell>
          <cell r="D5064" t="str">
            <v>保留</v>
          </cell>
          <cell r="E5064" t="str">
            <v>自采</v>
          </cell>
          <cell r="F5064" t="str">
            <v>川渝</v>
          </cell>
        </row>
        <row r="5065">
          <cell r="C5065">
            <v>8822</v>
          </cell>
          <cell r="D5065" t="str">
            <v>保留</v>
          </cell>
          <cell r="E5065" t="str">
            <v>自采</v>
          </cell>
          <cell r="F5065" t="str">
            <v>川渝</v>
          </cell>
        </row>
        <row r="5066">
          <cell r="C5066">
            <v>40916</v>
          </cell>
          <cell r="D5066" t="str">
            <v>保留</v>
          </cell>
          <cell r="E5066" t="str">
            <v>自采</v>
          </cell>
          <cell r="F5066" t="str">
            <v>川渝</v>
          </cell>
        </row>
        <row r="5067">
          <cell r="C5067">
            <v>27040</v>
          </cell>
          <cell r="D5067" t="str">
            <v>保留</v>
          </cell>
          <cell r="E5067" t="str">
            <v>自采</v>
          </cell>
          <cell r="F5067" t="str">
            <v>川渝</v>
          </cell>
        </row>
        <row r="5068">
          <cell r="C5068">
            <v>85973</v>
          </cell>
          <cell r="D5068" t="str">
            <v>保留</v>
          </cell>
          <cell r="E5068" t="str">
            <v>自采</v>
          </cell>
          <cell r="F5068" t="str">
            <v>川</v>
          </cell>
        </row>
        <row r="5069">
          <cell r="C5069">
            <v>13091</v>
          </cell>
          <cell r="D5069" t="str">
            <v>保留</v>
          </cell>
          <cell r="E5069" t="str">
            <v>自采</v>
          </cell>
          <cell r="F5069" t="str">
            <v>川渝</v>
          </cell>
        </row>
        <row r="5070">
          <cell r="C5070">
            <v>18642</v>
          </cell>
          <cell r="D5070" t="str">
            <v>保留</v>
          </cell>
          <cell r="E5070" t="str">
            <v>自采</v>
          </cell>
          <cell r="F5070" t="str">
            <v>川渝</v>
          </cell>
        </row>
        <row r="5071">
          <cell r="C5071">
            <v>49190</v>
          </cell>
          <cell r="D5071" t="str">
            <v>保留</v>
          </cell>
          <cell r="E5071" t="str">
            <v>自采</v>
          </cell>
          <cell r="F5071" t="str">
            <v>川渝</v>
          </cell>
        </row>
        <row r="5072">
          <cell r="C5072">
            <v>26418</v>
          </cell>
          <cell r="D5072" t="str">
            <v>保留</v>
          </cell>
          <cell r="E5072" t="str">
            <v>自采</v>
          </cell>
          <cell r="F5072" t="str">
            <v>川渝</v>
          </cell>
        </row>
        <row r="5073">
          <cell r="C5073">
            <v>132415</v>
          </cell>
          <cell r="D5073" t="str">
            <v>删除</v>
          </cell>
          <cell r="E5073" t="str">
            <v>自采</v>
          </cell>
          <cell r="F5073" t="str">
            <v>川渝</v>
          </cell>
        </row>
        <row r="5074">
          <cell r="C5074">
            <v>44816</v>
          </cell>
          <cell r="D5074" t="str">
            <v>保留</v>
          </cell>
          <cell r="E5074" t="str">
            <v>自采</v>
          </cell>
          <cell r="F5074" t="str">
            <v>川</v>
          </cell>
        </row>
        <row r="5075">
          <cell r="C5075">
            <v>91755</v>
          </cell>
          <cell r="D5075" t="str">
            <v>保留</v>
          </cell>
          <cell r="E5075" t="str">
            <v>自采</v>
          </cell>
          <cell r="F5075" t="str">
            <v>川</v>
          </cell>
        </row>
        <row r="5076">
          <cell r="C5076">
            <v>25333</v>
          </cell>
          <cell r="D5076" t="str">
            <v>保留</v>
          </cell>
          <cell r="E5076" t="str">
            <v>自采</v>
          </cell>
          <cell r="F5076" t="str">
            <v>川渝</v>
          </cell>
        </row>
        <row r="5077">
          <cell r="C5077">
            <v>22301</v>
          </cell>
          <cell r="D5077" t="str">
            <v>保留</v>
          </cell>
          <cell r="E5077" t="str">
            <v>自采</v>
          </cell>
          <cell r="F5077" t="str">
            <v>川</v>
          </cell>
        </row>
        <row r="5078">
          <cell r="C5078">
            <v>28615</v>
          </cell>
          <cell r="D5078" t="str">
            <v>保留</v>
          </cell>
          <cell r="E5078" t="str">
            <v>自采</v>
          </cell>
          <cell r="F5078" t="str">
            <v>川渝</v>
          </cell>
        </row>
        <row r="5079">
          <cell r="C5079">
            <v>50887</v>
          </cell>
          <cell r="D5079" t="str">
            <v>保留</v>
          </cell>
          <cell r="E5079" t="str">
            <v>自采</v>
          </cell>
          <cell r="F5079" t="str">
            <v>川渝</v>
          </cell>
        </row>
        <row r="5080">
          <cell r="C5080">
            <v>28676</v>
          </cell>
          <cell r="D5080" t="str">
            <v>保留</v>
          </cell>
          <cell r="E5080" t="str">
            <v>自采</v>
          </cell>
          <cell r="F5080" t="str">
            <v>川渝</v>
          </cell>
        </row>
        <row r="5081">
          <cell r="C5081">
            <v>50672</v>
          </cell>
          <cell r="D5081" t="str">
            <v>删除</v>
          </cell>
          <cell r="E5081" t="str">
            <v>自采</v>
          </cell>
          <cell r="F5081">
            <v>0</v>
          </cell>
        </row>
        <row r="5082">
          <cell r="C5082">
            <v>37946</v>
          </cell>
          <cell r="D5082" t="str">
            <v>保留</v>
          </cell>
          <cell r="E5082" t="str">
            <v>自采</v>
          </cell>
          <cell r="F5082" t="str">
            <v>川渝</v>
          </cell>
        </row>
        <row r="5083">
          <cell r="C5083">
            <v>54730</v>
          </cell>
          <cell r="D5083" t="str">
            <v>保留</v>
          </cell>
          <cell r="E5083" t="str">
            <v>自采</v>
          </cell>
          <cell r="F5083" t="str">
            <v>川</v>
          </cell>
        </row>
        <row r="5084">
          <cell r="C5084">
            <v>44033</v>
          </cell>
          <cell r="D5084" t="str">
            <v>保留</v>
          </cell>
          <cell r="E5084" t="str">
            <v>自采</v>
          </cell>
          <cell r="F5084" t="str">
            <v>川渝</v>
          </cell>
        </row>
        <row r="5085">
          <cell r="C5085">
            <v>72800</v>
          </cell>
          <cell r="D5085" t="str">
            <v>删除</v>
          </cell>
          <cell r="E5085" t="str">
            <v>自采</v>
          </cell>
          <cell r="F5085">
            <v>0</v>
          </cell>
        </row>
        <row r="5086">
          <cell r="C5086">
            <v>30441</v>
          </cell>
          <cell r="D5086" t="str">
            <v>保留</v>
          </cell>
          <cell r="E5086" t="str">
            <v>自采</v>
          </cell>
          <cell r="F5086" t="str">
            <v>川渝</v>
          </cell>
        </row>
        <row r="5087">
          <cell r="C5087">
            <v>49573</v>
          </cell>
          <cell r="D5087" t="str">
            <v>保留</v>
          </cell>
          <cell r="E5087" t="str">
            <v>自采</v>
          </cell>
          <cell r="F5087" t="str">
            <v>川</v>
          </cell>
        </row>
        <row r="5088">
          <cell r="C5088">
            <v>28835</v>
          </cell>
          <cell r="D5088" t="str">
            <v>保留</v>
          </cell>
          <cell r="E5088" t="str">
            <v>自采</v>
          </cell>
          <cell r="F5088" t="str">
            <v>川</v>
          </cell>
        </row>
        <row r="5089">
          <cell r="C5089">
            <v>54594</v>
          </cell>
          <cell r="D5089" t="str">
            <v>保留</v>
          </cell>
          <cell r="E5089" t="str">
            <v>自采</v>
          </cell>
          <cell r="F5089" t="str">
            <v>川渝</v>
          </cell>
        </row>
        <row r="5090">
          <cell r="C5090">
            <v>26148</v>
          </cell>
          <cell r="D5090" t="str">
            <v>保留</v>
          </cell>
          <cell r="E5090" t="str">
            <v>自采</v>
          </cell>
          <cell r="F5090" t="str">
            <v>川渝</v>
          </cell>
        </row>
        <row r="5091">
          <cell r="C5091">
            <v>44551</v>
          </cell>
          <cell r="D5091" t="str">
            <v>保留</v>
          </cell>
          <cell r="E5091" t="str">
            <v>自采</v>
          </cell>
          <cell r="F5091" t="str">
            <v>川渝</v>
          </cell>
        </row>
        <row r="5092">
          <cell r="C5092">
            <v>25748</v>
          </cell>
          <cell r="D5092" t="str">
            <v>保留</v>
          </cell>
          <cell r="E5092" t="str">
            <v>自采</v>
          </cell>
          <cell r="F5092" t="str">
            <v>川渝</v>
          </cell>
        </row>
        <row r="5093">
          <cell r="C5093">
            <v>54578</v>
          </cell>
          <cell r="D5093" t="str">
            <v>保留</v>
          </cell>
          <cell r="E5093" t="str">
            <v>自采</v>
          </cell>
          <cell r="F5093" t="str">
            <v>川渝</v>
          </cell>
        </row>
        <row r="5094">
          <cell r="C5094">
            <v>17069</v>
          </cell>
          <cell r="D5094" t="str">
            <v>保留</v>
          </cell>
          <cell r="E5094" t="str">
            <v>自采</v>
          </cell>
          <cell r="F5094" t="str">
            <v>川渝</v>
          </cell>
        </row>
        <row r="5095">
          <cell r="C5095">
            <v>26123</v>
          </cell>
          <cell r="D5095" t="str">
            <v>保留</v>
          </cell>
          <cell r="E5095" t="str">
            <v>自采</v>
          </cell>
          <cell r="F5095" t="str">
            <v>川渝</v>
          </cell>
        </row>
        <row r="5096">
          <cell r="C5096">
            <v>25976</v>
          </cell>
          <cell r="D5096" t="str">
            <v>保留</v>
          </cell>
          <cell r="E5096" t="str">
            <v>自采</v>
          </cell>
          <cell r="F5096" t="str">
            <v>川渝</v>
          </cell>
        </row>
        <row r="5097">
          <cell r="C5097">
            <v>40918</v>
          </cell>
          <cell r="D5097" t="str">
            <v>保留</v>
          </cell>
          <cell r="E5097" t="str">
            <v>自采</v>
          </cell>
          <cell r="F5097" t="str">
            <v>川</v>
          </cell>
        </row>
        <row r="5098">
          <cell r="C5098">
            <v>25312</v>
          </cell>
          <cell r="D5098" t="str">
            <v>保留</v>
          </cell>
          <cell r="E5098" t="str">
            <v>自采</v>
          </cell>
          <cell r="F5098" t="str">
            <v>川渝</v>
          </cell>
        </row>
        <row r="5099">
          <cell r="C5099">
            <v>68532</v>
          </cell>
          <cell r="D5099" t="str">
            <v>保留</v>
          </cell>
          <cell r="E5099" t="str">
            <v>自采</v>
          </cell>
          <cell r="F5099" t="str">
            <v>川渝</v>
          </cell>
        </row>
        <row r="5100">
          <cell r="C5100">
            <v>36000</v>
          </cell>
          <cell r="D5100" t="str">
            <v>保留</v>
          </cell>
          <cell r="E5100" t="str">
            <v>自采</v>
          </cell>
          <cell r="F5100" t="str">
            <v>川渝</v>
          </cell>
        </row>
        <row r="5101">
          <cell r="C5101">
            <v>25975</v>
          </cell>
          <cell r="D5101" t="str">
            <v>保留</v>
          </cell>
          <cell r="E5101" t="str">
            <v>自采</v>
          </cell>
          <cell r="F5101" t="str">
            <v>川渝</v>
          </cell>
        </row>
        <row r="5102">
          <cell r="C5102">
            <v>30042</v>
          </cell>
          <cell r="D5102" t="str">
            <v>保留</v>
          </cell>
          <cell r="E5102" t="str">
            <v>自采</v>
          </cell>
          <cell r="F5102" t="str">
            <v>川渝</v>
          </cell>
        </row>
        <row r="5103">
          <cell r="C5103">
            <v>118129</v>
          </cell>
          <cell r="D5103" t="str">
            <v>保留</v>
          </cell>
          <cell r="E5103" t="str">
            <v>自采</v>
          </cell>
          <cell r="F5103" t="str">
            <v>川渝</v>
          </cell>
        </row>
        <row r="5104">
          <cell r="C5104">
            <v>25299</v>
          </cell>
          <cell r="D5104" t="str">
            <v>保留</v>
          </cell>
          <cell r="E5104" t="str">
            <v>自采</v>
          </cell>
          <cell r="F5104" t="str">
            <v>川渝</v>
          </cell>
        </row>
        <row r="5105">
          <cell r="C5105">
            <v>49557</v>
          </cell>
          <cell r="D5105" t="str">
            <v>保留</v>
          </cell>
          <cell r="E5105" t="str">
            <v>自采</v>
          </cell>
          <cell r="F5105" t="str">
            <v>川渝</v>
          </cell>
        </row>
        <row r="5106">
          <cell r="C5106">
            <v>26121</v>
          </cell>
          <cell r="D5106" t="str">
            <v>保留</v>
          </cell>
          <cell r="E5106" t="str">
            <v>自采</v>
          </cell>
          <cell r="F5106" t="str">
            <v>川渝</v>
          </cell>
        </row>
        <row r="5107">
          <cell r="C5107">
            <v>73904</v>
          </cell>
          <cell r="D5107" t="str">
            <v>保留</v>
          </cell>
          <cell r="E5107" t="str">
            <v>自采</v>
          </cell>
          <cell r="F5107" t="str">
            <v>川渝</v>
          </cell>
        </row>
        <row r="5108">
          <cell r="C5108">
            <v>43060</v>
          </cell>
          <cell r="D5108" t="str">
            <v>保留</v>
          </cell>
          <cell r="E5108" t="str">
            <v>自采</v>
          </cell>
          <cell r="F5108" t="str">
            <v>川</v>
          </cell>
        </row>
        <row r="5109">
          <cell r="C5109">
            <v>25707</v>
          </cell>
          <cell r="D5109" t="str">
            <v>保留</v>
          </cell>
          <cell r="E5109" t="str">
            <v>自采</v>
          </cell>
          <cell r="F5109" t="str">
            <v>川渝</v>
          </cell>
        </row>
        <row r="5110">
          <cell r="C5110">
            <v>49833</v>
          </cell>
          <cell r="D5110" t="str">
            <v>保留</v>
          </cell>
          <cell r="E5110" t="str">
            <v>自采</v>
          </cell>
          <cell r="F5110" t="str">
            <v>川渝</v>
          </cell>
        </row>
        <row r="5111">
          <cell r="C5111">
            <v>25287</v>
          </cell>
          <cell r="D5111" t="str">
            <v>保留</v>
          </cell>
          <cell r="E5111" t="str">
            <v>自采</v>
          </cell>
          <cell r="F5111" t="str">
            <v>川渝</v>
          </cell>
        </row>
        <row r="5112">
          <cell r="C5112">
            <v>24748</v>
          </cell>
          <cell r="D5112" t="str">
            <v>保留</v>
          </cell>
          <cell r="E5112" t="str">
            <v>自采</v>
          </cell>
          <cell r="F5112" t="str">
            <v>川渝</v>
          </cell>
        </row>
        <row r="5113">
          <cell r="C5113">
            <v>25422</v>
          </cell>
          <cell r="D5113" t="str">
            <v>保留</v>
          </cell>
          <cell r="E5113" t="str">
            <v>自采</v>
          </cell>
          <cell r="F5113" t="str">
            <v>川渝</v>
          </cell>
        </row>
        <row r="5114">
          <cell r="C5114">
            <v>24633</v>
          </cell>
          <cell r="D5114" t="str">
            <v>保留</v>
          </cell>
          <cell r="E5114" t="str">
            <v>自采</v>
          </cell>
          <cell r="F5114" t="str">
            <v>川</v>
          </cell>
        </row>
        <row r="5115">
          <cell r="C5115">
            <v>9796</v>
          </cell>
          <cell r="D5115" t="str">
            <v>保留</v>
          </cell>
          <cell r="E5115" t="str">
            <v>自采</v>
          </cell>
          <cell r="F5115" t="str">
            <v>川渝</v>
          </cell>
        </row>
        <row r="5116">
          <cell r="C5116">
            <v>28989</v>
          </cell>
          <cell r="D5116" t="str">
            <v>保留</v>
          </cell>
          <cell r="E5116" t="str">
            <v>自采</v>
          </cell>
          <cell r="F5116" t="str">
            <v>川渝</v>
          </cell>
        </row>
        <row r="5117">
          <cell r="C5117">
            <v>29764</v>
          </cell>
          <cell r="D5117" t="str">
            <v>保留</v>
          </cell>
          <cell r="E5117" t="str">
            <v>自采</v>
          </cell>
          <cell r="F5117" t="str">
            <v>川渝</v>
          </cell>
        </row>
        <row r="5118">
          <cell r="C5118">
            <v>25581</v>
          </cell>
          <cell r="D5118" t="str">
            <v>保留</v>
          </cell>
          <cell r="E5118" t="str">
            <v>自采</v>
          </cell>
          <cell r="F5118" t="str">
            <v>川渝</v>
          </cell>
        </row>
        <row r="5119">
          <cell r="C5119">
            <v>132416</v>
          </cell>
          <cell r="D5119" t="str">
            <v>删除</v>
          </cell>
          <cell r="E5119" t="str">
            <v>自采</v>
          </cell>
          <cell r="F5119" t="str">
            <v>川渝</v>
          </cell>
        </row>
        <row r="5120">
          <cell r="C5120">
            <v>19092</v>
          </cell>
          <cell r="D5120" t="str">
            <v>保留</v>
          </cell>
          <cell r="E5120" t="str">
            <v>自采</v>
          </cell>
          <cell r="F5120" t="str">
            <v>川</v>
          </cell>
        </row>
        <row r="5121">
          <cell r="C5121">
            <v>25220</v>
          </cell>
          <cell r="D5121" t="str">
            <v>保留</v>
          </cell>
          <cell r="E5121" t="str">
            <v>自采</v>
          </cell>
          <cell r="F5121" t="str">
            <v>川渝</v>
          </cell>
        </row>
        <row r="5122">
          <cell r="C5122">
            <v>26619</v>
          </cell>
          <cell r="D5122" t="str">
            <v>保留</v>
          </cell>
          <cell r="E5122" t="str">
            <v>自采</v>
          </cell>
          <cell r="F5122" t="str">
            <v>川渝</v>
          </cell>
        </row>
        <row r="5123">
          <cell r="C5123">
            <v>29406</v>
          </cell>
          <cell r="D5123" t="str">
            <v>保留</v>
          </cell>
          <cell r="E5123" t="str">
            <v>自采</v>
          </cell>
          <cell r="F5123" t="str">
            <v>川</v>
          </cell>
        </row>
        <row r="5124">
          <cell r="C5124">
            <v>132403</v>
          </cell>
          <cell r="D5124" t="str">
            <v>删除</v>
          </cell>
          <cell r="E5124" t="str">
            <v>自采</v>
          </cell>
          <cell r="F5124" t="str">
            <v>川渝</v>
          </cell>
        </row>
        <row r="5125">
          <cell r="C5125">
            <v>42147</v>
          </cell>
          <cell r="D5125" t="str">
            <v>保留</v>
          </cell>
          <cell r="E5125" t="str">
            <v>自采</v>
          </cell>
          <cell r="F5125" t="str">
            <v>川渝</v>
          </cell>
        </row>
        <row r="5126">
          <cell r="C5126">
            <v>47043</v>
          </cell>
          <cell r="D5126" t="str">
            <v>保留</v>
          </cell>
          <cell r="E5126" t="str">
            <v>自采</v>
          </cell>
          <cell r="F5126" t="str">
            <v>川渝</v>
          </cell>
        </row>
        <row r="5127">
          <cell r="C5127">
            <v>39254</v>
          </cell>
          <cell r="D5127" t="str">
            <v>保留</v>
          </cell>
          <cell r="E5127" t="str">
            <v>自采</v>
          </cell>
          <cell r="F5127" t="str">
            <v>川</v>
          </cell>
        </row>
        <row r="5128">
          <cell r="C5128">
            <v>13314</v>
          </cell>
          <cell r="D5128" t="str">
            <v>保留</v>
          </cell>
          <cell r="E5128" t="str">
            <v>自采</v>
          </cell>
          <cell r="F5128" t="str">
            <v>川渝</v>
          </cell>
        </row>
        <row r="5129">
          <cell r="C5129">
            <v>26621</v>
          </cell>
          <cell r="D5129" t="str">
            <v>保留</v>
          </cell>
          <cell r="E5129" t="str">
            <v>自采</v>
          </cell>
          <cell r="F5129" t="str">
            <v>川渝</v>
          </cell>
        </row>
        <row r="5130">
          <cell r="C5130">
            <v>26047</v>
          </cell>
          <cell r="D5130" t="str">
            <v>保留</v>
          </cell>
          <cell r="E5130" t="str">
            <v>自采</v>
          </cell>
          <cell r="F5130" t="str">
            <v>川渝</v>
          </cell>
        </row>
        <row r="5131">
          <cell r="C5131">
            <v>44303</v>
          </cell>
          <cell r="D5131" t="str">
            <v>保留</v>
          </cell>
          <cell r="E5131" t="str">
            <v>自采</v>
          </cell>
          <cell r="F5131" t="str">
            <v>川渝</v>
          </cell>
        </row>
        <row r="5132">
          <cell r="C5132">
            <v>12994</v>
          </cell>
          <cell r="D5132" t="str">
            <v>保留</v>
          </cell>
          <cell r="E5132" t="str">
            <v>自采</v>
          </cell>
          <cell r="F5132" t="str">
            <v>川渝</v>
          </cell>
        </row>
        <row r="5133">
          <cell r="C5133">
            <v>18619</v>
          </cell>
          <cell r="D5133" t="str">
            <v>保留</v>
          </cell>
          <cell r="E5133" t="str">
            <v>自采</v>
          </cell>
          <cell r="F5133" t="str">
            <v>川渝</v>
          </cell>
        </row>
        <row r="5134">
          <cell r="C5134">
            <v>27308</v>
          </cell>
          <cell r="D5134" t="str">
            <v>保留</v>
          </cell>
          <cell r="E5134" t="str">
            <v>自采</v>
          </cell>
          <cell r="F5134" t="str">
            <v>川渝</v>
          </cell>
        </row>
        <row r="5135">
          <cell r="C5135">
            <v>18593</v>
          </cell>
          <cell r="D5135" t="str">
            <v>删除</v>
          </cell>
          <cell r="E5135" t="str">
            <v>自采</v>
          </cell>
          <cell r="F5135" t="str">
            <v>川</v>
          </cell>
        </row>
        <row r="5136">
          <cell r="C5136">
            <v>109485</v>
          </cell>
          <cell r="D5136" t="str">
            <v>保留</v>
          </cell>
          <cell r="E5136" t="str">
            <v>自采</v>
          </cell>
          <cell r="F5136" t="str">
            <v>川渝</v>
          </cell>
        </row>
        <row r="5137">
          <cell r="C5137">
            <v>25417</v>
          </cell>
          <cell r="D5137" t="str">
            <v>保留</v>
          </cell>
          <cell r="E5137" t="str">
            <v>自采</v>
          </cell>
          <cell r="F5137" t="str">
            <v>川渝</v>
          </cell>
        </row>
        <row r="5138">
          <cell r="C5138">
            <v>54589</v>
          </cell>
          <cell r="D5138" t="str">
            <v>保留</v>
          </cell>
          <cell r="E5138" t="str">
            <v>自采</v>
          </cell>
          <cell r="F5138" t="str">
            <v>川渝</v>
          </cell>
        </row>
        <row r="5139">
          <cell r="C5139">
            <v>26130</v>
          </cell>
          <cell r="D5139" t="str">
            <v>保留</v>
          </cell>
          <cell r="E5139" t="str">
            <v>自采</v>
          </cell>
          <cell r="F5139" t="str">
            <v>川渝</v>
          </cell>
        </row>
        <row r="5140">
          <cell r="C5140">
            <v>72810</v>
          </cell>
          <cell r="D5140" t="str">
            <v>删除</v>
          </cell>
          <cell r="E5140" t="str">
            <v>自采</v>
          </cell>
          <cell r="F5140">
            <v>0</v>
          </cell>
        </row>
        <row r="5141">
          <cell r="C5141">
            <v>14897</v>
          </cell>
          <cell r="D5141" t="str">
            <v>保留</v>
          </cell>
          <cell r="E5141" t="str">
            <v>自采</v>
          </cell>
          <cell r="F5141" t="str">
            <v>川渝</v>
          </cell>
        </row>
        <row r="5142">
          <cell r="C5142">
            <v>43957</v>
          </cell>
          <cell r="D5142" t="str">
            <v>保留</v>
          </cell>
          <cell r="E5142" t="str">
            <v>自采</v>
          </cell>
          <cell r="F5142" t="str">
            <v>川渝</v>
          </cell>
        </row>
        <row r="5143">
          <cell r="C5143">
            <v>31342</v>
          </cell>
          <cell r="D5143" t="str">
            <v>保留</v>
          </cell>
          <cell r="E5143" t="str">
            <v>自采</v>
          </cell>
          <cell r="F5143" t="str">
            <v>川渝</v>
          </cell>
        </row>
        <row r="5144">
          <cell r="C5144">
            <v>73622</v>
          </cell>
          <cell r="D5144" t="str">
            <v>删除</v>
          </cell>
          <cell r="E5144" t="str">
            <v>自采</v>
          </cell>
          <cell r="F5144">
            <v>0</v>
          </cell>
        </row>
        <row r="5145">
          <cell r="C5145">
            <v>49561</v>
          </cell>
          <cell r="D5145" t="str">
            <v>保留</v>
          </cell>
          <cell r="E5145" t="str">
            <v>自采</v>
          </cell>
          <cell r="F5145" t="str">
            <v>川渝</v>
          </cell>
        </row>
        <row r="5146">
          <cell r="C5146">
            <v>68644</v>
          </cell>
          <cell r="D5146" t="str">
            <v>保留</v>
          </cell>
          <cell r="E5146" t="str">
            <v>自采</v>
          </cell>
          <cell r="F5146" t="str">
            <v>川渝</v>
          </cell>
        </row>
        <row r="5147">
          <cell r="C5147">
            <v>38942</v>
          </cell>
          <cell r="D5147" t="str">
            <v>保留</v>
          </cell>
          <cell r="E5147" t="str">
            <v>自采</v>
          </cell>
          <cell r="F5147" t="str">
            <v>川渝</v>
          </cell>
        </row>
        <row r="5148">
          <cell r="C5148">
            <v>25535</v>
          </cell>
          <cell r="D5148" t="str">
            <v>保留</v>
          </cell>
          <cell r="E5148" t="str">
            <v>自采</v>
          </cell>
          <cell r="F5148" t="str">
            <v>川渝</v>
          </cell>
        </row>
        <row r="5149">
          <cell r="C5149">
            <v>22266</v>
          </cell>
          <cell r="D5149" t="str">
            <v>保留</v>
          </cell>
          <cell r="E5149" t="str">
            <v>自采</v>
          </cell>
          <cell r="F5149" t="str">
            <v>川渝</v>
          </cell>
        </row>
        <row r="5150">
          <cell r="C5150">
            <v>30554</v>
          </cell>
          <cell r="D5150" t="str">
            <v>保留</v>
          </cell>
          <cell r="E5150" t="str">
            <v>自采</v>
          </cell>
          <cell r="F5150" t="str">
            <v>川渝</v>
          </cell>
        </row>
        <row r="5151">
          <cell r="C5151">
            <v>25303</v>
          </cell>
          <cell r="D5151" t="str">
            <v>保留</v>
          </cell>
          <cell r="E5151" t="str">
            <v>自采</v>
          </cell>
          <cell r="F5151" t="str">
            <v>川渝</v>
          </cell>
        </row>
        <row r="5152">
          <cell r="C5152">
            <v>25108</v>
          </cell>
          <cell r="D5152" t="str">
            <v>保留</v>
          </cell>
          <cell r="E5152" t="str">
            <v>自采</v>
          </cell>
          <cell r="F5152" t="str">
            <v>川渝</v>
          </cell>
        </row>
        <row r="5153">
          <cell r="C5153">
            <v>132414</v>
          </cell>
          <cell r="D5153" t="str">
            <v>删除</v>
          </cell>
          <cell r="E5153" t="str">
            <v>自采</v>
          </cell>
          <cell r="F5153" t="str">
            <v>川渝</v>
          </cell>
        </row>
        <row r="5154">
          <cell r="C5154">
            <v>54579</v>
          </cell>
          <cell r="D5154" t="str">
            <v>保留</v>
          </cell>
          <cell r="E5154" t="str">
            <v>自采</v>
          </cell>
          <cell r="F5154" t="str">
            <v>川渝</v>
          </cell>
        </row>
        <row r="5155">
          <cell r="C5155">
            <v>44311</v>
          </cell>
          <cell r="D5155" t="str">
            <v>保留</v>
          </cell>
          <cell r="E5155" t="str">
            <v>自采</v>
          </cell>
          <cell r="F5155" t="str">
            <v>川渝</v>
          </cell>
        </row>
        <row r="5156">
          <cell r="C5156">
            <v>16513</v>
          </cell>
          <cell r="D5156" t="str">
            <v>删除</v>
          </cell>
          <cell r="E5156" t="str">
            <v>自采</v>
          </cell>
          <cell r="F5156">
            <v>0</v>
          </cell>
        </row>
        <row r="5157">
          <cell r="C5157">
            <v>8831</v>
          </cell>
          <cell r="D5157" t="str">
            <v>保留</v>
          </cell>
          <cell r="E5157" t="str">
            <v>自采</v>
          </cell>
          <cell r="F5157" t="str">
            <v>川渝</v>
          </cell>
        </row>
        <row r="5158">
          <cell r="C5158">
            <v>22682</v>
          </cell>
          <cell r="D5158" t="str">
            <v>保留</v>
          </cell>
          <cell r="E5158" t="str">
            <v>自采</v>
          </cell>
          <cell r="F5158" t="str">
            <v>川渝</v>
          </cell>
        </row>
        <row r="5159">
          <cell r="C5159">
            <v>90398</v>
          </cell>
          <cell r="D5159" t="str">
            <v>删除</v>
          </cell>
          <cell r="E5159" t="str">
            <v>自采</v>
          </cell>
          <cell r="F5159" t="str">
            <v>川</v>
          </cell>
        </row>
        <row r="5160">
          <cell r="C5160">
            <v>22129</v>
          </cell>
          <cell r="D5160" t="str">
            <v>保留</v>
          </cell>
          <cell r="E5160" t="str">
            <v>自采</v>
          </cell>
          <cell r="F5160" t="str">
            <v>川渝</v>
          </cell>
        </row>
        <row r="5161">
          <cell r="C5161">
            <v>54591</v>
          </cell>
          <cell r="D5161" t="str">
            <v>删除</v>
          </cell>
          <cell r="E5161" t="str">
            <v>自采</v>
          </cell>
          <cell r="F5161">
            <v>0</v>
          </cell>
        </row>
        <row r="5162">
          <cell r="C5162">
            <v>31862</v>
          </cell>
          <cell r="D5162" t="str">
            <v>删除</v>
          </cell>
          <cell r="E5162" t="str">
            <v>自采</v>
          </cell>
          <cell r="F5162">
            <v>0</v>
          </cell>
        </row>
        <row r="5163">
          <cell r="C5163">
            <v>26305</v>
          </cell>
          <cell r="D5163" t="str">
            <v>保留</v>
          </cell>
          <cell r="E5163" t="str">
            <v>自采</v>
          </cell>
          <cell r="F5163" t="str">
            <v>川渝</v>
          </cell>
        </row>
        <row r="5164">
          <cell r="C5164">
            <v>8841</v>
          </cell>
          <cell r="D5164" t="str">
            <v>保留</v>
          </cell>
          <cell r="E5164" t="str">
            <v>自采</v>
          </cell>
          <cell r="F5164" t="str">
            <v>川渝</v>
          </cell>
        </row>
        <row r="5165">
          <cell r="C5165">
            <v>42873</v>
          </cell>
          <cell r="D5165" t="str">
            <v>保留</v>
          </cell>
          <cell r="E5165" t="str">
            <v>自采</v>
          </cell>
          <cell r="F5165" t="str">
            <v>川渝</v>
          </cell>
        </row>
        <row r="5166">
          <cell r="C5166">
            <v>27647</v>
          </cell>
          <cell r="D5166" t="str">
            <v>保留</v>
          </cell>
          <cell r="E5166" t="str">
            <v>自采</v>
          </cell>
          <cell r="F5166" t="str">
            <v>川渝</v>
          </cell>
        </row>
        <row r="5167">
          <cell r="C5167">
            <v>20630</v>
          </cell>
          <cell r="D5167" t="str">
            <v>保留</v>
          </cell>
          <cell r="E5167" t="str">
            <v>自采</v>
          </cell>
          <cell r="F5167" t="str">
            <v>川</v>
          </cell>
        </row>
        <row r="5168">
          <cell r="C5168">
            <v>25331</v>
          </cell>
          <cell r="D5168" t="str">
            <v>保留</v>
          </cell>
          <cell r="E5168" t="str">
            <v>自采</v>
          </cell>
          <cell r="F5168" t="str">
            <v>川渝</v>
          </cell>
        </row>
        <row r="5169">
          <cell r="C5169">
            <v>73732</v>
          </cell>
          <cell r="D5169" t="str">
            <v>保留</v>
          </cell>
          <cell r="E5169" t="str">
            <v>自采</v>
          </cell>
          <cell r="F5169" t="str">
            <v>川渝</v>
          </cell>
        </row>
        <row r="5170">
          <cell r="C5170">
            <v>25329</v>
          </cell>
          <cell r="D5170" t="str">
            <v>保留</v>
          </cell>
          <cell r="E5170" t="str">
            <v>自采</v>
          </cell>
          <cell r="F5170" t="str">
            <v>川渝</v>
          </cell>
        </row>
        <row r="5171">
          <cell r="C5171">
            <v>35996</v>
          </cell>
          <cell r="D5171" t="str">
            <v>保留</v>
          </cell>
          <cell r="E5171" t="str">
            <v>自采</v>
          </cell>
          <cell r="F5171" t="str">
            <v>川渝</v>
          </cell>
        </row>
        <row r="5172">
          <cell r="C5172">
            <v>47914</v>
          </cell>
          <cell r="D5172" t="str">
            <v>保留</v>
          </cell>
          <cell r="E5172" t="str">
            <v>自采</v>
          </cell>
          <cell r="F5172" t="str">
            <v>川渝</v>
          </cell>
        </row>
        <row r="5173">
          <cell r="C5173">
            <v>54742</v>
          </cell>
          <cell r="D5173" t="str">
            <v>保留</v>
          </cell>
          <cell r="E5173" t="str">
            <v>自采</v>
          </cell>
          <cell r="F5173" t="str">
            <v>川渝</v>
          </cell>
        </row>
        <row r="5174">
          <cell r="C5174">
            <v>46258</v>
          </cell>
          <cell r="D5174" t="str">
            <v>保留</v>
          </cell>
          <cell r="E5174" t="str">
            <v>自采</v>
          </cell>
          <cell r="F5174" t="str">
            <v>川渝</v>
          </cell>
        </row>
        <row r="5175">
          <cell r="C5175">
            <v>38745</v>
          </cell>
          <cell r="D5175" t="str">
            <v>保留</v>
          </cell>
          <cell r="E5175" t="str">
            <v>自采</v>
          </cell>
          <cell r="F5175" t="str">
            <v>川渝</v>
          </cell>
        </row>
        <row r="5176">
          <cell r="C5176">
            <v>23719</v>
          </cell>
          <cell r="D5176" t="str">
            <v>保留</v>
          </cell>
          <cell r="E5176" t="str">
            <v>自采</v>
          </cell>
          <cell r="F5176" t="str">
            <v>川渝</v>
          </cell>
        </row>
        <row r="5177">
          <cell r="C5177">
            <v>49727</v>
          </cell>
          <cell r="D5177" t="str">
            <v>保留</v>
          </cell>
          <cell r="E5177" t="str">
            <v>自采</v>
          </cell>
          <cell r="F5177" t="str">
            <v>川渝</v>
          </cell>
        </row>
        <row r="5178">
          <cell r="C5178">
            <v>43523</v>
          </cell>
          <cell r="D5178" t="str">
            <v>保留</v>
          </cell>
          <cell r="E5178" t="str">
            <v>自采</v>
          </cell>
          <cell r="F5178" t="str">
            <v>川渝</v>
          </cell>
        </row>
        <row r="5179">
          <cell r="C5179">
            <v>68678</v>
          </cell>
          <cell r="D5179" t="str">
            <v>保留</v>
          </cell>
          <cell r="E5179" t="str">
            <v>自采</v>
          </cell>
          <cell r="F5179" t="str">
            <v>川渝</v>
          </cell>
        </row>
        <row r="5180">
          <cell r="C5180">
            <v>49199</v>
          </cell>
          <cell r="D5180" t="str">
            <v>保留</v>
          </cell>
          <cell r="E5180" t="str">
            <v>自采</v>
          </cell>
          <cell r="F5180" t="str">
            <v>川渝</v>
          </cell>
        </row>
        <row r="5181">
          <cell r="C5181">
            <v>68673</v>
          </cell>
          <cell r="D5181" t="str">
            <v>删除</v>
          </cell>
          <cell r="E5181" t="str">
            <v>自采</v>
          </cell>
          <cell r="F5181">
            <v>0</v>
          </cell>
        </row>
        <row r="5182">
          <cell r="C5182">
            <v>13530</v>
          </cell>
          <cell r="D5182" t="str">
            <v>删除</v>
          </cell>
          <cell r="E5182" t="str">
            <v>自采</v>
          </cell>
          <cell r="F5182" t="str">
            <v>川</v>
          </cell>
        </row>
        <row r="5183">
          <cell r="C5183">
            <v>16636</v>
          </cell>
          <cell r="D5183" t="str">
            <v>删除</v>
          </cell>
          <cell r="E5183" t="str">
            <v>自采</v>
          </cell>
          <cell r="F5183" t="str">
            <v>川</v>
          </cell>
        </row>
        <row r="5184">
          <cell r="C5184">
            <v>54575</v>
          </cell>
          <cell r="D5184" t="str">
            <v>保留</v>
          </cell>
          <cell r="E5184" t="str">
            <v>自采</v>
          </cell>
          <cell r="F5184" t="str">
            <v>川渝</v>
          </cell>
        </row>
        <row r="5185">
          <cell r="C5185">
            <v>21984</v>
          </cell>
          <cell r="D5185" t="str">
            <v>保留</v>
          </cell>
          <cell r="E5185" t="str">
            <v>自采</v>
          </cell>
          <cell r="F5185" t="str">
            <v>川渝</v>
          </cell>
        </row>
        <row r="5186">
          <cell r="C5186">
            <v>115770</v>
          </cell>
          <cell r="D5186" t="str">
            <v>保留</v>
          </cell>
          <cell r="E5186" t="str">
            <v>自采</v>
          </cell>
          <cell r="F5186" t="str">
            <v>川渝</v>
          </cell>
        </row>
        <row r="5187">
          <cell r="C5187">
            <v>25424</v>
          </cell>
          <cell r="D5187" t="str">
            <v>保留</v>
          </cell>
          <cell r="E5187" t="str">
            <v>自采</v>
          </cell>
          <cell r="F5187" t="str">
            <v>川渝</v>
          </cell>
        </row>
        <row r="5188">
          <cell r="C5188">
            <v>13103</v>
          </cell>
          <cell r="D5188" t="str">
            <v>保留</v>
          </cell>
          <cell r="E5188" t="str">
            <v>自采</v>
          </cell>
          <cell r="F5188" t="str">
            <v>川渝</v>
          </cell>
        </row>
        <row r="5189">
          <cell r="C5189">
            <v>25755</v>
          </cell>
          <cell r="D5189" t="str">
            <v>保留</v>
          </cell>
          <cell r="E5189" t="str">
            <v>自采</v>
          </cell>
          <cell r="F5189" t="str">
            <v>川</v>
          </cell>
        </row>
        <row r="5190">
          <cell r="C5190">
            <v>91995</v>
          </cell>
          <cell r="D5190" t="str">
            <v>保留</v>
          </cell>
          <cell r="E5190" t="str">
            <v>自采</v>
          </cell>
          <cell r="F5190" t="str">
            <v>川渝</v>
          </cell>
        </row>
        <row r="5191">
          <cell r="C5191">
            <v>54588</v>
          </cell>
          <cell r="D5191" t="str">
            <v>保留</v>
          </cell>
          <cell r="E5191" t="str">
            <v>自采</v>
          </cell>
          <cell r="F5191" t="str">
            <v>川渝</v>
          </cell>
        </row>
        <row r="5192">
          <cell r="C5192">
            <v>49514</v>
          </cell>
          <cell r="D5192" t="str">
            <v>删除</v>
          </cell>
          <cell r="E5192" t="str">
            <v>自采</v>
          </cell>
          <cell r="F5192">
            <v>0</v>
          </cell>
        </row>
        <row r="5193">
          <cell r="C5193">
            <v>14435</v>
          </cell>
          <cell r="D5193" t="str">
            <v>保留</v>
          </cell>
          <cell r="E5193" t="str">
            <v>自采</v>
          </cell>
          <cell r="F5193" t="str">
            <v>川渝</v>
          </cell>
        </row>
        <row r="5194">
          <cell r="C5194">
            <v>31976</v>
          </cell>
          <cell r="D5194" t="str">
            <v>保留</v>
          </cell>
          <cell r="E5194" t="str">
            <v>自采</v>
          </cell>
          <cell r="F5194" t="str">
            <v>川渝</v>
          </cell>
        </row>
        <row r="5195">
          <cell r="C5195">
            <v>42816</v>
          </cell>
          <cell r="D5195" t="str">
            <v>保留</v>
          </cell>
          <cell r="E5195" t="str">
            <v>自采</v>
          </cell>
          <cell r="F5195" t="str">
            <v>川渝</v>
          </cell>
        </row>
        <row r="5196">
          <cell r="C5196">
            <v>54621</v>
          </cell>
          <cell r="D5196" t="str">
            <v>删除</v>
          </cell>
          <cell r="E5196" t="str">
            <v>自采</v>
          </cell>
          <cell r="F5196">
            <v>0</v>
          </cell>
        </row>
        <row r="5197">
          <cell r="C5197">
            <v>25340</v>
          </cell>
          <cell r="D5197" t="str">
            <v>保留</v>
          </cell>
          <cell r="E5197" t="str">
            <v>自采</v>
          </cell>
          <cell r="F5197" t="str">
            <v>川</v>
          </cell>
        </row>
        <row r="5198">
          <cell r="C5198">
            <v>30553</v>
          </cell>
          <cell r="D5198" t="str">
            <v>保留</v>
          </cell>
          <cell r="E5198" t="str">
            <v>自采</v>
          </cell>
          <cell r="F5198" t="str">
            <v>川渝</v>
          </cell>
        </row>
        <row r="5199">
          <cell r="C5199">
            <v>8915</v>
          </cell>
          <cell r="D5199" t="str">
            <v>保留</v>
          </cell>
          <cell r="E5199" t="str">
            <v>自采</v>
          </cell>
          <cell r="F5199" t="str">
            <v>川渝</v>
          </cell>
        </row>
        <row r="5200">
          <cell r="C5200">
            <v>52711</v>
          </cell>
          <cell r="D5200" t="str">
            <v>保留</v>
          </cell>
          <cell r="E5200" t="str">
            <v>自采</v>
          </cell>
          <cell r="F5200" t="str">
            <v>川渝</v>
          </cell>
        </row>
        <row r="5201">
          <cell r="C5201">
            <v>40919</v>
          </cell>
          <cell r="D5201" t="str">
            <v>保留</v>
          </cell>
          <cell r="E5201" t="str">
            <v>自采</v>
          </cell>
          <cell r="F5201" t="str">
            <v>川渝</v>
          </cell>
        </row>
        <row r="5202">
          <cell r="C5202">
            <v>85984</v>
          </cell>
          <cell r="D5202" t="str">
            <v>删除</v>
          </cell>
          <cell r="E5202" t="str">
            <v>自采</v>
          </cell>
          <cell r="F5202">
            <v>0</v>
          </cell>
        </row>
        <row r="5203">
          <cell r="C5203">
            <v>48646</v>
          </cell>
          <cell r="D5203" t="str">
            <v>保留</v>
          </cell>
          <cell r="E5203" t="str">
            <v>自采</v>
          </cell>
          <cell r="F5203" t="str">
            <v>川</v>
          </cell>
        </row>
        <row r="5204">
          <cell r="C5204">
            <v>41492</v>
          </cell>
          <cell r="D5204" t="str">
            <v>保留</v>
          </cell>
          <cell r="E5204" t="str">
            <v>自采</v>
          </cell>
          <cell r="F5204" t="str">
            <v>川渝</v>
          </cell>
        </row>
        <row r="5205">
          <cell r="C5205">
            <v>54631</v>
          </cell>
          <cell r="D5205" t="str">
            <v>删除</v>
          </cell>
          <cell r="E5205" t="str">
            <v>自采</v>
          </cell>
          <cell r="F5205" t="str">
            <v>川渝</v>
          </cell>
        </row>
        <row r="5206">
          <cell r="C5206">
            <v>29050</v>
          </cell>
          <cell r="D5206" t="str">
            <v>保留</v>
          </cell>
          <cell r="E5206" t="str">
            <v>自采</v>
          </cell>
          <cell r="F5206" t="str">
            <v>川</v>
          </cell>
        </row>
        <row r="5207">
          <cell r="C5207">
            <v>22594</v>
          </cell>
          <cell r="D5207" t="str">
            <v>保留</v>
          </cell>
          <cell r="E5207" t="str">
            <v>自采</v>
          </cell>
          <cell r="F5207" t="str">
            <v>川</v>
          </cell>
        </row>
        <row r="5208">
          <cell r="C5208">
            <v>14354</v>
          </cell>
          <cell r="D5208" t="str">
            <v>保留</v>
          </cell>
          <cell r="E5208" t="str">
            <v>自采</v>
          </cell>
          <cell r="F5208" t="str">
            <v>川渝</v>
          </cell>
        </row>
        <row r="5209">
          <cell r="C5209">
            <v>28612</v>
          </cell>
          <cell r="D5209" t="str">
            <v>保留</v>
          </cell>
          <cell r="E5209" t="str">
            <v>自采</v>
          </cell>
          <cell r="F5209" t="str">
            <v>川渝</v>
          </cell>
        </row>
        <row r="5210">
          <cell r="C5210">
            <v>38908</v>
          </cell>
          <cell r="D5210" t="str">
            <v>保留</v>
          </cell>
          <cell r="E5210" t="str">
            <v>自采</v>
          </cell>
          <cell r="F5210" t="str">
            <v>川渝</v>
          </cell>
        </row>
        <row r="5211">
          <cell r="C5211">
            <v>22220</v>
          </cell>
          <cell r="D5211" t="str">
            <v>保留</v>
          </cell>
          <cell r="E5211" t="str">
            <v>自采</v>
          </cell>
          <cell r="F5211" t="str">
            <v>川</v>
          </cell>
        </row>
        <row r="5212">
          <cell r="C5212">
            <v>45648</v>
          </cell>
          <cell r="D5212" t="str">
            <v>保留</v>
          </cell>
          <cell r="E5212" t="str">
            <v>自采</v>
          </cell>
          <cell r="F5212" t="str">
            <v>川渝</v>
          </cell>
        </row>
        <row r="5213">
          <cell r="C5213">
            <v>90292</v>
          </cell>
          <cell r="D5213" t="str">
            <v>保留</v>
          </cell>
          <cell r="E5213" t="str">
            <v>自采</v>
          </cell>
          <cell r="F5213" t="str">
            <v>川</v>
          </cell>
        </row>
        <row r="5214">
          <cell r="C5214">
            <v>25292</v>
          </cell>
          <cell r="D5214" t="str">
            <v>保留</v>
          </cell>
          <cell r="E5214" t="str">
            <v>自采</v>
          </cell>
          <cell r="F5214" t="str">
            <v>川渝</v>
          </cell>
        </row>
        <row r="5215">
          <cell r="C5215">
            <v>41015</v>
          </cell>
          <cell r="D5215" t="str">
            <v>保留</v>
          </cell>
          <cell r="E5215" t="str">
            <v>自采</v>
          </cell>
          <cell r="F5215" t="str">
            <v>川</v>
          </cell>
        </row>
        <row r="5216">
          <cell r="C5216">
            <v>13302</v>
          </cell>
          <cell r="D5216" t="str">
            <v>保留</v>
          </cell>
          <cell r="E5216" t="str">
            <v>自采</v>
          </cell>
          <cell r="F5216" t="str">
            <v>川渝</v>
          </cell>
        </row>
        <row r="5217">
          <cell r="C5217">
            <v>26729</v>
          </cell>
          <cell r="D5217" t="str">
            <v>保留</v>
          </cell>
          <cell r="E5217" t="str">
            <v>自采</v>
          </cell>
          <cell r="F5217" t="str">
            <v>川渝</v>
          </cell>
        </row>
        <row r="5218">
          <cell r="C5218">
            <v>43027</v>
          </cell>
          <cell r="D5218" t="str">
            <v>保留</v>
          </cell>
          <cell r="E5218" t="str">
            <v>自采</v>
          </cell>
          <cell r="F5218" t="str">
            <v>川</v>
          </cell>
        </row>
        <row r="5219">
          <cell r="C5219">
            <v>122595</v>
          </cell>
          <cell r="D5219" t="str">
            <v>保留</v>
          </cell>
          <cell r="E5219" t="str">
            <v>自采</v>
          </cell>
          <cell r="F5219" t="str">
            <v>川渝</v>
          </cell>
        </row>
        <row r="5220">
          <cell r="C5220">
            <v>91578</v>
          </cell>
          <cell r="D5220" t="str">
            <v>保留</v>
          </cell>
          <cell r="E5220" t="str">
            <v>自采</v>
          </cell>
          <cell r="F5220" t="str">
            <v>川</v>
          </cell>
        </row>
        <row r="5221">
          <cell r="C5221">
            <v>49204</v>
          </cell>
          <cell r="D5221" t="str">
            <v>保留</v>
          </cell>
          <cell r="E5221" t="str">
            <v>自采</v>
          </cell>
          <cell r="F5221" t="str">
            <v>川渝</v>
          </cell>
        </row>
        <row r="5222">
          <cell r="C5222">
            <v>44774</v>
          </cell>
          <cell r="D5222" t="str">
            <v>保留</v>
          </cell>
          <cell r="E5222" t="str">
            <v>自采</v>
          </cell>
          <cell r="F5222" t="str">
            <v>川渝</v>
          </cell>
        </row>
        <row r="5223">
          <cell r="C5223">
            <v>18622</v>
          </cell>
          <cell r="D5223" t="str">
            <v>删除</v>
          </cell>
          <cell r="E5223" t="str">
            <v>自采</v>
          </cell>
          <cell r="F5223">
            <v>0</v>
          </cell>
        </row>
        <row r="5224">
          <cell r="C5224">
            <v>8697</v>
          </cell>
          <cell r="D5224" t="str">
            <v>删除</v>
          </cell>
          <cell r="E5224" t="str">
            <v>自采</v>
          </cell>
          <cell r="F5224">
            <v>0</v>
          </cell>
        </row>
        <row r="5225">
          <cell r="C5225">
            <v>14527</v>
          </cell>
          <cell r="D5225" t="str">
            <v>保留</v>
          </cell>
          <cell r="E5225" t="str">
            <v>自采</v>
          </cell>
          <cell r="F5225" t="str">
            <v>川渝</v>
          </cell>
        </row>
        <row r="5226">
          <cell r="C5226">
            <v>68683</v>
          </cell>
          <cell r="D5226" t="str">
            <v>删除</v>
          </cell>
          <cell r="E5226" t="str">
            <v>自采</v>
          </cell>
          <cell r="F5226">
            <v>0</v>
          </cell>
        </row>
        <row r="5227">
          <cell r="C5227">
            <v>49206</v>
          </cell>
          <cell r="D5227" t="str">
            <v>保留</v>
          </cell>
          <cell r="E5227" t="str">
            <v>自采</v>
          </cell>
          <cell r="F5227" t="str">
            <v>川渝</v>
          </cell>
        </row>
        <row r="5228">
          <cell r="C5228">
            <v>13301</v>
          </cell>
          <cell r="D5228" t="str">
            <v>保留</v>
          </cell>
          <cell r="E5228" t="str">
            <v>自采</v>
          </cell>
          <cell r="F5228" t="str">
            <v>川渝</v>
          </cell>
        </row>
        <row r="5229">
          <cell r="C5229">
            <v>28663</v>
          </cell>
          <cell r="D5229" t="str">
            <v>保留</v>
          </cell>
          <cell r="E5229" t="str">
            <v>自采</v>
          </cell>
          <cell r="F5229" t="str">
            <v>川</v>
          </cell>
        </row>
        <row r="5230">
          <cell r="C5230">
            <v>73379</v>
          </cell>
          <cell r="D5230" t="str">
            <v>保留</v>
          </cell>
          <cell r="E5230" t="str">
            <v>自采</v>
          </cell>
          <cell r="F5230" t="str">
            <v>川渝</v>
          </cell>
        </row>
        <row r="5231">
          <cell r="C5231">
            <v>29280</v>
          </cell>
          <cell r="D5231" t="str">
            <v>保留</v>
          </cell>
          <cell r="E5231" t="str">
            <v>自采</v>
          </cell>
          <cell r="F5231" t="str">
            <v>川渝</v>
          </cell>
        </row>
        <row r="5232">
          <cell r="C5232">
            <v>20188</v>
          </cell>
          <cell r="D5232" t="str">
            <v>保留</v>
          </cell>
          <cell r="E5232" t="str">
            <v>自采</v>
          </cell>
          <cell r="F5232" t="str">
            <v>川渝</v>
          </cell>
        </row>
        <row r="5233">
          <cell r="C5233">
            <v>54620</v>
          </cell>
          <cell r="D5233" t="str">
            <v>保留</v>
          </cell>
          <cell r="E5233" t="str">
            <v>自采</v>
          </cell>
          <cell r="F5233" t="str">
            <v>川渝</v>
          </cell>
        </row>
        <row r="5234">
          <cell r="C5234">
            <v>49834</v>
          </cell>
          <cell r="D5234" t="str">
            <v>保留</v>
          </cell>
          <cell r="E5234" t="str">
            <v>自采</v>
          </cell>
          <cell r="F5234" t="str">
            <v>川</v>
          </cell>
        </row>
        <row r="5235">
          <cell r="C5235">
            <v>27809</v>
          </cell>
          <cell r="D5235" t="str">
            <v>保留</v>
          </cell>
          <cell r="E5235" t="str">
            <v>自采</v>
          </cell>
          <cell r="F5235" t="str">
            <v>川渝</v>
          </cell>
        </row>
        <row r="5236">
          <cell r="C5236">
            <v>28611</v>
          </cell>
          <cell r="D5236" t="str">
            <v>保留</v>
          </cell>
          <cell r="E5236" t="str">
            <v>自采</v>
          </cell>
          <cell r="F5236" t="str">
            <v>川渝</v>
          </cell>
        </row>
        <row r="5237">
          <cell r="C5237">
            <v>25311</v>
          </cell>
          <cell r="D5237" t="str">
            <v>保留</v>
          </cell>
          <cell r="E5237" t="str">
            <v>自采</v>
          </cell>
          <cell r="F5237" t="str">
            <v>川渝</v>
          </cell>
        </row>
        <row r="5238">
          <cell r="C5238">
            <v>40216</v>
          </cell>
          <cell r="D5238" t="str">
            <v>保留</v>
          </cell>
          <cell r="E5238" t="str">
            <v>自采</v>
          </cell>
          <cell r="F5238" t="str">
            <v>川渝</v>
          </cell>
        </row>
        <row r="5239">
          <cell r="C5239">
            <v>86091</v>
          </cell>
          <cell r="D5239" t="str">
            <v>保留</v>
          </cell>
          <cell r="E5239" t="str">
            <v>自采</v>
          </cell>
          <cell r="F5239" t="str">
            <v>川</v>
          </cell>
        </row>
        <row r="5240">
          <cell r="C5240">
            <v>30226</v>
          </cell>
          <cell r="D5240" t="str">
            <v>保留</v>
          </cell>
          <cell r="E5240" t="str">
            <v>自采</v>
          </cell>
          <cell r="F5240" t="str">
            <v>川渝</v>
          </cell>
        </row>
        <row r="5241">
          <cell r="C5241">
            <v>26620</v>
          </cell>
          <cell r="D5241" t="str">
            <v>保留</v>
          </cell>
          <cell r="E5241" t="str">
            <v>自采</v>
          </cell>
          <cell r="F5241" t="str">
            <v>川渝</v>
          </cell>
        </row>
        <row r="5242">
          <cell r="C5242">
            <v>28295</v>
          </cell>
          <cell r="D5242" t="str">
            <v>保留</v>
          </cell>
          <cell r="E5242" t="str">
            <v>自采</v>
          </cell>
          <cell r="F5242" t="str">
            <v>川渝</v>
          </cell>
        </row>
        <row r="5243">
          <cell r="C5243">
            <v>30326</v>
          </cell>
          <cell r="D5243" t="str">
            <v>保留</v>
          </cell>
          <cell r="E5243" t="str">
            <v>自采</v>
          </cell>
          <cell r="F5243" t="str">
            <v>川渝</v>
          </cell>
        </row>
        <row r="5244">
          <cell r="C5244">
            <v>132408</v>
          </cell>
          <cell r="D5244" t="str">
            <v>删除</v>
          </cell>
          <cell r="E5244" t="str">
            <v>自采</v>
          </cell>
          <cell r="F5244" t="str">
            <v>川渝</v>
          </cell>
        </row>
        <row r="5245">
          <cell r="C5245">
            <v>20187</v>
          </cell>
          <cell r="D5245" t="str">
            <v>删除</v>
          </cell>
          <cell r="E5245" t="str">
            <v>自采</v>
          </cell>
          <cell r="F5245" t="str">
            <v>川渝</v>
          </cell>
        </row>
        <row r="5246">
          <cell r="C5246">
            <v>30555</v>
          </cell>
          <cell r="D5246" t="str">
            <v>保留</v>
          </cell>
          <cell r="E5246" t="str">
            <v>自采</v>
          </cell>
          <cell r="F5246" t="str">
            <v>川渝</v>
          </cell>
        </row>
        <row r="5247">
          <cell r="C5247">
            <v>16407</v>
          </cell>
          <cell r="D5247" t="str">
            <v>保留</v>
          </cell>
          <cell r="E5247" t="str">
            <v>自采</v>
          </cell>
          <cell r="F5247" t="str">
            <v>川渝</v>
          </cell>
        </row>
        <row r="5248">
          <cell r="C5248">
            <v>25868</v>
          </cell>
          <cell r="D5248" t="str">
            <v>保留</v>
          </cell>
          <cell r="E5248" t="str">
            <v>自采</v>
          </cell>
          <cell r="F5248" t="str">
            <v>川</v>
          </cell>
        </row>
        <row r="5249">
          <cell r="C5249">
            <v>8609</v>
          </cell>
          <cell r="D5249" t="str">
            <v>删除</v>
          </cell>
          <cell r="E5249" t="str">
            <v>自采</v>
          </cell>
          <cell r="F5249" t="str">
            <v>川</v>
          </cell>
        </row>
        <row r="5250">
          <cell r="C5250">
            <v>54426</v>
          </cell>
          <cell r="D5250" t="str">
            <v>保留</v>
          </cell>
          <cell r="E5250" t="str">
            <v>自采</v>
          </cell>
          <cell r="F5250" t="str">
            <v>川</v>
          </cell>
        </row>
        <row r="5251">
          <cell r="C5251">
            <v>40131</v>
          </cell>
          <cell r="D5251" t="str">
            <v>保留</v>
          </cell>
          <cell r="E5251" t="str">
            <v>自采</v>
          </cell>
          <cell r="F5251" t="str">
            <v>川渝</v>
          </cell>
        </row>
        <row r="5252">
          <cell r="C5252">
            <v>44557</v>
          </cell>
          <cell r="D5252" t="str">
            <v>保留</v>
          </cell>
          <cell r="E5252" t="str">
            <v>自采</v>
          </cell>
          <cell r="F5252" t="str">
            <v>川渝</v>
          </cell>
        </row>
        <row r="5253">
          <cell r="C5253">
            <v>29820</v>
          </cell>
          <cell r="D5253" t="str">
            <v>保留</v>
          </cell>
          <cell r="E5253" t="str">
            <v>自采</v>
          </cell>
          <cell r="F5253" t="str">
            <v>川渝</v>
          </cell>
        </row>
        <row r="5254">
          <cell r="C5254">
            <v>13307</v>
          </cell>
          <cell r="D5254" t="str">
            <v>保留</v>
          </cell>
          <cell r="E5254" t="str">
            <v>自采</v>
          </cell>
          <cell r="F5254" t="str">
            <v>川渝</v>
          </cell>
        </row>
        <row r="5255">
          <cell r="C5255">
            <v>22289</v>
          </cell>
          <cell r="D5255" t="str">
            <v>保留</v>
          </cell>
          <cell r="E5255" t="str">
            <v>自采</v>
          </cell>
          <cell r="F5255" t="str">
            <v>川渝</v>
          </cell>
        </row>
        <row r="5256">
          <cell r="C5256">
            <v>26176</v>
          </cell>
          <cell r="D5256" t="str">
            <v>保留</v>
          </cell>
          <cell r="E5256" t="str">
            <v>自采</v>
          </cell>
          <cell r="F5256" t="str">
            <v>川</v>
          </cell>
        </row>
        <row r="5257">
          <cell r="C5257">
            <v>44549</v>
          </cell>
          <cell r="D5257" t="str">
            <v>保留</v>
          </cell>
          <cell r="E5257" t="str">
            <v>自采</v>
          </cell>
          <cell r="F5257" t="str">
            <v>川渝</v>
          </cell>
        </row>
        <row r="5258">
          <cell r="C5258">
            <v>49542</v>
          </cell>
          <cell r="D5258" t="str">
            <v>保留</v>
          </cell>
          <cell r="E5258" t="str">
            <v>自采</v>
          </cell>
          <cell r="F5258" t="str">
            <v>川渝</v>
          </cell>
        </row>
        <row r="5259">
          <cell r="C5259">
            <v>40917</v>
          </cell>
          <cell r="D5259" t="str">
            <v>保留</v>
          </cell>
          <cell r="E5259" t="str">
            <v>自采</v>
          </cell>
          <cell r="F5259" t="str">
            <v>川渝</v>
          </cell>
        </row>
        <row r="5260">
          <cell r="C5260">
            <v>27031</v>
          </cell>
          <cell r="D5260" t="str">
            <v>保留</v>
          </cell>
          <cell r="E5260" t="str">
            <v>自采</v>
          </cell>
          <cell r="F5260" t="str">
            <v>川渝</v>
          </cell>
        </row>
        <row r="5261">
          <cell r="C5261">
            <v>26120</v>
          </cell>
          <cell r="D5261" t="str">
            <v>保留</v>
          </cell>
          <cell r="E5261" t="str">
            <v>自采</v>
          </cell>
          <cell r="F5261" t="str">
            <v>川渝</v>
          </cell>
        </row>
        <row r="5262">
          <cell r="C5262">
            <v>22204</v>
          </cell>
          <cell r="D5262" t="str">
            <v>保留</v>
          </cell>
          <cell r="E5262" t="str">
            <v>自采</v>
          </cell>
          <cell r="F5262" t="str">
            <v>川渝</v>
          </cell>
        </row>
        <row r="5263">
          <cell r="C5263">
            <v>31115</v>
          </cell>
          <cell r="D5263" t="str">
            <v>保留</v>
          </cell>
          <cell r="E5263" t="str">
            <v>自采</v>
          </cell>
          <cell r="F5263" t="str">
            <v>川渝</v>
          </cell>
        </row>
        <row r="5264">
          <cell r="C5264">
            <v>49541</v>
          </cell>
          <cell r="D5264" t="str">
            <v>保留</v>
          </cell>
          <cell r="E5264" t="str">
            <v>自采</v>
          </cell>
          <cell r="F5264" t="str">
            <v>川</v>
          </cell>
        </row>
        <row r="5265">
          <cell r="C5265">
            <v>28006</v>
          </cell>
          <cell r="D5265" t="str">
            <v>保留</v>
          </cell>
          <cell r="E5265" t="str">
            <v>自采</v>
          </cell>
          <cell r="F5265" t="str">
            <v>川渝</v>
          </cell>
        </row>
        <row r="5266">
          <cell r="C5266">
            <v>8995</v>
          </cell>
          <cell r="D5266" t="str">
            <v>保留</v>
          </cell>
          <cell r="E5266" t="str">
            <v>自采</v>
          </cell>
          <cell r="F5266" t="str">
            <v>川</v>
          </cell>
        </row>
        <row r="5267">
          <cell r="C5267">
            <v>13113</v>
          </cell>
          <cell r="D5267" t="str">
            <v>保留</v>
          </cell>
          <cell r="E5267" t="str">
            <v>自采</v>
          </cell>
          <cell r="F5267" t="str">
            <v>川渝</v>
          </cell>
        </row>
        <row r="5268">
          <cell r="C5268">
            <v>18600</v>
          </cell>
          <cell r="D5268" t="str">
            <v>保留</v>
          </cell>
          <cell r="E5268" t="str">
            <v>自采</v>
          </cell>
          <cell r="F5268" t="str">
            <v>川渝</v>
          </cell>
        </row>
        <row r="5269">
          <cell r="C5269">
            <v>25767</v>
          </cell>
          <cell r="D5269" t="str">
            <v>保留</v>
          </cell>
          <cell r="E5269" t="str">
            <v>自采</v>
          </cell>
          <cell r="F5269" t="str">
            <v>川渝</v>
          </cell>
        </row>
        <row r="5270">
          <cell r="C5270">
            <v>26510</v>
          </cell>
          <cell r="D5270" t="str">
            <v>保留</v>
          </cell>
          <cell r="E5270" t="str">
            <v>自采</v>
          </cell>
          <cell r="F5270" t="str">
            <v>川渝</v>
          </cell>
        </row>
        <row r="5271">
          <cell r="C5271">
            <v>25776</v>
          </cell>
          <cell r="D5271" t="str">
            <v>保留</v>
          </cell>
          <cell r="E5271" t="str">
            <v>自采</v>
          </cell>
          <cell r="F5271" t="str">
            <v>川渝</v>
          </cell>
        </row>
        <row r="5272">
          <cell r="C5272">
            <v>40747</v>
          </cell>
          <cell r="D5272" t="str">
            <v>保留</v>
          </cell>
          <cell r="E5272" t="str">
            <v>自采</v>
          </cell>
          <cell r="F5272" t="str">
            <v>川</v>
          </cell>
        </row>
        <row r="5273">
          <cell r="C5273">
            <v>30597</v>
          </cell>
          <cell r="D5273" t="str">
            <v>保留</v>
          </cell>
          <cell r="E5273" t="str">
            <v>自采</v>
          </cell>
          <cell r="F5273" t="str">
            <v>川渝</v>
          </cell>
        </row>
        <row r="5274">
          <cell r="C5274">
            <v>25641</v>
          </cell>
          <cell r="D5274" t="str">
            <v>保留</v>
          </cell>
          <cell r="E5274" t="str">
            <v>自采</v>
          </cell>
          <cell r="F5274" t="str">
            <v>川渝</v>
          </cell>
        </row>
        <row r="5275">
          <cell r="C5275">
            <v>132413</v>
          </cell>
          <cell r="D5275" t="str">
            <v>删除</v>
          </cell>
          <cell r="E5275" t="str">
            <v>自采</v>
          </cell>
          <cell r="F5275" t="str">
            <v>川渝</v>
          </cell>
        </row>
        <row r="5276">
          <cell r="C5276">
            <v>13698</v>
          </cell>
          <cell r="D5276" t="str">
            <v>保留</v>
          </cell>
          <cell r="E5276" t="str">
            <v>自采</v>
          </cell>
          <cell r="F5276" t="str">
            <v>川渝</v>
          </cell>
        </row>
        <row r="5277">
          <cell r="C5277">
            <v>49835</v>
          </cell>
          <cell r="D5277" t="str">
            <v>保留</v>
          </cell>
          <cell r="E5277" t="str">
            <v>自采</v>
          </cell>
          <cell r="F5277" t="str">
            <v>川渝</v>
          </cell>
        </row>
        <row r="5278">
          <cell r="C5278">
            <v>26421</v>
          </cell>
          <cell r="D5278" t="str">
            <v>保留</v>
          </cell>
          <cell r="E5278" t="str">
            <v>自采</v>
          </cell>
          <cell r="F5278" t="str">
            <v>川渝</v>
          </cell>
        </row>
        <row r="5279">
          <cell r="C5279">
            <v>31720</v>
          </cell>
          <cell r="D5279" t="str">
            <v>保留</v>
          </cell>
          <cell r="E5279" t="str">
            <v>自采</v>
          </cell>
          <cell r="F5279" t="str">
            <v>川渝</v>
          </cell>
        </row>
        <row r="5280">
          <cell r="C5280">
            <v>54564</v>
          </cell>
          <cell r="D5280" t="str">
            <v>删除</v>
          </cell>
          <cell r="E5280" t="str">
            <v>自采</v>
          </cell>
          <cell r="F5280">
            <v>0</v>
          </cell>
        </row>
        <row r="5281">
          <cell r="C5281">
            <v>49188</v>
          </cell>
          <cell r="D5281" t="str">
            <v>保留</v>
          </cell>
          <cell r="E5281" t="str">
            <v>自采</v>
          </cell>
          <cell r="F5281" t="str">
            <v>川渝</v>
          </cell>
        </row>
        <row r="5282">
          <cell r="C5282">
            <v>54755</v>
          </cell>
          <cell r="D5282" t="str">
            <v>保留</v>
          </cell>
          <cell r="E5282" t="str">
            <v>自采</v>
          </cell>
          <cell r="F5282" t="str">
            <v>川渝</v>
          </cell>
        </row>
        <row r="5283">
          <cell r="C5283">
            <v>25633</v>
          </cell>
          <cell r="D5283" t="str">
            <v>保留</v>
          </cell>
          <cell r="E5283" t="str">
            <v>自采</v>
          </cell>
          <cell r="F5283" t="str">
            <v>川渝</v>
          </cell>
        </row>
        <row r="5284">
          <cell r="C5284">
            <v>55111</v>
          </cell>
          <cell r="D5284" t="str">
            <v>保留</v>
          </cell>
          <cell r="E5284" t="str">
            <v>自采</v>
          </cell>
          <cell r="F5284" t="str">
            <v>川渝</v>
          </cell>
        </row>
        <row r="5285">
          <cell r="C5285">
            <v>54612</v>
          </cell>
          <cell r="D5285" t="str">
            <v>保留</v>
          </cell>
          <cell r="E5285" t="str">
            <v>自采</v>
          </cell>
          <cell r="F5285" t="str">
            <v>川渝</v>
          </cell>
        </row>
        <row r="5286">
          <cell r="C5286">
            <v>25974</v>
          </cell>
          <cell r="D5286" t="str">
            <v>保留</v>
          </cell>
          <cell r="E5286" t="str">
            <v>自采</v>
          </cell>
          <cell r="F5286" t="str">
            <v>川渝</v>
          </cell>
        </row>
        <row r="5287">
          <cell r="C5287">
            <v>42829</v>
          </cell>
          <cell r="D5287" t="str">
            <v>删除</v>
          </cell>
          <cell r="E5287" t="str">
            <v>自采</v>
          </cell>
          <cell r="F5287" t="str">
            <v>川</v>
          </cell>
        </row>
        <row r="5288">
          <cell r="C5288">
            <v>14775</v>
          </cell>
          <cell r="D5288" t="str">
            <v>保留</v>
          </cell>
          <cell r="E5288" t="str">
            <v>自采</v>
          </cell>
          <cell r="F5288" t="str">
            <v>川渝</v>
          </cell>
        </row>
        <row r="5289">
          <cell r="C5289">
            <v>52719</v>
          </cell>
          <cell r="D5289" t="str">
            <v>保留</v>
          </cell>
          <cell r="E5289" t="str">
            <v>自采</v>
          </cell>
          <cell r="F5289" t="str">
            <v>川渝</v>
          </cell>
        </row>
        <row r="5290">
          <cell r="C5290">
            <v>48643</v>
          </cell>
          <cell r="D5290" t="str">
            <v>保留</v>
          </cell>
          <cell r="E5290" t="str">
            <v>自采</v>
          </cell>
          <cell r="F5290" t="str">
            <v>川渝</v>
          </cell>
        </row>
        <row r="5291">
          <cell r="C5291">
            <v>25774</v>
          </cell>
          <cell r="D5291" t="str">
            <v>保留</v>
          </cell>
          <cell r="E5291" t="str">
            <v>自采</v>
          </cell>
          <cell r="F5291" t="str">
            <v>川渝</v>
          </cell>
        </row>
        <row r="5292">
          <cell r="C5292">
            <v>26771</v>
          </cell>
          <cell r="D5292" t="str">
            <v>保留</v>
          </cell>
          <cell r="E5292" t="str">
            <v>自采</v>
          </cell>
          <cell r="F5292" t="str">
            <v>川渝</v>
          </cell>
        </row>
        <row r="5293">
          <cell r="C5293">
            <v>26618</v>
          </cell>
          <cell r="D5293" t="str">
            <v>保留</v>
          </cell>
          <cell r="E5293" t="str">
            <v>自采</v>
          </cell>
          <cell r="F5293" t="str">
            <v>川渝</v>
          </cell>
        </row>
        <row r="5294">
          <cell r="C5294">
            <v>23611</v>
          </cell>
          <cell r="D5294" t="str">
            <v>保留</v>
          </cell>
          <cell r="E5294" t="str">
            <v>自采</v>
          </cell>
          <cell r="F5294" t="str">
            <v>川渝</v>
          </cell>
        </row>
        <row r="5295">
          <cell r="C5295">
            <v>12700</v>
          </cell>
          <cell r="D5295" t="str">
            <v>保留</v>
          </cell>
          <cell r="E5295" t="str">
            <v>自采</v>
          </cell>
          <cell r="F5295" t="str">
            <v>川</v>
          </cell>
        </row>
        <row r="5296">
          <cell r="C5296">
            <v>74865</v>
          </cell>
          <cell r="D5296" t="str">
            <v>保留</v>
          </cell>
          <cell r="E5296" t="str">
            <v>自采</v>
          </cell>
          <cell r="F5296" t="str">
            <v>川渝</v>
          </cell>
        </row>
        <row r="5297">
          <cell r="C5297">
            <v>9799</v>
          </cell>
          <cell r="D5297" t="str">
            <v>保留</v>
          </cell>
          <cell r="E5297" t="str">
            <v>自采</v>
          </cell>
          <cell r="F5297" t="str">
            <v>川渝</v>
          </cell>
        </row>
        <row r="5298">
          <cell r="C5298">
            <v>49567</v>
          </cell>
          <cell r="D5298" t="str">
            <v>保留</v>
          </cell>
          <cell r="E5298" t="str">
            <v>自采</v>
          </cell>
          <cell r="F5298" t="str">
            <v>川渝</v>
          </cell>
        </row>
        <row r="5299">
          <cell r="C5299">
            <v>25336</v>
          </cell>
          <cell r="D5299" t="str">
            <v>保留</v>
          </cell>
          <cell r="E5299" t="str">
            <v>自采</v>
          </cell>
          <cell r="F5299" t="str">
            <v>川渝</v>
          </cell>
        </row>
        <row r="5300">
          <cell r="C5300">
            <v>25777</v>
          </cell>
          <cell r="D5300" t="str">
            <v>删除</v>
          </cell>
          <cell r="E5300" t="str">
            <v>自采</v>
          </cell>
          <cell r="F5300">
            <v>0</v>
          </cell>
        </row>
        <row r="5301">
          <cell r="C5301">
            <v>25977</v>
          </cell>
          <cell r="D5301" t="str">
            <v>保留</v>
          </cell>
          <cell r="E5301" t="str">
            <v>自采</v>
          </cell>
          <cell r="F5301" t="str">
            <v>川渝</v>
          </cell>
        </row>
        <row r="5302">
          <cell r="C5302">
            <v>30323</v>
          </cell>
          <cell r="D5302" t="str">
            <v>保留</v>
          </cell>
          <cell r="E5302" t="str">
            <v>自采</v>
          </cell>
          <cell r="F5302" t="str">
            <v>川</v>
          </cell>
        </row>
        <row r="5303">
          <cell r="C5303">
            <v>44310</v>
          </cell>
          <cell r="D5303" t="str">
            <v>保留</v>
          </cell>
          <cell r="E5303" t="str">
            <v>自采</v>
          </cell>
          <cell r="F5303" t="str">
            <v>川</v>
          </cell>
        </row>
        <row r="5304">
          <cell r="C5304">
            <v>25109</v>
          </cell>
          <cell r="D5304" t="str">
            <v>保留</v>
          </cell>
          <cell r="E5304" t="str">
            <v>自采</v>
          </cell>
          <cell r="F5304" t="str">
            <v>川渝</v>
          </cell>
        </row>
        <row r="5305">
          <cell r="C5305">
            <v>68593</v>
          </cell>
          <cell r="D5305" t="str">
            <v>保留</v>
          </cell>
          <cell r="E5305" t="str">
            <v>自采</v>
          </cell>
          <cell r="F5305" t="str">
            <v>川</v>
          </cell>
        </row>
        <row r="5306">
          <cell r="C5306">
            <v>27899</v>
          </cell>
          <cell r="D5306" t="str">
            <v>删除</v>
          </cell>
          <cell r="E5306" t="str">
            <v>自采</v>
          </cell>
          <cell r="F5306" t="str">
            <v>川</v>
          </cell>
        </row>
        <row r="5307">
          <cell r="C5307">
            <v>28292</v>
          </cell>
          <cell r="D5307" t="str">
            <v>保留</v>
          </cell>
          <cell r="E5307" t="str">
            <v>自采</v>
          </cell>
          <cell r="F5307" t="str">
            <v>川渝</v>
          </cell>
        </row>
        <row r="5308">
          <cell r="C5308">
            <v>26175</v>
          </cell>
          <cell r="D5308" t="str">
            <v>保留</v>
          </cell>
          <cell r="E5308" t="str">
            <v>自采</v>
          </cell>
          <cell r="F5308" t="str">
            <v>川渝</v>
          </cell>
        </row>
        <row r="5309">
          <cell r="C5309">
            <v>22371</v>
          </cell>
          <cell r="D5309" t="str">
            <v>保留</v>
          </cell>
          <cell r="E5309" t="str">
            <v>自采</v>
          </cell>
          <cell r="F5309" t="str">
            <v>川</v>
          </cell>
        </row>
        <row r="5310">
          <cell r="C5310">
            <v>25864</v>
          </cell>
          <cell r="D5310" t="str">
            <v>保留</v>
          </cell>
          <cell r="E5310" t="str">
            <v>自采</v>
          </cell>
          <cell r="F5310" t="str">
            <v>川渝</v>
          </cell>
        </row>
        <row r="5311">
          <cell r="C5311">
            <v>22211</v>
          </cell>
          <cell r="D5311" t="str">
            <v>保留</v>
          </cell>
          <cell r="E5311" t="str">
            <v>自采</v>
          </cell>
          <cell r="F5311" t="str">
            <v>川渝</v>
          </cell>
        </row>
        <row r="5312">
          <cell r="C5312">
            <v>54582</v>
          </cell>
          <cell r="D5312" t="str">
            <v>保留</v>
          </cell>
          <cell r="E5312" t="str">
            <v>自采</v>
          </cell>
          <cell r="F5312" t="str">
            <v>川</v>
          </cell>
        </row>
        <row r="5313">
          <cell r="C5313">
            <v>35988</v>
          </cell>
          <cell r="D5313" t="str">
            <v>保留</v>
          </cell>
          <cell r="E5313" t="str">
            <v>自采</v>
          </cell>
          <cell r="F5313" t="str">
            <v>川渝</v>
          </cell>
        </row>
        <row r="5314">
          <cell r="C5314">
            <v>25537</v>
          </cell>
          <cell r="D5314" t="str">
            <v>保留</v>
          </cell>
          <cell r="E5314" t="str">
            <v>自采</v>
          </cell>
          <cell r="F5314" t="str">
            <v>川渝</v>
          </cell>
        </row>
        <row r="5315">
          <cell r="C5315">
            <v>25536</v>
          </cell>
          <cell r="D5315" t="str">
            <v>保留</v>
          </cell>
          <cell r="E5315" t="str">
            <v>自采</v>
          </cell>
          <cell r="F5315" t="str">
            <v>川</v>
          </cell>
        </row>
        <row r="5316">
          <cell r="C5316">
            <v>48652</v>
          </cell>
          <cell r="D5316" t="str">
            <v>保留</v>
          </cell>
          <cell r="E5316" t="str">
            <v>自采</v>
          </cell>
          <cell r="F5316" t="str">
            <v>川渝</v>
          </cell>
        </row>
        <row r="5317">
          <cell r="C5317">
            <v>48653</v>
          </cell>
          <cell r="D5317" t="str">
            <v>保留</v>
          </cell>
          <cell r="E5317" t="str">
            <v>自采</v>
          </cell>
          <cell r="F5317" t="str">
            <v>川渝</v>
          </cell>
        </row>
        <row r="5318">
          <cell r="C5318">
            <v>28477</v>
          </cell>
          <cell r="D5318" t="str">
            <v>保留</v>
          </cell>
          <cell r="E5318" t="str">
            <v>自采</v>
          </cell>
          <cell r="F5318" t="str">
            <v>川渝</v>
          </cell>
        </row>
        <row r="5319">
          <cell r="C5319">
            <v>109143</v>
          </cell>
          <cell r="D5319" t="str">
            <v>删除</v>
          </cell>
          <cell r="E5319" t="str">
            <v>自采</v>
          </cell>
          <cell r="F5319" t="str">
            <v>川</v>
          </cell>
        </row>
        <row r="5320">
          <cell r="C5320">
            <v>109140</v>
          </cell>
          <cell r="D5320" t="str">
            <v>删除</v>
          </cell>
          <cell r="E5320" t="str">
            <v>自采</v>
          </cell>
          <cell r="F5320" t="str">
            <v>川</v>
          </cell>
        </row>
        <row r="5321">
          <cell r="C5321">
            <v>109139</v>
          </cell>
          <cell r="D5321" t="str">
            <v>删除</v>
          </cell>
          <cell r="E5321" t="str">
            <v>自采</v>
          </cell>
          <cell r="F5321" t="str">
            <v>只销川</v>
          </cell>
        </row>
        <row r="5322">
          <cell r="C5322">
            <v>109144</v>
          </cell>
          <cell r="D5322" t="str">
            <v>删除</v>
          </cell>
          <cell r="E5322" t="str">
            <v>自采</v>
          </cell>
          <cell r="F5322" t="str">
            <v>川渝</v>
          </cell>
        </row>
        <row r="5323">
          <cell r="C5323">
            <v>109142</v>
          </cell>
          <cell r="D5323" t="str">
            <v>保留</v>
          </cell>
          <cell r="E5323" t="str">
            <v>自采</v>
          </cell>
          <cell r="F5323" t="str">
            <v>川</v>
          </cell>
        </row>
        <row r="5324">
          <cell r="C5324">
            <v>109141</v>
          </cell>
          <cell r="D5324" t="str">
            <v>保留</v>
          </cell>
          <cell r="E5324" t="str">
            <v>自采</v>
          </cell>
          <cell r="F5324" t="str">
            <v>川</v>
          </cell>
        </row>
        <row r="5325">
          <cell r="C5325">
            <v>22269</v>
          </cell>
          <cell r="D5325" t="str">
            <v>保留</v>
          </cell>
          <cell r="E5325" t="str">
            <v>自采</v>
          </cell>
          <cell r="F5325" t="str">
            <v>川渝</v>
          </cell>
        </row>
        <row r="5326">
          <cell r="C5326">
            <v>22307</v>
          </cell>
          <cell r="D5326" t="str">
            <v>保留</v>
          </cell>
          <cell r="E5326" t="str">
            <v>自采</v>
          </cell>
          <cell r="F5326" t="str">
            <v>川渝</v>
          </cell>
        </row>
        <row r="5327">
          <cell r="C5327">
            <v>30070</v>
          </cell>
          <cell r="D5327" t="str">
            <v>保留</v>
          </cell>
          <cell r="E5327" t="str">
            <v>自采</v>
          </cell>
          <cell r="F5327" t="str">
            <v>川渝</v>
          </cell>
        </row>
        <row r="5328">
          <cell r="C5328">
            <v>26522</v>
          </cell>
          <cell r="D5328" t="str">
            <v>保留</v>
          </cell>
          <cell r="E5328" t="str">
            <v>自采</v>
          </cell>
          <cell r="F5328" t="str">
            <v>川渝</v>
          </cell>
        </row>
        <row r="5329">
          <cell r="C5329">
            <v>25859</v>
          </cell>
          <cell r="D5329" t="str">
            <v>保留</v>
          </cell>
          <cell r="E5329" t="str">
            <v>自采</v>
          </cell>
          <cell r="F5329" t="str">
            <v>川渝</v>
          </cell>
        </row>
        <row r="5330">
          <cell r="C5330">
            <v>26908</v>
          </cell>
          <cell r="D5330" t="str">
            <v>保留</v>
          </cell>
          <cell r="E5330" t="str">
            <v>自采</v>
          </cell>
          <cell r="F5330" t="str">
            <v>川渝</v>
          </cell>
        </row>
        <row r="5331">
          <cell r="C5331">
            <v>25458</v>
          </cell>
          <cell r="D5331" t="str">
            <v>保留</v>
          </cell>
          <cell r="E5331" t="str">
            <v>自采</v>
          </cell>
          <cell r="F5331" t="str">
            <v>川</v>
          </cell>
        </row>
        <row r="5332">
          <cell r="C5332">
            <v>44309</v>
          </cell>
          <cell r="D5332" t="str">
            <v>保留</v>
          </cell>
          <cell r="E5332" t="str">
            <v>自采</v>
          </cell>
          <cell r="F5332" t="str">
            <v>川渝</v>
          </cell>
        </row>
        <row r="5333">
          <cell r="C5333">
            <v>13863</v>
          </cell>
          <cell r="D5333" t="str">
            <v>保留</v>
          </cell>
          <cell r="E5333" t="str">
            <v>自采</v>
          </cell>
          <cell r="F5333" t="str">
            <v>川渝</v>
          </cell>
        </row>
        <row r="5334">
          <cell r="C5334">
            <v>18594</v>
          </cell>
          <cell r="D5334" t="str">
            <v>删除</v>
          </cell>
          <cell r="E5334" t="str">
            <v>自采</v>
          </cell>
          <cell r="F5334" t="str">
            <v>川</v>
          </cell>
        </row>
        <row r="5335">
          <cell r="C5335">
            <v>48844</v>
          </cell>
          <cell r="D5335" t="str">
            <v>保留</v>
          </cell>
          <cell r="E5335" t="str">
            <v>自采</v>
          </cell>
          <cell r="F5335" t="str">
            <v>川渝</v>
          </cell>
        </row>
        <row r="5336">
          <cell r="C5336">
            <v>24100</v>
          </cell>
          <cell r="D5336" t="str">
            <v>保留</v>
          </cell>
          <cell r="E5336" t="str">
            <v>自采</v>
          </cell>
          <cell r="F5336" t="str">
            <v>川</v>
          </cell>
        </row>
        <row r="5337">
          <cell r="C5337">
            <v>25301</v>
          </cell>
          <cell r="D5337" t="str">
            <v>保留</v>
          </cell>
          <cell r="E5337" t="str">
            <v>自采</v>
          </cell>
          <cell r="F5337" t="str">
            <v>川渝</v>
          </cell>
        </row>
        <row r="5338">
          <cell r="C5338">
            <v>12957</v>
          </cell>
          <cell r="D5338" t="str">
            <v>保留</v>
          </cell>
          <cell r="E5338" t="str">
            <v>自采</v>
          </cell>
          <cell r="F5338" t="str">
            <v>川</v>
          </cell>
        </row>
        <row r="5339">
          <cell r="C5339">
            <v>47071</v>
          </cell>
          <cell r="D5339" t="str">
            <v>保留</v>
          </cell>
          <cell r="E5339" t="str">
            <v>自采</v>
          </cell>
          <cell r="F5339" t="str">
            <v>川渝</v>
          </cell>
        </row>
        <row r="5340">
          <cell r="C5340">
            <v>22538</v>
          </cell>
          <cell r="D5340" t="str">
            <v>保留</v>
          </cell>
          <cell r="E5340" t="str">
            <v>自采</v>
          </cell>
          <cell r="F5340" t="str">
            <v>川渝</v>
          </cell>
        </row>
        <row r="5341">
          <cell r="C5341">
            <v>27546</v>
          </cell>
          <cell r="D5341" t="str">
            <v>保留</v>
          </cell>
          <cell r="E5341" t="str">
            <v>自采</v>
          </cell>
          <cell r="F5341" t="str">
            <v>川渝</v>
          </cell>
        </row>
        <row r="5342">
          <cell r="C5342">
            <v>28385</v>
          </cell>
          <cell r="D5342" t="str">
            <v>保留</v>
          </cell>
          <cell r="E5342" t="str">
            <v>自采</v>
          </cell>
          <cell r="F5342" t="str">
            <v>川</v>
          </cell>
        </row>
        <row r="5343">
          <cell r="C5343">
            <v>12914</v>
          </cell>
          <cell r="D5343" t="str">
            <v>保留</v>
          </cell>
          <cell r="E5343" t="str">
            <v>自采</v>
          </cell>
          <cell r="F5343" t="str">
            <v>川渝</v>
          </cell>
        </row>
        <row r="5344">
          <cell r="C5344">
            <v>44896</v>
          </cell>
          <cell r="D5344" t="str">
            <v>保留</v>
          </cell>
          <cell r="E5344" t="str">
            <v>自采</v>
          </cell>
          <cell r="F5344" t="str">
            <v>川</v>
          </cell>
        </row>
        <row r="5345">
          <cell r="C5345">
            <v>22249</v>
          </cell>
          <cell r="D5345" t="str">
            <v>保留</v>
          </cell>
          <cell r="E5345" t="str">
            <v>自采</v>
          </cell>
          <cell r="F5345" t="str">
            <v>川渝</v>
          </cell>
        </row>
        <row r="5346">
          <cell r="C5346">
            <v>24098</v>
          </cell>
          <cell r="D5346" t="str">
            <v>删除</v>
          </cell>
          <cell r="E5346" t="str">
            <v>自采</v>
          </cell>
          <cell r="F5346">
            <v>0</v>
          </cell>
        </row>
        <row r="5347">
          <cell r="C5347">
            <v>48550</v>
          </cell>
          <cell r="D5347" t="str">
            <v>保留</v>
          </cell>
          <cell r="E5347" t="str">
            <v>自采</v>
          </cell>
          <cell r="F5347" t="str">
            <v>川渝</v>
          </cell>
        </row>
        <row r="5348">
          <cell r="C5348">
            <v>115288</v>
          </cell>
          <cell r="D5348" t="str">
            <v>保留</v>
          </cell>
          <cell r="E5348" t="str">
            <v>自采</v>
          </cell>
          <cell r="F5348" t="str">
            <v>川渝</v>
          </cell>
        </row>
        <row r="5349">
          <cell r="C5349">
            <v>72235</v>
          </cell>
          <cell r="D5349" t="str">
            <v>保留</v>
          </cell>
          <cell r="E5349" t="str">
            <v>自采</v>
          </cell>
          <cell r="F5349" t="str">
            <v>川渝</v>
          </cell>
        </row>
        <row r="5350">
          <cell r="C5350">
            <v>30069</v>
          </cell>
          <cell r="D5350" t="str">
            <v>保留</v>
          </cell>
          <cell r="E5350" t="str">
            <v>自采</v>
          </cell>
          <cell r="F5350" t="str">
            <v>川渝</v>
          </cell>
        </row>
        <row r="5351">
          <cell r="C5351">
            <v>54628</v>
          </cell>
          <cell r="D5351" t="str">
            <v>保留</v>
          </cell>
          <cell r="E5351" t="str">
            <v>自采</v>
          </cell>
          <cell r="F5351" t="str">
            <v>川渝</v>
          </cell>
        </row>
        <row r="5352">
          <cell r="C5352">
            <v>85571</v>
          </cell>
          <cell r="D5352" t="str">
            <v>删除</v>
          </cell>
          <cell r="E5352" t="str">
            <v>自采</v>
          </cell>
          <cell r="F5352" t="str">
            <v>川渝</v>
          </cell>
        </row>
        <row r="5353">
          <cell r="C5353">
            <v>85573</v>
          </cell>
          <cell r="D5353" t="str">
            <v>删除</v>
          </cell>
          <cell r="E5353" t="str">
            <v>自采</v>
          </cell>
          <cell r="F5353" t="str">
            <v>川渝</v>
          </cell>
        </row>
        <row r="5354">
          <cell r="C5354">
            <v>84224</v>
          </cell>
          <cell r="D5354" t="str">
            <v>删除</v>
          </cell>
          <cell r="E5354" t="str">
            <v>自采</v>
          </cell>
          <cell r="F5354" t="str">
            <v>川渝</v>
          </cell>
        </row>
        <row r="5355">
          <cell r="C5355">
            <v>85435</v>
          </cell>
          <cell r="D5355" t="str">
            <v>删除</v>
          </cell>
          <cell r="E5355" t="str">
            <v>自采</v>
          </cell>
          <cell r="F5355" t="str">
            <v>川渝</v>
          </cell>
        </row>
        <row r="5356">
          <cell r="C5356">
            <v>85434</v>
          </cell>
          <cell r="D5356" t="str">
            <v>删除</v>
          </cell>
          <cell r="E5356" t="str">
            <v>自采</v>
          </cell>
          <cell r="F5356" t="str">
            <v>川渝</v>
          </cell>
        </row>
        <row r="5357">
          <cell r="C5357">
            <v>85404</v>
          </cell>
          <cell r="D5357" t="str">
            <v>删除</v>
          </cell>
          <cell r="E5357" t="str">
            <v>自采</v>
          </cell>
          <cell r="F5357" t="str">
            <v>川渝</v>
          </cell>
        </row>
        <row r="5358">
          <cell r="C5358">
            <v>85487</v>
          </cell>
          <cell r="D5358" t="str">
            <v>删除</v>
          </cell>
          <cell r="E5358" t="str">
            <v>自采</v>
          </cell>
          <cell r="F5358" t="str">
            <v>川渝</v>
          </cell>
        </row>
        <row r="5359">
          <cell r="C5359">
            <v>84691</v>
          </cell>
          <cell r="D5359" t="str">
            <v>删除</v>
          </cell>
          <cell r="E5359" t="str">
            <v>自采</v>
          </cell>
          <cell r="F5359" t="str">
            <v>川渝</v>
          </cell>
        </row>
        <row r="5360">
          <cell r="C5360">
            <v>83401</v>
          </cell>
          <cell r="D5360" t="str">
            <v>删除</v>
          </cell>
          <cell r="E5360" t="str">
            <v>自采</v>
          </cell>
          <cell r="F5360" t="str">
            <v>川渝</v>
          </cell>
        </row>
        <row r="5361">
          <cell r="C5361">
            <v>83396</v>
          </cell>
          <cell r="D5361" t="str">
            <v>删除</v>
          </cell>
          <cell r="E5361" t="str">
            <v>自采</v>
          </cell>
          <cell r="F5361" t="str">
            <v>川渝</v>
          </cell>
        </row>
        <row r="5362">
          <cell r="C5362">
            <v>83343</v>
          </cell>
          <cell r="D5362" t="str">
            <v>删除</v>
          </cell>
          <cell r="E5362" t="str">
            <v>自采</v>
          </cell>
          <cell r="F5362" t="str">
            <v>川渝</v>
          </cell>
        </row>
        <row r="5363">
          <cell r="C5363">
            <v>83341</v>
          </cell>
          <cell r="D5363" t="str">
            <v>删除</v>
          </cell>
          <cell r="E5363" t="str">
            <v>自采</v>
          </cell>
          <cell r="F5363" t="str">
            <v>川渝</v>
          </cell>
        </row>
        <row r="5364">
          <cell r="C5364">
            <v>84594</v>
          </cell>
          <cell r="D5364" t="str">
            <v>删除</v>
          </cell>
          <cell r="E5364" t="str">
            <v>自采</v>
          </cell>
          <cell r="F5364" t="str">
            <v>川渝</v>
          </cell>
        </row>
        <row r="5365">
          <cell r="C5365">
            <v>85581</v>
          </cell>
          <cell r="D5365" t="str">
            <v>删除</v>
          </cell>
          <cell r="E5365" t="str">
            <v>自采</v>
          </cell>
          <cell r="F5365" t="str">
            <v>川渝</v>
          </cell>
        </row>
        <row r="5366">
          <cell r="C5366">
            <v>83397</v>
          </cell>
          <cell r="D5366" t="str">
            <v>删除</v>
          </cell>
          <cell r="E5366" t="str">
            <v>自采</v>
          </cell>
          <cell r="F5366" t="str">
            <v>川渝</v>
          </cell>
        </row>
        <row r="5367">
          <cell r="C5367">
            <v>84599</v>
          </cell>
          <cell r="D5367" t="str">
            <v>删除</v>
          </cell>
          <cell r="E5367" t="str">
            <v>自采</v>
          </cell>
          <cell r="F5367" t="str">
            <v>川渝</v>
          </cell>
        </row>
        <row r="5368">
          <cell r="C5368">
            <v>84601</v>
          </cell>
          <cell r="D5368" t="str">
            <v>删除</v>
          </cell>
          <cell r="E5368" t="str">
            <v>自采</v>
          </cell>
          <cell r="F5368" t="str">
            <v>川渝</v>
          </cell>
        </row>
        <row r="5369">
          <cell r="C5369">
            <v>85396</v>
          </cell>
          <cell r="D5369" t="str">
            <v>删除</v>
          </cell>
          <cell r="E5369" t="str">
            <v>自采</v>
          </cell>
          <cell r="F5369" t="str">
            <v>川渝</v>
          </cell>
        </row>
        <row r="5370">
          <cell r="C5370">
            <v>85475</v>
          </cell>
          <cell r="D5370" t="str">
            <v>删除</v>
          </cell>
          <cell r="E5370" t="str">
            <v>自采</v>
          </cell>
          <cell r="F5370" t="str">
            <v>川渝</v>
          </cell>
        </row>
        <row r="5371">
          <cell r="C5371">
            <v>84582</v>
          </cell>
          <cell r="D5371" t="str">
            <v>删除</v>
          </cell>
          <cell r="E5371" t="str">
            <v>自采</v>
          </cell>
          <cell r="F5371" t="str">
            <v>川渝</v>
          </cell>
        </row>
        <row r="5372">
          <cell r="C5372">
            <v>85494</v>
          </cell>
          <cell r="D5372" t="str">
            <v>删除</v>
          </cell>
          <cell r="E5372" t="str">
            <v>自采</v>
          </cell>
          <cell r="F5372" t="str">
            <v>川渝</v>
          </cell>
        </row>
        <row r="5373">
          <cell r="C5373">
            <v>85452</v>
          </cell>
          <cell r="D5373" t="str">
            <v>删除</v>
          </cell>
          <cell r="E5373" t="str">
            <v>自采</v>
          </cell>
          <cell r="F5373" t="str">
            <v>川渝</v>
          </cell>
        </row>
        <row r="5374">
          <cell r="C5374">
            <v>84597</v>
          </cell>
          <cell r="D5374" t="str">
            <v>删除</v>
          </cell>
          <cell r="E5374" t="str">
            <v>自采</v>
          </cell>
          <cell r="F5374" t="str">
            <v>川渝</v>
          </cell>
        </row>
        <row r="5375">
          <cell r="C5375">
            <v>85481</v>
          </cell>
          <cell r="D5375" t="str">
            <v>删除</v>
          </cell>
          <cell r="E5375" t="str">
            <v>自采</v>
          </cell>
          <cell r="F5375" t="str">
            <v>川渝</v>
          </cell>
        </row>
        <row r="5376">
          <cell r="C5376">
            <v>85587</v>
          </cell>
          <cell r="D5376" t="str">
            <v>删除</v>
          </cell>
          <cell r="E5376" t="str">
            <v>自采</v>
          </cell>
          <cell r="F5376" t="str">
            <v>川渝</v>
          </cell>
        </row>
        <row r="5377">
          <cell r="C5377">
            <v>85628</v>
          </cell>
          <cell r="D5377" t="str">
            <v>删除</v>
          </cell>
          <cell r="E5377" t="str">
            <v>自采</v>
          </cell>
          <cell r="F5377" t="str">
            <v>川渝</v>
          </cell>
        </row>
        <row r="5378">
          <cell r="C5378">
            <v>85410</v>
          </cell>
          <cell r="D5378" t="str">
            <v>删除</v>
          </cell>
          <cell r="E5378" t="str">
            <v>自采</v>
          </cell>
          <cell r="F5378" t="str">
            <v>川渝</v>
          </cell>
        </row>
        <row r="5379">
          <cell r="C5379">
            <v>84858</v>
          </cell>
          <cell r="D5379" t="str">
            <v>删除</v>
          </cell>
          <cell r="E5379" t="str">
            <v>自采</v>
          </cell>
          <cell r="F5379" t="str">
            <v>川渝</v>
          </cell>
        </row>
        <row r="5380">
          <cell r="C5380">
            <v>85651</v>
          </cell>
          <cell r="D5380" t="str">
            <v>删除</v>
          </cell>
          <cell r="E5380" t="str">
            <v>自采</v>
          </cell>
          <cell r="F5380" t="str">
            <v>川渝</v>
          </cell>
        </row>
        <row r="5381">
          <cell r="C5381">
            <v>84229</v>
          </cell>
          <cell r="D5381" t="str">
            <v>删除</v>
          </cell>
          <cell r="E5381" t="str">
            <v>自采</v>
          </cell>
          <cell r="F5381" t="str">
            <v>川渝</v>
          </cell>
        </row>
        <row r="5382">
          <cell r="C5382">
            <v>85517</v>
          </cell>
          <cell r="D5382" t="str">
            <v>删除</v>
          </cell>
          <cell r="E5382" t="str">
            <v>自采</v>
          </cell>
          <cell r="F5382" t="str">
            <v>川渝</v>
          </cell>
        </row>
        <row r="5383">
          <cell r="C5383">
            <v>84559</v>
          </cell>
          <cell r="D5383" t="str">
            <v>删除</v>
          </cell>
          <cell r="E5383" t="str">
            <v>自采</v>
          </cell>
          <cell r="F5383" t="str">
            <v>川渝</v>
          </cell>
        </row>
        <row r="5384">
          <cell r="C5384">
            <v>85563</v>
          </cell>
          <cell r="D5384" t="str">
            <v>删除</v>
          </cell>
          <cell r="E5384" t="str">
            <v>自采</v>
          </cell>
          <cell r="F5384" t="str">
            <v>川渝</v>
          </cell>
        </row>
        <row r="5385">
          <cell r="C5385">
            <v>85650</v>
          </cell>
          <cell r="D5385" t="str">
            <v>删除</v>
          </cell>
          <cell r="E5385" t="str">
            <v>自采</v>
          </cell>
          <cell r="F5385" t="str">
            <v>川渝</v>
          </cell>
        </row>
        <row r="5386">
          <cell r="C5386">
            <v>85482</v>
          </cell>
          <cell r="D5386" t="str">
            <v>删除</v>
          </cell>
          <cell r="E5386" t="str">
            <v>自采</v>
          </cell>
          <cell r="F5386" t="str">
            <v>川渝</v>
          </cell>
        </row>
        <row r="5387">
          <cell r="C5387">
            <v>84859</v>
          </cell>
          <cell r="D5387" t="str">
            <v>删除</v>
          </cell>
          <cell r="E5387" t="str">
            <v>自采</v>
          </cell>
          <cell r="F5387" t="str">
            <v>川渝</v>
          </cell>
        </row>
        <row r="5388">
          <cell r="C5388">
            <v>72891</v>
          </cell>
          <cell r="D5388" t="str">
            <v>删除</v>
          </cell>
          <cell r="E5388" t="str">
            <v>自采</v>
          </cell>
          <cell r="F5388" t="str">
            <v>川渝</v>
          </cell>
        </row>
        <row r="5389">
          <cell r="C5389">
            <v>85738</v>
          </cell>
          <cell r="D5389" t="str">
            <v>删除</v>
          </cell>
          <cell r="E5389" t="str">
            <v>自采</v>
          </cell>
          <cell r="F5389" t="str">
            <v>川渝</v>
          </cell>
        </row>
        <row r="5390">
          <cell r="C5390">
            <v>84225</v>
          </cell>
          <cell r="D5390" t="str">
            <v>删除</v>
          </cell>
          <cell r="E5390" t="str">
            <v>自采</v>
          </cell>
          <cell r="F5390" t="str">
            <v>川渝</v>
          </cell>
        </row>
        <row r="5391">
          <cell r="C5391">
            <v>85414</v>
          </cell>
          <cell r="D5391" t="str">
            <v>删除</v>
          </cell>
          <cell r="E5391" t="str">
            <v>自采</v>
          </cell>
          <cell r="F5391" t="str">
            <v>川渝</v>
          </cell>
        </row>
        <row r="5392">
          <cell r="C5392">
            <v>84867</v>
          </cell>
          <cell r="D5392" t="str">
            <v>删除</v>
          </cell>
          <cell r="E5392" t="str">
            <v>自采</v>
          </cell>
          <cell r="F5392" t="str">
            <v>川渝</v>
          </cell>
        </row>
        <row r="5393">
          <cell r="C5393">
            <v>84891</v>
          </cell>
          <cell r="D5393" t="str">
            <v>删除</v>
          </cell>
          <cell r="E5393" t="str">
            <v>自采</v>
          </cell>
          <cell r="F5393" t="str">
            <v>川渝</v>
          </cell>
        </row>
        <row r="5394">
          <cell r="C5394">
            <v>85588</v>
          </cell>
          <cell r="D5394" t="str">
            <v>删除</v>
          </cell>
          <cell r="E5394" t="str">
            <v>自采</v>
          </cell>
          <cell r="F5394" t="str">
            <v>川渝</v>
          </cell>
        </row>
        <row r="5395">
          <cell r="C5395">
            <v>83411</v>
          </cell>
          <cell r="D5395" t="str">
            <v>删除</v>
          </cell>
          <cell r="E5395" t="str">
            <v>自采</v>
          </cell>
          <cell r="F5395" t="str">
            <v>川渝</v>
          </cell>
        </row>
        <row r="5396">
          <cell r="C5396">
            <v>84565</v>
          </cell>
          <cell r="D5396" t="str">
            <v>删除</v>
          </cell>
          <cell r="E5396" t="str">
            <v>自采</v>
          </cell>
          <cell r="F5396" t="str">
            <v>川渝</v>
          </cell>
        </row>
        <row r="5397">
          <cell r="C5397">
            <v>83318</v>
          </cell>
          <cell r="D5397" t="str">
            <v>删除</v>
          </cell>
          <cell r="E5397" t="str">
            <v>自采</v>
          </cell>
          <cell r="F5397" t="str">
            <v>川渝</v>
          </cell>
        </row>
        <row r="5398">
          <cell r="C5398">
            <v>85652</v>
          </cell>
          <cell r="D5398" t="str">
            <v>删除</v>
          </cell>
          <cell r="E5398" t="str">
            <v>自采</v>
          </cell>
          <cell r="F5398" t="str">
            <v>川渝</v>
          </cell>
        </row>
        <row r="5399">
          <cell r="C5399">
            <v>85518</v>
          </cell>
          <cell r="D5399" t="str">
            <v>删除</v>
          </cell>
          <cell r="E5399" t="str">
            <v>自采</v>
          </cell>
          <cell r="F5399" t="str">
            <v>川渝</v>
          </cell>
        </row>
        <row r="5400">
          <cell r="C5400">
            <v>85533</v>
          </cell>
          <cell r="D5400" t="str">
            <v>删除</v>
          </cell>
          <cell r="E5400" t="str">
            <v>自采</v>
          </cell>
          <cell r="F5400" t="str">
            <v>川渝</v>
          </cell>
        </row>
        <row r="5401">
          <cell r="C5401">
            <v>85411</v>
          </cell>
          <cell r="D5401" t="str">
            <v>删除</v>
          </cell>
          <cell r="E5401" t="str">
            <v>自采</v>
          </cell>
          <cell r="F5401" t="str">
            <v>川渝</v>
          </cell>
        </row>
        <row r="5402">
          <cell r="C5402">
            <v>83456</v>
          </cell>
          <cell r="D5402" t="str">
            <v>删除</v>
          </cell>
          <cell r="E5402" t="str">
            <v>自采</v>
          </cell>
          <cell r="F5402" t="str">
            <v>川渝</v>
          </cell>
        </row>
        <row r="5403">
          <cell r="C5403">
            <v>85469</v>
          </cell>
          <cell r="D5403" t="str">
            <v>删除</v>
          </cell>
          <cell r="E5403" t="str">
            <v>自采</v>
          </cell>
          <cell r="F5403" t="str">
            <v>川渝</v>
          </cell>
        </row>
        <row r="5404">
          <cell r="C5404">
            <v>85561</v>
          </cell>
          <cell r="D5404" t="str">
            <v>删除</v>
          </cell>
          <cell r="E5404" t="str">
            <v>自采</v>
          </cell>
          <cell r="F5404" t="str">
            <v>川渝</v>
          </cell>
        </row>
        <row r="5405">
          <cell r="C5405">
            <v>82226</v>
          </cell>
          <cell r="D5405" t="str">
            <v>删除</v>
          </cell>
          <cell r="E5405" t="str">
            <v>自采</v>
          </cell>
          <cell r="F5405" t="str">
            <v>川渝</v>
          </cell>
        </row>
        <row r="5406">
          <cell r="C5406">
            <v>29002</v>
          </cell>
          <cell r="D5406" t="str">
            <v>删除</v>
          </cell>
          <cell r="E5406" t="str">
            <v>自采</v>
          </cell>
          <cell r="F5406" t="str">
            <v>川渝</v>
          </cell>
        </row>
        <row r="5407">
          <cell r="C5407">
            <v>85669</v>
          </cell>
          <cell r="D5407" t="str">
            <v>删除</v>
          </cell>
          <cell r="E5407" t="str">
            <v>自采</v>
          </cell>
          <cell r="F5407" t="str">
            <v>川渝</v>
          </cell>
        </row>
        <row r="5408">
          <cell r="C5408">
            <v>85457</v>
          </cell>
          <cell r="D5408" t="str">
            <v>删除</v>
          </cell>
          <cell r="E5408" t="str">
            <v>自采</v>
          </cell>
          <cell r="F5408" t="str">
            <v>川渝</v>
          </cell>
        </row>
        <row r="5409">
          <cell r="C5409">
            <v>82278</v>
          </cell>
          <cell r="D5409" t="str">
            <v>删除</v>
          </cell>
          <cell r="E5409" t="str">
            <v>自采</v>
          </cell>
          <cell r="F5409" t="str">
            <v>川渝</v>
          </cell>
        </row>
        <row r="5410">
          <cell r="C5410">
            <v>82234</v>
          </cell>
          <cell r="D5410" t="str">
            <v>删除</v>
          </cell>
          <cell r="E5410" t="str">
            <v>自采</v>
          </cell>
          <cell r="F5410" t="str">
            <v>川渝</v>
          </cell>
        </row>
        <row r="5411">
          <cell r="C5411">
            <v>85425</v>
          </cell>
          <cell r="D5411" t="str">
            <v>删除</v>
          </cell>
          <cell r="E5411" t="str">
            <v>自采</v>
          </cell>
          <cell r="F5411" t="str">
            <v>川渝</v>
          </cell>
        </row>
        <row r="5412">
          <cell r="C5412">
            <v>85424</v>
          </cell>
          <cell r="D5412" t="str">
            <v>删除</v>
          </cell>
          <cell r="E5412" t="str">
            <v>自采</v>
          </cell>
          <cell r="F5412" t="str">
            <v>川渝</v>
          </cell>
        </row>
        <row r="5413">
          <cell r="C5413">
            <v>85297</v>
          </cell>
          <cell r="D5413" t="str">
            <v>删除</v>
          </cell>
          <cell r="E5413" t="str">
            <v>自采</v>
          </cell>
          <cell r="F5413" t="str">
            <v>川渝</v>
          </cell>
        </row>
        <row r="5414">
          <cell r="C5414">
            <v>83320</v>
          </cell>
          <cell r="D5414" t="str">
            <v>删除</v>
          </cell>
          <cell r="E5414" t="str">
            <v>自采</v>
          </cell>
          <cell r="F5414" t="str">
            <v>川渝</v>
          </cell>
        </row>
        <row r="5415">
          <cell r="C5415">
            <v>85648</v>
          </cell>
          <cell r="D5415" t="str">
            <v>删除</v>
          </cell>
          <cell r="E5415" t="str">
            <v>自采</v>
          </cell>
          <cell r="F5415" t="str">
            <v>川渝</v>
          </cell>
        </row>
        <row r="5416">
          <cell r="C5416">
            <v>84699</v>
          </cell>
          <cell r="D5416" t="str">
            <v>删除</v>
          </cell>
          <cell r="E5416" t="str">
            <v>自采</v>
          </cell>
          <cell r="F5416" t="str">
            <v>川渝</v>
          </cell>
        </row>
        <row r="5417">
          <cell r="C5417">
            <v>84657</v>
          </cell>
          <cell r="D5417" t="str">
            <v>删除</v>
          </cell>
          <cell r="E5417" t="str">
            <v>自采</v>
          </cell>
          <cell r="F5417" t="str">
            <v>川渝</v>
          </cell>
        </row>
        <row r="5418">
          <cell r="C5418">
            <v>85389</v>
          </cell>
          <cell r="D5418" t="str">
            <v>删除</v>
          </cell>
          <cell r="E5418" t="str">
            <v>自采</v>
          </cell>
          <cell r="F5418" t="str">
            <v>川渝</v>
          </cell>
        </row>
        <row r="5419">
          <cell r="C5419">
            <v>85386</v>
          </cell>
          <cell r="D5419" t="str">
            <v>删除</v>
          </cell>
          <cell r="E5419" t="str">
            <v>自采</v>
          </cell>
          <cell r="F5419" t="str">
            <v>川渝</v>
          </cell>
        </row>
        <row r="5420">
          <cell r="C5420">
            <v>85400</v>
          </cell>
          <cell r="D5420" t="str">
            <v>删除</v>
          </cell>
          <cell r="E5420" t="str">
            <v>自采</v>
          </cell>
          <cell r="F5420" t="str">
            <v>川渝</v>
          </cell>
        </row>
        <row r="5421">
          <cell r="C5421">
            <v>84150</v>
          </cell>
          <cell r="D5421" t="str">
            <v>删除</v>
          </cell>
          <cell r="E5421" t="str">
            <v>自采</v>
          </cell>
          <cell r="F5421" t="str">
            <v>川渝</v>
          </cell>
        </row>
        <row r="5422">
          <cell r="C5422">
            <v>85594</v>
          </cell>
          <cell r="D5422" t="str">
            <v>删除</v>
          </cell>
          <cell r="E5422" t="str">
            <v>自采</v>
          </cell>
          <cell r="F5422" t="str">
            <v>川渝</v>
          </cell>
        </row>
        <row r="5423">
          <cell r="C5423">
            <v>84620</v>
          </cell>
          <cell r="D5423" t="str">
            <v>删除</v>
          </cell>
          <cell r="E5423" t="str">
            <v>自采</v>
          </cell>
          <cell r="F5423" t="str">
            <v>川渝</v>
          </cell>
        </row>
        <row r="5424">
          <cell r="C5424">
            <v>83426</v>
          </cell>
          <cell r="D5424" t="str">
            <v>删除</v>
          </cell>
          <cell r="E5424" t="str">
            <v>自采</v>
          </cell>
          <cell r="F5424" t="str">
            <v>川渝</v>
          </cell>
        </row>
        <row r="5425">
          <cell r="C5425">
            <v>84162</v>
          </cell>
          <cell r="D5425" t="str">
            <v>删除</v>
          </cell>
          <cell r="E5425" t="str">
            <v>自采</v>
          </cell>
          <cell r="F5425" t="str">
            <v>川渝</v>
          </cell>
        </row>
        <row r="5426">
          <cell r="C5426">
            <v>85649</v>
          </cell>
          <cell r="D5426" t="str">
            <v>删除</v>
          </cell>
          <cell r="E5426" t="str">
            <v>自采</v>
          </cell>
          <cell r="F5426" t="str">
            <v>川渝</v>
          </cell>
        </row>
        <row r="5427">
          <cell r="C5427">
            <v>85418</v>
          </cell>
          <cell r="D5427" t="str">
            <v>删除</v>
          </cell>
          <cell r="E5427" t="str">
            <v>自采</v>
          </cell>
          <cell r="F5427" t="str">
            <v>川渝</v>
          </cell>
        </row>
        <row r="5428">
          <cell r="C5428">
            <v>85617</v>
          </cell>
          <cell r="D5428" t="str">
            <v>删除</v>
          </cell>
          <cell r="E5428" t="str">
            <v>自采</v>
          </cell>
          <cell r="F5428" t="str">
            <v>川渝</v>
          </cell>
        </row>
        <row r="5429">
          <cell r="C5429">
            <v>85618</v>
          </cell>
          <cell r="D5429" t="str">
            <v>删除</v>
          </cell>
          <cell r="E5429" t="str">
            <v>自采</v>
          </cell>
          <cell r="F5429" t="str">
            <v>川渝</v>
          </cell>
        </row>
        <row r="5430">
          <cell r="C5430">
            <v>85666</v>
          </cell>
          <cell r="D5430" t="str">
            <v>删除</v>
          </cell>
          <cell r="E5430" t="str">
            <v>自采</v>
          </cell>
          <cell r="F5430" t="str">
            <v>川渝</v>
          </cell>
        </row>
        <row r="5431">
          <cell r="C5431">
            <v>85449</v>
          </cell>
          <cell r="D5431" t="str">
            <v>删除</v>
          </cell>
          <cell r="E5431" t="str">
            <v>自采</v>
          </cell>
          <cell r="F5431" t="str">
            <v>川渝</v>
          </cell>
        </row>
        <row r="5432">
          <cell r="C5432">
            <v>83458</v>
          </cell>
          <cell r="D5432" t="str">
            <v>删除</v>
          </cell>
          <cell r="E5432" t="str">
            <v>自采</v>
          </cell>
          <cell r="F5432" t="str">
            <v>川渝</v>
          </cell>
        </row>
        <row r="5433">
          <cell r="C5433">
            <v>82238</v>
          </cell>
          <cell r="D5433" t="str">
            <v>删除</v>
          </cell>
          <cell r="E5433" t="str">
            <v>自采</v>
          </cell>
          <cell r="F5433" t="str">
            <v>川渝</v>
          </cell>
        </row>
        <row r="5434">
          <cell r="C5434">
            <v>82228</v>
          </cell>
          <cell r="D5434" t="str">
            <v>删除</v>
          </cell>
          <cell r="E5434" t="str">
            <v>自采</v>
          </cell>
          <cell r="F5434" t="str">
            <v>川渝</v>
          </cell>
        </row>
        <row r="5435">
          <cell r="C5435">
            <v>84586</v>
          </cell>
          <cell r="D5435" t="str">
            <v>删除</v>
          </cell>
          <cell r="E5435" t="str">
            <v>自采</v>
          </cell>
          <cell r="F5435" t="str">
            <v>川渝</v>
          </cell>
        </row>
        <row r="5436">
          <cell r="C5436">
            <v>84578</v>
          </cell>
          <cell r="D5436" t="str">
            <v>删除</v>
          </cell>
          <cell r="E5436" t="str">
            <v>自采</v>
          </cell>
          <cell r="F5436" t="str">
            <v>川渝</v>
          </cell>
        </row>
        <row r="5437">
          <cell r="C5437">
            <v>84665</v>
          </cell>
          <cell r="D5437" t="str">
            <v>删除</v>
          </cell>
          <cell r="E5437" t="str">
            <v>自采</v>
          </cell>
          <cell r="F5437" t="str">
            <v>川渝</v>
          </cell>
        </row>
        <row r="5438">
          <cell r="C5438">
            <v>84621</v>
          </cell>
          <cell r="D5438" t="str">
            <v>删除</v>
          </cell>
          <cell r="E5438" t="str">
            <v>自采</v>
          </cell>
          <cell r="F5438" t="str">
            <v>川渝</v>
          </cell>
        </row>
        <row r="5439">
          <cell r="C5439">
            <v>85610</v>
          </cell>
          <cell r="D5439" t="str">
            <v>删除</v>
          </cell>
          <cell r="E5439" t="str">
            <v>自采</v>
          </cell>
          <cell r="F5439" t="str">
            <v>川渝</v>
          </cell>
        </row>
        <row r="5440">
          <cell r="C5440">
            <v>84595</v>
          </cell>
          <cell r="D5440" t="str">
            <v>删除</v>
          </cell>
          <cell r="E5440" t="str">
            <v>自采</v>
          </cell>
          <cell r="F5440" t="str">
            <v>川渝</v>
          </cell>
        </row>
        <row r="5441">
          <cell r="C5441">
            <v>85427</v>
          </cell>
          <cell r="D5441" t="str">
            <v>删除</v>
          </cell>
          <cell r="E5441" t="str">
            <v>自采</v>
          </cell>
          <cell r="F5441" t="str">
            <v>川渝</v>
          </cell>
        </row>
        <row r="5442">
          <cell r="C5442">
            <v>85426</v>
          </cell>
          <cell r="D5442" t="str">
            <v>删除</v>
          </cell>
          <cell r="E5442" t="str">
            <v>自采</v>
          </cell>
          <cell r="F5442" t="str">
            <v>川渝</v>
          </cell>
        </row>
        <row r="5443">
          <cell r="C5443">
            <v>84658</v>
          </cell>
          <cell r="D5443" t="str">
            <v>删除</v>
          </cell>
          <cell r="E5443" t="str">
            <v>自采</v>
          </cell>
          <cell r="F5443" t="str">
            <v>川渝</v>
          </cell>
        </row>
        <row r="5444">
          <cell r="C5444">
            <v>85451</v>
          </cell>
          <cell r="D5444" t="str">
            <v>删除</v>
          </cell>
          <cell r="E5444" t="str">
            <v>自采</v>
          </cell>
          <cell r="F5444" t="str">
            <v>川渝</v>
          </cell>
        </row>
        <row r="5445">
          <cell r="C5445">
            <v>85624</v>
          </cell>
          <cell r="D5445" t="str">
            <v>删除</v>
          </cell>
          <cell r="E5445" t="str">
            <v>自采</v>
          </cell>
          <cell r="F5445" t="str">
            <v>川渝</v>
          </cell>
        </row>
        <row r="5446">
          <cell r="C5446">
            <v>109567</v>
          </cell>
          <cell r="D5446" t="str">
            <v>删除</v>
          </cell>
          <cell r="E5446" t="str">
            <v>自采</v>
          </cell>
          <cell r="F5446" t="str">
            <v>川渝</v>
          </cell>
        </row>
        <row r="5447">
          <cell r="C5447">
            <v>85590</v>
          </cell>
          <cell r="D5447" t="str">
            <v>删除</v>
          </cell>
          <cell r="E5447" t="str">
            <v>自采</v>
          </cell>
          <cell r="F5447" t="str">
            <v>川渝</v>
          </cell>
        </row>
        <row r="5448">
          <cell r="C5448">
            <v>85631</v>
          </cell>
          <cell r="D5448" t="str">
            <v>删除</v>
          </cell>
          <cell r="E5448" t="str">
            <v>自采</v>
          </cell>
          <cell r="F5448" t="str">
            <v>川渝</v>
          </cell>
        </row>
        <row r="5449">
          <cell r="C5449">
            <v>85615</v>
          </cell>
          <cell r="D5449" t="str">
            <v>删除</v>
          </cell>
          <cell r="E5449" t="str">
            <v>自采</v>
          </cell>
          <cell r="F5449" t="str">
            <v>川渝</v>
          </cell>
        </row>
        <row r="5450">
          <cell r="C5450">
            <v>85673</v>
          </cell>
          <cell r="D5450" t="str">
            <v>删除</v>
          </cell>
          <cell r="E5450" t="str">
            <v>自采</v>
          </cell>
          <cell r="F5450" t="str">
            <v>川渝</v>
          </cell>
        </row>
        <row r="5451">
          <cell r="C5451">
            <v>85637</v>
          </cell>
          <cell r="D5451" t="str">
            <v>删除</v>
          </cell>
          <cell r="E5451" t="str">
            <v>自采</v>
          </cell>
          <cell r="F5451" t="str">
            <v>川渝</v>
          </cell>
        </row>
        <row r="5452">
          <cell r="C5452">
            <v>85621</v>
          </cell>
          <cell r="D5452" t="str">
            <v>删除</v>
          </cell>
          <cell r="E5452" t="str">
            <v>自采</v>
          </cell>
          <cell r="F5452" t="str">
            <v>川渝</v>
          </cell>
        </row>
        <row r="5453">
          <cell r="C5453">
            <v>84881</v>
          </cell>
          <cell r="D5453" t="str">
            <v>删除</v>
          </cell>
          <cell r="E5453" t="str">
            <v>自采</v>
          </cell>
          <cell r="F5453" t="str">
            <v>川渝</v>
          </cell>
        </row>
        <row r="5454">
          <cell r="C5454">
            <v>85593</v>
          </cell>
          <cell r="D5454" t="str">
            <v>删除</v>
          </cell>
          <cell r="E5454" t="str">
            <v>自采</v>
          </cell>
          <cell r="F5454" t="str">
            <v>川渝</v>
          </cell>
        </row>
        <row r="5455">
          <cell r="C5455">
            <v>85582</v>
          </cell>
          <cell r="D5455" t="str">
            <v>删除</v>
          </cell>
          <cell r="E5455" t="str">
            <v>自采</v>
          </cell>
          <cell r="F5455" t="str">
            <v>川渝</v>
          </cell>
        </row>
        <row r="5456">
          <cell r="C5456">
            <v>84555</v>
          </cell>
          <cell r="D5456" t="str">
            <v>删除</v>
          </cell>
          <cell r="E5456" t="str">
            <v>自采</v>
          </cell>
          <cell r="F5456" t="str">
            <v>川渝</v>
          </cell>
        </row>
        <row r="5457">
          <cell r="C5457">
            <v>85570</v>
          </cell>
          <cell r="D5457" t="str">
            <v>删除</v>
          </cell>
          <cell r="E5457" t="str">
            <v>自采</v>
          </cell>
          <cell r="F5457" t="str">
            <v>川渝</v>
          </cell>
        </row>
        <row r="5458">
          <cell r="C5458">
            <v>85559</v>
          </cell>
          <cell r="D5458" t="str">
            <v>删除</v>
          </cell>
          <cell r="E5458" t="str">
            <v>自采</v>
          </cell>
          <cell r="F5458" t="str">
            <v>川渝</v>
          </cell>
        </row>
        <row r="5459">
          <cell r="C5459">
            <v>85577</v>
          </cell>
          <cell r="D5459" t="str">
            <v>删除</v>
          </cell>
          <cell r="E5459" t="str">
            <v>自采</v>
          </cell>
          <cell r="F5459" t="str">
            <v>川渝</v>
          </cell>
        </row>
        <row r="5460">
          <cell r="C5460">
            <v>85672</v>
          </cell>
          <cell r="D5460" t="str">
            <v>删除</v>
          </cell>
          <cell r="E5460" t="str">
            <v>自采</v>
          </cell>
          <cell r="F5460" t="str">
            <v>川渝</v>
          </cell>
        </row>
        <row r="5461">
          <cell r="C5461">
            <v>85664</v>
          </cell>
          <cell r="D5461" t="str">
            <v>删除</v>
          </cell>
          <cell r="E5461" t="str">
            <v>自采</v>
          </cell>
          <cell r="F5461" t="str">
            <v>川渝</v>
          </cell>
        </row>
        <row r="5462">
          <cell r="C5462">
            <v>85556</v>
          </cell>
          <cell r="D5462" t="str">
            <v>删除</v>
          </cell>
          <cell r="E5462" t="str">
            <v>自采</v>
          </cell>
          <cell r="F5462" t="str">
            <v>川渝</v>
          </cell>
        </row>
        <row r="5463">
          <cell r="C5463">
            <v>84550</v>
          </cell>
          <cell r="D5463" t="str">
            <v>删除</v>
          </cell>
          <cell r="E5463" t="str">
            <v>自采</v>
          </cell>
          <cell r="F5463" t="str">
            <v>川渝</v>
          </cell>
        </row>
        <row r="5464">
          <cell r="C5464">
            <v>83334</v>
          </cell>
          <cell r="D5464" t="str">
            <v>删除</v>
          </cell>
          <cell r="E5464" t="str">
            <v>自采</v>
          </cell>
          <cell r="F5464" t="str">
            <v>川渝</v>
          </cell>
        </row>
        <row r="5465">
          <cell r="C5465">
            <v>83332</v>
          </cell>
          <cell r="D5465" t="str">
            <v>删除</v>
          </cell>
          <cell r="E5465" t="str">
            <v>自采</v>
          </cell>
          <cell r="F5465" t="str">
            <v>川渝</v>
          </cell>
        </row>
        <row r="5466">
          <cell r="C5466">
            <v>83340</v>
          </cell>
          <cell r="D5466" t="str">
            <v>删除</v>
          </cell>
          <cell r="E5466" t="str">
            <v>自采</v>
          </cell>
          <cell r="F5466" t="str">
            <v>川渝</v>
          </cell>
        </row>
        <row r="5467">
          <cell r="C5467">
            <v>85397</v>
          </cell>
          <cell r="D5467" t="str">
            <v>删除</v>
          </cell>
          <cell r="E5467" t="str">
            <v>自采</v>
          </cell>
          <cell r="F5467" t="str">
            <v>川渝</v>
          </cell>
        </row>
        <row r="5468">
          <cell r="C5468">
            <v>85646</v>
          </cell>
          <cell r="D5468" t="str">
            <v>删除</v>
          </cell>
          <cell r="E5468" t="str">
            <v>自采</v>
          </cell>
          <cell r="F5468" t="str">
            <v>川渝</v>
          </cell>
        </row>
        <row r="5469">
          <cell r="C5469">
            <v>85532</v>
          </cell>
          <cell r="D5469" t="str">
            <v>删除</v>
          </cell>
          <cell r="E5469" t="str">
            <v>自采</v>
          </cell>
          <cell r="F5469" t="str">
            <v>川渝</v>
          </cell>
        </row>
        <row r="5470">
          <cell r="C5470">
            <v>85605</v>
          </cell>
          <cell r="D5470" t="str">
            <v>删除</v>
          </cell>
          <cell r="E5470" t="str">
            <v>自采</v>
          </cell>
          <cell r="F5470" t="str">
            <v>川渝</v>
          </cell>
        </row>
        <row r="5471">
          <cell r="C5471">
            <v>84616</v>
          </cell>
          <cell r="D5471" t="str">
            <v>删除</v>
          </cell>
          <cell r="E5471" t="str">
            <v>自采</v>
          </cell>
          <cell r="F5471" t="str">
            <v>川渝</v>
          </cell>
        </row>
        <row r="5472">
          <cell r="C5472">
            <v>85606</v>
          </cell>
          <cell r="D5472" t="str">
            <v>删除</v>
          </cell>
          <cell r="E5472" t="str">
            <v>自采</v>
          </cell>
          <cell r="F5472" t="str">
            <v>川渝</v>
          </cell>
        </row>
        <row r="5473">
          <cell r="C5473">
            <v>85479</v>
          </cell>
          <cell r="D5473" t="str">
            <v>删除</v>
          </cell>
          <cell r="E5473" t="str">
            <v>自采</v>
          </cell>
          <cell r="F5473" t="str">
            <v>川渝</v>
          </cell>
        </row>
        <row r="5474">
          <cell r="C5474">
            <v>85480</v>
          </cell>
          <cell r="D5474" t="str">
            <v>删除</v>
          </cell>
          <cell r="E5474" t="str">
            <v>自采</v>
          </cell>
          <cell r="F5474" t="str">
            <v>川渝</v>
          </cell>
        </row>
        <row r="5475">
          <cell r="C5475">
            <v>85295</v>
          </cell>
          <cell r="D5475" t="str">
            <v>删除</v>
          </cell>
          <cell r="E5475" t="str">
            <v>自采</v>
          </cell>
          <cell r="F5475" t="str">
            <v>川渝</v>
          </cell>
        </row>
        <row r="5476">
          <cell r="C5476">
            <v>83428</v>
          </cell>
          <cell r="D5476" t="str">
            <v>删除</v>
          </cell>
          <cell r="E5476" t="str">
            <v>自采</v>
          </cell>
          <cell r="F5476" t="str">
            <v>川渝</v>
          </cell>
        </row>
        <row r="5477">
          <cell r="C5477">
            <v>85465</v>
          </cell>
          <cell r="D5477" t="str">
            <v>删除</v>
          </cell>
          <cell r="E5477" t="str">
            <v>自采</v>
          </cell>
          <cell r="F5477" t="str">
            <v>川渝</v>
          </cell>
        </row>
        <row r="5478">
          <cell r="C5478">
            <v>85466</v>
          </cell>
          <cell r="D5478" t="str">
            <v>删除</v>
          </cell>
          <cell r="E5478" t="str">
            <v>自采</v>
          </cell>
          <cell r="F5478" t="str">
            <v>川渝</v>
          </cell>
        </row>
        <row r="5479">
          <cell r="C5479">
            <v>85654</v>
          </cell>
          <cell r="D5479" t="str">
            <v>删除</v>
          </cell>
          <cell r="E5479" t="str">
            <v>自采</v>
          </cell>
          <cell r="F5479" t="str">
            <v>川渝</v>
          </cell>
        </row>
        <row r="5480">
          <cell r="C5480">
            <v>83432</v>
          </cell>
          <cell r="D5480" t="str">
            <v>删除</v>
          </cell>
          <cell r="E5480" t="str">
            <v>自采</v>
          </cell>
          <cell r="F5480" t="str">
            <v>川渝</v>
          </cell>
        </row>
        <row r="5481">
          <cell r="C5481">
            <v>85557</v>
          </cell>
          <cell r="D5481" t="str">
            <v>删除</v>
          </cell>
          <cell r="E5481" t="str">
            <v>自采</v>
          </cell>
          <cell r="F5481" t="str">
            <v>川渝</v>
          </cell>
        </row>
        <row r="5482">
          <cell r="C5482">
            <v>85558</v>
          </cell>
          <cell r="D5482" t="str">
            <v>删除</v>
          </cell>
          <cell r="E5482" t="str">
            <v>自采</v>
          </cell>
          <cell r="F5482" t="str">
            <v>川渝</v>
          </cell>
        </row>
        <row r="5483">
          <cell r="C5483">
            <v>85429</v>
          </cell>
          <cell r="D5483" t="str">
            <v>删除</v>
          </cell>
          <cell r="E5483" t="str">
            <v>自采</v>
          </cell>
          <cell r="F5483" t="str">
            <v>川渝</v>
          </cell>
        </row>
        <row r="5484">
          <cell r="C5484">
            <v>85298</v>
          </cell>
          <cell r="D5484" t="str">
            <v>删除</v>
          </cell>
          <cell r="E5484" t="str">
            <v>自采</v>
          </cell>
          <cell r="F5484" t="str">
            <v>川渝</v>
          </cell>
        </row>
        <row r="5485">
          <cell r="C5485">
            <v>85393</v>
          </cell>
          <cell r="D5485" t="str">
            <v>删除</v>
          </cell>
          <cell r="E5485" t="str">
            <v>自采</v>
          </cell>
          <cell r="F5485" t="str">
            <v>川渝</v>
          </cell>
        </row>
        <row r="5486">
          <cell r="C5486">
            <v>85566</v>
          </cell>
          <cell r="D5486" t="str">
            <v>删除</v>
          </cell>
          <cell r="E5486" t="str">
            <v>自采</v>
          </cell>
          <cell r="F5486" t="str">
            <v>川渝</v>
          </cell>
        </row>
        <row r="5487">
          <cell r="C5487">
            <v>84887</v>
          </cell>
          <cell r="D5487" t="str">
            <v>删除</v>
          </cell>
          <cell r="E5487" t="str">
            <v>自采</v>
          </cell>
          <cell r="F5487" t="str">
            <v>川渝</v>
          </cell>
        </row>
        <row r="5488">
          <cell r="C5488">
            <v>85478</v>
          </cell>
          <cell r="D5488" t="str">
            <v>删除</v>
          </cell>
          <cell r="E5488" t="str">
            <v>自采</v>
          </cell>
          <cell r="F5488" t="str">
            <v>川渝</v>
          </cell>
        </row>
        <row r="5489">
          <cell r="C5489">
            <v>85534</v>
          </cell>
          <cell r="D5489" t="str">
            <v>删除</v>
          </cell>
          <cell r="E5489" t="str">
            <v>自采</v>
          </cell>
          <cell r="F5489" t="str">
            <v>川渝</v>
          </cell>
        </row>
        <row r="5490">
          <cell r="C5490">
            <v>85439</v>
          </cell>
          <cell r="D5490" t="str">
            <v>删除</v>
          </cell>
          <cell r="E5490" t="str">
            <v>自采</v>
          </cell>
          <cell r="F5490" t="str">
            <v>川渝</v>
          </cell>
        </row>
        <row r="5491">
          <cell r="C5491">
            <v>85384</v>
          </cell>
          <cell r="D5491" t="str">
            <v>删除</v>
          </cell>
          <cell r="E5491" t="str">
            <v>自采</v>
          </cell>
          <cell r="F5491" t="str">
            <v>川渝</v>
          </cell>
        </row>
        <row r="5492">
          <cell r="C5492">
            <v>85498</v>
          </cell>
          <cell r="D5492" t="str">
            <v>删除</v>
          </cell>
          <cell r="E5492" t="str">
            <v>自采</v>
          </cell>
          <cell r="F5492" t="str">
            <v>川渝</v>
          </cell>
        </row>
        <row r="5493">
          <cell r="C5493">
            <v>85662</v>
          </cell>
          <cell r="D5493" t="str">
            <v>删除</v>
          </cell>
          <cell r="E5493" t="str">
            <v>自采</v>
          </cell>
          <cell r="F5493" t="str">
            <v>川渝</v>
          </cell>
        </row>
        <row r="5494">
          <cell r="C5494">
            <v>85520</v>
          </cell>
          <cell r="D5494" t="str">
            <v>删除</v>
          </cell>
          <cell r="E5494" t="str">
            <v>自采</v>
          </cell>
          <cell r="F5494" t="str">
            <v>川渝</v>
          </cell>
        </row>
        <row r="5495">
          <cell r="C5495">
            <v>85676</v>
          </cell>
          <cell r="D5495" t="str">
            <v>删除</v>
          </cell>
          <cell r="E5495" t="str">
            <v>自采</v>
          </cell>
          <cell r="F5495" t="str">
            <v>川渝</v>
          </cell>
        </row>
        <row r="5496">
          <cell r="C5496">
            <v>85420</v>
          </cell>
          <cell r="D5496" t="str">
            <v>删除</v>
          </cell>
          <cell r="E5496" t="str">
            <v>自采</v>
          </cell>
          <cell r="F5496" t="str">
            <v>川渝</v>
          </cell>
        </row>
        <row r="5497">
          <cell r="C5497">
            <v>84680</v>
          </cell>
          <cell r="D5497" t="str">
            <v>删除</v>
          </cell>
          <cell r="E5497" t="str">
            <v>自采</v>
          </cell>
          <cell r="F5497" t="str">
            <v>川渝</v>
          </cell>
        </row>
        <row r="5498">
          <cell r="C5498">
            <v>85626</v>
          </cell>
          <cell r="D5498" t="str">
            <v>删除</v>
          </cell>
          <cell r="E5498" t="str">
            <v>自采</v>
          </cell>
          <cell r="F5498" t="str">
            <v>川渝</v>
          </cell>
        </row>
        <row r="5499">
          <cell r="C5499">
            <v>109565</v>
          </cell>
          <cell r="D5499" t="str">
            <v>删除</v>
          </cell>
          <cell r="E5499" t="str">
            <v>自采</v>
          </cell>
          <cell r="F5499" t="str">
            <v>川渝</v>
          </cell>
        </row>
        <row r="5500">
          <cell r="C5500">
            <v>85485</v>
          </cell>
          <cell r="D5500" t="str">
            <v>删除</v>
          </cell>
          <cell r="E5500" t="str">
            <v>自采</v>
          </cell>
          <cell r="F5500" t="str">
            <v>川渝</v>
          </cell>
        </row>
        <row r="5501">
          <cell r="C5501">
            <v>85437</v>
          </cell>
          <cell r="D5501" t="str">
            <v>删除</v>
          </cell>
          <cell r="E5501" t="str">
            <v>自采</v>
          </cell>
          <cell r="F5501" t="str">
            <v>川渝</v>
          </cell>
        </row>
        <row r="5502">
          <cell r="C5502">
            <v>85531</v>
          </cell>
          <cell r="D5502" t="str">
            <v>删除</v>
          </cell>
          <cell r="E5502" t="str">
            <v>自采</v>
          </cell>
          <cell r="F5502" t="str">
            <v>川渝</v>
          </cell>
        </row>
        <row r="5503">
          <cell r="C5503">
            <v>85522</v>
          </cell>
          <cell r="D5503" t="str">
            <v>删除</v>
          </cell>
          <cell r="E5503" t="str">
            <v>自采</v>
          </cell>
          <cell r="F5503" t="str">
            <v>川渝</v>
          </cell>
        </row>
        <row r="5504">
          <cell r="C5504">
            <v>85523</v>
          </cell>
          <cell r="D5504" t="str">
            <v>删除</v>
          </cell>
          <cell r="E5504" t="str">
            <v>自采</v>
          </cell>
          <cell r="F5504" t="str">
            <v>川渝</v>
          </cell>
        </row>
        <row r="5505">
          <cell r="C5505">
            <v>85525</v>
          </cell>
          <cell r="D5505" t="str">
            <v>删除</v>
          </cell>
          <cell r="E5505" t="str">
            <v>自采</v>
          </cell>
          <cell r="F5505" t="str">
            <v>川渝</v>
          </cell>
        </row>
        <row r="5506">
          <cell r="C5506">
            <v>84695</v>
          </cell>
          <cell r="D5506" t="str">
            <v>删除</v>
          </cell>
          <cell r="E5506" t="str">
            <v>自采</v>
          </cell>
          <cell r="F5506" t="str">
            <v>川渝</v>
          </cell>
        </row>
        <row r="5507">
          <cell r="C5507">
            <v>85530</v>
          </cell>
          <cell r="D5507" t="str">
            <v>删除</v>
          </cell>
          <cell r="E5507" t="str">
            <v>自采</v>
          </cell>
          <cell r="F5507" t="str">
            <v>川渝</v>
          </cell>
        </row>
        <row r="5508">
          <cell r="C5508">
            <v>83336</v>
          </cell>
          <cell r="D5508" t="str">
            <v>删除</v>
          </cell>
          <cell r="E5508" t="str">
            <v>自采</v>
          </cell>
          <cell r="F5508" t="str">
            <v>川渝</v>
          </cell>
        </row>
        <row r="5509">
          <cell r="C5509">
            <v>85423</v>
          </cell>
          <cell r="D5509" t="str">
            <v>删除</v>
          </cell>
          <cell r="E5509" t="str">
            <v>自采</v>
          </cell>
          <cell r="F5509" t="str">
            <v>川渝</v>
          </cell>
        </row>
        <row r="5510">
          <cell r="C5510">
            <v>85667</v>
          </cell>
          <cell r="D5510" t="str">
            <v>删除</v>
          </cell>
          <cell r="E5510" t="str">
            <v>自采</v>
          </cell>
          <cell r="F5510" t="str">
            <v>川渝</v>
          </cell>
        </row>
        <row r="5511">
          <cell r="C5511">
            <v>85476</v>
          </cell>
          <cell r="D5511" t="str">
            <v>删除</v>
          </cell>
          <cell r="E5511" t="str">
            <v>自采</v>
          </cell>
          <cell r="F5511" t="str">
            <v>川渝</v>
          </cell>
        </row>
        <row r="5512">
          <cell r="C5512">
            <v>85596</v>
          </cell>
          <cell r="D5512" t="str">
            <v>删除</v>
          </cell>
          <cell r="E5512" t="str">
            <v>自采</v>
          </cell>
          <cell r="F5512" t="str">
            <v>川渝</v>
          </cell>
        </row>
        <row r="5513">
          <cell r="C5513">
            <v>85629</v>
          </cell>
          <cell r="D5513" t="str">
            <v>删除</v>
          </cell>
          <cell r="E5513" t="str">
            <v>自采</v>
          </cell>
          <cell r="F5513" t="str">
            <v>川渝</v>
          </cell>
        </row>
        <row r="5514">
          <cell r="C5514">
            <v>85444</v>
          </cell>
          <cell r="D5514" t="str">
            <v>删除</v>
          </cell>
          <cell r="E5514" t="str">
            <v>自采</v>
          </cell>
          <cell r="F5514" t="str">
            <v>川渝</v>
          </cell>
        </row>
        <row r="5515">
          <cell r="C5515">
            <v>83422</v>
          </cell>
          <cell r="D5515" t="str">
            <v>删除</v>
          </cell>
          <cell r="E5515" t="str">
            <v>自采</v>
          </cell>
          <cell r="F5515" t="str">
            <v>川渝</v>
          </cell>
        </row>
        <row r="5516">
          <cell r="C5516">
            <v>85477</v>
          </cell>
          <cell r="D5516" t="str">
            <v>删除</v>
          </cell>
          <cell r="E5516" t="str">
            <v>自采</v>
          </cell>
          <cell r="F5516" t="str">
            <v>川渝</v>
          </cell>
        </row>
        <row r="5517">
          <cell r="C5517">
            <v>103359</v>
          </cell>
          <cell r="D5517" t="str">
            <v>删除</v>
          </cell>
          <cell r="E5517" t="str">
            <v>自采</v>
          </cell>
          <cell r="F5517" t="str">
            <v>川渝</v>
          </cell>
        </row>
        <row r="5518">
          <cell r="C5518">
            <v>84774</v>
          </cell>
          <cell r="D5518" t="str">
            <v>删除</v>
          </cell>
          <cell r="E5518" t="str">
            <v>自采</v>
          </cell>
          <cell r="F5518" t="str">
            <v>川渝</v>
          </cell>
        </row>
        <row r="5519">
          <cell r="C5519">
            <v>83413</v>
          </cell>
          <cell r="D5519" t="str">
            <v>删除</v>
          </cell>
          <cell r="E5519" t="str">
            <v>自采</v>
          </cell>
          <cell r="F5519" t="str">
            <v>川渝</v>
          </cell>
        </row>
        <row r="5520">
          <cell r="C5520">
            <v>84663</v>
          </cell>
          <cell r="D5520" t="str">
            <v>删除</v>
          </cell>
          <cell r="E5520" t="str">
            <v>自采</v>
          </cell>
          <cell r="F5520" t="str">
            <v>川渝</v>
          </cell>
        </row>
        <row r="5521">
          <cell r="C5521">
            <v>84854</v>
          </cell>
          <cell r="D5521" t="str">
            <v>删除</v>
          </cell>
          <cell r="E5521" t="str">
            <v>自采</v>
          </cell>
          <cell r="F5521" t="str">
            <v>川渝</v>
          </cell>
        </row>
        <row r="5522">
          <cell r="C5522">
            <v>84605</v>
          </cell>
          <cell r="D5522" t="str">
            <v>删除</v>
          </cell>
          <cell r="E5522" t="str">
            <v>自采</v>
          </cell>
          <cell r="F5522" t="str">
            <v>川渝</v>
          </cell>
        </row>
        <row r="5523">
          <cell r="C5523">
            <v>85472</v>
          </cell>
          <cell r="D5523" t="str">
            <v>删除</v>
          </cell>
          <cell r="E5523" t="str">
            <v>自采</v>
          </cell>
          <cell r="F5523" t="str">
            <v>川渝</v>
          </cell>
        </row>
        <row r="5524">
          <cell r="C5524">
            <v>85569</v>
          </cell>
          <cell r="D5524" t="str">
            <v>删除</v>
          </cell>
          <cell r="E5524" t="str">
            <v>自采</v>
          </cell>
          <cell r="F5524" t="str">
            <v>川渝</v>
          </cell>
        </row>
        <row r="5525">
          <cell r="C5525">
            <v>85471</v>
          </cell>
          <cell r="D5525" t="str">
            <v>删除</v>
          </cell>
          <cell r="E5525" t="str">
            <v>自采</v>
          </cell>
          <cell r="F5525" t="str">
            <v>川渝</v>
          </cell>
        </row>
        <row r="5526">
          <cell r="C5526">
            <v>85555</v>
          </cell>
          <cell r="D5526" t="str">
            <v>删除</v>
          </cell>
          <cell r="E5526" t="str">
            <v>自采</v>
          </cell>
          <cell r="F5526" t="str">
            <v>川渝</v>
          </cell>
        </row>
        <row r="5527">
          <cell r="C5527">
            <v>85567</v>
          </cell>
          <cell r="D5527" t="str">
            <v>删除</v>
          </cell>
          <cell r="E5527" t="str">
            <v>自采</v>
          </cell>
          <cell r="F5527" t="str">
            <v>川渝</v>
          </cell>
        </row>
        <row r="5528">
          <cell r="C5528">
            <v>85528</v>
          </cell>
          <cell r="D5528" t="str">
            <v>删除</v>
          </cell>
          <cell r="E5528" t="str">
            <v>自采</v>
          </cell>
          <cell r="F5528" t="str">
            <v>川渝</v>
          </cell>
        </row>
        <row r="5529">
          <cell r="C5529">
            <v>83433</v>
          </cell>
          <cell r="D5529" t="str">
            <v>删除</v>
          </cell>
          <cell r="E5529" t="str">
            <v>自采</v>
          </cell>
          <cell r="F5529" t="str">
            <v>川渝</v>
          </cell>
        </row>
        <row r="5530">
          <cell r="C5530">
            <v>85433</v>
          </cell>
          <cell r="D5530" t="str">
            <v>删除</v>
          </cell>
          <cell r="E5530" t="str">
            <v>自采</v>
          </cell>
          <cell r="F5530" t="str">
            <v>川渝</v>
          </cell>
        </row>
        <row r="5531">
          <cell r="C5531">
            <v>84592</v>
          </cell>
          <cell r="D5531" t="str">
            <v>删除</v>
          </cell>
          <cell r="E5531" t="str">
            <v>自采</v>
          </cell>
          <cell r="F5531" t="str">
            <v>川渝</v>
          </cell>
        </row>
        <row r="5532">
          <cell r="C5532">
            <v>84612</v>
          </cell>
          <cell r="D5532" t="str">
            <v>删除</v>
          </cell>
          <cell r="E5532" t="str">
            <v>自采</v>
          </cell>
          <cell r="F5532" t="str">
            <v>川渝</v>
          </cell>
        </row>
        <row r="5533">
          <cell r="C5533">
            <v>84148</v>
          </cell>
          <cell r="D5533" t="str">
            <v>删除</v>
          </cell>
          <cell r="E5533" t="str">
            <v>自采</v>
          </cell>
          <cell r="F5533" t="str">
            <v>川渝</v>
          </cell>
        </row>
        <row r="5534">
          <cell r="C5534">
            <v>85655</v>
          </cell>
          <cell r="D5534" t="str">
            <v>删除</v>
          </cell>
          <cell r="E5534" t="str">
            <v>自采</v>
          </cell>
          <cell r="F5534" t="str">
            <v>川渝</v>
          </cell>
        </row>
        <row r="5535">
          <cell r="C5535">
            <v>84554</v>
          </cell>
          <cell r="D5535" t="str">
            <v>删除</v>
          </cell>
          <cell r="E5535" t="str">
            <v>自采</v>
          </cell>
          <cell r="F5535" t="str">
            <v>川渝</v>
          </cell>
        </row>
        <row r="5536">
          <cell r="C5536">
            <v>109566</v>
          </cell>
          <cell r="D5536" t="str">
            <v>删除</v>
          </cell>
          <cell r="E5536" t="str">
            <v>自采</v>
          </cell>
          <cell r="F5536" t="str">
            <v>川渝</v>
          </cell>
        </row>
        <row r="5537">
          <cell r="C5537">
            <v>85491</v>
          </cell>
          <cell r="D5537" t="str">
            <v>删除</v>
          </cell>
          <cell r="E5537" t="str">
            <v>自采</v>
          </cell>
          <cell r="F5537" t="str">
            <v>川渝</v>
          </cell>
        </row>
        <row r="5538">
          <cell r="C5538">
            <v>85447</v>
          </cell>
          <cell r="D5538" t="str">
            <v>删除</v>
          </cell>
          <cell r="E5538" t="str">
            <v>自采</v>
          </cell>
          <cell r="F5538" t="str">
            <v>川渝</v>
          </cell>
        </row>
        <row r="5539">
          <cell r="C5539">
            <v>85456</v>
          </cell>
          <cell r="D5539" t="str">
            <v>删除</v>
          </cell>
          <cell r="E5539" t="str">
            <v>自采</v>
          </cell>
          <cell r="F5539" t="str">
            <v>川渝</v>
          </cell>
        </row>
        <row r="5540">
          <cell r="C5540">
            <v>85657</v>
          </cell>
          <cell r="D5540" t="str">
            <v>删除</v>
          </cell>
          <cell r="E5540" t="str">
            <v>自采</v>
          </cell>
          <cell r="F5540" t="str">
            <v>川渝</v>
          </cell>
        </row>
        <row r="5541">
          <cell r="C5541">
            <v>82224</v>
          </cell>
          <cell r="D5541" t="str">
            <v>删除</v>
          </cell>
          <cell r="E5541" t="str">
            <v>自采</v>
          </cell>
          <cell r="F5541" t="str">
            <v>川渝</v>
          </cell>
        </row>
        <row r="5542">
          <cell r="C5542">
            <v>85611</v>
          </cell>
          <cell r="D5542" t="str">
            <v>删除</v>
          </cell>
          <cell r="E5542" t="str">
            <v>自采</v>
          </cell>
          <cell r="F5542" t="str">
            <v>川渝</v>
          </cell>
        </row>
        <row r="5543">
          <cell r="C5543">
            <v>85453</v>
          </cell>
          <cell r="D5543" t="str">
            <v>删除</v>
          </cell>
          <cell r="E5543" t="str">
            <v>自采</v>
          </cell>
          <cell r="F5543" t="str">
            <v>川渝</v>
          </cell>
        </row>
        <row r="5544">
          <cell r="C5544">
            <v>85401</v>
          </cell>
          <cell r="D5544" t="str">
            <v>删除</v>
          </cell>
          <cell r="E5544" t="str">
            <v>自采</v>
          </cell>
          <cell r="F5544" t="str">
            <v>川渝</v>
          </cell>
        </row>
        <row r="5545">
          <cell r="C5545">
            <v>85600</v>
          </cell>
          <cell r="D5545" t="str">
            <v>删除</v>
          </cell>
          <cell r="E5545" t="str">
            <v>自采</v>
          </cell>
          <cell r="F5545" t="str">
            <v>川渝</v>
          </cell>
        </row>
        <row r="5546">
          <cell r="C5546">
            <v>84622</v>
          </cell>
          <cell r="D5546" t="str">
            <v>删除</v>
          </cell>
          <cell r="E5546" t="str">
            <v>自采</v>
          </cell>
          <cell r="F5546" t="str">
            <v>川渝</v>
          </cell>
        </row>
        <row r="5547">
          <cell r="C5547">
            <v>85579</v>
          </cell>
          <cell r="D5547" t="str">
            <v>删除</v>
          </cell>
          <cell r="E5547" t="str">
            <v>自采</v>
          </cell>
          <cell r="F5547" t="str">
            <v>川渝</v>
          </cell>
        </row>
        <row r="5548">
          <cell r="C5548">
            <v>103369</v>
          </cell>
          <cell r="D5548" t="str">
            <v>删除</v>
          </cell>
          <cell r="E5548" t="str">
            <v>自采</v>
          </cell>
          <cell r="F5548" t="str">
            <v>川渝</v>
          </cell>
        </row>
        <row r="5549">
          <cell r="C5549">
            <v>85432</v>
          </cell>
          <cell r="D5549" t="str">
            <v>删除</v>
          </cell>
          <cell r="E5549" t="str">
            <v>自采</v>
          </cell>
          <cell r="F5549" t="str">
            <v>川渝</v>
          </cell>
        </row>
        <row r="5550">
          <cell r="C5550">
            <v>85568</v>
          </cell>
          <cell r="D5550" t="str">
            <v>删除</v>
          </cell>
          <cell r="E5550" t="str">
            <v>自采</v>
          </cell>
          <cell r="F5550" t="str">
            <v>川渝</v>
          </cell>
        </row>
        <row r="5551">
          <cell r="C5551">
            <v>85607</v>
          </cell>
          <cell r="D5551" t="str">
            <v>删除</v>
          </cell>
          <cell r="E5551" t="str">
            <v>自采</v>
          </cell>
          <cell r="F5551" t="str">
            <v>川渝</v>
          </cell>
        </row>
        <row r="5552">
          <cell r="C5552">
            <v>84654</v>
          </cell>
          <cell r="D5552" t="str">
            <v>删除</v>
          </cell>
          <cell r="E5552" t="str">
            <v>自采</v>
          </cell>
          <cell r="F5552" t="str">
            <v>川渝</v>
          </cell>
        </row>
        <row r="5553">
          <cell r="C5553">
            <v>83416</v>
          </cell>
          <cell r="D5553" t="str">
            <v>删除</v>
          </cell>
          <cell r="E5553" t="str">
            <v>自采</v>
          </cell>
          <cell r="F5553" t="str">
            <v>川渝</v>
          </cell>
        </row>
        <row r="5554">
          <cell r="C5554">
            <v>85554</v>
          </cell>
          <cell r="D5554" t="str">
            <v>删除</v>
          </cell>
          <cell r="E5554" t="str">
            <v>自采</v>
          </cell>
          <cell r="F5554" t="str">
            <v>川渝</v>
          </cell>
        </row>
        <row r="5555">
          <cell r="C5555">
            <v>85403</v>
          </cell>
          <cell r="D5555" t="str">
            <v>删除</v>
          </cell>
          <cell r="E5555" t="str">
            <v>自采</v>
          </cell>
          <cell r="F5555" t="str">
            <v>川渝</v>
          </cell>
        </row>
        <row r="5556">
          <cell r="C5556">
            <v>90408</v>
          </cell>
          <cell r="D5556" t="str">
            <v>删除</v>
          </cell>
          <cell r="E5556" t="str">
            <v>自采</v>
          </cell>
          <cell r="F5556" t="str">
            <v>川渝</v>
          </cell>
        </row>
        <row r="5557">
          <cell r="C5557">
            <v>85296</v>
          </cell>
          <cell r="D5557" t="str">
            <v>删除</v>
          </cell>
          <cell r="E5557" t="str">
            <v>自采</v>
          </cell>
          <cell r="F5557" t="str">
            <v>川渝</v>
          </cell>
        </row>
        <row r="5558">
          <cell r="C5558">
            <v>84585</v>
          </cell>
          <cell r="D5558" t="str">
            <v>删除</v>
          </cell>
          <cell r="E5558" t="str">
            <v>自采</v>
          </cell>
          <cell r="F5558" t="str">
            <v>川渝</v>
          </cell>
        </row>
        <row r="5559">
          <cell r="C5559">
            <v>85486</v>
          </cell>
          <cell r="D5559" t="str">
            <v>删除</v>
          </cell>
          <cell r="E5559" t="str">
            <v>自采</v>
          </cell>
          <cell r="F5559" t="str">
            <v>川渝</v>
          </cell>
        </row>
        <row r="5560">
          <cell r="C5560">
            <v>84560</v>
          </cell>
          <cell r="D5560" t="str">
            <v>删除</v>
          </cell>
          <cell r="E5560" t="str">
            <v>自采</v>
          </cell>
          <cell r="F5560" t="str">
            <v>川渝</v>
          </cell>
        </row>
        <row r="5561">
          <cell r="C5561">
            <v>84591</v>
          </cell>
          <cell r="D5561" t="str">
            <v>删除</v>
          </cell>
          <cell r="E5561" t="str">
            <v>自采</v>
          </cell>
          <cell r="F5561" t="str">
            <v>川渝</v>
          </cell>
        </row>
        <row r="5562">
          <cell r="C5562">
            <v>85675</v>
          </cell>
          <cell r="D5562" t="str">
            <v>删除</v>
          </cell>
          <cell r="E5562" t="str">
            <v>自采</v>
          </cell>
          <cell r="F5562" t="str">
            <v>川渝</v>
          </cell>
        </row>
        <row r="5563">
          <cell r="C5563">
            <v>85474</v>
          </cell>
          <cell r="D5563" t="str">
            <v>删除</v>
          </cell>
          <cell r="E5563" t="str">
            <v>自采</v>
          </cell>
          <cell r="F5563" t="str">
            <v>川渝</v>
          </cell>
        </row>
        <row r="5564">
          <cell r="C5564">
            <v>85636</v>
          </cell>
          <cell r="D5564" t="str">
            <v>删除</v>
          </cell>
          <cell r="E5564" t="str">
            <v>自采</v>
          </cell>
          <cell r="F5564" t="str">
            <v>川渝</v>
          </cell>
        </row>
        <row r="5565">
          <cell r="C5565">
            <v>85627</v>
          </cell>
          <cell r="D5565" t="str">
            <v>删除</v>
          </cell>
          <cell r="E5565" t="str">
            <v>自采</v>
          </cell>
          <cell r="F5565" t="str">
            <v>川渝</v>
          </cell>
        </row>
        <row r="5566">
          <cell r="C5566">
            <v>85489</v>
          </cell>
          <cell r="D5566" t="str">
            <v>删除</v>
          </cell>
          <cell r="E5566" t="str">
            <v>自采</v>
          </cell>
          <cell r="F5566" t="str">
            <v>川渝</v>
          </cell>
        </row>
        <row r="5567">
          <cell r="C5567">
            <v>85438</v>
          </cell>
          <cell r="D5567" t="str">
            <v>删除</v>
          </cell>
          <cell r="E5567" t="str">
            <v>自采</v>
          </cell>
          <cell r="F5567" t="str">
            <v>川渝</v>
          </cell>
        </row>
        <row r="5568">
          <cell r="C5568">
            <v>85612</v>
          </cell>
          <cell r="D5568" t="str">
            <v>删除</v>
          </cell>
          <cell r="E5568" t="str">
            <v>自采</v>
          </cell>
          <cell r="F5568" t="str">
            <v>川渝</v>
          </cell>
        </row>
        <row r="5569">
          <cell r="C5569">
            <v>85515</v>
          </cell>
          <cell r="D5569" t="str">
            <v>删除</v>
          </cell>
          <cell r="E5569" t="str">
            <v>自采</v>
          </cell>
          <cell r="F5569" t="str">
            <v>川渝</v>
          </cell>
        </row>
        <row r="5570">
          <cell r="C5570">
            <v>83315</v>
          </cell>
          <cell r="D5570" t="str">
            <v>删除</v>
          </cell>
          <cell r="E5570" t="str">
            <v>自采</v>
          </cell>
          <cell r="F5570" t="str">
            <v>川渝</v>
          </cell>
        </row>
        <row r="5571">
          <cell r="C5571">
            <v>85385</v>
          </cell>
          <cell r="D5571" t="str">
            <v>删除</v>
          </cell>
          <cell r="E5571" t="str">
            <v>自采</v>
          </cell>
          <cell r="F5571" t="str">
            <v>川渝</v>
          </cell>
        </row>
        <row r="5572">
          <cell r="C5572">
            <v>85392</v>
          </cell>
          <cell r="D5572" t="str">
            <v>删除</v>
          </cell>
          <cell r="E5572" t="str">
            <v>自采</v>
          </cell>
          <cell r="F5572" t="str">
            <v>川渝</v>
          </cell>
        </row>
        <row r="5573">
          <cell r="C5573">
            <v>85468</v>
          </cell>
          <cell r="D5573" t="str">
            <v>删除</v>
          </cell>
          <cell r="E5573" t="str">
            <v>自采</v>
          </cell>
          <cell r="F5573" t="str">
            <v>川渝</v>
          </cell>
        </row>
        <row r="5574">
          <cell r="C5574">
            <v>82232</v>
          </cell>
          <cell r="D5574" t="str">
            <v>删除</v>
          </cell>
          <cell r="E5574" t="str">
            <v>自采</v>
          </cell>
          <cell r="F5574" t="str">
            <v>川渝</v>
          </cell>
        </row>
        <row r="5575">
          <cell r="C5575">
            <v>85394</v>
          </cell>
          <cell r="D5575" t="str">
            <v>删除</v>
          </cell>
          <cell r="E5575" t="str">
            <v>自采</v>
          </cell>
          <cell r="F5575" t="str">
            <v>川渝</v>
          </cell>
        </row>
        <row r="5576">
          <cell r="C5576">
            <v>84222</v>
          </cell>
          <cell r="D5576" t="str">
            <v>删除</v>
          </cell>
          <cell r="E5576" t="str">
            <v>自采</v>
          </cell>
          <cell r="F5576" t="str">
            <v>川渝</v>
          </cell>
        </row>
        <row r="5577">
          <cell r="C5577">
            <v>83418</v>
          </cell>
          <cell r="D5577" t="str">
            <v>删除</v>
          </cell>
          <cell r="E5577" t="str">
            <v>自采</v>
          </cell>
          <cell r="F5577" t="str">
            <v>川渝</v>
          </cell>
        </row>
        <row r="5578">
          <cell r="C5578">
            <v>84861</v>
          </cell>
          <cell r="D5578" t="str">
            <v>删除</v>
          </cell>
          <cell r="E5578" t="str">
            <v>自采</v>
          </cell>
          <cell r="F5578" t="str">
            <v>川渝</v>
          </cell>
        </row>
        <row r="5579">
          <cell r="C5579">
            <v>85653</v>
          </cell>
          <cell r="D5579" t="str">
            <v>删除</v>
          </cell>
          <cell r="E5579" t="str">
            <v>自采</v>
          </cell>
          <cell r="F5579" t="str">
            <v>川渝</v>
          </cell>
        </row>
        <row r="5580">
          <cell r="C5580">
            <v>84853</v>
          </cell>
          <cell r="D5580" t="str">
            <v>删除</v>
          </cell>
          <cell r="E5580" t="str">
            <v>自采</v>
          </cell>
          <cell r="F5580" t="str">
            <v>川渝</v>
          </cell>
        </row>
        <row r="5581">
          <cell r="C5581">
            <v>85630</v>
          </cell>
          <cell r="D5581" t="str">
            <v>删除</v>
          </cell>
          <cell r="E5581" t="str">
            <v>自采</v>
          </cell>
          <cell r="F5581" t="str">
            <v>川渝</v>
          </cell>
        </row>
        <row r="5582">
          <cell r="C5582">
            <v>84863</v>
          </cell>
          <cell r="D5582" t="str">
            <v>删除</v>
          </cell>
          <cell r="E5582" t="str">
            <v>自采</v>
          </cell>
          <cell r="F5582" t="str">
            <v>川渝</v>
          </cell>
        </row>
        <row r="5583">
          <cell r="C5583">
            <v>85412</v>
          </cell>
          <cell r="D5583" t="str">
            <v>删除</v>
          </cell>
          <cell r="E5583" t="str">
            <v>自采</v>
          </cell>
          <cell r="F5583" t="str">
            <v>川渝</v>
          </cell>
        </row>
        <row r="5584">
          <cell r="C5584">
            <v>85656</v>
          </cell>
          <cell r="D5584" t="str">
            <v>删除</v>
          </cell>
          <cell r="E5584" t="str">
            <v>自采</v>
          </cell>
          <cell r="F5584" t="str">
            <v>川渝</v>
          </cell>
        </row>
        <row r="5585">
          <cell r="C5585">
            <v>84576</v>
          </cell>
          <cell r="D5585" t="str">
            <v>删除</v>
          </cell>
          <cell r="E5585" t="str">
            <v>自采</v>
          </cell>
          <cell r="F5585" t="str">
            <v>川渝</v>
          </cell>
        </row>
        <row r="5586">
          <cell r="C5586">
            <v>85722</v>
          </cell>
          <cell r="D5586" t="str">
            <v>删除</v>
          </cell>
          <cell r="E5586" t="str">
            <v>自采</v>
          </cell>
          <cell r="F5586" t="str">
            <v>川渝</v>
          </cell>
        </row>
        <row r="5587">
          <cell r="C5587">
            <v>84671</v>
          </cell>
          <cell r="D5587" t="str">
            <v>删除</v>
          </cell>
          <cell r="E5587" t="str">
            <v>自采</v>
          </cell>
          <cell r="F5587" t="str">
            <v>川渝</v>
          </cell>
        </row>
        <row r="5588">
          <cell r="C5588">
            <v>85421</v>
          </cell>
          <cell r="D5588" t="str">
            <v>删除</v>
          </cell>
          <cell r="E5588" t="str">
            <v>自采</v>
          </cell>
          <cell r="F5588" t="str">
            <v>川渝</v>
          </cell>
        </row>
        <row r="5589">
          <cell r="C5589">
            <v>85488</v>
          </cell>
          <cell r="D5589" t="str">
            <v>删除</v>
          </cell>
          <cell r="E5589" t="str">
            <v>自采</v>
          </cell>
          <cell r="F5589" t="str">
            <v>川渝</v>
          </cell>
        </row>
        <row r="5590">
          <cell r="C5590">
            <v>85445</v>
          </cell>
          <cell r="D5590" t="str">
            <v>删除</v>
          </cell>
          <cell r="E5590" t="str">
            <v>自采</v>
          </cell>
          <cell r="F5590" t="str">
            <v>川渝</v>
          </cell>
        </row>
        <row r="5591">
          <cell r="C5591">
            <v>85516</v>
          </cell>
          <cell r="D5591" t="str">
            <v>删除</v>
          </cell>
          <cell r="E5591" t="str">
            <v>自采</v>
          </cell>
          <cell r="F5591" t="str">
            <v>川渝</v>
          </cell>
        </row>
        <row r="5592">
          <cell r="C5592">
            <v>85462</v>
          </cell>
          <cell r="D5592" t="str">
            <v>删除</v>
          </cell>
          <cell r="E5592" t="str">
            <v>自采</v>
          </cell>
          <cell r="F5592" t="str">
            <v>川渝</v>
          </cell>
        </row>
        <row r="5593">
          <cell r="C5593">
            <v>84642</v>
          </cell>
          <cell r="D5593" t="str">
            <v>删除</v>
          </cell>
          <cell r="E5593" t="str">
            <v>自采</v>
          </cell>
          <cell r="F5593" t="str">
            <v>川渝</v>
          </cell>
        </row>
        <row r="5594">
          <cell r="C5594">
            <v>83437</v>
          </cell>
          <cell r="D5594" t="str">
            <v>删除</v>
          </cell>
          <cell r="E5594" t="str">
            <v>自采</v>
          </cell>
          <cell r="F5594" t="str">
            <v>川渝</v>
          </cell>
        </row>
        <row r="5595">
          <cell r="C5595">
            <v>85497</v>
          </cell>
          <cell r="D5595" t="str">
            <v>删除</v>
          </cell>
          <cell r="E5595" t="str">
            <v>自采</v>
          </cell>
          <cell r="F5595" t="str">
            <v>川渝</v>
          </cell>
        </row>
        <row r="5596">
          <cell r="C5596">
            <v>85390</v>
          </cell>
          <cell r="D5596" t="str">
            <v>删除</v>
          </cell>
          <cell r="E5596" t="str">
            <v>自采</v>
          </cell>
          <cell r="F5596" t="str">
            <v>川渝</v>
          </cell>
        </row>
        <row r="5597">
          <cell r="C5597">
            <v>85464</v>
          </cell>
          <cell r="D5597" t="str">
            <v>删除</v>
          </cell>
          <cell r="E5597" t="str">
            <v>自采</v>
          </cell>
          <cell r="F5597" t="str">
            <v>川渝</v>
          </cell>
        </row>
        <row r="5598">
          <cell r="C5598">
            <v>85599</v>
          </cell>
          <cell r="D5598" t="str">
            <v>删除</v>
          </cell>
          <cell r="E5598" t="str">
            <v>自采</v>
          </cell>
          <cell r="F5598" t="str">
            <v>川渝</v>
          </cell>
        </row>
        <row r="5599">
          <cell r="C5599">
            <v>85560</v>
          </cell>
          <cell r="D5599" t="str">
            <v>删除</v>
          </cell>
          <cell r="E5599" t="str">
            <v>自采</v>
          </cell>
          <cell r="F5599" t="str">
            <v>川渝</v>
          </cell>
        </row>
        <row r="5600">
          <cell r="C5600">
            <v>84553</v>
          </cell>
          <cell r="D5600" t="str">
            <v>删除</v>
          </cell>
          <cell r="E5600" t="str">
            <v>自采</v>
          </cell>
          <cell r="F5600" t="str">
            <v>川渝</v>
          </cell>
        </row>
        <row r="5601">
          <cell r="C5601">
            <v>82230</v>
          </cell>
          <cell r="D5601" t="str">
            <v>删除</v>
          </cell>
          <cell r="E5601" t="str">
            <v>自采</v>
          </cell>
          <cell r="F5601" t="str">
            <v>川渝</v>
          </cell>
        </row>
        <row r="5602">
          <cell r="C5602">
            <v>85564</v>
          </cell>
          <cell r="D5602" t="str">
            <v>删除</v>
          </cell>
          <cell r="E5602" t="str">
            <v>自采</v>
          </cell>
          <cell r="F5602" t="str">
            <v>川渝</v>
          </cell>
        </row>
        <row r="5603">
          <cell r="C5603">
            <v>83409</v>
          </cell>
          <cell r="D5603" t="str">
            <v>删除</v>
          </cell>
          <cell r="E5603" t="str">
            <v>自采</v>
          </cell>
          <cell r="F5603" t="str">
            <v>川渝</v>
          </cell>
        </row>
        <row r="5604">
          <cell r="C5604">
            <v>85592</v>
          </cell>
          <cell r="D5604" t="str">
            <v>删除</v>
          </cell>
          <cell r="E5604" t="str">
            <v>自采</v>
          </cell>
          <cell r="F5604" t="str">
            <v>川渝</v>
          </cell>
        </row>
        <row r="5605">
          <cell r="C5605">
            <v>85473</v>
          </cell>
          <cell r="D5605" t="str">
            <v>删除</v>
          </cell>
          <cell r="E5605" t="str">
            <v>自采</v>
          </cell>
          <cell r="F5605" t="str">
            <v>川渝</v>
          </cell>
        </row>
        <row r="5606">
          <cell r="C5606">
            <v>85417</v>
          </cell>
          <cell r="D5606" t="str">
            <v>删除</v>
          </cell>
          <cell r="E5606" t="str">
            <v>自采</v>
          </cell>
          <cell r="F5606" t="str">
            <v>川渝</v>
          </cell>
        </row>
        <row r="5607">
          <cell r="C5607">
            <v>85407</v>
          </cell>
          <cell r="D5607" t="str">
            <v>删除</v>
          </cell>
          <cell r="E5607" t="str">
            <v>自采</v>
          </cell>
          <cell r="F5607" t="str">
            <v>川渝</v>
          </cell>
        </row>
        <row r="5608">
          <cell r="C5608">
            <v>85470</v>
          </cell>
          <cell r="D5608" t="str">
            <v>删除</v>
          </cell>
          <cell r="E5608" t="str">
            <v>自采</v>
          </cell>
          <cell r="F5608" t="str">
            <v>川渝</v>
          </cell>
        </row>
        <row r="5609">
          <cell r="C5609">
            <v>85493</v>
          </cell>
          <cell r="D5609" t="str">
            <v>删除</v>
          </cell>
          <cell r="E5609" t="str">
            <v>自采</v>
          </cell>
          <cell r="F5609" t="str">
            <v>川渝</v>
          </cell>
        </row>
        <row r="5610">
          <cell r="C5610">
            <v>85529</v>
          </cell>
          <cell r="D5610" t="str">
            <v>删除</v>
          </cell>
          <cell r="E5610" t="str">
            <v>自采</v>
          </cell>
          <cell r="F5610" t="str">
            <v>川渝</v>
          </cell>
        </row>
        <row r="5611">
          <cell r="C5611">
            <v>84143</v>
          </cell>
          <cell r="D5611" t="str">
            <v>删除</v>
          </cell>
          <cell r="E5611" t="str">
            <v>自采</v>
          </cell>
          <cell r="F5611" t="str">
            <v>川渝</v>
          </cell>
        </row>
        <row r="5612">
          <cell r="C5612">
            <v>83424</v>
          </cell>
          <cell r="D5612" t="str">
            <v>删除</v>
          </cell>
          <cell r="E5612" t="str">
            <v>自采</v>
          </cell>
          <cell r="F5612" t="str">
            <v>川渝</v>
          </cell>
        </row>
        <row r="5613">
          <cell r="C5613">
            <v>85395</v>
          </cell>
          <cell r="D5613" t="str">
            <v>删除</v>
          </cell>
          <cell r="E5613" t="str">
            <v>自采</v>
          </cell>
          <cell r="F5613" t="str">
            <v>川渝</v>
          </cell>
        </row>
        <row r="5614">
          <cell r="C5614">
            <v>85382</v>
          </cell>
          <cell r="D5614" t="str">
            <v>删除</v>
          </cell>
          <cell r="E5614" t="str">
            <v>自采</v>
          </cell>
          <cell r="F5614" t="str">
            <v>川渝</v>
          </cell>
        </row>
        <row r="5615">
          <cell r="C5615">
            <v>83454</v>
          </cell>
          <cell r="D5615" t="str">
            <v>删除</v>
          </cell>
          <cell r="E5615" t="str">
            <v>自采</v>
          </cell>
          <cell r="F5615" t="str">
            <v>川渝</v>
          </cell>
        </row>
        <row r="5616">
          <cell r="C5616">
            <v>85459</v>
          </cell>
          <cell r="D5616" t="str">
            <v>删除</v>
          </cell>
          <cell r="E5616" t="str">
            <v>自采</v>
          </cell>
          <cell r="F5616" t="str">
            <v>川渝</v>
          </cell>
        </row>
        <row r="5617">
          <cell r="C5617">
            <v>83443</v>
          </cell>
          <cell r="D5617" t="str">
            <v>删除</v>
          </cell>
          <cell r="E5617" t="str">
            <v>自采</v>
          </cell>
          <cell r="F5617" t="str">
            <v>川渝</v>
          </cell>
        </row>
        <row r="5618">
          <cell r="C5618">
            <v>85665</v>
          </cell>
          <cell r="D5618" t="str">
            <v>删除</v>
          </cell>
          <cell r="E5618" t="str">
            <v>自采</v>
          </cell>
          <cell r="F5618" t="str">
            <v>川渝</v>
          </cell>
        </row>
        <row r="5619">
          <cell r="C5619">
            <v>83344</v>
          </cell>
          <cell r="D5619" t="str">
            <v>删除</v>
          </cell>
          <cell r="E5619" t="str">
            <v>自采</v>
          </cell>
          <cell r="F5619" t="str">
            <v>川渝</v>
          </cell>
        </row>
        <row r="5620">
          <cell r="C5620">
            <v>85639</v>
          </cell>
          <cell r="D5620" t="str">
            <v>删除</v>
          </cell>
          <cell r="E5620" t="str">
            <v>自采</v>
          </cell>
          <cell r="F5620" t="str">
            <v>川渝</v>
          </cell>
        </row>
        <row r="5621">
          <cell r="C5621">
            <v>84773</v>
          </cell>
          <cell r="D5621" t="str">
            <v>删除</v>
          </cell>
          <cell r="E5621" t="str">
            <v>自采</v>
          </cell>
          <cell r="F5621" t="str">
            <v>川渝</v>
          </cell>
        </row>
        <row r="5622">
          <cell r="C5622">
            <v>85430</v>
          </cell>
          <cell r="D5622" t="str">
            <v>删除</v>
          </cell>
          <cell r="E5622" t="str">
            <v>自采</v>
          </cell>
          <cell r="F5622" t="str">
            <v>川渝</v>
          </cell>
        </row>
        <row r="5623">
          <cell r="C5623">
            <v>85431</v>
          </cell>
          <cell r="D5623" t="str">
            <v>删除</v>
          </cell>
          <cell r="E5623" t="str">
            <v>自采</v>
          </cell>
          <cell r="F5623" t="str">
            <v>川渝</v>
          </cell>
        </row>
        <row r="5624">
          <cell r="C5624">
            <v>84602</v>
          </cell>
          <cell r="D5624" t="str">
            <v>删除</v>
          </cell>
          <cell r="E5624" t="str">
            <v>自采</v>
          </cell>
          <cell r="F5624" t="str">
            <v>川渝</v>
          </cell>
        </row>
        <row r="5625">
          <cell r="C5625">
            <v>85620</v>
          </cell>
          <cell r="D5625" t="str">
            <v>删除</v>
          </cell>
          <cell r="E5625" t="str">
            <v>自采</v>
          </cell>
          <cell r="F5625" t="str">
            <v>川渝</v>
          </cell>
        </row>
        <row r="5626">
          <cell r="C5626">
            <v>85589</v>
          </cell>
          <cell r="D5626" t="str">
            <v>删除</v>
          </cell>
          <cell r="E5626" t="str">
            <v>自采</v>
          </cell>
          <cell r="F5626" t="str">
            <v>川渝</v>
          </cell>
        </row>
        <row r="5627">
          <cell r="C5627">
            <v>85723</v>
          </cell>
          <cell r="D5627" t="str">
            <v>删除</v>
          </cell>
          <cell r="E5627" t="str">
            <v>自采</v>
          </cell>
          <cell r="F5627" t="str">
            <v>川渝</v>
          </cell>
        </row>
        <row r="5628">
          <cell r="C5628">
            <v>84697</v>
          </cell>
          <cell r="D5628" t="str">
            <v>删除</v>
          </cell>
          <cell r="E5628" t="str">
            <v>自采</v>
          </cell>
          <cell r="F5628" t="str">
            <v>川渝</v>
          </cell>
        </row>
        <row r="5629">
          <cell r="C5629">
            <v>56494</v>
          </cell>
          <cell r="D5629" t="str">
            <v>删除</v>
          </cell>
          <cell r="E5629" t="str">
            <v>分采</v>
          </cell>
          <cell r="F5629">
            <v>0</v>
          </cell>
        </row>
        <row r="5630">
          <cell r="C5630">
            <v>85490</v>
          </cell>
          <cell r="D5630" t="str">
            <v>删除</v>
          </cell>
          <cell r="E5630" t="str">
            <v>自采</v>
          </cell>
          <cell r="F5630" t="str">
            <v>川渝</v>
          </cell>
        </row>
        <row r="5631">
          <cell r="C5631">
            <v>85495</v>
          </cell>
          <cell r="D5631" t="str">
            <v>删除</v>
          </cell>
          <cell r="E5631" t="str">
            <v>自采</v>
          </cell>
          <cell r="F5631" t="str">
            <v>川渝</v>
          </cell>
        </row>
        <row r="5632">
          <cell r="C5632">
            <v>84779</v>
          </cell>
          <cell r="D5632" t="str">
            <v>删除</v>
          </cell>
          <cell r="E5632" t="str">
            <v>自采</v>
          </cell>
          <cell r="F5632" t="str">
            <v>川渝</v>
          </cell>
        </row>
        <row r="5633">
          <cell r="C5633">
            <v>84145</v>
          </cell>
          <cell r="D5633" t="str">
            <v>删除</v>
          </cell>
          <cell r="E5633" t="str">
            <v>自采</v>
          </cell>
          <cell r="F5633" t="str">
            <v>川渝</v>
          </cell>
        </row>
        <row r="5634">
          <cell r="C5634">
            <v>85677</v>
          </cell>
          <cell r="D5634" t="str">
            <v>删除</v>
          </cell>
          <cell r="E5634" t="str">
            <v>自采</v>
          </cell>
          <cell r="F5634" t="str">
            <v>川渝</v>
          </cell>
        </row>
        <row r="5635">
          <cell r="C5635">
            <v>133044</v>
          </cell>
          <cell r="D5635" t="str">
            <v>删除</v>
          </cell>
          <cell r="E5635" t="str">
            <v>自采</v>
          </cell>
          <cell r="F5635" t="str">
            <v>渝</v>
          </cell>
        </row>
        <row r="5636">
          <cell r="C5636">
            <v>132967</v>
          </cell>
          <cell r="D5636" t="str">
            <v>删除</v>
          </cell>
          <cell r="E5636" t="str">
            <v>自采</v>
          </cell>
          <cell r="F5636" t="str">
            <v>只销渝</v>
          </cell>
        </row>
        <row r="5637">
          <cell r="C5637">
            <v>133095</v>
          </cell>
          <cell r="D5637" t="str">
            <v>删除</v>
          </cell>
          <cell r="E5637" t="str">
            <v>自采</v>
          </cell>
          <cell r="F5637" t="str">
            <v>渝</v>
          </cell>
        </row>
        <row r="5638">
          <cell r="C5638">
            <v>133054</v>
          </cell>
          <cell r="D5638" t="str">
            <v>删除</v>
          </cell>
          <cell r="E5638" t="str">
            <v>自采</v>
          </cell>
          <cell r="F5638" t="str">
            <v>只销渝</v>
          </cell>
        </row>
        <row r="5639">
          <cell r="C5639">
            <v>110828</v>
          </cell>
          <cell r="D5639" t="str">
            <v>删除</v>
          </cell>
          <cell r="E5639" t="str">
            <v>自采</v>
          </cell>
          <cell r="F5639" t="str">
            <v>川</v>
          </cell>
        </row>
        <row r="5640">
          <cell r="C5640">
            <v>36456</v>
          </cell>
          <cell r="D5640" t="str">
            <v>删除</v>
          </cell>
          <cell r="E5640" t="str">
            <v>自采</v>
          </cell>
          <cell r="F5640" t="str">
            <v>川</v>
          </cell>
        </row>
        <row r="5641">
          <cell r="C5641">
            <v>36455</v>
          </cell>
          <cell r="D5641" t="str">
            <v>删除</v>
          </cell>
          <cell r="E5641" t="str">
            <v>自采</v>
          </cell>
          <cell r="F5641" t="str">
            <v>川</v>
          </cell>
        </row>
        <row r="5642">
          <cell r="C5642">
            <v>36475</v>
          </cell>
          <cell r="D5642" t="str">
            <v>删除</v>
          </cell>
          <cell r="E5642" t="str">
            <v>自采</v>
          </cell>
          <cell r="F5642" t="str">
            <v>川</v>
          </cell>
        </row>
        <row r="5643">
          <cell r="C5643">
            <v>36474</v>
          </cell>
          <cell r="D5643" t="str">
            <v>删除</v>
          </cell>
          <cell r="E5643" t="str">
            <v>自采</v>
          </cell>
          <cell r="F5643" t="str">
            <v>川</v>
          </cell>
        </row>
        <row r="5644">
          <cell r="C5644">
            <v>38432</v>
          </cell>
          <cell r="D5644" t="str">
            <v>删除</v>
          </cell>
          <cell r="E5644" t="str">
            <v>自采</v>
          </cell>
          <cell r="F5644" t="str">
            <v>川</v>
          </cell>
        </row>
        <row r="5645">
          <cell r="C5645">
            <v>36457</v>
          </cell>
          <cell r="D5645" t="str">
            <v>删除</v>
          </cell>
          <cell r="E5645" t="str">
            <v>自采</v>
          </cell>
          <cell r="F5645" t="str">
            <v>川</v>
          </cell>
        </row>
        <row r="5646">
          <cell r="C5646">
            <v>36477</v>
          </cell>
          <cell r="D5646" t="str">
            <v>删除</v>
          </cell>
          <cell r="E5646" t="str">
            <v>自采</v>
          </cell>
          <cell r="F5646" t="str">
            <v>川</v>
          </cell>
        </row>
        <row r="5647">
          <cell r="C5647">
            <v>36463</v>
          </cell>
          <cell r="D5647" t="str">
            <v>删除</v>
          </cell>
          <cell r="E5647" t="str">
            <v>自采</v>
          </cell>
          <cell r="F5647" t="str">
            <v>川</v>
          </cell>
        </row>
        <row r="5648">
          <cell r="C5648">
            <v>36482</v>
          </cell>
          <cell r="D5648" t="str">
            <v>删除</v>
          </cell>
          <cell r="E5648" t="str">
            <v>自采</v>
          </cell>
          <cell r="F5648" t="str">
            <v>川</v>
          </cell>
        </row>
        <row r="5649">
          <cell r="C5649">
            <v>36458</v>
          </cell>
          <cell r="D5649" t="str">
            <v>删除</v>
          </cell>
          <cell r="E5649" t="str">
            <v>自采</v>
          </cell>
          <cell r="F5649" t="str">
            <v>川</v>
          </cell>
        </row>
        <row r="5650">
          <cell r="C5650">
            <v>38208</v>
          </cell>
          <cell r="D5650" t="str">
            <v>删除</v>
          </cell>
          <cell r="E5650" t="str">
            <v>自采</v>
          </cell>
          <cell r="F5650" t="str">
            <v>川</v>
          </cell>
        </row>
        <row r="5651">
          <cell r="C5651">
            <v>38831</v>
          </cell>
          <cell r="D5651" t="str">
            <v>删除</v>
          </cell>
          <cell r="E5651" t="str">
            <v>自采</v>
          </cell>
          <cell r="F5651" t="str">
            <v>川</v>
          </cell>
        </row>
        <row r="5652">
          <cell r="C5652">
            <v>36459</v>
          </cell>
          <cell r="D5652" t="str">
            <v>删除</v>
          </cell>
          <cell r="E5652" t="str">
            <v>自采</v>
          </cell>
          <cell r="F5652" t="str">
            <v>川</v>
          </cell>
        </row>
        <row r="5653">
          <cell r="C5653">
            <v>91273</v>
          </cell>
          <cell r="D5653" t="str">
            <v>删除</v>
          </cell>
          <cell r="E5653" t="str">
            <v>自采</v>
          </cell>
          <cell r="F5653" t="str">
            <v>川</v>
          </cell>
        </row>
        <row r="5654">
          <cell r="C5654">
            <v>37346</v>
          </cell>
          <cell r="D5654" t="str">
            <v>删除</v>
          </cell>
          <cell r="E5654" t="str">
            <v>自采</v>
          </cell>
          <cell r="F5654" t="str">
            <v>川</v>
          </cell>
        </row>
        <row r="5655">
          <cell r="C5655">
            <v>36471</v>
          </cell>
          <cell r="D5655" t="str">
            <v>删除</v>
          </cell>
          <cell r="E5655" t="str">
            <v>自采</v>
          </cell>
          <cell r="F5655" t="str">
            <v>川</v>
          </cell>
        </row>
        <row r="5656">
          <cell r="C5656">
            <v>36461</v>
          </cell>
          <cell r="D5656" t="str">
            <v>删除</v>
          </cell>
          <cell r="E5656" t="str">
            <v>自采</v>
          </cell>
          <cell r="F5656" t="str">
            <v>川</v>
          </cell>
        </row>
        <row r="5657">
          <cell r="C5657">
            <v>36466</v>
          </cell>
          <cell r="D5657" t="str">
            <v>删除</v>
          </cell>
          <cell r="E5657" t="str">
            <v>自采</v>
          </cell>
          <cell r="F5657" t="str">
            <v>川</v>
          </cell>
        </row>
        <row r="5658">
          <cell r="C5658">
            <v>36476</v>
          </cell>
          <cell r="D5658" t="str">
            <v>删除</v>
          </cell>
          <cell r="E5658" t="str">
            <v>自采</v>
          </cell>
          <cell r="F5658" t="str">
            <v>川</v>
          </cell>
        </row>
        <row r="5659">
          <cell r="C5659">
            <v>36467</v>
          </cell>
          <cell r="D5659" t="str">
            <v>删除</v>
          </cell>
          <cell r="E5659" t="str">
            <v>自采</v>
          </cell>
          <cell r="F5659" t="str">
            <v>川</v>
          </cell>
        </row>
        <row r="5660">
          <cell r="C5660">
            <v>36468</v>
          </cell>
          <cell r="D5660" t="str">
            <v>删除</v>
          </cell>
          <cell r="E5660" t="str">
            <v>自采</v>
          </cell>
          <cell r="F5660" t="str">
            <v>川</v>
          </cell>
        </row>
        <row r="5661">
          <cell r="C5661">
            <v>36464</v>
          </cell>
          <cell r="D5661" t="str">
            <v>删除</v>
          </cell>
          <cell r="E5661" t="str">
            <v>自采</v>
          </cell>
          <cell r="F5661" t="str">
            <v>川</v>
          </cell>
        </row>
        <row r="5662">
          <cell r="C5662">
            <v>41545</v>
          </cell>
          <cell r="D5662" t="str">
            <v>删除</v>
          </cell>
          <cell r="E5662" t="str">
            <v>自采</v>
          </cell>
          <cell r="F5662" t="str">
            <v>川</v>
          </cell>
        </row>
        <row r="5663">
          <cell r="C5663">
            <v>36707</v>
          </cell>
          <cell r="D5663" t="str">
            <v>删除</v>
          </cell>
          <cell r="E5663" t="str">
            <v>自采</v>
          </cell>
          <cell r="F5663" t="str">
            <v>川</v>
          </cell>
        </row>
        <row r="5664">
          <cell r="C5664">
            <v>36705</v>
          </cell>
          <cell r="D5664" t="str">
            <v>删除</v>
          </cell>
          <cell r="E5664" t="str">
            <v>自采</v>
          </cell>
          <cell r="F5664" t="str">
            <v>川</v>
          </cell>
        </row>
        <row r="5665">
          <cell r="C5665">
            <v>36469</v>
          </cell>
          <cell r="D5665" t="str">
            <v>删除</v>
          </cell>
          <cell r="E5665" t="str">
            <v>自采</v>
          </cell>
          <cell r="F5665" t="str">
            <v>川</v>
          </cell>
        </row>
        <row r="5666">
          <cell r="C5666">
            <v>36462</v>
          </cell>
          <cell r="D5666" t="str">
            <v>删除</v>
          </cell>
          <cell r="E5666" t="str">
            <v>自采</v>
          </cell>
          <cell r="F5666" t="str">
            <v>川</v>
          </cell>
        </row>
        <row r="5667">
          <cell r="C5667">
            <v>36460</v>
          </cell>
          <cell r="D5667" t="str">
            <v>删除</v>
          </cell>
          <cell r="E5667" t="str">
            <v>自采</v>
          </cell>
          <cell r="F5667" t="str">
            <v>川</v>
          </cell>
        </row>
        <row r="5668">
          <cell r="C5668">
            <v>43066</v>
          </cell>
          <cell r="D5668" t="str">
            <v>删除</v>
          </cell>
          <cell r="E5668" t="str">
            <v>自采</v>
          </cell>
          <cell r="F5668" t="str">
            <v>川</v>
          </cell>
        </row>
        <row r="5669">
          <cell r="C5669">
            <v>43087</v>
          </cell>
          <cell r="D5669" t="str">
            <v>删除</v>
          </cell>
          <cell r="E5669" t="str">
            <v>自采</v>
          </cell>
          <cell r="F5669" t="str">
            <v>川</v>
          </cell>
        </row>
        <row r="5670">
          <cell r="C5670">
            <v>36473</v>
          </cell>
          <cell r="D5670" t="str">
            <v>删除</v>
          </cell>
          <cell r="E5670" t="str">
            <v>自采</v>
          </cell>
          <cell r="F5670" t="str">
            <v>川</v>
          </cell>
        </row>
        <row r="5671">
          <cell r="C5671">
            <v>36480</v>
          </cell>
          <cell r="D5671" t="str">
            <v>删除</v>
          </cell>
          <cell r="E5671" t="str">
            <v>自采</v>
          </cell>
          <cell r="F5671" t="str">
            <v>川</v>
          </cell>
        </row>
        <row r="5672">
          <cell r="C5672">
            <v>36470</v>
          </cell>
          <cell r="D5672" t="str">
            <v>删除</v>
          </cell>
          <cell r="E5672" t="str">
            <v>自采</v>
          </cell>
          <cell r="F5672" t="str">
            <v>川</v>
          </cell>
        </row>
        <row r="5673">
          <cell r="C5673">
            <v>36465</v>
          </cell>
          <cell r="D5673" t="str">
            <v>删除</v>
          </cell>
          <cell r="E5673" t="str">
            <v>自采</v>
          </cell>
          <cell r="F5673" t="str">
            <v>川</v>
          </cell>
        </row>
        <row r="5674">
          <cell r="C5674">
            <v>36478</v>
          </cell>
          <cell r="D5674" t="str">
            <v>删除</v>
          </cell>
          <cell r="E5674" t="str">
            <v>自采</v>
          </cell>
          <cell r="F5674" t="str">
            <v>川</v>
          </cell>
        </row>
        <row r="5675">
          <cell r="C5675">
            <v>45331</v>
          </cell>
          <cell r="D5675" t="str">
            <v>删除</v>
          </cell>
          <cell r="E5675" t="str">
            <v>自采</v>
          </cell>
          <cell r="F5675" t="str">
            <v>川</v>
          </cell>
        </row>
        <row r="5676">
          <cell r="C5676">
            <v>36553</v>
          </cell>
          <cell r="D5676" t="str">
            <v>删除</v>
          </cell>
          <cell r="E5676" t="str">
            <v>自采</v>
          </cell>
          <cell r="F5676" t="str">
            <v>川</v>
          </cell>
        </row>
        <row r="5677">
          <cell r="C5677">
            <v>36645</v>
          </cell>
          <cell r="D5677" t="str">
            <v>删除</v>
          </cell>
          <cell r="E5677" t="str">
            <v>自采</v>
          </cell>
          <cell r="F5677" t="str">
            <v>川</v>
          </cell>
        </row>
        <row r="5678">
          <cell r="C5678">
            <v>91072</v>
          </cell>
          <cell r="D5678" t="str">
            <v>删除</v>
          </cell>
          <cell r="E5678" t="str">
            <v>自采</v>
          </cell>
          <cell r="F5678" t="str">
            <v>川</v>
          </cell>
        </row>
        <row r="5679">
          <cell r="C5679">
            <v>36572</v>
          </cell>
          <cell r="D5679" t="str">
            <v>删除</v>
          </cell>
          <cell r="E5679" t="str">
            <v>自采</v>
          </cell>
          <cell r="F5679" t="str">
            <v>川</v>
          </cell>
        </row>
        <row r="5680">
          <cell r="C5680">
            <v>36556</v>
          </cell>
          <cell r="D5680" t="str">
            <v>删除</v>
          </cell>
          <cell r="E5680" t="str">
            <v>自采</v>
          </cell>
          <cell r="F5680" t="str">
            <v>川</v>
          </cell>
        </row>
        <row r="5681">
          <cell r="C5681">
            <v>36568</v>
          </cell>
          <cell r="D5681" t="str">
            <v>删除</v>
          </cell>
          <cell r="E5681" t="str">
            <v>自采</v>
          </cell>
          <cell r="F5681" t="str">
            <v>川</v>
          </cell>
        </row>
        <row r="5682">
          <cell r="C5682">
            <v>36567</v>
          </cell>
          <cell r="D5682" t="str">
            <v>删除</v>
          </cell>
          <cell r="E5682" t="str">
            <v>自采</v>
          </cell>
          <cell r="F5682" t="str">
            <v>川</v>
          </cell>
        </row>
        <row r="5683">
          <cell r="C5683">
            <v>36487</v>
          </cell>
          <cell r="D5683" t="str">
            <v>删除</v>
          </cell>
          <cell r="E5683" t="str">
            <v>自采</v>
          </cell>
          <cell r="F5683" t="str">
            <v>川</v>
          </cell>
        </row>
        <row r="5684">
          <cell r="C5684">
            <v>36684</v>
          </cell>
          <cell r="D5684" t="str">
            <v>删除</v>
          </cell>
          <cell r="E5684" t="str">
            <v>自采</v>
          </cell>
          <cell r="F5684" t="str">
            <v>川</v>
          </cell>
        </row>
        <row r="5685">
          <cell r="C5685">
            <v>36552</v>
          </cell>
          <cell r="D5685" t="str">
            <v>删除</v>
          </cell>
          <cell r="E5685" t="str">
            <v>自采</v>
          </cell>
          <cell r="F5685" t="str">
            <v>川</v>
          </cell>
        </row>
        <row r="5686">
          <cell r="C5686">
            <v>36486</v>
          </cell>
          <cell r="D5686" t="str">
            <v>删除</v>
          </cell>
          <cell r="E5686" t="str">
            <v>自采</v>
          </cell>
          <cell r="F5686" t="str">
            <v>川</v>
          </cell>
        </row>
        <row r="5687">
          <cell r="C5687">
            <v>36565</v>
          </cell>
          <cell r="D5687" t="str">
            <v>删除</v>
          </cell>
          <cell r="E5687" t="str">
            <v>自采</v>
          </cell>
          <cell r="F5687" t="str">
            <v>川</v>
          </cell>
        </row>
        <row r="5688">
          <cell r="C5688">
            <v>36562</v>
          </cell>
          <cell r="D5688" t="str">
            <v>删除</v>
          </cell>
          <cell r="E5688" t="str">
            <v>自采</v>
          </cell>
          <cell r="F5688" t="str">
            <v>川</v>
          </cell>
        </row>
        <row r="5689">
          <cell r="C5689">
            <v>36563</v>
          </cell>
          <cell r="D5689" t="str">
            <v>删除</v>
          </cell>
          <cell r="E5689" t="str">
            <v>自采</v>
          </cell>
          <cell r="F5689" t="str">
            <v>川</v>
          </cell>
        </row>
        <row r="5690">
          <cell r="C5690">
            <v>36560</v>
          </cell>
          <cell r="D5690" t="str">
            <v>删除</v>
          </cell>
          <cell r="E5690" t="str">
            <v>自采</v>
          </cell>
          <cell r="F5690" t="str">
            <v>川</v>
          </cell>
        </row>
        <row r="5691">
          <cell r="C5691">
            <v>91071</v>
          </cell>
          <cell r="D5691" t="str">
            <v>删除</v>
          </cell>
          <cell r="E5691" t="str">
            <v>自采</v>
          </cell>
          <cell r="F5691" t="str">
            <v>川</v>
          </cell>
        </row>
        <row r="5692">
          <cell r="C5692">
            <v>110824</v>
          </cell>
          <cell r="D5692" t="str">
            <v>删除</v>
          </cell>
          <cell r="E5692" t="str">
            <v>自采</v>
          </cell>
          <cell r="F5692" t="str">
            <v>川</v>
          </cell>
        </row>
        <row r="5693">
          <cell r="C5693">
            <v>36549</v>
          </cell>
          <cell r="D5693" t="str">
            <v>删除</v>
          </cell>
          <cell r="E5693" t="str">
            <v>自采</v>
          </cell>
          <cell r="F5693" t="str">
            <v>川</v>
          </cell>
        </row>
        <row r="5694">
          <cell r="C5694">
            <v>36807</v>
          </cell>
          <cell r="D5694" t="str">
            <v>删除</v>
          </cell>
          <cell r="E5694" t="str">
            <v>自采</v>
          </cell>
          <cell r="F5694" t="str">
            <v>川</v>
          </cell>
        </row>
        <row r="5695">
          <cell r="C5695">
            <v>36550</v>
          </cell>
          <cell r="D5695" t="str">
            <v>删除</v>
          </cell>
          <cell r="E5695" t="str">
            <v>自采</v>
          </cell>
          <cell r="F5695" t="str">
            <v>川</v>
          </cell>
        </row>
        <row r="5696">
          <cell r="C5696">
            <v>36488</v>
          </cell>
          <cell r="D5696" t="str">
            <v>删除</v>
          </cell>
          <cell r="E5696" t="str">
            <v>自采</v>
          </cell>
          <cell r="F5696" t="str">
            <v>川</v>
          </cell>
        </row>
        <row r="5697">
          <cell r="C5697">
            <v>48957</v>
          </cell>
          <cell r="D5697" t="str">
            <v>删除</v>
          </cell>
          <cell r="E5697" t="str">
            <v>自采</v>
          </cell>
          <cell r="F5697" t="str">
            <v>川</v>
          </cell>
        </row>
        <row r="5698">
          <cell r="C5698">
            <v>36484</v>
          </cell>
          <cell r="D5698" t="str">
            <v>删除</v>
          </cell>
          <cell r="E5698" t="str">
            <v>自采</v>
          </cell>
          <cell r="F5698" t="str">
            <v>川</v>
          </cell>
        </row>
        <row r="5699">
          <cell r="C5699">
            <v>36554</v>
          </cell>
          <cell r="D5699" t="str">
            <v>删除</v>
          </cell>
          <cell r="E5699" t="str">
            <v>自采</v>
          </cell>
          <cell r="F5699" t="str">
            <v>川</v>
          </cell>
        </row>
        <row r="5700">
          <cell r="C5700">
            <v>50397</v>
          </cell>
          <cell r="D5700" t="str">
            <v>删除</v>
          </cell>
          <cell r="E5700" t="str">
            <v>自采</v>
          </cell>
          <cell r="F5700" t="str">
            <v>川</v>
          </cell>
        </row>
        <row r="5701">
          <cell r="C5701">
            <v>36661</v>
          </cell>
          <cell r="D5701" t="str">
            <v>删除</v>
          </cell>
          <cell r="E5701" t="str">
            <v>自采</v>
          </cell>
          <cell r="F5701" t="str">
            <v>川</v>
          </cell>
        </row>
        <row r="5702">
          <cell r="C5702">
            <v>36582</v>
          </cell>
          <cell r="D5702" t="str">
            <v>删除</v>
          </cell>
          <cell r="E5702" t="str">
            <v>自采</v>
          </cell>
          <cell r="F5702" t="str">
            <v>川</v>
          </cell>
        </row>
        <row r="5703">
          <cell r="C5703">
            <v>36658</v>
          </cell>
          <cell r="D5703" t="str">
            <v>删除</v>
          </cell>
          <cell r="E5703" t="str">
            <v>自采</v>
          </cell>
          <cell r="F5703" t="str">
            <v>川</v>
          </cell>
        </row>
        <row r="5704">
          <cell r="C5704">
            <v>36579</v>
          </cell>
          <cell r="D5704" t="str">
            <v>删除</v>
          </cell>
          <cell r="E5704" t="str">
            <v>自采</v>
          </cell>
          <cell r="F5704" t="str">
            <v>川</v>
          </cell>
        </row>
        <row r="5705">
          <cell r="C5705">
            <v>36578</v>
          </cell>
          <cell r="D5705" t="str">
            <v>删除</v>
          </cell>
          <cell r="E5705" t="str">
            <v>自采</v>
          </cell>
          <cell r="F5705" t="str">
            <v>川</v>
          </cell>
        </row>
        <row r="5706">
          <cell r="C5706">
            <v>36580</v>
          </cell>
          <cell r="D5706" t="str">
            <v>删除</v>
          </cell>
          <cell r="E5706" t="str">
            <v>自采</v>
          </cell>
          <cell r="F5706" t="str">
            <v>川</v>
          </cell>
        </row>
        <row r="5707">
          <cell r="C5707">
            <v>36660</v>
          </cell>
          <cell r="D5707" t="str">
            <v>删除</v>
          </cell>
          <cell r="E5707" t="str">
            <v>自采</v>
          </cell>
          <cell r="F5707" t="str">
            <v>川</v>
          </cell>
        </row>
        <row r="5708">
          <cell r="C5708">
            <v>91112</v>
          </cell>
          <cell r="D5708" t="str">
            <v>删除</v>
          </cell>
          <cell r="E5708" t="str">
            <v>自采</v>
          </cell>
          <cell r="F5708" t="str">
            <v>川</v>
          </cell>
        </row>
        <row r="5709">
          <cell r="C5709">
            <v>36584</v>
          </cell>
          <cell r="D5709" t="str">
            <v>删除</v>
          </cell>
          <cell r="E5709" t="str">
            <v>自采</v>
          </cell>
          <cell r="F5709" t="str">
            <v>川</v>
          </cell>
        </row>
        <row r="5710">
          <cell r="C5710">
            <v>36573</v>
          </cell>
          <cell r="D5710" t="str">
            <v>删除</v>
          </cell>
          <cell r="E5710" t="str">
            <v>自采</v>
          </cell>
          <cell r="F5710" t="str">
            <v>川</v>
          </cell>
        </row>
        <row r="5711">
          <cell r="C5711">
            <v>37347</v>
          </cell>
          <cell r="D5711" t="str">
            <v>删除</v>
          </cell>
          <cell r="E5711" t="str">
            <v>自采</v>
          </cell>
          <cell r="F5711" t="str">
            <v>川</v>
          </cell>
        </row>
        <row r="5712">
          <cell r="C5712">
            <v>36652</v>
          </cell>
          <cell r="D5712" t="str">
            <v>删除</v>
          </cell>
          <cell r="E5712" t="str">
            <v>自采</v>
          </cell>
          <cell r="F5712" t="str">
            <v>川</v>
          </cell>
        </row>
        <row r="5713">
          <cell r="C5713">
            <v>36654</v>
          </cell>
          <cell r="D5713" t="str">
            <v>删除</v>
          </cell>
          <cell r="E5713" t="str">
            <v>自采</v>
          </cell>
          <cell r="F5713" t="str">
            <v>川</v>
          </cell>
        </row>
        <row r="5714">
          <cell r="C5714">
            <v>36575</v>
          </cell>
          <cell r="D5714" t="str">
            <v>删除</v>
          </cell>
          <cell r="E5714" t="str">
            <v>自采</v>
          </cell>
          <cell r="F5714" t="str">
            <v>川</v>
          </cell>
        </row>
        <row r="5715">
          <cell r="C5715">
            <v>36576</v>
          </cell>
          <cell r="D5715" t="str">
            <v>删除</v>
          </cell>
          <cell r="E5715" t="str">
            <v>自采</v>
          </cell>
          <cell r="F5715" t="str">
            <v>川</v>
          </cell>
        </row>
        <row r="5716">
          <cell r="C5716">
            <v>36656</v>
          </cell>
          <cell r="D5716" t="str">
            <v>删除</v>
          </cell>
          <cell r="E5716" t="str">
            <v>自采</v>
          </cell>
          <cell r="F5716" t="str">
            <v>川</v>
          </cell>
        </row>
        <row r="5717">
          <cell r="C5717">
            <v>36741</v>
          </cell>
          <cell r="D5717" t="str">
            <v>删除</v>
          </cell>
          <cell r="E5717" t="str">
            <v>自采</v>
          </cell>
          <cell r="F5717" t="str">
            <v>川</v>
          </cell>
        </row>
        <row r="5718">
          <cell r="C5718">
            <v>36653</v>
          </cell>
          <cell r="D5718" t="str">
            <v>删除</v>
          </cell>
          <cell r="E5718" t="str">
            <v>自采</v>
          </cell>
          <cell r="F5718" t="str">
            <v>川</v>
          </cell>
        </row>
        <row r="5719">
          <cell r="C5719">
            <v>36519</v>
          </cell>
          <cell r="D5719" t="str">
            <v>删除</v>
          </cell>
          <cell r="E5719" t="str">
            <v>自采</v>
          </cell>
          <cell r="F5719" t="str">
            <v>川</v>
          </cell>
        </row>
        <row r="5720">
          <cell r="C5720">
            <v>36650</v>
          </cell>
          <cell r="D5720" t="str">
            <v>删除</v>
          </cell>
          <cell r="E5720" t="str">
            <v>自采</v>
          </cell>
          <cell r="F5720" t="str">
            <v>川</v>
          </cell>
        </row>
        <row r="5721">
          <cell r="C5721">
            <v>36663</v>
          </cell>
          <cell r="D5721" t="str">
            <v>删除</v>
          </cell>
          <cell r="E5721" t="str">
            <v>自采</v>
          </cell>
          <cell r="F5721" t="str">
            <v>川</v>
          </cell>
        </row>
        <row r="5722">
          <cell r="C5722">
            <v>38829</v>
          </cell>
          <cell r="D5722" t="str">
            <v>删除</v>
          </cell>
          <cell r="E5722" t="str">
            <v>自采</v>
          </cell>
          <cell r="F5722" t="str">
            <v>川</v>
          </cell>
        </row>
        <row r="5723">
          <cell r="C5723">
            <v>45216</v>
          </cell>
          <cell r="D5723" t="str">
            <v>删除</v>
          </cell>
          <cell r="E5723" t="str">
            <v>自采</v>
          </cell>
          <cell r="F5723" t="str">
            <v>川</v>
          </cell>
        </row>
        <row r="5724">
          <cell r="C5724">
            <v>36649</v>
          </cell>
          <cell r="D5724" t="str">
            <v>删除</v>
          </cell>
          <cell r="E5724" t="str">
            <v>自采</v>
          </cell>
          <cell r="F5724" t="str">
            <v>川</v>
          </cell>
        </row>
        <row r="5725">
          <cell r="C5725">
            <v>36577</v>
          </cell>
          <cell r="D5725" t="str">
            <v>删除</v>
          </cell>
          <cell r="E5725" t="str">
            <v>自采</v>
          </cell>
          <cell r="F5725" t="str">
            <v>川</v>
          </cell>
        </row>
        <row r="5726">
          <cell r="C5726">
            <v>36651</v>
          </cell>
          <cell r="D5726" t="str">
            <v>删除</v>
          </cell>
          <cell r="E5726" t="str">
            <v>自采</v>
          </cell>
          <cell r="F5726" t="str">
            <v>川</v>
          </cell>
        </row>
        <row r="5727">
          <cell r="C5727">
            <v>36647</v>
          </cell>
          <cell r="D5727" t="str">
            <v>删除</v>
          </cell>
          <cell r="E5727" t="str">
            <v>自采</v>
          </cell>
          <cell r="F5727" t="str">
            <v>川</v>
          </cell>
        </row>
        <row r="5728">
          <cell r="C5728">
            <v>36659</v>
          </cell>
          <cell r="D5728" t="str">
            <v>删除</v>
          </cell>
          <cell r="E5728" t="str">
            <v>自采</v>
          </cell>
          <cell r="F5728" t="str">
            <v>川</v>
          </cell>
        </row>
        <row r="5729">
          <cell r="C5729">
            <v>36665</v>
          </cell>
          <cell r="D5729" t="str">
            <v>删除</v>
          </cell>
          <cell r="E5729" t="str">
            <v>自采</v>
          </cell>
          <cell r="F5729" t="str">
            <v>川</v>
          </cell>
        </row>
        <row r="5730">
          <cell r="C5730">
            <v>36669</v>
          </cell>
          <cell r="D5730" t="str">
            <v>删除</v>
          </cell>
          <cell r="E5730" t="str">
            <v>自采</v>
          </cell>
          <cell r="F5730" t="str">
            <v>川</v>
          </cell>
        </row>
        <row r="5731">
          <cell r="C5731">
            <v>36674</v>
          </cell>
          <cell r="D5731" t="str">
            <v>删除</v>
          </cell>
          <cell r="E5731" t="str">
            <v>自采</v>
          </cell>
          <cell r="F5731" t="str">
            <v>川</v>
          </cell>
        </row>
        <row r="5732">
          <cell r="C5732">
            <v>91070</v>
          </cell>
          <cell r="D5732" t="str">
            <v>删除</v>
          </cell>
          <cell r="E5732" t="str">
            <v>自采</v>
          </cell>
          <cell r="F5732" t="str">
            <v>川</v>
          </cell>
        </row>
        <row r="5733">
          <cell r="C5733">
            <v>36664</v>
          </cell>
          <cell r="D5733" t="str">
            <v>删除</v>
          </cell>
          <cell r="E5733" t="str">
            <v>自采</v>
          </cell>
          <cell r="F5733" t="str">
            <v>川</v>
          </cell>
        </row>
        <row r="5734">
          <cell r="C5734">
            <v>36671</v>
          </cell>
          <cell r="D5734" t="str">
            <v>删除</v>
          </cell>
          <cell r="E5734" t="str">
            <v>自采</v>
          </cell>
          <cell r="F5734" t="str">
            <v>川</v>
          </cell>
        </row>
        <row r="5735">
          <cell r="C5735">
            <v>36672</v>
          </cell>
          <cell r="D5735" t="str">
            <v>删除</v>
          </cell>
          <cell r="E5735" t="str">
            <v>自采</v>
          </cell>
          <cell r="F5735" t="str">
            <v>川</v>
          </cell>
        </row>
        <row r="5736">
          <cell r="C5736">
            <v>38910</v>
          </cell>
          <cell r="D5736" t="str">
            <v>删除</v>
          </cell>
          <cell r="E5736" t="str">
            <v>自采</v>
          </cell>
          <cell r="F5736" t="str">
            <v>川</v>
          </cell>
        </row>
        <row r="5737">
          <cell r="C5737">
            <v>81710</v>
          </cell>
          <cell r="D5737" t="str">
            <v>删除</v>
          </cell>
          <cell r="E5737" t="str">
            <v>自采</v>
          </cell>
          <cell r="F5737" t="str">
            <v>川</v>
          </cell>
        </row>
        <row r="5738">
          <cell r="C5738">
            <v>36667</v>
          </cell>
          <cell r="D5738" t="str">
            <v>删除</v>
          </cell>
          <cell r="E5738" t="str">
            <v>自采</v>
          </cell>
          <cell r="F5738" t="str">
            <v>川</v>
          </cell>
        </row>
        <row r="5739">
          <cell r="C5739">
            <v>67480</v>
          </cell>
          <cell r="D5739" t="str">
            <v>删除</v>
          </cell>
          <cell r="E5739" t="str">
            <v>自采</v>
          </cell>
          <cell r="F5739" t="str">
            <v>川</v>
          </cell>
        </row>
        <row r="5740">
          <cell r="C5740">
            <v>36670</v>
          </cell>
          <cell r="D5740" t="str">
            <v>删除</v>
          </cell>
          <cell r="E5740" t="str">
            <v>自采</v>
          </cell>
          <cell r="F5740" t="str">
            <v>川</v>
          </cell>
        </row>
        <row r="5741">
          <cell r="C5741">
            <v>36675</v>
          </cell>
          <cell r="D5741" t="str">
            <v>删除</v>
          </cell>
          <cell r="E5741" t="str">
            <v>自采</v>
          </cell>
          <cell r="F5741" t="str">
            <v>川</v>
          </cell>
        </row>
        <row r="5742">
          <cell r="C5742">
            <v>36681</v>
          </cell>
          <cell r="D5742" t="str">
            <v>删除</v>
          </cell>
          <cell r="E5742" t="str">
            <v>自采</v>
          </cell>
          <cell r="F5742" t="str">
            <v>川</v>
          </cell>
        </row>
        <row r="5743">
          <cell r="C5743">
            <v>36744</v>
          </cell>
          <cell r="D5743" t="str">
            <v>删除</v>
          </cell>
          <cell r="E5743" t="str">
            <v>自采</v>
          </cell>
          <cell r="F5743" t="str">
            <v>川</v>
          </cell>
        </row>
        <row r="5744">
          <cell r="C5744">
            <v>36682</v>
          </cell>
          <cell r="D5744" t="str">
            <v>删除</v>
          </cell>
          <cell r="E5744" t="str">
            <v>自采</v>
          </cell>
          <cell r="F5744" t="str">
            <v>川</v>
          </cell>
        </row>
        <row r="5745">
          <cell r="C5745">
            <v>36747</v>
          </cell>
          <cell r="D5745" t="str">
            <v>删除</v>
          </cell>
          <cell r="E5745" t="str">
            <v>自采</v>
          </cell>
          <cell r="F5745" t="str">
            <v>川</v>
          </cell>
        </row>
        <row r="5746">
          <cell r="C5746">
            <v>36678</v>
          </cell>
          <cell r="D5746" t="str">
            <v>删除</v>
          </cell>
          <cell r="E5746" t="str">
            <v>自采</v>
          </cell>
          <cell r="F5746" t="str">
            <v>川</v>
          </cell>
        </row>
        <row r="5747">
          <cell r="C5747">
            <v>36748</v>
          </cell>
          <cell r="D5747" t="str">
            <v>删除</v>
          </cell>
          <cell r="E5747" t="str">
            <v>自采</v>
          </cell>
          <cell r="F5747" t="str">
            <v>川</v>
          </cell>
        </row>
        <row r="5748">
          <cell r="C5748">
            <v>36683</v>
          </cell>
          <cell r="D5748" t="str">
            <v>删除</v>
          </cell>
          <cell r="E5748" t="str">
            <v>自采</v>
          </cell>
          <cell r="F5748" t="str">
            <v>川</v>
          </cell>
        </row>
        <row r="5749">
          <cell r="C5749">
            <v>37926</v>
          </cell>
          <cell r="D5749" t="str">
            <v>删除</v>
          </cell>
          <cell r="E5749" t="str">
            <v>自采</v>
          </cell>
          <cell r="F5749" t="str">
            <v>川</v>
          </cell>
        </row>
        <row r="5750">
          <cell r="C5750">
            <v>36742</v>
          </cell>
          <cell r="D5750" t="str">
            <v>删除</v>
          </cell>
          <cell r="E5750" t="str">
            <v>自采</v>
          </cell>
          <cell r="F5750" t="str">
            <v>川</v>
          </cell>
        </row>
        <row r="5751">
          <cell r="C5751">
            <v>36680</v>
          </cell>
          <cell r="D5751" t="str">
            <v>删除</v>
          </cell>
          <cell r="E5751" t="str">
            <v>自采</v>
          </cell>
          <cell r="F5751" t="str">
            <v>川</v>
          </cell>
        </row>
        <row r="5752">
          <cell r="C5752">
            <v>36745</v>
          </cell>
          <cell r="D5752" t="str">
            <v>删除</v>
          </cell>
          <cell r="E5752" t="str">
            <v>自采</v>
          </cell>
          <cell r="F5752" t="str">
            <v>川</v>
          </cell>
        </row>
        <row r="5753">
          <cell r="C5753">
            <v>36749</v>
          </cell>
          <cell r="D5753" t="str">
            <v>删除</v>
          </cell>
          <cell r="E5753" t="str">
            <v>自采</v>
          </cell>
          <cell r="F5753" t="str">
            <v>川</v>
          </cell>
        </row>
        <row r="5754">
          <cell r="C5754">
            <v>36743</v>
          </cell>
          <cell r="D5754" t="str">
            <v>删除</v>
          </cell>
          <cell r="E5754" t="str">
            <v>自采</v>
          </cell>
          <cell r="F5754" t="str">
            <v>川</v>
          </cell>
        </row>
        <row r="5755">
          <cell r="C5755">
            <v>36679</v>
          </cell>
          <cell r="D5755" t="str">
            <v>删除</v>
          </cell>
          <cell r="E5755" t="str">
            <v>自采</v>
          </cell>
          <cell r="F5755" t="str">
            <v>川</v>
          </cell>
        </row>
        <row r="5756">
          <cell r="C5756">
            <v>44593</v>
          </cell>
          <cell r="D5756" t="str">
            <v>删除</v>
          </cell>
          <cell r="E5756" t="str">
            <v>自采</v>
          </cell>
          <cell r="F5756" t="str">
            <v>川</v>
          </cell>
        </row>
        <row r="5757">
          <cell r="C5757">
            <v>36750</v>
          </cell>
          <cell r="D5757" t="str">
            <v>删除</v>
          </cell>
          <cell r="E5757" t="str">
            <v>自采</v>
          </cell>
          <cell r="F5757" t="str">
            <v>川</v>
          </cell>
        </row>
        <row r="5758">
          <cell r="C5758">
            <v>45215</v>
          </cell>
          <cell r="D5758" t="str">
            <v>删除</v>
          </cell>
          <cell r="E5758" t="str">
            <v>自采</v>
          </cell>
          <cell r="F5758" t="str">
            <v>川</v>
          </cell>
        </row>
        <row r="5759">
          <cell r="C5759">
            <v>36756</v>
          </cell>
          <cell r="D5759" t="str">
            <v>删除</v>
          </cell>
          <cell r="E5759" t="str">
            <v>自采</v>
          </cell>
          <cell r="F5759" t="str">
            <v>川</v>
          </cell>
        </row>
        <row r="5760">
          <cell r="C5760">
            <v>36751</v>
          </cell>
          <cell r="D5760" t="str">
            <v>删除</v>
          </cell>
          <cell r="E5760" t="str">
            <v>自采</v>
          </cell>
          <cell r="F5760" t="str">
            <v>川</v>
          </cell>
        </row>
        <row r="5761">
          <cell r="C5761">
            <v>37348</v>
          </cell>
          <cell r="D5761" t="str">
            <v>删除</v>
          </cell>
          <cell r="E5761" t="str">
            <v>自采</v>
          </cell>
          <cell r="F5761" t="str">
            <v>川</v>
          </cell>
        </row>
        <row r="5762">
          <cell r="C5762">
            <v>91382</v>
          </cell>
          <cell r="D5762" t="str">
            <v>删除</v>
          </cell>
          <cell r="E5762" t="str">
            <v>自采</v>
          </cell>
          <cell r="F5762" t="str">
            <v>川</v>
          </cell>
        </row>
        <row r="5763">
          <cell r="C5763">
            <v>46713</v>
          </cell>
          <cell r="D5763" t="str">
            <v>删除</v>
          </cell>
          <cell r="E5763" t="str">
            <v>自采</v>
          </cell>
          <cell r="F5763" t="str">
            <v>川</v>
          </cell>
        </row>
        <row r="5764">
          <cell r="C5764">
            <v>36776</v>
          </cell>
          <cell r="D5764" t="str">
            <v>删除</v>
          </cell>
          <cell r="E5764" t="str">
            <v>自采</v>
          </cell>
          <cell r="F5764" t="str">
            <v>川</v>
          </cell>
        </row>
        <row r="5765">
          <cell r="C5765">
            <v>36757</v>
          </cell>
          <cell r="D5765" t="str">
            <v>删除</v>
          </cell>
          <cell r="E5765" t="str">
            <v>自采</v>
          </cell>
          <cell r="F5765" t="str">
            <v>川</v>
          </cell>
        </row>
        <row r="5766">
          <cell r="C5766">
            <v>36771</v>
          </cell>
          <cell r="D5766" t="str">
            <v>删除</v>
          </cell>
          <cell r="E5766" t="str">
            <v>自采</v>
          </cell>
          <cell r="F5766" t="str">
            <v>川</v>
          </cell>
        </row>
        <row r="5767">
          <cell r="C5767">
            <v>36752</v>
          </cell>
          <cell r="D5767" t="str">
            <v>删除</v>
          </cell>
          <cell r="E5767" t="str">
            <v>自采</v>
          </cell>
          <cell r="F5767" t="str">
            <v>川</v>
          </cell>
        </row>
        <row r="5768">
          <cell r="C5768">
            <v>36764</v>
          </cell>
          <cell r="D5768" t="str">
            <v>删除</v>
          </cell>
          <cell r="E5768" t="str">
            <v>自采</v>
          </cell>
          <cell r="F5768" t="str">
            <v>川</v>
          </cell>
        </row>
        <row r="5769">
          <cell r="C5769">
            <v>104882</v>
          </cell>
          <cell r="D5769" t="str">
            <v>删除</v>
          </cell>
          <cell r="E5769" t="str">
            <v>自采</v>
          </cell>
          <cell r="F5769" t="str">
            <v>川</v>
          </cell>
        </row>
        <row r="5770">
          <cell r="C5770">
            <v>36772</v>
          </cell>
          <cell r="D5770" t="str">
            <v>删除</v>
          </cell>
          <cell r="E5770" t="str">
            <v>自采</v>
          </cell>
          <cell r="F5770" t="str">
            <v>川</v>
          </cell>
        </row>
        <row r="5771">
          <cell r="C5771">
            <v>36755</v>
          </cell>
          <cell r="D5771" t="str">
            <v>删除</v>
          </cell>
          <cell r="E5771" t="str">
            <v>自采</v>
          </cell>
          <cell r="F5771" t="str">
            <v>川</v>
          </cell>
        </row>
        <row r="5772">
          <cell r="C5772">
            <v>36775</v>
          </cell>
          <cell r="D5772" t="str">
            <v>删除</v>
          </cell>
          <cell r="E5772" t="str">
            <v>自采</v>
          </cell>
          <cell r="F5772" t="str">
            <v>川</v>
          </cell>
        </row>
        <row r="5773">
          <cell r="C5773">
            <v>38832</v>
          </cell>
          <cell r="D5773" t="str">
            <v>删除</v>
          </cell>
          <cell r="E5773" t="str">
            <v>自采</v>
          </cell>
          <cell r="F5773" t="str">
            <v>川</v>
          </cell>
        </row>
        <row r="5774">
          <cell r="C5774">
            <v>36759</v>
          </cell>
          <cell r="D5774" t="str">
            <v>删除</v>
          </cell>
          <cell r="E5774" t="str">
            <v>自采</v>
          </cell>
          <cell r="F5774" t="str">
            <v>川</v>
          </cell>
        </row>
        <row r="5775">
          <cell r="C5775">
            <v>36769</v>
          </cell>
          <cell r="D5775" t="str">
            <v>删除</v>
          </cell>
          <cell r="E5775" t="str">
            <v>自采</v>
          </cell>
          <cell r="F5775" t="str">
            <v>川</v>
          </cell>
        </row>
        <row r="5776">
          <cell r="C5776">
            <v>36770</v>
          </cell>
          <cell r="D5776" t="str">
            <v>删除</v>
          </cell>
          <cell r="E5776" t="str">
            <v>自采</v>
          </cell>
          <cell r="F5776" t="str">
            <v>川</v>
          </cell>
        </row>
        <row r="5777">
          <cell r="C5777">
            <v>36778</v>
          </cell>
          <cell r="D5777" t="str">
            <v>删除</v>
          </cell>
          <cell r="E5777" t="str">
            <v>自采</v>
          </cell>
          <cell r="F5777" t="str">
            <v>川</v>
          </cell>
        </row>
        <row r="5778">
          <cell r="C5778">
            <v>36768</v>
          </cell>
          <cell r="D5778" t="str">
            <v>删除</v>
          </cell>
          <cell r="E5778" t="str">
            <v>自采</v>
          </cell>
          <cell r="F5778" t="str">
            <v>川</v>
          </cell>
        </row>
        <row r="5779">
          <cell r="C5779">
            <v>36767</v>
          </cell>
          <cell r="D5779" t="str">
            <v>删除</v>
          </cell>
          <cell r="E5779" t="str">
            <v>自采</v>
          </cell>
          <cell r="F5779" t="str">
            <v>川</v>
          </cell>
        </row>
        <row r="5780">
          <cell r="C5780">
            <v>36761</v>
          </cell>
          <cell r="D5780" t="str">
            <v>删除</v>
          </cell>
          <cell r="E5780" t="str">
            <v>自采</v>
          </cell>
          <cell r="F5780" t="str">
            <v>川</v>
          </cell>
        </row>
        <row r="5781">
          <cell r="C5781">
            <v>36766</v>
          </cell>
          <cell r="D5781" t="str">
            <v>删除</v>
          </cell>
          <cell r="E5781" t="str">
            <v>自采</v>
          </cell>
          <cell r="F5781" t="str">
            <v>川</v>
          </cell>
        </row>
        <row r="5782">
          <cell r="C5782">
            <v>36777</v>
          </cell>
          <cell r="D5782" t="str">
            <v>删除</v>
          </cell>
          <cell r="E5782" t="str">
            <v>自采</v>
          </cell>
          <cell r="F5782" t="str">
            <v>川</v>
          </cell>
        </row>
        <row r="5783">
          <cell r="C5783">
            <v>36753</v>
          </cell>
          <cell r="D5783" t="str">
            <v>删除</v>
          </cell>
          <cell r="E5783" t="str">
            <v>自采</v>
          </cell>
          <cell r="F5783" t="str">
            <v>川</v>
          </cell>
        </row>
        <row r="5784">
          <cell r="C5784">
            <v>91522</v>
          </cell>
          <cell r="D5784" t="str">
            <v>删除</v>
          </cell>
          <cell r="E5784" t="str">
            <v>自采</v>
          </cell>
          <cell r="F5784" t="str">
            <v>川</v>
          </cell>
        </row>
        <row r="5785">
          <cell r="C5785">
            <v>36779</v>
          </cell>
          <cell r="D5785" t="str">
            <v>删除</v>
          </cell>
          <cell r="E5785" t="str">
            <v>自采</v>
          </cell>
          <cell r="F5785" t="str">
            <v>川</v>
          </cell>
        </row>
        <row r="5786">
          <cell r="C5786">
            <v>36699</v>
          </cell>
          <cell r="D5786" t="str">
            <v>删除</v>
          </cell>
          <cell r="E5786" t="str">
            <v>自采</v>
          </cell>
          <cell r="F5786" t="str">
            <v>川</v>
          </cell>
        </row>
        <row r="5787">
          <cell r="C5787">
            <v>36690</v>
          </cell>
          <cell r="D5787" t="str">
            <v>删除</v>
          </cell>
          <cell r="E5787" t="str">
            <v>自采</v>
          </cell>
          <cell r="F5787" t="str">
            <v>川</v>
          </cell>
        </row>
        <row r="5788">
          <cell r="C5788">
            <v>36695</v>
          </cell>
          <cell r="D5788" t="str">
            <v>删除</v>
          </cell>
          <cell r="E5788" t="str">
            <v>自采</v>
          </cell>
          <cell r="F5788" t="str">
            <v>川</v>
          </cell>
        </row>
        <row r="5789">
          <cell r="C5789">
            <v>36688</v>
          </cell>
          <cell r="D5789" t="str">
            <v>删除</v>
          </cell>
          <cell r="E5789" t="str">
            <v>自采</v>
          </cell>
          <cell r="F5789" t="str">
            <v>川</v>
          </cell>
        </row>
        <row r="5790">
          <cell r="C5790">
            <v>36704</v>
          </cell>
          <cell r="D5790" t="str">
            <v>删除</v>
          </cell>
          <cell r="E5790" t="str">
            <v>自采</v>
          </cell>
          <cell r="F5790" t="str">
            <v>川</v>
          </cell>
        </row>
        <row r="5791">
          <cell r="C5791">
            <v>36693</v>
          </cell>
          <cell r="D5791" t="str">
            <v>删除</v>
          </cell>
          <cell r="E5791" t="str">
            <v>自采</v>
          </cell>
          <cell r="F5791" t="str">
            <v>川</v>
          </cell>
        </row>
        <row r="5792">
          <cell r="C5792">
            <v>36702</v>
          </cell>
          <cell r="D5792" t="str">
            <v>删除</v>
          </cell>
          <cell r="E5792" t="str">
            <v>自采</v>
          </cell>
          <cell r="F5792" t="str">
            <v>川</v>
          </cell>
        </row>
        <row r="5793">
          <cell r="C5793">
            <v>91527</v>
          </cell>
          <cell r="D5793" t="str">
            <v>删除</v>
          </cell>
          <cell r="E5793" t="str">
            <v>自采</v>
          </cell>
          <cell r="F5793" t="str">
            <v>川</v>
          </cell>
        </row>
        <row r="5794">
          <cell r="C5794">
            <v>36706</v>
          </cell>
          <cell r="D5794" t="str">
            <v>删除</v>
          </cell>
          <cell r="E5794" t="str">
            <v>自采</v>
          </cell>
          <cell r="F5794" t="str">
            <v>川</v>
          </cell>
        </row>
        <row r="5795">
          <cell r="C5795">
            <v>36713</v>
          </cell>
          <cell r="D5795" t="str">
            <v>删除</v>
          </cell>
          <cell r="E5795" t="str">
            <v>自采</v>
          </cell>
          <cell r="F5795" t="str">
            <v>川</v>
          </cell>
        </row>
        <row r="5796">
          <cell r="C5796">
            <v>36687</v>
          </cell>
          <cell r="D5796" t="str">
            <v>删除</v>
          </cell>
          <cell r="E5796" t="str">
            <v>自采</v>
          </cell>
          <cell r="F5796" t="str">
            <v>川</v>
          </cell>
        </row>
        <row r="5797">
          <cell r="C5797">
            <v>36709</v>
          </cell>
          <cell r="D5797" t="str">
            <v>删除</v>
          </cell>
          <cell r="E5797" t="str">
            <v>自采</v>
          </cell>
          <cell r="F5797" t="str">
            <v>川</v>
          </cell>
        </row>
        <row r="5798">
          <cell r="C5798">
            <v>36694</v>
          </cell>
          <cell r="D5798" t="str">
            <v>删除</v>
          </cell>
          <cell r="E5798" t="str">
            <v>自采</v>
          </cell>
          <cell r="F5798" t="str">
            <v>川</v>
          </cell>
        </row>
        <row r="5799">
          <cell r="C5799">
            <v>36701</v>
          </cell>
          <cell r="D5799" t="str">
            <v>删除</v>
          </cell>
          <cell r="E5799" t="str">
            <v>自采</v>
          </cell>
          <cell r="F5799" t="str">
            <v>川</v>
          </cell>
        </row>
        <row r="5800">
          <cell r="C5800">
            <v>36692</v>
          </cell>
          <cell r="D5800" t="str">
            <v>删除</v>
          </cell>
          <cell r="E5800" t="str">
            <v>自采</v>
          </cell>
          <cell r="F5800" t="str">
            <v>川</v>
          </cell>
        </row>
        <row r="5801">
          <cell r="C5801">
            <v>67360</v>
          </cell>
          <cell r="D5801" t="str">
            <v>删除</v>
          </cell>
          <cell r="E5801" t="str">
            <v>自采</v>
          </cell>
          <cell r="F5801" t="str">
            <v>川</v>
          </cell>
        </row>
        <row r="5802">
          <cell r="C5802">
            <v>91630</v>
          </cell>
          <cell r="D5802" t="str">
            <v>删除</v>
          </cell>
          <cell r="E5802" t="str">
            <v>自采</v>
          </cell>
          <cell r="F5802" t="str">
            <v>川</v>
          </cell>
        </row>
        <row r="5803">
          <cell r="C5803">
            <v>36780</v>
          </cell>
          <cell r="D5803" t="str">
            <v>删除</v>
          </cell>
          <cell r="E5803" t="str">
            <v>自采</v>
          </cell>
          <cell r="F5803" t="str">
            <v>川</v>
          </cell>
        </row>
        <row r="5804">
          <cell r="C5804">
            <v>36691</v>
          </cell>
          <cell r="D5804" t="str">
            <v>删除</v>
          </cell>
          <cell r="E5804" t="str">
            <v>自采</v>
          </cell>
          <cell r="F5804" t="str">
            <v>川</v>
          </cell>
        </row>
        <row r="5805">
          <cell r="C5805">
            <v>36696</v>
          </cell>
          <cell r="D5805" t="str">
            <v>删除</v>
          </cell>
          <cell r="E5805" t="str">
            <v>自采</v>
          </cell>
          <cell r="F5805" t="str">
            <v>川</v>
          </cell>
        </row>
        <row r="5806">
          <cell r="C5806">
            <v>36703</v>
          </cell>
          <cell r="D5806" t="str">
            <v>删除</v>
          </cell>
          <cell r="E5806" t="str">
            <v>自采</v>
          </cell>
          <cell r="F5806" t="str">
            <v>川</v>
          </cell>
        </row>
        <row r="5807">
          <cell r="C5807">
            <v>36697</v>
          </cell>
          <cell r="D5807" t="str">
            <v>删除</v>
          </cell>
          <cell r="E5807" t="str">
            <v>自采</v>
          </cell>
          <cell r="F5807" t="str">
            <v>川</v>
          </cell>
        </row>
        <row r="5808">
          <cell r="C5808">
            <v>36787</v>
          </cell>
          <cell r="D5808" t="str">
            <v>删除</v>
          </cell>
          <cell r="E5808" t="str">
            <v>自采</v>
          </cell>
          <cell r="F5808" t="str">
            <v>川</v>
          </cell>
        </row>
        <row r="5809">
          <cell r="C5809">
            <v>36786</v>
          </cell>
          <cell r="D5809" t="str">
            <v>删除</v>
          </cell>
          <cell r="E5809" t="str">
            <v>自采</v>
          </cell>
          <cell r="F5809" t="str">
            <v>川</v>
          </cell>
        </row>
        <row r="5810">
          <cell r="C5810">
            <v>36789</v>
          </cell>
          <cell r="D5810" t="str">
            <v>删除</v>
          </cell>
          <cell r="E5810" t="str">
            <v>自采</v>
          </cell>
          <cell r="F5810" t="str">
            <v>川</v>
          </cell>
        </row>
        <row r="5811">
          <cell r="C5811">
            <v>91579</v>
          </cell>
          <cell r="D5811" t="str">
            <v>删除</v>
          </cell>
          <cell r="E5811" t="str">
            <v>自采</v>
          </cell>
          <cell r="F5811" t="str">
            <v>川</v>
          </cell>
        </row>
        <row r="5812">
          <cell r="C5812">
            <v>36719</v>
          </cell>
          <cell r="D5812" t="str">
            <v>删除</v>
          </cell>
          <cell r="E5812" t="str">
            <v>自采</v>
          </cell>
          <cell r="F5812" t="str">
            <v>川</v>
          </cell>
        </row>
        <row r="5813">
          <cell r="C5813">
            <v>36781</v>
          </cell>
          <cell r="D5813" t="str">
            <v>删除</v>
          </cell>
          <cell r="E5813" t="str">
            <v>自采</v>
          </cell>
          <cell r="F5813" t="str">
            <v>川</v>
          </cell>
        </row>
        <row r="5814">
          <cell r="C5814">
            <v>36714</v>
          </cell>
          <cell r="D5814" t="str">
            <v>删除</v>
          </cell>
          <cell r="E5814" t="str">
            <v>自采</v>
          </cell>
          <cell r="F5814" t="str">
            <v>川</v>
          </cell>
        </row>
        <row r="5815">
          <cell r="C5815">
            <v>36493</v>
          </cell>
          <cell r="D5815" t="str">
            <v>删除</v>
          </cell>
          <cell r="E5815" t="str">
            <v>自采</v>
          </cell>
          <cell r="F5815" t="str">
            <v>川</v>
          </cell>
        </row>
        <row r="5816">
          <cell r="C5816">
            <v>91589</v>
          </cell>
          <cell r="D5816" t="str">
            <v>删除</v>
          </cell>
          <cell r="E5816" t="str">
            <v>自采</v>
          </cell>
          <cell r="F5816" t="str">
            <v>川</v>
          </cell>
        </row>
        <row r="5817">
          <cell r="C5817">
            <v>110822</v>
          </cell>
          <cell r="D5817" t="str">
            <v>删除</v>
          </cell>
          <cell r="E5817" t="str">
            <v>自采</v>
          </cell>
          <cell r="F5817" t="str">
            <v>川</v>
          </cell>
        </row>
        <row r="5818">
          <cell r="C5818">
            <v>73181</v>
          </cell>
          <cell r="D5818" t="str">
            <v>删除</v>
          </cell>
          <cell r="E5818" t="str">
            <v>自采</v>
          </cell>
          <cell r="F5818" t="str">
            <v>川</v>
          </cell>
        </row>
        <row r="5819">
          <cell r="C5819">
            <v>36717</v>
          </cell>
          <cell r="D5819" t="str">
            <v>删除</v>
          </cell>
          <cell r="E5819" t="str">
            <v>自采</v>
          </cell>
          <cell r="F5819" t="str">
            <v>川</v>
          </cell>
        </row>
        <row r="5820">
          <cell r="C5820">
            <v>73180</v>
          </cell>
          <cell r="D5820" t="str">
            <v>删除</v>
          </cell>
          <cell r="E5820" t="str">
            <v>自采</v>
          </cell>
          <cell r="F5820" t="str">
            <v>川</v>
          </cell>
        </row>
        <row r="5821">
          <cell r="C5821">
            <v>36718</v>
          </cell>
          <cell r="D5821" t="str">
            <v>删除</v>
          </cell>
          <cell r="E5821" t="str">
            <v>自采</v>
          </cell>
          <cell r="F5821" t="str">
            <v>川</v>
          </cell>
        </row>
        <row r="5822">
          <cell r="C5822">
            <v>36716</v>
          </cell>
          <cell r="D5822" t="str">
            <v>删除</v>
          </cell>
          <cell r="E5822" t="str">
            <v>自采</v>
          </cell>
          <cell r="F5822" t="str">
            <v>川</v>
          </cell>
        </row>
        <row r="5823">
          <cell r="C5823">
            <v>36784</v>
          </cell>
          <cell r="D5823" t="str">
            <v>删除</v>
          </cell>
          <cell r="E5823" t="str">
            <v>自采</v>
          </cell>
          <cell r="F5823" t="str">
            <v>川</v>
          </cell>
        </row>
        <row r="5824">
          <cell r="C5824">
            <v>37350</v>
          </cell>
          <cell r="D5824" t="str">
            <v>删除</v>
          </cell>
          <cell r="E5824" t="str">
            <v>自采</v>
          </cell>
          <cell r="F5824" t="str">
            <v>川</v>
          </cell>
        </row>
        <row r="5825">
          <cell r="C5825">
            <v>36720</v>
          </cell>
          <cell r="D5825" t="str">
            <v>删除</v>
          </cell>
          <cell r="E5825" t="str">
            <v>自采</v>
          </cell>
          <cell r="F5825" t="str">
            <v>川</v>
          </cell>
        </row>
        <row r="5826">
          <cell r="C5826">
            <v>36489</v>
          </cell>
          <cell r="D5826" t="str">
            <v>删除</v>
          </cell>
          <cell r="E5826" t="str">
            <v>自采</v>
          </cell>
          <cell r="F5826" t="str">
            <v>川</v>
          </cell>
        </row>
        <row r="5827">
          <cell r="C5827">
            <v>37349</v>
          </cell>
          <cell r="D5827" t="str">
            <v>删除</v>
          </cell>
          <cell r="E5827" t="str">
            <v>自采</v>
          </cell>
          <cell r="F5827" t="str">
            <v>川</v>
          </cell>
        </row>
        <row r="5828">
          <cell r="C5828">
            <v>36491</v>
          </cell>
          <cell r="D5828" t="str">
            <v>删除</v>
          </cell>
          <cell r="E5828" t="str">
            <v>自采</v>
          </cell>
          <cell r="F5828" t="str">
            <v>川</v>
          </cell>
        </row>
        <row r="5829">
          <cell r="C5829">
            <v>36722</v>
          </cell>
          <cell r="D5829" t="str">
            <v>删除</v>
          </cell>
          <cell r="E5829" t="str">
            <v>自采</v>
          </cell>
          <cell r="F5829" t="str">
            <v>川</v>
          </cell>
        </row>
        <row r="5830">
          <cell r="C5830">
            <v>36492</v>
          </cell>
          <cell r="D5830" t="str">
            <v>删除</v>
          </cell>
          <cell r="E5830" t="str">
            <v>自采</v>
          </cell>
          <cell r="F5830" t="str">
            <v>川</v>
          </cell>
        </row>
        <row r="5831">
          <cell r="C5831">
            <v>36810</v>
          </cell>
          <cell r="D5831" t="str">
            <v>删除</v>
          </cell>
          <cell r="E5831" t="str">
            <v>自采</v>
          </cell>
          <cell r="F5831" t="str">
            <v>川</v>
          </cell>
        </row>
        <row r="5832">
          <cell r="C5832">
            <v>36812</v>
          </cell>
          <cell r="D5832" t="str">
            <v>删除</v>
          </cell>
          <cell r="E5832" t="str">
            <v>自采</v>
          </cell>
          <cell r="F5832" t="str">
            <v>川</v>
          </cell>
        </row>
        <row r="5833">
          <cell r="C5833">
            <v>36805</v>
          </cell>
          <cell r="D5833" t="str">
            <v>删除</v>
          </cell>
          <cell r="E5833" t="str">
            <v>自采</v>
          </cell>
          <cell r="F5833" t="str">
            <v>川</v>
          </cell>
        </row>
        <row r="5834">
          <cell r="C5834">
            <v>36813</v>
          </cell>
          <cell r="D5834" t="str">
            <v>删除</v>
          </cell>
          <cell r="E5834" t="str">
            <v>自采</v>
          </cell>
          <cell r="F5834" t="str">
            <v>川</v>
          </cell>
        </row>
        <row r="5835">
          <cell r="C5835">
            <v>36792</v>
          </cell>
          <cell r="D5835" t="str">
            <v>删除</v>
          </cell>
          <cell r="E5835" t="str">
            <v>自采</v>
          </cell>
          <cell r="F5835" t="str">
            <v>川</v>
          </cell>
        </row>
        <row r="5836">
          <cell r="C5836">
            <v>36797</v>
          </cell>
          <cell r="D5836" t="str">
            <v>删除</v>
          </cell>
          <cell r="E5836" t="str">
            <v>自采</v>
          </cell>
          <cell r="F5836" t="str">
            <v>川</v>
          </cell>
        </row>
        <row r="5837">
          <cell r="C5837">
            <v>36798</v>
          </cell>
          <cell r="D5837" t="str">
            <v>删除</v>
          </cell>
          <cell r="E5837" t="str">
            <v>自采</v>
          </cell>
          <cell r="F5837" t="str">
            <v>川</v>
          </cell>
        </row>
        <row r="5838">
          <cell r="C5838">
            <v>36804</v>
          </cell>
          <cell r="D5838" t="str">
            <v>删除</v>
          </cell>
          <cell r="E5838" t="str">
            <v>自采</v>
          </cell>
          <cell r="F5838" t="str">
            <v>川</v>
          </cell>
        </row>
        <row r="5839">
          <cell r="C5839">
            <v>91649</v>
          </cell>
          <cell r="D5839" t="str">
            <v>删除</v>
          </cell>
          <cell r="E5839" t="str">
            <v>自采</v>
          </cell>
          <cell r="F5839" t="str">
            <v>川</v>
          </cell>
        </row>
        <row r="5840">
          <cell r="C5840">
            <v>36811</v>
          </cell>
          <cell r="D5840" t="str">
            <v>删除</v>
          </cell>
          <cell r="E5840" t="str">
            <v>自采</v>
          </cell>
          <cell r="F5840" t="str">
            <v>川</v>
          </cell>
        </row>
        <row r="5841">
          <cell r="C5841">
            <v>73183</v>
          </cell>
          <cell r="D5841" t="str">
            <v>删除</v>
          </cell>
          <cell r="E5841" t="str">
            <v>自采</v>
          </cell>
          <cell r="F5841" t="str">
            <v>川</v>
          </cell>
        </row>
        <row r="5842">
          <cell r="C5842">
            <v>121296</v>
          </cell>
          <cell r="D5842" t="str">
            <v>删除</v>
          </cell>
          <cell r="E5842" t="str">
            <v>自采</v>
          </cell>
          <cell r="F5842" t="str">
            <v>川</v>
          </cell>
        </row>
        <row r="5843">
          <cell r="C5843">
            <v>36528</v>
          </cell>
          <cell r="D5843" t="str">
            <v>删除</v>
          </cell>
          <cell r="E5843" t="str">
            <v>自采</v>
          </cell>
          <cell r="F5843" t="str">
            <v>川</v>
          </cell>
        </row>
        <row r="5844">
          <cell r="C5844">
            <v>36796</v>
          </cell>
          <cell r="D5844" t="str">
            <v>删除</v>
          </cell>
          <cell r="E5844" t="str">
            <v>自采</v>
          </cell>
          <cell r="F5844" t="str">
            <v>川</v>
          </cell>
        </row>
        <row r="5845">
          <cell r="C5845">
            <v>36791</v>
          </cell>
          <cell r="D5845" t="str">
            <v>删除</v>
          </cell>
          <cell r="E5845" t="str">
            <v>自采</v>
          </cell>
          <cell r="F5845" t="str">
            <v>川</v>
          </cell>
        </row>
        <row r="5846">
          <cell r="C5846">
            <v>36794</v>
          </cell>
          <cell r="D5846" t="str">
            <v>删除</v>
          </cell>
          <cell r="E5846" t="str">
            <v>自采</v>
          </cell>
          <cell r="F5846" t="str">
            <v>川</v>
          </cell>
        </row>
        <row r="5847">
          <cell r="C5847">
            <v>36793</v>
          </cell>
          <cell r="D5847" t="str">
            <v>删除</v>
          </cell>
          <cell r="E5847" t="str">
            <v>自采</v>
          </cell>
          <cell r="F5847" t="str">
            <v>川</v>
          </cell>
        </row>
        <row r="5848">
          <cell r="C5848">
            <v>36803</v>
          </cell>
          <cell r="D5848" t="str">
            <v>删除</v>
          </cell>
          <cell r="E5848" t="str">
            <v>自采</v>
          </cell>
          <cell r="F5848" t="str">
            <v>川</v>
          </cell>
        </row>
        <row r="5849">
          <cell r="C5849">
            <v>36809</v>
          </cell>
          <cell r="D5849" t="str">
            <v>删除</v>
          </cell>
          <cell r="E5849" t="str">
            <v>自采</v>
          </cell>
          <cell r="F5849" t="str">
            <v>川</v>
          </cell>
        </row>
        <row r="5850">
          <cell r="C5850">
            <v>36795</v>
          </cell>
          <cell r="D5850" t="str">
            <v>删除</v>
          </cell>
          <cell r="E5850" t="str">
            <v>自采</v>
          </cell>
          <cell r="F5850" t="str">
            <v>川</v>
          </cell>
        </row>
        <row r="5851">
          <cell r="C5851">
            <v>36808</v>
          </cell>
          <cell r="D5851" t="str">
            <v>删除</v>
          </cell>
          <cell r="E5851" t="str">
            <v>自采</v>
          </cell>
          <cell r="F5851" t="str">
            <v>川</v>
          </cell>
        </row>
        <row r="5852">
          <cell r="C5852">
            <v>36815</v>
          </cell>
          <cell r="D5852" t="str">
            <v>删除</v>
          </cell>
          <cell r="E5852" t="str">
            <v>自采</v>
          </cell>
          <cell r="F5852" t="str">
            <v>川</v>
          </cell>
        </row>
        <row r="5853">
          <cell r="C5853">
            <v>92928</v>
          </cell>
          <cell r="D5853" t="str">
            <v>删除</v>
          </cell>
          <cell r="E5853" t="str">
            <v>自采</v>
          </cell>
          <cell r="F5853" t="str">
            <v>川</v>
          </cell>
        </row>
        <row r="5854">
          <cell r="C5854">
            <v>110825</v>
          </cell>
          <cell r="D5854" t="str">
            <v>删除</v>
          </cell>
          <cell r="E5854" t="str">
            <v>自采</v>
          </cell>
          <cell r="F5854" t="str">
            <v>川</v>
          </cell>
        </row>
        <row r="5855">
          <cell r="C5855">
            <v>43922</v>
          </cell>
          <cell r="D5855" t="str">
            <v>删除</v>
          </cell>
          <cell r="E5855" t="str">
            <v>自采</v>
          </cell>
          <cell r="F5855" t="str">
            <v>川</v>
          </cell>
        </row>
        <row r="5856">
          <cell r="C5856">
            <v>36817</v>
          </cell>
          <cell r="D5856" t="str">
            <v>删除</v>
          </cell>
          <cell r="E5856" t="str">
            <v>自采</v>
          </cell>
          <cell r="F5856" t="str">
            <v>川</v>
          </cell>
        </row>
        <row r="5857">
          <cell r="C5857">
            <v>36496</v>
          </cell>
          <cell r="D5857" t="str">
            <v>删除</v>
          </cell>
          <cell r="E5857" t="str">
            <v>自采</v>
          </cell>
          <cell r="F5857" t="str">
            <v>川</v>
          </cell>
        </row>
        <row r="5858">
          <cell r="C5858">
            <v>72779</v>
          </cell>
          <cell r="D5858" t="str">
            <v>删除</v>
          </cell>
          <cell r="E5858" t="str">
            <v>自采</v>
          </cell>
          <cell r="F5858" t="str">
            <v>川</v>
          </cell>
        </row>
        <row r="5859">
          <cell r="C5859">
            <v>36499</v>
          </cell>
          <cell r="D5859" t="str">
            <v>删除</v>
          </cell>
          <cell r="E5859" t="str">
            <v>自采</v>
          </cell>
          <cell r="F5859" t="str">
            <v>川</v>
          </cell>
        </row>
        <row r="5860">
          <cell r="C5860">
            <v>36498</v>
          </cell>
          <cell r="D5860" t="str">
            <v>删除</v>
          </cell>
          <cell r="E5860" t="str">
            <v>自采</v>
          </cell>
          <cell r="F5860" t="str">
            <v>川</v>
          </cell>
        </row>
        <row r="5861">
          <cell r="C5861">
            <v>36495</v>
          </cell>
          <cell r="D5861" t="str">
            <v>删除</v>
          </cell>
          <cell r="E5861" t="str">
            <v>自采</v>
          </cell>
          <cell r="F5861" t="str">
            <v>川</v>
          </cell>
        </row>
        <row r="5862">
          <cell r="C5862">
            <v>36587</v>
          </cell>
          <cell r="D5862" t="str">
            <v>删除</v>
          </cell>
          <cell r="E5862" t="str">
            <v>自采</v>
          </cell>
          <cell r="F5862" t="str">
            <v>川</v>
          </cell>
        </row>
        <row r="5863">
          <cell r="C5863">
            <v>36586</v>
          </cell>
          <cell r="D5863" t="str">
            <v>删除</v>
          </cell>
          <cell r="E5863" t="str">
            <v>自采</v>
          </cell>
          <cell r="F5863" t="str">
            <v>川</v>
          </cell>
        </row>
        <row r="5864">
          <cell r="C5864">
            <v>36497</v>
          </cell>
          <cell r="D5864" t="str">
            <v>删除</v>
          </cell>
          <cell r="E5864" t="str">
            <v>自采</v>
          </cell>
          <cell r="F5864" t="str">
            <v>川</v>
          </cell>
        </row>
        <row r="5865">
          <cell r="C5865">
            <v>73182</v>
          </cell>
          <cell r="D5865" t="str">
            <v>删除</v>
          </cell>
          <cell r="E5865" t="str">
            <v>自采</v>
          </cell>
          <cell r="F5865" t="str">
            <v>川</v>
          </cell>
        </row>
        <row r="5866">
          <cell r="C5866">
            <v>36510</v>
          </cell>
          <cell r="D5866" t="str">
            <v>删除</v>
          </cell>
          <cell r="E5866" t="str">
            <v>自采</v>
          </cell>
          <cell r="F5866" t="str">
            <v>川</v>
          </cell>
        </row>
        <row r="5867">
          <cell r="C5867">
            <v>91688</v>
          </cell>
          <cell r="D5867" t="str">
            <v>删除</v>
          </cell>
          <cell r="E5867" t="str">
            <v>自采</v>
          </cell>
          <cell r="F5867" t="str">
            <v>川</v>
          </cell>
        </row>
        <row r="5868">
          <cell r="C5868">
            <v>36502</v>
          </cell>
          <cell r="D5868" t="str">
            <v>删除</v>
          </cell>
          <cell r="E5868" t="str">
            <v>自采</v>
          </cell>
          <cell r="F5868" t="str">
            <v>川</v>
          </cell>
        </row>
        <row r="5869">
          <cell r="C5869">
            <v>36511</v>
          </cell>
          <cell r="D5869" t="str">
            <v>删除</v>
          </cell>
          <cell r="E5869" t="str">
            <v>自采</v>
          </cell>
          <cell r="F5869" t="str">
            <v>川</v>
          </cell>
        </row>
        <row r="5870">
          <cell r="C5870">
            <v>36507</v>
          </cell>
          <cell r="D5870" t="str">
            <v>删除</v>
          </cell>
          <cell r="E5870" t="str">
            <v>自采</v>
          </cell>
          <cell r="F5870" t="str">
            <v>川</v>
          </cell>
        </row>
        <row r="5871">
          <cell r="C5871">
            <v>36505</v>
          </cell>
          <cell r="D5871" t="str">
            <v>删除</v>
          </cell>
          <cell r="E5871" t="str">
            <v>自采</v>
          </cell>
          <cell r="F5871" t="str">
            <v>川</v>
          </cell>
        </row>
        <row r="5872">
          <cell r="C5872">
            <v>36508</v>
          </cell>
          <cell r="D5872" t="str">
            <v>删除</v>
          </cell>
          <cell r="E5872" t="str">
            <v>自采</v>
          </cell>
          <cell r="F5872" t="str">
            <v>川</v>
          </cell>
        </row>
        <row r="5873">
          <cell r="C5873">
            <v>73184</v>
          </cell>
          <cell r="D5873" t="str">
            <v>删除</v>
          </cell>
          <cell r="E5873" t="str">
            <v>自采</v>
          </cell>
          <cell r="F5873" t="str">
            <v>川</v>
          </cell>
        </row>
        <row r="5874">
          <cell r="C5874">
            <v>36500</v>
          </cell>
          <cell r="D5874" t="str">
            <v>删除</v>
          </cell>
          <cell r="E5874" t="str">
            <v>自采</v>
          </cell>
          <cell r="F5874" t="str">
            <v>川</v>
          </cell>
        </row>
        <row r="5875">
          <cell r="C5875">
            <v>36506</v>
          </cell>
          <cell r="D5875" t="str">
            <v>删除</v>
          </cell>
          <cell r="E5875" t="str">
            <v>自采</v>
          </cell>
          <cell r="F5875" t="str">
            <v>川</v>
          </cell>
        </row>
        <row r="5876">
          <cell r="C5876">
            <v>36504</v>
          </cell>
          <cell r="D5876" t="str">
            <v>删除</v>
          </cell>
          <cell r="E5876" t="str">
            <v>自采</v>
          </cell>
          <cell r="F5876" t="str">
            <v>川</v>
          </cell>
        </row>
        <row r="5877">
          <cell r="C5877">
            <v>41516</v>
          </cell>
          <cell r="D5877" t="str">
            <v>删除</v>
          </cell>
          <cell r="E5877" t="str">
            <v>自采</v>
          </cell>
          <cell r="F5877" t="str">
            <v>川</v>
          </cell>
        </row>
        <row r="5878">
          <cell r="C5878">
            <v>36698</v>
          </cell>
          <cell r="D5878" t="str">
            <v>删除</v>
          </cell>
          <cell r="E5878" t="str">
            <v>自采</v>
          </cell>
          <cell r="F5878" t="str">
            <v>川</v>
          </cell>
        </row>
        <row r="5879">
          <cell r="C5879">
            <v>36501</v>
          </cell>
          <cell r="D5879" t="str">
            <v>删除</v>
          </cell>
          <cell r="E5879" t="str">
            <v>自采</v>
          </cell>
          <cell r="F5879" t="str">
            <v>川</v>
          </cell>
        </row>
        <row r="5880">
          <cell r="C5880">
            <v>36518</v>
          </cell>
          <cell r="D5880" t="str">
            <v>删除</v>
          </cell>
          <cell r="E5880" t="str">
            <v>自采</v>
          </cell>
          <cell r="F5880" t="str">
            <v>川</v>
          </cell>
        </row>
        <row r="5881">
          <cell r="C5881">
            <v>36517</v>
          </cell>
          <cell r="D5881" t="str">
            <v>删除</v>
          </cell>
          <cell r="E5881" t="str">
            <v>自采</v>
          </cell>
          <cell r="F5881" t="str">
            <v>川</v>
          </cell>
        </row>
        <row r="5882">
          <cell r="C5882">
            <v>36516</v>
          </cell>
          <cell r="D5882" t="str">
            <v>删除</v>
          </cell>
          <cell r="E5882" t="str">
            <v>自采</v>
          </cell>
          <cell r="F5882" t="str">
            <v>川</v>
          </cell>
        </row>
        <row r="5883">
          <cell r="C5883">
            <v>41515</v>
          </cell>
          <cell r="D5883" t="str">
            <v>删除</v>
          </cell>
          <cell r="E5883" t="str">
            <v>自采</v>
          </cell>
          <cell r="F5883" t="str">
            <v>川</v>
          </cell>
        </row>
        <row r="5884">
          <cell r="C5884">
            <v>36514</v>
          </cell>
          <cell r="D5884" t="str">
            <v>删除</v>
          </cell>
          <cell r="E5884" t="str">
            <v>自采</v>
          </cell>
          <cell r="F5884" t="str">
            <v>川</v>
          </cell>
        </row>
        <row r="5885">
          <cell r="C5885">
            <v>36515</v>
          </cell>
          <cell r="D5885" t="str">
            <v>删除</v>
          </cell>
          <cell r="E5885" t="str">
            <v>自采</v>
          </cell>
          <cell r="F5885" t="str">
            <v>川</v>
          </cell>
        </row>
        <row r="5886">
          <cell r="C5886">
            <v>36532</v>
          </cell>
          <cell r="D5886" t="str">
            <v>删除</v>
          </cell>
          <cell r="E5886" t="str">
            <v>自采</v>
          </cell>
          <cell r="F5886" t="str">
            <v>川</v>
          </cell>
        </row>
        <row r="5887">
          <cell r="C5887">
            <v>36522</v>
          </cell>
          <cell r="D5887" t="str">
            <v>删除</v>
          </cell>
          <cell r="E5887" t="str">
            <v>自采</v>
          </cell>
          <cell r="F5887" t="str">
            <v>川</v>
          </cell>
        </row>
        <row r="5888">
          <cell r="C5888">
            <v>36612</v>
          </cell>
          <cell r="D5888" t="str">
            <v>删除</v>
          </cell>
          <cell r="E5888" t="str">
            <v>自采</v>
          </cell>
          <cell r="F5888" t="str">
            <v>川</v>
          </cell>
        </row>
        <row r="5889">
          <cell r="C5889">
            <v>36530</v>
          </cell>
          <cell r="D5889" t="str">
            <v>删除</v>
          </cell>
          <cell r="E5889" t="str">
            <v>自采</v>
          </cell>
          <cell r="F5889" t="str">
            <v>川</v>
          </cell>
        </row>
        <row r="5890">
          <cell r="C5890">
            <v>36607</v>
          </cell>
          <cell r="D5890" t="str">
            <v>删除</v>
          </cell>
          <cell r="E5890" t="str">
            <v>自采</v>
          </cell>
          <cell r="F5890" t="str">
            <v>川</v>
          </cell>
        </row>
        <row r="5891">
          <cell r="C5891">
            <v>36608</v>
          </cell>
          <cell r="D5891" t="str">
            <v>删除</v>
          </cell>
          <cell r="E5891" t="str">
            <v>自采</v>
          </cell>
          <cell r="F5891" t="str">
            <v>川</v>
          </cell>
        </row>
        <row r="5892">
          <cell r="C5892">
            <v>36595</v>
          </cell>
          <cell r="D5892" t="str">
            <v>删除</v>
          </cell>
          <cell r="E5892" t="str">
            <v>自采</v>
          </cell>
          <cell r="F5892" t="str">
            <v>川</v>
          </cell>
        </row>
        <row r="5893">
          <cell r="C5893">
            <v>36603</v>
          </cell>
          <cell r="D5893" t="str">
            <v>删除</v>
          </cell>
          <cell r="E5893" t="str">
            <v>自采</v>
          </cell>
          <cell r="F5893" t="str">
            <v>川</v>
          </cell>
        </row>
        <row r="5894">
          <cell r="C5894">
            <v>121297</v>
          </cell>
          <cell r="D5894" t="str">
            <v>删除</v>
          </cell>
          <cell r="E5894" t="str">
            <v>自采</v>
          </cell>
          <cell r="F5894" t="str">
            <v>川</v>
          </cell>
        </row>
        <row r="5895">
          <cell r="C5895">
            <v>91452</v>
          </cell>
          <cell r="D5895" t="str">
            <v>删除</v>
          </cell>
          <cell r="E5895" t="str">
            <v>自采</v>
          </cell>
          <cell r="F5895" t="str">
            <v>川</v>
          </cell>
        </row>
        <row r="5896">
          <cell r="C5896">
            <v>36609</v>
          </cell>
          <cell r="D5896" t="str">
            <v>删除</v>
          </cell>
          <cell r="E5896" t="str">
            <v>自采</v>
          </cell>
          <cell r="F5896" t="str">
            <v>川</v>
          </cell>
        </row>
        <row r="5897">
          <cell r="C5897">
            <v>36521</v>
          </cell>
          <cell r="D5897" t="str">
            <v>删除</v>
          </cell>
          <cell r="E5897" t="str">
            <v>自采</v>
          </cell>
          <cell r="F5897" t="str">
            <v>川</v>
          </cell>
        </row>
        <row r="5898">
          <cell r="C5898">
            <v>36524</v>
          </cell>
          <cell r="D5898" t="str">
            <v>删除</v>
          </cell>
          <cell r="E5898" t="str">
            <v>自采</v>
          </cell>
          <cell r="F5898" t="str">
            <v>川</v>
          </cell>
        </row>
        <row r="5899">
          <cell r="C5899">
            <v>36523</v>
          </cell>
          <cell r="D5899" t="str">
            <v>删除</v>
          </cell>
          <cell r="E5899" t="str">
            <v>自采</v>
          </cell>
          <cell r="F5899" t="str">
            <v>川</v>
          </cell>
        </row>
        <row r="5900">
          <cell r="C5900">
            <v>36525</v>
          </cell>
          <cell r="D5900" t="str">
            <v>删除</v>
          </cell>
          <cell r="E5900" t="str">
            <v>自采</v>
          </cell>
          <cell r="F5900" t="str">
            <v>川</v>
          </cell>
        </row>
        <row r="5901">
          <cell r="C5901">
            <v>36596</v>
          </cell>
          <cell r="D5901" t="str">
            <v>删除</v>
          </cell>
          <cell r="E5901" t="str">
            <v>自采</v>
          </cell>
          <cell r="F5901" t="str">
            <v>川</v>
          </cell>
        </row>
        <row r="5902">
          <cell r="C5902">
            <v>36605</v>
          </cell>
          <cell r="D5902" t="str">
            <v>删除</v>
          </cell>
          <cell r="E5902" t="str">
            <v>自采</v>
          </cell>
          <cell r="F5902" t="str">
            <v>川</v>
          </cell>
        </row>
        <row r="5903">
          <cell r="C5903">
            <v>36597</v>
          </cell>
          <cell r="D5903" t="str">
            <v>删除</v>
          </cell>
          <cell r="E5903" t="str">
            <v>自采</v>
          </cell>
          <cell r="F5903" t="str">
            <v>川</v>
          </cell>
        </row>
        <row r="5904">
          <cell r="C5904">
            <v>36606</v>
          </cell>
          <cell r="D5904" t="str">
            <v>删除</v>
          </cell>
          <cell r="E5904" t="str">
            <v>自采</v>
          </cell>
          <cell r="F5904" t="str">
            <v>川</v>
          </cell>
        </row>
        <row r="5905">
          <cell r="C5905">
            <v>36611</v>
          </cell>
          <cell r="D5905" t="str">
            <v>删除</v>
          </cell>
          <cell r="E5905" t="str">
            <v>自采</v>
          </cell>
          <cell r="F5905" t="str">
            <v>川</v>
          </cell>
        </row>
        <row r="5906">
          <cell r="C5906">
            <v>36604</v>
          </cell>
          <cell r="D5906" t="str">
            <v>删除</v>
          </cell>
          <cell r="E5906" t="str">
            <v>自采</v>
          </cell>
          <cell r="F5906" t="str">
            <v>川</v>
          </cell>
        </row>
        <row r="5907">
          <cell r="C5907">
            <v>36526</v>
          </cell>
          <cell r="D5907" t="str">
            <v>删除</v>
          </cell>
          <cell r="E5907" t="str">
            <v>自采</v>
          </cell>
          <cell r="F5907" t="str">
            <v>川</v>
          </cell>
        </row>
        <row r="5908">
          <cell r="C5908">
            <v>36531</v>
          </cell>
          <cell r="D5908" t="str">
            <v>删除</v>
          </cell>
          <cell r="E5908" t="str">
            <v>自采</v>
          </cell>
          <cell r="F5908" t="str">
            <v>川</v>
          </cell>
        </row>
        <row r="5909">
          <cell r="C5909">
            <v>36610</v>
          </cell>
          <cell r="D5909" t="str">
            <v>删除</v>
          </cell>
          <cell r="E5909" t="str">
            <v>自采</v>
          </cell>
          <cell r="F5909" t="str">
            <v>川</v>
          </cell>
        </row>
        <row r="5910">
          <cell r="C5910">
            <v>36594</v>
          </cell>
          <cell r="D5910" t="str">
            <v>删除</v>
          </cell>
          <cell r="E5910" t="str">
            <v>自采</v>
          </cell>
          <cell r="F5910" t="str">
            <v>川</v>
          </cell>
        </row>
        <row r="5911">
          <cell r="C5911">
            <v>38830</v>
          </cell>
          <cell r="D5911" t="str">
            <v>删除</v>
          </cell>
          <cell r="E5911" t="str">
            <v>自采</v>
          </cell>
          <cell r="F5911" t="str">
            <v>川</v>
          </cell>
        </row>
        <row r="5912">
          <cell r="C5912">
            <v>36527</v>
          </cell>
          <cell r="D5912" t="str">
            <v>删除</v>
          </cell>
          <cell r="E5912" t="str">
            <v>自采</v>
          </cell>
          <cell r="F5912" t="str">
            <v>川</v>
          </cell>
        </row>
        <row r="5913">
          <cell r="C5913">
            <v>36601</v>
          </cell>
          <cell r="D5913" t="str">
            <v>删除</v>
          </cell>
          <cell r="E5913" t="str">
            <v>自采</v>
          </cell>
          <cell r="F5913" t="str">
            <v>川</v>
          </cell>
        </row>
        <row r="5914">
          <cell r="C5914">
            <v>36590</v>
          </cell>
          <cell r="D5914" t="str">
            <v>删除</v>
          </cell>
          <cell r="E5914" t="str">
            <v>自采</v>
          </cell>
          <cell r="F5914" t="str">
            <v>川</v>
          </cell>
        </row>
        <row r="5915">
          <cell r="C5915">
            <v>36589</v>
          </cell>
          <cell r="D5915" t="str">
            <v>删除</v>
          </cell>
          <cell r="E5915" t="str">
            <v>自采</v>
          </cell>
          <cell r="F5915" t="str">
            <v>川</v>
          </cell>
        </row>
        <row r="5916">
          <cell r="C5916">
            <v>36593</v>
          </cell>
          <cell r="D5916" t="str">
            <v>删除</v>
          </cell>
          <cell r="E5916" t="str">
            <v>自采</v>
          </cell>
          <cell r="F5916" t="str">
            <v>川</v>
          </cell>
        </row>
        <row r="5917">
          <cell r="C5917">
            <v>36592</v>
          </cell>
          <cell r="D5917" t="str">
            <v>删除</v>
          </cell>
          <cell r="E5917" t="str">
            <v>自采</v>
          </cell>
          <cell r="F5917" t="str">
            <v>川</v>
          </cell>
        </row>
        <row r="5918">
          <cell r="C5918">
            <v>36600</v>
          </cell>
          <cell r="D5918" t="str">
            <v>删除</v>
          </cell>
          <cell r="E5918" t="str">
            <v>自采</v>
          </cell>
          <cell r="F5918" t="str">
            <v>川</v>
          </cell>
        </row>
        <row r="5919">
          <cell r="C5919">
            <v>46646</v>
          </cell>
          <cell r="D5919" t="str">
            <v>删除</v>
          </cell>
          <cell r="E5919" t="str">
            <v>自采</v>
          </cell>
          <cell r="F5919" t="str">
            <v>川</v>
          </cell>
        </row>
        <row r="5920">
          <cell r="C5920">
            <v>36588</v>
          </cell>
          <cell r="D5920" t="str">
            <v>删除</v>
          </cell>
          <cell r="E5920" t="str">
            <v>自采</v>
          </cell>
          <cell r="F5920" t="str">
            <v>川</v>
          </cell>
        </row>
        <row r="5921">
          <cell r="C5921">
            <v>39720</v>
          </cell>
          <cell r="D5921" t="str">
            <v>删除</v>
          </cell>
          <cell r="E5921" t="str">
            <v>自采</v>
          </cell>
          <cell r="F5921" t="str">
            <v>川</v>
          </cell>
        </row>
        <row r="5922">
          <cell r="C5922">
            <v>36618</v>
          </cell>
          <cell r="D5922" t="str">
            <v>删除</v>
          </cell>
          <cell r="E5922" t="str">
            <v>自采</v>
          </cell>
          <cell r="F5922" t="str">
            <v>川</v>
          </cell>
        </row>
        <row r="5923">
          <cell r="C5923">
            <v>36622</v>
          </cell>
          <cell r="D5923" t="str">
            <v>删除</v>
          </cell>
          <cell r="E5923" t="str">
            <v>自采</v>
          </cell>
          <cell r="F5923" t="str">
            <v>川</v>
          </cell>
        </row>
        <row r="5924">
          <cell r="C5924">
            <v>36613</v>
          </cell>
          <cell r="D5924" t="str">
            <v>删除</v>
          </cell>
          <cell r="E5924" t="str">
            <v>自采</v>
          </cell>
          <cell r="F5924" t="str">
            <v>川</v>
          </cell>
        </row>
        <row r="5925">
          <cell r="C5925">
            <v>36620</v>
          </cell>
          <cell r="D5925" t="str">
            <v>删除</v>
          </cell>
          <cell r="E5925" t="str">
            <v>自采</v>
          </cell>
          <cell r="F5925" t="str">
            <v>川</v>
          </cell>
        </row>
        <row r="5926">
          <cell r="C5926">
            <v>121298</v>
          </cell>
          <cell r="D5926" t="str">
            <v>删除</v>
          </cell>
          <cell r="E5926" t="str">
            <v>自采</v>
          </cell>
          <cell r="F5926" t="str">
            <v>川</v>
          </cell>
        </row>
        <row r="5927">
          <cell r="C5927">
            <v>36616</v>
          </cell>
          <cell r="D5927" t="str">
            <v>删除</v>
          </cell>
          <cell r="E5927" t="str">
            <v>自采</v>
          </cell>
          <cell r="F5927" t="str">
            <v>川</v>
          </cell>
        </row>
        <row r="5928">
          <cell r="C5928">
            <v>36623</v>
          </cell>
          <cell r="D5928" t="str">
            <v>删除</v>
          </cell>
          <cell r="E5928" t="str">
            <v>自采</v>
          </cell>
          <cell r="F5928" t="str">
            <v>川</v>
          </cell>
        </row>
        <row r="5929">
          <cell r="C5929">
            <v>36619</v>
          </cell>
          <cell r="D5929" t="str">
            <v>删除</v>
          </cell>
          <cell r="E5929" t="str">
            <v>自采</v>
          </cell>
          <cell r="F5929" t="str">
            <v>川</v>
          </cell>
        </row>
        <row r="5930">
          <cell r="C5930">
            <v>75420</v>
          </cell>
          <cell r="D5930" t="str">
            <v>删除</v>
          </cell>
          <cell r="E5930" t="str">
            <v>自采</v>
          </cell>
          <cell r="F5930" t="str">
            <v>川</v>
          </cell>
        </row>
        <row r="5931">
          <cell r="C5931">
            <v>36621</v>
          </cell>
          <cell r="D5931" t="str">
            <v>删除</v>
          </cell>
          <cell r="E5931" t="str">
            <v>自采</v>
          </cell>
          <cell r="F5931" t="str">
            <v>川</v>
          </cell>
        </row>
        <row r="5932">
          <cell r="C5932">
            <v>36615</v>
          </cell>
          <cell r="D5932" t="str">
            <v>删除</v>
          </cell>
          <cell r="E5932" t="str">
            <v>自采</v>
          </cell>
          <cell r="F5932" t="str">
            <v>川</v>
          </cell>
        </row>
        <row r="5933">
          <cell r="C5933">
            <v>36614</v>
          </cell>
          <cell r="D5933" t="str">
            <v>删除</v>
          </cell>
          <cell r="E5933" t="str">
            <v>自采</v>
          </cell>
          <cell r="F5933" t="str">
            <v>川</v>
          </cell>
        </row>
        <row r="5934">
          <cell r="C5934">
            <v>110821</v>
          </cell>
          <cell r="D5934" t="str">
            <v>删除</v>
          </cell>
          <cell r="E5934" t="str">
            <v>自采</v>
          </cell>
          <cell r="F5934" t="str">
            <v>川</v>
          </cell>
        </row>
        <row r="5935">
          <cell r="C5935">
            <v>36625</v>
          </cell>
          <cell r="D5935" t="str">
            <v>删除</v>
          </cell>
          <cell r="E5935" t="str">
            <v>自采</v>
          </cell>
          <cell r="F5935" t="str">
            <v>川</v>
          </cell>
        </row>
        <row r="5936">
          <cell r="C5936">
            <v>36539</v>
          </cell>
          <cell r="D5936" t="str">
            <v>删除</v>
          </cell>
          <cell r="E5936" t="str">
            <v>自采</v>
          </cell>
          <cell r="F5936" t="str">
            <v>川</v>
          </cell>
        </row>
        <row r="5937">
          <cell r="C5937">
            <v>36541</v>
          </cell>
          <cell r="D5937" t="str">
            <v>删除</v>
          </cell>
          <cell r="E5937" t="str">
            <v>自采</v>
          </cell>
          <cell r="F5937" t="str">
            <v>川</v>
          </cell>
        </row>
        <row r="5938">
          <cell r="C5938">
            <v>36537</v>
          </cell>
          <cell r="D5938" t="str">
            <v>删除</v>
          </cell>
          <cell r="E5938" t="str">
            <v>自采</v>
          </cell>
          <cell r="F5938" t="str">
            <v>川</v>
          </cell>
        </row>
        <row r="5939">
          <cell r="C5939">
            <v>36626</v>
          </cell>
          <cell r="D5939" t="str">
            <v>删除</v>
          </cell>
          <cell r="E5939" t="str">
            <v>自采</v>
          </cell>
          <cell r="F5939" t="str">
            <v>川</v>
          </cell>
        </row>
        <row r="5940">
          <cell r="C5940">
            <v>36534</v>
          </cell>
          <cell r="D5940" t="str">
            <v>删除</v>
          </cell>
          <cell r="E5940" t="str">
            <v>自采</v>
          </cell>
          <cell r="F5940" t="str">
            <v>川</v>
          </cell>
        </row>
        <row r="5941">
          <cell r="C5941">
            <v>36535</v>
          </cell>
          <cell r="D5941" t="str">
            <v>删除</v>
          </cell>
          <cell r="E5941" t="str">
            <v>自采</v>
          </cell>
          <cell r="F5941" t="str">
            <v>川</v>
          </cell>
        </row>
        <row r="5942">
          <cell r="C5942">
            <v>37351</v>
          </cell>
          <cell r="D5942" t="str">
            <v>删除</v>
          </cell>
          <cell r="E5942" t="str">
            <v>自采</v>
          </cell>
          <cell r="F5942" t="str">
            <v>川</v>
          </cell>
        </row>
        <row r="5943">
          <cell r="C5943">
            <v>36536</v>
          </cell>
          <cell r="D5943" t="str">
            <v>删除</v>
          </cell>
          <cell r="E5943" t="str">
            <v>自采</v>
          </cell>
          <cell r="F5943" t="str">
            <v>川</v>
          </cell>
        </row>
        <row r="5944">
          <cell r="C5944">
            <v>36827</v>
          </cell>
          <cell r="D5944" t="str">
            <v>删除</v>
          </cell>
          <cell r="E5944" t="str">
            <v>自采</v>
          </cell>
          <cell r="F5944" t="str">
            <v>川</v>
          </cell>
        </row>
        <row r="5945">
          <cell r="C5945">
            <v>110826</v>
          </cell>
          <cell r="D5945" t="str">
            <v>删除</v>
          </cell>
          <cell r="E5945" t="str">
            <v>自采</v>
          </cell>
          <cell r="F5945" t="str">
            <v>川</v>
          </cell>
        </row>
        <row r="5946">
          <cell r="C5946">
            <v>36729</v>
          </cell>
          <cell r="D5946" t="str">
            <v>删除</v>
          </cell>
          <cell r="E5946" t="str">
            <v>自采</v>
          </cell>
          <cell r="F5946" t="str">
            <v>川</v>
          </cell>
        </row>
        <row r="5947">
          <cell r="C5947">
            <v>36723</v>
          </cell>
          <cell r="D5947" t="str">
            <v>删除</v>
          </cell>
          <cell r="E5947" t="str">
            <v>自采</v>
          </cell>
          <cell r="F5947" t="str">
            <v>川</v>
          </cell>
        </row>
        <row r="5948">
          <cell r="C5948">
            <v>36728</v>
          </cell>
          <cell r="D5948" t="str">
            <v>删除</v>
          </cell>
          <cell r="E5948" t="str">
            <v>自采</v>
          </cell>
          <cell r="F5948" t="str">
            <v>川</v>
          </cell>
        </row>
        <row r="5949">
          <cell r="C5949">
            <v>36824</v>
          </cell>
          <cell r="D5949" t="str">
            <v>删除</v>
          </cell>
          <cell r="E5949" t="str">
            <v>自采</v>
          </cell>
          <cell r="F5949" t="str">
            <v>川</v>
          </cell>
        </row>
        <row r="5950">
          <cell r="C5950">
            <v>36726</v>
          </cell>
          <cell r="D5950" t="str">
            <v>删除</v>
          </cell>
          <cell r="E5950" t="str">
            <v>自采</v>
          </cell>
          <cell r="F5950" t="str">
            <v>川</v>
          </cell>
        </row>
        <row r="5951">
          <cell r="C5951">
            <v>36825</v>
          </cell>
          <cell r="D5951" t="str">
            <v>删除</v>
          </cell>
          <cell r="E5951" t="str">
            <v>自采</v>
          </cell>
          <cell r="F5951" t="str">
            <v>川</v>
          </cell>
        </row>
        <row r="5952">
          <cell r="C5952">
            <v>36732</v>
          </cell>
          <cell r="D5952" t="str">
            <v>删除</v>
          </cell>
          <cell r="E5952" t="str">
            <v>自采</v>
          </cell>
          <cell r="F5952" t="str">
            <v>川</v>
          </cell>
        </row>
        <row r="5953">
          <cell r="C5953">
            <v>36730</v>
          </cell>
          <cell r="D5953" t="str">
            <v>删除</v>
          </cell>
          <cell r="E5953" t="str">
            <v>自采</v>
          </cell>
          <cell r="F5953" t="str">
            <v>川</v>
          </cell>
        </row>
        <row r="5954">
          <cell r="C5954">
            <v>36735</v>
          </cell>
          <cell r="D5954" t="str">
            <v>删除</v>
          </cell>
          <cell r="E5954" t="str">
            <v>自采</v>
          </cell>
          <cell r="F5954" t="str">
            <v>川</v>
          </cell>
        </row>
        <row r="5955">
          <cell r="C5955">
            <v>36731</v>
          </cell>
          <cell r="D5955" t="str">
            <v>删除</v>
          </cell>
          <cell r="E5955" t="str">
            <v>自采</v>
          </cell>
          <cell r="F5955" t="str">
            <v>川</v>
          </cell>
        </row>
        <row r="5956">
          <cell r="C5956">
            <v>36740</v>
          </cell>
          <cell r="D5956" t="str">
            <v>删除</v>
          </cell>
          <cell r="E5956" t="str">
            <v>自采</v>
          </cell>
          <cell r="F5956" t="str">
            <v>川</v>
          </cell>
        </row>
        <row r="5957">
          <cell r="C5957">
            <v>73191</v>
          </cell>
          <cell r="D5957" t="str">
            <v>删除</v>
          </cell>
          <cell r="E5957" t="str">
            <v>自采</v>
          </cell>
          <cell r="F5957" t="str">
            <v>川</v>
          </cell>
        </row>
        <row r="5958">
          <cell r="C5958">
            <v>36727</v>
          </cell>
          <cell r="D5958" t="str">
            <v>删除</v>
          </cell>
          <cell r="E5958" t="str">
            <v>自采</v>
          </cell>
          <cell r="F5958" t="str">
            <v>川</v>
          </cell>
        </row>
        <row r="5959">
          <cell r="C5959">
            <v>36724</v>
          </cell>
          <cell r="D5959" t="str">
            <v>删除</v>
          </cell>
          <cell r="E5959" t="str">
            <v>自采</v>
          </cell>
          <cell r="F5959" t="str">
            <v>川</v>
          </cell>
        </row>
        <row r="5960">
          <cell r="C5960">
            <v>36734</v>
          </cell>
          <cell r="D5960" t="str">
            <v>删除</v>
          </cell>
          <cell r="E5960" t="str">
            <v>自采</v>
          </cell>
          <cell r="F5960" t="str">
            <v>川</v>
          </cell>
        </row>
        <row r="5961">
          <cell r="C5961">
            <v>36733</v>
          </cell>
          <cell r="D5961" t="str">
            <v>删除</v>
          </cell>
          <cell r="E5961" t="str">
            <v>自采</v>
          </cell>
          <cell r="F5961" t="str">
            <v>川</v>
          </cell>
        </row>
        <row r="5962">
          <cell r="C5962">
            <v>36828</v>
          </cell>
          <cell r="D5962" t="str">
            <v>删除</v>
          </cell>
          <cell r="E5962" t="str">
            <v>自采</v>
          </cell>
          <cell r="F5962" t="str">
            <v>川</v>
          </cell>
        </row>
        <row r="5963">
          <cell r="C5963">
            <v>36544</v>
          </cell>
          <cell r="D5963" t="str">
            <v>删除</v>
          </cell>
          <cell r="E5963" t="str">
            <v>自采</v>
          </cell>
          <cell r="F5963" t="str">
            <v>川</v>
          </cell>
        </row>
        <row r="5964">
          <cell r="C5964">
            <v>36739</v>
          </cell>
          <cell r="D5964" t="str">
            <v>删除</v>
          </cell>
          <cell r="E5964" t="str">
            <v>自采</v>
          </cell>
          <cell r="F5964" t="str">
            <v>川</v>
          </cell>
        </row>
        <row r="5965">
          <cell r="C5965">
            <v>36737</v>
          </cell>
          <cell r="D5965" t="str">
            <v>删除</v>
          </cell>
          <cell r="E5965" t="str">
            <v>自采</v>
          </cell>
          <cell r="F5965" t="str">
            <v>川</v>
          </cell>
        </row>
        <row r="5966">
          <cell r="C5966">
            <v>36630</v>
          </cell>
          <cell r="D5966" t="str">
            <v>删除</v>
          </cell>
          <cell r="E5966" t="str">
            <v>自采</v>
          </cell>
          <cell r="F5966" t="str">
            <v>川</v>
          </cell>
        </row>
        <row r="5967">
          <cell r="C5967">
            <v>36542</v>
          </cell>
          <cell r="D5967" t="str">
            <v>删除</v>
          </cell>
          <cell r="E5967" t="str">
            <v>自采</v>
          </cell>
          <cell r="F5967" t="str">
            <v>川</v>
          </cell>
        </row>
        <row r="5968">
          <cell r="C5968">
            <v>36543</v>
          </cell>
          <cell r="D5968" t="str">
            <v>删除</v>
          </cell>
          <cell r="E5968" t="str">
            <v>自采</v>
          </cell>
          <cell r="F5968" t="str">
            <v>川</v>
          </cell>
        </row>
        <row r="5969">
          <cell r="C5969">
            <v>36629</v>
          </cell>
          <cell r="D5969" t="str">
            <v>删除</v>
          </cell>
          <cell r="E5969" t="str">
            <v>自采</v>
          </cell>
          <cell r="F5969" t="str">
            <v>川</v>
          </cell>
        </row>
        <row r="5970">
          <cell r="C5970">
            <v>36547</v>
          </cell>
          <cell r="D5970" t="str">
            <v>删除</v>
          </cell>
          <cell r="E5970" t="str">
            <v>自采</v>
          </cell>
          <cell r="F5970" t="str">
            <v>川</v>
          </cell>
        </row>
        <row r="5971">
          <cell r="C5971">
            <v>110827</v>
          </cell>
          <cell r="D5971" t="str">
            <v>删除</v>
          </cell>
          <cell r="E5971" t="str">
            <v>自采</v>
          </cell>
          <cell r="F5971" t="str">
            <v>川</v>
          </cell>
        </row>
        <row r="5972">
          <cell r="C5972">
            <v>36548</v>
          </cell>
          <cell r="D5972" t="str">
            <v>删除</v>
          </cell>
          <cell r="E5972" t="str">
            <v>自采</v>
          </cell>
          <cell r="F5972" t="str">
            <v>川</v>
          </cell>
        </row>
        <row r="5973">
          <cell r="C5973">
            <v>36546</v>
          </cell>
          <cell r="D5973" t="str">
            <v>删除</v>
          </cell>
          <cell r="E5973" t="str">
            <v>自采</v>
          </cell>
          <cell r="F5973" t="str">
            <v>川</v>
          </cell>
        </row>
        <row r="5974">
          <cell r="C5974">
            <v>36628</v>
          </cell>
          <cell r="D5974" t="str">
            <v>删除</v>
          </cell>
          <cell r="E5974" t="str">
            <v>自采</v>
          </cell>
          <cell r="F5974" t="str">
            <v>川</v>
          </cell>
        </row>
        <row r="5975">
          <cell r="C5975">
            <v>36545</v>
          </cell>
          <cell r="D5975" t="str">
            <v>删除</v>
          </cell>
          <cell r="E5975" t="str">
            <v>自采</v>
          </cell>
          <cell r="F5975" t="str">
            <v>川</v>
          </cell>
        </row>
        <row r="5976">
          <cell r="C5976">
            <v>36641</v>
          </cell>
          <cell r="D5976" t="str">
            <v>删除</v>
          </cell>
          <cell r="E5976" t="str">
            <v>自采</v>
          </cell>
          <cell r="F5976" t="str">
            <v>川</v>
          </cell>
        </row>
        <row r="5977">
          <cell r="C5977">
            <v>36833</v>
          </cell>
          <cell r="D5977" t="str">
            <v>删除</v>
          </cell>
          <cell r="E5977" t="str">
            <v>自采</v>
          </cell>
          <cell r="F5977" t="str">
            <v>川</v>
          </cell>
        </row>
        <row r="5978">
          <cell r="C5978">
            <v>36636</v>
          </cell>
          <cell r="D5978" t="str">
            <v>删除</v>
          </cell>
          <cell r="E5978" t="str">
            <v>自采</v>
          </cell>
          <cell r="F5978" t="str">
            <v>川</v>
          </cell>
        </row>
        <row r="5979">
          <cell r="C5979">
            <v>36643</v>
          </cell>
          <cell r="D5979" t="str">
            <v>删除</v>
          </cell>
          <cell r="E5979" t="str">
            <v>自采</v>
          </cell>
          <cell r="F5979" t="str">
            <v>川</v>
          </cell>
        </row>
        <row r="5980">
          <cell r="C5980">
            <v>36634</v>
          </cell>
          <cell r="D5980" t="str">
            <v>删除</v>
          </cell>
          <cell r="E5980" t="str">
            <v>自采</v>
          </cell>
          <cell r="F5980" t="str">
            <v>川</v>
          </cell>
        </row>
        <row r="5981">
          <cell r="C5981">
            <v>36819</v>
          </cell>
          <cell r="D5981" t="str">
            <v>删除</v>
          </cell>
          <cell r="E5981" t="str">
            <v>自采</v>
          </cell>
          <cell r="F5981" t="str">
            <v>川</v>
          </cell>
        </row>
        <row r="5982">
          <cell r="C5982">
            <v>36638</v>
          </cell>
          <cell r="D5982" t="str">
            <v>删除</v>
          </cell>
          <cell r="E5982" t="str">
            <v>自采</v>
          </cell>
          <cell r="F5982" t="str">
            <v>川</v>
          </cell>
        </row>
        <row r="5983">
          <cell r="C5983">
            <v>36635</v>
          </cell>
          <cell r="D5983" t="str">
            <v>删除</v>
          </cell>
          <cell r="E5983" t="str">
            <v>自采</v>
          </cell>
          <cell r="F5983" t="str">
            <v>川</v>
          </cell>
        </row>
        <row r="5984">
          <cell r="C5984">
            <v>36633</v>
          </cell>
          <cell r="D5984" t="str">
            <v>删除</v>
          </cell>
          <cell r="E5984" t="str">
            <v>自采</v>
          </cell>
          <cell r="F5984" t="str">
            <v>川</v>
          </cell>
        </row>
        <row r="5985">
          <cell r="C5985">
            <v>36637</v>
          </cell>
          <cell r="D5985" t="str">
            <v>删除</v>
          </cell>
          <cell r="E5985" t="str">
            <v>自采</v>
          </cell>
          <cell r="F5985" t="str">
            <v>川</v>
          </cell>
        </row>
        <row r="5986">
          <cell r="C5986">
            <v>36559</v>
          </cell>
          <cell r="D5986" t="str">
            <v>删除</v>
          </cell>
          <cell r="E5986" t="str">
            <v>自采</v>
          </cell>
          <cell r="F5986" t="str">
            <v>川</v>
          </cell>
        </row>
        <row r="5987">
          <cell r="C5987">
            <v>36551</v>
          </cell>
          <cell r="D5987" t="str">
            <v>删除</v>
          </cell>
          <cell r="E5987" t="str">
            <v>自采</v>
          </cell>
          <cell r="F5987" t="str">
            <v>川</v>
          </cell>
        </row>
        <row r="5988">
          <cell r="C5988">
            <v>36773</v>
          </cell>
          <cell r="D5988" t="str">
            <v>删除</v>
          </cell>
          <cell r="E5988" t="str">
            <v>自采</v>
          </cell>
          <cell r="F5988" t="str">
            <v>川</v>
          </cell>
        </row>
        <row r="5989">
          <cell r="C5989">
            <v>109583</v>
          </cell>
          <cell r="D5989" t="str">
            <v>删除</v>
          </cell>
          <cell r="E5989" t="str">
            <v>自采</v>
          </cell>
          <cell r="F5989" t="str">
            <v>川</v>
          </cell>
        </row>
        <row r="5990">
          <cell r="C5990">
            <v>36762</v>
          </cell>
          <cell r="D5990" t="str">
            <v>删除</v>
          </cell>
          <cell r="E5990" t="str">
            <v>自采</v>
          </cell>
          <cell r="F5990" t="str">
            <v>川</v>
          </cell>
        </row>
        <row r="5991">
          <cell r="C5991">
            <v>36834</v>
          </cell>
          <cell r="D5991" t="str">
            <v>删除</v>
          </cell>
          <cell r="E5991" t="str">
            <v>自采</v>
          </cell>
          <cell r="F5991" t="str">
            <v>川</v>
          </cell>
        </row>
        <row r="5992">
          <cell r="C5992">
            <v>36642</v>
          </cell>
          <cell r="D5992" t="str">
            <v>删除</v>
          </cell>
          <cell r="E5992" t="str">
            <v>自采</v>
          </cell>
          <cell r="F5992" t="str">
            <v>川</v>
          </cell>
        </row>
        <row r="5993">
          <cell r="C5993">
            <v>36830</v>
          </cell>
          <cell r="D5993" t="str">
            <v>删除</v>
          </cell>
          <cell r="E5993" t="str">
            <v>自采</v>
          </cell>
          <cell r="F5993" t="str">
            <v>川</v>
          </cell>
        </row>
        <row r="5994">
          <cell r="C5994">
            <v>36561</v>
          </cell>
          <cell r="D5994" t="str">
            <v>删除</v>
          </cell>
          <cell r="E5994" t="str">
            <v>自采</v>
          </cell>
          <cell r="F5994" t="str">
            <v>川</v>
          </cell>
        </row>
        <row r="5995">
          <cell r="C5995">
            <v>36639</v>
          </cell>
          <cell r="D5995" t="str">
            <v>删除</v>
          </cell>
          <cell r="E5995" t="str">
            <v>自采</v>
          </cell>
          <cell r="F5995" t="str">
            <v>川</v>
          </cell>
        </row>
        <row r="5996">
          <cell r="C5996">
            <v>36818</v>
          </cell>
          <cell r="D5996" t="str">
            <v>删除</v>
          </cell>
          <cell r="E5996" t="str">
            <v>自采</v>
          </cell>
          <cell r="F5996" t="str">
            <v>川</v>
          </cell>
        </row>
        <row r="5997">
          <cell r="C5997">
            <v>36829</v>
          </cell>
          <cell r="D5997" t="str">
            <v>删除</v>
          </cell>
          <cell r="E5997" t="str">
            <v>自采</v>
          </cell>
          <cell r="F5997" t="str">
            <v>川</v>
          </cell>
        </row>
        <row r="5998">
          <cell r="C5998">
            <v>36820</v>
          </cell>
          <cell r="D5998" t="str">
            <v>删除</v>
          </cell>
          <cell r="E5998" t="str">
            <v>自采</v>
          </cell>
          <cell r="F5998" t="str">
            <v>川</v>
          </cell>
        </row>
        <row r="5999">
          <cell r="C5999">
            <v>36831</v>
          </cell>
          <cell r="D5999" t="str">
            <v>删除</v>
          </cell>
          <cell r="E5999" t="str">
            <v>自采</v>
          </cell>
          <cell r="F5999" t="str">
            <v>川</v>
          </cell>
        </row>
        <row r="6000">
          <cell r="C6000">
            <v>36644</v>
          </cell>
          <cell r="D6000" t="str">
            <v>删除</v>
          </cell>
          <cell r="E6000" t="str">
            <v>自采</v>
          </cell>
          <cell r="F6000" t="str">
            <v>川</v>
          </cell>
        </row>
        <row r="6001">
          <cell r="C6001">
            <v>36832</v>
          </cell>
          <cell r="D6001" t="str">
            <v>删除</v>
          </cell>
          <cell r="E6001" t="str">
            <v>自采</v>
          </cell>
          <cell r="F6001" t="str">
            <v>川</v>
          </cell>
        </row>
        <row r="6002">
          <cell r="C6002">
            <v>36640</v>
          </cell>
          <cell r="D6002" t="str">
            <v>删除</v>
          </cell>
          <cell r="E6002" t="str">
            <v>自采</v>
          </cell>
          <cell r="F6002" t="str">
            <v>川</v>
          </cell>
        </row>
        <row r="6003">
          <cell r="C6003">
            <v>74852</v>
          </cell>
          <cell r="D6003" t="str">
            <v>删除</v>
          </cell>
          <cell r="E6003" t="str">
            <v>自采</v>
          </cell>
          <cell r="F6003" t="str">
            <v>川</v>
          </cell>
        </row>
        <row r="6004">
          <cell r="C6004">
            <v>90300</v>
          </cell>
          <cell r="D6004" t="str">
            <v>删除</v>
          </cell>
          <cell r="E6004" t="str">
            <v>自采</v>
          </cell>
          <cell r="F6004" t="str">
            <v>川渝</v>
          </cell>
        </row>
        <row r="6005">
          <cell r="C6005">
            <v>73596</v>
          </cell>
          <cell r="D6005" t="str">
            <v>保留</v>
          </cell>
          <cell r="E6005" t="str">
            <v>自采</v>
          </cell>
          <cell r="F6005" t="str">
            <v>川渝</v>
          </cell>
        </row>
        <row r="6006">
          <cell r="C6006">
            <v>67453</v>
          </cell>
          <cell r="D6006" t="str">
            <v>保留</v>
          </cell>
          <cell r="E6006" t="str">
            <v>自采</v>
          </cell>
          <cell r="F6006" t="str">
            <v>川渝</v>
          </cell>
        </row>
        <row r="6007">
          <cell r="C6007">
            <v>69778</v>
          </cell>
          <cell r="D6007" t="str">
            <v>保留</v>
          </cell>
          <cell r="E6007" t="str">
            <v>自采</v>
          </cell>
          <cell r="F6007" t="str">
            <v>川渝</v>
          </cell>
        </row>
        <row r="6008">
          <cell r="C6008">
            <v>115220</v>
          </cell>
          <cell r="D6008" t="str">
            <v>删除</v>
          </cell>
          <cell r="E6008" t="str">
            <v>自采</v>
          </cell>
          <cell r="F6008" t="str">
            <v>川渝</v>
          </cell>
        </row>
        <row r="6009">
          <cell r="C6009">
            <v>73543</v>
          </cell>
          <cell r="D6009" t="str">
            <v>保留</v>
          </cell>
          <cell r="E6009" t="str">
            <v>自采</v>
          </cell>
          <cell r="F6009" t="str">
            <v>川渝</v>
          </cell>
        </row>
        <row r="6010">
          <cell r="C6010">
            <v>115211</v>
          </cell>
          <cell r="D6010" t="str">
            <v>删除</v>
          </cell>
          <cell r="E6010" t="str">
            <v>自采</v>
          </cell>
          <cell r="F6010" t="str">
            <v>川渝</v>
          </cell>
        </row>
        <row r="6011">
          <cell r="C6011">
            <v>114881</v>
          </cell>
          <cell r="D6011" t="str">
            <v>保留</v>
          </cell>
          <cell r="E6011" t="str">
            <v>自采</v>
          </cell>
          <cell r="F6011" t="str">
            <v>川渝</v>
          </cell>
        </row>
        <row r="6012">
          <cell r="C6012">
            <v>69265</v>
          </cell>
          <cell r="D6012" t="str">
            <v>保留</v>
          </cell>
          <cell r="E6012" t="str">
            <v>自采</v>
          </cell>
          <cell r="F6012" t="str">
            <v>川渝</v>
          </cell>
        </row>
        <row r="6013">
          <cell r="C6013">
            <v>94192</v>
          </cell>
          <cell r="D6013" t="str">
            <v>保留</v>
          </cell>
          <cell r="E6013" t="str">
            <v>自采</v>
          </cell>
          <cell r="F6013" t="str">
            <v>川渝</v>
          </cell>
        </row>
        <row r="6014">
          <cell r="C6014">
            <v>109541</v>
          </cell>
          <cell r="D6014" t="str">
            <v>删除</v>
          </cell>
          <cell r="E6014" t="str">
            <v>自采</v>
          </cell>
          <cell r="F6014" t="str">
            <v>川</v>
          </cell>
        </row>
        <row r="6015">
          <cell r="C6015">
            <v>107731</v>
          </cell>
          <cell r="D6015" t="str">
            <v>删除</v>
          </cell>
          <cell r="E6015" t="str">
            <v>自采</v>
          </cell>
          <cell r="F6015" t="str">
            <v>川渝</v>
          </cell>
        </row>
        <row r="6016">
          <cell r="C6016">
            <v>67409</v>
          </cell>
          <cell r="D6016" t="str">
            <v>删除</v>
          </cell>
          <cell r="E6016" t="str">
            <v>自采</v>
          </cell>
          <cell r="F6016" t="str">
            <v>川渝</v>
          </cell>
        </row>
        <row r="6017">
          <cell r="C6017">
            <v>67440</v>
          </cell>
          <cell r="D6017" t="str">
            <v>保留</v>
          </cell>
          <cell r="E6017" t="str">
            <v>自采</v>
          </cell>
          <cell r="F6017" t="str">
            <v>川渝</v>
          </cell>
        </row>
        <row r="6018">
          <cell r="C6018">
            <v>73588</v>
          </cell>
          <cell r="D6018" t="str">
            <v>保留</v>
          </cell>
          <cell r="E6018" t="str">
            <v>自采</v>
          </cell>
          <cell r="F6018" t="str">
            <v>川渝</v>
          </cell>
        </row>
        <row r="6019">
          <cell r="C6019">
            <v>67542</v>
          </cell>
          <cell r="D6019" t="str">
            <v>删除</v>
          </cell>
          <cell r="E6019" t="str">
            <v>自采</v>
          </cell>
          <cell r="F6019" t="str">
            <v>川</v>
          </cell>
        </row>
        <row r="6020">
          <cell r="C6020">
            <v>23351</v>
          </cell>
          <cell r="D6020" t="str">
            <v>删除</v>
          </cell>
          <cell r="E6020" t="str">
            <v>自采</v>
          </cell>
          <cell r="F6020" t="str">
            <v>川渝</v>
          </cell>
        </row>
        <row r="6021">
          <cell r="C6021">
            <v>73589</v>
          </cell>
          <cell r="D6021" t="str">
            <v>删除</v>
          </cell>
          <cell r="E6021" t="str">
            <v>自采</v>
          </cell>
          <cell r="F6021" t="str">
            <v>川</v>
          </cell>
        </row>
        <row r="6022">
          <cell r="C6022">
            <v>22409</v>
          </cell>
          <cell r="D6022" t="str">
            <v>保留</v>
          </cell>
          <cell r="E6022" t="str">
            <v>自采</v>
          </cell>
          <cell r="F6022" t="str">
            <v>川渝</v>
          </cell>
        </row>
        <row r="6023">
          <cell r="C6023">
            <v>69776</v>
          </cell>
          <cell r="D6023" t="str">
            <v>删除</v>
          </cell>
          <cell r="E6023" t="str">
            <v>自采</v>
          </cell>
          <cell r="F6023" t="str">
            <v>川</v>
          </cell>
        </row>
        <row r="6024">
          <cell r="C6024">
            <v>69266</v>
          </cell>
          <cell r="D6024" t="str">
            <v>保留</v>
          </cell>
          <cell r="E6024" t="str">
            <v>自采</v>
          </cell>
          <cell r="F6024" t="str">
            <v>川渝</v>
          </cell>
        </row>
        <row r="6025">
          <cell r="C6025">
            <v>67414</v>
          </cell>
          <cell r="D6025" t="str">
            <v>保留</v>
          </cell>
          <cell r="E6025" t="str">
            <v>自采</v>
          </cell>
          <cell r="F6025" t="str">
            <v>川渝</v>
          </cell>
        </row>
        <row r="6026">
          <cell r="C6026">
            <v>69947</v>
          </cell>
          <cell r="D6026" t="str">
            <v>保留</v>
          </cell>
          <cell r="E6026" t="str">
            <v>自采</v>
          </cell>
          <cell r="F6026" t="str">
            <v>川渝</v>
          </cell>
        </row>
        <row r="6027">
          <cell r="C6027">
            <v>22406</v>
          </cell>
          <cell r="D6027" t="str">
            <v>保留</v>
          </cell>
          <cell r="E6027" t="str">
            <v>自采</v>
          </cell>
          <cell r="F6027" t="str">
            <v>川渝</v>
          </cell>
        </row>
        <row r="6028">
          <cell r="C6028">
            <v>21833</v>
          </cell>
          <cell r="D6028" t="str">
            <v>保留</v>
          </cell>
          <cell r="E6028" t="str">
            <v>自采</v>
          </cell>
          <cell r="F6028" t="str">
            <v>川渝</v>
          </cell>
        </row>
        <row r="6029">
          <cell r="C6029">
            <v>22397</v>
          </cell>
          <cell r="D6029" t="str">
            <v>保留</v>
          </cell>
          <cell r="E6029" t="str">
            <v>自采</v>
          </cell>
          <cell r="F6029" t="str">
            <v>川渝</v>
          </cell>
        </row>
        <row r="6030">
          <cell r="C6030">
            <v>48937</v>
          </cell>
          <cell r="D6030" t="str">
            <v>保留</v>
          </cell>
          <cell r="E6030" t="str">
            <v>自采</v>
          </cell>
          <cell r="F6030" t="str">
            <v>川渝</v>
          </cell>
        </row>
        <row r="6031">
          <cell r="C6031">
            <v>22398</v>
          </cell>
          <cell r="D6031" t="str">
            <v>保留</v>
          </cell>
          <cell r="E6031" t="str">
            <v>自采</v>
          </cell>
          <cell r="F6031" t="str">
            <v>川渝</v>
          </cell>
        </row>
        <row r="6032">
          <cell r="C6032">
            <v>48938</v>
          </cell>
          <cell r="D6032" t="str">
            <v>保留</v>
          </cell>
          <cell r="E6032" t="str">
            <v>自采</v>
          </cell>
          <cell r="F6032" t="str">
            <v>川渝</v>
          </cell>
        </row>
        <row r="6033">
          <cell r="C6033">
            <v>69771</v>
          </cell>
          <cell r="D6033" t="str">
            <v>保留</v>
          </cell>
          <cell r="E6033" t="str">
            <v>自采</v>
          </cell>
          <cell r="F6033" t="str">
            <v>川渝</v>
          </cell>
        </row>
        <row r="6034">
          <cell r="C6034">
            <v>109548</v>
          </cell>
          <cell r="D6034" t="str">
            <v>删除</v>
          </cell>
          <cell r="E6034" t="str">
            <v>自采</v>
          </cell>
          <cell r="F6034" t="str">
            <v>川渝</v>
          </cell>
        </row>
        <row r="6035">
          <cell r="C6035">
            <v>65798</v>
          </cell>
          <cell r="D6035" t="str">
            <v>保留</v>
          </cell>
          <cell r="E6035" t="str">
            <v>自采</v>
          </cell>
          <cell r="F6035" t="str">
            <v>川渝</v>
          </cell>
        </row>
        <row r="6036">
          <cell r="C6036">
            <v>115214</v>
          </cell>
          <cell r="D6036" t="str">
            <v>删除</v>
          </cell>
          <cell r="E6036" t="str">
            <v>自采</v>
          </cell>
          <cell r="F6036" t="str">
            <v>川渝</v>
          </cell>
        </row>
        <row r="6037">
          <cell r="C6037">
            <v>94153</v>
          </cell>
          <cell r="D6037" t="str">
            <v>删除</v>
          </cell>
          <cell r="E6037" t="str">
            <v>自采</v>
          </cell>
          <cell r="F6037" t="str">
            <v>川渝</v>
          </cell>
        </row>
        <row r="6038">
          <cell r="C6038">
            <v>69951</v>
          </cell>
          <cell r="D6038" t="str">
            <v>删除</v>
          </cell>
          <cell r="E6038" t="str">
            <v>自采</v>
          </cell>
          <cell r="F6038">
            <v>0</v>
          </cell>
        </row>
        <row r="6039">
          <cell r="C6039">
            <v>115221</v>
          </cell>
          <cell r="D6039" t="str">
            <v>删除</v>
          </cell>
          <cell r="E6039" t="str">
            <v>自采</v>
          </cell>
          <cell r="F6039" t="str">
            <v>川渝</v>
          </cell>
        </row>
        <row r="6040">
          <cell r="C6040">
            <v>69267</v>
          </cell>
          <cell r="D6040" t="str">
            <v>保留</v>
          </cell>
          <cell r="E6040" t="str">
            <v>自采</v>
          </cell>
          <cell r="F6040" t="str">
            <v>川渝</v>
          </cell>
        </row>
        <row r="6041">
          <cell r="C6041">
            <v>109537</v>
          </cell>
          <cell r="D6041" t="str">
            <v>删除</v>
          </cell>
          <cell r="E6041" t="str">
            <v>自采</v>
          </cell>
          <cell r="F6041" t="str">
            <v>川渝</v>
          </cell>
        </row>
        <row r="6042">
          <cell r="C6042">
            <v>94164</v>
          </cell>
          <cell r="D6042" t="str">
            <v>保留</v>
          </cell>
          <cell r="E6042" t="str">
            <v>自采</v>
          </cell>
          <cell r="F6042" t="str">
            <v>川渝</v>
          </cell>
        </row>
        <row r="6043">
          <cell r="C6043">
            <v>67454</v>
          </cell>
          <cell r="D6043" t="str">
            <v>保留</v>
          </cell>
          <cell r="E6043" t="str">
            <v>自采</v>
          </cell>
          <cell r="F6043" t="str">
            <v>川渝</v>
          </cell>
        </row>
        <row r="6044">
          <cell r="C6044">
            <v>98989</v>
          </cell>
          <cell r="D6044" t="str">
            <v>保留</v>
          </cell>
          <cell r="E6044" t="str">
            <v>自采</v>
          </cell>
          <cell r="F6044" t="str">
            <v>川渝</v>
          </cell>
        </row>
        <row r="6045">
          <cell r="C6045">
            <v>69770</v>
          </cell>
          <cell r="D6045" t="str">
            <v>删除</v>
          </cell>
          <cell r="E6045" t="str">
            <v>自采</v>
          </cell>
          <cell r="F6045" t="str">
            <v>川渝</v>
          </cell>
        </row>
        <row r="6046">
          <cell r="C6046">
            <v>69871</v>
          </cell>
          <cell r="D6046" t="str">
            <v>删除</v>
          </cell>
          <cell r="E6046" t="str">
            <v>自采</v>
          </cell>
          <cell r="F6046" t="str">
            <v>川渝</v>
          </cell>
        </row>
        <row r="6047">
          <cell r="C6047">
            <v>47454</v>
          </cell>
          <cell r="D6047" t="str">
            <v>保留</v>
          </cell>
          <cell r="E6047" t="str">
            <v>自采</v>
          </cell>
          <cell r="F6047" t="str">
            <v>川渝</v>
          </cell>
        </row>
        <row r="6048">
          <cell r="C6048">
            <v>65980</v>
          </cell>
          <cell r="D6048" t="str">
            <v>删除</v>
          </cell>
          <cell r="E6048" t="str">
            <v>自采</v>
          </cell>
          <cell r="F6048" t="str">
            <v>川渝</v>
          </cell>
        </row>
        <row r="6049">
          <cell r="C6049">
            <v>69769</v>
          </cell>
          <cell r="D6049" t="str">
            <v>保留</v>
          </cell>
          <cell r="E6049" t="str">
            <v>自采</v>
          </cell>
          <cell r="F6049" t="str">
            <v>川渝</v>
          </cell>
        </row>
        <row r="6050">
          <cell r="C6050">
            <v>72474</v>
          </cell>
          <cell r="D6050" t="str">
            <v>删除</v>
          </cell>
          <cell r="E6050" t="str">
            <v>自采</v>
          </cell>
          <cell r="F6050" t="str">
            <v>川渝</v>
          </cell>
        </row>
        <row r="6051">
          <cell r="C6051">
            <v>41496</v>
          </cell>
          <cell r="D6051" t="str">
            <v>保留</v>
          </cell>
          <cell r="E6051" t="str">
            <v>自采</v>
          </cell>
          <cell r="F6051" t="str">
            <v>川渝</v>
          </cell>
        </row>
        <row r="6052">
          <cell r="C6052">
            <v>47455</v>
          </cell>
          <cell r="D6052" t="str">
            <v>删除</v>
          </cell>
          <cell r="E6052" t="str">
            <v>自采</v>
          </cell>
          <cell r="F6052" t="str">
            <v>川渝</v>
          </cell>
        </row>
        <row r="6053">
          <cell r="C6053">
            <v>47456</v>
          </cell>
          <cell r="D6053" t="str">
            <v>保留</v>
          </cell>
          <cell r="E6053" t="str">
            <v>自采</v>
          </cell>
          <cell r="F6053" t="str">
            <v>川渝</v>
          </cell>
        </row>
        <row r="6054">
          <cell r="C6054">
            <v>69777</v>
          </cell>
          <cell r="D6054" t="str">
            <v>删除</v>
          </cell>
          <cell r="E6054" t="str">
            <v>自采</v>
          </cell>
          <cell r="F6054" t="str">
            <v>川渝</v>
          </cell>
        </row>
        <row r="6055">
          <cell r="C6055">
            <v>116183</v>
          </cell>
          <cell r="D6055" t="str">
            <v>保留</v>
          </cell>
          <cell r="E6055" t="str">
            <v>自采</v>
          </cell>
          <cell r="F6055" t="str">
            <v>川渝</v>
          </cell>
        </row>
        <row r="6056">
          <cell r="C6056">
            <v>70682</v>
          </cell>
          <cell r="D6056" t="str">
            <v>保留</v>
          </cell>
          <cell r="E6056" t="str">
            <v>自采</v>
          </cell>
          <cell r="F6056" t="str">
            <v>川渝</v>
          </cell>
        </row>
        <row r="6057">
          <cell r="C6057">
            <v>47790</v>
          </cell>
          <cell r="D6057" t="str">
            <v>保留</v>
          </cell>
          <cell r="E6057" t="str">
            <v>自采</v>
          </cell>
          <cell r="F6057" t="str">
            <v>川渝</v>
          </cell>
        </row>
        <row r="6058">
          <cell r="C6058">
            <v>73574</v>
          </cell>
          <cell r="D6058" t="str">
            <v>保留</v>
          </cell>
          <cell r="E6058" t="str">
            <v>自采</v>
          </cell>
          <cell r="F6058" t="str">
            <v>川渝</v>
          </cell>
        </row>
        <row r="6059">
          <cell r="C6059">
            <v>73576</v>
          </cell>
          <cell r="D6059" t="str">
            <v>删除</v>
          </cell>
          <cell r="E6059" t="str">
            <v>自采</v>
          </cell>
          <cell r="F6059" t="str">
            <v>川渝</v>
          </cell>
        </row>
        <row r="6060">
          <cell r="C6060">
            <v>109540</v>
          </cell>
          <cell r="D6060" t="str">
            <v>删除</v>
          </cell>
          <cell r="E6060" t="str">
            <v>自采</v>
          </cell>
          <cell r="F6060" t="str">
            <v>川渝</v>
          </cell>
        </row>
        <row r="6061">
          <cell r="C6061">
            <v>67696</v>
          </cell>
          <cell r="D6061" t="str">
            <v>保留</v>
          </cell>
          <cell r="E6061" t="str">
            <v>自采</v>
          </cell>
          <cell r="F6061" t="str">
            <v>川渝</v>
          </cell>
        </row>
        <row r="6062">
          <cell r="C6062">
            <v>73577</v>
          </cell>
          <cell r="D6062" t="str">
            <v>删除</v>
          </cell>
          <cell r="E6062" t="str">
            <v>自采</v>
          </cell>
          <cell r="F6062" t="str">
            <v>川</v>
          </cell>
        </row>
        <row r="6063">
          <cell r="C6063">
            <v>65791</v>
          </cell>
          <cell r="D6063" t="str">
            <v>删除</v>
          </cell>
          <cell r="E6063" t="str">
            <v>自采</v>
          </cell>
          <cell r="F6063" t="str">
            <v>川渝</v>
          </cell>
        </row>
        <row r="6064">
          <cell r="C6064">
            <v>47787</v>
          </cell>
          <cell r="D6064" t="str">
            <v>保留</v>
          </cell>
          <cell r="E6064" t="str">
            <v>自采</v>
          </cell>
          <cell r="F6064" t="str">
            <v>川渝</v>
          </cell>
        </row>
        <row r="6065">
          <cell r="C6065">
            <v>69775</v>
          </cell>
          <cell r="D6065" t="str">
            <v>删除</v>
          </cell>
          <cell r="E6065" t="str">
            <v>自采</v>
          </cell>
          <cell r="F6065" t="str">
            <v>川</v>
          </cell>
        </row>
        <row r="6066">
          <cell r="C6066">
            <v>73578</v>
          </cell>
          <cell r="D6066" t="str">
            <v>保留</v>
          </cell>
          <cell r="E6066" t="str">
            <v>自采</v>
          </cell>
          <cell r="F6066" t="str">
            <v>川渝</v>
          </cell>
        </row>
        <row r="6067">
          <cell r="C6067">
            <v>115222</v>
          </cell>
          <cell r="D6067" t="str">
            <v>保留</v>
          </cell>
          <cell r="E6067" t="str">
            <v>自采</v>
          </cell>
          <cell r="F6067" t="str">
            <v>川渝</v>
          </cell>
        </row>
        <row r="6068">
          <cell r="C6068">
            <v>109544</v>
          </cell>
          <cell r="D6068" t="str">
            <v>删除</v>
          </cell>
          <cell r="E6068" t="str">
            <v>自采</v>
          </cell>
          <cell r="F6068" t="str">
            <v>川渝</v>
          </cell>
        </row>
        <row r="6069">
          <cell r="C6069">
            <v>65797</v>
          </cell>
          <cell r="D6069" t="str">
            <v>删除</v>
          </cell>
          <cell r="E6069" t="str">
            <v>自采</v>
          </cell>
          <cell r="F6069" t="str">
            <v>川</v>
          </cell>
        </row>
        <row r="6070">
          <cell r="C6070">
            <v>69268</v>
          </cell>
          <cell r="D6070" t="str">
            <v>删除</v>
          </cell>
          <cell r="E6070" t="str">
            <v>自采</v>
          </cell>
          <cell r="F6070" t="str">
            <v>川渝</v>
          </cell>
        </row>
        <row r="6071">
          <cell r="C6071">
            <v>115225</v>
          </cell>
          <cell r="D6071" t="str">
            <v>保留</v>
          </cell>
          <cell r="E6071" t="str">
            <v>自采</v>
          </cell>
          <cell r="F6071" t="str">
            <v>川渝</v>
          </cell>
        </row>
        <row r="6072">
          <cell r="C6072">
            <v>67415</v>
          </cell>
          <cell r="D6072" t="str">
            <v>保留</v>
          </cell>
          <cell r="E6072" t="str">
            <v>自采</v>
          </cell>
          <cell r="F6072" t="str">
            <v>川渝</v>
          </cell>
        </row>
        <row r="6073">
          <cell r="C6073">
            <v>70394</v>
          </cell>
          <cell r="D6073" t="str">
            <v>保留</v>
          </cell>
          <cell r="E6073" t="str">
            <v>自采</v>
          </cell>
          <cell r="F6073" t="str">
            <v>川渝</v>
          </cell>
        </row>
        <row r="6074">
          <cell r="C6074">
            <v>70928</v>
          </cell>
          <cell r="D6074" t="str">
            <v>保留</v>
          </cell>
          <cell r="E6074" t="str">
            <v>自采</v>
          </cell>
          <cell r="F6074" t="str">
            <v>川渝</v>
          </cell>
        </row>
        <row r="6075">
          <cell r="C6075">
            <v>73433</v>
          </cell>
          <cell r="D6075" t="str">
            <v>保留</v>
          </cell>
          <cell r="E6075" t="str">
            <v>自采</v>
          </cell>
          <cell r="F6075" t="str">
            <v>川渝</v>
          </cell>
        </row>
        <row r="6076">
          <cell r="C6076">
            <v>94152</v>
          </cell>
          <cell r="D6076" t="str">
            <v>删除</v>
          </cell>
          <cell r="E6076" t="str">
            <v>自采</v>
          </cell>
          <cell r="F6076" t="str">
            <v>川渝</v>
          </cell>
        </row>
        <row r="6077">
          <cell r="C6077">
            <v>115218</v>
          </cell>
          <cell r="D6077" t="str">
            <v>保留</v>
          </cell>
          <cell r="E6077" t="str">
            <v>自采</v>
          </cell>
          <cell r="F6077" t="str">
            <v>川渝</v>
          </cell>
        </row>
        <row r="6078">
          <cell r="C6078">
            <v>22383</v>
          </cell>
          <cell r="D6078" t="str">
            <v>保留</v>
          </cell>
          <cell r="E6078" t="str">
            <v>自采</v>
          </cell>
          <cell r="F6078" t="str">
            <v>川渝</v>
          </cell>
        </row>
        <row r="6079">
          <cell r="C6079">
            <v>70676</v>
          </cell>
          <cell r="D6079" t="str">
            <v>删除</v>
          </cell>
          <cell r="E6079" t="str">
            <v>自采</v>
          </cell>
          <cell r="F6079" t="str">
            <v>川</v>
          </cell>
        </row>
        <row r="6080">
          <cell r="C6080">
            <v>67413</v>
          </cell>
          <cell r="D6080" t="str">
            <v>保留</v>
          </cell>
          <cell r="E6080" t="str">
            <v>自采</v>
          </cell>
          <cell r="F6080" t="str">
            <v>川渝</v>
          </cell>
        </row>
        <row r="6081">
          <cell r="C6081">
            <v>69869</v>
          </cell>
          <cell r="D6081" t="str">
            <v>删除</v>
          </cell>
          <cell r="E6081" t="str">
            <v>自采</v>
          </cell>
          <cell r="F6081" t="str">
            <v>川</v>
          </cell>
        </row>
        <row r="6082">
          <cell r="C6082">
            <v>69950</v>
          </cell>
          <cell r="D6082" t="str">
            <v>删除</v>
          </cell>
          <cell r="E6082" t="str">
            <v>自采</v>
          </cell>
          <cell r="F6082" t="str">
            <v>川渝</v>
          </cell>
        </row>
        <row r="6083">
          <cell r="C6083">
            <v>73618</v>
          </cell>
          <cell r="D6083" t="str">
            <v>删除</v>
          </cell>
          <cell r="E6083" t="str">
            <v>自采</v>
          </cell>
          <cell r="F6083" t="str">
            <v>川渝</v>
          </cell>
        </row>
        <row r="6084">
          <cell r="C6084">
            <v>69550</v>
          </cell>
          <cell r="D6084" t="str">
            <v>删除</v>
          </cell>
          <cell r="E6084" t="str">
            <v>自采</v>
          </cell>
          <cell r="F6084" t="str">
            <v>川渝</v>
          </cell>
        </row>
        <row r="6085">
          <cell r="C6085">
            <v>69269</v>
          </cell>
          <cell r="D6085" t="str">
            <v>删除</v>
          </cell>
          <cell r="E6085" t="str">
            <v>自采</v>
          </cell>
          <cell r="F6085" t="str">
            <v>川渝</v>
          </cell>
        </row>
        <row r="6086">
          <cell r="C6086">
            <v>67407</v>
          </cell>
          <cell r="D6086" t="str">
            <v>保留</v>
          </cell>
          <cell r="E6086" t="str">
            <v>自采</v>
          </cell>
          <cell r="F6086" t="str">
            <v>川渝</v>
          </cell>
        </row>
        <row r="6087">
          <cell r="C6087">
            <v>69774</v>
          </cell>
          <cell r="D6087" t="str">
            <v>删除</v>
          </cell>
          <cell r="E6087" t="str">
            <v>自采</v>
          </cell>
          <cell r="F6087" t="str">
            <v>川渝</v>
          </cell>
        </row>
        <row r="6088">
          <cell r="C6088">
            <v>65790</v>
          </cell>
          <cell r="D6088" t="str">
            <v>删除</v>
          </cell>
          <cell r="E6088" t="str">
            <v>自采</v>
          </cell>
          <cell r="F6088" t="str">
            <v>川渝</v>
          </cell>
        </row>
        <row r="6089">
          <cell r="C6089">
            <v>109538</v>
          </cell>
          <cell r="D6089" t="str">
            <v>保留</v>
          </cell>
          <cell r="E6089" t="str">
            <v>自采</v>
          </cell>
          <cell r="F6089" t="str">
            <v>川渝</v>
          </cell>
        </row>
        <row r="6090">
          <cell r="C6090">
            <v>67405</v>
          </cell>
          <cell r="D6090" t="str">
            <v>保留</v>
          </cell>
          <cell r="E6090" t="str">
            <v>自采</v>
          </cell>
          <cell r="F6090" t="str">
            <v>川渝</v>
          </cell>
        </row>
        <row r="6091">
          <cell r="C6091">
            <v>69948</v>
          </cell>
          <cell r="D6091" t="str">
            <v>删除</v>
          </cell>
          <cell r="E6091" t="str">
            <v>自采</v>
          </cell>
          <cell r="F6091" t="str">
            <v>川</v>
          </cell>
        </row>
        <row r="6092">
          <cell r="C6092">
            <v>62607</v>
          </cell>
          <cell r="D6092" t="str">
            <v>保留</v>
          </cell>
          <cell r="E6092" t="str">
            <v>自采</v>
          </cell>
          <cell r="F6092" t="str">
            <v>川渝</v>
          </cell>
        </row>
        <row r="6093">
          <cell r="C6093">
            <v>47447</v>
          </cell>
          <cell r="D6093" t="str">
            <v>保留</v>
          </cell>
          <cell r="E6093" t="str">
            <v>自采</v>
          </cell>
          <cell r="F6093" t="str">
            <v>川渝</v>
          </cell>
        </row>
        <row r="6094">
          <cell r="C6094">
            <v>73619</v>
          </cell>
          <cell r="D6094" t="str">
            <v>保留</v>
          </cell>
          <cell r="E6094" t="str">
            <v>自采</v>
          </cell>
          <cell r="F6094" t="str">
            <v>川渝</v>
          </cell>
        </row>
        <row r="6095">
          <cell r="C6095">
            <v>109536</v>
          </cell>
          <cell r="D6095" t="str">
            <v>删除</v>
          </cell>
          <cell r="E6095" t="str">
            <v>自采</v>
          </cell>
          <cell r="F6095" t="str">
            <v>川</v>
          </cell>
        </row>
        <row r="6096">
          <cell r="C6096">
            <v>94168</v>
          </cell>
          <cell r="D6096" t="str">
            <v>删除</v>
          </cell>
          <cell r="E6096" t="str">
            <v>自采</v>
          </cell>
          <cell r="F6096" t="str">
            <v>川</v>
          </cell>
        </row>
        <row r="6097">
          <cell r="C6097">
            <v>69274</v>
          </cell>
          <cell r="D6097" t="str">
            <v>保留</v>
          </cell>
          <cell r="E6097" t="str">
            <v>自采</v>
          </cell>
          <cell r="F6097" t="str">
            <v>川渝</v>
          </cell>
        </row>
        <row r="6098">
          <cell r="C6098">
            <v>67960</v>
          </cell>
          <cell r="D6098" t="str">
            <v>保留</v>
          </cell>
          <cell r="E6098" t="str">
            <v>自采</v>
          </cell>
          <cell r="F6098" t="str">
            <v>川渝</v>
          </cell>
        </row>
        <row r="6099">
          <cell r="C6099">
            <v>73592</v>
          </cell>
          <cell r="D6099" t="str">
            <v>保留</v>
          </cell>
          <cell r="E6099" t="str">
            <v>自采</v>
          </cell>
          <cell r="F6099" t="str">
            <v>川渝</v>
          </cell>
        </row>
        <row r="6100">
          <cell r="C6100">
            <v>109539</v>
          </cell>
          <cell r="D6100" t="str">
            <v>保留</v>
          </cell>
          <cell r="E6100" t="str">
            <v>自采</v>
          </cell>
          <cell r="F6100" t="str">
            <v>川渝</v>
          </cell>
        </row>
        <row r="6101">
          <cell r="C6101">
            <v>94186</v>
          </cell>
          <cell r="D6101" t="str">
            <v>保留</v>
          </cell>
          <cell r="E6101" t="str">
            <v>自采</v>
          </cell>
          <cell r="F6101" t="str">
            <v>川渝</v>
          </cell>
        </row>
        <row r="6102">
          <cell r="C6102">
            <v>67667</v>
          </cell>
          <cell r="D6102" t="str">
            <v>保留</v>
          </cell>
          <cell r="E6102" t="str">
            <v>自采</v>
          </cell>
          <cell r="F6102" t="str">
            <v>川渝</v>
          </cell>
        </row>
        <row r="6103">
          <cell r="C6103">
            <v>46651</v>
          </cell>
          <cell r="D6103" t="str">
            <v>删除</v>
          </cell>
          <cell r="E6103" t="str">
            <v>自采</v>
          </cell>
          <cell r="F6103" t="str">
            <v>川渝</v>
          </cell>
        </row>
        <row r="6104">
          <cell r="C6104">
            <v>46653</v>
          </cell>
          <cell r="D6104" t="str">
            <v>删除</v>
          </cell>
          <cell r="E6104" t="str">
            <v>自采</v>
          </cell>
          <cell r="F6104" t="str">
            <v>川渝</v>
          </cell>
        </row>
        <row r="6105">
          <cell r="C6105">
            <v>46655</v>
          </cell>
          <cell r="D6105" t="str">
            <v>删除</v>
          </cell>
          <cell r="E6105" t="str">
            <v>自采</v>
          </cell>
          <cell r="F6105" t="str">
            <v>川</v>
          </cell>
        </row>
        <row r="6106">
          <cell r="C6106">
            <v>73721</v>
          </cell>
          <cell r="D6106" t="str">
            <v>删除</v>
          </cell>
          <cell r="E6106" t="str">
            <v>自采</v>
          </cell>
          <cell r="F6106" t="str">
            <v>川渝</v>
          </cell>
        </row>
        <row r="6107">
          <cell r="C6107">
            <v>46649</v>
          </cell>
          <cell r="D6107" t="str">
            <v>删除</v>
          </cell>
          <cell r="E6107" t="str">
            <v>自采</v>
          </cell>
          <cell r="F6107" t="str">
            <v>川渝</v>
          </cell>
        </row>
        <row r="6108">
          <cell r="C6108">
            <v>46652</v>
          </cell>
          <cell r="D6108" t="str">
            <v>删除</v>
          </cell>
          <cell r="E6108" t="str">
            <v>自采</v>
          </cell>
          <cell r="F6108" t="str">
            <v>川渝</v>
          </cell>
        </row>
        <row r="6109">
          <cell r="C6109">
            <v>46654</v>
          </cell>
          <cell r="D6109" t="str">
            <v>删除</v>
          </cell>
          <cell r="E6109" t="str">
            <v>自采</v>
          </cell>
          <cell r="F6109" t="str">
            <v>川渝</v>
          </cell>
        </row>
        <row r="6110">
          <cell r="C6110">
            <v>46656</v>
          </cell>
          <cell r="D6110" t="str">
            <v>删除</v>
          </cell>
          <cell r="E6110" t="str">
            <v>自采</v>
          </cell>
          <cell r="F6110" t="str">
            <v>川渝</v>
          </cell>
        </row>
        <row r="6111">
          <cell r="C6111">
            <v>69262</v>
          </cell>
          <cell r="D6111" t="str">
            <v>删除</v>
          </cell>
          <cell r="E6111" t="str">
            <v>自采</v>
          </cell>
          <cell r="F6111" t="str">
            <v>川</v>
          </cell>
        </row>
        <row r="6112">
          <cell r="C6112">
            <v>46650</v>
          </cell>
          <cell r="D6112" t="str">
            <v>删除</v>
          </cell>
          <cell r="E6112" t="str">
            <v>自采</v>
          </cell>
          <cell r="F6112" t="str">
            <v>川渝</v>
          </cell>
        </row>
        <row r="6113">
          <cell r="C6113">
            <v>94209</v>
          </cell>
          <cell r="D6113" t="str">
            <v>删除</v>
          </cell>
          <cell r="E6113" t="str">
            <v>自采</v>
          </cell>
          <cell r="F6113" t="str">
            <v>川渝</v>
          </cell>
        </row>
        <row r="6114">
          <cell r="C6114">
            <v>94210</v>
          </cell>
          <cell r="D6114" t="str">
            <v>删除</v>
          </cell>
          <cell r="E6114" t="str">
            <v>自采</v>
          </cell>
          <cell r="F6114" t="str">
            <v>川渝</v>
          </cell>
        </row>
        <row r="6115">
          <cell r="C6115">
            <v>94223</v>
          </cell>
          <cell r="D6115" t="str">
            <v>删除</v>
          </cell>
          <cell r="E6115" t="str">
            <v>自采</v>
          </cell>
          <cell r="F6115" t="str">
            <v>川</v>
          </cell>
        </row>
        <row r="6116">
          <cell r="C6116">
            <v>94225</v>
          </cell>
          <cell r="D6116" t="str">
            <v>删除</v>
          </cell>
          <cell r="E6116" t="str">
            <v>自采</v>
          </cell>
          <cell r="F6116" t="str">
            <v>川渝</v>
          </cell>
        </row>
        <row r="6117">
          <cell r="C6117">
            <v>94226</v>
          </cell>
          <cell r="D6117" t="str">
            <v>删除</v>
          </cell>
          <cell r="E6117" t="str">
            <v>自采</v>
          </cell>
          <cell r="F6117" t="str">
            <v>川渝</v>
          </cell>
        </row>
        <row r="6118">
          <cell r="C6118">
            <v>94206</v>
          </cell>
          <cell r="D6118" t="str">
            <v>删除</v>
          </cell>
          <cell r="E6118" t="str">
            <v>自采</v>
          </cell>
          <cell r="F6118" t="str">
            <v>川渝</v>
          </cell>
        </row>
        <row r="6119">
          <cell r="C6119">
            <v>94207</v>
          </cell>
          <cell r="D6119" t="str">
            <v>删除</v>
          </cell>
          <cell r="E6119" t="str">
            <v>自采</v>
          </cell>
          <cell r="F6119" t="str">
            <v>川渝</v>
          </cell>
        </row>
        <row r="6120">
          <cell r="C6120">
            <v>94208</v>
          </cell>
          <cell r="D6120" t="str">
            <v>删除</v>
          </cell>
          <cell r="E6120" t="str">
            <v>自采</v>
          </cell>
          <cell r="F6120" t="str">
            <v>川渝</v>
          </cell>
        </row>
        <row r="6121">
          <cell r="C6121">
            <v>73726</v>
          </cell>
          <cell r="D6121" t="str">
            <v>保留</v>
          </cell>
          <cell r="E6121" t="str">
            <v>自采</v>
          </cell>
          <cell r="F6121" t="str">
            <v>川渝</v>
          </cell>
        </row>
        <row r="6122">
          <cell r="C6122">
            <v>109534</v>
          </cell>
          <cell r="D6122" t="str">
            <v>保留</v>
          </cell>
          <cell r="E6122" t="str">
            <v>自采</v>
          </cell>
          <cell r="F6122" t="str">
            <v>川渝</v>
          </cell>
        </row>
        <row r="6123">
          <cell r="C6123">
            <v>65806</v>
          </cell>
          <cell r="D6123" t="str">
            <v>保留</v>
          </cell>
          <cell r="E6123" t="str">
            <v>自采</v>
          </cell>
          <cell r="F6123" t="str">
            <v>川渝</v>
          </cell>
        </row>
        <row r="6124">
          <cell r="C6124">
            <v>47788</v>
          </cell>
          <cell r="D6124" t="str">
            <v>保留</v>
          </cell>
          <cell r="E6124" t="str">
            <v>自采</v>
          </cell>
          <cell r="F6124" t="str">
            <v>川渝</v>
          </cell>
        </row>
        <row r="6125">
          <cell r="C6125">
            <v>70541</v>
          </cell>
          <cell r="D6125" t="str">
            <v>删除</v>
          </cell>
          <cell r="E6125" t="str">
            <v>自采</v>
          </cell>
          <cell r="F6125" t="str">
            <v>川</v>
          </cell>
        </row>
        <row r="6126">
          <cell r="C6126">
            <v>22623</v>
          </cell>
          <cell r="D6126" t="str">
            <v>保留</v>
          </cell>
          <cell r="E6126" t="str">
            <v>自采</v>
          </cell>
          <cell r="F6126" t="str">
            <v>川渝</v>
          </cell>
        </row>
        <row r="6127">
          <cell r="C6127">
            <v>115219</v>
          </cell>
          <cell r="D6127" t="str">
            <v>保留</v>
          </cell>
          <cell r="E6127" t="str">
            <v>自采</v>
          </cell>
          <cell r="F6127" t="str">
            <v>川渝</v>
          </cell>
        </row>
        <row r="6128">
          <cell r="C6128">
            <v>64250</v>
          </cell>
          <cell r="D6128" t="str">
            <v>保留</v>
          </cell>
          <cell r="E6128" t="str">
            <v>自采</v>
          </cell>
          <cell r="F6128" t="str">
            <v>川渝</v>
          </cell>
        </row>
        <row r="6129">
          <cell r="C6129">
            <v>54752</v>
          </cell>
          <cell r="D6129" t="str">
            <v>保留</v>
          </cell>
          <cell r="E6129" t="str">
            <v>自采</v>
          </cell>
          <cell r="F6129" t="str">
            <v>川渝</v>
          </cell>
        </row>
        <row r="6130">
          <cell r="C6130">
            <v>70926</v>
          </cell>
          <cell r="D6130" t="str">
            <v>保留</v>
          </cell>
          <cell r="E6130" t="str">
            <v>自采</v>
          </cell>
          <cell r="F6130" t="str">
            <v>川渝</v>
          </cell>
        </row>
        <row r="6131">
          <cell r="C6131">
            <v>63635</v>
          </cell>
          <cell r="D6131" t="str">
            <v>保留</v>
          </cell>
          <cell r="E6131" t="str">
            <v>自采</v>
          </cell>
          <cell r="F6131" t="str">
            <v>川渝</v>
          </cell>
        </row>
        <row r="6132">
          <cell r="C6132">
            <v>63634</v>
          </cell>
          <cell r="D6132" t="str">
            <v>保留</v>
          </cell>
          <cell r="E6132" t="str">
            <v>自采</v>
          </cell>
          <cell r="F6132" t="str">
            <v>川渝</v>
          </cell>
        </row>
        <row r="6133">
          <cell r="C6133">
            <v>73511</v>
          </cell>
          <cell r="D6133" t="str">
            <v>保留</v>
          </cell>
          <cell r="E6133" t="str">
            <v>自采</v>
          </cell>
          <cell r="F6133" t="str">
            <v>川渝</v>
          </cell>
        </row>
        <row r="6134">
          <cell r="C6134">
            <v>118426</v>
          </cell>
          <cell r="D6134" t="str">
            <v>保留</v>
          </cell>
          <cell r="E6134" t="str">
            <v>自采</v>
          </cell>
          <cell r="F6134" t="str">
            <v>川渝</v>
          </cell>
        </row>
        <row r="6135">
          <cell r="C6135">
            <v>68854</v>
          </cell>
          <cell r="D6135" t="str">
            <v>保留</v>
          </cell>
          <cell r="E6135" t="str">
            <v>自采</v>
          </cell>
          <cell r="F6135" t="str">
            <v>川渝</v>
          </cell>
        </row>
        <row r="6136">
          <cell r="C6136">
            <v>48571</v>
          </cell>
          <cell r="D6136" t="str">
            <v>保留</v>
          </cell>
          <cell r="E6136" t="str">
            <v>自采</v>
          </cell>
          <cell r="F6136" t="str">
            <v>川渝</v>
          </cell>
        </row>
        <row r="6137">
          <cell r="C6137">
            <v>28466</v>
          </cell>
          <cell r="D6137" t="str">
            <v>保留</v>
          </cell>
          <cell r="E6137" t="str">
            <v>自采</v>
          </cell>
          <cell r="F6137" t="str">
            <v>川渝</v>
          </cell>
        </row>
        <row r="6138">
          <cell r="C6138">
            <v>29829</v>
          </cell>
          <cell r="D6138" t="str">
            <v>保留</v>
          </cell>
          <cell r="E6138" t="str">
            <v>自采</v>
          </cell>
          <cell r="F6138" t="str">
            <v>川渝</v>
          </cell>
        </row>
        <row r="6139">
          <cell r="C6139">
            <v>66674</v>
          </cell>
          <cell r="D6139" t="str">
            <v>保留</v>
          </cell>
          <cell r="E6139" t="str">
            <v>自采</v>
          </cell>
          <cell r="F6139" t="str">
            <v>川渝</v>
          </cell>
        </row>
        <row r="6140">
          <cell r="C6140">
            <v>81823</v>
          </cell>
          <cell r="D6140" t="str">
            <v>保留</v>
          </cell>
          <cell r="E6140" t="str">
            <v>自采</v>
          </cell>
          <cell r="F6140" t="str">
            <v>川渝</v>
          </cell>
        </row>
        <row r="6141">
          <cell r="C6141">
            <v>67021</v>
          </cell>
          <cell r="D6141" t="str">
            <v>保留</v>
          </cell>
          <cell r="E6141" t="str">
            <v>自采</v>
          </cell>
          <cell r="F6141" t="str">
            <v>川渝</v>
          </cell>
        </row>
        <row r="6142">
          <cell r="C6142">
            <v>118421</v>
          </cell>
          <cell r="D6142" t="str">
            <v>保留</v>
          </cell>
          <cell r="E6142" t="str">
            <v>自采</v>
          </cell>
          <cell r="F6142" t="str">
            <v>川渝</v>
          </cell>
        </row>
        <row r="6143">
          <cell r="C6143">
            <v>52882</v>
          </cell>
          <cell r="D6143" t="str">
            <v>保留</v>
          </cell>
          <cell r="E6143" t="str">
            <v>自采</v>
          </cell>
          <cell r="F6143" t="str">
            <v>川渝</v>
          </cell>
        </row>
        <row r="6144">
          <cell r="C6144">
            <v>54823</v>
          </cell>
          <cell r="D6144" t="str">
            <v>保留</v>
          </cell>
          <cell r="E6144" t="str">
            <v>自采</v>
          </cell>
          <cell r="F6144" t="str">
            <v>川渝</v>
          </cell>
        </row>
        <row r="6145">
          <cell r="C6145">
            <v>54824</v>
          </cell>
          <cell r="D6145" t="str">
            <v>保留</v>
          </cell>
          <cell r="E6145" t="str">
            <v>自采</v>
          </cell>
          <cell r="F6145" t="str">
            <v>川渝</v>
          </cell>
        </row>
        <row r="6146">
          <cell r="C6146">
            <v>63649</v>
          </cell>
          <cell r="D6146" t="str">
            <v>保留</v>
          </cell>
          <cell r="E6146" t="str">
            <v>自采</v>
          </cell>
          <cell r="F6146" t="str">
            <v>川渝</v>
          </cell>
        </row>
        <row r="6147">
          <cell r="C6147">
            <v>43191</v>
          </cell>
          <cell r="D6147" t="str">
            <v>保留</v>
          </cell>
          <cell r="E6147" t="str">
            <v>自采</v>
          </cell>
          <cell r="F6147" t="str">
            <v>川渝</v>
          </cell>
        </row>
        <row r="6148">
          <cell r="C6148">
            <v>73493</v>
          </cell>
          <cell r="D6148" t="str">
            <v>保留</v>
          </cell>
          <cell r="E6148" t="str">
            <v>自采</v>
          </cell>
          <cell r="F6148" t="str">
            <v>川渝</v>
          </cell>
        </row>
        <row r="6149">
          <cell r="C6149">
            <v>32742</v>
          </cell>
          <cell r="D6149" t="str">
            <v>保留</v>
          </cell>
          <cell r="E6149" t="str">
            <v>自采</v>
          </cell>
          <cell r="F6149" t="str">
            <v>川渝</v>
          </cell>
        </row>
        <row r="6150">
          <cell r="C6150">
            <v>74136</v>
          </cell>
          <cell r="D6150" t="str">
            <v>保留</v>
          </cell>
          <cell r="E6150" t="str">
            <v>自采</v>
          </cell>
          <cell r="F6150" t="str">
            <v>川渝</v>
          </cell>
        </row>
        <row r="6151">
          <cell r="C6151">
            <v>132942</v>
          </cell>
          <cell r="D6151" t="str">
            <v>保留</v>
          </cell>
          <cell r="E6151" t="str">
            <v>自采</v>
          </cell>
          <cell r="F6151" t="str">
            <v>川渝</v>
          </cell>
        </row>
        <row r="6152">
          <cell r="C6152">
            <v>49368</v>
          </cell>
          <cell r="D6152" t="str">
            <v>删除</v>
          </cell>
          <cell r="E6152" t="str">
            <v>自采</v>
          </cell>
          <cell r="F6152" t="str">
            <v>川渝</v>
          </cell>
        </row>
        <row r="6153">
          <cell r="C6153">
            <v>30913</v>
          </cell>
          <cell r="D6153" t="str">
            <v>保留</v>
          </cell>
          <cell r="E6153" t="str">
            <v>自采</v>
          </cell>
          <cell r="F6153" t="str">
            <v>川渝</v>
          </cell>
        </row>
        <row r="6154">
          <cell r="C6154">
            <v>65198</v>
          </cell>
          <cell r="D6154" t="str">
            <v>保留</v>
          </cell>
          <cell r="E6154" t="str">
            <v>自采</v>
          </cell>
          <cell r="F6154" t="str">
            <v>川渝</v>
          </cell>
        </row>
        <row r="6155">
          <cell r="C6155">
            <v>28469</v>
          </cell>
          <cell r="D6155" t="str">
            <v>保留</v>
          </cell>
          <cell r="E6155" t="str">
            <v>自采</v>
          </cell>
          <cell r="F6155" t="str">
            <v>川渝</v>
          </cell>
        </row>
        <row r="6156">
          <cell r="C6156">
            <v>28470</v>
          </cell>
          <cell r="D6156" t="str">
            <v>保留</v>
          </cell>
          <cell r="E6156" t="str">
            <v>自采</v>
          </cell>
          <cell r="F6156" t="str">
            <v>川渝</v>
          </cell>
        </row>
        <row r="6157">
          <cell r="C6157">
            <v>64526</v>
          </cell>
          <cell r="D6157" t="str">
            <v>保留</v>
          </cell>
          <cell r="E6157" t="str">
            <v>自采</v>
          </cell>
          <cell r="F6157" t="str">
            <v>川渝</v>
          </cell>
        </row>
        <row r="6158">
          <cell r="C6158">
            <v>44037</v>
          </cell>
          <cell r="D6158" t="str">
            <v>保留</v>
          </cell>
          <cell r="E6158" t="str">
            <v>自采</v>
          </cell>
          <cell r="F6158" t="str">
            <v>川渝</v>
          </cell>
        </row>
        <row r="6159">
          <cell r="C6159">
            <v>125092</v>
          </cell>
          <cell r="D6159" t="str">
            <v>保留</v>
          </cell>
          <cell r="E6159" t="str">
            <v>自采</v>
          </cell>
          <cell r="F6159" t="str">
            <v>川渝</v>
          </cell>
        </row>
        <row r="6160">
          <cell r="C6160">
            <v>68225</v>
          </cell>
          <cell r="D6160" t="str">
            <v>保留</v>
          </cell>
          <cell r="E6160" t="str">
            <v>自采</v>
          </cell>
          <cell r="F6160" t="str">
            <v>川渝</v>
          </cell>
        </row>
        <row r="6161">
          <cell r="C6161">
            <v>29824</v>
          </cell>
          <cell r="D6161" t="str">
            <v>保留</v>
          </cell>
          <cell r="E6161" t="str">
            <v>自采</v>
          </cell>
          <cell r="F6161" t="str">
            <v>川渝</v>
          </cell>
        </row>
        <row r="6162">
          <cell r="C6162">
            <v>51625</v>
          </cell>
          <cell r="D6162" t="str">
            <v>保留</v>
          </cell>
          <cell r="E6162" t="str">
            <v>自采</v>
          </cell>
          <cell r="F6162" t="str">
            <v>川渝</v>
          </cell>
        </row>
        <row r="6163">
          <cell r="C6163">
            <v>65201</v>
          </cell>
          <cell r="D6163" t="str">
            <v>保留</v>
          </cell>
          <cell r="E6163" t="str">
            <v>自采</v>
          </cell>
          <cell r="F6163" t="str">
            <v>川渝</v>
          </cell>
        </row>
        <row r="6164">
          <cell r="C6164">
            <v>68502</v>
          </cell>
          <cell r="D6164" t="str">
            <v>删除</v>
          </cell>
          <cell r="E6164" t="str">
            <v>自采</v>
          </cell>
          <cell r="F6164" t="str">
            <v>川渝</v>
          </cell>
        </row>
        <row r="6165">
          <cell r="C6165">
            <v>95743</v>
          </cell>
          <cell r="D6165" t="str">
            <v>删除</v>
          </cell>
          <cell r="E6165" t="str">
            <v>自采</v>
          </cell>
          <cell r="F6165" t="str">
            <v>川渝</v>
          </cell>
        </row>
        <row r="6166">
          <cell r="C6166">
            <v>39750</v>
          </cell>
          <cell r="D6166" t="str">
            <v>保留</v>
          </cell>
          <cell r="E6166" t="str">
            <v>自采</v>
          </cell>
          <cell r="F6166" t="str">
            <v>川渝</v>
          </cell>
        </row>
        <row r="6167">
          <cell r="C6167">
            <v>48685</v>
          </cell>
          <cell r="D6167" t="str">
            <v>删除</v>
          </cell>
          <cell r="E6167" t="str">
            <v>自采</v>
          </cell>
          <cell r="F6167" t="str">
            <v>川渝</v>
          </cell>
        </row>
        <row r="6168">
          <cell r="C6168">
            <v>65051</v>
          </cell>
          <cell r="D6168" t="str">
            <v>删除</v>
          </cell>
          <cell r="E6168" t="str">
            <v>自采</v>
          </cell>
          <cell r="F6168" t="str">
            <v>川渝</v>
          </cell>
        </row>
        <row r="6169">
          <cell r="C6169">
            <v>51958</v>
          </cell>
          <cell r="D6169" t="str">
            <v>删除</v>
          </cell>
          <cell r="E6169" t="str">
            <v>自采</v>
          </cell>
          <cell r="F6169" t="str">
            <v>川渝</v>
          </cell>
        </row>
        <row r="6170">
          <cell r="C6170">
            <v>28472</v>
          </cell>
          <cell r="D6170" t="str">
            <v>保留</v>
          </cell>
          <cell r="E6170" t="str">
            <v>自采</v>
          </cell>
          <cell r="F6170" t="str">
            <v>川渝</v>
          </cell>
        </row>
        <row r="6171">
          <cell r="C6171">
            <v>52873</v>
          </cell>
          <cell r="D6171" t="str">
            <v>保留</v>
          </cell>
          <cell r="E6171" t="str">
            <v>自采</v>
          </cell>
          <cell r="F6171" t="str">
            <v>川渝</v>
          </cell>
        </row>
        <row r="6172">
          <cell r="C6172">
            <v>38431</v>
          </cell>
          <cell r="D6172" t="str">
            <v>删除</v>
          </cell>
          <cell r="E6172" t="str">
            <v>自采</v>
          </cell>
          <cell r="F6172" t="str">
            <v>川渝</v>
          </cell>
        </row>
        <row r="6173">
          <cell r="C6173">
            <v>28471</v>
          </cell>
          <cell r="D6173" t="str">
            <v>保留</v>
          </cell>
          <cell r="E6173" t="str">
            <v>自采</v>
          </cell>
          <cell r="F6173" t="str">
            <v>川渝</v>
          </cell>
        </row>
        <row r="6174">
          <cell r="C6174">
            <v>82031</v>
          </cell>
          <cell r="D6174" t="str">
            <v>保留</v>
          </cell>
          <cell r="E6174" t="str">
            <v>自采</v>
          </cell>
          <cell r="F6174" t="str">
            <v>川渝</v>
          </cell>
        </row>
        <row r="6175">
          <cell r="C6175">
            <v>54827</v>
          </cell>
          <cell r="D6175" t="str">
            <v>保留</v>
          </cell>
          <cell r="E6175" t="str">
            <v>自采</v>
          </cell>
          <cell r="F6175" t="str">
            <v>川渝</v>
          </cell>
        </row>
        <row r="6176">
          <cell r="C6176">
            <v>44038</v>
          </cell>
          <cell r="D6176" t="str">
            <v>保留</v>
          </cell>
          <cell r="E6176" t="str">
            <v>自采</v>
          </cell>
          <cell r="F6176" t="str">
            <v>川渝</v>
          </cell>
        </row>
        <row r="6177">
          <cell r="C6177">
            <v>65207</v>
          </cell>
          <cell r="D6177" t="str">
            <v>保留</v>
          </cell>
          <cell r="E6177" t="str">
            <v>自采</v>
          </cell>
          <cell r="F6177" t="str">
            <v>川渝</v>
          </cell>
        </row>
        <row r="6178">
          <cell r="C6178">
            <v>28459</v>
          </cell>
          <cell r="D6178" t="str">
            <v>保留</v>
          </cell>
          <cell r="E6178" t="str">
            <v>自采</v>
          </cell>
          <cell r="F6178" t="str">
            <v>川渝</v>
          </cell>
        </row>
        <row r="6179">
          <cell r="C6179">
            <v>73716</v>
          </cell>
          <cell r="D6179" t="str">
            <v>保留</v>
          </cell>
          <cell r="E6179" t="str">
            <v>自采</v>
          </cell>
          <cell r="F6179" t="str">
            <v>川渝</v>
          </cell>
        </row>
        <row r="6180">
          <cell r="C6180">
            <v>38430</v>
          </cell>
          <cell r="D6180" t="str">
            <v>保留</v>
          </cell>
          <cell r="E6180" t="str">
            <v>自采</v>
          </cell>
          <cell r="F6180" t="str">
            <v>川渝</v>
          </cell>
        </row>
        <row r="6181">
          <cell r="C6181">
            <v>51373</v>
          </cell>
          <cell r="D6181" t="str">
            <v>保留</v>
          </cell>
          <cell r="E6181" t="str">
            <v>自采</v>
          </cell>
          <cell r="F6181" t="str">
            <v>川渝</v>
          </cell>
        </row>
        <row r="6182">
          <cell r="C6182">
            <v>124304</v>
          </cell>
          <cell r="D6182" t="str">
            <v>保留</v>
          </cell>
          <cell r="E6182" t="str">
            <v>自采</v>
          </cell>
          <cell r="F6182" t="str">
            <v>川渝</v>
          </cell>
        </row>
        <row r="6183">
          <cell r="C6183">
            <v>124308</v>
          </cell>
          <cell r="D6183" t="str">
            <v>保留</v>
          </cell>
          <cell r="E6183" t="str">
            <v>自采</v>
          </cell>
          <cell r="F6183" t="str">
            <v>川渝</v>
          </cell>
        </row>
        <row r="6184">
          <cell r="C6184">
            <v>124305</v>
          </cell>
          <cell r="D6184" t="str">
            <v>保留</v>
          </cell>
          <cell r="E6184" t="str">
            <v>自采</v>
          </cell>
          <cell r="F6184" t="str">
            <v>川渝</v>
          </cell>
        </row>
        <row r="6185">
          <cell r="C6185">
            <v>124307</v>
          </cell>
          <cell r="D6185" t="str">
            <v>保留</v>
          </cell>
          <cell r="E6185" t="str">
            <v>自采</v>
          </cell>
          <cell r="F6185" t="str">
            <v>川渝</v>
          </cell>
        </row>
        <row r="6186">
          <cell r="C6186">
            <v>48569</v>
          </cell>
          <cell r="D6186" t="str">
            <v>保留</v>
          </cell>
          <cell r="E6186" t="str">
            <v>自采</v>
          </cell>
          <cell r="F6186" t="str">
            <v>川渝</v>
          </cell>
        </row>
        <row r="6187">
          <cell r="C6187">
            <v>48380</v>
          </cell>
          <cell r="D6187" t="str">
            <v>保留</v>
          </cell>
          <cell r="E6187" t="str">
            <v>自采</v>
          </cell>
          <cell r="F6187" t="str">
            <v>川渝</v>
          </cell>
        </row>
        <row r="6188">
          <cell r="C6188">
            <v>48568</v>
          </cell>
          <cell r="D6188" t="str">
            <v>保留</v>
          </cell>
          <cell r="E6188" t="str">
            <v>自采</v>
          </cell>
          <cell r="F6188" t="str">
            <v>川渝</v>
          </cell>
        </row>
        <row r="6189">
          <cell r="C6189">
            <v>48379</v>
          </cell>
          <cell r="D6189" t="str">
            <v>保留</v>
          </cell>
          <cell r="E6189" t="str">
            <v>自采</v>
          </cell>
          <cell r="F6189" t="str">
            <v>川渝</v>
          </cell>
        </row>
        <row r="6190">
          <cell r="C6190">
            <v>122896</v>
          </cell>
          <cell r="D6190" t="str">
            <v>保留</v>
          </cell>
          <cell r="E6190" t="str">
            <v>自采</v>
          </cell>
          <cell r="F6190" t="str">
            <v>川渝</v>
          </cell>
        </row>
        <row r="6191">
          <cell r="C6191">
            <v>122903</v>
          </cell>
          <cell r="D6191" t="str">
            <v>保留</v>
          </cell>
          <cell r="E6191" t="str">
            <v>自采</v>
          </cell>
          <cell r="F6191" t="str">
            <v>川渝</v>
          </cell>
        </row>
        <row r="6192">
          <cell r="C6192">
            <v>122899</v>
          </cell>
          <cell r="D6192" t="str">
            <v>保留</v>
          </cell>
          <cell r="E6192" t="str">
            <v>自采</v>
          </cell>
          <cell r="F6192" t="str">
            <v>川渝</v>
          </cell>
        </row>
        <row r="6193">
          <cell r="C6193">
            <v>122898</v>
          </cell>
          <cell r="D6193" t="str">
            <v>保留</v>
          </cell>
          <cell r="E6193" t="str">
            <v>自采</v>
          </cell>
          <cell r="F6193" t="str">
            <v>川渝</v>
          </cell>
        </row>
        <row r="6194">
          <cell r="C6194">
            <v>30261</v>
          </cell>
          <cell r="D6194" t="str">
            <v>保留</v>
          </cell>
          <cell r="E6194" t="str">
            <v>自采</v>
          </cell>
          <cell r="F6194" t="str">
            <v>川渝</v>
          </cell>
        </row>
        <row r="6195">
          <cell r="C6195">
            <v>69007</v>
          </cell>
          <cell r="D6195" t="str">
            <v>保留</v>
          </cell>
          <cell r="E6195" t="str">
            <v>自采</v>
          </cell>
          <cell r="F6195" t="str">
            <v>川渝</v>
          </cell>
        </row>
        <row r="6196">
          <cell r="C6196">
            <v>98053</v>
          </cell>
          <cell r="D6196" t="str">
            <v>保留</v>
          </cell>
          <cell r="E6196" t="str">
            <v>自采</v>
          </cell>
          <cell r="F6196" t="str">
            <v>川渝</v>
          </cell>
        </row>
        <row r="6197">
          <cell r="C6197">
            <v>39748</v>
          </cell>
          <cell r="D6197" t="str">
            <v>保留</v>
          </cell>
          <cell r="E6197" t="str">
            <v>自采</v>
          </cell>
          <cell r="F6197" t="str">
            <v>川渝</v>
          </cell>
        </row>
        <row r="6198">
          <cell r="C6198">
            <v>39751</v>
          </cell>
          <cell r="D6198" t="str">
            <v>保留</v>
          </cell>
          <cell r="E6198" t="str">
            <v>自采</v>
          </cell>
          <cell r="F6198" t="str">
            <v>川渝</v>
          </cell>
        </row>
        <row r="6199">
          <cell r="C6199">
            <v>39749</v>
          </cell>
          <cell r="D6199" t="str">
            <v>保留</v>
          </cell>
          <cell r="E6199" t="str">
            <v>自采</v>
          </cell>
          <cell r="F6199" t="str">
            <v>川渝</v>
          </cell>
        </row>
        <row r="6200">
          <cell r="C6200">
            <v>39752</v>
          </cell>
          <cell r="D6200" t="str">
            <v>保留</v>
          </cell>
          <cell r="E6200" t="str">
            <v>自采</v>
          </cell>
          <cell r="F6200" t="str">
            <v>川渝</v>
          </cell>
        </row>
        <row r="6201">
          <cell r="C6201">
            <v>69271</v>
          </cell>
          <cell r="D6201" t="str">
            <v>删除</v>
          </cell>
          <cell r="E6201" t="str">
            <v>自采</v>
          </cell>
          <cell r="F6201">
            <v>0</v>
          </cell>
        </row>
        <row r="6202">
          <cell r="C6202">
            <v>69270</v>
          </cell>
          <cell r="D6202" t="str">
            <v>删除</v>
          </cell>
          <cell r="E6202" t="str">
            <v>自采</v>
          </cell>
          <cell r="F6202">
            <v>0</v>
          </cell>
        </row>
        <row r="6203">
          <cell r="C6203">
            <v>64428</v>
          </cell>
          <cell r="D6203" t="str">
            <v>删除</v>
          </cell>
          <cell r="E6203" t="str">
            <v>自采</v>
          </cell>
          <cell r="F6203" t="str">
            <v>川渝</v>
          </cell>
        </row>
        <row r="6204">
          <cell r="C6204">
            <v>73727</v>
          </cell>
          <cell r="D6204" t="str">
            <v>删除</v>
          </cell>
          <cell r="E6204" t="str">
            <v>自采</v>
          </cell>
          <cell r="F6204" t="str">
            <v>川渝</v>
          </cell>
        </row>
        <row r="6205">
          <cell r="C6205">
            <v>98052</v>
          </cell>
          <cell r="D6205" t="str">
            <v>删除</v>
          </cell>
          <cell r="E6205" t="str">
            <v>自采</v>
          </cell>
          <cell r="F6205" t="str">
            <v>川渝</v>
          </cell>
        </row>
        <row r="6206">
          <cell r="C6206">
            <v>49982</v>
          </cell>
          <cell r="D6206" t="str">
            <v>删除</v>
          </cell>
          <cell r="E6206" t="str">
            <v>自采</v>
          </cell>
          <cell r="F6206" t="str">
            <v>川渝</v>
          </cell>
        </row>
        <row r="6207">
          <cell r="C6207">
            <v>64524</v>
          </cell>
          <cell r="D6207" t="str">
            <v>删除</v>
          </cell>
          <cell r="E6207" t="str">
            <v>自采</v>
          </cell>
          <cell r="F6207" t="str">
            <v>川渝</v>
          </cell>
        </row>
        <row r="6208">
          <cell r="C6208">
            <v>98056</v>
          </cell>
          <cell r="D6208" t="str">
            <v>删除</v>
          </cell>
          <cell r="E6208" t="str">
            <v>自采</v>
          </cell>
          <cell r="F6208" t="str">
            <v>川渝</v>
          </cell>
        </row>
        <row r="6209">
          <cell r="C6209">
            <v>64451</v>
          </cell>
          <cell r="D6209" t="str">
            <v>删除</v>
          </cell>
          <cell r="E6209" t="str">
            <v>自采</v>
          </cell>
          <cell r="F6209" t="str">
            <v>川渝</v>
          </cell>
        </row>
        <row r="6210">
          <cell r="C6210">
            <v>90199</v>
          </cell>
          <cell r="D6210" t="str">
            <v>删除</v>
          </cell>
          <cell r="E6210" t="str">
            <v>自采</v>
          </cell>
          <cell r="F6210">
            <v>0</v>
          </cell>
        </row>
        <row r="6211">
          <cell r="C6211">
            <v>54848</v>
          </cell>
          <cell r="D6211" t="str">
            <v>删除</v>
          </cell>
          <cell r="E6211" t="str">
            <v>自采</v>
          </cell>
          <cell r="F6211">
            <v>0</v>
          </cell>
        </row>
        <row r="6212">
          <cell r="C6212">
            <v>51585</v>
          </cell>
          <cell r="D6212" t="str">
            <v>删除</v>
          </cell>
          <cell r="E6212" t="str">
            <v>自采</v>
          </cell>
          <cell r="F6212">
            <v>0</v>
          </cell>
        </row>
        <row r="6213">
          <cell r="C6213">
            <v>100279</v>
          </cell>
          <cell r="D6213" t="str">
            <v>删除</v>
          </cell>
          <cell r="E6213" t="str">
            <v>自采</v>
          </cell>
          <cell r="F6213">
            <v>0</v>
          </cell>
        </row>
        <row r="6214">
          <cell r="C6214">
            <v>8261</v>
          </cell>
          <cell r="D6214" t="str">
            <v>删除</v>
          </cell>
          <cell r="E6214" t="str">
            <v>自采</v>
          </cell>
          <cell r="F6214" t="str">
            <v>川渝</v>
          </cell>
        </row>
        <row r="6215">
          <cell r="C6215">
            <v>48896</v>
          </cell>
          <cell r="D6215" t="str">
            <v>保留</v>
          </cell>
          <cell r="E6215" t="str">
            <v>自采</v>
          </cell>
          <cell r="F6215" t="str">
            <v>川渝</v>
          </cell>
        </row>
        <row r="6216">
          <cell r="C6216">
            <v>122904</v>
          </cell>
          <cell r="D6216" t="str">
            <v>保留</v>
          </cell>
          <cell r="E6216" t="str">
            <v>自采</v>
          </cell>
          <cell r="F6216" t="str">
            <v>川渝</v>
          </cell>
        </row>
        <row r="6217">
          <cell r="C6217">
            <v>122897</v>
          </cell>
          <cell r="D6217" t="str">
            <v>保留</v>
          </cell>
          <cell r="E6217" t="str">
            <v>自采</v>
          </cell>
          <cell r="F6217" t="str">
            <v>川渝</v>
          </cell>
        </row>
        <row r="6218">
          <cell r="C6218">
            <v>132249</v>
          </cell>
          <cell r="D6218" t="str">
            <v>删除</v>
          </cell>
          <cell r="E6218" t="str">
            <v>自采</v>
          </cell>
          <cell r="F6218" t="str">
            <v>川渝</v>
          </cell>
        </row>
        <row r="6219">
          <cell r="C6219">
            <v>132250</v>
          </cell>
          <cell r="D6219" t="str">
            <v>删除</v>
          </cell>
          <cell r="E6219" t="str">
            <v>自采</v>
          </cell>
          <cell r="F6219" t="str">
            <v>川渝</v>
          </cell>
        </row>
        <row r="6220">
          <cell r="C6220">
            <v>132246</v>
          </cell>
          <cell r="D6220" t="str">
            <v>保留</v>
          </cell>
          <cell r="E6220" t="str">
            <v>自采</v>
          </cell>
          <cell r="F6220" t="str">
            <v>川渝</v>
          </cell>
        </row>
        <row r="6221">
          <cell r="C6221">
            <v>132251</v>
          </cell>
          <cell r="D6221" t="str">
            <v>删除</v>
          </cell>
          <cell r="E6221" t="str">
            <v>自采</v>
          </cell>
          <cell r="F6221" t="str">
            <v>川渝</v>
          </cell>
        </row>
        <row r="6222">
          <cell r="C6222">
            <v>132247</v>
          </cell>
          <cell r="D6222" t="str">
            <v>删除</v>
          </cell>
          <cell r="E6222" t="str">
            <v>自采</v>
          </cell>
          <cell r="F6222" t="str">
            <v>川渝</v>
          </cell>
        </row>
        <row r="6223">
          <cell r="C6223">
            <v>132252</v>
          </cell>
          <cell r="D6223" t="str">
            <v>保留</v>
          </cell>
          <cell r="E6223" t="str">
            <v>自采</v>
          </cell>
          <cell r="F6223" t="str">
            <v>川渝</v>
          </cell>
        </row>
        <row r="6224">
          <cell r="C6224">
            <v>86519</v>
          </cell>
          <cell r="D6224" t="str">
            <v>删除</v>
          </cell>
          <cell r="E6224" t="str">
            <v>自采</v>
          </cell>
          <cell r="F6224" t="str">
            <v>川渝</v>
          </cell>
        </row>
        <row r="6225">
          <cell r="C6225">
            <v>86518</v>
          </cell>
          <cell r="D6225" t="str">
            <v>删除</v>
          </cell>
          <cell r="E6225" t="str">
            <v>自采</v>
          </cell>
          <cell r="F6225" t="str">
            <v>川渝</v>
          </cell>
        </row>
        <row r="6226">
          <cell r="C6226">
            <v>93860</v>
          </cell>
          <cell r="D6226" t="str">
            <v>保留</v>
          </cell>
          <cell r="E6226" t="str">
            <v>自采</v>
          </cell>
          <cell r="F6226" t="str">
            <v>川渝</v>
          </cell>
        </row>
        <row r="6227">
          <cell r="C6227">
            <v>86513</v>
          </cell>
          <cell r="D6227" t="str">
            <v>删除</v>
          </cell>
          <cell r="E6227" t="str">
            <v>自采</v>
          </cell>
          <cell r="F6227" t="str">
            <v>川渝</v>
          </cell>
        </row>
        <row r="6228">
          <cell r="C6228">
            <v>48729</v>
          </cell>
          <cell r="D6228" t="str">
            <v>删除</v>
          </cell>
          <cell r="E6228" t="str">
            <v>自采</v>
          </cell>
          <cell r="F6228" t="str">
            <v>川渝</v>
          </cell>
        </row>
        <row r="6229">
          <cell r="C6229">
            <v>86521</v>
          </cell>
          <cell r="D6229" t="str">
            <v>删除</v>
          </cell>
          <cell r="E6229" t="str">
            <v>自采</v>
          </cell>
          <cell r="F6229" t="str">
            <v>川渝</v>
          </cell>
        </row>
        <row r="6230">
          <cell r="C6230">
            <v>89495</v>
          </cell>
          <cell r="D6230" t="str">
            <v>删除</v>
          </cell>
          <cell r="E6230" t="str">
            <v>自采</v>
          </cell>
          <cell r="F6230" t="str">
            <v>川渝</v>
          </cell>
        </row>
        <row r="6231">
          <cell r="C6231">
            <v>84099</v>
          </cell>
          <cell r="D6231" t="str">
            <v>删除</v>
          </cell>
          <cell r="E6231" t="str">
            <v>自采</v>
          </cell>
          <cell r="F6231" t="str">
            <v>川渝</v>
          </cell>
        </row>
        <row r="6232">
          <cell r="C6232">
            <v>93488</v>
          </cell>
          <cell r="D6232" t="str">
            <v>删除</v>
          </cell>
          <cell r="E6232" t="str">
            <v>自采</v>
          </cell>
          <cell r="F6232" t="str">
            <v>川渝</v>
          </cell>
        </row>
        <row r="6233">
          <cell r="C6233">
            <v>75013</v>
          </cell>
          <cell r="D6233" t="str">
            <v>保留</v>
          </cell>
          <cell r="E6233" t="str">
            <v>自采</v>
          </cell>
          <cell r="F6233" t="str">
            <v>川渝</v>
          </cell>
        </row>
        <row r="6234">
          <cell r="C6234">
            <v>72886</v>
          </cell>
          <cell r="D6234" t="str">
            <v>保留</v>
          </cell>
          <cell r="E6234" t="str">
            <v>自采</v>
          </cell>
          <cell r="F6234" t="str">
            <v>川渝</v>
          </cell>
        </row>
        <row r="6235">
          <cell r="C6235">
            <v>93497</v>
          </cell>
          <cell r="D6235" t="str">
            <v>保留</v>
          </cell>
          <cell r="E6235" t="str">
            <v>自采</v>
          </cell>
          <cell r="F6235" t="str">
            <v>川渝</v>
          </cell>
        </row>
        <row r="6236">
          <cell r="C6236">
            <v>86514</v>
          </cell>
          <cell r="D6236" t="str">
            <v>保留</v>
          </cell>
          <cell r="E6236" t="str">
            <v>自采</v>
          </cell>
          <cell r="F6236" t="str">
            <v>川渝</v>
          </cell>
        </row>
        <row r="6237">
          <cell r="C6237">
            <v>93482</v>
          </cell>
          <cell r="D6237" t="str">
            <v>保留</v>
          </cell>
          <cell r="E6237" t="str">
            <v>自采</v>
          </cell>
          <cell r="F6237" t="str">
            <v>川渝</v>
          </cell>
        </row>
        <row r="6238">
          <cell r="C6238">
            <v>74405</v>
          </cell>
          <cell r="D6238" t="str">
            <v>保留</v>
          </cell>
          <cell r="E6238" t="str">
            <v>自采</v>
          </cell>
          <cell r="F6238" t="str">
            <v>川渝</v>
          </cell>
        </row>
        <row r="6239">
          <cell r="C6239">
            <v>89424</v>
          </cell>
          <cell r="D6239" t="str">
            <v>保留</v>
          </cell>
          <cell r="E6239" t="str">
            <v>自采</v>
          </cell>
          <cell r="F6239" t="str">
            <v>川渝</v>
          </cell>
        </row>
        <row r="6240">
          <cell r="C6240">
            <v>93495</v>
          </cell>
          <cell r="D6240" t="str">
            <v>保留</v>
          </cell>
          <cell r="E6240" t="str">
            <v>自采</v>
          </cell>
          <cell r="F6240" t="str">
            <v>川渝</v>
          </cell>
        </row>
        <row r="6241">
          <cell r="C6241">
            <v>97358</v>
          </cell>
          <cell r="D6241" t="str">
            <v>保留</v>
          </cell>
          <cell r="E6241" t="str">
            <v>自采</v>
          </cell>
          <cell r="F6241" t="str">
            <v>川渝</v>
          </cell>
        </row>
        <row r="6242">
          <cell r="C6242">
            <v>86520</v>
          </cell>
          <cell r="D6242" t="str">
            <v>保留</v>
          </cell>
          <cell r="E6242" t="str">
            <v>自采</v>
          </cell>
          <cell r="F6242" t="str">
            <v>川渝</v>
          </cell>
        </row>
        <row r="6243">
          <cell r="C6243">
            <v>74398</v>
          </cell>
          <cell r="D6243" t="str">
            <v>保留</v>
          </cell>
          <cell r="E6243" t="str">
            <v>自采</v>
          </cell>
          <cell r="F6243" t="str">
            <v>川渝</v>
          </cell>
        </row>
        <row r="6244">
          <cell r="C6244">
            <v>69193</v>
          </cell>
          <cell r="D6244" t="str">
            <v>保留</v>
          </cell>
          <cell r="E6244" t="str">
            <v>自采</v>
          </cell>
          <cell r="F6244" t="str">
            <v>川渝</v>
          </cell>
        </row>
        <row r="6245">
          <cell r="C6245">
            <v>93489</v>
          </cell>
          <cell r="D6245" t="str">
            <v>保留</v>
          </cell>
          <cell r="E6245" t="str">
            <v>自采</v>
          </cell>
          <cell r="F6245" t="str">
            <v>川渝</v>
          </cell>
        </row>
        <row r="6246">
          <cell r="C6246">
            <v>74681</v>
          </cell>
          <cell r="D6246" t="str">
            <v>保留</v>
          </cell>
          <cell r="E6246" t="str">
            <v>自采</v>
          </cell>
          <cell r="F6246" t="str">
            <v>川渝</v>
          </cell>
        </row>
        <row r="6247">
          <cell r="C6247">
            <v>93484</v>
          </cell>
          <cell r="D6247" t="str">
            <v>保留</v>
          </cell>
          <cell r="E6247" t="str">
            <v>自采</v>
          </cell>
          <cell r="F6247" t="str">
            <v>川渝</v>
          </cell>
        </row>
        <row r="6248">
          <cell r="C6248">
            <v>73109</v>
          </cell>
          <cell r="D6248" t="str">
            <v>保留</v>
          </cell>
          <cell r="E6248" t="str">
            <v>自采</v>
          </cell>
          <cell r="F6248" t="str">
            <v>川渝</v>
          </cell>
        </row>
        <row r="6249">
          <cell r="C6249">
            <v>99950</v>
          </cell>
          <cell r="D6249" t="str">
            <v>保留</v>
          </cell>
          <cell r="E6249" t="str">
            <v>自采</v>
          </cell>
          <cell r="F6249" t="str">
            <v>川渝</v>
          </cell>
        </row>
        <row r="6250">
          <cell r="C6250">
            <v>99948</v>
          </cell>
          <cell r="D6250" t="str">
            <v>保留</v>
          </cell>
          <cell r="E6250" t="str">
            <v>自采</v>
          </cell>
          <cell r="F6250" t="str">
            <v>川渝</v>
          </cell>
        </row>
        <row r="6251">
          <cell r="C6251">
            <v>99951</v>
          </cell>
          <cell r="D6251" t="str">
            <v>保留</v>
          </cell>
          <cell r="E6251" t="str">
            <v>自采</v>
          </cell>
          <cell r="F6251" t="str">
            <v>川渝</v>
          </cell>
        </row>
        <row r="6252">
          <cell r="C6252">
            <v>74291</v>
          </cell>
          <cell r="D6252" t="str">
            <v>保留</v>
          </cell>
          <cell r="E6252" t="str">
            <v>自采</v>
          </cell>
          <cell r="F6252" t="str">
            <v>川渝</v>
          </cell>
        </row>
        <row r="6253">
          <cell r="C6253">
            <v>99949</v>
          </cell>
          <cell r="D6253" t="str">
            <v>保留</v>
          </cell>
          <cell r="E6253" t="str">
            <v>自采</v>
          </cell>
          <cell r="F6253" t="str">
            <v>川渝</v>
          </cell>
        </row>
        <row r="6254">
          <cell r="C6254">
            <v>83148</v>
          </cell>
          <cell r="D6254" t="str">
            <v>保留</v>
          </cell>
          <cell r="E6254" t="str">
            <v>自采</v>
          </cell>
          <cell r="F6254" t="str">
            <v>川渝</v>
          </cell>
        </row>
        <row r="6255">
          <cell r="C6255">
            <v>93486</v>
          </cell>
          <cell r="D6255" t="str">
            <v>保留</v>
          </cell>
          <cell r="E6255" t="str">
            <v>自采</v>
          </cell>
          <cell r="F6255" t="str">
            <v>川渝</v>
          </cell>
        </row>
        <row r="6256">
          <cell r="C6256">
            <v>83152</v>
          </cell>
          <cell r="D6256" t="str">
            <v>保留</v>
          </cell>
          <cell r="E6256" t="str">
            <v>自采</v>
          </cell>
          <cell r="F6256" t="str">
            <v>川渝</v>
          </cell>
        </row>
        <row r="6257">
          <cell r="C6257">
            <v>93487</v>
          </cell>
          <cell r="D6257" t="str">
            <v>保留</v>
          </cell>
          <cell r="E6257" t="str">
            <v>自采</v>
          </cell>
          <cell r="F6257" t="str">
            <v>川渝</v>
          </cell>
        </row>
        <row r="6258">
          <cell r="C6258">
            <v>73108</v>
          </cell>
          <cell r="D6258" t="str">
            <v>保留</v>
          </cell>
          <cell r="E6258" t="str">
            <v>自采</v>
          </cell>
          <cell r="F6258" t="str">
            <v>川渝</v>
          </cell>
        </row>
        <row r="6259">
          <cell r="C6259">
            <v>54753</v>
          </cell>
          <cell r="D6259" t="str">
            <v>保留</v>
          </cell>
          <cell r="E6259" t="str">
            <v>自采</v>
          </cell>
          <cell r="F6259" t="str">
            <v>川渝</v>
          </cell>
        </row>
        <row r="6260">
          <cell r="C6260">
            <v>74308</v>
          </cell>
          <cell r="D6260" t="str">
            <v>保留</v>
          </cell>
          <cell r="E6260" t="str">
            <v>自采</v>
          </cell>
          <cell r="F6260" t="str">
            <v>川渝</v>
          </cell>
        </row>
        <row r="6261">
          <cell r="C6261">
            <v>97362</v>
          </cell>
          <cell r="D6261" t="str">
            <v>保留</v>
          </cell>
          <cell r="E6261" t="str">
            <v>自采</v>
          </cell>
          <cell r="F6261" t="str">
            <v>川渝</v>
          </cell>
        </row>
        <row r="6262">
          <cell r="C6262">
            <v>73463</v>
          </cell>
          <cell r="D6262" t="str">
            <v>保留</v>
          </cell>
          <cell r="E6262" t="str">
            <v>自采</v>
          </cell>
          <cell r="F6262" t="str">
            <v>川渝</v>
          </cell>
        </row>
        <row r="6263">
          <cell r="C6263">
            <v>74400</v>
          </cell>
          <cell r="D6263" t="str">
            <v>保留</v>
          </cell>
          <cell r="E6263" t="str">
            <v>自采</v>
          </cell>
          <cell r="F6263" t="str">
            <v>川渝</v>
          </cell>
        </row>
        <row r="6264">
          <cell r="C6264">
            <v>54421</v>
          </cell>
          <cell r="D6264" t="str">
            <v>保留</v>
          </cell>
          <cell r="E6264" t="str">
            <v>自采</v>
          </cell>
          <cell r="F6264" t="str">
            <v>川渝</v>
          </cell>
        </row>
        <row r="6265">
          <cell r="C6265">
            <v>86208</v>
          </cell>
          <cell r="D6265" t="str">
            <v>保留</v>
          </cell>
          <cell r="E6265" t="str">
            <v>自采</v>
          </cell>
          <cell r="F6265" t="str">
            <v>川渝</v>
          </cell>
        </row>
        <row r="6266">
          <cell r="C6266">
            <v>93492</v>
          </cell>
          <cell r="D6266" t="str">
            <v>保留</v>
          </cell>
          <cell r="E6266" t="str">
            <v>自采</v>
          </cell>
          <cell r="F6266" t="str">
            <v>川渝</v>
          </cell>
        </row>
        <row r="6267">
          <cell r="C6267">
            <v>90320</v>
          </cell>
          <cell r="D6267" t="str">
            <v>保留</v>
          </cell>
          <cell r="E6267" t="str">
            <v>自采</v>
          </cell>
          <cell r="F6267" t="str">
            <v>川渝</v>
          </cell>
        </row>
        <row r="6268">
          <cell r="C6268">
            <v>93496</v>
          </cell>
          <cell r="D6268" t="str">
            <v>保留</v>
          </cell>
          <cell r="E6268" t="str">
            <v>自采</v>
          </cell>
          <cell r="F6268" t="str">
            <v>川渝</v>
          </cell>
        </row>
        <row r="6269">
          <cell r="C6269">
            <v>93494</v>
          </cell>
          <cell r="D6269" t="str">
            <v>保留</v>
          </cell>
          <cell r="E6269" t="str">
            <v>自采</v>
          </cell>
          <cell r="F6269" t="str">
            <v>川渝</v>
          </cell>
        </row>
        <row r="6270">
          <cell r="C6270">
            <v>74402</v>
          </cell>
          <cell r="D6270" t="str">
            <v>保留</v>
          </cell>
          <cell r="E6270" t="str">
            <v>自采</v>
          </cell>
          <cell r="F6270" t="str">
            <v>川渝</v>
          </cell>
        </row>
        <row r="6271">
          <cell r="C6271">
            <v>93490</v>
          </cell>
          <cell r="D6271" t="str">
            <v>保留</v>
          </cell>
          <cell r="E6271" t="str">
            <v>自采</v>
          </cell>
          <cell r="F6271" t="str">
            <v>川渝</v>
          </cell>
        </row>
        <row r="6272">
          <cell r="C6272">
            <v>83149</v>
          </cell>
          <cell r="D6272" t="str">
            <v>保留</v>
          </cell>
          <cell r="E6272" t="str">
            <v>自采</v>
          </cell>
          <cell r="F6272" t="str">
            <v>川渝</v>
          </cell>
        </row>
        <row r="6273">
          <cell r="C6273">
            <v>97349</v>
          </cell>
          <cell r="D6273" t="str">
            <v>保留</v>
          </cell>
          <cell r="E6273" t="str">
            <v>自采</v>
          </cell>
          <cell r="F6273" t="str">
            <v>川渝</v>
          </cell>
        </row>
        <row r="6274">
          <cell r="C6274">
            <v>127434</v>
          </cell>
          <cell r="D6274" t="str">
            <v>保留</v>
          </cell>
          <cell r="E6274" t="str">
            <v>自采</v>
          </cell>
          <cell r="F6274" t="str">
            <v>川渝</v>
          </cell>
        </row>
        <row r="6275">
          <cell r="C6275">
            <v>73464</v>
          </cell>
          <cell r="D6275" t="str">
            <v>删除</v>
          </cell>
          <cell r="E6275" t="str">
            <v>自采</v>
          </cell>
          <cell r="F6275" t="str">
            <v>川渝</v>
          </cell>
        </row>
        <row r="6276">
          <cell r="C6276">
            <v>97363</v>
          </cell>
          <cell r="D6276" t="str">
            <v>保留</v>
          </cell>
          <cell r="E6276" t="str">
            <v>自采</v>
          </cell>
          <cell r="F6276" t="str">
            <v>川渝</v>
          </cell>
        </row>
        <row r="6277">
          <cell r="C6277">
            <v>97361</v>
          </cell>
          <cell r="D6277" t="str">
            <v>保留</v>
          </cell>
          <cell r="E6277" t="str">
            <v>自采</v>
          </cell>
          <cell r="F6277" t="str">
            <v>川渝</v>
          </cell>
        </row>
        <row r="6278">
          <cell r="C6278">
            <v>119674</v>
          </cell>
          <cell r="D6278" t="str">
            <v>保留</v>
          </cell>
          <cell r="E6278" t="str">
            <v>自采</v>
          </cell>
          <cell r="F6278" t="str">
            <v>川渝</v>
          </cell>
        </row>
        <row r="6279">
          <cell r="C6279">
            <v>119677</v>
          </cell>
          <cell r="D6279" t="str">
            <v>删除</v>
          </cell>
          <cell r="E6279" t="str">
            <v>自采</v>
          </cell>
          <cell r="F6279" t="str">
            <v>川渝</v>
          </cell>
        </row>
        <row r="6280">
          <cell r="C6280">
            <v>124854</v>
          </cell>
          <cell r="D6280" t="str">
            <v>保留</v>
          </cell>
          <cell r="E6280" t="str">
            <v>自采</v>
          </cell>
          <cell r="F6280" t="str">
            <v>川渝</v>
          </cell>
        </row>
        <row r="6281">
          <cell r="C6281">
            <v>119676</v>
          </cell>
          <cell r="D6281" t="str">
            <v>保留</v>
          </cell>
          <cell r="E6281" t="str">
            <v>自采</v>
          </cell>
          <cell r="F6281" t="str">
            <v>川渝</v>
          </cell>
        </row>
        <row r="6282">
          <cell r="C6282">
            <v>119675</v>
          </cell>
          <cell r="D6282" t="str">
            <v>保留</v>
          </cell>
          <cell r="E6282" t="str">
            <v>自采</v>
          </cell>
          <cell r="F6282" t="str">
            <v>川渝</v>
          </cell>
        </row>
        <row r="6283">
          <cell r="C6283">
            <v>119678</v>
          </cell>
          <cell r="D6283" t="str">
            <v>保留</v>
          </cell>
          <cell r="E6283" t="str">
            <v>自采</v>
          </cell>
          <cell r="F6283" t="str">
            <v>川渝</v>
          </cell>
        </row>
        <row r="6284">
          <cell r="C6284">
            <v>124853</v>
          </cell>
          <cell r="D6284" t="str">
            <v>保留</v>
          </cell>
          <cell r="E6284" t="str">
            <v>自采</v>
          </cell>
          <cell r="F6284" t="str">
            <v>川渝</v>
          </cell>
        </row>
        <row r="6285">
          <cell r="C6285">
            <v>130180</v>
          </cell>
          <cell r="D6285" t="str">
            <v>删除</v>
          </cell>
          <cell r="E6285" t="str">
            <v>自采</v>
          </cell>
          <cell r="F6285" t="str">
            <v>川渝</v>
          </cell>
        </row>
        <row r="6286">
          <cell r="C6286">
            <v>130181</v>
          </cell>
          <cell r="D6286" t="str">
            <v>删除</v>
          </cell>
          <cell r="E6286" t="str">
            <v>自采</v>
          </cell>
          <cell r="F6286" t="str">
            <v>川渝</v>
          </cell>
        </row>
        <row r="6287">
          <cell r="C6287">
            <v>125999</v>
          </cell>
          <cell r="D6287" t="str">
            <v>保留</v>
          </cell>
          <cell r="E6287" t="str">
            <v>自采</v>
          </cell>
          <cell r="F6287" t="str">
            <v>川渝</v>
          </cell>
        </row>
        <row r="6288">
          <cell r="C6288">
            <v>107177</v>
          </cell>
          <cell r="D6288" t="str">
            <v>保留</v>
          </cell>
          <cell r="E6288" t="str">
            <v>渝分采川自采</v>
          </cell>
          <cell r="F6288" t="str">
            <v>川渝</v>
          </cell>
        </row>
        <row r="6289">
          <cell r="C6289">
            <v>107153</v>
          </cell>
          <cell r="D6289" t="str">
            <v>保留</v>
          </cell>
          <cell r="E6289" t="str">
            <v>渝分采川自采</v>
          </cell>
          <cell r="F6289" t="str">
            <v>川渝</v>
          </cell>
        </row>
        <row r="6290">
          <cell r="C6290">
            <v>112147</v>
          </cell>
          <cell r="D6290" t="str">
            <v>保留</v>
          </cell>
          <cell r="E6290" t="str">
            <v>渝分采川自采</v>
          </cell>
          <cell r="F6290" t="str">
            <v>川渝</v>
          </cell>
        </row>
        <row r="6291">
          <cell r="C6291">
            <v>107186</v>
          </cell>
          <cell r="D6291" t="str">
            <v>保留</v>
          </cell>
          <cell r="E6291" t="str">
            <v>渝分采川自采</v>
          </cell>
          <cell r="F6291" t="str">
            <v>川渝</v>
          </cell>
        </row>
        <row r="6292">
          <cell r="C6292">
            <v>107180</v>
          </cell>
          <cell r="D6292" t="str">
            <v>保留</v>
          </cell>
          <cell r="E6292" t="str">
            <v>渝分采川自采</v>
          </cell>
          <cell r="F6292" t="str">
            <v>川渝</v>
          </cell>
        </row>
        <row r="6293">
          <cell r="C6293">
            <v>107143</v>
          </cell>
          <cell r="D6293" t="str">
            <v>保留</v>
          </cell>
          <cell r="E6293" t="str">
            <v>渝分采川自采</v>
          </cell>
          <cell r="F6293" t="str">
            <v>川渝</v>
          </cell>
        </row>
        <row r="6294">
          <cell r="C6294">
            <v>107152</v>
          </cell>
          <cell r="D6294" t="str">
            <v>保留</v>
          </cell>
          <cell r="E6294" t="str">
            <v>渝分采川自采</v>
          </cell>
          <cell r="F6294" t="str">
            <v>川渝</v>
          </cell>
        </row>
        <row r="6295">
          <cell r="C6295">
            <v>115395</v>
          </cell>
          <cell r="D6295" t="str">
            <v>删除</v>
          </cell>
          <cell r="E6295" t="str">
            <v>渝分采川自采</v>
          </cell>
          <cell r="F6295" t="str">
            <v>川渝</v>
          </cell>
        </row>
        <row r="6296">
          <cell r="C6296">
            <v>72753</v>
          </cell>
          <cell r="D6296" t="str">
            <v>保留</v>
          </cell>
          <cell r="E6296" t="str">
            <v>渝分采川自采</v>
          </cell>
          <cell r="F6296" t="str">
            <v>川渝</v>
          </cell>
        </row>
        <row r="6297">
          <cell r="C6297">
            <v>73528</v>
          </cell>
          <cell r="D6297" t="str">
            <v>保留</v>
          </cell>
          <cell r="E6297" t="str">
            <v>渝分采川自采</v>
          </cell>
          <cell r="F6297" t="str">
            <v>川渝</v>
          </cell>
        </row>
        <row r="6298">
          <cell r="C6298">
            <v>94435</v>
          </cell>
          <cell r="D6298" t="str">
            <v>保留</v>
          </cell>
          <cell r="E6298" t="str">
            <v>渝分采川自采</v>
          </cell>
          <cell r="F6298" t="str">
            <v>川渝</v>
          </cell>
        </row>
        <row r="6299">
          <cell r="C6299">
            <v>126319</v>
          </cell>
          <cell r="D6299" t="str">
            <v>保留</v>
          </cell>
          <cell r="E6299" t="str">
            <v>集采</v>
          </cell>
          <cell r="F6299" t="str">
            <v>川渝</v>
          </cell>
        </row>
        <row r="6300">
          <cell r="C6300">
            <v>94436</v>
          </cell>
          <cell r="D6300" t="str">
            <v>保留</v>
          </cell>
          <cell r="E6300" t="str">
            <v>集采</v>
          </cell>
          <cell r="F6300" t="str">
            <v>川渝</v>
          </cell>
        </row>
        <row r="6301">
          <cell r="C6301">
            <v>49137</v>
          </cell>
          <cell r="D6301" t="str">
            <v>保留</v>
          </cell>
          <cell r="E6301" t="str">
            <v>集采</v>
          </cell>
          <cell r="F6301" t="str">
            <v>川渝</v>
          </cell>
        </row>
        <row r="6302">
          <cell r="C6302">
            <v>49138</v>
          </cell>
          <cell r="D6302" t="str">
            <v>保留</v>
          </cell>
          <cell r="E6302" t="str">
            <v>集采</v>
          </cell>
          <cell r="F6302" t="str">
            <v>川渝</v>
          </cell>
        </row>
        <row r="6303">
          <cell r="C6303">
            <v>49139</v>
          </cell>
          <cell r="D6303" t="str">
            <v>保留</v>
          </cell>
          <cell r="E6303" t="str">
            <v>集采</v>
          </cell>
          <cell r="F6303" t="str">
            <v>川渝</v>
          </cell>
        </row>
        <row r="6304">
          <cell r="C6304">
            <v>49140</v>
          </cell>
          <cell r="D6304" t="str">
            <v>保留</v>
          </cell>
          <cell r="E6304" t="str">
            <v>集采</v>
          </cell>
          <cell r="F6304" t="str">
            <v>川渝</v>
          </cell>
        </row>
        <row r="6305">
          <cell r="C6305">
            <v>49141</v>
          </cell>
          <cell r="D6305" t="str">
            <v>保留</v>
          </cell>
          <cell r="E6305" t="str">
            <v>集采</v>
          </cell>
          <cell r="F6305" t="str">
            <v>川渝</v>
          </cell>
        </row>
        <row r="6306">
          <cell r="C6306">
            <v>49142</v>
          </cell>
          <cell r="D6306" t="str">
            <v>保留</v>
          </cell>
          <cell r="E6306" t="str">
            <v>集采</v>
          </cell>
          <cell r="F6306" t="str">
            <v>川渝</v>
          </cell>
        </row>
        <row r="6307">
          <cell r="C6307">
            <v>49143</v>
          </cell>
          <cell r="D6307" t="str">
            <v>保留</v>
          </cell>
          <cell r="E6307" t="str">
            <v>集采</v>
          </cell>
          <cell r="F6307" t="str">
            <v>川渝</v>
          </cell>
        </row>
        <row r="6308">
          <cell r="C6308">
            <v>49144</v>
          </cell>
          <cell r="D6308" t="str">
            <v>保留</v>
          </cell>
          <cell r="E6308" t="str">
            <v>集采</v>
          </cell>
          <cell r="F6308" t="str">
            <v>川渝</v>
          </cell>
        </row>
        <row r="6309">
          <cell r="C6309">
            <v>130191</v>
          </cell>
          <cell r="D6309" t="str">
            <v>保留</v>
          </cell>
          <cell r="E6309" t="str">
            <v>集采</v>
          </cell>
          <cell r="F6309" t="str">
            <v>川渝</v>
          </cell>
        </row>
        <row r="6310">
          <cell r="C6310">
            <v>130192</v>
          </cell>
          <cell r="D6310" t="str">
            <v>保留</v>
          </cell>
          <cell r="E6310" t="str">
            <v>集采</v>
          </cell>
          <cell r="F6310" t="str">
            <v>川渝</v>
          </cell>
        </row>
        <row r="6311">
          <cell r="C6311">
            <v>122584</v>
          </cell>
          <cell r="D6311" t="str">
            <v>删除</v>
          </cell>
          <cell r="E6311" t="str">
            <v>自采</v>
          </cell>
          <cell r="F6311" t="str">
            <v>川渝</v>
          </cell>
        </row>
        <row r="6312">
          <cell r="C6312">
            <v>125436</v>
          </cell>
          <cell r="D6312" t="str">
            <v>保留</v>
          </cell>
          <cell r="E6312" t="str">
            <v>自采</v>
          </cell>
          <cell r="F6312" t="str">
            <v>川渝</v>
          </cell>
        </row>
        <row r="6313">
          <cell r="C6313">
            <v>107339</v>
          </cell>
          <cell r="D6313" t="str">
            <v>保留</v>
          </cell>
          <cell r="E6313" t="str">
            <v>自采</v>
          </cell>
          <cell r="F6313" t="str">
            <v>川渝</v>
          </cell>
        </row>
        <row r="6314">
          <cell r="C6314">
            <v>73666</v>
          </cell>
          <cell r="D6314" t="str">
            <v>删除</v>
          </cell>
          <cell r="E6314" t="str">
            <v>自采</v>
          </cell>
          <cell r="F6314">
            <v>0</v>
          </cell>
        </row>
        <row r="6315">
          <cell r="C6315">
            <v>116153</v>
          </cell>
          <cell r="D6315" t="str">
            <v>保留</v>
          </cell>
          <cell r="E6315" t="str">
            <v>自采</v>
          </cell>
          <cell r="F6315" t="str">
            <v>川</v>
          </cell>
        </row>
        <row r="6316">
          <cell r="C6316">
            <v>107581</v>
          </cell>
          <cell r="D6316" t="str">
            <v>删除</v>
          </cell>
          <cell r="E6316" t="str">
            <v>集采</v>
          </cell>
          <cell r="F6316" t="str">
            <v>川渝</v>
          </cell>
        </row>
        <row r="6317">
          <cell r="C6317">
            <v>128335</v>
          </cell>
          <cell r="D6317" t="str">
            <v>删除</v>
          </cell>
          <cell r="E6317" t="str">
            <v>集采</v>
          </cell>
          <cell r="F6317" t="str">
            <v>川渝</v>
          </cell>
        </row>
        <row r="6318">
          <cell r="C6318">
            <v>108942</v>
          </cell>
          <cell r="D6318" t="str">
            <v>删除</v>
          </cell>
          <cell r="E6318" t="str">
            <v>集采</v>
          </cell>
          <cell r="F6318" t="str">
            <v>川渝</v>
          </cell>
        </row>
        <row r="6319">
          <cell r="C6319">
            <v>107581</v>
          </cell>
          <cell r="D6319" t="str">
            <v>删除</v>
          </cell>
          <cell r="E6319" t="str">
            <v>集采</v>
          </cell>
          <cell r="F6319" t="str">
            <v>川渝</v>
          </cell>
        </row>
        <row r="6320">
          <cell r="C6320">
            <v>108669</v>
          </cell>
          <cell r="D6320" t="str">
            <v>删除</v>
          </cell>
          <cell r="E6320" t="str">
            <v>分采</v>
          </cell>
          <cell r="F6320" t="str">
            <v>川渝</v>
          </cell>
        </row>
        <row r="6321">
          <cell r="C6321">
            <v>130267</v>
          </cell>
          <cell r="D6321" t="str">
            <v>删除</v>
          </cell>
          <cell r="E6321" t="str">
            <v>渝分采川自采</v>
          </cell>
          <cell r="F6321" t="str">
            <v>川渝</v>
          </cell>
        </row>
        <row r="6322">
          <cell r="C6322">
            <v>133341</v>
          </cell>
          <cell r="D6322" t="str">
            <v>删除</v>
          </cell>
          <cell r="E6322" t="str">
            <v>渝分采川自采</v>
          </cell>
          <cell r="F6322" t="str">
            <v>川渝</v>
          </cell>
        </row>
        <row r="6323">
          <cell r="C6323">
            <v>133342</v>
          </cell>
          <cell r="D6323" t="str">
            <v>删除</v>
          </cell>
          <cell r="E6323" t="str">
            <v>渝分采川自采</v>
          </cell>
          <cell r="F6323" t="str">
            <v>川渝</v>
          </cell>
        </row>
        <row r="6324">
          <cell r="C6324">
            <v>84092</v>
          </cell>
          <cell r="D6324" t="str">
            <v>删除</v>
          </cell>
          <cell r="E6324" t="str">
            <v>分采</v>
          </cell>
          <cell r="F6324">
            <v>0</v>
          </cell>
        </row>
        <row r="6325">
          <cell r="C6325">
            <v>87023</v>
          </cell>
          <cell r="D6325" t="str">
            <v>删除</v>
          </cell>
          <cell r="E6325" t="str">
            <v>分采</v>
          </cell>
          <cell r="F6325" t="str">
            <v>只销川</v>
          </cell>
        </row>
        <row r="6326">
          <cell r="C6326">
            <v>84101</v>
          </cell>
          <cell r="D6326" t="str">
            <v>删除</v>
          </cell>
          <cell r="E6326" t="str">
            <v>分采</v>
          </cell>
          <cell r="F6326" t="str">
            <v>只销川</v>
          </cell>
        </row>
        <row r="6327">
          <cell r="C6327">
            <v>84093</v>
          </cell>
          <cell r="D6327" t="str">
            <v>删除</v>
          </cell>
          <cell r="E6327" t="str">
            <v>分采</v>
          </cell>
          <cell r="F6327" t="str">
            <v>只销川</v>
          </cell>
        </row>
        <row r="6328">
          <cell r="C6328">
            <v>86463</v>
          </cell>
          <cell r="D6328" t="str">
            <v>删除</v>
          </cell>
          <cell r="E6328" t="str">
            <v>分采</v>
          </cell>
          <cell r="F6328" t="str">
            <v>只销川</v>
          </cell>
        </row>
        <row r="6329">
          <cell r="C6329">
            <v>84100</v>
          </cell>
          <cell r="D6329" t="str">
            <v>删除</v>
          </cell>
          <cell r="E6329" t="str">
            <v>分采</v>
          </cell>
          <cell r="F6329" t="str">
            <v>只销川</v>
          </cell>
        </row>
        <row r="6330">
          <cell r="C6330">
            <v>84107</v>
          </cell>
          <cell r="D6330" t="str">
            <v>删除</v>
          </cell>
          <cell r="E6330" t="str">
            <v>分采</v>
          </cell>
          <cell r="F6330" t="str">
            <v>只销川</v>
          </cell>
        </row>
        <row r="6331">
          <cell r="C6331">
            <v>86012</v>
          </cell>
          <cell r="D6331" t="str">
            <v>删除</v>
          </cell>
          <cell r="E6331" t="str">
            <v>分采</v>
          </cell>
          <cell r="F6331" t="str">
            <v>只销川</v>
          </cell>
        </row>
        <row r="6332">
          <cell r="C6332">
            <v>84103</v>
          </cell>
          <cell r="D6332" t="str">
            <v>删除</v>
          </cell>
          <cell r="E6332" t="str">
            <v>分采</v>
          </cell>
          <cell r="F6332" t="str">
            <v>只销川</v>
          </cell>
        </row>
        <row r="6333">
          <cell r="C6333">
            <v>93184</v>
          </cell>
          <cell r="D6333" t="str">
            <v>删除</v>
          </cell>
          <cell r="E6333" t="str">
            <v>分采</v>
          </cell>
          <cell r="F6333" t="str">
            <v>只销川</v>
          </cell>
        </row>
        <row r="6334">
          <cell r="C6334">
            <v>84106</v>
          </cell>
          <cell r="D6334" t="str">
            <v>删除</v>
          </cell>
          <cell r="E6334" t="str">
            <v>分采</v>
          </cell>
          <cell r="F6334" t="str">
            <v>只销川</v>
          </cell>
        </row>
        <row r="6335">
          <cell r="C6335">
            <v>84443</v>
          </cell>
          <cell r="D6335" t="str">
            <v>删除</v>
          </cell>
          <cell r="E6335" t="str">
            <v>分采</v>
          </cell>
          <cell r="F6335" t="str">
            <v>只销川</v>
          </cell>
        </row>
        <row r="6336">
          <cell r="C6336">
            <v>84105</v>
          </cell>
          <cell r="D6336" t="str">
            <v>删除</v>
          </cell>
          <cell r="E6336" t="str">
            <v>分采</v>
          </cell>
          <cell r="F6336" t="str">
            <v>只销川</v>
          </cell>
        </row>
        <row r="6337">
          <cell r="C6337">
            <v>84442</v>
          </cell>
          <cell r="D6337" t="str">
            <v>删除</v>
          </cell>
          <cell r="E6337" t="str">
            <v>分采</v>
          </cell>
          <cell r="F6337" t="str">
            <v>只销川</v>
          </cell>
        </row>
        <row r="6338">
          <cell r="C6338">
            <v>93183</v>
          </cell>
          <cell r="D6338" t="str">
            <v>删除</v>
          </cell>
          <cell r="E6338" t="str">
            <v>分采</v>
          </cell>
          <cell r="F6338">
            <v>0</v>
          </cell>
        </row>
        <row r="6339">
          <cell r="C6339">
            <v>86007</v>
          </cell>
          <cell r="D6339" t="str">
            <v>删除</v>
          </cell>
          <cell r="E6339" t="str">
            <v>分采</v>
          </cell>
          <cell r="F6339" t="str">
            <v>只销川</v>
          </cell>
        </row>
        <row r="6340">
          <cell r="C6340">
            <v>28336</v>
          </cell>
          <cell r="D6340" t="str">
            <v>保留</v>
          </cell>
          <cell r="E6340" t="str">
            <v>自采</v>
          </cell>
          <cell r="F6340" t="str">
            <v>川</v>
          </cell>
        </row>
        <row r="6341">
          <cell r="C6341">
            <v>84098</v>
          </cell>
          <cell r="D6341" t="str">
            <v>删除</v>
          </cell>
          <cell r="E6341" t="str">
            <v>分采</v>
          </cell>
          <cell r="F6341" t="str">
            <v>川</v>
          </cell>
        </row>
        <row r="6342">
          <cell r="C6342">
            <v>84441</v>
          </cell>
          <cell r="D6342" t="str">
            <v>删除</v>
          </cell>
          <cell r="E6342" t="str">
            <v>分采</v>
          </cell>
          <cell r="F6342" t="str">
            <v>只销川</v>
          </cell>
        </row>
        <row r="6343">
          <cell r="C6343">
            <v>84451</v>
          </cell>
          <cell r="D6343" t="str">
            <v>删除</v>
          </cell>
          <cell r="E6343" t="str">
            <v>分采</v>
          </cell>
          <cell r="F6343" t="str">
            <v>只销川</v>
          </cell>
        </row>
        <row r="6344">
          <cell r="C6344">
            <v>84104</v>
          </cell>
          <cell r="D6344" t="str">
            <v>删除</v>
          </cell>
          <cell r="E6344" t="str">
            <v>分采</v>
          </cell>
          <cell r="F6344" t="str">
            <v>只销川</v>
          </cell>
        </row>
        <row r="6345">
          <cell r="C6345">
            <v>86008</v>
          </cell>
          <cell r="D6345" t="str">
            <v>删除</v>
          </cell>
          <cell r="E6345" t="str">
            <v>分采</v>
          </cell>
          <cell r="F6345" t="str">
            <v>只销川</v>
          </cell>
        </row>
        <row r="6346">
          <cell r="C6346">
            <v>84108</v>
          </cell>
          <cell r="D6346" t="str">
            <v>删除</v>
          </cell>
          <cell r="E6346" t="str">
            <v>分采</v>
          </cell>
          <cell r="F6346" t="str">
            <v>只销川</v>
          </cell>
        </row>
        <row r="6347">
          <cell r="C6347">
            <v>28995</v>
          </cell>
          <cell r="D6347" t="str">
            <v>删除</v>
          </cell>
          <cell r="E6347" t="str">
            <v>分采</v>
          </cell>
          <cell r="F6347" t="str">
            <v>川渝</v>
          </cell>
        </row>
        <row r="6348">
          <cell r="C6348">
            <v>74854</v>
          </cell>
          <cell r="D6348" t="str">
            <v>删除</v>
          </cell>
          <cell r="E6348" t="str">
            <v>自采</v>
          </cell>
          <cell r="F6348" t="str">
            <v>川</v>
          </cell>
        </row>
        <row r="6349">
          <cell r="C6349">
            <v>131231</v>
          </cell>
          <cell r="D6349" t="str">
            <v>保留</v>
          </cell>
          <cell r="E6349" t="str">
            <v>自采</v>
          </cell>
          <cell r="F6349" t="str">
            <v>川</v>
          </cell>
        </row>
        <row r="6350">
          <cell r="C6350">
            <v>30359</v>
          </cell>
          <cell r="D6350" t="str">
            <v>保留</v>
          </cell>
          <cell r="E6350" t="str">
            <v>自采</v>
          </cell>
          <cell r="F6350" t="str">
            <v>川渝</v>
          </cell>
        </row>
        <row r="6351">
          <cell r="C6351">
            <v>64567</v>
          </cell>
          <cell r="D6351" t="str">
            <v>删除</v>
          </cell>
          <cell r="E6351" t="str">
            <v>自采</v>
          </cell>
          <cell r="F6351" t="str">
            <v>川</v>
          </cell>
        </row>
        <row r="6352">
          <cell r="C6352">
            <v>18745</v>
          </cell>
          <cell r="D6352" t="str">
            <v>保留</v>
          </cell>
          <cell r="E6352" t="str">
            <v>自采</v>
          </cell>
          <cell r="F6352" t="str">
            <v>川渝</v>
          </cell>
        </row>
        <row r="6353">
          <cell r="C6353">
            <v>54401</v>
          </cell>
          <cell r="D6353" t="str">
            <v>保留</v>
          </cell>
          <cell r="E6353" t="str">
            <v>自采</v>
          </cell>
          <cell r="F6353" t="str">
            <v>川</v>
          </cell>
        </row>
        <row r="6354">
          <cell r="C6354">
            <v>13993</v>
          </cell>
          <cell r="D6354" t="str">
            <v>保留</v>
          </cell>
          <cell r="E6354" t="str">
            <v>自采</v>
          </cell>
          <cell r="F6354" t="str">
            <v>川渝</v>
          </cell>
        </row>
        <row r="6355">
          <cell r="C6355">
            <v>124626</v>
          </cell>
          <cell r="D6355" t="str">
            <v>保留</v>
          </cell>
          <cell r="E6355" t="str">
            <v>分采</v>
          </cell>
          <cell r="F6355" t="str">
            <v>川渝</v>
          </cell>
        </row>
        <row r="6356">
          <cell r="C6356">
            <v>124623</v>
          </cell>
          <cell r="D6356" t="str">
            <v>保留</v>
          </cell>
          <cell r="E6356" t="str">
            <v>分采</v>
          </cell>
          <cell r="F6356" t="str">
            <v>川渝</v>
          </cell>
        </row>
        <row r="6357">
          <cell r="C6357">
            <v>124621</v>
          </cell>
          <cell r="D6357" t="str">
            <v>保留</v>
          </cell>
          <cell r="E6357" t="str">
            <v>分采</v>
          </cell>
          <cell r="F6357" t="str">
            <v>川渝</v>
          </cell>
        </row>
        <row r="6358">
          <cell r="C6358">
            <v>124632</v>
          </cell>
          <cell r="D6358" t="str">
            <v>保留</v>
          </cell>
          <cell r="E6358" t="str">
            <v>分采</v>
          </cell>
          <cell r="F6358" t="str">
            <v>川渝</v>
          </cell>
        </row>
        <row r="6359">
          <cell r="C6359">
            <v>124620</v>
          </cell>
          <cell r="D6359" t="str">
            <v>保留</v>
          </cell>
          <cell r="E6359" t="str">
            <v>分采</v>
          </cell>
          <cell r="F6359" t="str">
            <v>川渝</v>
          </cell>
        </row>
        <row r="6360">
          <cell r="C6360">
            <v>124630</v>
          </cell>
          <cell r="D6360" t="str">
            <v>保留</v>
          </cell>
          <cell r="E6360" t="str">
            <v>分采</v>
          </cell>
          <cell r="F6360" t="str">
            <v>川渝</v>
          </cell>
        </row>
        <row r="6361">
          <cell r="C6361">
            <v>124625</v>
          </cell>
          <cell r="D6361" t="str">
            <v>保留</v>
          </cell>
          <cell r="E6361" t="str">
            <v>分采</v>
          </cell>
          <cell r="F6361" t="str">
            <v>川渝</v>
          </cell>
        </row>
        <row r="6362">
          <cell r="C6362">
            <v>124619</v>
          </cell>
          <cell r="D6362" t="str">
            <v>保留</v>
          </cell>
          <cell r="E6362" t="str">
            <v>分采</v>
          </cell>
          <cell r="F6362" t="str">
            <v>川渝</v>
          </cell>
        </row>
        <row r="6363">
          <cell r="C6363">
            <v>124622</v>
          </cell>
          <cell r="D6363" t="str">
            <v>保留</v>
          </cell>
          <cell r="E6363" t="str">
            <v>分采</v>
          </cell>
          <cell r="F6363" t="str">
            <v>川渝</v>
          </cell>
        </row>
        <row r="6364">
          <cell r="C6364">
            <v>124624</v>
          </cell>
          <cell r="D6364" t="str">
            <v>删除</v>
          </cell>
          <cell r="E6364" t="str">
            <v>分采</v>
          </cell>
          <cell r="F6364" t="str">
            <v>只销川</v>
          </cell>
        </row>
        <row r="6365">
          <cell r="C6365">
            <v>124627</v>
          </cell>
          <cell r="D6365" t="str">
            <v>保留</v>
          </cell>
          <cell r="E6365" t="str">
            <v>分采</v>
          </cell>
          <cell r="F6365" t="str">
            <v>川渝</v>
          </cell>
        </row>
        <row r="6366">
          <cell r="C6366">
            <v>124613</v>
          </cell>
          <cell r="D6366" t="str">
            <v>保留</v>
          </cell>
          <cell r="E6366" t="str">
            <v>分采</v>
          </cell>
          <cell r="F6366" t="str">
            <v>川渝</v>
          </cell>
        </row>
        <row r="6367">
          <cell r="C6367">
            <v>111998</v>
          </cell>
          <cell r="D6367" t="str">
            <v>删除</v>
          </cell>
          <cell r="E6367" t="str">
            <v>渝分采川自采</v>
          </cell>
          <cell r="F6367" t="str">
            <v>川渝</v>
          </cell>
        </row>
        <row r="6368">
          <cell r="C6368">
            <v>110152</v>
          </cell>
          <cell r="D6368" t="str">
            <v>保留</v>
          </cell>
          <cell r="E6368" t="str">
            <v>渝分采川自采</v>
          </cell>
          <cell r="F6368" t="str">
            <v>川渝</v>
          </cell>
        </row>
        <row r="6369">
          <cell r="C6369">
            <v>111996</v>
          </cell>
          <cell r="D6369" t="str">
            <v>删除</v>
          </cell>
          <cell r="E6369" t="str">
            <v>渝分采川自采</v>
          </cell>
          <cell r="F6369" t="str">
            <v>川渝</v>
          </cell>
        </row>
        <row r="6370">
          <cell r="C6370">
            <v>83544</v>
          </cell>
          <cell r="D6370" t="str">
            <v>删除</v>
          </cell>
          <cell r="E6370" t="str">
            <v>自采</v>
          </cell>
          <cell r="F6370" t="str">
            <v>川</v>
          </cell>
        </row>
        <row r="6371">
          <cell r="C6371">
            <v>83526</v>
          </cell>
          <cell r="D6371" t="str">
            <v>删除</v>
          </cell>
          <cell r="E6371" t="str">
            <v>自采</v>
          </cell>
          <cell r="F6371" t="str">
            <v>川</v>
          </cell>
        </row>
        <row r="6372">
          <cell r="C6372">
            <v>83507</v>
          </cell>
          <cell r="D6372" t="str">
            <v>删除</v>
          </cell>
          <cell r="E6372" t="str">
            <v>自采</v>
          </cell>
          <cell r="F6372" t="str">
            <v>川</v>
          </cell>
        </row>
        <row r="6373">
          <cell r="C6373">
            <v>108523</v>
          </cell>
          <cell r="D6373" t="str">
            <v>删除</v>
          </cell>
          <cell r="E6373" t="str">
            <v>自采</v>
          </cell>
          <cell r="F6373" t="str">
            <v>川</v>
          </cell>
        </row>
        <row r="6374">
          <cell r="C6374">
            <v>121148</v>
          </cell>
          <cell r="D6374" t="str">
            <v>删除</v>
          </cell>
          <cell r="E6374" t="str">
            <v>自采</v>
          </cell>
          <cell r="F6374" t="str">
            <v>川</v>
          </cell>
        </row>
        <row r="6375">
          <cell r="C6375">
            <v>83504</v>
          </cell>
          <cell r="D6375" t="str">
            <v>删除</v>
          </cell>
          <cell r="E6375" t="str">
            <v>自采</v>
          </cell>
          <cell r="F6375" t="str">
            <v>川</v>
          </cell>
        </row>
        <row r="6376">
          <cell r="C6376">
            <v>121144</v>
          </cell>
          <cell r="D6376" t="str">
            <v>删除</v>
          </cell>
          <cell r="E6376" t="str">
            <v>自采</v>
          </cell>
          <cell r="F6376" t="str">
            <v>川</v>
          </cell>
        </row>
        <row r="6377">
          <cell r="C6377">
            <v>83530</v>
          </cell>
          <cell r="D6377" t="str">
            <v>删除</v>
          </cell>
          <cell r="E6377" t="str">
            <v>自采</v>
          </cell>
          <cell r="F6377" t="str">
            <v>川</v>
          </cell>
        </row>
        <row r="6378">
          <cell r="C6378">
            <v>110677</v>
          </cell>
          <cell r="D6378" t="str">
            <v>删除</v>
          </cell>
          <cell r="E6378" t="str">
            <v>自采</v>
          </cell>
          <cell r="F6378" t="str">
            <v>渝</v>
          </cell>
        </row>
        <row r="6379">
          <cell r="C6379">
            <v>39721</v>
          </cell>
          <cell r="D6379" t="str">
            <v>删除</v>
          </cell>
          <cell r="E6379" t="str">
            <v>自采</v>
          </cell>
          <cell r="F6379" t="str">
            <v>渝</v>
          </cell>
        </row>
        <row r="6380">
          <cell r="C6380">
            <v>110680</v>
          </cell>
          <cell r="D6380" t="str">
            <v>删除</v>
          </cell>
          <cell r="E6380" t="str">
            <v>自采</v>
          </cell>
          <cell r="F6380" t="str">
            <v>渝</v>
          </cell>
        </row>
        <row r="6381">
          <cell r="C6381">
            <v>18561</v>
          </cell>
          <cell r="D6381" t="str">
            <v>删除</v>
          </cell>
          <cell r="E6381" t="str">
            <v>自采</v>
          </cell>
          <cell r="F6381" t="str">
            <v>渝</v>
          </cell>
        </row>
        <row r="6382">
          <cell r="C6382">
            <v>105044</v>
          </cell>
          <cell r="D6382" t="str">
            <v>删除</v>
          </cell>
          <cell r="E6382" t="str">
            <v>自采</v>
          </cell>
          <cell r="F6382" t="str">
            <v>渝</v>
          </cell>
        </row>
        <row r="6383">
          <cell r="C6383">
            <v>110673</v>
          </cell>
          <cell r="D6383" t="str">
            <v>删除</v>
          </cell>
          <cell r="E6383" t="str">
            <v>自采</v>
          </cell>
          <cell r="F6383" t="str">
            <v>渝</v>
          </cell>
        </row>
        <row r="6384">
          <cell r="C6384">
            <v>110682</v>
          </cell>
          <cell r="D6384" t="str">
            <v>删除</v>
          </cell>
          <cell r="E6384" t="str">
            <v>自采</v>
          </cell>
          <cell r="F6384" t="str">
            <v>渝</v>
          </cell>
        </row>
        <row r="6385">
          <cell r="C6385">
            <v>110594</v>
          </cell>
          <cell r="D6385" t="str">
            <v>删除</v>
          </cell>
          <cell r="E6385" t="str">
            <v>自采</v>
          </cell>
          <cell r="F6385" t="str">
            <v>渝</v>
          </cell>
        </row>
        <row r="6386">
          <cell r="C6386">
            <v>110593</v>
          </cell>
          <cell r="D6386" t="str">
            <v>删除</v>
          </cell>
          <cell r="E6386" t="str">
            <v>自采</v>
          </cell>
          <cell r="F6386" t="str">
            <v>渝</v>
          </cell>
        </row>
        <row r="6387">
          <cell r="C6387">
            <v>110597</v>
          </cell>
          <cell r="D6387" t="str">
            <v>删除</v>
          </cell>
          <cell r="E6387" t="str">
            <v>自采</v>
          </cell>
          <cell r="F6387" t="str">
            <v>渝</v>
          </cell>
        </row>
        <row r="6388">
          <cell r="C6388">
            <v>110592</v>
          </cell>
          <cell r="D6388" t="str">
            <v>删除</v>
          </cell>
          <cell r="E6388" t="str">
            <v>自采</v>
          </cell>
          <cell r="F6388" t="str">
            <v>渝</v>
          </cell>
        </row>
        <row r="6389">
          <cell r="C6389">
            <v>110381</v>
          </cell>
          <cell r="D6389" t="str">
            <v>删除</v>
          </cell>
          <cell r="E6389" t="str">
            <v>自采</v>
          </cell>
          <cell r="F6389" t="str">
            <v>渝</v>
          </cell>
        </row>
        <row r="6390">
          <cell r="C6390">
            <v>110376</v>
          </cell>
          <cell r="D6390" t="str">
            <v>删除</v>
          </cell>
          <cell r="E6390" t="str">
            <v>自采</v>
          </cell>
          <cell r="F6390" t="str">
            <v>渝</v>
          </cell>
        </row>
        <row r="6391">
          <cell r="C6391">
            <v>110379</v>
          </cell>
          <cell r="D6391" t="str">
            <v>删除</v>
          </cell>
          <cell r="E6391" t="str">
            <v>自采</v>
          </cell>
          <cell r="F6391" t="str">
            <v>渝</v>
          </cell>
        </row>
        <row r="6392">
          <cell r="C6392">
            <v>110363</v>
          </cell>
          <cell r="D6392" t="str">
            <v>删除</v>
          </cell>
          <cell r="E6392" t="str">
            <v>自采</v>
          </cell>
          <cell r="F6392" t="str">
            <v>渝</v>
          </cell>
        </row>
        <row r="6393">
          <cell r="C6393">
            <v>110488</v>
          </cell>
          <cell r="D6393" t="str">
            <v>删除</v>
          </cell>
          <cell r="E6393" t="str">
            <v>自采</v>
          </cell>
          <cell r="F6393" t="str">
            <v>渝</v>
          </cell>
        </row>
        <row r="6394">
          <cell r="C6394">
            <v>110494</v>
          </cell>
          <cell r="D6394" t="str">
            <v>删除</v>
          </cell>
          <cell r="E6394" t="str">
            <v>自采</v>
          </cell>
          <cell r="F6394" t="str">
            <v>渝</v>
          </cell>
        </row>
        <row r="6395">
          <cell r="C6395">
            <v>130970</v>
          </cell>
          <cell r="D6395" t="str">
            <v>删除</v>
          </cell>
          <cell r="E6395" t="str">
            <v>自采</v>
          </cell>
          <cell r="F6395">
            <v>0</v>
          </cell>
        </row>
        <row r="6396">
          <cell r="C6396">
            <v>110457</v>
          </cell>
          <cell r="D6396" t="str">
            <v>删除</v>
          </cell>
          <cell r="E6396" t="str">
            <v>自采</v>
          </cell>
          <cell r="F6396" t="str">
            <v>渝</v>
          </cell>
        </row>
        <row r="6397">
          <cell r="C6397">
            <v>110487</v>
          </cell>
          <cell r="D6397" t="str">
            <v>删除</v>
          </cell>
          <cell r="E6397" t="str">
            <v>自采</v>
          </cell>
          <cell r="F6397" t="str">
            <v>渝</v>
          </cell>
        </row>
        <row r="6398">
          <cell r="C6398">
            <v>110541</v>
          </cell>
          <cell r="D6398" t="str">
            <v>删除</v>
          </cell>
          <cell r="E6398" t="str">
            <v>自采</v>
          </cell>
          <cell r="F6398" t="str">
            <v>渝</v>
          </cell>
        </row>
        <row r="6399">
          <cell r="C6399">
            <v>110485</v>
          </cell>
          <cell r="D6399" t="str">
            <v>删除</v>
          </cell>
          <cell r="E6399" t="str">
            <v>自采</v>
          </cell>
          <cell r="F6399" t="str">
            <v>渝</v>
          </cell>
        </row>
        <row r="6400">
          <cell r="C6400">
            <v>110489</v>
          </cell>
          <cell r="D6400" t="str">
            <v>删除</v>
          </cell>
          <cell r="E6400" t="str">
            <v>自采</v>
          </cell>
          <cell r="F6400" t="str">
            <v>渝</v>
          </cell>
        </row>
        <row r="6401">
          <cell r="C6401">
            <v>110504</v>
          </cell>
          <cell r="D6401" t="str">
            <v>删除</v>
          </cell>
          <cell r="E6401" t="str">
            <v>自采</v>
          </cell>
          <cell r="F6401" t="str">
            <v>渝</v>
          </cell>
        </row>
        <row r="6402">
          <cell r="C6402">
            <v>110490</v>
          </cell>
          <cell r="D6402" t="str">
            <v>删除</v>
          </cell>
          <cell r="E6402" t="str">
            <v>自采</v>
          </cell>
          <cell r="F6402" t="str">
            <v>渝</v>
          </cell>
        </row>
        <row r="6403">
          <cell r="C6403">
            <v>110505</v>
          </cell>
          <cell r="D6403" t="str">
            <v>删除</v>
          </cell>
          <cell r="E6403" t="str">
            <v>自采</v>
          </cell>
          <cell r="F6403" t="str">
            <v>渝</v>
          </cell>
        </row>
        <row r="6404">
          <cell r="C6404">
            <v>120852</v>
          </cell>
          <cell r="D6404" t="str">
            <v>删除</v>
          </cell>
          <cell r="E6404" t="str">
            <v>自采</v>
          </cell>
          <cell r="F6404" t="str">
            <v>渝</v>
          </cell>
        </row>
        <row r="6405">
          <cell r="C6405">
            <v>110448</v>
          </cell>
          <cell r="D6405" t="str">
            <v>删除</v>
          </cell>
          <cell r="E6405" t="str">
            <v>自采</v>
          </cell>
          <cell r="F6405" t="str">
            <v>渝</v>
          </cell>
        </row>
        <row r="6406">
          <cell r="C6406">
            <v>110440</v>
          </cell>
          <cell r="D6406" t="str">
            <v>删除</v>
          </cell>
          <cell r="E6406" t="str">
            <v>自采</v>
          </cell>
          <cell r="F6406" t="str">
            <v>渝</v>
          </cell>
        </row>
        <row r="6407">
          <cell r="C6407">
            <v>110486</v>
          </cell>
          <cell r="D6407" t="str">
            <v>删除</v>
          </cell>
          <cell r="E6407" t="str">
            <v>自采</v>
          </cell>
          <cell r="F6407" t="str">
            <v>渝</v>
          </cell>
        </row>
        <row r="6408">
          <cell r="C6408">
            <v>110480</v>
          </cell>
          <cell r="D6408" t="str">
            <v>删除</v>
          </cell>
          <cell r="E6408" t="str">
            <v>自采</v>
          </cell>
          <cell r="F6408" t="str">
            <v>渝</v>
          </cell>
        </row>
        <row r="6409">
          <cell r="C6409">
            <v>120853</v>
          </cell>
          <cell r="D6409" t="str">
            <v>删除</v>
          </cell>
          <cell r="E6409" t="str">
            <v>自采</v>
          </cell>
          <cell r="F6409" t="str">
            <v>渝</v>
          </cell>
        </row>
        <row r="6410">
          <cell r="C6410">
            <v>99615</v>
          </cell>
          <cell r="D6410" t="str">
            <v>删除</v>
          </cell>
          <cell r="E6410" t="str">
            <v>自采</v>
          </cell>
          <cell r="F6410" t="str">
            <v>渝</v>
          </cell>
        </row>
        <row r="6411">
          <cell r="C6411">
            <v>99617</v>
          </cell>
          <cell r="D6411" t="str">
            <v>删除</v>
          </cell>
          <cell r="E6411" t="str">
            <v>自采</v>
          </cell>
          <cell r="F6411" t="str">
            <v>渝</v>
          </cell>
        </row>
        <row r="6412">
          <cell r="C6412">
            <v>99627</v>
          </cell>
          <cell r="D6412" t="str">
            <v>删除</v>
          </cell>
          <cell r="E6412" t="str">
            <v>自采</v>
          </cell>
          <cell r="F6412" t="str">
            <v>渝</v>
          </cell>
        </row>
        <row r="6413">
          <cell r="C6413">
            <v>110672</v>
          </cell>
          <cell r="D6413" t="str">
            <v>删除</v>
          </cell>
          <cell r="E6413" t="str">
            <v>自采</v>
          </cell>
          <cell r="F6413" t="str">
            <v>川渝</v>
          </cell>
        </row>
        <row r="6414">
          <cell r="C6414">
            <v>110425</v>
          </cell>
          <cell r="D6414" t="str">
            <v>删除</v>
          </cell>
          <cell r="E6414" t="str">
            <v>自采</v>
          </cell>
          <cell r="F6414" t="str">
            <v>渝</v>
          </cell>
        </row>
        <row r="6415">
          <cell r="C6415">
            <v>110427</v>
          </cell>
          <cell r="D6415" t="str">
            <v>删除</v>
          </cell>
          <cell r="E6415" t="str">
            <v>自采</v>
          </cell>
          <cell r="F6415" t="str">
            <v>渝</v>
          </cell>
        </row>
        <row r="6416">
          <cell r="C6416">
            <v>110636</v>
          </cell>
          <cell r="D6416" t="str">
            <v>删除</v>
          </cell>
          <cell r="E6416" t="str">
            <v>自采</v>
          </cell>
          <cell r="F6416" t="str">
            <v>渝</v>
          </cell>
        </row>
        <row r="6417">
          <cell r="C6417">
            <v>110637</v>
          </cell>
          <cell r="D6417" t="str">
            <v>删除</v>
          </cell>
          <cell r="E6417" t="str">
            <v>自采</v>
          </cell>
          <cell r="F6417" t="str">
            <v>渝</v>
          </cell>
        </row>
        <row r="6418">
          <cell r="C6418">
            <v>110631</v>
          </cell>
          <cell r="D6418" t="str">
            <v>删除</v>
          </cell>
          <cell r="E6418" t="str">
            <v>自采</v>
          </cell>
          <cell r="F6418" t="str">
            <v>渝</v>
          </cell>
        </row>
        <row r="6419">
          <cell r="C6419">
            <v>110638</v>
          </cell>
          <cell r="D6419" t="str">
            <v>删除</v>
          </cell>
          <cell r="E6419" t="str">
            <v>自采</v>
          </cell>
          <cell r="F6419" t="str">
            <v>渝</v>
          </cell>
        </row>
        <row r="6420">
          <cell r="C6420">
            <v>110389</v>
          </cell>
          <cell r="D6420" t="str">
            <v>删除</v>
          </cell>
          <cell r="E6420" t="str">
            <v>自采</v>
          </cell>
          <cell r="F6420" t="str">
            <v>渝</v>
          </cell>
        </row>
        <row r="6421">
          <cell r="C6421">
            <v>110386</v>
          </cell>
          <cell r="D6421" t="str">
            <v>删除</v>
          </cell>
          <cell r="E6421" t="str">
            <v>自采</v>
          </cell>
          <cell r="F6421" t="str">
            <v>渝</v>
          </cell>
        </row>
        <row r="6422">
          <cell r="C6422">
            <v>110658</v>
          </cell>
          <cell r="D6422" t="str">
            <v>删除</v>
          </cell>
          <cell r="E6422" t="str">
            <v>自采</v>
          </cell>
          <cell r="F6422" t="str">
            <v>渝</v>
          </cell>
        </row>
        <row r="6423">
          <cell r="C6423">
            <v>110650</v>
          </cell>
          <cell r="D6423" t="str">
            <v>删除</v>
          </cell>
          <cell r="E6423" t="str">
            <v>自采</v>
          </cell>
          <cell r="F6423" t="str">
            <v>渝</v>
          </cell>
        </row>
        <row r="6424">
          <cell r="C6424">
            <v>110657</v>
          </cell>
          <cell r="D6424" t="str">
            <v>删除</v>
          </cell>
          <cell r="E6424" t="str">
            <v>自采</v>
          </cell>
          <cell r="F6424" t="str">
            <v>渝</v>
          </cell>
        </row>
        <row r="6425">
          <cell r="C6425">
            <v>110652</v>
          </cell>
          <cell r="D6425" t="str">
            <v>删除</v>
          </cell>
          <cell r="E6425" t="str">
            <v>自采</v>
          </cell>
          <cell r="F6425" t="str">
            <v>渝</v>
          </cell>
        </row>
        <row r="6426">
          <cell r="C6426">
            <v>110648</v>
          </cell>
          <cell r="D6426" t="str">
            <v>删除</v>
          </cell>
          <cell r="E6426" t="str">
            <v>自采</v>
          </cell>
          <cell r="F6426" t="str">
            <v>渝</v>
          </cell>
        </row>
        <row r="6427">
          <cell r="C6427">
            <v>110660</v>
          </cell>
          <cell r="D6427" t="str">
            <v>删除</v>
          </cell>
          <cell r="E6427" t="str">
            <v>自采</v>
          </cell>
          <cell r="F6427" t="str">
            <v>渝</v>
          </cell>
        </row>
        <row r="6428">
          <cell r="C6428">
            <v>110649</v>
          </cell>
          <cell r="D6428" t="str">
            <v>删除</v>
          </cell>
          <cell r="E6428" t="str">
            <v>自采</v>
          </cell>
          <cell r="F6428" t="str">
            <v>渝</v>
          </cell>
        </row>
        <row r="6429">
          <cell r="C6429">
            <v>110654</v>
          </cell>
          <cell r="D6429" t="str">
            <v>删除</v>
          </cell>
          <cell r="E6429" t="str">
            <v>自采</v>
          </cell>
          <cell r="F6429" t="str">
            <v>渝</v>
          </cell>
        </row>
        <row r="6430">
          <cell r="C6430">
            <v>110384</v>
          </cell>
          <cell r="D6430" t="str">
            <v>删除</v>
          </cell>
          <cell r="E6430" t="str">
            <v>自采</v>
          </cell>
          <cell r="F6430" t="str">
            <v>渝</v>
          </cell>
        </row>
        <row r="6431">
          <cell r="C6431">
            <v>110387</v>
          </cell>
          <cell r="D6431" t="str">
            <v>删除</v>
          </cell>
          <cell r="E6431" t="str">
            <v>自采</v>
          </cell>
          <cell r="F6431" t="str">
            <v>渝</v>
          </cell>
        </row>
        <row r="6432">
          <cell r="C6432">
            <v>110692</v>
          </cell>
          <cell r="D6432" t="str">
            <v>删除</v>
          </cell>
          <cell r="E6432" t="str">
            <v>自采</v>
          </cell>
          <cell r="F6432" t="str">
            <v>渝</v>
          </cell>
        </row>
        <row r="6433">
          <cell r="C6433">
            <v>110691</v>
          </cell>
          <cell r="D6433" t="str">
            <v>删除</v>
          </cell>
          <cell r="E6433" t="str">
            <v>自采</v>
          </cell>
          <cell r="F6433" t="str">
            <v>渝</v>
          </cell>
        </row>
        <row r="6434">
          <cell r="C6434">
            <v>110690</v>
          </cell>
          <cell r="D6434" t="str">
            <v>删除</v>
          </cell>
          <cell r="E6434" t="str">
            <v>自采</v>
          </cell>
          <cell r="F6434" t="str">
            <v>渝</v>
          </cell>
        </row>
        <row r="6435">
          <cell r="C6435">
            <v>130976</v>
          </cell>
          <cell r="D6435" t="str">
            <v>删除</v>
          </cell>
          <cell r="E6435" t="str">
            <v>自采</v>
          </cell>
          <cell r="F6435" t="str">
            <v>渝</v>
          </cell>
        </row>
        <row r="6436">
          <cell r="C6436">
            <v>110400</v>
          </cell>
          <cell r="D6436" t="str">
            <v>删除</v>
          </cell>
          <cell r="E6436" t="str">
            <v>自采</v>
          </cell>
          <cell r="F6436" t="str">
            <v>渝</v>
          </cell>
        </row>
        <row r="6437">
          <cell r="C6437">
            <v>110395</v>
          </cell>
          <cell r="D6437" t="str">
            <v>删除</v>
          </cell>
          <cell r="E6437" t="str">
            <v>自采</v>
          </cell>
          <cell r="F6437" t="str">
            <v>渝</v>
          </cell>
        </row>
        <row r="6438">
          <cell r="C6438">
            <v>110439</v>
          </cell>
          <cell r="D6438" t="str">
            <v>删除</v>
          </cell>
          <cell r="E6438" t="str">
            <v>自采</v>
          </cell>
          <cell r="F6438" t="str">
            <v>渝</v>
          </cell>
        </row>
        <row r="6439">
          <cell r="C6439">
            <v>111619</v>
          </cell>
          <cell r="D6439" t="str">
            <v>删除</v>
          </cell>
          <cell r="E6439" t="str">
            <v>自采</v>
          </cell>
          <cell r="F6439" t="str">
            <v>渝</v>
          </cell>
        </row>
        <row r="6440">
          <cell r="C6440">
            <v>111616</v>
          </cell>
          <cell r="D6440" t="str">
            <v>删除</v>
          </cell>
          <cell r="E6440" t="str">
            <v>自采</v>
          </cell>
          <cell r="F6440" t="str">
            <v>渝</v>
          </cell>
        </row>
        <row r="6441">
          <cell r="C6441">
            <v>110656</v>
          </cell>
          <cell r="D6441" t="str">
            <v>删除</v>
          </cell>
          <cell r="E6441" t="str">
            <v>自采</v>
          </cell>
          <cell r="F6441" t="str">
            <v>渝</v>
          </cell>
        </row>
        <row r="6442">
          <cell r="C6442">
            <v>110655</v>
          </cell>
          <cell r="D6442" t="str">
            <v>删除</v>
          </cell>
          <cell r="E6442" t="str">
            <v>自采</v>
          </cell>
          <cell r="F6442" t="str">
            <v>渝</v>
          </cell>
        </row>
        <row r="6443">
          <cell r="C6443">
            <v>110684</v>
          </cell>
          <cell r="D6443" t="str">
            <v>删除</v>
          </cell>
          <cell r="E6443" t="str">
            <v>自采</v>
          </cell>
          <cell r="F6443" t="str">
            <v>渝</v>
          </cell>
        </row>
        <row r="6444">
          <cell r="C6444">
            <v>110686</v>
          </cell>
          <cell r="D6444" t="str">
            <v>删除</v>
          </cell>
          <cell r="E6444" t="str">
            <v>自采</v>
          </cell>
          <cell r="F6444" t="str">
            <v>渝</v>
          </cell>
        </row>
        <row r="6445">
          <cell r="C6445">
            <v>111796</v>
          </cell>
          <cell r="D6445" t="str">
            <v>删除</v>
          </cell>
          <cell r="E6445" t="str">
            <v>自采</v>
          </cell>
          <cell r="F6445" t="str">
            <v>渝</v>
          </cell>
        </row>
        <row r="6446">
          <cell r="C6446">
            <v>110639</v>
          </cell>
          <cell r="D6446" t="str">
            <v>删除</v>
          </cell>
          <cell r="E6446" t="str">
            <v>自采</v>
          </cell>
          <cell r="F6446" t="str">
            <v>渝</v>
          </cell>
        </row>
        <row r="6447">
          <cell r="C6447">
            <v>110640</v>
          </cell>
          <cell r="D6447" t="str">
            <v>删除</v>
          </cell>
          <cell r="E6447" t="str">
            <v>自采</v>
          </cell>
          <cell r="F6447" t="str">
            <v>渝</v>
          </cell>
        </row>
        <row r="6448">
          <cell r="C6448">
            <v>110634</v>
          </cell>
          <cell r="D6448" t="str">
            <v>删除</v>
          </cell>
          <cell r="E6448" t="str">
            <v>自采</v>
          </cell>
          <cell r="F6448" t="str">
            <v>渝</v>
          </cell>
        </row>
        <row r="6449">
          <cell r="C6449">
            <v>110643</v>
          </cell>
          <cell r="D6449" t="str">
            <v>删除</v>
          </cell>
          <cell r="E6449" t="str">
            <v>自采</v>
          </cell>
          <cell r="F6449" t="str">
            <v>渝</v>
          </cell>
        </row>
        <row r="6450">
          <cell r="C6450">
            <v>110642</v>
          </cell>
          <cell r="D6450" t="str">
            <v>删除</v>
          </cell>
          <cell r="E6450" t="str">
            <v>自采</v>
          </cell>
          <cell r="F6450" t="str">
            <v>渝</v>
          </cell>
        </row>
        <row r="6451">
          <cell r="C6451">
            <v>110632</v>
          </cell>
          <cell r="D6451" t="str">
            <v>删除</v>
          </cell>
          <cell r="E6451" t="str">
            <v>自采</v>
          </cell>
          <cell r="F6451" t="str">
            <v>渝</v>
          </cell>
        </row>
        <row r="6452">
          <cell r="C6452">
            <v>110644</v>
          </cell>
          <cell r="D6452" t="str">
            <v>删除</v>
          </cell>
          <cell r="E6452" t="str">
            <v>自采</v>
          </cell>
          <cell r="F6452" t="str">
            <v>渝</v>
          </cell>
        </row>
        <row r="6453">
          <cell r="C6453">
            <v>110436</v>
          </cell>
          <cell r="D6453" t="str">
            <v>删除</v>
          </cell>
          <cell r="E6453" t="str">
            <v>自采</v>
          </cell>
          <cell r="F6453" t="str">
            <v>渝</v>
          </cell>
        </row>
        <row r="6454">
          <cell r="C6454">
            <v>110392</v>
          </cell>
          <cell r="D6454" t="str">
            <v>删除</v>
          </cell>
          <cell r="E6454" t="str">
            <v>自采</v>
          </cell>
          <cell r="F6454" t="str">
            <v>渝</v>
          </cell>
        </row>
        <row r="6455">
          <cell r="C6455">
            <v>110394</v>
          </cell>
          <cell r="D6455" t="str">
            <v>删除</v>
          </cell>
          <cell r="E6455" t="str">
            <v>自采</v>
          </cell>
          <cell r="F6455" t="str">
            <v>渝</v>
          </cell>
        </row>
        <row r="6456">
          <cell r="C6456">
            <v>111620</v>
          </cell>
          <cell r="D6456" t="str">
            <v>删除</v>
          </cell>
          <cell r="E6456" t="str">
            <v>自采</v>
          </cell>
          <cell r="F6456" t="str">
            <v>渝</v>
          </cell>
        </row>
        <row r="6457">
          <cell r="C6457">
            <v>110683</v>
          </cell>
          <cell r="D6457" t="str">
            <v>删除</v>
          </cell>
          <cell r="E6457" t="str">
            <v>自采</v>
          </cell>
          <cell r="F6457" t="str">
            <v>渝</v>
          </cell>
        </row>
        <row r="6458">
          <cell r="C6458">
            <v>111621</v>
          </cell>
          <cell r="D6458" t="str">
            <v>删除</v>
          </cell>
          <cell r="E6458" t="str">
            <v>自采</v>
          </cell>
          <cell r="F6458" t="str">
            <v>渝</v>
          </cell>
        </row>
        <row r="6459">
          <cell r="C6459">
            <v>99614</v>
          </cell>
          <cell r="D6459" t="str">
            <v>删除</v>
          </cell>
          <cell r="E6459" t="str">
            <v>自采</v>
          </cell>
          <cell r="F6459" t="str">
            <v>渝</v>
          </cell>
        </row>
        <row r="6460">
          <cell r="C6460">
            <v>111626</v>
          </cell>
          <cell r="D6460" t="str">
            <v>删除</v>
          </cell>
          <cell r="E6460" t="str">
            <v>自采</v>
          </cell>
          <cell r="F6460" t="str">
            <v>渝</v>
          </cell>
        </row>
        <row r="6461">
          <cell r="C6461">
            <v>110378</v>
          </cell>
          <cell r="D6461" t="str">
            <v>删除</v>
          </cell>
          <cell r="E6461" t="str">
            <v>自采</v>
          </cell>
          <cell r="F6461" t="str">
            <v>渝</v>
          </cell>
        </row>
        <row r="6462">
          <cell r="C6462">
            <v>110383</v>
          </cell>
          <cell r="D6462" t="str">
            <v>删除</v>
          </cell>
          <cell r="E6462" t="str">
            <v>自采</v>
          </cell>
          <cell r="F6462" t="str">
            <v>渝</v>
          </cell>
        </row>
        <row r="6463">
          <cell r="C6463">
            <v>111622</v>
          </cell>
          <cell r="D6463" t="str">
            <v>删除</v>
          </cell>
          <cell r="E6463" t="str">
            <v>自采</v>
          </cell>
          <cell r="F6463" t="str">
            <v>渝</v>
          </cell>
        </row>
        <row r="6464">
          <cell r="C6464">
            <v>110566</v>
          </cell>
          <cell r="D6464" t="str">
            <v>删除</v>
          </cell>
          <cell r="E6464" t="str">
            <v>自采</v>
          </cell>
          <cell r="F6464" t="str">
            <v>渝</v>
          </cell>
        </row>
        <row r="6465">
          <cell r="C6465">
            <v>111624</v>
          </cell>
          <cell r="D6465" t="str">
            <v>删除</v>
          </cell>
          <cell r="E6465" t="str">
            <v>自采</v>
          </cell>
          <cell r="F6465" t="str">
            <v>渝</v>
          </cell>
        </row>
        <row r="6466">
          <cell r="C6466">
            <v>105076</v>
          </cell>
          <cell r="D6466" t="str">
            <v>删除</v>
          </cell>
          <cell r="E6466" t="str">
            <v>自采</v>
          </cell>
          <cell r="F6466" t="str">
            <v>渝</v>
          </cell>
        </row>
        <row r="6467">
          <cell r="C6467">
            <v>105075</v>
          </cell>
          <cell r="D6467" t="str">
            <v>删除</v>
          </cell>
          <cell r="E6467" t="str">
            <v>自采</v>
          </cell>
          <cell r="F6467" t="str">
            <v>渝</v>
          </cell>
        </row>
        <row r="6468">
          <cell r="C6468">
            <v>110375</v>
          </cell>
          <cell r="D6468" t="str">
            <v>删除</v>
          </cell>
          <cell r="E6468" t="str">
            <v>自采</v>
          </cell>
          <cell r="F6468" t="str">
            <v>渝</v>
          </cell>
        </row>
        <row r="6469">
          <cell r="C6469">
            <v>110377</v>
          </cell>
          <cell r="D6469" t="str">
            <v>删除</v>
          </cell>
          <cell r="E6469" t="str">
            <v>自采</v>
          </cell>
          <cell r="F6469" t="str">
            <v>渝</v>
          </cell>
        </row>
        <row r="6470">
          <cell r="C6470">
            <v>110382</v>
          </cell>
          <cell r="D6470" t="str">
            <v>删除</v>
          </cell>
          <cell r="E6470" t="str">
            <v>自采</v>
          </cell>
          <cell r="F6470" t="str">
            <v>渝</v>
          </cell>
        </row>
        <row r="6471">
          <cell r="C6471">
            <v>110385</v>
          </cell>
          <cell r="D6471" t="str">
            <v>删除</v>
          </cell>
          <cell r="E6471" t="str">
            <v>自采</v>
          </cell>
          <cell r="F6471" t="str">
            <v>渝</v>
          </cell>
        </row>
        <row r="6472">
          <cell r="C6472">
            <v>110401</v>
          </cell>
          <cell r="D6472" t="str">
            <v>删除</v>
          </cell>
          <cell r="E6472" t="str">
            <v>自采</v>
          </cell>
          <cell r="F6472" t="str">
            <v>渝</v>
          </cell>
        </row>
        <row r="6473">
          <cell r="C6473">
            <v>110624</v>
          </cell>
          <cell r="D6473" t="str">
            <v>删除</v>
          </cell>
          <cell r="E6473" t="str">
            <v>自采</v>
          </cell>
          <cell r="F6473" t="str">
            <v>渝</v>
          </cell>
        </row>
        <row r="6474">
          <cell r="C6474">
            <v>110627</v>
          </cell>
          <cell r="D6474" t="str">
            <v>删除</v>
          </cell>
          <cell r="E6474" t="str">
            <v>自采</v>
          </cell>
          <cell r="F6474" t="str">
            <v>渝</v>
          </cell>
        </row>
        <row r="6475">
          <cell r="C6475">
            <v>110534</v>
          </cell>
          <cell r="D6475" t="str">
            <v>删除</v>
          </cell>
          <cell r="E6475" t="str">
            <v>自采</v>
          </cell>
          <cell r="F6475" t="str">
            <v>渝</v>
          </cell>
        </row>
        <row r="6476">
          <cell r="C6476">
            <v>110621</v>
          </cell>
          <cell r="D6476" t="str">
            <v>删除</v>
          </cell>
          <cell r="E6476" t="str">
            <v>自采</v>
          </cell>
          <cell r="F6476" t="str">
            <v>渝</v>
          </cell>
        </row>
        <row r="6477">
          <cell r="C6477">
            <v>110628</v>
          </cell>
          <cell r="D6477" t="str">
            <v>删除</v>
          </cell>
          <cell r="E6477" t="str">
            <v>自采</v>
          </cell>
          <cell r="F6477" t="str">
            <v>渝</v>
          </cell>
        </row>
        <row r="6478">
          <cell r="C6478">
            <v>110617</v>
          </cell>
          <cell r="D6478" t="str">
            <v>删除</v>
          </cell>
          <cell r="E6478" t="str">
            <v>自采</v>
          </cell>
          <cell r="F6478" t="str">
            <v>渝</v>
          </cell>
        </row>
        <row r="6479">
          <cell r="C6479">
            <v>110623</v>
          </cell>
          <cell r="D6479" t="str">
            <v>删除</v>
          </cell>
          <cell r="E6479" t="str">
            <v>自采</v>
          </cell>
          <cell r="F6479" t="str">
            <v>渝</v>
          </cell>
        </row>
        <row r="6480">
          <cell r="C6480">
            <v>110622</v>
          </cell>
          <cell r="D6480" t="str">
            <v>删除</v>
          </cell>
          <cell r="E6480" t="str">
            <v>自采</v>
          </cell>
          <cell r="F6480" t="str">
            <v>渝</v>
          </cell>
        </row>
        <row r="6481">
          <cell r="C6481">
            <v>110619</v>
          </cell>
          <cell r="D6481" t="str">
            <v>删除</v>
          </cell>
          <cell r="E6481" t="str">
            <v>自采</v>
          </cell>
          <cell r="F6481" t="str">
            <v>渝</v>
          </cell>
        </row>
        <row r="6482">
          <cell r="C6482">
            <v>110620</v>
          </cell>
          <cell r="D6482" t="str">
            <v>删除</v>
          </cell>
          <cell r="E6482" t="str">
            <v>自采</v>
          </cell>
          <cell r="F6482" t="str">
            <v>渝</v>
          </cell>
        </row>
        <row r="6483">
          <cell r="C6483">
            <v>110625</v>
          </cell>
          <cell r="D6483" t="str">
            <v>删除</v>
          </cell>
          <cell r="E6483" t="str">
            <v>自采</v>
          </cell>
          <cell r="F6483" t="str">
            <v>渝</v>
          </cell>
        </row>
        <row r="6484">
          <cell r="C6484">
            <v>110598</v>
          </cell>
          <cell r="D6484" t="str">
            <v>删除</v>
          </cell>
          <cell r="E6484" t="str">
            <v>自采</v>
          </cell>
          <cell r="F6484" t="str">
            <v>渝</v>
          </cell>
        </row>
        <row r="6485">
          <cell r="C6485">
            <v>110564</v>
          </cell>
          <cell r="D6485" t="str">
            <v>删除</v>
          </cell>
          <cell r="E6485" t="str">
            <v>自采</v>
          </cell>
          <cell r="F6485" t="str">
            <v>渝</v>
          </cell>
        </row>
        <row r="6486">
          <cell r="C6486">
            <v>110595</v>
          </cell>
          <cell r="D6486" t="str">
            <v>删除</v>
          </cell>
          <cell r="E6486" t="str">
            <v>自采</v>
          </cell>
          <cell r="F6486" t="str">
            <v>渝</v>
          </cell>
        </row>
        <row r="6487">
          <cell r="C6487">
            <v>110600</v>
          </cell>
          <cell r="D6487" t="str">
            <v>删除</v>
          </cell>
          <cell r="E6487" t="str">
            <v>自采</v>
          </cell>
          <cell r="F6487" t="str">
            <v>渝</v>
          </cell>
        </row>
        <row r="6488">
          <cell r="C6488">
            <v>130975</v>
          </cell>
          <cell r="D6488" t="str">
            <v>删除</v>
          </cell>
          <cell r="E6488" t="str">
            <v>自采</v>
          </cell>
          <cell r="F6488" t="str">
            <v>渝</v>
          </cell>
        </row>
        <row r="6489">
          <cell r="C6489">
            <v>110562</v>
          </cell>
          <cell r="D6489" t="str">
            <v>删除</v>
          </cell>
          <cell r="E6489" t="str">
            <v>自采</v>
          </cell>
          <cell r="F6489" t="str">
            <v>渝</v>
          </cell>
        </row>
        <row r="6490">
          <cell r="C6490">
            <v>118031</v>
          </cell>
          <cell r="D6490" t="str">
            <v>删除</v>
          </cell>
          <cell r="E6490" t="str">
            <v>自采</v>
          </cell>
          <cell r="F6490" t="str">
            <v>渝</v>
          </cell>
        </row>
        <row r="6491">
          <cell r="C6491">
            <v>118030</v>
          </cell>
          <cell r="D6491" t="str">
            <v>删除</v>
          </cell>
          <cell r="E6491" t="str">
            <v>自采</v>
          </cell>
          <cell r="F6491" t="str">
            <v>渝</v>
          </cell>
        </row>
        <row r="6492">
          <cell r="C6492">
            <v>110563</v>
          </cell>
          <cell r="D6492" t="str">
            <v>删除</v>
          </cell>
          <cell r="E6492" t="str">
            <v>自采</v>
          </cell>
          <cell r="F6492" t="str">
            <v>渝</v>
          </cell>
        </row>
        <row r="6493">
          <cell r="C6493">
            <v>118028</v>
          </cell>
          <cell r="D6493" t="str">
            <v>删除</v>
          </cell>
          <cell r="E6493" t="str">
            <v>自采</v>
          </cell>
          <cell r="F6493" t="str">
            <v>渝</v>
          </cell>
        </row>
        <row r="6494">
          <cell r="C6494">
            <v>130978</v>
          </cell>
          <cell r="D6494" t="str">
            <v>删除</v>
          </cell>
          <cell r="E6494" t="str">
            <v>自采</v>
          </cell>
          <cell r="F6494" t="str">
            <v>渝</v>
          </cell>
        </row>
        <row r="6495">
          <cell r="C6495">
            <v>110604</v>
          </cell>
          <cell r="D6495" t="str">
            <v>删除</v>
          </cell>
          <cell r="E6495" t="str">
            <v>自采</v>
          </cell>
          <cell r="F6495" t="str">
            <v>渝</v>
          </cell>
        </row>
        <row r="6496">
          <cell r="C6496">
            <v>110603</v>
          </cell>
          <cell r="D6496" t="str">
            <v>删除</v>
          </cell>
          <cell r="E6496" t="str">
            <v>自采</v>
          </cell>
          <cell r="F6496" t="str">
            <v>渝</v>
          </cell>
        </row>
        <row r="6497">
          <cell r="C6497">
            <v>130973</v>
          </cell>
          <cell r="D6497" t="str">
            <v>删除</v>
          </cell>
          <cell r="E6497" t="str">
            <v>自采</v>
          </cell>
          <cell r="F6497" t="str">
            <v>渝</v>
          </cell>
        </row>
        <row r="6498">
          <cell r="C6498">
            <v>110532</v>
          </cell>
          <cell r="D6498" t="str">
            <v>删除</v>
          </cell>
          <cell r="E6498" t="str">
            <v>自采</v>
          </cell>
          <cell r="F6498" t="str">
            <v>渝</v>
          </cell>
        </row>
        <row r="6499">
          <cell r="C6499">
            <v>110535</v>
          </cell>
          <cell r="D6499" t="str">
            <v>删除</v>
          </cell>
          <cell r="E6499" t="str">
            <v>自采</v>
          </cell>
          <cell r="F6499" t="str">
            <v>渝</v>
          </cell>
        </row>
        <row r="6500">
          <cell r="C6500">
            <v>110531</v>
          </cell>
          <cell r="D6500" t="str">
            <v>删除</v>
          </cell>
          <cell r="E6500" t="str">
            <v>自采</v>
          </cell>
          <cell r="F6500" t="str">
            <v>渝</v>
          </cell>
        </row>
        <row r="6501">
          <cell r="C6501">
            <v>110601</v>
          </cell>
          <cell r="D6501" t="str">
            <v>删除</v>
          </cell>
          <cell r="E6501" t="str">
            <v>自采</v>
          </cell>
          <cell r="F6501" t="str">
            <v>渝</v>
          </cell>
        </row>
        <row r="6502">
          <cell r="C6502">
            <v>130971</v>
          </cell>
          <cell r="D6502" t="str">
            <v>删除</v>
          </cell>
          <cell r="E6502" t="str">
            <v>自采</v>
          </cell>
          <cell r="F6502" t="str">
            <v>渝</v>
          </cell>
        </row>
        <row r="6503">
          <cell r="C6503">
            <v>110533</v>
          </cell>
          <cell r="D6503" t="str">
            <v>删除</v>
          </cell>
          <cell r="E6503" t="str">
            <v>自采</v>
          </cell>
          <cell r="F6503" t="str">
            <v>渝</v>
          </cell>
        </row>
        <row r="6504">
          <cell r="C6504">
            <v>110536</v>
          </cell>
          <cell r="D6504" t="str">
            <v>删除</v>
          </cell>
          <cell r="E6504" t="str">
            <v>自采</v>
          </cell>
          <cell r="F6504" t="str">
            <v>渝</v>
          </cell>
        </row>
        <row r="6505">
          <cell r="C6505">
            <v>110629</v>
          </cell>
          <cell r="D6505" t="str">
            <v>删除</v>
          </cell>
          <cell r="E6505" t="str">
            <v>自采</v>
          </cell>
          <cell r="F6505" t="str">
            <v>渝</v>
          </cell>
        </row>
        <row r="6506">
          <cell r="C6506">
            <v>110635</v>
          </cell>
          <cell r="D6506" t="str">
            <v>删除</v>
          </cell>
          <cell r="E6506" t="str">
            <v>自采</v>
          </cell>
          <cell r="F6506" t="str">
            <v>渝</v>
          </cell>
        </row>
        <row r="6507">
          <cell r="C6507">
            <v>110599</v>
          </cell>
          <cell r="D6507" t="str">
            <v>删除</v>
          </cell>
          <cell r="E6507" t="str">
            <v>自采</v>
          </cell>
          <cell r="F6507" t="str">
            <v>渝</v>
          </cell>
        </row>
        <row r="6508">
          <cell r="C6508">
            <v>110565</v>
          </cell>
          <cell r="D6508" t="str">
            <v>删除</v>
          </cell>
          <cell r="E6508" t="str">
            <v>自采</v>
          </cell>
          <cell r="F6508" t="str">
            <v>渝</v>
          </cell>
        </row>
        <row r="6509">
          <cell r="C6509">
            <v>110615</v>
          </cell>
          <cell r="D6509" t="str">
            <v>删除</v>
          </cell>
          <cell r="E6509" t="str">
            <v>自采</v>
          </cell>
          <cell r="F6509" t="str">
            <v>渝</v>
          </cell>
        </row>
        <row r="6510">
          <cell r="C6510">
            <v>99612</v>
          </cell>
          <cell r="D6510" t="str">
            <v>删除</v>
          </cell>
          <cell r="E6510" t="str">
            <v>自采</v>
          </cell>
          <cell r="F6510" t="str">
            <v>渝</v>
          </cell>
        </row>
        <row r="6511">
          <cell r="C6511">
            <v>105074</v>
          </cell>
          <cell r="D6511" t="str">
            <v>删除</v>
          </cell>
          <cell r="E6511" t="str">
            <v>自采</v>
          </cell>
          <cell r="F6511" t="str">
            <v>渝</v>
          </cell>
        </row>
        <row r="6512">
          <cell r="C6512">
            <v>19701</v>
          </cell>
          <cell r="D6512" t="str">
            <v>删除</v>
          </cell>
          <cell r="E6512" t="str">
            <v>自采</v>
          </cell>
          <cell r="F6512" t="str">
            <v>渝</v>
          </cell>
        </row>
        <row r="6513">
          <cell r="C6513">
            <v>105088</v>
          </cell>
          <cell r="D6513" t="str">
            <v>删除</v>
          </cell>
          <cell r="E6513" t="str">
            <v>自采</v>
          </cell>
          <cell r="F6513" t="str">
            <v>渝</v>
          </cell>
        </row>
        <row r="6514">
          <cell r="C6514">
            <v>110696</v>
          </cell>
          <cell r="D6514" t="str">
            <v>删除</v>
          </cell>
          <cell r="E6514" t="str">
            <v>自采</v>
          </cell>
          <cell r="F6514" t="str">
            <v>渝</v>
          </cell>
        </row>
        <row r="6515">
          <cell r="C6515">
            <v>118119</v>
          </cell>
          <cell r="D6515" t="str">
            <v>删除</v>
          </cell>
          <cell r="E6515" t="str">
            <v>自采</v>
          </cell>
          <cell r="F6515" t="str">
            <v>渝</v>
          </cell>
        </row>
        <row r="6516">
          <cell r="C6516">
            <v>110685</v>
          </cell>
          <cell r="D6516" t="str">
            <v>删除</v>
          </cell>
          <cell r="E6516" t="str">
            <v>自采</v>
          </cell>
          <cell r="F6516" t="str">
            <v>渝</v>
          </cell>
        </row>
        <row r="6517">
          <cell r="C6517">
            <v>110689</v>
          </cell>
          <cell r="D6517" t="str">
            <v>删除</v>
          </cell>
          <cell r="E6517" t="str">
            <v>自采</v>
          </cell>
          <cell r="F6517" t="str">
            <v>渝</v>
          </cell>
        </row>
        <row r="6518">
          <cell r="C6518">
            <v>110687</v>
          </cell>
          <cell r="D6518" t="str">
            <v>删除</v>
          </cell>
          <cell r="E6518" t="str">
            <v>自采</v>
          </cell>
          <cell r="F6518" t="str">
            <v>渝</v>
          </cell>
        </row>
        <row r="6519">
          <cell r="C6519">
            <v>110688</v>
          </cell>
          <cell r="D6519" t="str">
            <v>删除</v>
          </cell>
          <cell r="E6519" t="str">
            <v>自采</v>
          </cell>
          <cell r="F6519" t="str">
            <v>渝</v>
          </cell>
        </row>
        <row r="6520">
          <cell r="C6520">
            <v>110693</v>
          </cell>
          <cell r="D6520" t="str">
            <v>删除</v>
          </cell>
          <cell r="E6520" t="str">
            <v>自采</v>
          </cell>
          <cell r="F6520" t="str">
            <v>渝</v>
          </cell>
        </row>
        <row r="6521">
          <cell r="C6521">
            <v>110596</v>
          </cell>
          <cell r="D6521" t="str">
            <v>删除</v>
          </cell>
          <cell r="E6521" t="str">
            <v>自采</v>
          </cell>
          <cell r="F6521" t="str">
            <v>渝</v>
          </cell>
        </row>
        <row r="6522">
          <cell r="C6522">
            <v>110590</v>
          </cell>
          <cell r="D6522" t="str">
            <v>删除</v>
          </cell>
          <cell r="E6522" t="str">
            <v>自采</v>
          </cell>
          <cell r="F6522" t="str">
            <v>渝</v>
          </cell>
        </row>
        <row r="6523">
          <cell r="C6523">
            <v>110695</v>
          </cell>
          <cell r="D6523" t="str">
            <v>删除</v>
          </cell>
          <cell r="E6523" t="str">
            <v>自采</v>
          </cell>
          <cell r="F6523" t="str">
            <v>渝</v>
          </cell>
        </row>
        <row r="6524">
          <cell r="C6524">
            <v>110591</v>
          </cell>
          <cell r="D6524" t="str">
            <v>删除</v>
          </cell>
          <cell r="E6524" t="str">
            <v>自采</v>
          </cell>
          <cell r="F6524" t="str">
            <v>渝</v>
          </cell>
        </row>
        <row r="6525">
          <cell r="C6525">
            <v>110694</v>
          </cell>
          <cell r="D6525" t="str">
            <v>删除</v>
          </cell>
          <cell r="E6525" t="str">
            <v>自采</v>
          </cell>
          <cell r="F6525" t="str">
            <v>渝</v>
          </cell>
        </row>
        <row r="6526">
          <cell r="C6526">
            <v>11483</v>
          </cell>
          <cell r="D6526" t="str">
            <v>保留</v>
          </cell>
          <cell r="E6526" t="str">
            <v>自采</v>
          </cell>
          <cell r="F6526" t="str">
            <v>川渝</v>
          </cell>
        </row>
        <row r="6527">
          <cell r="C6527">
            <v>11485</v>
          </cell>
          <cell r="D6527" t="str">
            <v>保留</v>
          </cell>
          <cell r="E6527" t="str">
            <v>自采</v>
          </cell>
          <cell r="F6527" t="str">
            <v>川渝</v>
          </cell>
        </row>
        <row r="6528">
          <cell r="C6528">
            <v>17551</v>
          </cell>
          <cell r="D6528" t="str">
            <v>保留</v>
          </cell>
          <cell r="E6528" t="str">
            <v>自采</v>
          </cell>
          <cell r="F6528" t="str">
            <v>川渝</v>
          </cell>
        </row>
        <row r="6529">
          <cell r="C6529">
            <v>17567</v>
          </cell>
          <cell r="D6529" t="str">
            <v>删除</v>
          </cell>
          <cell r="E6529" t="str">
            <v>自采</v>
          </cell>
          <cell r="F6529" t="str">
            <v>川渝</v>
          </cell>
        </row>
        <row r="6530">
          <cell r="C6530">
            <v>17760</v>
          </cell>
          <cell r="D6530" t="str">
            <v>保留</v>
          </cell>
          <cell r="E6530" t="str">
            <v>自采</v>
          </cell>
          <cell r="F6530" t="str">
            <v>川渝</v>
          </cell>
        </row>
        <row r="6531">
          <cell r="C6531">
            <v>18805</v>
          </cell>
          <cell r="D6531" t="str">
            <v>保留</v>
          </cell>
          <cell r="E6531" t="str">
            <v>自采</v>
          </cell>
          <cell r="F6531" t="str">
            <v>川渝</v>
          </cell>
        </row>
        <row r="6532">
          <cell r="C6532">
            <v>18813</v>
          </cell>
          <cell r="D6532" t="str">
            <v>保留</v>
          </cell>
          <cell r="E6532" t="str">
            <v>自采</v>
          </cell>
          <cell r="F6532" t="str">
            <v>川渝</v>
          </cell>
        </row>
        <row r="6533">
          <cell r="C6533">
            <v>18814</v>
          </cell>
          <cell r="D6533" t="str">
            <v>保留</v>
          </cell>
          <cell r="E6533" t="str">
            <v>自采</v>
          </cell>
          <cell r="F6533" t="str">
            <v>川渝</v>
          </cell>
        </row>
        <row r="6534">
          <cell r="C6534">
            <v>18816</v>
          </cell>
          <cell r="D6534" t="str">
            <v>删除</v>
          </cell>
          <cell r="E6534" t="str">
            <v>自采</v>
          </cell>
          <cell r="F6534" t="str">
            <v>川渝</v>
          </cell>
        </row>
        <row r="6535">
          <cell r="C6535">
            <v>18894</v>
          </cell>
          <cell r="D6535" t="str">
            <v>保留</v>
          </cell>
          <cell r="E6535" t="str">
            <v>自采</v>
          </cell>
          <cell r="F6535" t="str">
            <v>川渝</v>
          </cell>
        </row>
        <row r="6536">
          <cell r="C6536">
            <v>19115</v>
          </cell>
          <cell r="D6536" t="str">
            <v>保留</v>
          </cell>
          <cell r="E6536" t="str">
            <v>自采</v>
          </cell>
          <cell r="F6536" t="str">
            <v>川渝</v>
          </cell>
        </row>
        <row r="6537">
          <cell r="C6537">
            <v>20054</v>
          </cell>
          <cell r="D6537" t="str">
            <v>保留</v>
          </cell>
          <cell r="E6537" t="str">
            <v>自采</v>
          </cell>
          <cell r="F6537" t="str">
            <v>川渝</v>
          </cell>
        </row>
        <row r="6538">
          <cell r="C6538">
            <v>20055</v>
          </cell>
          <cell r="D6538" t="str">
            <v>保留</v>
          </cell>
          <cell r="E6538" t="str">
            <v>自采</v>
          </cell>
          <cell r="F6538" t="str">
            <v>川渝</v>
          </cell>
        </row>
        <row r="6539">
          <cell r="C6539">
            <v>20057</v>
          </cell>
          <cell r="D6539" t="str">
            <v>保留</v>
          </cell>
          <cell r="E6539" t="str">
            <v>自采</v>
          </cell>
          <cell r="F6539" t="str">
            <v>川渝</v>
          </cell>
        </row>
        <row r="6540">
          <cell r="C6540">
            <v>20068</v>
          </cell>
          <cell r="D6540" t="str">
            <v>保留</v>
          </cell>
          <cell r="E6540" t="str">
            <v>自采</v>
          </cell>
          <cell r="F6540" t="str">
            <v>川渝</v>
          </cell>
        </row>
        <row r="6541">
          <cell r="C6541">
            <v>20069</v>
          </cell>
          <cell r="D6541" t="str">
            <v>保留</v>
          </cell>
          <cell r="E6541" t="str">
            <v>自采</v>
          </cell>
          <cell r="F6541" t="str">
            <v>川渝</v>
          </cell>
        </row>
        <row r="6542">
          <cell r="C6542">
            <v>20072</v>
          </cell>
          <cell r="D6542" t="str">
            <v>保留</v>
          </cell>
          <cell r="E6542" t="str">
            <v>自采</v>
          </cell>
          <cell r="F6542" t="str">
            <v>川渝</v>
          </cell>
        </row>
        <row r="6543">
          <cell r="C6543">
            <v>22562</v>
          </cell>
          <cell r="D6543" t="str">
            <v>保留</v>
          </cell>
          <cell r="E6543" t="str">
            <v>自采</v>
          </cell>
          <cell r="F6543" t="str">
            <v>川渝</v>
          </cell>
        </row>
        <row r="6544">
          <cell r="C6544">
            <v>22698</v>
          </cell>
          <cell r="D6544" t="str">
            <v>保留</v>
          </cell>
          <cell r="E6544" t="str">
            <v>自采</v>
          </cell>
          <cell r="F6544" t="str">
            <v>川渝</v>
          </cell>
        </row>
        <row r="6545">
          <cell r="C6545">
            <v>23231</v>
          </cell>
          <cell r="D6545" t="str">
            <v>保留</v>
          </cell>
          <cell r="E6545" t="str">
            <v>自采</v>
          </cell>
          <cell r="F6545" t="str">
            <v>川渝</v>
          </cell>
        </row>
        <row r="6546">
          <cell r="C6546">
            <v>23232</v>
          </cell>
          <cell r="D6546" t="str">
            <v>保留</v>
          </cell>
          <cell r="E6546" t="str">
            <v>自采</v>
          </cell>
          <cell r="F6546" t="str">
            <v>川渝</v>
          </cell>
        </row>
        <row r="6547">
          <cell r="C6547">
            <v>23488</v>
          </cell>
          <cell r="D6547" t="str">
            <v>保留</v>
          </cell>
          <cell r="E6547" t="str">
            <v>自采</v>
          </cell>
          <cell r="F6547" t="str">
            <v>川渝</v>
          </cell>
        </row>
        <row r="6548">
          <cell r="C6548">
            <v>24075</v>
          </cell>
          <cell r="D6548" t="str">
            <v>保留</v>
          </cell>
          <cell r="E6548" t="str">
            <v>自采</v>
          </cell>
          <cell r="F6548" t="str">
            <v>川渝</v>
          </cell>
        </row>
        <row r="6549">
          <cell r="C6549">
            <v>26815</v>
          </cell>
          <cell r="D6549" t="str">
            <v>删除</v>
          </cell>
          <cell r="E6549" t="str">
            <v>自采</v>
          </cell>
          <cell r="F6549" t="str">
            <v>川渝</v>
          </cell>
        </row>
        <row r="6550">
          <cell r="C6550">
            <v>30513</v>
          </cell>
          <cell r="D6550" t="str">
            <v>删除</v>
          </cell>
          <cell r="E6550" t="str">
            <v>自采</v>
          </cell>
          <cell r="F6550" t="str">
            <v>川渝</v>
          </cell>
        </row>
        <row r="6551">
          <cell r="C6551">
            <v>31422</v>
          </cell>
          <cell r="D6551" t="str">
            <v>保留</v>
          </cell>
          <cell r="E6551" t="str">
            <v>自采</v>
          </cell>
          <cell r="F6551" t="str">
            <v>川渝</v>
          </cell>
        </row>
        <row r="6552">
          <cell r="C6552">
            <v>35862</v>
          </cell>
          <cell r="D6552" t="str">
            <v>保留</v>
          </cell>
          <cell r="E6552" t="str">
            <v>自采</v>
          </cell>
          <cell r="F6552" t="str">
            <v>川渝</v>
          </cell>
        </row>
        <row r="6553">
          <cell r="C6553">
            <v>48664</v>
          </cell>
          <cell r="D6553" t="str">
            <v>保留</v>
          </cell>
          <cell r="E6553" t="str">
            <v>自采</v>
          </cell>
          <cell r="F6553" t="str">
            <v>川渝</v>
          </cell>
        </row>
        <row r="6554">
          <cell r="C6554">
            <v>49157</v>
          </cell>
          <cell r="D6554" t="str">
            <v>保留</v>
          </cell>
          <cell r="E6554" t="str">
            <v>自采</v>
          </cell>
          <cell r="F6554" t="str">
            <v>川渝</v>
          </cell>
        </row>
        <row r="6555">
          <cell r="C6555">
            <v>49294</v>
          </cell>
          <cell r="D6555" t="str">
            <v>保留</v>
          </cell>
          <cell r="E6555" t="str">
            <v>自采</v>
          </cell>
          <cell r="F6555" t="str">
            <v>川渝</v>
          </cell>
        </row>
        <row r="6556">
          <cell r="C6556">
            <v>49754</v>
          </cell>
          <cell r="D6556" t="str">
            <v>保留</v>
          </cell>
          <cell r="E6556" t="str">
            <v>自采</v>
          </cell>
          <cell r="F6556" t="str">
            <v>川渝</v>
          </cell>
        </row>
        <row r="6557">
          <cell r="C6557">
            <v>51624</v>
          </cell>
          <cell r="D6557" t="str">
            <v>保留</v>
          </cell>
          <cell r="E6557" t="str">
            <v>自采</v>
          </cell>
          <cell r="F6557" t="str">
            <v>川渝</v>
          </cell>
        </row>
        <row r="6558">
          <cell r="C6558">
            <v>51626</v>
          </cell>
          <cell r="D6558" t="str">
            <v>保留</v>
          </cell>
          <cell r="E6558" t="str">
            <v>自采</v>
          </cell>
          <cell r="F6558" t="str">
            <v>川渝</v>
          </cell>
        </row>
        <row r="6559">
          <cell r="C6559">
            <v>52404</v>
          </cell>
          <cell r="D6559" t="str">
            <v>保留</v>
          </cell>
          <cell r="E6559" t="str">
            <v>渝分采川自采</v>
          </cell>
          <cell r="F6559" t="str">
            <v>川渝</v>
          </cell>
        </row>
        <row r="6560">
          <cell r="C6560">
            <v>65161</v>
          </cell>
          <cell r="D6560" t="str">
            <v>删除</v>
          </cell>
          <cell r="E6560" t="str">
            <v>自采</v>
          </cell>
          <cell r="F6560" t="str">
            <v>川渝</v>
          </cell>
        </row>
        <row r="6561">
          <cell r="C6561">
            <v>65164</v>
          </cell>
          <cell r="D6561" t="str">
            <v>保留</v>
          </cell>
          <cell r="E6561" t="str">
            <v>自采</v>
          </cell>
          <cell r="F6561" t="str">
            <v>川渝</v>
          </cell>
        </row>
        <row r="6562">
          <cell r="C6562">
            <v>65168</v>
          </cell>
          <cell r="D6562" t="str">
            <v>保留</v>
          </cell>
          <cell r="E6562" t="str">
            <v>自采</v>
          </cell>
          <cell r="F6562" t="str">
            <v>川渝</v>
          </cell>
        </row>
        <row r="6563">
          <cell r="C6563">
            <v>65170</v>
          </cell>
          <cell r="D6563" t="str">
            <v>保留</v>
          </cell>
          <cell r="E6563" t="str">
            <v>自采</v>
          </cell>
          <cell r="F6563" t="str">
            <v>川渝</v>
          </cell>
        </row>
        <row r="6564">
          <cell r="C6564">
            <v>65192</v>
          </cell>
          <cell r="D6564" t="str">
            <v>删除</v>
          </cell>
          <cell r="E6564" t="str">
            <v>自采</v>
          </cell>
          <cell r="F6564" t="str">
            <v>川渝</v>
          </cell>
        </row>
        <row r="6565">
          <cell r="C6565">
            <v>66130</v>
          </cell>
          <cell r="D6565" t="str">
            <v>保留</v>
          </cell>
          <cell r="E6565" t="str">
            <v>自采</v>
          </cell>
          <cell r="F6565" t="str">
            <v>川渝</v>
          </cell>
        </row>
        <row r="6566">
          <cell r="C6566">
            <v>68233</v>
          </cell>
          <cell r="D6566" t="str">
            <v>保留</v>
          </cell>
          <cell r="E6566" t="str">
            <v>自采</v>
          </cell>
          <cell r="F6566" t="str">
            <v>川渝</v>
          </cell>
        </row>
        <row r="6567">
          <cell r="C6567">
            <v>69328</v>
          </cell>
          <cell r="D6567" t="str">
            <v>保留</v>
          </cell>
          <cell r="E6567" t="str">
            <v>自采</v>
          </cell>
          <cell r="F6567" t="str">
            <v>川渝</v>
          </cell>
        </row>
        <row r="6568">
          <cell r="C6568">
            <v>73785</v>
          </cell>
          <cell r="D6568" t="str">
            <v>保留</v>
          </cell>
          <cell r="E6568" t="str">
            <v>自采</v>
          </cell>
          <cell r="F6568" t="str">
            <v>川渝</v>
          </cell>
        </row>
        <row r="6569">
          <cell r="C6569">
            <v>73786</v>
          </cell>
          <cell r="D6569" t="str">
            <v>删除</v>
          </cell>
          <cell r="E6569" t="str">
            <v>自采</v>
          </cell>
          <cell r="F6569" t="str">
            <v>川渝</v>
          </cell>
        </row>
        <row r="6570">
          <cell r="C6570">
            <v>73789</v>
          </cell>
          <cell r="D6570" t="str">
            <v>删除</v>
          </cell>
          <cell r="E6570" t="str">
            <v>自采</v>
          </cell>
          <cell r="F6570" t="str">
            <v>川渝</v>
          </cell>
        </row>
        <row r="6571">
          <cell r="C6571">
            <v>73790</v>
          </cell>
          <cell r="D6571" t="str">
            <v>保留</v>
          </cell>
          <cell r="E6571" t="str">
            <v>自采</v>
          </cell>
          <cell r="F6571" t="str">
            <v>川渝</v>
          </cell>
        </row>
        <row r="6572">
          <cell r="C6572">
            <v>73799</v>
          </cell>
          <cell r="D6572" t="str">
            <v>保留</v>
          </cell>
          <cell r="E6572" t="str">
            <v>自采</v>
          </cell>
          <cell r="F6572" t="str">
            <v>川渝</v>
          </cell>
        </row>
        <row r="6573">
          <cell r="C6573">
            <v>74444</v>
          </cell>
          <cell r="D6573" t="str">
            <v>保留</v>
          </cell>
          <cell r="E6573" t="str">
            <v>自采</v>
          </cell>
          <cell r="F6573" t="str">
            <v>川渝</v>
          </cell>
        </row>
        <row r="6574">
          <cell r="C6574">
            <v>74561</v>
          </cell>
          <cell r="D6574" t="str">
            <v>删除</v>
          </cell>
          <cell r="E6574" t="str">
            <v>自采</v>
          </cell>
          <cell r="F6574" t="str">
            <v>川渝</v>
          </cell>
        </row>
        <row r="6575">
          <cell r="C6575">
            <v>74573</v>
          </cell>
          <cell r="D6575" t="str">
            <v>保留</v>
          </cell>
          <cell r="E6575" t="str">
            <v>自采</v>
          </cell>
          <cell r="F6575" t="str">
            <v>川渝</v>
          </cell>
        </row>
        <row r="6576">
          <cell r="C6576">
            <v>77837</v>
          </cell>
          <cell r="D6576" t="str">
            <v>保留</v>
          </cell>
          <cell r="E6576" t="str">
            <v>自采</v>
          </cell>
          <cell r="F6576" t="str">
            <v>川渝</v>
          </cell>
        </row>
        <row r="6577">
          <cell r="C6577">
            <v>77995</v>
          </cell>
          <cell r="D6577" t="str">
            <v>删除</v>
          </cell>
          <cell r="E6577" t="str">
            <v>自采</v>
          </cell>
          <cell r="F6577" t="str">
            <v>川渝</v>
          </cell>
        </row>
        <row r="6578">
          <cell r="C6578">
            <v>78073</v>
          </cell>
          <cell r="D6578" t="str">
            <v>保留</v>
          </cell>
          <cell r="E6578" t="str">
            <v>自采</v>
          </cell>
          <cell r="F6578" t="str">
            <v>川渝</v>
          </cell>
        </row>
        <row r="6579">
          <cell r="C6579">
            <v>78075</v>
          </cell>
          <cell r="D6579" t="str">
            <v>保留</v>
          </cell>
          <cell r="E6579" t="str">
            <v>自采</v>
          </cell>
          <cell r="F6579" t="str">
            <v>川渝</v>
          </cell>
        </row>
        <row r="6580">
          <cell r="C6580">
            <v>81415</v>
          </cell>
          <cell r="D6580" t="str">
            <v>删除</v>
          </cell>
          <cell r="E6580" t="str">
            <v>自采</v>
          </cell>
          <cell r="F6580" t="str">
            <v>川渝</v>
          </cell>
        </row>
        <row r="6581">
          <cell r="C6581">
            <v>81909</v>
          </cell>
          <cell r="D6581" t="str">
            <v>保留</v>
          </cell>
          <cell r="E6581" t="str">
            <v>自采</v>
          </cell>
          <cell r="F6581" t="str">
            <v>川渝</v>
          </cell>
        </row>
        <row r="6582">
          <cell r="C6582">
            <v>87400</v>
          </cell>
          <cell r="D6582" t="str">
            <v>保留</v>
          </cell>
          <cell r="E6582" t="str">
            <v>自采</v>
          </cell>
          <cell r="F6582" t="str">
            <v>川渝</v>
          </cell>
        </row>
        <row r="6583">
          <cell r="C6583">
            <v>87443</v>
          </cell>
          <cell r="D6583" t="str">
            <v>保留</v>
          </cell>
          <cell r="E6583" t="str">
            <v>自采</v>
          </cell>
          <cell r="F6583" t="str">
            <v>川渝</v>
          </cell>
        </row>
        <row r="6584">
          <cell r="C6584">
            <v>89264</v>
          </cell>
          <cell r="D6584" t="str">
            <v>删除</v>
          </cell>
          <cell r="E6584" t="str">
            <v>自采</v>
          </cell>
          <cell r="F6584" t="str">
            <v>川渝</v>
          </cell>
        </row>
        <row r="6585">
          <cell r="C6585">
            <v>90390</v>
          </cell>
          <cell r="D6585" t="str">
            <v>删除</v>
          </cell>
          <cell r="E6585" t="str">
            <v>渝分采川自采</v>
          </cell>
          <cell r="F6585" t="str">
            <v>川渝</v>
          </cell>
        </row>
        <row r="6586">
          <cell r="C6586">
            <v>90391</v>
          </cell>
          <cell r="D6586" t="str">
            <v>保留</v>
          </cell>
          <cell r="E6586" t="str">
            <v>渝分采川自采</v>
          </cell>
          <cell r="F6586" t="str">
            <v>川渝</v>
          </cell>
        </row>
        <row r="6587">
          <cell r="C6587">
            <v>90502</v>
          </cell>
          <cell r="D6587" t="str">
            <v>保留</v>
          </cell>
          <cell r="E6587" t="str">
            <v>自采</v>
          </cell>
          <cell r="F6587" t="str">
            <v>川渝</v>
          </cell>
        </row>
        <row r="6588">
          <cell r="C6588">
            <v>90653</v>
          </cell>
          <cell r="D6588" t="str">
            <v>保留</v>
          </cell>
          <cell r="E6588" t="str">
            <v>自采</v>
          </cell>
          <cell r="F6588" t="str">
            <v>川渝</v>
          </cell>
        </row>
        <row r="6589">
          <cell r="C6589">
            <v>90965</v>
          </cell>
          <cell r="D6589" t="str">
            <v>保留</v>
          </cell>
          <cell r="E6589" t="str">
            <v>自采</v>
          </cell>
          <cell r="F6589" t="str">
            <v>川渝</v>
          </cell>
        </row>
        <row r="6590">
          <cell r="C6590">
            <v>90966</v>
          </cell>
          <cell r="D6590" t="str">
            <v>保留</v>
          </cell>
          <cell r="E6590" t="str">
            <v>自采</v>
          </cell>
          <cell r="F6590" t="str">
            <v>川渝</v>
          </cell>
        </row>
        <row r="6591">
          <cell r="C6591">
            <v>91019</v>
          </cell>
          <cell r="D6591" t="str">
            <v>保留</v>
          </cell>
          <cell r="E6591" t="str">
            <v>自采</v>
          </cell>
          <cell r="F6591" t="str">
            <v>川渝</v>
          </cell>
        </row>
        <row r="6592">
          <cell r="C6592">
            <v>91021</v>
          </cell>
          <cell r="D6592" t="str">
            <v>保留</v>
          </cell>
          <cell r="E6592" t="str">
            <v>自采</v>
          </cell>
          <cell r="F6592" t="str">
            <v>川渝</v>
          </cell>
        </row>
        <row r="6593">
          <cell r="C6593">
            <v>91075</v>
          </cell>
          <cell r="D6593" t="str">
            <v>删除</v>
          </cell>
          <cell r="E6593" t="str">
            <v>自采</v>
          </cell>
          <cell r="F6593" t="str">
            <v>川渝</v>
          </cell>
        </row>
        <row r="6594">
          <cell r="C6594">
            <v>91076</v>
          </cell>
          <cell r="D6594" t="str">
            <v>保留</v>
          </cell>
          <cell r="E6594" t="str">
            <v>自采</v>
          </cell>
          <cell r="F6594" t="str">
            <v>川渝</v>
          </cell>
        </row>
        <row r="6595">
          <cell r="C6595">
            <v>91077</v>
          </cell>
          <cell r="D6595" t="str">
            <v>保留</v>
          </cell>
          <cell r="E6595" t="str">
            <v>自采</v>
          </cell>
          <cell r="F6595" t="str">
            <v>川渝</v>
          </cell>
        </row>
        <row r="6596">
          <cell r="C6596">
            <v>91265</v>
          </cell>
          <cell r="D6596" t="str">
            <v>保留</v>
          </cell>
          <cell r="E6596" t="str">
            <v>自采</v>
          </cell>
          <cell r="F6596" t="str">
            <v>川渝</v>
          </cell>
        </row>
        <row r="6597">
          <cell r="C6597">
            <v>92043</v>
          </cell>
          <cell r="D6597" t="str">
            <v>保留</v>
          </cell>
          <cell r="E6597" t="str">
            <v>自采</v>
          </cell>
          <cell r="F6597" t="str">
            <v>川渝</v>
          </cell>
        </row>
        <row r="6598">
          <cell r="C6598">
            <v>92049</v>
          </cell>
          <cell r="D6598" t="str">
            <v>保留</v>
          </cell>
          <cell r="E6598" t="str">
            <v>自采</v>
          </cell>
          <cell r="F6598" t="str">
            <v>川渝</v>
          </cell>
        </row>
        <row r="6599">
          <cell r="C6599">
            <v>92051</v>
          </cell>
          <cell r="D6599" t="str">
            <v>保留</v>
          </cell>
          <cell r="E6599" t="str">
            <v>自采</v>
          </cell>
          <cell r="F6599" t="str">
            <v>川渝</v>
          </cell>
        </row>
        <row r="6600">
          <cell r="C6600">
            <v>93929</v>
          </cell>
          <cell r="D6600" t="str">
            <v>保留</v>
          </cell>
          <cell r="E6600" t="str">
            <v>自采</v>
          </cell>
          <cell r="F6600" t="str">
            <v>川渝</v>
          </cell>
        </row>
        <row r="6601">
          <cell r="C6601">
            <v>94615</v>
          </cell>
          <cell r="D6601" t="str">
            <v>保留</v>
          </cell>
          <cell r="E6601" t="str">
            <v>自采</v>
          </cell>
          <cell r="F6601" t="str">
            <v>川渝</v>
          </cell>
        </row>
        <row r="6602">
          <cell r="C6602">
            <v>94827</v>
          </cell>
          <cell r="D6602" t="str">
            <v>保留</v>
          </cell>
          <cell r="E6602" t="str">
            <v>自采</v>
          </cell>
          <cell r="F6602" t="str">
            <v>川渝</v>
          </cell>
        </row>
        <row r="6603">
          <cell r="C6603">
            <v>95363</v>
          </cell>
          <cell r="D6603" t="str">
            <v>删除</v>
          </cell>
          <cell r="E6603" t="str">
            <v>自采</v>
          </cell>
          <cell r="F6603" t="str">
            <v>川渝</v>
          </cell>
        </row>
        <row r="6604">
          <cell r="C6604">
            <v>97257</v>
          </cell>
          <cell r="D6604" t="str">
            <v>保留</v>
          </cell>
          <cell r="E6604" t="str">
            <v>自采</v>
          </cell>
          <cell r="F6604" t="str">
            <v>川渝</v>
          </cell>
        </row>
        <row r="6605">
          <cell r="C6605">
            <v>97967</v>
          </cell>
          <cell r="D6605" t="str">
            <v>保留</v>
          </cell>
          <cell r="E6605" t="str">
            <v>自采</v>
          </cell>
          <cell r="F6605" t="str">
            <v>川渝</v>
          </cell>
        </row>
        <row r="6606">
          <cell r="C6606">
            <v>100709</v>
          </cell>
          <cell r="D6606" t="str">
            <v>保留</v>
          </cell>
          <cell r="E6606" t="str">
            <v>自采</v>
          </cell>
          <cell r="F6606" t="str">
            <v>川渝</v>
          </cell>
        </row>
        <row r="6607">
          <cell r="C6607">
            <v>103132</v>
          </cell>
          <cell r="D6607" t="str">
            <v>保留</v>
          </cell>
          <cell r="E6607" t="str">
            <v>自采</v>
          </cell>
          <cell r="F6607" t="str">
            <v>川渝</v>
          </cell>
        </row>
        <row r="6608">
          <cell r="C6608">
            <v>106508</v>
          </cell>
          <cell r="D6608" t="str">
            <v>保留</v>
          </cell>
          <cell r="E6608" t="str">
            <v>自采</v>
          </cell>
          <cell r="F6608" t="str">
            <v>川渝</v>
          </cell>
        </row>
        <row r="6609">
          <cell r="C6609">
            <v>106510</v>
          </cell>
          <cell r="D6609" t="str">
            <v>保留</v>
          </cell>
          <cell r="E6609" t="str">
            <v>自采</v>
          </cell>
          <cell r="F6609" t="str">
            <v>川渝</v>
          </cell>
        </row>
        <row r="6610">
          <cell r="C6610">
            <v>131421</v>
          </cell>
          <cell r="D6610" t="str">
            <v>保留</v>
          </cell>
          <cell r="E6610" t="str">
            <v>自采</v>
          </cell>
          <cell r="F6610" t="str">
            <v>川渝</v>
          </cell>
        </row>
        <row r="6611">
          <cell r="C6611">
            <v>131424</v>
          </cell>
          <cell r="D6611" t="str">
            <v>保留</v>
          </cell>
          <cell r="E6611" t="str">
            <v>自采</v>
          </cell>
          <cell r="F6611" t="str">
            <v>川渝</v>
          </cell>
        </row>
        <row r="6612">
          <cell r="C6612">
            <v>131425</v>
          </cell>
          <cell r="D6612" t="str">
            <v>保留</v>
          </cell>
          <cell r="E6612" t="str">
            <v>自采</v>
          </cell>
          <cell r="F6612" t="str">
            <v>川渝</v>
          </cell>
        </row>
        <row r="6613">
          <cell r="C6613">
            <v>131426</v>
          </cell>
          <cell r="D6613" t="str">
            <v>保留</v>
          </cell>
          <cell r="E6613" t="str">
            <v>自采</v>
          </cell>
          <cell r="F6613" t="str">
            <v>川渝</v>
          </cell>
        </row>
        <row r="6614">
          <cell r="C6614">
            <v>17761</v>
          </cell>
          <cell r="D6614" t="str">
            <v>保留</v>
          </cell>
          <cell r="E6614" t="str">
            <v>自采</v>
          </cell>
          <cell r="F6614" t="str">
            <v>川渝</v>
          </cell>
        </row>
        <row r="6615">
          <cell r="C6615">
            <v>17765</v>
          </cell>
          <cell r="D6615" t="str">
            <v>保留</v>
          </cell>
          <cell r="E6615" t="str">
            <v>自采</v>
          </cell>
          <cell r="F6615" t="str">
            <v>川渝</v>
          </cell>
        </row>
        <row r="6616">
          <cell r="C6616">
            <v>18806</v>
          </cell>
          <cell r="D6616" t="str">
            <v>保留</v>
          </cell>
          <cell r="E6616" t="str">
            <v>自采</v>
          </cell>
          <cell r="F6616" t="str">
            <v>川渝</v>
          </cell>
        </row>
        <row r="6617">
          <cell r="C6617">
            <v>29138</v>
          </cell>
          <cell r="D6617" t="str">
            <v>保留</v>
          </cell>
          <cell r="E6617" t="str">
            <v>自采</v>
          </cell>
          <cell r="F6617" t="str">
            <v>川渝</v>
          </cell>
        </row>
        <row r="6618">
          <cell r="C6618">
            <v>38633</v>
          </cell>
          <cell r="D6618" t="str">
            <v>保留</v>
          </cell>
          <cell r="E6618" t="str">
            <v>自采</v>
          </cell>
          <cell r="F6618" t="str">
            <v>川渝</v>
          </cell>
        </row>
        <row r="6619">
          <cell r="C6619">
            <v>49295</v>
          </cell>
          <cell r="D6619" t="str">
            <v>保留</v>
          </cell>
          <cell r="E6619" t="str">
            <v>自采</v>
          </cell>
          <cell r="F6619" t="str">
            <v>川渝</v>
          </cell>
        </row>
        <row r="6620">
          <cell r="C6620">
            <v>65165</v>
          </cell>
          <cell r="D6620" t="str">
            <v>保留</v>
          </cell>
          <cell r="E6620" t="str">
            <v>渝分采川自采</v>
          </cell>
          <cell r="F6620" t="str">
            <v>川渝</v>
          </cell>
        </row>
        <row r="6621">
          <cell r="C6621">
            <v>65166</v>
          </cell>
          <cell r="D6621" t="str">
            <v>保留</v>
          </cell>
          <cell r="E6621" t="str">
            <v>渝分采川自采</v>
          </cell>
          <cell r="F6621" t="str">
            <v>川渝</v>
          </cell>
        </row>
        <row r="6622">
          <cell r="C6622">
            <v>65342</v>
          </cell>
          <cell r="D6622" t="str">
            <v>保留</v>
          </cell>
          <cell r="E6622" t="str">
            <v>自采</v>
          </cell>
          <cell r="F6622" t="str">
            <v>川渝</v>
          </cell>
        </row>
        <row r="6623">
          <cell r="C6623">
            <v>73806</v>
          </cell>
          <cell r="D6623" t="str">
            <v>保留</v>
          </cell>
          <cell r="E6623" t="str">
            <v>自采</v>
          </cell>
          <cell r="F6623" t="str">
            <v>川渝</v>
          </cell>
        </row>
        <row r="6624">
          <cell r="C6624">
            <v>89275</v>
          </cell>
          <cell r="D6624" t="str">
            <v>删除</v>
          </cell>
          <cell r="E6624" t="str">
            <v>自采</v>
          </cell>
          <cell r="F6624" t="str">
            <v>川渝</v>
          </cell>
        </row>
        <row r="6625">
          <cell r="C6625">
            <v>119289</v>
          </cell>
          <cell r="D6625" t="str">
            <v>保留</v>
          </cell>
          <cell r="E6625" t="str">
            <v>自采</v>
          </cell>
          <cell r="F6625" t="str">
            <v>川渝</v>
          </cell>
        </row>
        <row r="6626">
          <cell r="C6626">
            <v>109800</v>
          </cell>
          <cell r="D6626" t="str">
            <v>保留</v>
          </cell>
          <cell r="E6626" t="str">
            <v>自采</v>
          </cell>
          <cell r="F6626" t="str">
            <v>川渝</v>
          </cell>
        </row>
        <row r="6627">
          <cell r="C6627">
            <v>132525</v>
          </cell>
          <cell r="D6627" t="str">
            <v>删除</v>
          </cell>
          <cell r="E6627" t="str">
            <v>自采</v>
          </cell>
          <cell r="F6627" t="str">
            <v>川渝</v>
          </cell>
        </row>
        <row r="6628">
          <cell r="C6628">
            <v>122750</v>
          </cell>
          <cell r="D6628" t="str">
            <v>保留</v>
          </cell>
          <cell r="E6628" t="str">
            <v>自采</v>
          </cell>
          <cell r="F6628" t="str">
            <v>川渝</v>
          </cell>
        </row>
        <row r="6629">
          <cell r="C6629">
            <v>30439</v>
          </cell>
          <cell r="D6629" t="str">
            <v>保留</v>
          </cell>
          <cell r="E6629" t="str">
            <v>自采</v>
          </cell>
          <cell r="F6629" t="str">
            <v>川渝</v>
          </cell>
        </row>
        <row r="6630">
          <cell r="C6630">
            <v>134246</v>
          </cell>
          <cell r="D6630" t="str">
            <v>保留</v>
          </cell>
          <cell r="E6630" t="str">
            <v>自采</v>
          </cell>
          <cell r="F6630" t="str">
            <v>川渝</v>
          </cell>
        </row>
        <row r="6631">
          <cell r="C6631">
            <v>128130</v>
          </cell>
          <cell r="D6631" t="str">
            <v>删除</v>
          </cell>
          <cell r="E6631" t="str">
            <v>自采</v>
          </cell>
          <cell r="F6631" t="str">
            <v>川渝</v>
          </cell>
        </row>
        <row r="6632">
          <cell r="C6632">
            <v>134130</v>
          </cell>
          <cell r="D6632" t="str">
            <v>保留</v>
          </cell>
          <cell r="E6632" t="str">
            <v>自采</v>
          </cell>
          <cell r="F6632" t="str">
            <v>川渝</v>
          </cell>
        </row>
        <row r="6633">
          <cell r="C6633">
            <v>134565</v>
          </cell>
          <cell r="D6633" t="str">
            <v>保留</v>
          </cell>
          <cell r="E6633" t="str">
            <v>自采</v>
          </cell>
          <cell r="F6633" t="str">
            <v>川渝</v>
          </cell>
        </row>
        <row r="6634">
          <cell r="C6634">
            <v>134566</v>
          </cell>
          <cell r="D6634" t="str">
            <v>保留</v>
          </cell>
          <cell r="E6634" t="str">
            <v>自采</v>
          </cell>
          <cell r="F6634" t="str">
            <v>川渝</v>
          </cell>
        </row>
        <row r="6635">
          <cell r="C6635">
            <v>135307</v>
          </cell>
          <cell r="D6635" t="str">
            <v>保留</v>
          </cell>
          <cell r="E6635" t="str">
            <v>自采</v>
          </cell>
          <cell r="F6635" t="str">
            <v>川渝</v>
          </cell>
        </row>
        <row r="6636">
          <cell r="C6636">
            <v>135306</v>
          </cell>
          <cell r="D6636" t="str">
            <v>保留</v>
          </cell>
          <cell r="E6636" t="str">
            <v>自采</v>
          </cell>
          <cell r="F6636" t="str">
            <v>川渝</v>
          </cell>
        </row>
        <row r="6637">
          <cell r="C6637">
            <v>126108</v>
          </cell>
          <cell r="D6637" t="str">
            <v>保留</v>
          </cell>
          <cell r="E6637" t="str">
            <v>自采</v>
          </cell>
          <cell r="F6637" t="str">
            <v>川渝</v>
          </cell>
        </row>
        <row r="6638">
          <cell r="C6638">
            <v>135545</v>
          </cell>
          <cell r="D6638" t="str">
            <v>保留</v>
          </cell>
          <cell r="E6638" t="str">
            <v>自采</v>
          </cell>
          <cell r="F6638" t="str">
            <v>川渝</v>
          </cell>
        </row>
        <row r="6639">
          <cell r="C6639">
            <v>135129</v>
          </cell>
          <cell r="D6639" t="str">
            <v>保留</v>
          </cell>
          <cell r="E6639" t="str">
            <v>自采</v>
          </cell>
          <cell r="F6639" t="str">
            <v>川渝</v>
          </cell>
        </row>
        <row r="6640">
          <cell r="C6640">
            <v>135134</v>
          </cell>
          <cell r="D6640" t="str">
            <v>保留</v>
          </cell>
          <cell r="E6640" t="str">
            <v>自采</v>
          </cell>
          <cell r="F6640" t="str">
            <v>川渝</v>
          </cell>
        </row>
        <row r="6641">
          <cell r="C6641">
            <v>135132</v>
          </cell>
          <cell r="D6641" t="str">
            <v>保留</v>
          </cell>
          <cell r="E6641" t="str">
            <v>自采</v>
          </cell>
          <cell r="F6641" t="str">
            <v>川渝</v>
          </cell>
        </row>
        <row r="6642">
          <cell r="C6642">
            <v>135143</v>
          </cell>
          <cell r="D6642" t="str">
            <v>保留</v>
          </cell>
          <cell r="E6642" t="str">
            <v>自采</v>
          </cell>
          <cell r="F6642" t="str">
            <v>川渝</v>
          </cell>
        </row>
        <row r="6643">
          <cell r="C6643">
            <v>135540</v>
          </cell>
          <cell r="D6643" t="str">
            <v>保留</v>
          </cell>
          <cell r="E6643" t="str">
            <v>自采</v>
          </cell>
          <cell r="F6643" t="str">
            <v>川渝</v>
          </cell>
        </row>
        <row r="6644">
          <cell r="C6644">
            <v>134968</v>
          </cell>
          <cell r="D6644" t="str">
            <v>保留</v>
          </cell>
          <cell r="E6644" t="str">
            <v>自采</v>
          </cell>
          <cell r="F6644" t="str">
            <v>川渝</v>
          </cell>
        </row>
        <row r="6645">
          <cell r="C6645">
            <v>135133</v>
          </cell>
          <cell r="D6645" t="str">
            <v>保留</v>
          </cell>
          <cell r="E6645" t="str">
            <v>自采</v>
          </cell>
          <cell r="F6645" t="str">
            <v>川渝</v>
          </cell>
        </row>
        <row r="6646">
          <cell r="C6646">
            <v>135544</v>
          </cell>
          <cell r="D6646" t="str">
            <v>保留</v>
          </cell>
          <cell r="E6646" t="str">
            <v>自采</v>
          </cell>
          <cell r="F6646" t="str">
            <v>川渝</v>
          </cell>
        </row>
        <row r="6647">
          <cell r="C6647">
            <v>124954</v>
          </cell>
          <cell r="D6647" t="str">
            <v>保留</v>
          </cell>
          <cell r="E6647" t="str">
            <v>自采</v>
          </cell>
          <cell r="F6647" t="str">
            <v>渝</v>
          </cell>
        </row>
        <row r="6648">
          <cell r="C6648">
            <v>127548</v>
          </cell>
          <cell r="D6648" t="str">
            <v>保留</v>
          </cell>
          <cell r="E6648" t="str">
            <v>自采</v>
          </cell>
          <cell r="F6648" t="str">
            <v>渝</v>
          </cell>
        </row>
        <row r="6649">
          <cell r="C6649">
            <v>128641</v>
          </cell>
          <cell r="D6649" t="str">
            <v>删除</v>
          </cell>
          <cell r="E6649" t="str">
            <v>自采</v>
          </cell>
          <cell r="F6649" t="str">
            <v>渝</v>
          </cell>
        </row>
        <row r="6650">
          <cell r="C6650">
            <v>128642</v>
          </cell>
          <cell r="D6650" t="str">
            <v>删除</v>
          </cell>
          <cell r="E6650" t="str">
            <v>自采</v>
          </cell>
          <cell r="F6650" t="str">
            <v>渝</v>
          </cell>
        </row>
        <row r="6651">
          <cell r="C6651">
            <v>128643</v>
          </cell>
          <cell r="D6651" t="str">
            <v>删除</v>
          </cell>
          <cell r="E6651" t="str">
            <v>自采</v>
          </cell>
          <cell r="F6651" t="str">
            <v>渝</v>
          </cell>
        </row>
        <row r="6652">
          <cell r="C6652">
            <v>128646</v>
          </cell>
          <cell r="D6652" t="str">
            <v>删除</v>
          </cell>
          <cell r="E6652" t="str">
            <v>自采</v>
          </cell>
          <cell r="F6652" t="str">
            <v>渝</v>
          </cell>
        </row>
        <row r="6653">
          <cell r="C6653">
            <v>127547</v>
          </cell>
          <cell r="D6653" t="str">
            <v>删除</v>
          </cell>
          <cell r="E6653" t="str">
            <v>自采</v>
          </cell>
          <cell r="F6653" t="str">
            <v>渝</v>
          </cell>
        </row>
        <row r="6654">
          <cell r="C6654">
            <v>127543</v>
          </cell>
          <cell r="D6654" t="str">
            <v>删除</v>
          </cell>
          <cell r="E6654" t="str">
            <v>自采</v>
          </cell>
          <cell r="F6654" t="str">
            <v>渝</v>
          </cell>
        </row>
        <row r="6655">
          <cell r="C6655">
            <v>127545</v>
          </cell>
          <cell r="D6655" t="str">
            <v>删除</v>
          </cell>
          <cell r="E6655" t="str">
            <v>自采</v>
          </cell>
          <cell r="F6655" t="str">
            <v>渝</v>
          </cell>
        </row>
        <row r="6656">
          <cell r="C6656">
            <v>127546</v>
          </cell>
          <cell r="D6656" t="str">
            <v>删除</v>
          </cell>
          <cell r="E6656" t="str">
            <v>自采</v>
          </cell>
          <cell r="F6656" t="str">
            <v>渝</v>
          </cell>
        </row>
        <row r="6657">
          <cell r="C6657">
            <v>132418</v>
          </cell>
          <cell r="D6657" t="str">
            <v>删除</v>
          </cell>
          <cell r="E6657" t="str">
            <v>自采</v>
          </cell>
          <cell r="F6657" t="str">
            <v>渝</v>
          </cell>
        </row>
        <row r="6658">
          <cell r="C6658">
            <v>132419</v>
          </cell>
          <cell r="D6658" t="str">
            <v>删除</v>
          </cell>
          <cell r="E6658" t="str">
            <v>自采</v>
          </cell>
          <cell r="F6658" t="str">
            <v>渝</v>
          </cell>
        </row>
        <row r="6659">
          <cell r="C6659">
            <v>132420</v>
          </cell>
          <cell r="D6659" t="str">
            <v>删除</v>
          </cell>
          <cell r="E6659" t="str">
            <v>自采</v>
          </cell>
          <cell r="F6659" t="str">
            <v>渝</v>
          </cell>
        </row>
        <row r="6660">
          <cell r="C6660">
            <v>132421</v>
          </cell>
          <cell r="D6660" t="str">
            <v>删除</v>
          </cell>
          <cell r="E6660" t="str">
            <v>自采</v>
          </cell>
          <cell r="F6660" t="str">
            <v>渝</v>
          </cell>
        </row>
        <row r="6661">
          <cell r="C6661">
            <v>132422</v>
          </cell>
          <cell r="D6661" t="str">
            <v>删除</v>
          </cell>
          <cell r="E6661" t="str">
            <v>自采</v>
          </cell>
          <cell r="F6661" t="str">
            <v>渝</v>
          </cell>
        </row>
        <row r="6662">
          <cell r="C6662">
            <v>132426</v>
          </cell>
          <cell r="D6662" t="str">
            <v>删除</v>
          </cell>
          <cell r="E6662" t="str">
            <v>自采</v>
          </cell>
          <cell r="F6662" t="str">
            <v>渝</v>
          </cell>
        </row>
        <row r="6663">
          <cell r="C6663">
            <v>132425</v>
          </cell>
          <cell r="D6663" t="str">
            <v>删除</v>
          </cell>
          <cell r="E6663" t="str">
            <v>自采</v>
          </cell>
          <cell r="F6663" t="str">
            <v>渝</v>
          </cell>
        </row>
        <row r="6664">
          <cell r="C6664">
            <v>132423</v>
          </cell>
          <cell r="D6664" t="str">
            <v>删除</v>
          </cell>
          <cell r="E6664" t="str">
            <v>自采</v>
          </cell>
          <cell r="F6664" t="str">
            <v>渝</v>
          </cell>
        </row>
        <row r="6665">
          <cell r="C6665">
            <v>132424</v>
          </cell>
          <cell r="D6665" t="str">
            <v>删除</v>
          </cell>
          <cell r="E6665" t="str">
            <v>自采</v>
          </cell>
          <cell r="F6665" t="str">
            <v>渝</v>
          </cell>
        </row>
        <row r="6666">
          <cell r="C6666">
            <v>132428</v>
          </cell>
          <cell r="D6666" t="str">
            <v>删除</v>
          </cell>
          <cell r="E6666" t="str">
            <v>自采</v>
          </cell>
          <cell r="F6666" t="str">
            <v>渝</v>
          </cell>
        </row>
        <row r="6667">
          <cell r="C6667">
            <v>132429</v>
          </cell>
          <cell r="D6667" t="str">
            <v>删除</v>
          </cell>
          <cell r="E6667" t="str">
            <v>自采</v>
          </cell>
          <cell r="F6667" t="str">
            <v>渝</v>
          </cell>
        </row>
        <row r="6668">
          <cell r="C6668">
            <v>132427</v>
          </cell>
          <cell r="D6668" t="str">
            <v>删除</v>
          </cell>
          <cell r="E6668" t="str">
            <v>自采</v>
          </cell>
          <cell r="F6668" t="str">
            <v>渝</v>
          </cell>
        </row>
        <row r="6669">
          <cell r="C6669">
            <v>132430</v>
          </cell>
          <cell r="D6669" t="str">
            <v>删除</v>
          </cell>
          <cell r="E6669" t="str">
            <v>自采</v>
          </cell>
          <cell r="F6669" t="str">
            <v>渝</v>
          </cell>
        </row>
        <row r="6670">
          <cell r="C6670">
            <v>125512</v>
          </cell>
          <cell r="D6670" t="str">
            <v>删除</v>
          </cell>
          <cell r="E6670" t="str">
            <v>自采</v>
          </cell>
          <cell r="F6670" t="str">
            <v>渝</v>
          </cell>
        </row>
        <row r="6671">
          <cell r="C6671">
            <v>125513</v>
          </cell>
          <cell r="D6671" t="str">
            <v>删除</v>
          </cell>
          <cell r="E6671" t="str">
            <v>自采</v>
          </cell>
          <cell r="F6671" t="str">
            <v>渝</v>
          </cell>
        </row>
        <row r="6672">
          <cell r="C6672">
            <v>135120</v>
          </cell>
          <cell r="D6672" t="str">
            <v>删除</v>
          </cell>
          <cell r="E6672" t="str">
            <v>自采</v>
          </cell>
          <cell r="F6672" t="str">
            <v>渝</v>
          </cell>
        </row>
        <row r="6673">
          <cell r="C6673">
            <v>135119</v>
          </cell>
          <cell r="D6673" t="str">
            <v>删除</v>
          </cell>
          <cell r="E6673" t="str">
            <v>自采</v>
          </cell>
          <cell r="F6673" t="str">
            <v>渝</v>
          </cell>
        </row>
        <row r="6674">
          <cell r="C6674">
            <v>135123</v>
          </cell>
          <cell r="D6674" t="str">
            <v>删除</v>
          </cell>
          <cell r="E6674" t="str">
            <v>自采</v>
          </cell>
          <cell r="F6674" t="str">
            <v>渝</v>
          </cell>
        </row>
        <row r="6675">
          <cell r="C6675">
            <v>130488</v>
          </cell>
          <cell r="D6675" t="str">
            <v>删除</v>
          </cell>
          <cell r="E6675" t="str">
            <v>自采</v>
          </cell>
          <cell r="F6675" t="str">
            <v>渝</v>
          </cell>
        </row>
        <row r="6676">
          <cell r="C6676">
            <v>130493</v>
          </cell>
          <cell r="D6676" t="str">
            <v>删除</v>
          </cell>
          <cell r="E6676" t="str">
            <v>自采</v>
          </cell>
          <cell r="F6676" t="str">
            <v>渝</v>
          </cell>
        </row>
        <row r="6677">
          <cell r="C6677">
            <v>130489</v>
          </cell>
          <cell r="D6677" t="str">
            <v>删除</v>
          </cell>
          <cell r="E6677" t="str">
            <v>自采</v>
          </cell>
          <cell r="F6677" t="str">
            <v>渝</v>
          </cell>
        </row>
        <row r="6678">
          <cell r="C6678">
            <v>130490</v>
          </cell>
          <cell r="D6678" t="str">
            <v>保留</v>
          </cell>
          <cell r="E6678" t="str">
            <v>自采</v>
          </cell>
          <cell r="F6678" t="str">
            <v>渝</v>
          </cell>
        </row>
        <row r="6679">
          <cell r="C6679">
            <v>130491</v>
          </cell>
          <cell r="D6679" t="str">
            <v>保留</v>
          </cell>
          <cell r="E6679" t="str">
            <v>自采</v>
          </cell>
          <cell r="F6679" t="str">
            <v>渝</v>
          </cell>
        </row>
        <row r="6680">
          <cell r="C6680">
            <v>130492</v>
          </cell>
          <cell r="D6680" t="str">
            <v>保留</v>
          </cell>
          <cell r="E6680" t="str">
            <v>自采</v>
          </cell>
          <cell r="F6680" t="str">
            <v>渝</v>
          </cell>
        </row>
        <row r="6681">
          <cell r="C6681">
            <v>135194</v>
          </cell>
          <cell r="D6681" t="str">
            <v>保留</v>
          </cell>
          <cell r="E6681" t="str">
            <v>自采</v>
          </cell>
          <cell r="F6681" t="str">
            <v>渝</v>
          </cell>
        </row>
        <row r="6682">
          <cell r="C6682">
            <v>127220</v>
          </cell>
          <cell r="D6682" t="str">
            <v>保留</v>
          </cell>
          <cell r="E6682" t="str">
            <v>自采</v>
          </cell>
          <cell r="F6682" t="str">
            <v>渝</v>
          </cell>
        </row>
        <row r="6683">
          <cell r="C6683">
            <v>126873</v>
          </cell>
          <cell r="D6683" t="str">
            <v>保留</v>
          </cell>
          <cell r="E6683" t="str">
            <v>自采</v>
          </cell>
          <cell r="F6683" t="str">
            <v>渝</v>
          </cell>
        </row>
        <row r="6684">
          <cell r="C6684">
            <v>126874</v>
          </cell>
          <cell r="D6684" t="str">
            <v>保留</v>
          </cell>
          <cell r="E6684" t="str">
            <v>自采</v>
          </cell>
          <cell r="F6684" t="str">
            <v>渝</v>
          </cell>
        </row>
        <row r="6685">
          <cell r="C6685">
            <v>126875</v>
          </cell>
          <cell r="D6685" t="str">
            <v>保留</v>
          </cell>
          <cell r="E6685" t="str">
            <v>自采</v>
          </cell>
          <cell r="F6685" t="str">
            <v>渝</v>
          </cell>
        </row>
        <row r="6686">
          <cell r="C6686">
            <v>126876</v>
          </cell>
          <cell r="D6686" t="str">
            <v>保留</v>
          </cell>
          <cell r="E6686" t="str">
            <v>自采</v>
          </cell>
          <cell r="F6686" t="str">
            <v>渝</v>
          </cell>
        </row>
        <row r="6687">
          <cell r="C6687">
            <v>126877</v>
          </cell>
          <cell r="D6687" t="str">
            <v>保留</v>
          </cell>
          <cell r="E6687" t="str">
            <v>自采</v>
          </cell>
          <cell r="F6687" t="str">
            <v>渝</v>
          </cell>
        </row>
        <row r="6688">
          <cell r="C6688">
            <v>126878</v>
          </cell>
          <cell r="D6688" t="str">
            <v>保留</v>
          </cell>
          <cell r="E6688" t="str">
            <v>自采</v>
          </cell>
          <cell r="F6688" t="str">
            <v>渝</v>
          </cell>
        </row>
        <row r="6689">
          <cell r="C6689">
            <v>126882</v>
          </cell>
          <cell r="D6689" t="str">
            <v>保留</v>
          </cell>
          <cell r="E6689" t="str">
            <v>自采</v>
          </cell>
          <cell r="F6689" t="str">
            <v>渝</v>
          </cell>
        </row>
        <row r="6690">
          <cell r="C6690">
            <v>126883</v>
          </cell>
          <cell r="D6690" t="str">
            <v>删除</v>
          </cell>
          <cell r="E6690" t="str">
            <v>自采</v>
          </cell>
          <cell r="F6690" t="str">
            <v>渝</v>
          </cell>
        </row>
        <row r="6691">
          <cell r="C6691">
            <v>126884</v>
          </cell>
          <cell r="D6691" t="str">
            <v>保留</v>
          </cell>
          <cell r="E6691" t="str">
            <v>自采</v>
          </cell>
          <cell r="F6691" t="str">
            <v>渝</v>
          </cell>
        </row>
        <row r="6692">
          <cell r="C6692">
            <v>126879</v>
          </cell>
          <cell r="D6692" t="str">
            <v>保留</v>
          </cell>
          <cell r="E6692" t="str">
            <v>自采</v>
          </cell>
          <cell r="F6692" t="str">
            <v>渝</v>
          </cell>
        </row>
        <row r="6693">
          <cell r="C6693">
            <v>126880</v>
          </cell>
          <cell r="D6693" t="str">
            <v>保留</v>
          </cell>
          <cell r="E6693" t="str">
            <v>自采</v>
          </cell>
          <cell r="F6693" t="str">
            <v>渝</v>
          </cell>
        </row>
        <row r="6694">
          <cell r="C6694">
            <v>126885</v>
          </cell>
          <cell r="D6694" t="str">
            <v>删除</v>
          </cell>
          <cell r="E6694" t="str">
            <v>自采</v>
          </cell>
          <cell r="F6694" t="str">
            <v>渝</v>
          </cell>
        </row>
        <row r="6695">
          <cell r="C6695">
            <v>126881</v>
          </cell>
          <cell r="D6695" t="str">
            <v>保留</v>
          </cell>
          <cell r="E6695" t="str">
            <v>自采</v>
          </cell>
          <cell r="F6695" t="str">
            <v>渝</v>
          </cell>
        </row>
        <row r="6696">
          <cell r="C6696">
            <v>126886</v>
          </cell>
          <cell r="D6696" t="str">
            <v>保留</v>
          </cell>
          <cell r="E6696" t="str">
            <v>自采</v>
          </cell>
          <cell r="F6696" t="str">
            <v>渝</v>
          </cell>
        </row>
        <row r="6697">
          <cell r="C6697">
            <v>127084</v>
          </cell>
          <cell r="D6697" t="str">
            <v>删除</v>
          </cell>
          <cell r="E6697" t="str">
            <v>自采</v>
          </cell>
          <cell r="F6697" t="str">
            <v>渝</v>
          </cell>
        </row>
        <row r="6698">
          <cell r="C6698">
            <v>126887</v>
          </cell>
          <cell r="D6698" t="str">
            <v>保留</v>
          </cell>
          <cell r="E6698" t="str">
            <v>自采</v>
          </cell>
          <cell r="F6698" t="str">
            <v>渝</v>
          </cell>
        </row>
        <row r="6699">
          <cell r="C6699">
            <v>126888</v>
          </cell>
          <cell r="D6699" t="str">
            <v>保留</v>
          </cell>
          <cell r="E6699" t="str">
            <v>自采</v>
          </cell>
          <cell r="F6699" t="str">
            <v>渝</v>
          </cell>
        </row>
        <row r="6700">
          <cell r="C6700">
            <v>126889</v>
          </cell>
          <cell r="D6700" t="str">
            <v>保留</v>
          </cell>
          <cell r="E6700" t="str">
            <v>自采</v>
          </cell>
          <cell r="F6700" t="str">
            <v>渝</v>
          </cell>
        </row>
        <row r="6701">
          <cell r="C6701">
            <v>126894</v>
          </cell>
          <cell r="D6701" t="str">
            <v>保留</v>
          </cell>
          <cell r="E6701" t="str">
            <v>自采</v>
          </cell>
          <cell r="F6701" t="str">
            <v>渝</v>
          </cell>
        </row>
        <row r="6702">
          <cell r="C6702">
            <v>126897</v>
          </cell>
          <cell r="D6702" t="str">
            <v>保留</v>
          </cell>
          <cell r="E6702" t="str">
            <v>自采</v>
          </cell>
          <cell r="F6702" t="str">
            <v>渝</v>
          </cell>
        </row>
        <row r="6703">
          <cell r="C6703">
            <v>126900</v>
          </cell>
          <cell r="D6703" t="str">
            <v>保留</v>
          </cell>
          <cell r="E6703" t="str">
            <v>自采</v>
          </cell>
          <cell r="F6703" t="str">
            <v>渝</v>
          </cell>
        </row>
        <row r="6704">
          <cell r="C6704">
            <v>126899</v>
          </cell>
          <cell r="D6704" t="str">
            <v>保留</v>
          </cell>
          <cell r="E6704" t="str">
            <v>自采</v>
          </cell>
          <cell r="F6704" t="str">
            <v>渝</v>
          </cell>
        </row>
        <row r="6705">
          <cell r="C6705">
            <v>126898</v>
          </cell>
          <cell r="D6705" t="str">
            <v>保留</v>
          </cell>
          <cell r="E6705" t="str">
            <v>自采</v>
          </cell>
          <cell r="F6705" t="str">
            <v>渝</v>
          </cell>
        </row>
        <row r="6706">
          <cell r="C6706">
            <v>130127</v>
          </cell>
          <cell r="D6706" t="str">
            <v>删除</v>
          </cell>
          <cell r="E6706" t="str">
            <v>自采</v>
          </cell>
          <cell r="F6706" t="str">
            <v>渝</v>
          </cell>
        </row>
        <row r="6707">
          <cell r="C6707">
            <v>130128</v>
          </cell>
          <cell r="D6707" t="str">
            <v>删除</v>
          </cell>
          <cell r="E6707" t="str">
            <v>自采</v>
          </cell>
          <cell r="F6707" t="str">
            <v>渝</v>
          </cell>
        </row>
        <row r="6708">
          <cell r="C6708">
            <v>127036</v>
          </cell>
          <cell r="D6708" t="str">
            <v>保留</v>
          </cell>
          <cell r="E6708" t="str">
            <v>自采</v>
          </cell>
          <cell r="F6708" t="str">
            <v>渝</v>
          </cell>
        </row>
        <row r="6709">
          <cell r="C6709">
            <v>127038</v>
          </cell>
          <cell r="D6709" t="str">
            <v>保留</v>
          </cell>
          <cell r="E6709" t="str">
            <v>自采</v>
          </cell>
          <cell r="F6709" t="str">
            <v>渝</v>
          </cell>
        </row>
        <row r="6710">
          <cell r="C6710">
            <v>127043</v>
          </cell>
          <cell r="D6710" t="str">
            <v>保留</v>
          </cell>
          <cell r="E6710" t="str">
            <v>自采</v>
          </cell>
          <cell r="F6710" t="str">
            <v>渝</v>
          </cell>
        </row>
        <row r="6711">
          <cell r="C6711">
            <v>127040</v>
          </cell>
          <cell r="D6711" t="str">
            <v>保留</v>
          </cell>
          <cell r="E6711" t="str">
            <v>自采</v>
          </cell>
          <cell r="F6711" t="str">
            <v>渝</v>
          </cell>
        </row>
        <row r="6712">
          <cell r="C6712">
            <v>127044</v>
          </cell>
          <cell r="D6712" t="str">
            <v>保留</v>
          </cell>
          <cell r="E6712" t="str">
            <v>自采</v>
          </cell>
          <cell r="F6712" t="str">
            <v>渝</v>
          </cell>
        </row>
        <row r="6713">
          <cell r="C6713">
            <v>127045</v>
          </cell>
          <cell r="D6713" t="str">
            <v>删除</v>
          </cell>
          <cell r="E6713" t="str">
            <v>自采</v>
          </cell>
          <cell r="F6713" t="str">
            <v>渝</v>
          </cell>
        </row>
        <row r="6714">
          <cell r="C6714">
            <v>127046</v>
          </cell>
          <cell r="D6714" t="str">
            <v>删除</v>
          </cell>
          <cell r="E6714" t="str">
            <v>自采</v>
          </cell>
          <cell r="F6714" t="str">
            <v>渝</v>
          </cell>
        </row>
        <row r="6715">
          <cell r="C6715">
            <v>127066</v>
          </cell>
          <cell r="D6715" t="str">
            <v>删除</v>
          </cell>
          <cell r="E6715" t="str">
            <v>自采</v>
          </cell>
          <cell r="F6715" t="str">
            <v>渝</v>
          </cell>
        </row>
        <row r="6716">
          <cell r="C6716">
            <v>127068</v>
          </cell>
          <cell r="D6716" t="str">
            <v>保留</v>
          </cell>
          <cell r="E6716" t="str">
            <v>自采</v>
          </cell>
          <cell r="F6716" t="str">
            <v>渝</v>
          </cell>
        </row>
        <row r="6717">
          <cell r="C6717">
            <v>127050</v>
          </cell>
          <cell r="D6717" t="str">
            <v>保留</v>
          </cell>
          <cell r="E6717" t="str">
            <v>自采</v>
          </cell>
          <cell r="F6717" t="str">
            <v>渝</v>
          </cell>
        </row>
        <row r="6718">
          <cell r="C6718">
            <v>127052</v>
          </cell>
          <cell r="D6718" t="str">
            <v>保留</v>
          </cell>
          <cell r="E6718" t="str">
            <v>自采</v>
          </cell>
          <cell r="F6718" t="str">
            <v>渝</v>
          </cell>
        </row>
        <row r="6719">
          <cell r="C6719">
            <v>127053</v>
          </cell>
          <cell r="D6719" t="str">
            <v>保留</v>
          </cell>
          <cell r="E6719" t="str">
            <v>自采</v>
          </cell>
          <cell r="F6719" t="str">
            <v>渝</v>
          </cell>
        </row>
        <row r="6720">
          <cell r="C6720">
            <v>127070</v>
          </cell>
          <cell r="D6720" t="str">
            <v>删除</v>
          </cell>
          <cell r="E6720" t="str">
            <v>自采</v>
          </cell>
          <cell r="F6720" t="str">
            <v>渝</v>
          </cell>
        </row>
        <row r="6721">
          <cell r="C6721">
            <v>127071</v>
          </cell>
          <cell r="D6721" t="str">
            <v>保留</v>
          </cell>
          <cell r="E6721" t="str">
            <v>自采</v>
          </cell>
          <cell r="F6721" t="str">
            <v>渝</v>
          </cell>
        </row>
        <row r="6722">
          <cell r="C6722">
            <v>127074</v>
          </cell>
          <cell r="D6722" t="str">
            <v>保留</v>
          </cell>
          <cell r="E6722" t="str">
            <v>自采</v>
          </cell>
          <cell r="F6722" t="str">
            <v>渝</v>
          </cell>
        </row>
        <row r="6723">
          <cell r="C6723">
            <v>127076</v>
          </cell>
          <cell r="D6723" t="str">
            <v>保留</v>
          </cell>
          <cell r="E6723" t="str">
            <v>自采</v>
          </cell>
          <cell r="F6723" t="str">
            <v>渝</v>
          </cell>
        </row>
        <row r="6724">
          <cell r="C6724">
            <v>127079</v>
          </cell>
          <cell r="D6724" t="str">
            <v>保留</v>
          </cell>
          <cell r="E6724" t="str">
            <v>自采</v>
          </cell>
          <cell r="F6724" t="str">
            <v>渝</v>
          </cell>
        </row>
        <row r="6725">
          <cell r="C6725">
            <v>127055</v>
          </cell>
          <cell r="D6725" t="str">
            <v>删除</v>
          </cell>
          <cell r="E6725" t="str">
            <v>自采</v>
          </cell>
          <cell r="F6725" t="str">
            <v>渝</v>
          </cell>
        </row>
        <row r="6726">
          <cell r="C6726">
            <v>127057</v>
          </cell>
          <cell r="D6726" t="str">
            <v>保留</v>
          </cell>
          <cell r="E6726" t="str">
            <v>自采</v>
          </cell>
          <cell r="F6726" t="str">
            <v>渝</v>
          </cell>
        </row>
        <row r="6727">
          <cell r="C6727">
            <v>126950</v>
          </cell>
          <cell r="D6727" t="str">
            <v>保留</v>
          </cell>
          <cell r="E6727" t="str">
            <v>自采</v>
          </cell>
          <cell r="F6727" t="str">
            <v>渝</v>
          </cell>
        </row>
        <row r="6728">
          <cell r="C6728">
            <v>126951</v>
          </cell>
          <cell r="D6728" t="str">
            <v>删除</v>
          </cell>
          <cell r="E6728" t="str">
            <v>自采</v>
          </cell>
          <cell r="F6728" t="str">
            <v>渝</v>
          </cell>
        </row>
        <row r="6729">
          <cell r="C6729">
            <v>127080</v>
          </cell>
          <cell r="D6729" t="str">
            <v>删除</v>
          </cell>
          <cell r="E6729" t="str">
            <v>自采</v>
          </cell>
          <cell r="F6729" t="str">
            <v>渝</v>
          </cell>
        </row>
        <row r="6730">
          <cell r="C6730">
            <v>126952</v>
          </cell>
          <cell r="D6730" t="str">
            <v>保留</v>
          </cell>
          <cell r="E6730" t="str">
            <v>自采</v>
          </cell>
          <cell r="F6730" t="str">
            <v>渝</v>
          </cell>
        </row>
        <row r="6731">
          <cell r="C6731">
            <v>126955</v>
          </cell>
          <cell r="D6731" t="str">
            <v>保留</v>
          </cell>
          <cell r="E6731" t="str">
            <v>自采</v>
          </cell>
          <cell r="F6731" t="str">
            <v>渝</v>
          </cell>
        </row>
        <row r="6732">
          <cell r="C6732">
            <v>126957</v>
          </cell>
          <cell r="D6732" t="str">
            <v>保留</v>
          </cell>
          <cell r="E6732" t="str">
            <v>自采</v>
          </cell>
          <cell r="F6732" t="str">
            <v>渝</v>
          </cell>
        </row>
        <row r="6733">
          <cell r="C6733">
            <v>126958</v>
          </cell>
          <cell r="D6733" t="str">
            <v>删除</v>
          </cell>
          <cell r="E6733" t="str">
            <v>自采</v>
          </cell>
          <cell r="F6733" t="str">
            <v>渝</v>
          </cell>
        </row>
        <row r="6734">
          <cell r="C6734">
            <v>126960</v>
          </cell>
          <cell r="D6734" t="str">
            <v>保留</v>
          </cell>
          <cell r="E6734" t="str">
            <v>自采</v>
          </cell>
          <cell r="F6734" t="str">
            <v>渝</v>
          </cell>
        </row>
        <row r="6735">
          <cell r="C6735">
            <v>126962</v>
          </cell>
          <cell r="D6735" t="str">
            <v>保留</v>
          </cell>
          <cell r="E6735" t="str">
            <v>自采</v>
          </cell>
          <cell r="F6735" t="str">
            <v>渝</v>
          </cell>
        </row>
        <row r="6736">
          <cell r="C6736">
            <v>126963</v>
          </cell>
          <cell r="D6736" t="str">
            <v>保留</v>
          </cell>
          <cell r="E6736" t="str">
            <v>自采</v>
          </cell>
          <cell r="F6736" t="str">
            <v>渝</v>
          </cell>
        </row>
        <row r="6737">
          <cell r="C6737">
            <v>126966</v>
          </cell>
          <cell r="D6737" t="str">
            <v>保留</v>
          </cell>
          <cell r="E6737" t="str">
            <v>自采</v>
          </cell>
          <cell r="F6737" t="str">
            <v>渝</v>
          </cell>
        </row>
        <row r="6738">
          <cell r="C6738">
            <v>126967</v>
          </cell>
          <cell r="D6738" t="str">
            <v>保留</v>
          </cell>
          <cell r="E6738" t="str">
            <v>自采</v>
          </cell>
          <cell r="F6738" t="str">
            <v>渝</v>
          </cell>
        </row>
        <row r="6739">
          <cell r="C6739">
            <v>126968</v>
          </cell>
          <cell r="D6739" t="str">
            <v>保留</v>
          </cell>
          <cell r="E6739" t="str">
            <v>自采</v>
          </cell>
          <cell r="F6739" t="str">
            <v>渝</v>
          </cell>
        </row>
        <row r="6740">
          <cell r="C6740">
            <v>126980</v>
          </cell>
          <cell r="D6740" t="str">
            <v>保留</v>
          </cell>
          <cell r="E6740" t="str">
            <v>自采</v>
          </cell>
          <cell r="F6740" t="str">
            <v>渝</v>
          </cell>
        </row>
        <row r="6741">
          <cell r="C6741">
            <v>126969</v>
          </cell>
          <cell r="D6741" t="str">
            <v>保留</v>
          </cell>
          <cell r="E6741" t="str">
            <v>自采</v>
          </cell>
          <cell r="F6741" t="str">
            <v>渝</v>
          </cell>
        </row>
        <row r="6742">
          <cell r="C6742">
            <v>126983</v>
          </cell>
          <cell r="D6742" t="str">
            <v>保留</v>
          </cell>
          <cell r="E6742" t="str">
            <v>自采</v>
          </cell>
          <cell r="F6742" t="str">
            <v>渝</v>
          </cell>
        </row>
        <row r="6743">
          <cell r="C6743">
            <v>126970</v>
          </cell>
          <cell r="D6743" t="str">
            <v>保留</v>
          </cell>
          <cell r="E6743" t="str">
            <v>自采</v>
          </cell>
          <cell r="F6743" t="str">
            <v>渝</v>
          </cell>
        </row>
        <row r="6744">
          <cell r="C6744">
            <v>126987</v>
          </cell>
          <cell r="D6744" t="str">
            <v>保留</v>
          </cell>
          <cell r="E6744" t="str">
            <v>自采</v>
          </cell>
          <cell r="F6744" t="str">
            <v>渝</v>
          </cell>
        </row>
        <row r="6745">
          <cell r="C6745">
            <v>126973</v>
          </cell>
          <cell r="D6745" t="str">
            <v>删除</v>
          </cell>
          <cell r="E6745" t="str">
            <v>自采</v>
          </cell>
          <cell r="F6745" t="str">
            <v>渝</v>
          </cell>
        </row>
        <row r="6746">
          <cell r="C6746">
            <v>126988</v>
          </cell>
          <cell r="D6746" t="str">
            <v>保留</v>
          </cell>
          <cell r="E6746" t="str">
            <v>自采</v>
          </cell>
          <cell r="F6746" t="str">
            <v>渝</v>
          </cell>
        </row>
        <row r="6747">
          <cell r="C6747">
            <v>126989</v>
          </cell>
          <cell r="D6747" t="str">
            <v>保留</v>
          </cell>
          <cell r="E6747" t="str">
            <v>自采</v>
          </cell>
          <cell r="F6747" t="str">
            <v>渝</v>
          </cell>
        </row>
        <row r="6748">
          <cell r="C6748">
            <v>126992</v>
          </cell>
          <cell r="D6748" t="str">
            <v>保留</v>
          </cell>
          <cell r="E6748" t="str">
            <v>自采</v>
          </cell>
          <cell r="F6748" t="str">
            <v>渝</v>
          </cell>
        </row>
        <row r="6749">
          <cell r="C6749">
            <v>126994</v>
          </cell>
          <cell r="D6749" t="str">
            <v>保留</v>
          </cell>
          <cell r="E6749" t="str">
            <v>自采</v>
          </cell>
          <cell r="F6749" t="str">
            <v>渝</v>
          </cell>
        </row>
        <row r="6750">
          <cell r="C6750">
            <v>127006</v>
          </cell>
          <cell r="D6750" t="str">
            <v>删除</v>
          </cell>
          <cell r="E6750" t="str">
            <v>自采</v>
          </cell>
          <cell r="F6750" t="str">
            <v>渝</v>
          </cell>
        </row>
        <row r="6751">
          <cell r="C6751">
            <v>126997</v>
          </cell>
          <cell r="D6751" t="str">
            <v>删除</v>
          </cell>
          <cell r="E6751" t="str">
            <v>自采</v>
          </cell>
          <cell r="F6751" t="str">
            <v>渝</v>
          </cell>
        </row>
        <row r="6752">
          <cell r="C6752">
            <v>127009</v>
          </cell>
          <cell r="D6752" t="str">
            <v>删除</v>
          </cell>
          <cell r="E6752" t="str">
            <v>自采</v>
          </cell>
          <cell r="F6752" t="str">
            <v>渝</v>
          </cell>
        </row>
        <row r="6753">
          <cell r="C6753">
            <v>127000</v>
          </cell>
          <cell r="D6753" t="str">
            <v>删除</v>
          </cell>
          <cell r="E6753" t="str">
            <v>自采</v>
          </cell>
          <cell r="F6753" t="str">
            <v>渝</v>
          </cell>
        </row>
        <row r="6754">
          <cell r="C6754">
            <v>127003</v>
          </cell>
          <cell r="D6754" t="str">
            <v>删除</v>
          </cell>
          <cell r="E6754" t="str">
            <v>自采</v>
          </cell>
          <cell r="F6754" t="str">
            <v>渝</v>
          </cell>
        </row>
        <row r="6755">
          <cell r="C6755">
            <v>127005</v>
          </cell>
          <cell r="D6755" t="str">
            <v>删除</v>
          </cell>
          <cell r="E6755" t="str">
            <v>自采</v>
          </cell>
          <cell r="F6755" t="str">
            <v>渝</v>
          </cell>
        </row>
        <row r="6756">
          <cell r="C6756">
            <v>127099</v>
          </cell>
          <cell r="D6756" t="str">
            <v>删除</v>
          </cell>
          <cell r="E6756" t="str">
            <v>自采</v>
          </cell>
          <cell r="F6756" t="str">
            <v>渝</v>
          </cell>
        </row>
        <row r="6757">
          <cell r="C6757">
            <v>127100</v>
          </cell>
          <cell r="D6757" t="str">
            <v>删除</v>
          </cell>
          <cell r="E6757" t="str">
            <v>自采</v>
          </cell>
          <cell r="F6757" t="str">
            <v>渝</v>
          </cell>
        </row>
        <row r="6758">
          <cell r="C6758">
            <v>127090</v>
          </cell>
          <cell r="D6758" t="str">
            <v>删除</v>
          </cell>
          <cell r="E6758" t="str">
            <v>自采</v>
          </cell>
          <cell r="F6758" t="str">
            <v>渝</v>
          </cell>
        </row>
        <row r="6759">
          <cell r="C6759">
            <v>127091</v>
          </cell>
          <cell r="D6759" t="str">
            <v>删除</v>
          </cell>
          <cell r="E6759" t="str">
            <v>自采</v>
          </cell>
          <cell r="F6759" t="str">
            <v>渝</v>
          </cell>
        </row>
        <row r="6760">
          <cell r="C6760">
            <v>127092</v>
          </cell>
          <cell r="D6760" t="str">
            <v>删除</v>
          </cell>
          <cell r="E6760" t="str">
            <v>自采</v>
          </cell>
          <cell r="F6760" t="str">
            <v>渝</v>
          </cell>
        </row>
        <row r="6761">
          <cell r="C6761">
            <v>127103</v>
          </cell>
          <cell r="D6761" t="str">
            <v>删除</v>
          </cell>
          <cell r="E6761" t="str">
            <v>自采</v>
          </cell>
          <cell r="F6761" t="str">
            <v>渝</v>
          </cell>
        </row>
        <row r="6762">
          <cell r="C6762">
            <v>127095</v>
          </cell>
          <cell r="D6762" t="str">
            <v>保留</v>
          </cell>
          <cell r="E6762" t="str">
            <v>自采</v>
          </cell>
          <cell r="F6762" t="str">
            <v>渝</v>
          </cell>
        </row>
        <row r="6763">
          <cell r="C6763">
            <v>127104</v>
          </cell>
          <cell r="D6763" t="str">
            <v>保留</v>
          </cell>
          <cell r="E6763" t="str">
            <v>自采</v>
          </cell>
          <cell r="F6763" t="str">
            <v>渝</v>
          </cell>
        </row>
        <row r="6764">
          <cell r="C6764">
            <v>127105</v>
          </cell>
          <cell r="D6764" t="str">
            <v>保留</v>
          </cell>
          <cell r="E6764" t="str">
            <v>自采</v>
          </cell>
          <cell r="F6764" t="str">
            <v>渝</v>
          </cell>
        </row>
        <row r="6765">
          <cell r="C6765">
            <v>127107</v>
          </cell>
          <cell r="D6765" t="str">
            <v>保留</v>
          </cell>
          <cell r="E6765" t="str">
            <v>自采</v>
          </cell>
          <cell r="F6765" t="str">
            <v>渝</v>
          </cell>
        </row>
        <row r="6766">
          <cell r="C6766">
            <v>127109</v>
          </cell>
          <cell r="D6766" t="str">
            <v>保留</v>
          </cell>
          <cell r="E6766" t="str">
            <v>渝分采川自采</v>
          </cell>
          <cell r="F6766" t="str">
            <v>川渝</v>
          </cell>
        </row>
        <row r="6767">
          <cell r="C6767">
            <v>127120</v>
          </cell>
          <cell r="D6767" t="str">
            <v>保留</v>
          </cell>
          <cell r="E6767" t="str">
            <v>自采</v>
          </cell>
          <cell r="F6767" t="str">
            <v>渝</v>
          </cell>
        </row>
        <row r="6768">
          <cell r="C6768">
            <v>127122</v>
          </cell>
          <cell r="D6768" t="str">
            <v>保留</v>
          </cell>
          <cell r="E6768" t="str">
            <v>自采</v>
          </cell>
          <cell r="F6768" t="str">
            <v>渝</v>
          </cell>
        </row>
        <row r="6769">
          <cell r="C6769">
            <v>127113</v>
          </cell>
          <cell r="D6769" t="str">
            <v>保留</v>
          </cell>
          <cell r="E6769" t="str">
            <v>自采</v>
          </cell>
          <cell r="F6769" t="str">
            <v>渝</v>
          </cell>
        </row>
        <row r="6770">
          <cell r="C6770">
            <v>127123</v>
          </cell>
          <cell r="D6770" t="str">
            <v>保留</v>
          </cell>
          <cell r="E6770" t="str">
            <v>自采</v>
          </cell>
          <cell r="F6770" t="str">
            <v>渝</v>
          </cell>
        </row>
        <row r="6771">
          <cell r="C6771">
            <v>127132</v>
          </cell>
          <cell r="D6771" t="str">
            <v>保留</v>
          </cell>
          <cell r="E6771" t="str">
            <v>自采</v>
          </cell>
          <cell r="F6771" t="str">
            <v>渝</v>
          </cell>
        </row>
        <row r="6772">
          <cell r="C6772">
            <v>127114</v>
          </cell>
          <cell r="D6772" t="str">
            <v>删除</v>
          </cell>
          <cell r="E6772" t="str">
            <v>自采</v>
          </cell>
          <cell r="F6772" t="str">
            <v>渝</v>
          </cell>
        </row>
        <row r="6773">
          <cell r="C6773">
            <v>127116</v>
          </cell>
          <cell r="D6773" t="str">
            <v>删除</v>
          </cell>
          <cell r="E6773" t="str">
            <v>自采</v>
          </cell>
          <cell r="F6773" t="str">
            <v>渝</v>
          </cell>
        </row>
        <row r="6774">
          <cell r="C6774">
            <v>127126</v>
          </cell>
          <cell r="D6774" t="str">
            <v>删除</v>
          </cell>
          <cell r="E6774" t="str">
            <v>自采</v>
          </cell>
          <cell r="F6774" t="str">
            <v>渝</v>
          </cell>
        </row>
        <row r="6775">
          <cell r="C6775">
            <v>127128</v>
          </cell>
          <cell r="D6775" t="str">
            <v>保留</v>
          </cell>
          <cell r="E6775" t="str">
            <v>自采</v>
          </cell>
          <cell r="F6775" t="str">
            <v>渝</v>
          </cell>
        </row>
        <row r="6776">
          <cell r="C6776">
            <v>127133</v>
          </cell>
          <cell r="D6776" t="str">
            <v>保留</v>
          </cell>
          <cell r="E6776" t="str">
            <v>自采</v>
          </cell>
          <cell r="F6776" t="str">
            <v>渝</v>
          </cell>
        </row>
        <row r="6777">
          <cell r="C6777">
            <v>127138</v>
          </cell>
          <cell r="D6777" t="str">
            <v>删除</v>
          </cell>
          <cell r="E6777" t="str">
            <v>自采</v>
          </cell>
          <cell r="F6777" t="str">
            <v>渝</v>
          </cell>
        </row>
        <row r="6778">
          <cell r="C6778">
            <v>127141</v>
          </cell>
          <cell r="D6778" t="str">
            <v>保留</v>
          </cell>
          <cell r="E6778" t="str">
            <v>自采</v>
          </cell>
          <cell r="F6778" t="str">
            <v>渝</v>
          </cell>
        </row>
        <row r="6779">
          <cell r="C6779">
            <v>127147</v>
          </cell>
          <cell r="D6779" t="str">
            <v>保留</v>
          </cell>
          <cell r="E6779" t="str">
            <v>自采</v>
          </cell>
          <cell r="F6779" t="str">
            <v>渝</v>
          </cell>
        </row>
        <row r="6780">
          <cell r="C6780">
            <v>127151</v>
          </cell>
          <cell r="D6780" t="str">
            <v>保留</v>
          </cell>
          <cell r="E6780" t="str">
            <v>自采</v>
          </cell>
          <cell r="F6780" t="str">
            <v>渝</v>
          </cell>
        </row>
        <row r="6781">
          <cell r="C6781">
            <v>127152</v>
          </cell>
          <cell r="D6781" t="str">
            <v>保留</v>
          </cell>
          <cell r="E6781" t="str">
            <v>自采</v>
          </cell>
          <cell r="F6781" t="str">
            <v>渝</v>
          </cell>
        </row>
        <row r="6782">
          <cell r="C6782">
            <v>127153</v>
          </cell>
          <cell r="D6782" t="str">
            <v>保留</v>
          </cell>
          <cell r="E6782" t="str">
            <v>自采</v>
          </cell>
          <cell r="F6782" t="str">
            <v>渝</v>
          </cell>
        </row>
        <row r="6783">
          <cell r="C6783">
            <v>127160</v>
          </cell>
          <cell r="D6783" t="str">
            <v>保留</v>
          </cell>
          <cell r="E6783" t="str">
            <v>自采</v>
          </cell>
          <cell r="F6783" t="str">
            <v>渝</v>
          </cell>
        </row>
        <row r="6784">
          <cell r="C6784">
            <v>127162</v>
          </cell>
          <cell r="D6784" t="str">
            <v>删除</v>
          </cell>
          <cell r="E6784" t="str">
            <v>自采</v>
          </cell>
          <cell r="F6784" t="str">
            <v>渝</v>
          </cell>
        </row>
        <row r="6785">
          <cell r="C6785">
            <v>127173</v>
          </cell>
          <cell r="D6785" t="str">
            <v>保留</v>
          </cell>
          <cell r="E6785" t="str">
            <v>自采</v>
          </cell>
          <cell r="F6785" t="str">
            <v>渝</v>
          </cell>
        </row>
        <row r="6786">
          <cell r="C6786">
            <v>127172</v>
          </cell>
          <cell r="D6786" t="str">
            <v>保留</v>
          </cell>
          <cell r="E6786" t="str">
            <v>自采</v>
          </cell>
          <cell r="F6786" t="str">
            <v>渝</v>
          </cell>
        </row>
        <row r="6787">
          <cell r="C6787">
            <v>127205</v>
          </cell>
          <cell r="D6787" t="str">
            <v>保留</v>
          </cell>
          <cell r="E6787" t="str">
            <v>自采</v>
          </cell>
          <cell r="F6787" t="str">
            <v>渝</v>
          </cell>
        </row>
        <row r="6788">
          <cell r="C6788">
            <v>127204</v>
          </cell>
          <cell r="D6788" t="str">
            <v>保留</v>
          </cell>
          <cell r="E6788" t="str">
            <v>自采</v>
          </cell>
          <cell r="F6788" t="str">
            <v>渝</v>
          </cell>
        </row>
        <row r="6789">
          <cell r="C6789">
            <v>127174</v>
          </cell>
          <cell r="D6789" t="str">
            <v>保留</v>
          </cell>
          <cell r="E6789" t="str">
            <v>自采</v>
          </cell>
          <cell r="F6789" t="str">
            <v>渝</v>
          </cell>
        </row>
        <row r="6790">
          <cell r="C6790">
            <v>127206</v>
          </cell>
          <cell r="D6790" t="str">
            <v>保留</v>
          </cell>
          <cell r="E6790" t="str">
            <v>自采</v>
          </cell>
          <cell r="F6790" t="str">
            <v>渝</v>
          </cell>
        </row>
        <row r="6791">
          <cell r="C6791">
            <v>127207</v>
          </cell>
          <cell r="D6791" t="str">
            <v>保留</v>
          </cell>
          <cell r="E6791" t="str">
            <v>自采</v>
          </cell>
          <cell r="F6791" t="str">
            <v>渝</v>
          </cell>
        </row>
        <row r="6792">
          <cell r="C6792">
            <v>127188</v>
          </cell>
          <cell r="D6792" t="str">
            <v>删除</v>
          </cell>
          <cell r="E6792" t="str">
            <v>自采</v>
          </cell>
          <cell r="F6792" t="str">
            <v>渝</v>
          </cell>
        </row>
        <row r="6793">
          <cell r="C6793">
            <v>127192</v>
          </cell>
          <cell r="D6793" t="str">
            <v>删除</v>
          </cell>
          <cell r="E6793" t="str">
            <v>自采</v>
          </cell>
          <cell r="F6793" t="str">
            <v>渝</v>
          </cell>
        </row>
        <row r="6794">
          <cell r="C6794">
            <v>127202</v>
          </cell>
          <cell r="D6794" t="str">
            <v>保留</v>
          </cell>
          <cell r="E6794" t="str">
            <v>自采</v>
          </cell>
          <cell r="F6794" t="str">
            <v>渝</v>
          </cell>
        </row>
        <row r="6795">
          <cell r="C6795">
            <v>127194</v>
          </cell>
          <cell r="D6795" t="str">
            <v>保留</v>
          </cell>
          <cell r="E6795" t="str">
            <v>自采</v>
          </cell>
          <cell r="F6795" t="str">
            <v>渝</v>
          </cell>
        </row>
        <row r="6796">
          <cell r="C6796">
            <v>127210</v>
          </cell>
          <cell r="D6796" t="str">
            <v>保留</v>
          </cell>
          <cell r="E6796" t="str">
            <v>自采</v>
          </cell>
          <cell r="F6796" t="str">
            <v>渝</v>
          </cell>
        </row>
        <row r="6797">
          <cell r="C6797">
            <v>127216</v>
          </cell>
          <cell r="D6797" t="str">
            <v>保留</v>
          </cell>
          <cell r="E6797" t="str">
            <v>自采</v>
          </cell>
          <cell r="F6797" t="str">
            <v>渝</v>
          </cell>
        </row>
        <row r="6798">
          <cell r="C6798">
            <v>127217</v>
          </cell>
          <cell r="D6798" t="str">
            <v>保留</v>
          </cell>
          <cell r="E6798" t="str">
            <v>自采</v>
          </cell>
          <cell r="F6798" t="str">
            <v>渝</v>
          </cell>
        </row>
        <row r="6799">
          <cell r="C6799">
            <v>127224</v>
          </cell>
          <cell r="D6799" t="str">
            <v>保留</v>
          </cell>
          <cell r="E6799" t="str">
            <v>自采</v>
          </cell>
          <cell r="F6799" t="str">
            <v>渝</v>
          </cell>
        </row>
        <row r="6800">
          <cell r="C6800">
            <v>127229</v>
          </cell>
          <cell r="D6800" t="str">
            <v>保留</v>
          </cell>
          <cell r="E6800" t="str">
            <v>自采</v>
          </cell>
          <cell r="F6800" t="str">
            <v>渝</v>
          </cell>
        </row>
        <row r="6801">
          <cell r="C6801">
            <v>127230</v>
          </cell>
          <cell r="D6801" t="str">
            <v>删除</v>
          </cell>
          <cell r="E6801" t="str">
            <v>自采</v>
          </cell>
          <cell r="F6801" t="str">
            <v>渝</v>
          </cell>
        </row>
        <row r="6802">
          <cell r="C6802" t="str">
            <v>新品</v>
          </cell>
          <cell r="D6802" t="str">
            <v>删除</v>
          </cell>
          <cell r="E6802" t="str">
            <v>分采</v>
          </cell>
          <cell r="F6802">
            <v>0</v>
          </cell>
        </row>
        <row r="6803">
          <cell r="C6803">
            <v>130461</v>
          </cell>
          <cell r="D6803" t="str">
            <v>删除</v>
          </cell>
          <cell r="E6803" t="str">
            <v>自采</v>
          </cell>
          <cell r="F6803" t="str">
            <v>渝</v>
          </cell>
        </row>
        <row r="6804">
          <cell r="C6804">
            <v>127659</v>
          </cell>
          <cell r="D6804" t="str">
            <v>保留</v>
          </cell>
          <cell r="E6804" t="str">
            <v>自采</v>
          </cell>
          <cell r="F6804" t="str">
            <v>渝</v>
          </cell>
        </row>
        <row r="6805">
          <cell r="C6805">
            <v>127658</v>
          </cell>
          <cell r="D6805" t="str">
            <v>保留</v>
          </cell>
          <cell r="E6805" t="str">
            <v>自采</v>
          </cell>
          <cell r="F6805" t="str">
            <v>渝</v>
          </cell>
        </row>
        <row r="6806">
          <cell r="C6806">
            <v>127663</v>
          </cell>
          <cell r="D6806" t="str">
            <v>保留</v>
          </cell>
          <cell r="E6806" t="str">
            <v>自采</v>
          </cell>
          <cell r="F6806" t="str">
            <v>渝</v>
          </cell>
        </row>
        <row r="6807">
          <cell r="C6807">
            <v>127664</v>
          </cell>
          <cell r="D6807" t="str">
            <v>删除</v>
          </cell>
          <cell r="E6807" t="str">
            <v>自采</v>
          </cell>
          <cell r="F6807" t="str">
            <v>渝</v>
          </cell>
        </row>
        <row r="6808">
          <cell r="C6808">
            <v>127665</v>
          </cell>
          <cell r="D6808" t="str">
            <v>删除</v>
          </cell>
          <cell r="E6808" t="str">
            <v>自采</v>
          </cell>
          <cell r="F6808" t="str">
            <v>渝</v>
          </cell>
        </row>
        <row r="6809">
          <cell r="C6809">
            <v>127666</v>
          </cell>
          <cell r="D6809" t="str">
            <v>删除</v>
          </cell>
          <cell r="E6809" t="str">
            <v>自采</v>
          </cell>
          <cell r="F6809" t="str">
            <v>渝</v>
          </cell>
        </row>
        <row r="6810">
          <cell r="C6810">
            <v>127670</v>
          </cell>
          <cell r="D6810" t="str">
            <v>删除</v>
          </cell>
          <cell r="E6810" t="str">
            <v>自采</v>
          </cell>
          <cell r="F6810" t="str">
            <v>渝</v>
          </cell>
        </row>
        <row r="6811">
          <cell r="C6811">
            <v>127671</v>
          </cell>
          <cell r="D6811" t="str">
            <v>删除</v>
          </cell>
          <cell r="E6811" t="str">
            <v>自采</v>
          </cell>
          <cell r="F6811" t="str">
            <v>渝</v>
          </cell>
        </row>
        <row r="6812">
          <cell r="C6812">
            <v>127667</v>
          </cell>
          <cell r="D6812" t="str">
            <v>删除</v>
          </cell>
          <cell r="E6812" t="str">
            <v>自采</v>
          </cell>
          <cell r="F6812" t="str">
            <v>渝</v>
          </cell>
        </row>
        <row r="6813">
          <cell r="C6813">
            <v>127672</v>
          </cell>
          <cell r="D6813" t="str">
            <v>删除</v>
          </cell>
          <cell r="E6813" t="str">
            <v>自采</v>
          </cell>
          <cell r="F6813" t="str">
            <v>渝</v>
          </cell>
        </row>
        <row r="6814">
          <cell r="C6814">
            <v>127668</v>
          </cell>
          <cell r="D6814" t="str">
            <v>保留</v>
          </cell>
          <cell r="E6814" t="str">
            <v>自采</v>
          </cell>
          <cell r="F6814" t="str">
            <v>渝</v>
          </cell>
        </row>
        <row r="6815">
          <cell r="C6815">
            <v>127669</v>
          </cell>
          <cell r="D6815" t="str">
            <v>删除</v>
          </cell>
          <cell r="E6815" t="str">
            <v>自采</v>
          </cell>
          <cell r="F6815" t="str">
            <v>渝</v>
          </cell>
        </row>
        <row r="6816">
          <cell r="C6816">
            <v>127674</v>
          </cell>
          <cell r="D6816" t="str">
            <v>删除</v>
          </cell>
          <cell r="E6816" t="str">
            <v>自采</v>
          </cell>
          <cell r="F6816" t="str">
            <v>渝</v>
          </cell>
        </row>
        <row r="6817">
          <cell r="C6817">
            <v>127675</v>
          </cell>
          <cell r="D6817" t="str">
            <v>保留</v>
          </cell>
          <cell r="E6817" t="str">
            <v>自采</v>
          </cell>
          <cell r="F6817" t="str">
            <v>渝</v>
          </cell>
        </row>
        <row r="6818">
          <cell r="C6818">
            <v>127676</v>
          </cell>
          <cell r="D6818" t="str">
            <v>保留</v>
          </cell>
          <cell r="E6818" t="str">
            <v>自采</v>
          </cell>
          <cell r="F6818" t="str">
            <v>渝</v>
          </cell>
        </row>
        <row r="6819">
          <cell r="C6819">
            <v>127677</v>
          </cell>
          <cell r="D6819" t="str">
            <v>保留</v>
          </cell>
          <cell r="E6819" t="str">
            <v>自采</v>
          </cell>
          <cell r="F6819" t="str">
            <v>渝</v>
          </cell>
        </row>
        <row r="6820">
          <cell r="C6820">
            <v>130463</v>
          </cell>
          <cell r="D6820" t="str">
            <v>保留</v>
          </cell>
          <cell r="E6820" t="str">
            <v>自采</v>
          </cell>
          <cell r="F6820" t="str">
            <v>渝</v>
          </cell>
        </row>
        <row r="6821">
          <cell r="C6821">
            <v>130466</v>
          </cell>
          <cell r="D6821" t="str">
            <v>删除</v>
          </cell>
          <cell r="E6821" t="str">
            <v>自采</v>
          </cell>
          <cell r="F6821" t="str">
            <v>渝</v>
          </cell>
        </row>
        <row r="6822">
          <cell r="C6822">
            <v>130471</v>
          </cell>
          <cell r="D6822" t="str">
            <v>删除</v>
          </cell>
          <cell r="E6822" t="str">
            <v>自采</v>
          </cell>
          <cell r="F6822" t="str">
            <v>渝</v>
          </cell>
        </row>
        <row r="6823">
          <cell r="C6823">
            <v>127948</v>
          </cell>
          <cell r="D6823" t="str">
            <v>保留</v>
          </cell>
          <cell r="E6823" t="str">
            <v>自采</v>
          </cell>
          <cell r="F6823" t="str">
            <v>渝</v>
          </cell>
        </row>
        <row r="6824">
          <cell r="C6824">
            <v>130479</v>
          </cell>
          <cell r="D6824" t="str">
            <v>保留</v>
          </cell>
          <cell r="E6824" t="str">
            <v>自采</v>
          </cell>
          <cell r="F6824" t="str">
            <v>渝</v>
          </cell>
        </row>
        <row r="6825">
          <cell r="C6825">
            <v>130450</v>
          </cell>
          <cell r="D6825" t="str">
            <v>删除</v>
          </cell>
          <cell r="E6825" t="str">
            <v>自采</v>
          </cell>
          <cell r="F6825" t="str">
            <v>渝</v>
          </cell>
        </row>
        <row r="6826">
          <cell r="C6826">
            <v>130448</v>
          </cell>
          <cell r="D6826" t="str">
            <v>删除</v>
          </cell>
          <cell r="E6826" t="str">
            <v>自采</v>
          </cell>
          <cell r="F6826" t="str">
            <v>渝</v>
          </cell>
        </row>
        <row r="6827">
          <cell r="C6827">
            <v>130472</v>
          </cell>
          <cell r="D6827" t="str">
            <v>删除</v>
          </cell>
          <cell r="E6827" t="str">
            <v>自采</v>
          </cell>
          <cell r="F6827" t="str">
            <v>渝</v>
          </cell>
        </row>
        <row r="6828">
          <cell r="C6828">
            <v>130473</v>
          </cell>
          <cell r="D6828" t="str">
            <v>删除</v>
          </cell>
          <cell r="E6828" t="str">
            <v>自采</v>
          </cell>
          <cell r="F6828" t="str">
            <v>渝</v>
          </cell>
        </row>
        <row r="6829">
          <cell r="C6829">
            <v>127925</v>
          </cell>
          <cell r="D6829" t="str">
            <v>保留</v>
          </cell>
          <cell r="E6829" t="str">
            <v>自采</v>
          </cell>
          <cell r="F6829" t="str">
            <v>渝</v>
          </cell>
        </row>
        <row r="6830">
          <cell r="C6830">
            <v>127926</v>
          </cell>
          <cell r="D6830" t="str">
            <v>保留</v>
          </cell>
          <cell r="E6830" t="str">
            <v>自采</v>
          </cell>
          <cell r="F6830" t="str">
            <v>渝</v>
          </cell>
        </row>
        <row r="6831">
          <cell r="C6831">
            <v>130458</v>
          </cell>
          <cell r="D6831" t="str">
            <v>保留</v>
          </cell>
          <cell r="E6831" t="str">
            <v>自采</v>
          </cell>
          <cell r="F6831" t="str">
            <v>渝</v>
          </cell>
        </row>
        <row r="6832">
          <cell r="C6832">
            <v>130465</v>
          </cell>
          <cell r="D6832" t="str">
            <v>保留</v>
          </cell>
          <cell r="E6832" t="str">
            <v>自采</v>
          </cell>
          <cell r="F6832" t="str">
            <v>渝</v>
          </cell>
        </row>
        <row r="6833">
          <cell r="C6833">
            <v>130457</v>
          </cell>
          <cell r="D6833" t="str">
            <v>删除</v>
          </cell>
          <cell r="E6833" t="str">
            <v>自采</v>
          </cell>
          <cell r="F6833" t="str">
            <v>渝</v>
          </cell>
        </row>
        <row r="6834">
          <cell r="C6834">
            <v>130494</v>
          </cell>
          <cell r="D6834" t="str">
            <v>删除</v>
          </cell>
          <cell r="E6834" t="str">
            <v>自采</v>
          </cell>
          <cell r="F6834" t="str">
            <v>渝</v>
          </cell>
        </row>
        <row r="6835">
          <cell r="C6835">
            <v>130485</v>
          </cell>
          <cell r="D6835" t="str">
            <v>删除</v>
          </cell>
          <cell r="E6835" t="str">
            <v>自采</v>
          </cell>
          <cell r="F6835" t="str">
            <v>渝</v>
          </cell>
        </row>
        <row r="6836">
          <cell r="C6836">
            <v>127936</v>
          </cell>
          <cell r="D6836" t="str">
            <v>保留</v>
          </cell>
          <cell r="E6836" t="str">
            <v>自采</v>
          </cell>
          <cell r="F6836" t="str">
            <v>渝</v>
          </cell>
        </row>
        <row r="6837">
          <cell r="C6837">
            <v>129855</v>
          </cell>
          <cell r="D6837" t="str">
            <v>保留</v>
          </cell>
          <cell r="E6837" t="str">
            <v>自采</v>
          </cell>
          <cell r="F6837" t="str">
            <v>渝</v>
          </cell>
        </row>
        <row r="6838">
          <cell r="C6838">
            <v>129857</v>
          </cell>
          <cell r="D6838" t="str">
            <v>保留</v>
          </cell>
          <cell r="E6838" t="str">
            <v>自采</v>
          </cell>
          <cell r="F6838" t="str">
            <v>渝</v>
          </cell>
        </row>
        <row r="6839">
          <cell r="C6839">
            <v>129856</v>
          </cell>
          <cell r="D6839" t="str">
            <v>删除</v>
          </cell>
          <cell r="E6839" t="str">
            <v>自采</v>
          </cell>
          <cell r="F6839" t="str">
            <v>渝</v>
          </cell>
        </row>
        <row r="6840">
          <cell r="C6840">
            <v>129858</v>
          </cell>
          <cell r="D6840" t="str">
            <v>保留</v>
          </cell>
          <cell r="E6840" t="str">
            <v>自采</v>
          </cell>
          <cell r="F6840" t="str">
            <v>渝</v>
          </cell>
        </row>
        <row r="6841">
          <cell r="C6841">
            <v>129859</v>
          </cell>
          <cell r="D6841" t="str">
            <v>删除</v>
          </cell>
          <cell r="E6841" t="str">
            <v>自采</v>
          </cell>
          <cell r="F6841" t="str">
            <v>渝</v>
          </cell>
        </row>
        <row r="6842">
          <cell r="C6842">
            <v>134387</v>
          </cell>
          <cell r="D6842" t="str">
            <v>保留</v>
          </cell>
          <cell r="E6842" t="str">
            <v>自采</v>
          </cell>
          <cell r="F6842" t="str">
            <v>渝</v>
          </cell>
        </row>
        <row r="6843">
          <cell r="C6843">
            <v>134918</v>
          </cell>
          <cell r="D6843" t="str">
            <v>删除</v>
          </cell>
          <cell r="E6843" t="str">
            <v>自采</v>
          </cell>
          <cell r="F6843" t="str">
            <v>渝</v>
          </cell>
        </row>
        <row r="6844">
          <cell r="C6844">
            <v>134923</v>
          </cell>
          <cell r="D6844" t="str">
            <v>删除</v>
          </cell>
          <cell r="E6844" t="str">
            <v>自采</v>
          </cell>
          <cell r="F6844" t="str">
            <v>渝</v>
          </cell>
        </row>
        <row r="6845">
          <cell r="C6845">
            <v>134924</v>
          </cell>
          <cell r="D6845" t="str">
            <v>删除</v>
          </cell>
          <cell r="E6845" t="str">
            <v>自采</v>
          </cell>
          <cell r="F6845" t="str">
            <v>渝</v>
          </cell>
        </row>
        <row r="6846">
          <cell r="C6846">
            <v>134919</v>
          </cell>
          <cell r="D6846" t="str">
            <v>删除</v>
          </cell>
          <cell r="E6846" t="str">
            <v>自采</v>
          </cell>
          <cell r="F6846" t="str">
            <v>渝</v>
          </cell>
        </row>
        <row r="6847">
          <cell r="C6847">
            <v>134387</v>
          </cell>
          <cell r="D6847" t="str">
            <v>删除</v>
          </cell>
          <cell r="E6847" t="str">
            <v>分采</v>
          </cell>
          <cell r="F6847">
            <v>0</v>
          </cell>
        </row>
        <row r="6848">
          <cell r="C6848">
            <v>129861</v>
          </cell>
          <cell r="D6848" t="str">
            <v>保留</v>
          </cell>
          <cell r="E6848" t="str">
            <v>自采</v>
          </cell>
          <cell r="F6848" t="str">
            <v>渝</v>
          </cell>
        </row>
        <row r="6849">
          <cell r="C6849">
            <v>129860</v>
          </cell>
          <cell r="D6849" t="str">
            <v>删除</v>
          </cell>
          <cell r="E6849" t="str">
            <v>自采</v>
          </cell>
          <cell r="F6849" t="str">
            <v>渝</v>
          </cell>
        </row>
        <row r="6850">
          <cell r="C6850">
            <v>133399</v>
          </cell>
          <cell r="D6850" t="str">
            <v>删除</v>
          </cell>
          <cell r="E6850" t="str">
            <v>自采</v>
          </cell>
          <cell r="F6850" t="str">
            <v>渝</v>
          </cell>
        </row>
        <row r="6851">
          <cell r="C6851">
            <v>129862</v>
          </cell>
          <cell r="D6851" t="str">
            <v>保留</v>
          </cell>
          <cell r="E6851" t="str">
            <v>自采</v>
          </cell>
          <cell r="F6851" t="str">
            <v>渝</v>
          </cell>
        </row>
        <row r="6852">
          <cell r="C6852">
            <v>129865</v>
          </cell>
          <cell r="D6852" t="str">
            <v>保留</v>
          </cell>
          <cell r="E6852" t="str">
            <v>自采</v>
          </cell>
          <cell r="F6852" t="str">
            <v>渝</v>
          </cell>
        </row>
        <row r="6853">
          <cell r="C6853">
            <v>129863</v>
          </cell>
          <cell r="D6853" t="str">
            <v>保留</v>
          </cell>
          <cell r="E6853" t="str">
            <v>自采</v>
          </cell>
          <cell r="F6853" t="str">
            <v>渝</v>
          </cell>
        </row>
        <row r="6854">
          <cell r="C6854">
            <v>129864</v>
          </cell>
          <cell r="D6854" t="str">
            <v>保留</v>
          </cell>
          <cell r="E6854" t="str">
            <v>自采</v>
          </cell>
          <cell r="F6854" t="str">
            <v>渝</v>
          </cell>
        </row>
        <row r="6855">
          <cell r="C6855">
            <v>130480</v>
          </cell>
          <cell r="D6855" t="str">
            <v>保留</v>
          </cell>
          <cell r="E6855" t="str">
            <v>自采</v>
          </cell>
          <cell r="F6855" t="str">
            <v>渝</v>
          </cell>
        </row>
        <row r="6856">
          <cell r="C6856">
            <v>130483</v>
          </cell>
          <cell r="D6856" t="str">
            <v>删除</v>
          </cell>
          <cell r="E6856" t="str">
            <v>自采</v>
          </cell>
          <cell r="F6856" t="str">
            <v>渝</v>
          </cell>
        </row>
        <row r="6857">
          <cell r="C6857">
            <v>130453</v>
          </cell>
          <cell r="D6857" t="str">
            <v>删除</v>
          </cell>
          <cell r="E6857" t="str">
            <v>自采</v>
          </cell>
          <cell r="F6857" t="str">
            <v>渝</v>
          </cell>
        </row>
        <row r="6858">
          <cell r="C6858">
            <v>130456</v>
          </cell>
          <cell r="D6858" t="str">
            <v>删除</v>
          </cell>
          <cell r="E6858" t="str">
            <v>自采</v>
          </cell>
          <cell r="F6858" t="str">
            <v>渝</v>
          </cell>
        </row>
        <row r="6859">
          <cell r="C6859">
            <v>130460</v>
          </cell>
          <cell r="D6859" t="str">
            <v>删除</v>
          </cell>
          <cell r="E6859" t="str">
            <v>自采</v>
          </cell>
          <cell r="F6859" t="str">
            <v>渝</v>
          </cell>
        </row>
        <row r="6860">
          <cell r="C6860">
            <v>130482</v>
          </cell>
          <cell r="D6860" t="str">
            <v>删除</v>
          </cell>
          <cell r="E6860" t="str">
            <v>自采</v>
          </cell>
          <cell r="F6860" t="str">
            <v>渝</v>
          </cell>
        </row>
        <row r="6861">
          <cell r="C6861">
            <v>130459</v>
          </cell>
          <cell r="D6861" t="str">
            <v>删除</v>
          </cell>
          <cell r="E6861" t="str">
            <v>自采</v>
          </cell>
          <cell r="F6861" t="str">
            <v>渝</v>
          </cell>
        </row>
        <row r="6862">
          <cell r="C6862">
            <v>130474</v>
          </cell>
          <cell r="D6862" t="str">
            <v>删除</v>
          </cell>
          <cell r="E6862" t="str">
            <v>自采</v>
          </cell>
          <cell r="F6862" t="str">
            <v>渝</v>
          </cell>
        </row>
        <row r="6863">
          <cell r="C6863">
            <v>130467</v>
          </cell>
          <cell r="D6863" t="str">
            <v>删除</v>
          </cell>
          <cell r="E6863" t="str">
            <v>自采</v>
          </cell>
          <cell r="F6863" t="str">
            <v>渝</v>
          </cell>
        </row>
        <row r="6864">
          <cell r="C6864">
            <v>130451</v>
          </cell>
          <cell r="D6864" t="str">
            <v>删除</v>
          </cell>
          <cell r="E6864" t="str">
            <v>自采</v>
          </cell>
          <cell r="F6864" t="str">
            <v>渝</v>
          </cell>
        </row>
        <row r="6865">
          <cell r="C6865">
            <v>130452</v>
          </cell>
          <cell r="D6865" t="str">
            <v>删除</v>
          </cell>
          <cell r="E6865" t="str">
            <v>自采</v>
          </cell>
          <cell r="F6865" t="str">
            <v>渝</v>
          </cell>
        </row>
        <row r="6866">
          <cell r="C6866">
            <v>131857</v>
          </cell>
          <cell r="D6866" t="str">
            <v>保留</v>
          </cell>
          <cell r="E6866" t="str">
            <v>自采</v>
          </cell>
          <cell r="F6866" t="str">
            <v>川渝</v>
          </cell>
        </row>
        <row r="6867">
          <cell r="C6867">
            <v>131860</v>
          </cell>
          <cell r="D6867" t="str">
            <v>删除</v>
          </cell>
          <cell r="E6867" t="str">
            <v>分采</v>
          </cell>
          <cell r="F6867">
            <v>0</v>
          </cell>
        </row>
        <row r="6868">
          <cell r="C6868">
            <v>131861</v>
          </cell>
          <cell r="D6868" t="str">
            <v>删除</v>
          </cell>
          <cell r="E6868" t="str">
            <v>分采</v>
          </cell>
          <cell r="F6868">
            <v>0</v>
          </cell>
        </row>
        <row r="6869">
          <cell r="C6869">
            <v>131857</v>
          </cell>
          <cell r="D6869" t="str">
            <v>删除</v>
          </cell>
          <cell r="E6869" t="str">
            <v>分采</v>
          </cell>
          <cell r="F6869">
            <v>0</v>
          </cell>
        </row>
        <row r="6870">
          <cell r="C6870">
            <v>131860</v>
          </cell>
          <cell r="D6870" t="str">
            <v>删除</v>
          </cell>
          <cell r="E6870" t="str">
            <v>自采</v>
          </cell>
          <cell r="F6870" t="str">
            <v>渝</v>
          </cell>
        </row>
        <row r="6871">
          <cell r="C6871">
            <v>131861</v>
          </cell>
          <cell r="D6871" t="str">
            <v>保留</v>
          </cell>
          <cell r="E6871" t="str">
            <v>自采</v>
          </cell>
          <cell r="F6871" t="str">
            <v>川渝</v>
          </cell>
        </row>
        <row r="6872">
          <cell r="C6872">
            <v>132435</v>
          </cell>
          <cell r="D6872" t="str">
            <v>保留</v>
          </cell>
          <cell r="E6872" t="str">
            <v>自采</v>
          </cell>
          <cell r="F6872" t="str">
            <v>渝</v>
          </cell>
        </row>
        <row r="6873">
          <cell r="C6873" t="str">
            <v>新品</v>
          </cell>
          <cell r="D6873" t="str">
            <v>删除</v>
          </cell>
          <cell r="E6873" t="str">
            <v>分采</v>
          </cell>
          <cell r="F6873">
            <v>0</v>
          </cell>
        </row>
        <row r="6874">
          <cell r="C6874">
            <v>133293</v>
          </cell>
          <cell r="D6874" t="str">
            <v>保留</v>
          </cell>
          <cell r="E6874" t="str">
            <v>自采</v>
          </cell>
          <cell r="F6874" t="str">
            <v>渝</v>
          </cell>
        </row>
        <row r="6875">
          <cell r="C6875">
            <v>130475</v>
          </cell>
          <cell r="D6875" t="str">
            <v>保留</v>
          </cell>
          <cell r="E6875" t="str">
            <v>自采</v>
          </cell>
          <cell r="F6875" t="str">
            <v>渝</v>
          </cell>
        </row>
        <row r="6876">
          <cell r="C6876">
            <v>130476</v>
          </cell>
          <cell r="D6876" t="str">
            <v>保留</v>
          </cell>
          <cell r="E6876" t="str">
            <v>自采</v>
          </cell>
          <cell r="F6876" t="str">
            <v>渝</v>
          </cell>
        </row>
        <row r="6877">
          <cell r="C6877">
            <v>133296</v>
          </cell>
          <cell r="D6877" t="str">
            <v>删除</v>
          </cell>
          <cell r="E6877" t="str">
            <v>自采</v>
          </cell>
          <cell r="F6877" t="str">
            <v>渝</v>
          </cell>
        </row>
        <row r="6878">
          <cell r="C6878">
            <v>133298</v>
          </cell>
          <cell r="D6878" t="str">
            <v>删除</v>
          </cell>
          <cell r="E6878" t="str">
            <v>自采</v>
          </cell>
          <cell r="F6878" t="str">
            <v>渝</v>
          </cell>
        </row>
        <row r="6879">
          <cell r="C6879">
            <v>133300</v>
          </cell>
          <cell r="D6879" t="str">
            <v>删除</v>
          </cell>
          <cell r="E6879" t="str">
            <v>自采</v>
          </cell>
          <cell r="F6879" t="str">
            <v>渝</v>
          </cell>
        </row>
        <row r="6880">
          <cell r="C6880">
            <v>127225</v>
          </cell>
          <cell r="D6880" t="str">
            <v>删除</v>
          </cell>
          <cell r="E6880" t="str">
            <v>自采</v>
          </cell>
          <cell r="F6880" t="str">
            <v>渝</v>
          </cell>
        </row>
        <row r="6881">
          <cell r="C6881">
            <v>127226</v>
          </cell>
          <cell r="D6881" t="str">
            <v>删除</v>
          </cell>
          <cell r="E6881" t="str">
            <v>自采</v>
          </cell>
          <cell r="F6881" t="str">
            <v>渝</v>
          </cell>
        </row>
        <row r="6882">
          <cell r="C6882">
            <v>127227</v>
          </cell>
          <cell r="D6882" t="str">
            <v>删除</v>
          </cell>
          <cell r="E6882" t="str">
            <v>自采</v>
          </cell>
          <cell r="F6882" t="str">
            <v>渝</v>
          </cell>
        </row>
        <row r="6883">
          <cell r="C6883">
            <v>127228</v>
          </cell>
          <cell r="D6883" t="str">
            <v>删除</v>
          </cell>
          <cell r="E6883" t="str">
            <v>自采</v>
          </cell>
          <cell r="F6883" t="str">
            <v>渝</v>
          </cell>
        </row>
        <row r="6884">
          <cell r="C6884">
            <v>127219</v>
          </cell>
          <cell r="D6884" t="str">
            <v>删除</v>
          </cell>
          <cell r="E6884" t="str">
            <v>自采</v>
          </cell>
          <cell r="F6884" t="str">
            <v>渝</v>
          </cell>
        </row>
        <row r="6885">
          <cell r="C6885">
            <v>127223</v>
          </cell>
          <cell r="D6885" t="str">
            <v>删除</v>
          </cell>
          <cell r="E6885" t="str">
            <v>自采</v>
          </cell>
          <cell r="F6885" t="str">
            <v>渝</v>
          </cell>
        </row>
        <row r="6886">
          <cell r="C6886">
            <v>127222</v>
          </cell>
          <cell r="D6886" t="str">
            <v>删除</v>
          </cell>
          <cell r="E6886" t="str">
            <v>自采</v>
          </cell>
          <cell r="F6886" t="str">
            <v>渝</v>
          </cell>
        </row>
        <row r="6887">
          <cell r="C6887">
            <v>127218</v>
          </cell>
          <cell r="D6887" t="str">
            <v>删除</v>
          </cell>
          <cell r="E6887" t="str">
            <v>自采</v>
          </cell>
          <cell r="F6887" t="str">
            <v>渝</v>
          </cell>
        </row>
        <row r="6888">
          <cell r="C6888">
            <v>127215</v>
          </cell>
          <cell r="D6888" t="str">
            <v>删除</v>
          </cell>
          <cell r="E6888" t="str">
            <v>自采</v>
          </cell>
          <cell r="F6888" t="str">
            <v>渝</v>
          </cell>
        </row>
        <row r="6889">
          <cell r="C6889">
            <v>127221</v>
          </cell>
          <cell r="D6889" t="str">
            <v>删除</v>
          </cell>
          <cell r="E6889" t="str">
            <v>自采</v>
          </cell>
          <cell r="F6889" t="str">
            <v>渝</v>
          </cell>
        </row>
        <row r="6890">
          <cell r="C6890">
            <v>127203</v>
          </cell>
          <cell r="D6890" t="str">
            <v>删除</v>
          </cell>
          <cell r="E6890" t="str">
            <v>自采</v>
          </cell>
          <cell r="F6890" t="str">
            <v>渝</v>
          </cell>
        </row>
        <row r="6891">
          <cell r="C6891">
            <v>127193</v>
          </cell>
          <cell r="D6891" t="str">
            <v>删除</v>
          </cell>
          <cell r="E6891" t="str">
            <v>自采</v>
          </cell>
          <cell r="F6891" t="str">
            <v>渝</v>
          </cell>
        </row>
        <row r="6892">
          <cell r="C6892">
            <v>127201</v>
          </cell>
          <cell r="D6892" t="str">
            <v>删除</v>
          </cell>
          <cell r="E6892" t="str">
            <v>自采</v>
          </cell>
          <cell r="F6892" t="str">
            <v>渝</v>
          </cell>
        </row>
        <row r="6893">
          <cell r="C6893">
            <v>127200</v>
          </cell>
          <cell r="D6893" t="str">
            <v>删除</v>
          </cell>
          <cell r="E6893" t="str">
            <v>自采</v>
          </cell>
          <cell r="F6893" t="str">
            <v>渝</v>
          </cell>
        </row>
        <row r="6894">
          <cell r="C6894">
            <v>127199</v>
          </cell>
          <cell r="D6894" t="str">
            <v>删除</v>
          </cell>
          <cell r="E6894" t="str">
            <v>自采</v>
          </cell>
          <cell r="F6894" t="str">
            <v>渝</v>
          </cell>
        </row>
        <row r="6895">
          <cell r="C6895">
            <v>127198</v>
          </cell>
          <cell r="D6895" t="str">
            <v>删除</v>
          </cell>
          <cell r="E6895" t="str">
            <v>自采</v>
          </cell>
          <cell r="F6895" t="str">
            <v>渝</v>
          </cell>
        </row>
        <row r="6896">
          <cell r="C6896">
            <v>127197</v>
          </cell>
          <cell r="D6896" t="str">
            <v>删除</v>
          </cell>
          <cell r="E6896" t="str">
            <v>自采</v>
          </cell>
          <cell r="F6896" t="str">
            <v>渝</v>
          </cell>
        </row>
        <row r="6897">
          <cell r="C6897">
            <v>127191</v>
          </cell>
          <cell r="D6897" t="str">
            <v>删除</v>
          </cell>
          <cell r="E6897" t="str">
            <v>自采</v>
          </cell>
          <cell r="F6897" t="str">
            <v>渝</v>
          </cell>
        </row>
        <row r="6898">
          <cell r="C6898">
            <v>127196</v>
          </cell>
          <cell r="D6898" t="str">
            <v>删除</v>
          </cell>
          <cell r="E6898" t="str">
            <v>自采</v>
          </cell>
          <cell r="F6898" t="str">
            <v>渝</v>
          </cell>
        </row>
        <row r="6899">
          <cell r="C6899">
            <v>127189</v>
          </cell>
          <cell r="D6899" t="str">
            <v>删除</v>
          </cell>
          <cell r="E6899" t="str">
            <v>自采</v>
          </cell>
          <cell r="F6899" t="str">
            <v>渝</v>
          </cell>
        </row>
        <row r="6900">
          <cell r="C6900">
            <v>127209</v>
          </cell>
          <cell r="D6900" t="str">
            <v>删除</v>
          </cell>
          <cell r="E6900" t="str">
            <v>自采</v>
          </cell>
          <cell r="F6900" t="str">
            <v>渝</v>
          </cell>
        </row>
        <row r="6901">
          <cell r="C6901">
            <v>127208</v>
          </cell>
          <cell r="D6901" t="str">
            <v>删除</v>
          </cell>
          <cell r="E6901" t="str">
            <v>自采</v>
          </cell>
          <cell r="F6901" t="str">
            <v>渝</v>
          </cell>
        </row>
        <row r="6902">
          <cell r="C6902">
            <v>127195</v>
          </cell>
          <cell r="D6902" t="str">
            <v>删除</v>
          </cell>
          <cell r="E6902" t="str">
            <v>自采</v>
          </cell>
          <cell r="F6902" t="str">
            <v>渝</v>
          </cell>
        </row>
        <row r="6903">
          <cell r="C6903">
            <v>127164</v>
          </cell>
          <cell r="D6903" t="str">
            <v>删除</v>
          </cell>
          <cell r="E6903" t="str">
            <v>自采</v>
          </cell>
          <cell r="F6903" t="str">
            <v>渝</v>
          </cell>
        </row>
        <row r="6904">
          <cell r="C6904">
            <v>127119</v>
          </cell>
          <cell r="D6904" t="str">
            <v>删除</v>
          </cell>
          <cell r="E6904" t="str">
            <v>自采</v>
          </cell>
          <cell r="F6904" t="str">
            <v>渝</v>
          </cell>
        </row>
        <row r="6905">
          <cell r="C6905">
            <v>127118</v>
          </cell>
          <cell r="D6905" t="str">
            <v>删除</v>
          </cell>
          <cell r="E6905" t="str">
            <v>自采</v>
          </cell>
          <cell r="F6905" t="str">
            <v>渝</v>
          </cell>
        </row>
        <row r="6906">
          <cell r="C6906">
            <v>127121</v>
          </cell>
          <cell r="D6906" t="str">
            <v>删除</v>
          </cell>
          <cell r="E6906" t="str">
            <v>自采</v>
          </cell>
          <cell r="F6906" t="str">
            <v>渝</v>
          </cell>
        </row>
        <row r="6907">
          <cell r="C6907">
            <v>127117</v>
          </cell>
          <cell r="D6907" t="str">
            <v>删除</v>
          </cell>
          <cell r="E6907" t="str">
            <v>自采</v>
          </cell>
          <cell r="F6907" t="str">
            <v>渝</v>
          </cell>
        </row>
        <row r="6908">
          <cell r="C6908">
            <v>127125</v>
          </cell>
          <cell r="D6908" t="str">
            <v>删除</v>
          </cell>
          <cell r="E6908" t="str">
            <v>自采</v>
          </cell>
          <cell r="F6908" t="str">
            <v>渝</v>
          </cell>
        </row>
        <row r="6909">
          <cell r="C6909">
            <v>127127</v>
          </cell>
          <cell r="D6909" t="str">
            <v>删除</v>
          </cell>
          <cell r="E6909" t="str">
            <v>自采</v>
          </cell>
          <cell r="F6909" t="str">
            <v>渝</v>
          </cell>
        </row>
        <row r="6910">
          <cell r="C6910">
            <v>127135</v>
          </cell>
          <cell r="D6910" t="str">
            <v>删除</v>
          </cell>
          <cell r="E6910" t="str">
            <v>自采</v>
          </cell>
          <cell r="F6910" t="str">
            <v>渝</v>
          </cell>
        </row>
        <row r="6911">
          <cell r="C6911">
            <v>127143</v>
          </cell>
          <cell r="D6911" t="str">
            <v>删除</v>
          </cell>
          <cell r="E6911" t="str">
            <v>自采</v>
          </cell>
          <cell r="F6911" t="str">
            <v>渝</v>
          </cell>
        </row>
        <row r="6912">
          <cell r="C6912">
            <v>127142</v>
          </cell>
          <cell r="D6912" t="str">
            <v>删除</v>
          </cell>
          <cell r="E6912" t="str">
            <v>自采</v>
          </cell>
          <cell r="F6912" t="str">
            <v>渝</v>
          </cell>
        </row>
        <row r="6913">
          <cell r="C6913">
            <v>127145</v>
          </cell>
          <cell r="D6913" t="str">
            <v>删除</v>
          </cell>
          <cell r="E6913" t="str">
            <v>自采</v>
          </cell>
          <cell r="F6913" t="str">
            <v>渝</v>
          </cell>
        </row>
        <row r="6914">
          <cell r="C6914">
            <v>127146</v>
          </cell>
          <cell r="D6914" t="str">
            <v>删除</v>
          </cell>
          <cell r="E6914" t="str">
            <v>自采</v>
          </cell>
          <cell r="F6914" t="str">
            <v>渝</v>
          </cell>
        </row>
        <row r="6915">
          <cell r="C6915">
            <v>127149</v>
          </cell>
          <cell r="D6915" t="str">
            <v>删除</v>
          </cell>
          <cell r="E6915" t="str">
            <v>自采</v>
          </cell>
          <cell r="F6915" t="str">
            <v>渝</v>
          </cell>
        </row>
        <row r="6916">
          <cell r="C6916">
            <v>127150</v>
          </cell>
          <cell r="D6916" t="str">
            <v>删除</v>
          </cell>
          <cell r="E6916" t="str">
            <v>自采</v>
          </cell>
          <cell r="F6916" t="str">
            <v>渝</v>
          </cell>
        </row>
        <row r="6917">
          <cell r="C6917">
            <v>127155</v>
          </cell>
          <cell r="D6917" t="str">
            <v>删除</v>
          </cell>
          <cell r="E6917" t="str">
            <v>自采</v>
          </cell>
          <cell r="F6917" t="str">
            <v>渝</v>
          </cell>
        </row>
        <row r="6918">
          <cell r="C6918">
            <v>127154</v>
          </cell>
          <cell r="D6918" t="str">
            <v>删除</v>
          </cell>
          <cell r="E6918" t="str">
            <v>自采</v>
          </cell>
          <cell r="F6918" t="str">
            <v>渝</v>
          </cell>
        </row>
        <row r="6919">
          <cell r="C6919">
            <v>127158</v>
          </cell>
          <cell r="D6919" t="str">
            <v>删除</v>
          </cell>
          <cell r="E6919" t="str">
            <v>自采</v>
          </cell>
          <cell r="F6919" t="str">
            <v>渝</v>
          </cell>
        </row>
        <row r="6920">
          <cell r="C6920">
            <v>127161</v>
          </cell>
          <cell r="D6920" t="str">
            <v>删除</v>
          </cell>
          <cell r="E6920" t="str">
            <v>自采</v>
          </cell>
          <cell r="F6920" t="str">
            <v>渝</v>
          </cell>
        </row>
        <row r="6921">
          <cell r="C6921">
            <v>127167</v>
          </cell>
          <cell r="D6921" t="str">
            <v>删除</v>
          </cell>
          <cell r="E6921" t="str">
            <v>自采</v>
          </cell>
          <cell r="F6921" t="str">
            <v>渝</v>
          </cell>
        </row>
        <row r="6922">
          <cell r="C6922">
            <v>127168</v>
          </cell>
          <cell r="D6922" t="str">
            <v>删除</v>
          </cell>
          <cell r="E6922" t="str">
            <v>自采</v>
          </cell>
          <cell r="F6922" t="str">
            <v>渝</v>
          </cell>
        </row>
        <row r="6923">
          <cell r="C6923">
            <v>127165</v>
          </cell>
          <cell r="D6923" t="str">
            <v>删除</v>
          </cell>
          <cell r="E6923" t="str">
            <v>自采</v>
          </cell>
          <cell r="F6923" t="str">
            <v>渝</v>
          </cell>
        </row>
        <row r="6924">
          <cell r="C6924">
            <v>127166</v>
          </cell>
          <cell r="D6924" t="str">
            <v>删除</v>
          </cell>
          <cell r="E6924" t="str">
            <v>自采</v>
          </cell>
          <cell r="F6924" t="str">
            <v>渝</v>
          </cell>
        </row>
        <row r="6925">
          <cell r="C6925">
            <v>127170</v>
          </cell>
          <cell r="D6925" t="str">
            <v>删除</v>
          </cell>
          <cell r="E6925" t="str">
            <v>自采</v>
          </cell>
          <cell r="F6925" t="str">
            <v>渝</v>
          </cell>
        </row>
        <row r="6926">
          <cell r="C6926">
            <v>127171</v>
          </cell>
          <cell r="D6926" t="str">
            <v>删除</v>
          </cell>
          <cell r="E6926" t="str">
            <v>自采</v>
          </cell>
          <cell r="F6926" t="str">
            <v>渝</v>
          </cell>
        </row>
        <row r="6927">
          <cell r="C6927">
            <v>127175</v>
          </cell>
          <cell r="D6927" t="str">
            <v>删除</v>
          </cell>
          <cell r="E6927" t="str">
            <v>自采</v>
          </cell>
          <cell r="F6927" t="str">
            <v>渝</v>
          </cell>
        </row>
        <row r="6928">
          <cell r="C6928">
            <v>127176</v>
          </cell>
          <cell r="D6928" t="str">
            <v>删除</v>
          </cell>
          <cell r="E6928" t="str">
            <v>自采</v>
          </cell>
          <cell r="F6928" t="str">
            <v>渝</v>
          </cell>
        </row>
        <row r="6929">
          <cell r="C6929">
            <v>127177</v>
          </cell>
          <cell r="D6929" t="str">
            <v>删除</v>
          </cell>
          <cell r="E6929" t="str">
            <v>自采</v>
          </cell>
          <cell r="F6929" t="str">
            <v>渝</v>
          </cell>
        </row>
        <row r="6930">
          <cell r="C6930">
            <v>127178</v>
          </cell>
          <cell r="D6930" t="str">
            <v>删除</v>
          </cell>
          <cell r="E6930" t="str">
            <v>自采</v>
          </cell>
          <cell r="F6930" t="str">
            <v>渝</v>
          </cell>
        </row>
        <row r="6931">
          <cell r="C6931">
            <v>127179</v>
          </cell>
          <cell r="D6931" t="str">
            <v>删除</v>
          </cell>
          <cell r="E6931" t="str">
            <v>自采</v>
          </cell>
          <cell r="F6931" t="str">
            <v>渝</v>
          </cell>
        </row>
        <row r="6932">
          <cell r="C6932">
            <v>127180</v>
          </cell>
          <cell r="D6932" t="str">
            <v>删除</v>
          </cell>
          <cell r="E6932" t="str">
            <v>自采</v>
          </cell>
          <cell r="F6932" t="str">
            <v>渝</v>
          </cell>
        </row>
        <row r="6933">
          <cell r="C6933">
            <v>127181</v>
          </cell>
          <cell r="D6933" t="str">
            <v>删除</v>
          </cell>
          <cell r="E6933" t="str">
            <v>自采</v>
          </cell>
          <cell r="F6933" t="str">
            <v>渝</v>
          </cell>
        </row>
        <row r="6934">
          <cell r="C6934">
            <v>126959</v>
          </cell>
          <cell r="D6934" t="str">
            <v>删除</v>
          </cell>
          <cell r="E6934" t="str">
            <v>自采</v>
          </cell>
          <cell r="F6934" t="str">
            <v>渝</v>
          </cell>
        </row>
        <row r="6935">
          <cell r="C6935">
            <v>126961</v>
          </cell>
          <cell r="D6935" t="str">
            <v>删除</v>
          </cell>
          <cell r="E6935" t="str">
            <v>自采</v>
          </cell>
          <cell r="F6935" t="str">
            <v>渝</v>
          </cell>
        </row>
        <row r="6936">
          <cell r="C6936">
            <v>126964</v>
          </cell>
          <cell r="D6936" t="str">
            <v>删除</v>
          </cell>
          <cell r="E6936" t="str">
            <v>自采</v>
          </cell>
          <cell r="F6936" t="str">
            <v>渝</v>
          </cell>
        </row>
        <row r="6937">
          <cell r="C6937">
            <v>126965</v>
          </cell>
          <cell r="D6937" t="str">
            <v>删除</v>
          </cell>
          <cell r="E6937" t="str">
            <v>自采</v>
          </cell>
          <cell r="F6937" t="str">
            <v>渝</v>
          </cell>
        </row>
        <row r="6938">
          <cell r="C6938">
            <v>126979</v>
          </cell>
          <cell r="D6938" t="str">
            <v>删除</v>
          </cell>
          <cell r="E6938" t="str">
            <v>自采</v>
          </cell>
          <cell r="F6938" t="str">
            <v>渝</v>
          </cell>
        </row>
        <row r="6939">
          <cell r="C6939">
            <v>126981</v>
          </cell>
          <cell r="D6939" t="str">
            <v>删除</v>
          </cell>
          <cell r="E6939" t="str">
            <v>自采</v>
          </cell>
          <cell r="F6939" t="str">
            <v>渝</v>
          </cell>
        </row>
        <row r="6940">
          <cell r="C6940">
            <v>126982</v>
          </cell>
          <cell r="D6940" t="str">
            <v>删除</v>
          </cell>
          <cell r="E6940" t="str">
            <v>自采</v>
          </cell>
          <cell r="F6940" t="str">
            <v>渝</v>
          </cell>
        </row>
        <row r="6941">
          <cell r="C6941">
            <v>126984</v>
          </cell>
          <cell r="D6941" t="str">
            <v>删除</v>
          </cell>
          <cell r="E6941" t="str">
            <v>自采</v>
          </cell>
          <cell r="F6941" t="str">
            <v>渝</v>
          </cell>
        </row>
        <row r="6942">
          <cell r="C6942">
            <v>126971</v>
          </cell>
          <cell r="D6942" t="str">
            <v>删除</v>
          </cell>
          <cell r="E6942" t="str">
            <v>自采</v>
          </cell>
          <cell r="F6942" t="str">
            <v>渝</v>
          </cell>
        </row>
        <row r="6943">
          <cell r="C6943">
            <v>126985</v>
          </cell>
          <cell r="D6943" t="str">
            <v>删除</v>
          </cell>
          <cell r="E6943" t="str">
            <v>自采</v>
          </cell>
          <cell r="F6943" t="str">
            <v>渝</v>
          </cell>
        </row>
        <row r="6944">
          <cell r="C6944">
            <v>126986</v>
          </cell>
          <cell r="D6944" t="str">
            <v>删除</v>
          </cell>
          <cell r="E6944" t="str">
            <v>自采</v>
          </cell>
          <cell r="F6944" t="str">
            <v>渝</v>
          </cell>
        </row>
        <row r="6945">
          <cell r="C6945">
            <v>126972</v>
          </cell>
          <cell r="D6945" t="str">
            <v>删除</v>
          </cell>
          <cell r="E6945" t="str">
            <v>自采</v>
          </cell>
          <cell r="F6945" t="str">
            <v>渝</v>
          </cell>
        </row>
        <row r="6946">
          <cell r="C6946">
            <v>127139</v>
          </cell>
          <cell r="D6946" t="str">
            <v>删除</v>
          </cell>
          <cell r="E6946" t="str">
            <v>自采</v>
          </cell>
          <cell r="F6946" t="str">
            <v>渝</v>
          </cell>
        </row>
        <row r="6947">
          <cell r="C6947">
            <v>127140</v>
          </cell>
          <cell r="D6947" t="str">
            <v>删除</v>
          </cell>
          <cell r="E6947" t="str">
            <v>自采</v>
          </cell>
          <cell r="F6947" t="str">
            <v>渝</v>
          </cell>
        </row>
        <row r="6948">
          <cell r="C6948">
            <v>126974</v>
          </cell>
          <cell r="D6948" t="str">
            <v>删除</v>
          </cell>
          <cell r="E6948" t="str">
            <v>自采</v>
          </cell>
          <cell r="F6948" t="str">
            <v>渝</v>
          </cell>
        </row>
        <row r="6949">
          <cell r="C6949">
            <v>126990</v>
          </cell>
          <cell r="D6949" t="str">
            <v>删除</v>
          </cell>
          <cell r="E6949" t="str">
            <v>自采</v>
          </cell>
          <cell r="F6949" t="str">
            <v>渝</v>
          </cell>
        </row>
        <row r="6950">
          <cell r="C6950">
            <v>126975</v>
          </cell>
          <cell r="D6950" t="str">
            <v>删除</v>
          </cell>
          <cell r="E6950" t="str">
            <v>自采</v>
          </cell>
          <cell r="F6950" t="str">
            <v>渝</v>
          </cell>
        </row>
        <row r="6951">
          <cell r="C6951">
            <v>126976</v>
          </cell>
          <cell r="D6951" t="str">
            <v>删除</v>
          </cell>
          <cell r="E6951" t="str">
            <v>自采</v>
          </cell>
          <cell r="F6951" t="str">
            <v>渝</v>
          </cell>
        </row>
        <row r="6952">
          <cell r="C6952">
            <v>126991</v>
          </cell>
          <cell r="D6952" t="str">
            <v>删除</v>
          </cell>
          <cell r="E6952" t="str">
            <v>自采</v>
          </cell>
          <cell r="F6952" t="str">
            <v>渝</v>
          </cell>
        </row>
        <row r="6953">
          <cell r="C6953">
            <v>126993</v>
          </cell>
          <cell r="D6953" t="str">
            <v>删除</v>
          </cell>
          <cell r="E6953" t="str">
            <v>自采</v>
          </cell>
          <cell r="F6953" t="str">
            <v>渝</v>
          </cell>
        </row>
        <row r="6954">
          <cell r="C6954">
            <v>126977</v>
          </cell>
          <cell r="D6954" t="str">
            <v>删除</v>
          </cell>
          <cell r="E6954" t="str">
            <v>自采</v>
          </cell>
          <cell r="F6954" t="str">
            <v>渝</v>
          </cell>
        </row>
        <row r="6955">
          <cell r="C6955">
            <v>126978</v>
          </cell>
          <cell r="D6955" t="str">
            <v>删除</v>
          </cell>
          <cell r="E6955" t="str">
            <v>自采</v>
          </cell>
          <cell r="F6955" t="str">
            <v>渝</v>
          </cell>
        </row>
        <row r="6956">
          <cell r="C6956">
            <v>126995</v>
          </cell>
          <cell r="D6956" t="str">
            <v>删除</v>
          </cell>
          <cell r="E6956" t="str">
            <v>自采</v>
          </cell>
          <cell r="F6956" t="str">
            <v>渝</v>
          </cell>
        </row>
        <row r="6957">
          <cell r="C6957">
            <v>127007</v>
          </cell>
          <cell r="D6957" t="str">
            <v>删除</v>
          </cell>
          <cell r="E6957" t="str">
            <v>自采</v>
          </cell>
          <cell r="F6957" t="str">
            <v>渝</v>
          </cell>
        </row>
        <row r="6958">
          <cell r="C6958">
            <v>126999</v>
          </cell>
          <cell r="D6958" t="str">
            <v>删除</v>
          </cell>
          <cell r="E6958" t="str">
            <v>自采</v>
          </cell>
          <cell r="F6958" t="str">
            <v>渝</v>
          </cell>
        </row>
        <row r="6959">
          <cell r="C6959">
            <v>127008</v>
          </cell>
          <cell r="D6959" t="str">
            <v>删除</v>
          </cell>
          <cell r="E6959" t="str">
            <v>自采</v>
          </cell>
          <cell r="F6959" t="str">
            <v>渝</v>
          </cell>
        </row>
        <row r="6960">
          <cell r="C6960">
            <v>127010</v>
          </cell>
          <cell r="D6960" t="str">
            <v>删除</v>
          </cell>
          <cell r="E6960" t="str">
            <v>自采</v>
          </cell>
          <cell r="F6960" t="str">
            <v>渝</v>
          </cell>
        </row>
        <row r="6961">
          <cell r="C6961">
            <v>127001</v>
          </cell>
          <cell r="D6961" t="str">
            <v>删除</v>
          </cell>
          <cell r="E6961" t="str">
            <v>自采</v>
          </cell>
          <cell r="F6961" t="str">
            <v>渝</v>
          </cell>
        </row>
        <row r="6962">
          <cell r="C6962">
            <v>127002</v>
          </cell>
          <cell r="D6962" t="str">
            <v>删除</v>
          </cell>
          <cell r="E6962" t="str">
            <v>自采</v>
          </cell>
          <cell r="F6962" t="str">
            <v>渝</v>
          </cell>
        </row>
        <row r="6963">
          <cell r="C6963">
            <v>127306</v>
          </cell>
          <cell r="D6963" t="str">
            <v>删除</v>
          </cell>
          <cell r="E6963" t="str">
            <v>自采</v>
          </cell>
          <cell r="F6963" t="str">
            <v>渝</v>
          </cell>
        </row>
        <row r="6964">
          <cell r="C6964">
            <v>127004</v>
          </cell>
          <cell r="D6964" t="str">
            <v>删除</v>
          </cell>
          <cell r="E6964" t="str">
            <v>自采</v>
          </cell>
          <cell r="F6964" t="str">
            <v>渝</v>
          </cell>
        </row>
        <row r="6965">
          <cell r="C6965">
            <v>127011</v>
          </cell>
          <cell r="D6965" t="str">
            <v>删除</v>
          </cell>
          <cell r="E6965" t="str">
            <v>自采</v>
          </cell>
          <cell r="F6965" t="str">
            <v>渝</v>
          </cell>
        </row>
        <row r="6966">
          <cell r="C6966">
            <v>127041</v>
          </cell>
          <cell r="D6966" t="str">
            <v>删除</v>
          </cell>
          <cell r="E6966" t="str">
            <v>自采</v>
          </cell>
          <cell r="F6966" t="str">
            <v>渝</v>
          </cell>
        </row>
        <row r="6967">
          <cell r="C6967">
            <v>127029</v>
          </cell>
          <cell r="D6967" t="str">
            <v>删除</v>
          </cell>
          <cell r="E6967" t="str">
            <v>自采</v>
          </cell>
          <cell r="F6967" t="str">
            <v>渝</v>
          </cell>
        </row>
        <row r="6968">
          <cell r="C6968">
            <v>127028</v>
          </cell>
          <cell r="D6968" t="str">
            <v>删除</v>
          </cell>
          <cell r="E6968" t="str">
            <v>自采</v>
          </cell>
          <cell r="F6968" t="str">
            <v>渝</v>
          </cell>
        </row>
        <row r="6969">
          <cell r="C6969">
            <v>127037</v>
          </cell>
          <cell r="D6969" t="str">
            <v>删除</v>
          </cell>
          <cell r="E6969" t="str">
            <v>自采</v>
          </cell>
          <cell r="F6969" t="str">
            <v>渝</v>
          </cell>
        </row>
        <row r="6970">
          <cell r="C6970">
            <v>127039</v>
          </cell>
          <cell r="D6970" t="str">
            <v>删除</v>
          </cell>
          <cell r="E6970" t="str">
            <v>自采</v>
          </cell>
          <cell r="F6970" t="str">
            <v>渝</v>
          </cell>
        </row>
        <row r="6971">
          <cell r="C6971">
            <v>127042</v>
          </cell>
          <cell r="D6971" t="str">
            <v>删除</v>
          </cell>
          <cell r="E6971" t="str">
            <v>自采</v>
          </cell>
          <cell r="F6971" t="str">
            <v>渝</v>
          </cell>
        </row>
        <row r="6972">
          <cell r="C6972">
            <v>127047</v>
          </cell>
          <cell r="D6972" t="str">
            <v>删除</v>
          </cell>
          <cell r="E6972" t="str">
            <v>自采</v>
          </cell>
          <cell r="F6972" t="str">
            <v>渝</v>
          </cell>
        </row>
        <row r="6973">
          <cell r="C6973">
            <v>127049</v>
          </cell>
          <cell r="D6973" t="str">
            <v>删除</v>
          </cell>
          <cell r="E6973" t="str">
            <v>自采</v>
          </cell>
          <cell r="F6973" t="str">
            <v>渝</v>
          </cell>
        </row>
        <row r="6974">
          <cell r="C6974">
            <v>127067</v>
          </cell>
          <cell r="D6974" t="str">
            <v>删除</v>
          </cell>
          <cell r="E6974" t="str">
            <v>自采</v>
          </cell>
          <cell r="F6974" t="str">
            <v>渝</v>
          </cell>
        </row>
        <row r="6975">
          <cell r="C6975">
            <v>127051</v>
          </cell>
          <cell r="D6975" t="str">
            <v>删除</v>
          </cell>
          <cell r="E6975" t="str">
            <v>自采</v>
          </cell>
          <cell r="F6975" t="str">
            <v>渝</v>
          </cell>
        </row>
        <row r="6976">
          <cell r="C6976">
            <v>127065</v>
          </cell>
          <cell r="D6976" t="str">
            <v>删除</v>
          </cell>
          <cell r="E6976" t="str">
            <v>渝分采川自采</v>
          </cell>
          <cell r="F6976" t="str">
            <v>川渝</v>
          </cell>
        </row>
        <row r="6977">
          <cell r="C6977">
            <v>127078</v>
          </cell>
          <cell r="D6977" t="str">
            <v>删除</v>
          </cell>
          <cell r="E6977" t="str">
            <v>渝分采川自采</v>
          </cell>
          <cell r="F6977" t="str">
            <v>川渝</v>
          </cell>
        </row>
        <row r="6978">
          <cell r="C6978">
            <v>127098</v>
          </cell>
          <cell r="D6978" t="str">
            <v>删除</v>
          </cell>
          <cell r="E6978" t="str">
            <v>渝分采川自采</v>
          </cell>
          <cell r="F6978" t="str">
            <v>川渝</v>
          </cell>
        </row>
        <row r="6979">
          <cell r="C6979">
            <v>127101</v>
          </cell>
          <cell r="D6979" t="str">
            <v>删除</v>
          </cell>
          <cell r="E6979" t="str">
            <v>渝分采川自采</v>
          </cell>
          <cell r="F6979" t="str">
            <v>川渝</v>
          </cell>
        </row>
        <row r="6980">
          <cell r="C6980">
            <v>127102</v>
          </cell>
          <cell r="D6980" t="str">
            <v>删除</v>
          </cell>
          <cell r="E6980" t="str">
            <v>渝分采川自采</v>
          </cell>
          <cell r="F6980" t="str">
            <v>川渝</v>
          </cell>
        </row>
        <row r="6981">
          <cell r="C6981">
            <v>127093</v>
          </cell>
          <cell r="D6981" t="str">
            <v>删除</v>
          </cell>
          <cell r="E6981" t="str">
            <v>渝分采川自采</v>
          </cell>
          <cell r="F6981" t="str">
            <v>川渝</v>
          </cell>
        </row>
        <row r="6982">
          <cell r="C6982">
            <v>127094</v>
          </cell>
          <cell r="D6982" t="str">
            <v>删除</v>
          </cell>
          <cell r="E6982" t="str">
            <v>渝分采川自采</v>
          </cell>
          <cell r="F6982" t="str">
            <v>川渝</v>
          </cell>
        </row>
        <row r="6983">
          <cell r="C6983">
            <v>126908</v>
          </cell>
          <cell r="D6983" t="str">
            <v>保留</v>
          </cell>
          <cell r="E6983" t="str">
            <v>自采</v>
          </cell>
          <cell r="F6983" t="str">
            <v>渝</v>
          </cell>
        </row>
        <row r="6984">
          <cell r="C6984">
            <v>126925</v>
          </cell>
          <cell r="D6984" t="str">
            <v>保留</v>
          </cell>
          <cell r="E6984" t="str">
            <v>自采</v>
          </cell>
          <cell r="F6984" t="str">
            <v>渝</v>
          </cell>
        </row>
        <row r="6985">
          <cell r="C6985">
            <v>126926</v>
          </cell>
          <cell r="D6985" t="str">
            <v>保留</v>
          </cell>
          <cell r="E6985" t="str">
            <v>自采</v>
          </cell>
          <cell r="F6985" t="str">
            <v>渝</v>
          </cell>
        </row>
        <row r="6986">
          <cell r="C6986">
            <v>126927</v>
          </cell>
          <cell r="D6986" t="str">
            <v>保留</v>
          </cell>
          <cell r="E6986" t="str">
            <v>自采</v>
          </cell>
          <cell r="F6986" t="str">
            <v>渝</v>
          </cell>
        </row>
        <row r="6987">
          <cell r="C6987">
            <v>131855</v>
          </cell>
          <cell r="D6987" t="str">
            <v>删除</v>
          </cell>
          <cell r="E6987" t="str">
            <v>自采</v>
          </cell>
          <cell r="F6987" t="str">
            <v>渝</v>
          </cell>
        </row>
        <row r="6988">
          <cell r="C6988">
            <v>126928</v>
          </cell>
          <cell r="D6988" t="str">
            <v>保留</v>
          </cell>
          <cell r="E6988" t="str">
            <v>自采</v>
          </cell>
          <cell r="F6988" t="str">
            <v>渝</v>
          </cell>
        </row>
        <row r="6989">
          <cell r="C6989">
            <v>126922</v>
          </cell>
          <cell r="D6989" t="str">
            <v>保留</v>
          </cell>
          <cell r="E6989" t="str">
            <v>自采</v>
          </cell>
          <cell r="F6989" t="str">
            <v>渝</v>
          </cell>
        </row>
        <row r="6990">
          <cell r="C6990">
            <v>127106</v>
          </cell>
          <cell r="D6990" t="str">
            <v>删除</v>
          </cell>
          <cell r="E6990" t="str">
            <v>自采</v>
          </cell>
          <cell r="F6990" t="str">
            <v>渝</v>
          </cell>
        </row>
        <row r="6991">
          <cell r="C6991">
            <v>127096</v>
          </cell>
          <cell r="D6991" t="str">
            <v>删除</v>
          </cell>
          <cell r="E6991" t="str">
            <v>自采</v>
          </cell>
          <cell r="F6991" t="str">
            <v>渝</v>
          </cell>
        </row>
        <row r="6992">
          <cell r="C6992">
            <v>127097</v>
          </cell>
          <cell r="D6992" t="str">
            <v>删除</v>
          </cell>
          <cell r="E6992" t="str">
            <v>自采</v>
          </cell>
          <cell r="F6992" t="str">
            <v>渝</v>
          </cell>
        </row>
        <row r="6993">
          <cell r="C6993">
            <v>127108</v>
          </cell>
          <cell r="D6993" t="str">
            <v>删除</v>
          </cell>
          <cell r="E6993" t="str">
            <v>自采</v>
          </cell>
          <cell r="F6993" t="str">
            <v>渝</v>
          </cell>
        </row>
        <row r="6994">
          <cell r="C6994">
            <v>127110</v>
          </cell>
          <cell r="D6994" t="str">
            <v>删除</v>
          </cell>
          <cell r="E6994" t="str">
            <v>自采</v>
          </cell>
          <cell r="F6994" t="str">
            <v>渝</v>
          </cell>
        </row>
        <row r="6995">
          <cell r="C6995">
            <v>127115</v>
          </cell>
          <cell r="D6995" t="str">
            <v>删除</v>
          </cell>
          <cell r="E6995" t="str">
            <v>自采</v>
          </cell>
          <cell r="F6995" t="str">
            <v>渝</v>
          </cell>
        </row>
        <row r="6996">
          <cell r="C6996">
            <v>127124</v>
          </cell>
          <cell r="D6996" t="str">
            <v>删除</v>
          </cell>
          <cell r="E6996" t="str">
            <v>自采</v>
          </cell>
          <cell r="F6996" t="str">
            <v>渝</v>
          </cell>
        </row>
        <row r="6997">
          <cell r="C6997">
            <v>127129</v>
          </cell>
          <cell r="D6997" t="str">
            <v>删除</v>
          </cell>
          <cell r="E6997" t="str">
            <v>自采</v>
          </cell>
          <cell r="F6997" t="str">
            <v>渝</v>
          </cell>
        </row>
        <row r="6998">
          <cell r="C6998">
            <v>127130</v>
          </cell>
          <cell r="D6998" t="str">
            <v>删除</v>
          </cell>
          <cell r="E6998" t="str">
            <v>自采</v>
          </cell>
          <cell r="F6998" t="str">
            <v>渝</v>
          </cell>
        </row>
        <row r="6999">
          <cell r="C6999">
            <v>127131</v>
          </cell>
          <cell r="D6999" t="str">
            <v>删除</v>
          </cell>
          <cell r="E6999" t="str">
            <v>自采</v>
          </cell>
          <cell r="F6999" t="str">
            <v>渝</v>
          </cell>
        </row>
        <row r="7000">
          <cell r="C7000">
            <v>127134</v>
          </cell>
          <cell r="D7000" t="str">
            <v>删除</v>
          </cell>
          <cell r="E7000" t="str">
            <v>自采</v>
          </cell>
          <cell r="F7000" t="str">
            <v>渝</v>
          </cell>
        </row>
        <row r="7001">
          <cell r="C7001">
            <v>127136</v>
          </cell>
          <cell r="D7001" t="str">
            <v>删除</v>
          </cell>
          <cell r="E7001" t="str">
            <v>自采</v>
          </cell>
          <cell r="F7001" t="str">
            <v>渝</v>
          </cell>
        </row>
        <row r="7002">
          <cell r="C7002">
            <v>127137</v>
          </cell>
          <cell r="D7002" t="str">
            <v>删除</v>
          </cell>
          <cell r="E7002" t="str">
            <v>自采</v>
          </cell>
          <cell r="F7002" t="str">
            <v>渝</v>
          </cell>
        </row>
        <row r="7003">
          <cell r="C7003">
            <v>126930</v>
          </cell>
          <cell r="D7003" t="str">
            <v>删除</v>
          </cell>
          <cell r="E7003" t="str">
            <v>自采</v>
          </cell>
          <cell r="F7003" t="str">
            <v>渝</v>
          </cell>
        </row>
        <row r="7004">
          <cell r="C7004">
            <v>126914</v>
          </cell>
          <cell r="D7004" t="str">
            <v>删除</v>
          </cell>
          <cell r="E7004" t="str">
            <v>自采</v>
          </cell>
          <cell r="F7004" t="str">
            <v>渝</v>
          </cell>
        </row>
        <row r="7005">
          <cell r="C7005">
            <v>126915</v>
          </cell>
          <cell r="D7005" t="str">
            <v>删除</v>
          </cell>
          <cell r="E7005" t="str">
            <v>自采</v>
          </cell>
          <cell r="F7005" t="str">
            <v>渝</v>
          </cell>
        </row>
        <row r="7006">
          <cell r="C7006">
            <v>126945</v>
          </cell>
          <cell r="D7006" t="str">
            <v>保留</v>
          </cell>
          <cell r="E7006" t="str">
            <v>自采</v>
          </cell>
          <cell r="F7006" t="str">
            <v>渝</v>
          </cell>
        </row>
        <row r="7007">
          <cell r="C7007">
            <v>126918</v>
          </cell>
          <cell r="D7007" t="str">
            <v>保留</v>
          </cell>
          <cell r="E7007" t="str">
            <v>自采</v>
          </cell>
          <cell r="F7007" t="str">
            <v>渝</v>
          </cell>
        </row>
        <row r="7008">
          <cell r="C7008">
            <v>126946</v>
          </cell>
          <cell r="D7008" t="str">
            <v>保留</v>
          </cell>
          <cell r="E7008" t="str">
            <v>自采</v>
          </cell>
          <cell r="F7008" t="str">
            <v>渝</v>
          </cell>
        </row>
        <row r="7009">
          <cell r="C7009">
            <v>126947</v>
          </cell>
          <cell r="D7009" t="str">
            <v>保留</v>
          </cell>
          <cell r="E7009" t="str">
            <v>自采</v>
          </cell>
          <cell r="F7009" t="str">
            <v>渝</v>
          </cell>
        </row>
        <row r="7010">
          <cell r="C7010">
            <v>126948</v>
          </cell>
          <cell r="D7010" t="str">
            <v>保留</v>
          </cell>
          <cell r="E7010" t="str">
            <v>自采</v>
          </cell>
          <cell r="F7010" t="str">
            <v>渝</v>
          </cell>
        </row>
        <row r="7011">
          <cell r="C7011">
            <v>126949</v>
          </cell>
          <cell r="D7011" t="str">
            <v>保留</v>
          </cell>
          <cell r="E7011" t="str">
            <v>自采</v>
          </cell>
          <cell r="F7011" t="str">
            <v>渝</v>
          </cell>
        </row>
        <row r="7012">
          <cell r="C7012">
            <v>126937</v>
          </cell>
          <cell r="D7012" t="str">
            <v>保留</v>
          </cell>
          <cell r="E7012" t="str">
            <v>自采</v>
          </cell>
          <cell r="F7012" t="str">
            <v>渝</v>
          </cell>
        </row>
        <row r="7013">
          <cell r="C7013">
            <v>126953</v>
          </cell>
          <cell r="D7013" t="str">
            <v>保留</v>
          </cell>
          <cell r="E7013" t="str">
            <v>自采</v>
          </cell>
          <cell r="F7013" t="str">
            <v>渝</v>
          </cell>
        </row>
        <row r="7014">
          <cell r="C7014">
            <v>126954</v>
          </cell>
          <cell r="D7014" t="str">
            <v>保留</v>
          </cell>
          <cell r="E7014" t="str">
            <v>自采</v>
          </cell>
          <cell r="F7014" t="str">
            <v>渝</v>
          </cell>
        </row>
        <row r="7015">
          <cell r="C7015">
            <v>127844</v>
          </cell>
          <cell r="D7015" t="str">
            <v>删除</v>
          </cell>
          <cell r="E7015" t="str">
            <v>自采</v>
          </cell>
          <cell r="F7015" t="str">
            <v>渝</v>
          </cell>
        </row>
        <row r="7016">
          <cell r="C7016">
            <v>134780</v>
          </cell>
          <cell r="D7016" t="str">
            <v>保留</v>
          </cell>
          <cell r="E7016" t="str">
            <v>自采</v>
          </cell>
          <cell r="F7016" t="str">
            <v>渝</v>
          </cell>
        </row>
        <row r="7017">
          <cell r="C7017">
            <v>134781</v>
          </cell>
          <cell r="D7017" t="str">
            <v>保留</v>
          </cell>
          <cell r="E7017" t="str">
            <v>自采</v>
          </cell>
          <cell r="F7017" t="str">
            <v>渝</v>
          </cell>
        </row>
        <row r="7018">
          <cell r="C7018">
            <v>127282</v>
          </cell>
          <cell r="D7018" t="str">
            <v>保留</v>
          </cell>
          <cell r="E7018" t="str">
            <v>自采</v>
          </cell>
          <cell r="F7018" t="str">
            <v>渝</v>
          </cell>
        </row>
        <row r="7019">
          <cell r="C7019">
            <v>127239</v>
          </cell>
          <cell r="D7019" t="str">
            <v>删除</v>
          </cell>
          <cell r="E7019" t="str">
            <v>自采</v>
          </cell>
          <cell r="F7019" t="str">
            <v>渝</v>
          </cell>
        </row>
        <row r="7020">
          <cell r="C7020">
            <v>127240</v>
          </cell>
          <cell r="D7020" t="str">
            <v>保留</v>
          </cell>
          <cell r="E7020" t="str">
            <v>自采</v>
          </cell>
          <cell r="F7020" t="str">
            <v>渝</v>
          </cell>
        </row>
        <row r="7021">
          <cell r="C7021">
            <v>127291</v>
          </cell>
          <cell r="D7021" t="str">
            <v>保留</v>
          </cell>
          <cell r="E7021" t="str">
            <v>自采</v>
          </cell>
          <cell r="F7021" t="str">
            <v>渝</v>
          </cell>
        </row>
        <row r="7022">
          <cell r="C7022">
            <v>127292</v>
          </cell>
          <cell r="D7022" t="str">
            <v>保留</v>
          </cell>
          <cell r="E7022" t="str">
            <v>自采</v>
          </cell>
          <cell r="F7022" t="str">
            <v>渝</v>
          </cell>
        </row>
        <row r="7023">
          <cell r="C7023">
            <v>127293</v>
          </cell>
          <cell r="D7023" t="str">
            <v>保留</v>
          </cell>
          <cell r="E7023" t="str">
            <v>自采</v>
          </cell>
          <cell r="F7023" t="str">
            <v>渝</v>
          </cell>
        </row>
        <row r="7024">
          <cell r="C7024">
            <v>127283</v>
          </cell>
          <cell r="D7024" t="str">
            <v>保留</v>
          </cell>
          <cell r="E7024" t="str">
            <v>自采</v>
          </cell>
          <cell r="F7024" t="str">
            <v>渝</v>
          </cell>
        </row>
        <row r="7025">
          <cell r="C7025">
            <v>127284</v>
          </cell>
          <cell r="D7025" t="str">
            <v>保留</v>
          </cell>
          <cell r="E7025" t="str">
            <v>自采</v>
          </cell>
          <cell r="F7025" t="str">
            <v>渝</v>
          </cell>
        </row>
        <row r="7026">
          <cell r="C7026">
            <v>127278</v>
          </cell>
          <cell r="D7026" t="str">
            <v>删除</v>
          </cell>
          <cell r="E7026" t="str">
            <v>自采</v>
          </cell>
          <cell r="F7026" t="str">
            <v>渝</v>
          </cell>
        </row>
        <row r="7027">
          <cell r="C7027">
            <v>127279</v>
          </cell>
          <cell r="D7027" t="str">
            <v>删除</v>
          </cell>
          <cell r="E7027" t="str">
            <v>自采</v>
          </cell>
          <cell r="F7027" t="str">
            <v>渝</v>
          </cell>
        </row>
        <row r="7028">
          <cell r="C7028">
            <v>127280</v>
          </cell>
          <cell r="D7028" t="str">
            <v>保留</v>
          </cell>
          <cell r="E7028" t="str">
            <v>自采</v>
          </cell>
          <cell r="F7028" t="str">
            <v>渝</v>
          </cell>
        </row>
        <row r="7029">
          <cell r="C7029">
            <v>127285</v>
          </cell>
          <cell r="D7029" t="str">
            <v>保留</v>
          </cell>
          <cell r="E7029" t="str">
            <v>自采</v>
          </cell>
          <cell r="F7029" t="str">
            <v>渝</v>
          </cell>
        </row>
        <row r="7030">
          <cell r="C7030">
            <v>127281</v>
          </cell>
          <cell r="D7030" t="str">
            <v>保留</v>
          </cell>
          <cell r="E7030" t="str">
            <v>自采</v>
          </cell>
          <cell r="F7030" t="str">
            <v>渝</v>
          </cell>
        </row>
        <row r="7031">
          <cell r="C7031">
            <v>127294</v>
          </cell>
          <cell r="D7031" t="str">
            <v>保留</v>
          </cell>
          <cell r="E7031" t="str">
            <v>自采</v>
          </cell>
          <cell r="F7031" t="str">
            <v>渝</v>
          </cell>
        </row>
        <row r="7032">
          <cell r="C7032">
            <v>127286</v>
          </cell>
          <cell r="D7032" t="str">
            <v>保留</v>
          </cell>
          <cell r="E7032" t="str">
            <v>自采</v>
          </cell>
          <cell r="F7032" t="str">
            <v>渝</v>
          </cell>
        </row>
        <row r="7033">
          <cell r="C7033">
            <v>127295</v>
          </cell>
          <cell r="D7033" t="str">
            <v>保留</v>
          </cell>
          <cell r="E7033" t="str">
            <v>自采</v>
          </cell>
          <cell r="F7033" t="str">
            <v>渝</v>
          </cell>
        </row>
        <row r="7034">
          <cell r="C7034">
            <v>127296</v>
          </cell>
          <cell r="D7034" t="str">
            <v>删除</v>
          </cell>
          <cell r="E7034" t="str">
            <v>自采</v>
          </cell>
          <cell r="F7034" t="str">
            <v>渝</v>
          </cell>
        </row>
        <row r="7035">
          <cell r="C7035">
            <v>127297</v>
          </cell>
          <cell r="D7035" t="str">
            <v>删除</v>
          </cell>
          <cell r="E7035" t="str">
            <v>自采</v>
          </cell>
          <cell r="F7035" t="str">
            <v>渝</v>
          </cell>
        </row>
        <row r="7036">
          <cell r="C7036">
            <v>127298</v>
          </cell>
          <cell r="D7036" t="str">
            <v>保留</v>
          </cell>
          <cell r="E7036" t="str">
            <v>自采</v>
          </cell>
          <cell r="F7036" t="str">
            <v>渝</v>
          </cell>
        </row>
        <row r="7037">
          <cell r="C7037">
            <v>127299</v>
          </cell>
          <cell r="D7037" t="str">
            <v>删除</v>
          </cell>
          <cell r="E7037" t="str">
            <v>自采</v>
          </cell>
          <cell r="F7037" t="str">
            <v>渝</v>
          </cell>
        </row>
        <row r="7038">
          <cell r="C7038">
            <v>127287</v>
          </cell>
          <cell r="D7038" t="str">
            <v>删除</v>
          </cell>
          <cell r="E7038" t="str">
            <v>自采</v>
          </cell>
          <cell r="F7038" t="str">
            <v>渝</v>
          </cell>
        </row>
        <row r="7039">
          <cell r="C7039">
            <v>127300</v>
          </cell>
          <cell r="D7039" t="str">
            <v>删除</v>
          </cell>
          <cell r="E7039" t="str">
            <v>自采</v>
          </cell>
          <cell r="F7039" t="str">
            <v>渝</v>
          </cell>
        </row>
        <row r="7040">
          <cell r="C7040">
            <v>127288</v>
          </cell>
          <cell r="D7040" t="str">
            <v>删除</v>
          </cell>
          <cell r="E7040" t="str">
            <v>自采</v>
          </cell>
          <cell r="F7040" t="str">
            <v>渝</v>
          </cell>
        </row>
        <row r="7041">
          <cell r="C7041">
            <v>127289</v>
          </cell>
          <cell r="D7041" t="str">
            <v>删除</v>
          </cell>
          <cell r="E7041" t="str">
            <v>自采</v>
          </cell>
          <cell r="F7041" t="str">
            <v>渝</v>
          </cell>
        </row>
        <row r="7042">
          <cell r="C7042">
            <v>127290</v>
          </cell>
          <cell r="D7042" t="str">
            <v>删除</v>
          </cell>
          <cell r="E7042" t="str">
            <v>自采</v>
          </cell>
          <cell r="F7042" t="str">
            <v>渝</v>
          </cell>
        </row>
        <row r="7043">
          <cell r="C7043">
            <v>127275</v>
          </cell>
          <cell r="D7043" t="str">
            <v>删除</v>
          </cell>
          <cell r="E7043" t="str">
            <v>自采</v>
          </cell>
          <cell r="F7043" t="str">
            <v>渝</v>
          </cell>
        </row>
        <row r="7044">
          <cell r="C7044">
            <v>127258</v>
          </cell>
          <cell r="D7044" t="str">
            <v>保留</v>
          </cell>
          <cell r="E7044" t="str">
            <v>自采</v>
          </cell>
          <cell r="F7044" t="str">
            <v>渝</v>
          </cell>
        </row>
        <row r="7045">
          <cell r="C7045">
            <v>127260</v>
          </cell>
          <cell r="D7045" t="str">
            <v>保留</v>
          </cell>
          <cell r="E7045" t="str">
            <v>自采</v>
          </cell>
          <cell r="F7045" t="str">
            <v>渝</v>
          </cell>
        </row>
        <row r="7046">
          <cell r="C7046">
            <v>127262</v>
          </cell>
          <cell r="D7046" t="str">
            <v>保留</v>
          </cell>
          <cell r="E7046" t="str">
            <v>自采</v>
          </cell>
          <cell r="F7046" t="str">
            <v>渝</v>
          </cell>
        </row>
        <row r="7047">
          <cell r="C7047">
            <v>127259</v>
          </cell>
          <cell r="D7047" t="str">
            <v>保留</v>
          </cell>
          <cell r="E7047" t="str">
            <v>自采</v>
          </cell>
          <cell r="F7047" t="str">
            <v>渝</v>
          </cell>
        </row>
        <row r="7048">
          <cell r="C7048">
            <v>127257</v>
          </cell>
          <cell r="D7048" t="str">
            <v>保留</v>
          </cell>
          <cell r="E7048" t="str">
            <v>自采</v>
          </cell>
          <cell r="F7048" t="str">
            <v>渝</v>
          </cell>
        </row>
        <row r="7049">
          <cell r="C7049">
            <v>127237</v>
          </cell>
          <cell r="D7049" t="str">
            <v>保留</v>
          </cell>
          <cell r="E7049" t="str">
            <v>自采</v>
          </cell>
          <cell r="F7049" t="str">
            <v>渝</v>
          </cell>
        </row>
        <row r="7050">
          <cell r="C7050">
            <v>127247</v>
          </cell>
          <cell r="D7050" t="str">
            <v>保留</v>
          </cell>
          <cell r="E7050" t="str">
            <v>自采</v>
          </cell>
          <cell r="F7050" t="str">
            <v>渝</v>
          </cell>
        </row>
        <row r="7051">
          <cell r="C7051">
            <v>127246</v>
          </cell>
          <cell r="D7051" t="str">
            <v>保留</v>
          </cell>
          <cell r="E7051" t="str">
            <v>自采</v>
          </cell>
          <cell r="F7051" t="str">
            <v>渝</v>
          </cell>
        </row>
        <row r="7052">
          <cell r="C7052">
            <v>127253</v>
          </cell>
          <cell r="D7052" t="str">
            <v>保留</v>
          </cell>
          <cell r="E7052" t="str">
            <v>渝分采川自采</v>
          </cell>
          <cell r="F7052" t="str">
            <v>川渝</v>
          </cell>
        </row>
        <row r="7053">
          <cell r="C7053">
            <v>131325</v>
          </cell>
          <cell r="D7053" t="str">
            <v>保留</v>
          </cell>
          <cell r="E7053" t="str">
            <v>渝分采川自采</v>
          </cell>
          <cell r="F7053" t="str">
            <v>川渝</v>
          </cell>
        </row>
        <row r="7054">
          <cell r="C7054">
            <v>131326</v>
          </cell>
          <cell r="D7054" t="str">
            <v>保留</v>
          </cell>
          <cell r="E7054" t="str">
            <v>渝分采川自采</v>
          </cell>
          <cell r="F7054" t="str">
            <v>川渝</v>
          </cell>
        </row>
        <row r="7055">
          <cell r="C7055">
            <v>131330</v>
          </cell>
          <cell r="D7055" t="str">
            <v>保留</v>
          </cell>
          <cell r="E7055" t="str">
            <v>渝分采川自采</v>
          </cell>
          <cell r="F7055" t="str">
            <v>川渝</v>
          </cell>
        </row>
        <row r="7056">
          <cell r="C7056">
            <v>131331</v>
          </cell>
          <cell r="D7056" t="str">
            <v>保留</v>
          </cell>
          <cell r="E7056" t="str">
            <v>渝分采川自采</v>
          </cell>
          <cell r="F7056" t="str">
            <v>川渝</v>
          </cell>
        </row>
        <row r="7057">
          <cell r="C7057">
            <v>131329</v>
          </cell>
          <cell r="D7057" t="str">
            <v>保留</v>
          </cell>
          <cell r="E7057" t="str">
            <v>渝分采川自采</v>
          </cell>
          <cell r="F7057" t="str">
            <v>川渝</v>
          </cell>
        </row>
        <row r="7058">
          <cell r="C7058">
            <v>131328</v>
          </cell>
          <cell r="D7058" t="str">
            <v>保留</v>
          </cell>
          <cell r="E7058" t="str">
            <v>渝分采川自采</v>
          </cell>
          <cell r="F7058" t="str">
            <v>川渝</v>
          </cell>
        </row>
        <row r="7059">
          <cell r="C7059">
            <v>132458</v>
          </cell>
          <cell r="D7059" t="str">
            <v>删除</v>
          </cell>
          <cell r="E7059" t="str">
            <v>自采</v>
          </cell>
          <cell r="F7059" t="str">
            <v>渝</v>
          </cell>
        </row>
        <row r="7060">
          <cell r="C7060">
            <v>132459</v>
          </cell>
          <cell r="D7060" t="str">
            <v>删除</v>
          </cell>
          <cell r="E7060" t="str">
            <v>自采</v>
          </cell>
          <cell r="F7060" t="str">
            <v>渝</v>
          </cell>
        </row>
        <row r="7061">
          <cell r="C7061">
            <v>132460</v>
          </cell>
          <cell r="D7061" t="str">
            <v>删除</v>
          </cell>
          <cell r="E7061" t="str">
            <v>自采</v>
          </cell>
          <cell r="F7061" t="str">
            <v>渝</v>
          </cell>
        </row>
        <row r="7062">
          <cell r="C7062">
            <v>132461</v>
          </cell>
          <cell r="D7062" t="str">
            <v>删除</v>
          </cell>
          <cell r="E7062" t="str">
            <v>自采</v>
          </cell>
          <cell r="F7062" t="str">
            <v>渝</v>
          </cell>
        </row>
        <row r="7063">
          <cell r="C7063">
            <v>132462</v>
          </cell>
          <cell r="D7063" t="str">
            <v>删除</v>
          </cell>
          <cell r="E7063" t="str">
            <v>自采</v>
          </cell>
          <cell r="F7063" t="str">
            <v>渝</v>
          </cell>
        </row>
        <row r="7064">
          <cell r="C7064">
            <v>132463</v>
          </cell>
          <cell r="D7064" t="str">
            <v>删除</v>
          </cell>
          <cell r="E7064" t="str">
            <v>自采</v>
          </cell>
          <cell r="F7064" t="str">
            <v>渝</v>
          </cell>
        </row>
        <row r="7065">
          <cell r="C7065">
            <v>132464</v>
          </cell>
          <cell r="D7065" t="str">
            <v>删除</v>
          </cell>
          <cell r="E7065" t="str">
            <v>自采</v>
          </cell>
          <cell r="F7065" t="str">
            <v>渝</v>
          </cell>
        </row>
        <row r="7066">
          <cell r="C7066">
            <v>132465</v>
          </cell>
          <cell r="D7066" t="str">
            <v>删除</v>
          </cell>
          <cell r="E7066" t="str">
            <v>自采</v>
          </cell>
          <cell r="F7066" t="str">
            <v>渝</v>
          </cell>
        </row>
        <row r="7067">
          <cell r="C7067">
            <v>132466</v>
          </cell>
          <cell r="D7067" t="str">
            <v>删除</v>
          </cell>
          <cell r="E7067" t="str">
            <v>自采</v>
          </cell>
          <cell r="F7067" t="str">
            <v>渝</v>
          </cell>
        </row>
        <row r="7068">
          <cell r="C7068">
            <v>132467</v>
          </cell>
          <cell r="D7068" t="str">
            <v>删除</v>
          </cell>
          <cell r="E7068" t="str">
            <v>自采</v>
          </cell>
          <cell r="F7068" t="str">
            <v>渝</v>
          </cell>
        </row>
        <row r="7069">
          <cell r="C7069">
            <v>132468</v>
          </cell>
          <cell r="D7069" t="str">
            <v>删除</v>
          </cell>
          <cell r="E7069" t="str">
            <v>自采</v>
          </cell>
          <cell r="F7069" t="str">
            <v>渝</v>
          </cell>
        </row>
        <row r="7070">
          <cell r="C7070">
            <v>132469</v>
          </cell>
          <cell r="D7070" t="str">
            <v>删除</v>
          </cell>
          <cell r="E7070" t="str">
            <v>自采</v>
          </cell>
          <cell r="F7070" t="str">
            <v>渝</v>
          </cell>
        </row>
        <row r="7071">
          <cell r="C7071">
            <v>132470</v>
          </cell>
          <cell r="D7071" t="str">
            <v>删除</v>
          </cell>
          <cell r="E7071" t="str">
            <v>自采</v>
          </cell>
          <cell r="F7071" t="str">
            <v>渝</v>
          </cell>
        </row>
        <row r="7072">
          <cell r="C7072">
            <v>132471</v>
          </cell>
          <cell r="D7072" t="str">
            <v>删除</v>
          </cell>
          <cell r="E7072" t="str">
            <v>自采</v>
          </cell>
          <cell r="F7072" t="str">
            <v>渝</v>
          </cell>
        </row>
        <row r="7073">
          <cell r="C7073">
            <v>132521</v>
          </cell>
          <cell r="D7073" t="str">
            <v>删除</v>
          </cell>
          <cell r="E7073" t="str">
            <v>自采</v>
          </cell>
          <cell r="F7073" t="str">
            <v>渝</v>
          </cell>
        </row>
        <row r="7074">
          <cell r="C7074">
            <v>132517</v>
          </cell>
          <cell r="D7074" t="str">
            <v>删除</v>
          </cell>
          <cell r="E7074" t="str">
            <v>自采</v>
          </cell>
          <cell r="F7074" t="str">
            <v>渝</v>
          </cell>
        </row>
        <row r="7075">
          <cell r="C7075">
            <v>132472</v>
          </cell>
          <cell r="D7075" t="str">
            <v>删除</v>
          </cell>
          <cell r="E7075" t="str">
            <v>自采</v>
          </cell>
          <cell r="F7075" t="str">
            <v>渝</v>
          </cell>
        </row>
        <row r="7076">
          <cell r="C7076">
            <v>132486</v>
          </cell>
          <cell r="D7076" t="str">
            <v>删除</v>
          </cell>
          <cell r="E7076" t="str">
            <v>自采</v>
          </cell>
          <cell r="F7076" t="str">
            <v>渝</v>
          </cell>
        </row>
        <row r="7077">
          <cell r="C7077">
            <v>132482</v>
          </cell>
          <cell r="D7077" t="str">
            <v>删除</v>
          </cell>
          <cell r="E7077" t="str">
            <v>自采</v>
          </cell>
          <cell r="F7077" t="str">
            <v>渝</v>
          </cell>
        </row>
        <row r="7078">
          <cell r="C7078">
            <v>132484</v>
          </cell>
          <cell r="D7078" t="str">
            <v>删除</v>
          </cell>
          <cell r="E7078" t="str">
            <v>自采</v>
          </cell>
          <cell r="F7078" t="str">
            <v>渝</v>
          </cell>
        </row>
        <row r="7079">
          <cell r="C7079">
            <v>132490</v>
          </cell>
          <cell r="D7079" t="str">
            <v>删除</v>
          </cell>
          <cell r="E7079" t="str">
            <v>自采</v>
          </cell>
          <cell r="F7079" t="str">
            <v>渝</v>
          </cell>
        </row>
        <row r="7080">
          <cell r="C7080">
            <v>132495</v>
          </cell>
          <cell r="D7080" t="str">
            <v>删除</v>
          </cell>
          <cell r="E7080" t="str">
            <v>自采</v>
          </cell>
          <cell r="F7080" t="str">
            <v>渝</v>
          </cell>
        </row>
        <row r="7081">
          <cell r="C7081">
            <v>132502</v>
          </cell>
          <cell r="D7081" t="str">
            <v>删除</v>
          </cell>
          <cell r="E7081" t="str">
            <v>自采</v>
          </cell>
          <cell r="F7081" t="str">
            <v>渝</v>
          </cell>
        </row>
        <row r="7082">
          <cell r="C7082">
            <v>132503</v>
          </cell>
          <cell r="D7082" t="str">
            <v>删除</v>
          </cell>
          <cell r="E7082" t="str">
            <v>自采</v>
          </cell>
          <cell r="F7082" t="str">
            <v>渝</v>
          </cell>
        </row>
        <row r="7083">
          <cell r="C7083">
            <v>132504</v>
          </cell>
          <cell r="D7083" t="str">
            <v>删除</v>
          </cell>
          <cell r="E7083" t="str">
            <v>自采</v>
          </cell>
          <cell r="F7083" t="str">
            <v>渝</v>
          </cell>
        </row>
        <row r="7084">
          <cell r="C7084">
            <v>132505</v>
          </cell>
          <cell r="D7084" t="str">
            <v>删除</v>
          </cell>
          <cell r="E7084" t="str">
            <v>自采</v>
          </cell>
          <cell r="F7084" t="str">
            <v>渝</v>
          </cell>
        </row>
        <row r="7085">
          <cell r="C7085">
            <v>132506</v>
          </cell>
          <cell r="D7085" t="str">
            <v>删除</v>
          </cell>
          <cell r="E7085" t="str">
            <v>自采</v>
          </cell>
          <cell r="F7085" t="str">
            <v>渝</v>
          </cell>
        </row>
        <row r="7086">
          <cell r="C7086">
            <v>132507</v>
          </cell>
          <cell r="D7086" t="str">
            <v>删除</v>
          </cell>
          <cell r="E7086" t="str">
            <v>自采</v>
          </cell>
          <cell r="F7086" t="str">
            <v>渝</v>
          </cell>
        </row>
        <row r="7087">
          <cell r="C7087">
            <v>132508</v>
          </cell>
          <cell r="D7087" t="str">
            <v>删除</v>
          </cell>
          <cell r="E7087" t="str">
            <v>自采</v>
          </cell>
          <cell r="F7087" t="str">
            <v>渝</v>
          </cell>
        </row>
        <row r="7088">
          <cell r="C7088">
            <v>132509</v>
          </cell>
          <cell r="D7088" t="str">
            <v>删除</v>
          </cell>
          <cell r="E7088" t="str">
            <v>自采</v>
          </cell>
          <cell r="F7088" t="str">
            <v>渝</v>
          </cell>
        </row>
        <row r="7089">
          <cell r="C7089">
            <v>132510</v>
          </cell>
          <cell r="D7089" t="str">
            <v>删除</v>
          </cell>
          <cell r="E7089" t="str">
            <v>自采</v>
          </cell>
          <cell r="F7089" t="str">
            <v>渝</v>
          </cell>
        </row>
        <row r="7090">
          <cell r="C7090">
            <v>132511</v>
          </cell>
          <cell r="D7090" t="str">
            <v>删除</v>
          </cell>
          <cell r="E7090" t="str">
            <v>自采</v>
          </cell>
          <cell r="F7090" t="str">
            <v>渝</v>
          </cell>
        </row>
        <row r="7091">
          <cell r="C7091" t="str">
            <v>新品</v>
          </cell>
          <cell r="D7091" t="str">
            <v>删除</v>
          </cell>
          <cell r="E7091" t="str">
            <v>分采</v>
          </cell>
          <cell r="F7091">
            <v>0</v>
          </cell>
        </row>
        <row r="7092">
          <cell r="C7092">
            <v>132512</v>
          </cell>
          <cell r="D7092" t="str">
            <v>删除</v>
          </cell>
          <cell r="E7092" t="str">
            <v>自采</v>
          </cell>
          <cell r="F7092" t="str">
            <v>渝</v>
          </cell>
        </row>
        <row r="7093">
          <cell r="C7093">
            <v>132514</v>
          </cell>
          <cell r="D7093" t="str">
            <v>删除</v>
          </cell>
          <cell r="E7093" t="str">
            <v>自采</v>
          </cell>
          <cell r="F7093" t="str">
            <v>渝</v>
          </cell>
        </row>
        <row r="7094">
          <cell r="C7094">
            <v>132515</v>
          </cell>
          <cell r="D7094" t="str">
            <v>删除</v>
          </cell>
          <cell r="E7094" t="str">
            <v>自采</v>
          </cell>
          <cell r="F7094" t="str">
            <v>渝</v>
          </cell>
        </row>
        <row r="7095">
          <cell r="C7095">
            <v>132516</v>
          </cell>
          <cell r="D7095" t="str">
            <v>删除</v>
          </cell>
          <cell r="E7095" t="str">
            <v>自采</v>
          </cell>
          <cell r="F7095" t="str">
            <v>渝</v>
          </cell>
        </row>
        <row r="7096">
          <cell r="C7096">
            <v>132519</v>
          </cell>
          <cell r="D7096" t="str">
            <v>删除</v>
          </cell>
          <cell r="E7096" t="str">
            <v>自采</v>
          </cell>
          <cell r="F7096" t="str">
            <v>渝</v>
          </cell>
        </row>
        <row r="7097">
          <cell r="C7097">
            <v>132520</v>
          </cell>
          <cell r="D7097" t="str">
            <v>删除</v>
          </cell>
          <cell r="E7097" t="str">
            <v>自采</v>
          </cell>
          <cell r="F7097" t="str">
            <v>渝</v>
          </cell>
        </row>
        <row r="7098">
          <cell r="C7098">
            <v>132438</v>
          </cell>
          <cell r="D7098" t="str">
            <v>删除</v>
          </cell>
          <cell r="E7098" t="str">
            <v>自采</v>
          </cell>
          <cell r="F7098" t="str">
            <v>渝</v>
          </cell>
        </row>
        <row r="7099">
          <cell r="C7099">
            <v>132437</v>
          </cell>
          <cell r="D7099" t="str">
            <v>删除</v>
          </cell>
          <cell r="E7099" t="str">
            <v>自采</v>
          </cell>
          <cell r="F7099" t="str">
            <v>渝</v>
          </cell>
        </row>
        <row r="7100">
          <cell r="C7100">
            <v>132436</v>
          </cell>
          <cell r="D7100" t="str">
            <v>删除</v>
          </cell>
          <cell r="E7100" t="str">
            <v>自采</v>
          </cell>
          <cell r="F7100" t="str">
            <v>渝</v>
          </cell>
        </row>
        <row r="7101">
          <cell r="C7101">
            <v>132439</v>
          </cell>
          <cell r="D7101" t="str">
            <v>删除</v>
          </cell>
          <cell r="E7101" t="str">
            <v>自采</v>
          </cell>
          <cell r="F7101" t="str">
            <v>渝</v>
          </cell>
        </row>
        <row r="7102">
          <cell r="C7102">
            <v>132440</v>
          </cell>
          <cell r="D7102" t="str">
            <v>删除</v>
          </cell>
          <cell r="E7102" t="str">
            <v>自采</v>
          </cell>
          <cell r="F7102" t="str">
            <v>渝</v>
          </cell>
        </row>
        <row r="7103">
          <cell r="C7103">
            <v>132441</v>
          </cell>
          <cell r="D7103" t="str">
            <v>删除</v>
          </cell>
          <cell r="E7103" t="str">
            <v>自采</v>
          </cell>
          <cell r="F7103" t="str">
            <v>渝</v>
          </cell>
        </row>
        <row r="7104">
          <cell r="C7104">
            <v>132448</v>
          </cell>
          <cell r="D7104" t="str">
            <v>删除</v>
          </cell>
          <cell r="E7104" t="str">
            <v>自采</v>
          </cell>
          <cell r="F7104" t="str">
            <v>渝</v>
          </cell>
        </row>
        <row r="7105">
          <cell r="C7105">
            <v>132442</v>
          </cell>
          <cell r="D7105" t="str">
            <v>删除</v>
          </cell>
          <cell r="E7105" t="str">
            <v>自采</v>
          </cell>
          <cell r="F7105" t="str">
            <v>渝</v>
          </cell>
        </row>
        <row r="7106">
          <cell r="C7106">
            <v>132443</v>
          </cell>
          <cell r="D7106" t="str">
            <v>删除</v>
          </cell>
          <cell r="E7106" t="str">
            <v>自采</v>
          </cell>
          <cell r="F7106" t="str">
            <v>渝</v>
          </cell>
        </row>
        <row r="7107">
          <cell r="C7107">
            <v>132444</v>
          </cell>
          <cell r="D7107" t="str">
            <v>删除</v>
          </cell>
          <cell r="E7107" t="str">
            <v>自采</v>
          </cell>
          <cell r="F7107" t="str">
            <v>渝</v>
          </cell>
        </row>
        <row r="7108">
          <cell r="C7108">
            <v>132445</v>
          </cell>
          <cell r="D7108" t="str">
            <v>删除</v>
          </cell>
          <cell r="E7108" t="str">
            <v>自采</v>
          </cell>
          <cell r="F7108" t="str">
            <v>渝</v>
          </cell>
        </row>
        <row r="7109">
          <cell r="C7109">
            <v>132446</v>
          </cell>
          <cell r="D7109" t="str">
            <v>删除</v>
          </cell>
          <cell r="E7109" t="str">
            <v>自采</v>
          </cell>
          <cell r="F7109" t="str">
            <v>渝</v>
          </cell>
        </row>
        <row r="7110">
          <cell r="C7110">
            <v>132449</v>
          </cell>
          <cell r="D7110" t="str">
            <v>删除</v>
          </cell>
          <cell r="E7110" t="str">
            <v>自采</v>
          </cell>
          <cell r="F7110" t="str">
            <v>渝</v>
          </cell>
        </row>
        <row r="7111">
          <cell r="C7111">
            <v>132447</v>
          </cell>
          <cell r="D7111" t="str">
            <v>删除</v>
          </cell>
          <cell r="E7111" t="str">
            <v>自采</v>
          </cell>
          <cell r="F7111" t="str">
            <v>渝</v>
          </cell>
        </row>
        <row r="7112">
          <cell r="C7112">
            <v>132450</v>
          </cell>
          <cell r="D7112" t="str">
            <v>删除</v>
          </cell>
          <cell r="E7112" t="str">
            <v>自采</v>
          </cell>
          <cell r="F7112" t="str">
            <v>渝</v>
          </cell>
        </row>
        <row r="7113">
          <cell r="C7113">
            <v>132451</v>
          </cell>
          <cell r="D7113" t="str">
            <v>删除</v>
          </cell>
          <cell r="E7113" t="str">
            <v>自采</v>
          </cell>
          <cell r="F7113" t="str">
            <v>渝</v>
          </cell>
        </row>
        <row r="7114">
          <cell r="C7114">
            <v>132452</v>
          </cell>
          <cell r="D7114" t="str">
            <v>删除</v>
          </cell>
          <cell r="E7114" t="str">
            <v>自采</v>
          </cell>
          <cell r="F7114" t="str">
            <v>渝</v>
          </cell>
        </row>
        <row r="7115">
          <cell r="C7115">
            <v>130193</v>
          </cell>
          <cell r="D7115" t="str">
            <v>删除</v>
          </cell>
          <cell r="E7115" t="str">
            <v>自采</v>
          </cell>
          <cell r="F7115" t="str">
            <v>渝</v>
          </cell>
        </row>
        <row r="7116">
          <cell r="C7116">
            <v>130197</v>
          </cell>
          <cell r="D7116" t="str">
            <v>删除</v>
          </cell>
          <cell r="E7116" t="str">
            <v>自采</v>
          </cell>
          <cell r="F7116" t="str">
            <v>渝</v>
          </cell>
        </row>
        <row r="7117">
          <cell r="C7117">
            <v>130196</v>
          </cell>
          <cell r="D7117" t="str">
            <v>删除</v>
          </cell>
          <cell r="E7117" t="str">
            <v>自采</v>
          </cell>
          <cell r="F7117" t="str">
            <v>渝</v>
          </cell>
        </row>
        <row r="7118">
          <cell r="C7118">
            <v>133301</v>
          </cell>
          <cell r="D7118" t="str">
            <v>删除</v>
          </cell>
          <cell r="E7118" t="str">
            <v>自采</v>
          </cell>
          <cell r="F7118" t="str">
            <v>渝</v>
          </cell>
        </row>
        <row r="7119">
          <cell r="C7119">
            <v>133155</v>
          </cell>
          <cell r="D7119" t="str">
            <v>删除</v>
          </cell>
          <cell r="E7119" t="str">
            <v>自采</v>
          </cell>
          <cell r="F7119" t="str">
            <v>渝</v>
          </cell>
        </row>
        <row r="7120">
          <cell r="C7120">
            <v>133302</v>
          </cell>
          <cell r="D7120" t="str">
            <v>保留</v>
          </cell>
          <cell r="E7120" t="str">
            <v>自采</v>
          </cell>
          <cell r="F7120" t="str">
            <v>渝</v>
          </cell>
        </row>
        <row r="7121">
          <cell r="C7121">
            <v>133303</v>
          </cell>
          <cell r="D7121" t="str">
            <v>保留</v>
          </cell>
          <cell r="E7121" t="str">
            <v>自采</v>
          </cell>
          <cell r="F7121" t="str">
            <v>渝</v>
          </cell>
        </row>
        <row r="7122">
          <cell r="C7122">
            <v>133307</v>
          </cell>
          <cell r="D7122" t="str">
            <v>保留</v>
          </cell>
          <cell r="E7122" t="str">
            <v>自采</v>
          </cell>
          <cell r="F7122" t="str">
            <v>渝</v>
          </cell>
        </row>
        <row r="7123">
          <cell r="C7123">
            <v>133305</v>
          </cell>
          <cell r="D7123" t="str">
            <v>保留</v>
          </cell>
          <cell r="E7123" t="str">
            <v>自采</v>
          </cell>
          <cell r="F7123" t="str">
            <v>渝</v>
          </cell>
        </row>
        <row r="7124">
          <cell r="C7124">
            <v>133306</v>
          </cell>
          <cell r="D7124" t="str">
            <v>保留</v>
          </cell>
          <cell r="E7124" t="str">
            <v>自采</v>
          </cell>
          <cell r="F7124" t="str">
            <v>川渝</v>
          </cell>
        </row>
        <row r="7125">
          <cell r="C7125">
            <v>133308</v>
          </cell>
          <cell r="D7125" t="str">
            <v>保留</v>
          </cell>
          <cell r="E7125" t="str">
            <v>自采</v>
          </cell>
          <cell r="F7125" t="str">
            <v>川渝</v>
          </cell>
        </row>
        <row r="7126">
          <cell r="C7126">
            <v>133309</v>
          </cell>
          <cell r="D7126" t="str">
            <v>保留</v>
          </cell>
          <cell r="E7126" t="str">
            <v>自采</v>
          </cell>
          <cell r="F7126" t="str">
            <v>渝</v>
          </cell>
        </row>
        <row r="7127">
          <cell r="C7127">
            <v>133310</v>
          </cell>
          <cell r="D7127" t="str">
            <v>保留</v>
          </cell>
          <cell r="E7127" t="str">
            <v>自采</v>
          </cell>
          <cell r="F7127" t="str">
            <v>川渝</v>
          </cell>
        </row>
        <row r="7128">
          <cell r="C7128">
            <v>133311</v>
          </cell>
          <cell r="D7128" t="str">
            <v>保留</v>
          </cell>
          <cell r="E7128" t="str">
            <v>自采</v>
          </cell>
          <cell r="F7128" t="str">
            <v>渝</v>
          </cell>
        </row>
        <row r="7129">
          <cell r="C7129">
            <v>133317</v>
          </cell>
          <cell r="D7129" t="str">
            <v>保留</v>
          </cell>
          <cell r="E7129" t="str">
            <v>自采</v>
          </cell>
          <cell r="F7129" t="str">
            <v>川渝</v>
          </cell>
        </row>
        <row r="7130">
          <cell r="C7130">
            <v>133315</v>
          </cell>
          <cell r="D7130" t="str">
            <v>保留</v>
          </cell>
          <cell r="E7130" t="str">
            <v>自采</v>
          </cell>
          <cell r="F7130" t="str">
            <v>川渝</v>
          </cell>
        </row>
        <row r="7131">
          <cell r="C7131">
            <v>133318</v>
          </cell>
          <cell r="D7131" t="str">
            <v>保留</v>
          </cell>
          <cell r="E7131" t="str">
            <v>自采</v>
          </cell>
          <cell r="F7131" t="str">
            <v>渝</v>
          </cell>
        </row>
        <row r="7132">
          <cell r="C7132">
            <v>133319</v>
          </cell>
          <cell r="D7132" t="str">
            <v>保留</v>
          </cell>
          <cell r="E7132" t="str">
            <v>自采</v>
          </cell>
          <cell r="F7132" t="str">
            <v>渝</v>
          </cell>
        </row>
        <row r="7133">
          <cell r="C7133">
            <v>133320</v>
          </cell>
          <cell r="D7133" t="str">
            <v>保留</v>
          </cell>
          <cell r="E7133" t="str">
            <v>自采</v>
          </cell>
          <cell r="F7133" t="str">
            <v>渝</v>
          </cell>
        </row>
        <row r="7134">
          <cell r="C7134">
            <v>133321</v>
          </cell>
          <cell r="D7134" t="str">
            <v>保留</v>
          </cell>
          <cell r="E7134" t="str">
            <v>自采</v>
          </cell>
          <cell r="F7134" t="str">
            <v>渝</v>
          </cell>
        </row>
        <row r="7135">
          <cell r="C7135">
            <v>133322</v>
          </cell>
          <cell r="D7135" t="str">
            <v>保留</v>
          </cell>
          <cell r="E7135" t="str">
            <v>自采</v>
          </cell>
          <cell r="F7135" t="str">
            <v>渝</v>
          </cell>
        </row>
        <row r="7136">
          <cell r="C7136">
            <v>133327</v>
          </cell>
          <cell r="D7136" t="str">
            <v>保留</v>
          </cell>
          <cell r="E7136" t="str">
            <v>自采</v>
          </cell>
          <cell r="F7136" t="str">
            <v>渝</v>
          </cell>
        </row>
        <row r="7137">
          <cell r="C7137">
            <v>133323</v>
          </cell>
          <cell r="D7137" t="str">
            <v>保留</v>
          </cell>
          <cell r="E7137" t="str">
            <v>自采</v>
          </cell>
          <cell r="F7137" t="str">
            <v>渝</v>
          </cell>
        </row>
        <row r="7138">
          <cell r="C7138">
            <v>133328</v>
          </cell>
          <cell r="D7138" t="str">
            <v>保留</v>
          </cell>
          <cell r="E7138" t="str">
            <v>自采</v>
          </cell>
          <cell r="F7138" t="str">
            <v>渝</v>
          </cell>
        </row>
        <row r="7139">
          <cell r="C7139">
            <v>133324</v>
          </cell>
          <cell r="D7139" t="str">
            <v>保留</v>
          </cell>
          <cell r="E7139" t="str">
            <v>自采</v>
          </cell>
          <cell r="F7139" t="str">
            <v>渝</v>
          </cell>
        </row>
        <row r="7140">
          <cell r="C7140">
            <v>133326</v>
          </cell>
          <cell r="D7140" t="str">
            <v>保留</v>
          </cell>
          <cell r="E7140" t="str">
            <v>自采</v>
          </cell>
          <cell r="F7140" t="str">
            <v>渝</v>
          </cell>
        </row>
        <row r="7141">
          <cell r="C7141">
            <v>133156</v>
          </cell>
          <cell r="D7141" t="str">
            <v>保留</v>
          </cell>
          <cell r="E7141" t="str">
            <v>自采</v>
          </cell>
          <cell r="F7141" t="str">
            <v>渝</v>
          </cell>
        </row>
        <row r="7142">
          <cell r="C7142">
            <v>133157</v>
          </cell>
          <cell r="D7142" t="str">
            <v>保留</v>
          </cell>
          <cell r="E7142" t="str">
            <v>自采</v>
          </cell>
          <cell r="F7142" t="str">
            <v>渝</v>
          </cell>
        </row>
        <row r="7143">
          <cell r="C7143">
            <v>134878</v>
          </cell>
          <cell r="D7143" t="str">
            <v>保留</v>
          </cell>
          <cell r="E7143" t="str">
            <v>自采</v>
          </cell>
          <cell r="F7143" t="str">
            <v>渝</v>
          </cell>
        </row>
        <row r="7144">
          <cell r="C7144">
            <v>134925</v>
          </cell>
          <cell r="D7144" t="str">
            <v>删除</v>
          </cell>
          <cell r="E7144" t="str">
            <v>自采</v>
          </cell>
          <cell r="F7144" t="str">
            <v>渝</v>
          </cell>
        </row>
        <row r="7145">
          <cell r="C7145">
            <v>134877</v>
          </cell>
          <cell r="D7145" t="str">
            <v>删除</v>
          </cell>
          <cell r="E7145" t="str">
            <v>自采</v>
          </cell>
          <cell r="F7145" t="str">
            <v>渝</v>
          </cell>
        </row>
        <row r="7146">
          <cell r="C7146">
            <v>134902</v>
          </cell>
          <cell r="D7146" t="str">
            <v>删除</v>
          </cell>
          <cell r="E7146" t="str">
            <v>自采</v>
          </cell>
          <cell r="F7146" t="str">
            <v>渝</v>
          </cell>
        </row>
        <row r="7147">
          <cell r="C7147">
            <v>134883</v>
          </cell>
          <cell r="D7147" t="str">
            <v>删除</v>
          </cell>
          <cell r="E7147" t="str">
            <v>自采</v>
          </cell>
          <cell r="F7147" t="str">
            <v>渝</v>
          </cell>
        </row>
        <row r="7148">
          <cell r="C7148">
            <v>134903</v>
          </cell>
          <cell r="D7148" t="str">
            <v>删除</v>
          </cell>
          <cell r="E7148" t="str">
            <v>自采</v>
          </cell>
          <cell r="F7148" t="str">
            <v>渝</v>
          </cell>
        </row>
        <row r="7149">
          <cell r="C7149">
            <v>134884</v>
          </cell>
          <cell r="D7149" t="str">
            <v>删除</v>
          </cell>
          <cell r="E7149" t="str">
            <v>自采</v>
          </cell>
          <cell r="F7149" t="str">
            <v>渝</v>
          </cell>
        </row>
        <row r="7150">
          <cell r="C7150">
            <v>134885</v>
          </cell>
          <cell r="D7150" t="str">
            <v>删除</v>
          </cell>
          <cell r="E7150" t="str">
            <v>自采</v>
          </cell>
          <cell r="F7150" t="str">
            <v>渝</v>
          </cell>
        </row>
        <row r="7151">
          <cell r="C7151">
            <v>134887</v>
          </cell>
          <cell r="D7151" t="str">
            <v>删除</v>
          </cell>
          <cell r="E7151" t="str">
            <v>自采</v>
          </cell>
          <cell r="F7151" t="str">
            <v>渝</v>
          </cell>
        </row>
        <row r="7152">
          <cell r="C7152">
            <v>134890</v>
          </cell>
          <cell r="D7152" t="str">
            <v>删除</v>
          </cell>
          <cell r="E7152" t="str">
            <v>自采</v>
          </cell>
          <cell r="F7152" t="str">
            <v>渝</v>
          </cell>
        </row>
        <row r="7153">
          <cell r="C7153">
            <v>135005</v>
          </cell>
          <cell r="D7153" t="str">
            <v>删除</v>
          </cell>
          <cell r="E7153" t="str">
            <v>自采</v>
          </cell>
          <cell r="F7153" t="str">
            <v>渝</v>
          </cell>
        </row>
        <row r="7154">
          <cell r="C7154">
            <v>134891</v>
          </cell>
          <cell r="D7154" t="str">
            <v>删除</v>
          </cell>
          <cell r="E7154" t="str">
            <v>自采</v>
          </cell>
          <cell r="F7154" t="str">
            <v>渝</v>
          </cell>
        </row>
        <row r="7155">
          <cell r="C7155">
            <v>134888</v>
          </cell>
          <cell r="D7155" t="str">
            <v>删除</v>
          </cell>
          <cell r="E7155" t="str">
            <v>自采</v>
          </cell>
          <cell r="F7155" t="str">
            <v>渝</v>
          </cell>
        </row>
        <row r="7156">
          <cell r="C7156">
            <v>134889</v>
          </cell>
          <cell r="D7156" t="str">
            <v>删除</v>
          </cell>
          <cell r="E7156" t="str">
            <v>自采</v>
          </cell>
          <cell r="F7156" t="str">
            <v>渝</v>
          </cell>
        </row>
        <row r="7157">
          <cell r="C7157">
            <v>134892</v>
          </cell>
          <cell r="D7157" t="str">
            <v>删除</v>
          </cell>
          <cell r="E7157" t="str">
            <v>自采</v>
          </cell>
          <cell r="F7157" t="str">
            <v>渝</v>
          </cell>
        </row>
        <row r="7158">
          <cell r="C7158">
            <v>134893</v>
          </cell>
          <cell r="D7158" t="str">
            <v>删除</v>
          </cell>
          <cell r="E7158" t="str">
            <v>自采</v>
          </cell>
          <cell r="F7158" t="str">
            <v>渝</v>
          </cell>
        </row>
        <row r="7159">
          <cell r="C7159">
            <v>134894</v>
          </cell>
          <cell r="D7159" t="str">
            <v>删除</v>
          </cell>
          <cell r="E7159" t="str">
            <v>自采</v>
          </cell>
          <cell r="F7159" t="str">
            <v>渝</v>
          </cell>
        </row>
        <row r="7160">
          <cell r="C7160">
            <v>134895</v>
          </cell>
          <cell r="D7160" t="str">
            <v>删除</v>
          </cell>
          <cell r="E7160" t="str">
            <v>自采</v>
          </cell>
          <cell r="F7160" t="str">
            <v>渝</v>
          </cell>
        </row>
        <row r="7161">
          <cell r="C7161">
            <v>134896</v>
          </cell>
          <cell r="D7161" t="str">
            <v>删除</v>
          </cell>
          <cell r="E7161" t="str">
            <v>自采</v>
          </cell>
          <cell r="F7161" t="str">
            <v>渝</v>
          </cell>
        </row>
        <row r="7162">
          <cell r="C7162">
            <v>134898</v>
          </cell>
          <cell r="D7162" t="str">
            <v>删除</v>
          </cell>
          <cell r="E7162" t="str">
            <v>自采</v>
          </cell>
          <cell r="F7162" t="str">
            <v>渝</v>
          </cell>
        </row>
        <row r="7163">
          <cell r="C7163">
            <v>134904</v>
          </cell>
          <cell r="D7163" t="str">
            <v>删除</v>
          </cell>
          <cell r="E7163" t="str">
            <v>自采</v>
          </cell>
          <cell r="F7163" t="str">
            <v>渝</v>
          </cell>
        </row>
        <row r="7164">
          <cell r="C7164">
            <v>134908</v>
          </cell>
          <cell r="D7164" t="str">
            <v>删除</v>
          </cell>
          <cell r="E7164" t="str">
            <v>自采</v>
          </cell>
          <cell r="F7164" t="str">
            <v>渝</v>
          </cell>
        </row>
        <row r="7165">
          <cell r="C7165">
            <v>134910</v>
          </cell>
          <cell r="D7165" t="str">
            <v>删除</v>
          </cell>
          <cell r="E7165" t="str">
            <v>自采</v>
          </cell>
          <cell r="F7165" t="str">
            <v>渝</v>
          </cell>
        </row>
        <row r="7166">
          <cell r="C7166">
            <v>134911</v>
          </cell>
          <cell r="D7166" t="str">
            <v>删除</v>
          </cell>
          <cell r="E7166" t="str">
            <v>自采</v>
          </cell>
          <cell r="F7166" t="str">
            <v>渝</v>
          </cell>
        </row>
        <row r="7167">
          <cell r="C7167">
            <v>134912</v>
          </cell>
          <cell r="D7167" t="str">
            <v>删除</v>
          </cell>
          <cell r="E7167" t="str">
            <v>自采</v>
          </cell>
          <cell r="F7167" t="str">
            <v>渝</v>
          </cell>
        </row>
        <row r="7168">
          <cell r="C7168">
            <v>134913</v>
          </cell>
          <cell r="D7168" t="str">
            <v>删除</v>
          </cell>
          <cell r="E7168" t="str">
            <v>自采</v>
          </cell>
          <cell r="F7168" t="str">
            <v>渝</v>
          </cell>
        </row>
        <row r="7169">
          <cell r="C7169">
            <v>134914</v>
          </cell>
          <cell r="D7169" t="str">
            <v>删除</v>
          </cell>
          <cell r="E7169" t="str">
            <v>自采</v>
          </cell>
          <cell r="F7169" t="str">
            <v>渝</v>
          </cell>
        </row>
        <row r="7170">
          <cell r="C7170">
            <v>134922</v>
          </cell>
          <cell r="D7170" t="str">
            <v>删除</v>
          </cell>
          <cell r="E7170" t="str">
            <v>自采</v>
          </cell>
          <cell r="F7170" t="str">
            <v>渝</v>
          </cell>
        </row>
        <row r="7171">
          <cell r="C7171">
            <v>134916</v>
          </cell>
          <cell r="D7171" t="str">
            <v>删除</v>
          </cell>
          <cell r="E7171" t="str">
            <v>自采</v>
          </cell>
          <cell r="F7171" t="str">
            <v>渝</v>
          </cell>
        </row>
        <row r="7172">
          <cell r="C7172">
            <v>134917</v>
          </cell>
          <cell r="D7172" t="str">
            <v>删除</v>
          </cell>
          <cell r="E7172" t="str">
            <v>自采</v>
          </cell>
          <cell r="F7172" t="str">
            <v>渝</v>
          </cell>
        </row>
        <row r="7173">
          <cell r="C7173">
            <v>135223</v>
          </cell>
          <cell r="D7173" t="str">
            <v>删除</v>
          </cell>
          <cell r="E7173" t="str">
            <v>自采</v>
          </cell>
          <cell r="F7173" t="str">
            <v>渝</v>
          </cell>
        </row>
        <row r="7174">
          <cell r="C7174">
            <v>135222</v>
          </cell>
          <cell r="D7174" t="str">
            <v>保留</v>
          </cell>
          <cell r="E7174" t="str">
            <v>自采</v>
          </cell>
          <cell r="F7174" t="str">
            <v>渝</v>
          </cell>
        </row>
        <row r="7175">
          <cell r="C7175">
            <v>135231</v>
          </cell>
          <cell r="D7175" t="str">
            <v>保留</v>
          </cell>
          <cell r="E7175" t="str">
            <v>自采</v>
          </cell>
          <cell r="F7175" t="str">
            <v>渝</v>
          </cell>
        </row>
        <row r="7176">
          <cell r="C7176">
            <v>135225</v>
          </cell>
          <cell r="D7176" t="str">
            <v>保留</v>
          </cell>
          <cell r="E7176" t="str">
            <v>自采</v>
          </cell>
          <cell r="F7176" t="str">
            <v>渝</v>
          </cell>
        </row>
        <row r="7177">
          <cell r="C7177">
            <v>135229</v>
          </cell>
          <cell r="D7177" t="str">
            <v>删除</v>
          </cell>
          <cell r="E7177" t="str">
            <v>自采</v>
          </cell>
          <cell r="F7177" t="str">
            <v>渝</v>
          </cell>
        </row>
        <row r="7178">
          <cell r="C7178">
            <v>135233</v>
          </cell>
          <cell r="D7178" t="str">
            <v>保留</v>
          </cell>
          <cell r="E7178" t="str">
            <v>自采</v>
          </cell>
          <cell r="F7178" t="str">
            <v>渝</v>
          </cell>
        </row>
        <row r="7179">
          <cell r="C7179">
            <v>135234</v>
          </cell>
          <cell r="D7179" t="str">
            <v>保留</v>
          </cell>
          <cell r="E7179" t="str">
            <v>自采</v>
          </cell>
          <cell r="F7179" t="str">
            <v>渝</v>
          </cell>
        </row>
        <row r="7180">
          <cell r="C7180">
            <v>135236</v>
          </cell>
          <cell r="D7180" t="str">
            <v>保留</v>
          </cell>
          <cell r="E7180" t="str">
            <v>自采</v>
          </cell>
          <cell r="F7180" t="str">
            <v>渝</v>
          </cell>
        </row>
        <row r="7181">
          <cell r="C7181">
            <v>135237</v>
          </cell>
          <cell r="D7181" t="str">
            <v>保留</v>
          </cell>
          <cell r="E7181" t="str">
            <v>自采</v>
          </cell>
          <cell r="F7181" t="str">
            <v>渝</v>
          </cell>
        </row>
        <row r="7182">
          <cell r="C7182">
            <v>135238</v>
          </cell>
          <cell r="D7182" t="str">
            <v>删除</v>
          </cell>
          <cell r="E7182" t="str">
            <v>自采</v>
          </cell>
          <cell r="F7182" t="str">
            <v>渝</v>
          </cell>
        </row>
        <row r="7183">
          <cell r="C7183">
            <v>135239</v>
          </cell>
          <cell r="D7183" t="str">
            <v>删除</v>
          </cell>
          <cell r="E7183" t="str">
            <v>自采</v>
          </cell>
          <cell r="F7183" t="str">
            <v>渝</v>
          </cell>
        </row>
        <row r="7184">
          <cell r="C7184">
            <v>135240</v>
          </cell>
          <cell r="D7184" t="str">
            <v>删除</v>
          </cell>
          <cell r="E7184" t="str">
            <v>自采</v>
          </cell>
          <cell r="F7184" t="str">
            <v>渝</v>
          </cell>
        </row>
        <row r="7185">
          <cell r="C7185">
            <v>135241</v>
          </cell>
          <cell r="D7185" t="str">
            <v>删除</v>
          </cell>
          <cell r="E7185" t="str">
            <v>自采</v>
          </cell>
          <cell r="F7185" t="str">
            <v>渝</v>
          </cell>
        </row>
        <row r="7186">
          <cell r="C7186">
            <v>135242</v>
          </cell>
          <cell r="D7186" t="str">
            <v>删除</v>
          </cell>
          <cell r="E7186" t="str">
            <v>自采</v>
          </cell>
          <cell r="F7186" t="str">
            <v>渝</v>
          </cell>
        </row>
        <row r="7187">
          <cell r="C7187">
            <v>135245</v>
          </cell>
          <cell r="D7187" t="str">
            <v>删除</v>
          </cell>
          <cell r="E7187" t="str">
            <v>自采</v>
          </cell>
          <cell r="F7187" t="str">
            <v>渝</v>
          </cell>
        </row>
        <row r="7188">
          <cell r="C7188">
            <v>121073</v>
          </cell>
          <cell r="D7188" t="str">
            <v>保留</v>
          </cell>
          <cell r="E7188" t="str">
            <v>渝分采川自采</v>
          </cell>
          <cell r="F7188" t="str">
            <v>川渝</v>
          </cell>
        </row>
        <row r="7189">
          <cell r="C7189">
            <v>113378</v>
          </cell>
          <cell r="D7189" t="str">
            <v>删除</v>
          </cell>
          <cell r="E7189" t="str">
            <v>自采</v>
          </cell>
          <cell r="F7189" t="str">
            <v>川渝</v>
          </cell>
        </row>
        <row r="7190">
          <cell r="C7190">
            <v>72552</v>
          </cell>
          <cell r="D7190" t="str">
            <v>删除</v>
          </cell>
          <cell r="E7190" t="str">
            <v>自采</v>
          </cell>
          <cell r="F7190" t="str">
            <v>川</v>
          </cell>
        </row>
        <row r="7191">
          <cell r="C7191">
            <v>47191</v>
          </cell>
          <cell r="D7191" t="str">
            <v>保留</v>
          </cell>
          <cell r="E7191" t="str">
            <v>自采</v>
          </cell>
          <cell r="F7191" t="str">
            <v>川渝</v>
          </cell>
        </row>
        <row r="7192">
          <cell r="C7192">
            <v>120914</v>
          </cell>
          <cell r="D7192" t="str">
            <v>保留</v>
          </cell>
          <cell r="E7192" t="str">
            <v>渝分采川自采</v>
          </cell>
          <cell r="F7192" t="str">
            <v>川渝</v>
          </cell>
        </row>
        <row r="7193">
          <cell r="C7193">
            <v>135946</v>
          </cell>
          <cell r="D7193" t="str">
            <v>保留</v>
          </cell>
          <cell r="E7193" t="str">
            <v>渝分采川自采</v>
          </cell>
          <cell r="F7193" t="str">
            <v>川渝</v>
          </cell>
        </row>
        <row r="7194">
          <cell r="C7194">
            <v>135948</v>
          </cell>
          <cell r="D7194" t="str">
            <v>删除</v>
          </cell>
          <cell r="E7194" t="str">
            <v>渝分采川自采</v>
          </cell>
          <cell r="F7194" t="str">
            <v>川渝</v>
          </cell>
        </row>
        <row r="7195">
          <cell r="C7195">
            <v>131930</v>
          </cell>
          <cell r="D7195" t="str">
            <v>保留</v>
          </cell>
          <cell r="E7195" t="str">
            <v>渝分采川自采</v>
          </cell>
          <cell r="F7195" t="str">
            <v>川渝</v>
          </cell>
        </row>
        <row r="7196">
          <cell r="C7196">
            <v>51007</v>
          </cell>
          <cell r="D7196" t="str">
            <v>保留</v>
          </cell>
          <cell r="E7196" t="str">
            <v>自采</v>
          </cell>
          <cell r="F7196" t="str">
            <v>川渝</v>
          </cell>
        </row>
        <row r="7197">
          <cell r="C7197" t="str">
            <v>新品</v>
          </cell>
          <cell r="D7197" t="str">
            <v>删除</v>
          </cell>
          <cell r="E7197" t="str">
            <v>自采</v>
          </cell>
          <cell r="F7197" t="str">
            <v>川渝</v>
          </cell>
        </row>
        <row r="7198">
          <cell r="C7198" t="str">
            <v>新品</v>
          </cell>
          <cell r="D7198" t="str">
            <v>删除</v>
          </cell>
          <cell r="E7198" t="str">
            <v>自采</v>
          </cell>
          <cell r="F7198" t="str">
            <v>川渝</v>
          </cell>
        </row>
        <row r="7199">
          <cell r="C7199" t="str">
            <v>新品</v>
          </cell>
          <cell r="D7199" t="str">
            <v>删除</v>
          </cell>
          <cell r="E7199" t="str">
            <v>自采</v>
          </cell>
          <cell r="F7199" t="str">
            <v>川渝</v>
          </cell>
        </row>
        <row r="7200">
          <cell r="C7200" t="str">
            <v>新品</v>
          </cell>
          <cell r="D7200" t="str">
            <v>删除</v>
          </cell>
          <cell r="E7200" t="str">
            <v>自采</v>
          </cell>
          <cell r="F7200" t="str">
            <v>川渝</v>
          </cell>
        </row>
        <row r="7201">
          <cell r="C7201">
            <v>136527</v>
          </cell>
          <cell r="D7201" t="str">
            <v>删除</v>
          </cell>
          <cell r="E7201" t="str">
            <v>自采</v>
          </cell>
          <cell r="F7201" t="str">
            <v>川渝</v>
          </cell>
        </row>
        <row r="7202">
          <cell r="C7202">
            <v>129651</v>
          </cell>
          <cell r="D7202" t="str">
            <v>保留</v>
          </cell>
          <cell r="E7202" t="str">
            <v>自采</v>
          </cell>
          <cell r="F7202" t="str">
            <v>川渝</v>
          </cell>
        </row>
        <row r="7203">
          <cell r="C7203">
            <v>136523</v>
          </cell>
          <cell r="D7203" t="str">
            <v>保留</v>
          </cell>
          <cell r="E7203" t="str">
            <v>自采</v>
          </cell>
          <cell r="F7203" t="str">
            <v>川渝</v>
          </cell>
        </row>
        <row r="7204">
          <cell r="C7204">
            <v>136524</v>
          </cell>
          <cell r="D7204" t="str">
            <v>保留</v>
          </cell>
          <cell r="E7204" t="str">
            <v>自采</v>
          </cell>
          <cell r="F7204" t="str">
            <v>川渝</v>
          </cell>
        </row>
        <row r="7205">
          <cell r="C7205">
            <v>135953</v>
          </cell>
          <cell r="D7205" t="str">
            <v>保留</v>
          </cell>
          <cell r="E7205" t="str">
            <v>分采</v>
          </cell>
          <cell r="F7205" t="str">
            <v>渝</v>
          </cell>
        </row>
        <row r="7206">
          <cell r="C7206">
            <v>135954</v>
          </cell>
          <cell r="D7206" t="str">
            <v>保留</v>
          </cell>
          <cell r="E7206" t="str">
            <v>分采</v>
          </cell>
          <cell r="F7206" t="str">
            <v>渝</v>
          </cell>
        </row>
        <row r="7207">
          <cell r="C7207">
            <v>75471</v>
          </cell>
          <cell r="D7207" t="str">
            <v>保留</v>
          </cell>
          <cell r="E7207" t="str">
            <v>分采</v>
          </cell>
          <cell r="F7207" t="str">
            <v>川</v>
          </cell>
        </row>
        <row r="7208">
          <cell r="C7208">
            <v>88522</v>
          </cell>
          <cell r="D7208" t="str">
            <v>删除</v>
          </cell>
          <cell r="E7208" t="str">
            <v>分采</v>
          </cell>
          <cell r="F7208" t="str">
            <v>渝</v>
          </cell>
        </row>
        <row r="7209">
          <cell r="C7209">
            <v>136140</v>
          </cell>
          <cell r="D7209" t="str">
            <v>删除</v>
          </cell>
          <cell r="E7209" t="str">
            <v>分采</v>
          </cell>
          <cell r="F7209" t="str">
            <v>川渝</v>
          </cell>
        </row>
        <row r="7210">
          <cell r="C7210">
            <v>35431</v>
          </cell>
          <cell r="D7210" t="str">
            <v>保留</v>
          </cell>
          <cell r="E7210" t="str">
            <v>集采</v>
          </cell>
          <cell r="F7210" t="str">
            <v>川渝</v>
          </cell>
        </row>
        <row r="7211">
          <cell r="C7211">
            <v>136146</v>
          </cell>
          <cell r="D7211" t="str">
            <v>保留</v>
          </cell>
          <cell r="E7211" t="str">
            <v>分采</v>
          </cell>
          <cell r="F7211" t="str">
            <v>川渝</v>
          </cell>
        </row>
        <row r="7212">
          <cell r="C7212">
            <v>136142</v>
          </cell>
          <cell r="D7212" t="str">
            <v>删除</v>
          </cell>
          <cell r="E7212" t="str">
            <v>分采</v>
          </cell>
          <cell r="F7212" t="str">
            <v>川渝</v>
          </cell>
        </row>
        <row r="7213">
          <cell r="C7213">
            <v>136144</v>
          </cell>
          <cell r="D7213" t="str">
            <v>保留</v>
          </cell>
          <cell r="E7213" t="str">
            <v>分采</v>
          </cell>
          <cell r="F7213" t="str">
            <v>川渝</v>
          </cell>
        </row>
        <row r="7214">
          <cell r="C7214">
            <v>117998</v>
          </cell>
          <cell r="D7214" t="str">
            <v>删除</v>
          </cell>
          <cell r="E7214" t="str">
            <v>自采</v>
          </cell>
          <cell r="F7214" t="str">
            <v>川渝</v>
          </cell>
        </row>
        <row r="7215">
          <cell r="C7215">
            <v>107823</v>
          </cell>
          <cell r="D7215" t="str">
            <v>删除</v>
          </cell>
          <cell r="E7215" t="str">
            <v>自采</v>
          </cell>
          <cell r="F7215" t="str">
            <v>川渝</v>
          </cell>
        </row>
        <row r="7216">
          <cell r="C7216">
            <v>107819</v>
          </cell>
          <cell r="D7216" t="str">
            <v>删除</v>
          </cell>
          <cell r="E7216" t="str">
            <v>自采</v>
          </cell>
          <cell r="F7216" t="str">
            <v>川渝</v>
          </cell>
        </row>
        <row r="7217">
          <cell r="C7217">
            <v>117997</v>
          </cell>
          <cell r="D7217" t="str">
            <v>删除</v>
          </cell>
          <cell r="E7217" t="str">
            <v>自采</v>
          </cell>
          <cell r="F7217" t="str">
            <v>川渝</v>
          </cell>
        </row>
        <row r="7218">
          <cell r="C7218">
            <v>107557</v>
          </cell>
          <cell r="D7218" t="str">
            <v>删除</v>
          </cell>
          <cell r="E7218" t="str">
            <v>自采</v>
          </cell>
          <cell r="F7218" t="str">
            <v>川渝</v>
          </cell>
        </row>
        <row r="7219">
          <cell r="C7219">
            <v>107559</v>
          </cell>
          <cell r="D7219" t="str">
            <v>删除</v>
          </cell>
          <cell r="E7219" t="str">
            <v>自采</v>
          </cell>
          <cell r="F7219" t="str">
            <v>川渝</v>
          </cell>
        </row>
        <row r="7220">
          <cell r="C7220">
            <v>107560</v>
          </cell>
          <cell r="D7220" t="str">
            <v>删除</v>
          </cell>
          <cell r="E7220" t="str">
            <v>自采</v>
          </cell>
          <cell r="F7220" t="str">
            <v>川渝</v>
          </cell>
        </row>
        <row r="7221">
          <cell r="C7221">
            <v>107558</v>
          </cell>
          <cell r="D7221" t="str">
            <v>删除</v>
          </cell>
          <cell r="E7221" t="str">
            <v>自采</v>
          </cell>
          <cell r="F7221" t="str">
            <v>川渝</v>
          </cell>
        </row>
        <row r="7222">
          <cell r="C7222">
            <v>107828</v>
          </cell>
          <cell r="D7222" t="str">
            <v>删除</v>
          </cell>
          <cell r="E7222" t="str">
            <v>自采</v>
          </cell>
          <cell r="F7222" t="str">
            <v>川渝</v>
          </cell>
        </row>
        <row r="7223">
          <cell r="C7223">
            <v>107826</v>
          </cell>
          <cell r="D7223" t="str">
            <v>删除</v>
          </cell>
          <cell r="E7223" t="str">
            <v>自采</v>
          </cell>
          <cell r="F7223" t="str">
            <v>川渝</v>
          </cell>
        </row>
        <row r="7224">
          <cell r="C7224">
            <v>124013</v>
          </cell>
          <cell r="D7224" t="str">
            <v>删除</v>
          </cell>
          <cell r="E7224" t="str">
            <v>自采</v>
          </cell>
          <cell r="F7224" t="str">
            <v>川渝</v>
          </cell>
        </row>
        <row r="7225">
          <cell r="C7225">
            <v>124014</v>
          </cell>
          <cell r="D7225" t="str">
            <v>删除</v>
          </cell>
          <cell r="E7225" t="str">
            <v>自采</v>
          </cell>
          <cell r="F7225" t="str">
            <v>川渝</v>
          </cell>
        </row>
        <row r="7226">
          <cell r="C7226">
            <v>107818</v>
          </cell>
          <cell r="D7226" t="str">
            <v>删除</v>
          </cell>
          <cell r="E7226" t="str">
            <v>自采</v>
          </cell>
          <cell r="F7226" t="str">
            <v>川渝</v>
          </cell>
        </row>
        <row r="7227">
          <cell r="C7227">
            <v>107815</v>
          </cell>
          <cell r="D7227" t="str">
            <v>删除</v>
          </cell>
          <cell r="E7227" t="str">
            <v>自采</v>
          </cell>
          <cell r="F7227" t="str">
            <v>川渝</v>
          </cell>
        </row>
        <row r="7228">
          <cell r="C7228">
            <v>107816</v>
          </cell>
          <cell r="D7228" t="str">
            <v>删除</v>
          </cell>
          <cell r="E7228" t="str">
            <v>自采</v>
          </cell>
          <cell r="F7228" t="str">
            <v>川渝</v>
          </cell>
        </row>
        <row r="7229">
          <cell r="C7229">
            <v>107832</v>
          </cell>
          <cell r="D7229" t="str">
            <v>删除</v>
          </cell>
          <cell r="E7229" t="str">
            <v>自采</v>
          </cell>
          <cell r="F7229" t="str">
            <v>川渝</v>
          </cell>
        </row>
        <row r="7230">
          <cell r="C7230">
            <v>107837</v>
          </cell>
          <cell r="D7230" t="str">
            <v>删除</v>
          </cell>
          <cell r="E7230" t="str">
            <v>自采</v>
          </cell>
          <cell r="F7230" t="str">
            <v>川渝</v>
          </cell>
        </row>
        <row r="7231">
          <cell r="C7231">
            <v>37228</v>
          </cell>
          <cell r="D7231" t="str">
            <v>保留</v>
          </cell>
          <cell r="E7231" t="str">
            <v>分采</v>
          </cell>
          <cell r="F7231" t="str">
            <v>川渝</v>
          </cell>
        </row>
        <row r="7232">
          <cell r="C7232">
            <v>4043</v>
          </cell>
          <cell r="D7232" t="str">
            <v>保留</v>
          </cell>
          <cell r="E7232" t="str">
            <v>分采</v>
          </cell>
          <cell r="F7232" t="str">
            <v>川</v>
          </cell>
        </row>
        <row r="7233">
          <cell r="C7233">
            <v>69657</v>
          </cell>
          <cell r="D7233" t="str">
            <v>删除</v>
          </cell>
          <cell r="E7233" t="str">
            <v>渝分采川自采</v>
          </cell>
          <cell r="F7233" t="str">
            <v>川渝</v>
          </cell>
        </row>
        <row r="7234">
          <cell r="C7234">
            <v>107185</v>
          </cell>
          <cell r="D7234" t="str">
            <v>保留</v>
          </cell>
          <cell r="E7234" t="str">
            <v>渝分采川自采</v>
          </cell>
          <cell r="F7234" t="str">
            <v>川渝</v>
          </cell>
        </row>
        <row r="7235">
          <cell r="C7235">
            <v>115394</v>
          </cell>
          <cell r="D7235" t="str">
            <v>删除</v>
          </cell>
          <cell r="E7235" t="str">
            <v>渝分采川自采</v>
          </cell>
          <cell r="F7235" t="str">
            <v>川渝</v>
          </cell>
        </row>
        <row r="7236">
          <cell r="C7236">
            <v>107179</v>
          </cell>
          <cell r="D7236" t="str">
            <v>保留</v>
          </cell>
          <cell r="E7236" t="str">
            <v>渝分采川自采</v>
          </cell>
          <cell r="F7236" t="str">
            <v>川渝</v>
          </cell>
        </row>
        <row r="7237">
          <cell r="C7237">
            <v>115393</v>
          </cell>
          <cell r="D7237" t="str">
            <v>删除</v>
          </cell>
          <cell r="E7237" t="str">
            <v>渝分采川自采</v>
          </cell>
          <cell r="F7237" t="str">
            <v>川渝</v>
          </cell>
        </row>
        <row r="7238">
          <cell r="C7238" t="str">
            <v>新品</v>
          </cell>
          <cell r="D7238" t="str">
            <v>删除</v>
          </cell>
          <cell r="E7238" t="str">
            <v>分采</v>
          </cell>
          <cell r="F7238" t="str">
            <v>川渝</v>
          </cell>
        </row>
        <row r="7239">
          <cell r="C7239" t="str">
            <v>新品</v>
          </cell>
          <cell r="D7239" t="str">
            <v>删除</v>
          </cell>
          <cell r="E7239" t="str">
            <v>分采</v>
          </cell>
          <cell r="F7239" t="str">
            <v>川渝</v>
          </cell>
        </row>
        <row r="7240">
          <cell r="C7240">
            <v>53211</v>
          </cell>
          <cell r="D7240" t="str">
            <v>保留</v>
          </cell>
          <cell r="E7240" t="str">
            <v>集采</v>
          </cell>
          <cell r="F7240" t="str">
            <v>川渝</v>
          </cell>
        </row>
        <row r="7241">
          <cell r="C7241">
            <v>33940</v>
          </cell>
          <cell r="D7241" t="str">
            <v>保留</v>
          </cell>
          <cell r="E7241" t="str">
            <v>分采</v>
          </cell>
          <cell r="F7241" t="str">
            <v>川</v>
          </cell>
        </row>
        <row r="7242">
          <cell r="C7242">
            <v>99663</v>
          </cell>
          <cell r="D7242" t="str">
            <v>保留</v>
          </cell>
          <cell r="E7242" t="str">
            <v>渝分采川自采</v>
          </cell>
          <cell r="F7242" t="str">
            <v>川渝</v>
          </cell>
        </row>
        <row r="7243">
          <cell r="C7243">
            <v>53694</v>
          </cell>
          <cell r="D7243" t="str">
            <v>删除</v>
          </cell>
          <cell r="E7243" t="str">
            <v>渝分采川自采</v>
          </cell>
          <cell r="F7243" t="str">
            <v>川渝</v>
          </cell>
        </row>
        <row r="7244">
          <cell r="C7244">
            <v>63066</v>
          </cell>
          <cell r="D7244" t="str">
            <v>保留</v>
          </cell>
          <cell r="E7244" t="str">
            <v>集采</v>
          </cell>
          <cell r="F7244" t="str">
            <v>川渝</v>
          </cell>
        </row>
        <row r="7245">
          <cell r="C7245">
            <v>128559</v>
          </cell>
          <cell r="D7245" t="str">
            <v>保留</v>
          </cell>
          <cell r="E7245" t="str">
            <v>集采</v>
          </cell>
          <cell r="F7245" t="str">
            <v>川渝</v>
          </cell>
        </row>
        <row r="7246">
          <cell r="C7246">
            <v>134842</v>
          </cell>
          <cell r="D7246" t="str">
            <v>保留</v>
          </cell>
          <cell r="E7246" t="str">
            <v>渝分采川自采</v>
          </cell>
          <cell r="F7246" t="str">
            <v>川渝</v>
          </cell>
        </row>
        <row r="7247">
          <cell r="C7247">
            <v>129901</v>
          </cell>
          <cell r="D7247" t="str">
            <v>保留</v>
          </cell>
          <cell r="E7247" t="str">
            <v>渝分采川自采</v>
          </cell>
          <cell r="F7247" t="str">
            <v>川渝</v>
          </cell>
        </row>
        <row r="7248">
          <cell r="C7248">
            <v>127813</v>
          </cell>
          <cell r="D7248" t="str">
            <v>保留</v>
          </cell>
          <cell r="E7248" t="str">
            <v>渝分采川自采</v>
          </cell>
          <cell r="F7248" t="str">
            <v>川渝</v>
          </cell>
        </row>
        <row r="7249">
          <cell r="C7249">
            <v>62531</v>
          </cell>
          <cell r="D7249" t="str">
            <v>保留</v>
          </cell>
          <cell r="E7249" t="str">
            <v>自采</v>
          </cell>
          <cell r="F7249" t="str">
            <v>川</v>
          </cell>
        </row>
        <row r="7250">
          <cell r="C7250">
            <v>123502</v>
          </cell>
          <cell r="D7250" t="str">
            <v>保留</v>
          </cell>
          <cell r="E7250" t="str">
            <v>分采</v>
          </cell>
          <cell r="F7250" t="str">
            <v>川渝</v>
          </cell>
        </row>
        <row r="7251">
          <cell r="C7251">
            <v>127736</v>
          </cell>
          <cell r="D7251" t="str">
            <v>保留</v>
          </cell>
          <cell r="E7251" t="str">
            <v>渝分采川自采</v>
          </cell>
          <cell r="F7251" t="str">
            <v>川渝</v>
          </cell>
        </row>
        <row r="7252">
          <cell r="C7252">
            <v>136456</v>
          </cell>
          <cell r="D7252" t="str">
            <v>保留</v>
          </cell>
          <cell r="E7252" t="str">
            <v>渝分采川自采</v>
          </cell>
          <cell r="F7252" t="str">
            <v>川渝</v>
          </cell>
        </row>
        <row r="7253">
          <cell r="C7253">
            <v>127431</v>
          </cell>
          <cell r="D7253" t="str">
            <v>保留</v>
          </cell>
          <cell r="E7253" t="str">
            <v>渝分采川自采</v>
          </cell>
          <cell r="F7253" t="str">
            <v>川渝</v>
          </cell>
        </row>
        <row r="7254">
          <cell r="C7254">
            <v>48</v>
          </cell>
          <cell r="D7254" t="str">
            <v>保留</v>
          </cell>
          <cell r="E7254" t="str">
            <v>渝分采川自采</v>
          </cell>
          <cell r="F7254" t="str">
            <v>川渝</v>
          </cell>
        </row>
        <row r="7255">
          <cell r="C7255">
            <v>136473</v>
          </cell>
          <cell r="D7255" t="str">
            <v>删除</v>
          </cell>
          <cell r="E7255" t="str">
            <v>分采</v>
          </cell>
          <cell r="F7255" t="str">
            <v>川</v>
          </cell>
        </row>
        <row r="7256">
          <cell r="C7256">
            <v>98027</v>
          </cell>
          <cell r="D7256" t="str">
            <v>保留</v>
          </cell>
          <cell r="E7256" t="str">
            <v>自采</v>
          </cell>
          <cell r="F7256" t="str">
            <v>川渝</v>
          </cell>
        </row>
        <row r="7257">
          <cell r="C7257">
            <v>95624</v>
          </cell>
          <cell r="D7257" t="str">
            <v>删除</v>
          </cell>
          <cell r="E7257" t="str">
            <v>集采</v>
          </cell>
          <cell r="F7257" t="str">
            <v>川渝</v>
          </cell>
        </row>
        <row r="7258">
          <cell r="C7258">
            <v>136159</v>
          </cell>
          <cell r="D7258" t="str">
            <v>删除</v>
          </cell>
          <cell r="E7258" t="str">
            <v>渝分采川自采</v>
          </cell>
          <cell r="F7258" t="str">
            <v>川渝</v>
          </cell>
        </row>
        <row r="7259">
          <cell r="C7259">
            <v>66214</v>
          </cell>
          <cell r="D7259" t="str">
            <v>保留</v>
          </cell>
          <cell r="E7259" t="str">
            <v>自采</v>
          </cell>
          <cell r="F7259" t="str">
            <v>渝</v>
          </cell>
        </row>
        <row r="7260">
          <cell r="C7260">
            <v>108056</v>
          </cell>
          <cell r="D7260" t="str">
            <v>删除</v>
          </cell>
          <cell r="E7260" t="str">
            <v>自采</v>
          </cell>
          <cell r="F7260" t="str">
            <v>川渝</v>
          </cell>
        </row>
        <row r="7261">
          <cell r="C7261">
            <v>108060</v>
          </cell>
          <cell r="D7261" t="str">
            <v>删除</v>
          </cell>
          <cell r="E7261" t="str">
            <v>自采</v>
          </cell>
          <cell r="F7261" t="str">
            <v>川渝</v>
          </cell>
        </row>
        <row r="7262">
          <cell r="C7262">
            <v>108059</v>
          </cell>
          <cell r="D7262" t="str">
            <v>保留</v>
          </cell>
          <cell r="E7262" t="str">
            <v>自采</v>
          </cell>
          <cell r="F7262" t="str">
            <v>川渝</v>
          </cell>
        </row>
        <row r="7263">
          <cell r="C7263">
            <v>117742</v>
          </cell>
          <cell r="D7263" t="str">
            <v>删除</v>
          </cell>
          <cell r="E7263" t="str">
            <v>自采</v>
          </cell>
          <cell r="F7263" t="str">
            <v>川渝</v>
          </cell>
        </row>
        <row r="7264">
          <cell r="C7264">
            <v>117741</v>
          </cell>
          <cell r="D7264" t="str">
            <v>删除</v>
          </cell>
          <cell r="E7264" t="str">
            <v>自采</v>
          </cell>
          <cell r="F7264" t="str">
            <v>川渝</v>
          </cell>
        </row>
        <row r="7265">
          <cell r="C7265">
            <v>86052</v>
          </cell>
          <cell r="D7265" t="str">
            <v>保留</v>
          </cell>
          <cell r="E7265" t="str">
            <v>自采</v>
          </cell>
          <cell r="F7265" t="str">
            <v>川</v>
          </cell>
        </row>
        <row r="7266">
          <cell r="C7266">
            <v>136572</v>
          </cell>
          <cell r="D7266" t="str">
            <v>删除</v>
          </cell>
          <cell r="E7266" t="str">
            <v>自采</v>
          </cell>
          <cell r="F7266" t="str">
            <v>川渝</v>
          </cell>
        </row>
        <row r="7267">
          <cell r="C7267">
            <v>86342</v>
          </cell>
          <cell r="D7267" t="str">
            <v>删除</v>
          </cell>
          <cell r="E7267" t="str">
            <v>自采</v>
          </cell>
          <cell r="F7267" t="str">
            <v>川渝</v>
          </cell>
        </row>
        <row r="7268">
          <cell r="C7268">
            <v>86362</v>
          </cell>
          <cell r="D7268" t="str">
            <v>删除</v>
          </cell>
          <cell r="E7268" t="str">
            <v>自采</v>
          </cell>
          <cell r="F7268" t="str">
            <v>川渝</v>
          </cell>
        </row>
        <row r="7269">
          <cell r="C7269">
            <v>86364</v>
          </cell>
          <cell r="D7269" t="str">
            <v>删除</v>
          </cell>
          <cell r="E7269" t="str">
            <v>自采</v>
          </cell>
          <cell r="F7269" t="str">
            <v>川渝</v>
          </cell>
        </row>
        <row r="7270">
          <cell r="C7270">
            <v>82917</v>
          </cell>
          <cell r="D7270" t="str">
            <v>保留</v>
          </cell>
          <cell r="E7270" t="str">
            <v>自采</v>
          </cell>
          <cell r="F7270" t="str">
            <v>川</v>
          </cell>
        </row>
        <row r="7271">
          <cell r="C7271">
            <v>117780</v>
          </cell>
          <cell r="D7271" t="str">
            <v>保留</v>
          </cell>
          <cell r="E7271" t="str">
            <v>自采</v>
          </cell>
          <cell r="F7271" t="str">
            <v>川</v>
          </cell>
        </row>
        <row r="7272">
          <cell r="C7272">
            <v>136555</v>
          </cell>
          <cell r="D7272" t="str">
            <v>删除</v>
          </cell>
          <cell r="E7272" t="str">
            <v>自采</v>
          </cell>
          <cell r="F7272" t="str">
            <v>川渝</v>
          </cell>
        </row>
        <row r="7273">
          <cell r="C7273">
            <v>136559</v>
          </cell>
          <cell r="D7273" t="str">
            <v>删除</v>
          </cell>
          <cell r="E7273" t="str">
            <v>自采</v>
          </cell>
          <cell r="F7273" t="str">
            <v>川渝</v>
          </cell>
        </row>
        <row r="7274">
          <cell r="C7274">
            <v>86566</v>
          </cell>
          <cell r="D7274" t="str">
            <v>保留</v>
          </cell>
          <cell r="E7274" t="str">
            <v>自采</v>
          </cell>
          <cell r="F7274" t="str">
            <v>川</v>
          </cell>
        </row>
        <row r="7275">
          <cell r="C7275">
            <v>117731</v>
          </cell>
          <cell r="D7275" t="str">
            <v>删除</v>
          </cell>
          <cell r="E7275" t="str">
            <v>自采</v>
          </cell>
          <cell r="F7275" t="str">
            <v>川渝</v>
          </cell>
        </row>
        <row r="7276">
          <cell r="C7276">
            <v>136566</v>
          </cell>
          <cell r="D7276" t="str">
            <v>删除</v>
          </cell>
          <cell r="E7276" t="str">
            <v>自采</v>
          </cell>
          <cell r="F7276" t="str">
            <v>川渝</v>
          </cell>
        </row>
        <row r="7277">
          <cell r="C7277">
            <v>136567</v>
          </cell>
          <cell r="D7277" t="str">
            <v>删除</v>
          </cell>
          <cell r="E7277" t="str">
            <v>自采</v>
          </cell>
          <cell r="F7277" t="str">
            <v>川渝</v>
          </cell>
        </row>
        <row r="7278">
          <cell r="C7278">
            <v>136575</v>
          </cell>
          <cell r="D7278" t="str">
            <v>保留</v>
          </cell>
          <cell r="E7278" t="str">
            <v>自采</v>
          </cell>
          <cell r="F7278" t="str">
            <v>川</v>
          </cell>
        </row>
        <row r="7279">
          <cell r="C7279">
            <v>136561</v>
          </cell>
          <cell r="D7279" t="str">
            <v>保留</v>
          </cell>
          <cell r="E7279" t="str">
            <v>自采</v>
          </cell>
          <cell r="F7279" t="str">
            <v>川</v>
          </cell>
        </row>
        <row r="7280">
          <cell r="C7280">
            <v>136565</v>
          </cell>
          <cell r="D7280" t="str">
            <v>保留</v>
          </cell>
          <cell r="E7280" t="str">
            <v>自采</v>
          </cell>
          <cell r="F7280" t="str">
            <v>川</v>
          </cell>
        </row>
        <row r="7281">
          <cell r="C7281">
            <v>136569</v>
          </cell>
          <cell r="D7281" t="str">
            <v>保留</v>
          </cell>
          <cell r="E7281" t="str">
            <v>自采</v>
          </cell>
          <cell r="F7281" t="str">
            <v>川</v>
          </cell>
        </row>
        <row r="7282">
          <cell r="C7282">
            <v>117747</v>
          </cell>
          <cell r="D7282" t="str">
            <v>删除</v>
          </cell>
          <cell r="E7282" t="str">
            <v>自采</v>
          </cell>
          <cell r="F7282" t="str">
            <v>川渝</v>
          </cell>
        </row>
        <row r="7283">
          <cell r="C7283">
            <v>117749</v>
          </cell>
          <cell r="D7283" t="str">
            <v>保留</v>
          </cell>
          <cell r="E7283" t="str">
            <v>自采</v>
          </cell>
          <cell r="F7283" t="str">
            <v>川</v>
          </cell>
        </row>
        <row r="7284">
          <cell r="C7284">
            <v>136568</v>
          </cell>
          <cell r="D7284" t="str">
            <v>保留</v>
          </cell>
          <cell r="E7284" t="str">
            <v>自采</v>
          </cell>
          <cell r="F7284" t="str">
            <v>川</v>
          </cell>
        </row>
        <row r="7285">
          <cell r="C7285">
            <v>87025</v>
          </cell>
          <cell r="D7285" t="str">
            <v>保留</v>
          </cell>
          <cell r="E7285" t="str">
            <v>自采</v>
          </cell>
          <cell r="F7285" t="str">
            <v>川</v>
          </cell>
        </row>
        <row r="7286">
          <cell r="C7286">
            <v>136578</v>
          </cell>
          <cell r="D7286" t="str">
            <v>保留</v>
          </cell>
          <cell r="E7286" t="str">
            <v>自采</v>
          </cell>
          <cell r="F7286" t="str">
            <v>川</v>
          </cell>
        </row>
        <row r="7287">
          <cell r="C7287">
            <v>86396</v>
          </cell>
          <cell r="D7287" t="str">
            <v>删除</v>
          </cell>
          <cell r="E7287" t="str">
            <v>自采</v>
          </cell>
          <cell r="F7287" t="str">
            <v>川渝</v>
          </cell>
        </row>
        <row r="7288">
          <cell r="C7288">
            <v>86407</v>
          </cell>
          <cell r="D7288" t="str">
            <v>删除</v>
          </cell>
          <cell r="E7288" t="str">
            <v>自采</v>
          </cell>
          <cell r="F7288" t="str">
            <v>川渝</v>
          </cell>
        </row>
        <row r="7289">
          <cell r="C7289">
            <v>86301</v>
          </cell>
          <cell r="D7289" t="str">
            <v>保留</v>
          </cell>
          <cell r="E7289" t="str">
            <v>自采</v>
          </cell>
          <cell r="F7289" t="str">
            <v>川</v>
          </cell>
        </row>
        <row r="7290">
          <cell r="C7290">
            <v>86422</v>
          </cell>
          <cell r="D7290" t="str">
            <v>删除</v>
          </cell>
          <cell r="E7290" t="str">
            <v>自采</v>
          </cell>
          <cell r="F7290" t="str">
            <v>川渝</v>
          </cell>
        </row>
        <row r="7291">
          <cell r="C7291">
            <v>86476</v>
          </cell>
          <cell r="D7291" t="str">
            <v>删除</v>
          </cell>
          <cell r="E7291" t="str">
            <v>自采</v>
          </cell>
          <cell r="F7291" t="str">
            <v>川渝</v>
          </cell>
        </row>
        <row r="7292">
          <cell r="C7292">
            <v>61749</v>
          </cell>
          <cell r="D7292" t="str">
            <v>保留</v>
          </cell>
          <cell r="E7292" t="str">
            <v>自采</v>
          </cell>
          <cell r="F7292" t="str">
            <v>川</v>
          </cell>
        </row>
        <row r="7293">
          <cell r="C7293">
            <v>86336</v>
          </cell>
          <cell r="D7293" t="str">
            <v>保留</v>
          </cell>
          <cell r="E7293" t="str">
            <v>自采</v>
          </cell>
          <cell r="F7293" t="str">
            <v>川</v>
          </cell>
        </row>
        <row r="7294">
          <cell r="C7294">
            <v>86390</v>
          </cell>
          <cell r="D7294" t="str">
            <v>删除</v>
          </cell>
          <cell r="E7294" t="str">
            <v>自采</v>
          </cell>
          <cell r="F7294" t="str">
            <v>川渝</v>
          </cell>
        </row>
        <row r="7295">
          <cell r="C7295">
            <v>86408</v>
          </cell>
          <cell r="D7295" t="str">
            <v>删除</v>
          </cell>
          <cell r="E7295" t="str">
            <v>自采</v>
          </cell>
          <cell r="F7295" t="str">
            <v>川渝</v>
          </cell>
        </row>
        <row r="7296">
          <cell r="C7296">
            <v>86412</v>
          </cell>
          <cell r="D7296" t="str">
            <v>删除</v>
          </cell>
          <cell r="E7296" t="str">
            <v>自采</v>
          </cell>
          <cell r="F7296" t="str">
            <v>川渝</v>
          </cell>
        </row>
        <row r="7297">
          <cell r="C7297">
            <v>87474</v>
          </cell>
          <cell r="D7297" t="str">
            <v>删除</v>
          </cell>
          <cell r="E7297" t="str">
            <v>自采</v>
          </cell>
          <cell r="F7297" t="str">
            <v>川渝</v>
          </cell>
        </row>
        <row r="7298">
          <cell r="C7298">
            <v>86477</v>
          </cell>
          <cell r="D7298" t="str">
            <v>删除</v>
          </cell>
          <cell r="E7298" t="str">
            <v>自采</v>
          </cell>
          <cell r="F7298" t="str">
            <v>川渝</v>
          </cell>
        </row>
        <row r="7299">
          <cell r="C7299">
            <v>86555</v>
          </cell>
          <cell r="D7299" t="str">
            <v>删除</v>
          </cell>
          <cell r="E7299" t="str">
            <v>自采</v>
          </cell>
          <cell r="F7299" t="str">
            <v>川渝</v>
          </cell>
        </row>
        <row r="7300">
          <cell r="C7300">
            <v>86458</v>
          </cell>
          <cell r="D7300" t="str">
            <v>保留</v>
          </cell>
          <cell r="E7300" t="str">
            <v>自采</v>
          </cell>
          <cell r="F7300" t="str">
            <v>川</v>
          </cell>
        </row>
        <row r="7301">
          <cell r="C7301">
            <v>136556</v>
          </cell>
          <cell r="D7301" t="str">
            <v>保留</v>
          </cell>
          <cell r="E7301" t="str">
            <v>自采</v>
          </cell>
          <cell r="F7301" t="str">
            <v>川</v>
          </cell>
        </row>
        <row r="7302">
          <cell r="C7302">
            <v>117752</v>
          </cell>
          <cell r="D7302" t="str">
            <v>保留</v>
          </cell>
          <cell r="E7302" t="str">
            <v>自采</v>
          </cell>
          <cell r="F7302" t="str">
            <v>川</v>
          </cell>
        </row>
        <row r="7303">
          <cell r="C7303">
            <v>136584</v>
          </cell>
          <cell r="D7303" t="str">
            <v>删除</v>
          </cell>
          <cell r="E7303" t="str">
            <v>自采</v>
          </cell>
          <cell r="F7303" t="str">
            <v>川渝</v>
          </cell>
        </row>
        <row r="7304">
          <cell r="C7304">
            <v>86403</v>
          </cell>
          <cell r="D7304" t="str">
            <v>保留</v>
          </cell>
          <cell r="E7304" t="str">
            <v>自采</v>
          </cell>
          <cell r="F7304" t="str">
            <v>川</v>
          </cell>
        </row>
        <row r="7305">
          <cell r="C7305">
            <v>86474</v>
          </cell>
          <cell r="D7305" t="str">
            <v>保留</v>
          </cell>
          <cell r="E7305" t="str">
            <v>自采</v>
          </cell>
          <cell r="F7305" t="str">
            <v>川</v>
          </cell>
        </row>
        <row r="7306">
          <cell r="C7306">
            <v>86413</v>
          </cell>
          <cell r="D7306" t="str">
            <v>删除</v>
          </cell>
          <cell r="E7306" t="str">
            <v>自采</v>
          </cell>
          <cell r="F7306" t="str">
            <v>川渝</v>
          </cell>
        </row>
        <row r="7307">
          <cell r="C7307">
            <v>86417</v>
          </cell>
          <cell r="D7307" t="str">
            <v>删除</v>
          </cell>
          <cell r="E7307" t="str">
            <v>自采</v>
          </cell>
          <cell r="F7307" t="str">
            <v>川渝</v>
          </cell>
        </row>
        <row r="7308">
          <cell r="C7308">
            <v>86426</v>
          </cell>
          <cell r="D7308" t="str">
            <v>删除</v>
          </cell>
          <cell r="E7308" t="str">
            <v>自采</v>
          </cell>
          <cell r="F7308" t="str">
            <v>川渝</v>
          </cell>
        </row>
        <row r="7309">
          <cell r="C7309">
            <v>86065</v>
          </cell>
          <cell r="D7309" t="str">
            <v>删除</v>
          </cell>
          <cell r="E7309" t="str">
            <v>自采</v>
          </cell>
          <cell r="F7309" t="str">
            <v>川渝</v>
          </cell>
        </row>
        <row r="7310">
          <cell r="C7310">
            <v>86335</v>
          </cell>
          <cell r="D7310" t="str">
            <v>删除</v>
          </cell>
          <cell r="E7310" t="str">
            <v>自采</v>
          </cell>
          <cell r="F7310" t="str">
            <v>川渝</v>
          </cell>
        </row>
        <row r="7311">
          <cell r="C7311">
            <v>86563</v>
          </cell>
          <cell r="D7311" t="str">
            <v>删除</v>
          </cell>
          <cell r="E7311" t="str">
            <v>自采</v>
          </cell>
          <cell r="F7311" t="str">
            <v>川渝</v>
          </cell>
        </row>
        <row r="7312">
          <cell r="C7312">
            <v>86317</v>
          </cell>
          <cell r="D7312" t="str">
            <v>删除</v>
          </cell>
          <cell r="E7312" t="str">
            <v>自采</v>
          </cell>
          <cell r="F7312" t="str">
            <v>川渝</v>
          </cell>
        </row>
        <row r="7313">
          <cell r="C7313">
            <v>86338</v>
          </cell>
          <cell r="D7313" t="str">
            <v>删除</v>
          </cell>
          <cell r="E7313" t="str">
            <v>自采</v>
          </cell>
          <cell r="F7313" t="str">
            <v>川渝</v>
          </cell>
        </row>
        <row r="7314">
          <cell r="C7314">
            <v>86397</v>
          </cell>
          <cell r="D7314" t="str">
            <v>删除</v>
          </cell>
          <cell r="E7314" t="str">
            <v>自采</v>
          </cell>
          <cell r="F7314" t="str">
            <v>川渝</v>
          </cell>
        </row>
        <row r="7315">
          <cell r="C7315">
            <v>86409</v>
          </cell>
          <cell r="D7315" t="str">
            <v>删除</v>
          </cell>
          <cell r="E7315" t="str">
            <v>自采</v>
          </cell>
          <cell r="F7315" t="str">
            <v>川渝</v>
          </cell>
        </row>
        <row r="7316">
          <cell r="C7316">
            <v>86423</v>
          </cell>
          <cell r="D7316" t="str">
            <v>删除</v>
          </cell>
          <cell r="E7316" t="str">
            <v>自采</v>
          </cell>
          <cell r="F7316" t="str">
            <v>川渝</v>
          </cell>
        </row>
        <row r="7317">
          <cell r="C7317">
            <v>86429</v>
          </cell>
          <cell r="D7317" t="str">
            <v>删除</v>
          </cell>
          <cell r="E7317" t="str">
            <v>自采</v>
          </cell>
          <cell r="F7317" t="str">
            <v>川渝</v>
          </cell>
        </row>
        <row r="7318">
          <cell r="C7318">
            <v>136560</v>
          </cell>
          <cell r="D7318" t="str">
            <v>保留</v>
          </cell>
          <cell r="E7318" t="str">
            <v>自采</v>
          </cell>
          <cell r="F7318" t="str">
            <v>川</v>
          </cell>
        </row>
        <row r="7319">
          <cell r="C7319">
            <v>91347</v>
          </cell>
          <cell r="D7319" t="str">
            <v>保留</v>
          </cell>
          <cell r="E7319" t="str">
            <v>分采</v>
          </cell>
          <cell r="F7319" t="str">
            <v>川</v>
          </cell>
        </row>
        <row r="7320">
          <cell r="C7320">
            <v>131482</v>
          </cell>
          <cell r="D7320" t="str">
            <v>保留</v>
          </cell>
          <cell r="E7320" t="str">
            <v>分采</v>
          </cell>
          <cell r="F7320" t="str">
            <v>川</v>
          </cell>
        </row>
        <row r="7321">
          <cell r="C7321">
            <v>61457</v>
          </cell>
          <cell r="D7321" t="str">
            <v>保留</v>
          </cell>
          <cell r="E7321" t="str">
            <v>自采</v>
          </cell>
          <cell r="F7321" t="str">
            <v>渝</v>
          </cell>
        </row>
        <row r="7322">
          <cell r="C7322">
            <v>1238</v>
          </cell>
          <cell r="D7322" t="str">
            <v>保留</v>
          </cell>
          <cell r="E7322" t="str">
            <v>渝分采川自采</v>
          </cell>
          <cell r="F7322" t="str">
            <v>川渝</v>
          </cell>
        </row>
        <row r="7323">
          <cell r="C7323">
            <v>114827</v>
          </cell>
          <cell r="D7323" t="str">
            <v>保留</v>
          </cell>
          <cell r="E7323" t="str">
            <v>渝分采川自采</v>
          </cell>
          <cell r="F7323" t="str">
            <v>川渝</v>
          </cell>
        </row>
        <row r="7324">
          <cell r="C7324">
            <v>136604</v>
          </cell>
          <cell r="D7324" t="str">
            <v>保留</v>
          </cell>
          <cell r="E7324" t="str">
            <v>自采</v>
          </cell>
          <cell r="F7324" t="str">
            <v>川</v>
          </cell>
        </row>
        <row r="7325">
          <cell r="C7325">
            <v>83110</v>
          </cell>
          <cell r="D7325" t="str">
            <v>删除</v>
          </cell>
          <cell r="E7325" t="str">
            <v>自采</v>
          </cell>
          <cell r="F7325" t="str">
            <v>川</v>
          </cell>
        </row>
        <row r="7326">
          <cell r="C7326">
            <v>49645</v>
          </cell>
          <cell r="D7326" t="str">
            <v>保留</v>
          </cell>
          <cell r="E7326" t="str">
            <v>自采</v>
          </cell>
          <cell r="F7326" t="str">
            <v>川渝</v>
          </cell>
        </row>
        <row r="7327">
          <cell r="C7327">
            <v>84941</v>
          </cell>
          <cell r="D7327" t="str">
            <v>保留</v>
          </cell>
          <cell r="E7327" t="str">
            <v>自采</v>
          </cell>
          <cell r="F7327" t="str">
            <v>川渝</v>
          </cell>
        </row>
        <row r="7328">
          <cell r="C7328">
            <v>84940</v>
          </cell>
          <cell r="D7328" t="str">
            <v>保留</v>
          </cell>
          <cell r="E7328" t="str">
            <v>自采</v>
          </cell>
          <cell r="F7328" t="str">
            <v>川渝</v>
          </cell>
        </row>
        <row r="7329">
          <cell r="C7329">
            <v>134612</v>
          </cell>
          <cell r="D7329" t="str">
            <v>删除</v>
          </cell>
          <cell r="E7329" t="str">
            <v>自采</v>
          </cell>
          <cell r="F7329" t="str">
            <v>川</v>
          </cell>
        </row>
        <row r="7330">
          <cell r="C7330">
            <v>133249</v>
          </cell>
          <cell r="D7330" t="str">
            <v>保留</v>
          </cell>
          <cell r="E7330" t="str">
            <v>渝分采川自采</v>
          </cell>
          <cell r="F7330" t="str">
            <v>川渝</v>
          </cell>
        </row>
        <row r="7331">
          <cell r="C7331">
            <v>133252</v>
          </cell>
          <cell r="D7331" t="str">
            <v>保留</v>
          </cell>
          <cell r="E7331" t="str">
            <v>渝分采川自采</v>
          </cell>
          <cell r="F7331" t="str">
            <v>川渝</v>
          </cell>
        </row>
        <row r="7332">
          <cell r="C7332">
            <v>134066</v>
          </cell>
          <cell r="D7332" t="str">
            <v>保留</v>
          </cell>
          <cell r="E7332" t="str">
            <v>渝分采川自采</v>
          </cell>
          <cell r="F7332" t="str">
            <v>川渝</v>
          </cell>
        </row>
        <row r="7333">
          <cell r="C7333">
            <v>130162</v>
          </cell>
          <cell r="D7333" t="str">
            <v>保留</v>
          </cell>
          <cell r="E7333" t="str">
            <v>渝分采川自采</v>
          </cell>
          <cell r="F7333" t="str">
            <v>川渝</v>
          </cell>
        </row>
        <row r="7334">
          <cell r="C7334">
            <v>99574</v>
          </cell>
          <cell r="D7334" t="str">
            <v>保留</v>
          </cell>
          <cell r="E7334" t="str">
            <v>自采</v>
          </cell>
          <cell r="F7334" t="str">
            <v>川渝</v>
          </cell>
        </row>
        <row r="7335">
          <cell r="C7335">
            <v>136180</v>
          </cell>
          <cell r="D7335" t="str">
            <v>保留</v>
          </cell>
          <cell r="E7335" t="str">
            <v>自采</v>
          </cell>
          <cell r="F7335" t="str">
            <v>川渝</v>
          </cell>
        </row>
        <row r="7336">
          <cell r="C7336">
            <v>137515</v>
          </cell>
          <cell r="D7336" t="str">
            <v>删除</v>
          </cell>
          <cell r="E7336" t="str">
            <v>自采</v>
          </cell>
          <cell r="F7336" t="str">
            <v>川渝</v>
          </cell>
        </row>
        <row r="7337">
          <cell r="C7337" t="str">
            <v>新品</v>
          </cell>
          <cell r="D7337" t="str">
            <v>删除</v>
          </cell>
          <cell r="E7337" t="str">
            <v>自采</v>
          </cell>
          <cell r="F7337" t="str">
            <v>川渝</v>
          </cell>
        </row>
        <row r="7338">
          <cell r="C7338">
            <v>72225</v>
          </cell>
          <cell r="D7338" t="str">
            <v>删除</v>
          </cell>
          <cell r="E7338" t="str">
            <v>自采</v>
          </cell>
          <cell r="F7338" t="str">
            <v>只销川</v>
          </cell>
        </row>
        <row r="7339">
          <cell r="C7339">
            <v>84022</v>
          </cell>
          <cell r="D7339" t="str">
            <v>保留</v>
          </cell>
          <cell r="E7339" t="str">
            <v>自采</v>
          </cell>
          <cell r="F7339" t="str">
            <v>川渝</v>
          </cell>
        </row>
        <row r="7340">
          <cell r="C7340">
            <v>48378</v>
          </cell>
          <cell r="D7340" t="str">
            <v>保留</v>
          </cell>
          <cell r="E7340" t="str">
            <v>自采</v>
          </cell>
          <cell r="F7340" t="str">
            <v>川渝</v>
          </cell>
        </row>
        <row r="7341">
          <cell r="C7341">
            <v>93702</v>
          </cell>
          <cell r="D7341" t="str">
            <v>保留</v>
          </cell>
          <cell r="E7341" t="str">
            <v>自采</v>
          </cell>
          <cell r="F7341" t="str">
            <v>川渝</v>
          </cell>
        </row>
        <row r="7342">
          <cell r="C7342">
            <v>83674</v>
          </cell>
          <cell r="D7342" t="str">
            <v>保留</v>
          </cell>
          <cell r="E7342" t="str">
            <v>自采</v>
          </cell>
          <cell r="F7342" t="str">
            <v>川渝</v>
          </cell>
        </row>
        <row r="7343">
          <cell r="C7343">
            <v>63543</v>
          </cell>
          <cell r="D7343" t="str">
            <v>保留</v>
          </cell>
          <cell r="E7343" t="str">
            <v>集采</v>
          </cell>
          <cell r="F7343" t="str">
            <v>川渝</v>
          </cell>
        </row>
        <row r="7344">
          <cell r="C7344">
            <v>130285</v>
          </cell>
          <cell r="D7344" t="str">
            <v>保留</v>
          </cell>
          <cell r="E7344" t="str">
            <v>集采</v>
          </cell>
          <cell r="F7344" t="str">
            <v>川渝</v>
          </cell>
        </row>
        <row r="7345">
          <cell r="C7345">
            <v>114105</v>
          </cell>
          <cell r="D7345" t="str">
            <v>保留</v>
          </cell>
          <cell r="E7345" t="str">
            <v>集采</v>
          </cell>
          <cell r="F7345" t="str">
            <v>川渝</v>
          </cell>
        </row>
        <row r="7346">
          <cell r="C7346">
            <v>92107</v>
          </cell>
          <cell r="D7346" t="str">
            <v>保留</v>
          </cell>
          <cell r="E7346" t="str">
            <v>集采</v>
          </cell>
          <cell r="F7346" t="str">
            <v>川渝</v>
          </cell>
        </row>
        <row r="7347">
          <cell r="C7347">
            <v>54268</v>
          </cell>
          <cell r="D7347" t="str">
            <v>保留</v>
          </cell>
          <cell r="E7347" t="str">
            <v>渝分采川自采</v>
          </cell>
          <cell r="F7347" t="str">
            <v>川渝</v>
          </cell>
        </row>
        <row r="7348">
          <cell r="C7348">
            <v>8674</v>
          </cell>
          <cell r="D7348" t="str">
            <v>保留</v>
          </cell>
          <cell r="E7348" t="str">
            <v>自采</v>
          </cell>
          <cell r="F7348" t="str">
            <v>川渝</v>
          </cell>
        </row>
        <row r="7349">
          <cell r="C7349">
            <v>27257</v>
          </cell>
          <cell r="D7349" t="str">
            <v>保留</v>
          </cell>
          <cell r="E7349" t="str">
            <v>分采</v>
          </cell>
          <cell r="F7349" t="str">
            <v>川渝</v>
          </cell>
        </row>
        <row r="7350">
          <cell r="C7350">
            <v>128526</v>
          </cell>
          <cell r="D7350" t="str">
            <v>删除</v>
          </cell>
          <cell r="E7350" t="str">
            <v>分采</v>
          </cell>
          <cell r="F7350" t="str">
            <v>川渝</v>
          </cell>
        </row>
        <row r="7351">
          <cell r="C7351">
            <v>128525</v>
          </cell>
          <cell r="D7351" t="str">
            <v>保留</v>
          </cell>
          <cell r="E7351" t="str">
            <v>分采</v>
          </cell>
          <cell r="F7351" t="str">
            <v>川渝</v>
          </cell>
        </row>
        <row r="7352">
          <cell r="C7352">
            <v>66426</v>
          </cell>
          <cell r="D7352" t="str">
            <v>保留</v>
          </cell>
          <cell r="E7352" t="str">
            <v>集采</v>
          </cell>
          <cell r="F7352" t="str">
            <v>川渝</v>
          </cell>
        </row>
        <row r="7353">
          <cell r="C7353">
            <v>58407</v>
          </cell>
          <cell r="D7353" t="str">
            <v>保留</v>
          </cell>
          <cell r="E7353" t="str">
            <v>集采</v>
          </cell>
          <cell r="F7353" t="str">
            <v>川渝</v>
          </cell>
        </row>
        <row r="7354">
          <cell r="C7354">
            <v>136433</v>
          </cell>
          <cell r="D7354" t="str">
            <v>保留</v>
          </cell>
          <cell r="E7354" t="str">
            <v>自采</v>
          </cell>
          <cell r="F7354" t="str">
            <v>川</v>
          </cell>
        </row>
        <row r="7355">
          <cell r="C7355">
            <v>1662</v>
          </cell>
          <cell r="D7355" t="str">
            <v>保留</v>
          </cell>
          <cell r="E7355" t="str">
            <v>自采</v>
          </cell>
          <cell r="F7355" t="str">
            <v>川渝</v>
          </cell>
        </row>
        <row r="7356">
          <cell r="C7356">
            <v>136362</v>
          </cell>
          <cell r="D7356" t="str">
            <v>保留</v>
          </cell>
          <cell r="E7356" t="str">
            <v>渝分采川自采</v>
          </cell>
          <cell r="F7356" t="str">
            <v>川渝</v>
          </cell>
        </row>
        <row r="7357">
          <cell r="C7357" t="str">
            <v>新品</v>
          </cell>
          <cell r="D7357" t="str">
            <v>删除</v>
          </cell>
          <cell r="E7357" t="str">
            <v>分采</v>
          </cell>
          <cell r="F7357" t="str">
            <v>川渝</v>
          </cell>
        </row>
        <row r="7358">
          <cell r="C7358">
            <v>135641</v>
          </cell>
          <cell r="D7358" t="str">
            <v>删除</v>
          </cell>
          <cell r="E7358" t="str">
            <v>分采</v>
          </cell>
          <cell r="F7358" t="str">
            <v>渝</v>
          </cell>
        </row>
        <row r="7359">
          <cell r="C7359">
            <v>135296</v>
          </cell>
          <cell r="D7359" t="str">
            <v>保留</v>
          </cell>
          <cell r="E7359" t="str">
            <v>自采</v>
          </cell>
          <cell r="F7359" t="str">
            <v>川渝</v>
          </cell>
        </row>
        <row r="7360">
          <cell r="C7360">
            <v>134197</v>
          </cell>
          <cell r="D7360" t="str">
            <v>删除</v>
          </cell>
          <cell r="E7360" t="str">
            <v>自采</v>
          </cell>
          <cell r="F7360" t="str">
            <v>川</v>
          </cell>
        </row>
        <row r="7361">
          <cell r="C7361">
            <v>46502</v>
          </cell>
          <cell r="D7361" t="str">
            <v>删除</v>
          </cell>
          <cell r="E7361" t="str">
            <v>自采</v>
          </cell>
          <cell r="F7361" t="str">
            <v>只销渝</v>
          </cell>
        </row>
        <row r="7362">
          <cell r="C7362">
            <v>136149</v>
          </cell>
          <cell r="D7362" t="str">
            <v>保留</v>
          </cell>
          <cell r="E7362" t="str">
            <v>分采</v>
          </cell>
          <cell r="F7362" t="str">
            <v>川渝</v>
          </cell>
        </row>
        <row r="7363">
          <cell r="C7363">
            <v>136148</v>
          </cell>
          <cell r="D7363" t="str">
            <v>删除</v>
          </cell>
          <cell r="E7363" t="str">
            <v>分采</v>
          </cell>
          <cell r="F7363" t="str">
            <v>川渝</v>
          </cell>
        </row>
        <row r="7364">
          <cell r="C7364">
            <v>3043</v>
          </cell>
          <cell r="D7364" t="str">
            <v>删除</v>
          </cell>
          <cell r="E7364" t="str">
            <v>分采</v>
          </cell>
          <cell r="F7364" t="str">
            <v>渝</v>
          </cell>
        </row>
        <row r="7365">
          <cell r="C7365">
            <v>104592</v>
          </cell>
          <cell r="D7365" t="str">
            <v>保留</v>
          </cell>
          <cell r="E7365" t="str">
            <v>集采</v>
          </cell>
          <cell r="F7365" t="str">
            <v>川渝</v>
          </cell>
        </row>
        <row r="7366">
          <cell r="C7366">
            <v>136147</v>
          </cell>
          <cell r="D7366" t="str">
            <v>保留</v>
          </cell>
          <cell r="E7366" t="str">
            <v>分采</v>
          </cell>
          <cell r="F7366" t="str">
            <v>川渝</v>
          </cell>
        </row>
        <row r="7367">
          <cell r="C7367">
            <v>95311</v>
          </cell>
          <cell r="D7367" t="str">
            <v>删除</v>
          </cell>
          <cell r="E7367" t="str">
            <v>集采</v>
          </cell>
          <cell r="F7367" t="str">
            <v>川渝</v>
          </cell>
        </row>
        <row r="7368">
          <cell r="C7368">
            <v>136258</v>
          </cell>
          <cell r="D7368" t="str">
            <v>保留</v>
          </cell>
          <cell r="E7368" t="str">
            <v>分采</v>
          </cell>
          <cell r="F7368" t="str">
            <v>川渝</v>
          </cell>
        </row>
        <row r="7369">
          <cell r="C7369">
            <v>136139</v>
          </cell>
          <cell r="D7369" t="str">
            <v>保留</v>
          </cell>
          <cell r="E7369" t="str">
            <v>分采</v>
          </cell>
          <cell r="F7369" t="str">
            <v>川渝</v>
          </cell>
        </row>
        <row r="7370">
          <cell r="C7370">
            <v>136141</v>
          </cell>
          <cell r="D7370" t="str">
            <v>保留</v>
          </cell>
          <cell r="E7370" t="str">
            <v>分采</v>
          </cell>
          <cell r="F7370" t="str">
            <v>川渝</v>
          </cell>
        </row>
        <row r="7371">
          <cell r="C7371">
            <v>130917</v>
          </cell>
          <cell r="D7371" t="str">
            <v>保留</v>
          </cell>
          <cell r="E7371" t="str">
            <v>渝分采川自采</v>
          </cell>
          <cell r="F7371" t="str">
            <v>川渝</v>
          </cell>
        </row>
        <row r="7372">
          <cell r="C7372">
            <v>130842</v>
          </cell>
          <cell r="D7372" t="str">
            <v>保留</v>
          </cell>
          <cell r="E7372" t="str">
            <v>渝分采川自采</v>
          </cell>
          <cell r="F7372" t="str">
            <v>川渝</v>
          </cell>
        </row>
        <row r="7373">
          <cell r="C7373">
            <v>98270</v>
          </cell>
          <cell r="D7373" t="str">
            <v>保留</v>
          </cell>
          <cell r="E7373" t="str">
            <v>渝分采川自采</v>
          </cell>
          <cell r="F7373" t="str">
            <v>川渝</v>
          </cell>
        </row>
        <row r="7374">
          <cell r="C7374">
            <v>102591</v>
          </cell>
          <cell r="D7374" t="str">
            <v>保留</v>
          </cell>
          <cell r="E7374" t="str">
            <v>分采</v>
          </cell>
          <cell r="F7374" t="str">
            <v>川渝</v>
          </cell>
        </row>
        <row r="7375">
          <cell r="C7375">
            <v>102592</v>
          </cell>
          <cell r="D7375" t="str">
            <v>保留</v>
          </cell>
          <cell r="E7375" t="str">
            <v>分采</v>
          </cell>
          <cell r="F7375" t="str">
            <v>川渝</v>
          </cell>
        </row>
        <row r="7376">
          <cell r="C7376">
            <v>102594</v>
          </cell>
          <cell r="D7376" t="str">
            <v>保留</v>
          </cell>
          <cell r="E7376" t="str">
            <v>分采</v>
          </cell>
          <cell r="F7376" t="str">
            <v>川渝</v>
          </cell>
        </row>
        <row r="7377">
          <cell r="C7377">
            <v>105209</v>
          </cell>
          <cell r="D7377" t="str">
            <v>保留</v>
          </cell>
          <cell r="E7377" t="str">
            <v>分采</v>
          </cell>
          <cell r="F7377" t="str">
            <v>川渝</v>
          </cell>
        </row>
        <row r="7378">
          <cell r="C7378" t="str">
            <v>新品</v>
          </cell>
          <cell r="D7378" t="str">
            <v>删除</v>
          </cell>
          <cell r="E7378" t="str">
            <v>自采</v>
          </cell>
          <cell r="F7378" t="str">
            <v>川渝</v>
          </cell>
        </row>
        <row r="7379">
          <cell r="C7379" t="str">
            <v>新品</v>
          </cell>
          <cell r="D7379" t="str">
            <v>删除</v>
          </cell>
          <cell r="E7379" t="str">
            <v>自采</v>
          </cell>
          <cell r="F7379" t="str">
            <v>川渝</v>
          </cell>
        </row>
        <row r="7380">
          <cell r="C7380" t="str">
            <v>新品</v>
          </cell>
          <cell r="D7380" t="str">
            <v>删除</v>
          </cell>
          <cell r="E7380" t="str">
            <v>自采</v>
          </cell>
          <cell r="F7380" t="str">
            <v>川渝</v>
          </cell>
        </row>
        <row r="7381">
          <cell r="C7381" t="str">
            <v>新品</v>
          </cell>
          <cell r="D7381" t="str">
            <v>删除</v>
          </cell>
          <cell r="E7381" t="str">
            <v>自采</v>
          </cell>
          <cell r="F7381" t="str">
            <v>川渝</v>
          </cell>
        </row>
        <row r="7382">
          <cell r="C7382" t="str">
            <v>新品</v>
          </cell>
          <cell r="D7382" t="str">
            <v>删除</v>
          </cell>
          <cell r="E7382" t="str">
            <v>自采</v>
          </cell>
          <cell r="F7382" t="str">
            <v>川渝</v>
          </cell>
        </row>
        <row r="7383">
          <cell r="C7383" t="str">
            <v>新品</v>
          </cell>
          <cell r="D7383" t="str">
            <v>删除</v>
          </cell>
          <cell r="E7383" t="str">
            <v>自采</v>
          </cell>
          <cell r="F7383" t="str">
            <v>川渝</v>
          </cell>
        </row>
        <row r="7384">
          <cell r="C7384" t="str">
            <v>新品</v>
          </cell>
          <cell r="D7384" t="str">
            <v>删除</v>
          </cell>
          <cell r="E7384" t="str">
            <v>自采</v>
          </cell>
          <cell r="F7384" t="str">
            <v>川渝</v>
          </cell>
        </row>
        <row r="7385">
          <cell r="C7385" t="str">
            <v>新品</v>
          </cell>
          <cell r="D7385" t="str">
            <v>删除</v>
          </cell>
          <cell r="E7385" t="str">
            <v>自采</v>
          </cell>
          <cell r="F7385" t="str">
            <v>川渝</v>
          </cell>
        </row>
        <row r="7386">
          <cell r="C7386" t="str">
            <v>新品</v>
          </cell>
          <cell r="D7386" t="str">
            <v>删除</v>
          </cell>
          <cell r="E7386" t="str">
            <v>自采</v>
          </cell>
          <cell r="F7386" t="str">
            <v>川渝</v>
          </cell>
        </row>
        <row r="7387">
          <cell r="C7387" t="str">
            <v>新品</v>
          </cell>
          <cell r="D7387" t="str">
            <v>删除</v>
          </cell>
          <cell r="E7387" t="str">
            <v>自采</v>
          </cell>
          <cell r="F7387" t="str">
            <v>川渝</v>
          </cell>
        </row>
        <row r="7388">
          <cell r="C7388" t="str">
            <v>新品</v>
          </cell>
          <cell r="D7388" t="str">
            <v>删除</v>
          </cell>
          <cell r="E7388" t="str">
            <v>自采</v>
          </cell>
          <cell r="F7388" t="str">
            <v>川渝</v>
          </cell>
        </row>
        <row r="7389">
          <cell r="C7389">
            <v>136181</v>
          </cell>
          <cell r="D7389" t="str">
            <v>保留</v>
          </cell>
          <cell r="E7389" t="str">
            <v>自采</v>
          </cell>
          <cell r="F7389" t="str">
            <v>川渝</v>
          </cell>
        </row>
        <row r="7390">
          <cell r="C7390">
            <v>135402</v>
          </cell>
          <cell r="D7390" t="str">
            <v>保留</v>
          </cell>
          <cell r="E7390" t="str">
            <v>渝分采川自采</v>
          </cell>
          <cell r="F7390" t="str">
            <v>川渝</v>
          </cell>
        </row>
        <row r="7391">
          <cell r="C7391">
            <v>22606</v>
          </cell>
          <cell r="D7391" t="str">
            <v>保留</v>
          </cell>
          <cell r="E7391" t="str">
            <v>集采</v>
          </cell>
          <cell r="F7391" t="str">
            <v>川渝</v>
          </cell>
        </row>
        <row r="7392">
          <cell r="C7392">
            <v>128309</v>
          </cell>
          <cell r="D7392" t="str">
            <v>保留</v>
          </cell>
          <cell r="E7392" t="str">
            <v>自采</v>
          </cell>
          <cell r="F7392" t="str">
            <v>川渝</v>
          </cell>
        </row>
        <row r="7393">
          <cell r="C7393">
            <v>38405</v>
          </cell>
          <cell r="D7393" t="str">
            <v>保留</v>
          </cell>
          <cell r="E7393" t="str">
            <v>自采</v>
          </cell>
          <cell r="F7393" t="str">
            <v>川渝</v>
          </cell>
        </row>
        <row r="7394">
          <cell r="C7394">
            <v>136791</v>
          </cell>
          <cell r="D7394" t="str">
            <v>删除</v>
          </cell>
          <cell r="E7394" t="str">
            <v>自采</v>
          </cell>
          <cell r="F7394" t="str">
            <v>川渝</v>
          </cell>
        </row>
        <row r="7395">
          <cell r="C7395">
            <v>55790</v>
          </cell>
          <cell r="D7395" t="str">
            <v>保留</v>
          </cell>
          <cell r="E7395" t="str">
            <v>自采</v>
          </cell>
          <cell r="F7395" t="str">
            <v>川渝</v>
          </cell>
        </row>
        <row r="7396">
          <cell r="C7396">
            <v>139895</v>
          </cell>
          <cell r="D7396" t="str">
            <v>删除</v>
          </cell>
          <cell r="E7396" t="str">
            <v>自采</v>
          </cell>
          <cell r="F7396" t="str">
            <v>川</v>
          </cell>
        </row>
        <row r="7397">
          <cell r="C7397" t="str">
            <v>新品</v>
          </cell>
          <cell r="D7397" t="str">
            <v>删除</v>
          </cell>
          <cell r="E7397" t="str">
            <v>分采</v>
          </cell>
          <cell r="F7397" t="str">
            <v>川渝</v>
          </cell>
        </row>
        <row r="7398">
          <cell r="C7398">
            <v>37711</v>
          </cell>
          <cell r="D7398" t="str">
            <v>保留</v>
          </cell>
          <cell r="E7398" t="str">
            <v>自采</v>
          </cell>
          <cell r="F7398" t="str">
            <v>川渝</v>
          </cell>
        </row>
        <row r="7399">
          <cell r="C7399">
            <v>139896</v>
          </cell>
          <cell r="D7399" t="str">
            <v>删除</v>
          </cell>
          <cell r="E7399" t="str">
            <v>自采</v>
          </cell>
          <cell r="F7399" t="str">
            <v>川</v>
          </cell>
        </row>
        <row r="7400">
          <cell r="C7400">
            <v>136583</v>
          </cell>
          <cell r="D7400" t="str">
            <v>删除</v>
          </cell>
          <cell r="E7400" t="str">
            <v>自采</v>
          </cell>
          <cell r="F7400" t="str">
            <v>川</v>
          </cell>
        </row>
        <row r="7401">
          <cell r="C7401">
            <v>26592</v>
          </cell>
          <cell r="D7401" t="str">
            <v>保留</v>
          </cell>
          <cell r="E7401" t="str">
            <v>自采</v>
          </cell>
          <cell r="F7401" t="str">
            <v>川渝</v>
          </cell>
        </row>
        <row r="7402">
          <cell r="C7402">
            <v>39389</v>
          </cell>
          <cell r="D7402" t="str">
            <v>保留</v>
          </cell>
          <cell r="E7402" t="str">
            <v>自采</v>
          </cell>
          <cell r="F7402" t="str">
            <v>川渝</v>
          </cell>
        </row>
        <row r="7403">
          <cell r="C7403">
            <v>11016</v>
          </cell>
          <cell r="D7403" t="str">
            <v>保留</v>
          </cell>
          <cell r="E7403" t="str">
            <v>自采</v>
          </cell>
          <cell r="F7403" t="str">
            <v>川渝</v>
          </cell>
        </row>
        <row r="7404">
          <cell r="C7404">
            <v>139745</v>
          </cell>
          <cell r="D7404" t="str">
            <v>保留</v>
          </cell>
          <cell r="E7404" t="str">
            <v>自采</v>
          </cell>
          <cell r="F7404" t="str">
            <v>川渝</v>
          </cell>
        </row>
        <row r="7405">
          <cell r="C7405">
            <v>11015</v>
          </cell>
          <cell r="D7405" t="str">
            <v>保留</v>
          </cell>
          <cell r="E7405" t="str">
            <v>自采</v>
          </cell>
          <cell r="F7405" t="str">
            <v>川</v>
          </cell>
        </row>
        <row r="7406">
          <cell r="C7406">
            <v>109388</v>
          </cell>
          <cell r="D7406" t="str">
            <v>删除</v>
          </cell>
          <cell r="E7406" t="str">
            <v>自采</v>
          </cell>
          <cell r="F7406" t="str">
            <v>川渝</v>
          </cell>
        </row>
        <row r="7407">
          <cell r="C7407">
            <v>96552</v>
          </cell>
          <cell r="D7407" t="str">
            <v>删除</v>
          </cell>
          <cell r="E7407" t="str">
            <v>自采</v>
          </cell>
          <cell r="F7407" t="str">
            <v>川</v>
          </cell>
        </row>
        <row r="7408">
          <cell r="C7408">
            <v>41179</v>
          </cell>
          <cell r="D7408" t="str">
            <v>删除</v>
          </cell>
          <cell r="E7408" t="str">
            <v>自采</v>
          </cell>
          <cell r="F7408" t="str">
            <v>川渝</v>
          </cell>
        </row>
        <row r="7409">
          <cell r="C7409">
            <v>85307</v>
          </cell>
          <cell r="D7409" t="str">
            <v>删除</v>
          </cell>
          <cell r="E7409" t="str">
            <v>自采</v>
          </cell>
          <cell r="F7409" t="str">
            <v>川渝</v>
          </cell>
        </row>
        <row r="7410">
          <cell r="C7410">
            <v>11019</v>
          </cell>
          <cell r="D7410" t="str">
            <v>保留</v>
          </cell>
          <cell r="E7410" t="str">
            <v>自采</v>
          </cell>
          <cell r="F7410" t="str">
            <v>川</v>
          </cell>
        </row>
        <row r="7411">
          <cell r="C7411">
            <v>11018</v>
          </cell>
          <cell r="D7411" t="str">
            <v>保留</v>
          </cell>
          <cell r="E7411" t="str">
            <v>自采</v>
          </cell>
          <cell r="F7411" t="str">
            <v>川</v>
          </cell>
        </row>
        <row r="7412">
          <cell r="C7412">
            <v>38462</v>
          </cell>
          <cell r="D7412" t="str">
            <v>删除</v>
          </cell>
          <cell r="E7412" t="str">
            <v>自采</v>
          </cell>
          <cell r="F7412" t="str">
            <v>川渝</v>
          </cell>
        </row>
        <row r="7413">
          <cell r="C7413">
            <v>11023</v>
          </cell>
          <cell r="D7413" t="str">
            <v>保留</v>
          </cell>
          <cell r="E7413" t="str">
            <v>自采</v>
          </cell>
          <cell r="F7413" t="str">
            <v>川渝</v>
          </cell>
        </row>
        <row r="7414">
          <cell r="C7414" t="str">
            <v>新品</v>
          </cell>
          <cell r="D7414" t="str">
            <v>删除</v>
          </cell>
          <cell r="E7414" t="str">
            <v>自采</v>
          </cell>
          <cell r="F7414" t="str">
            <v>川</v>
          </cell>
        </row>
        <row r="7415">
          <cell r="C7415">
            <v>37024</v>
          </cell>
          <cell r="D7415" t="str">
            <v>删除</v>
          </cell>
          <cell r="E7415" t="str">
            <v>自采</v>
          </cell>
          <cell r="F7415" t="str">
            <v>川渝</v>
          </cell>
        </row>
        <row r="7416">
          <cell r="C7416">
            <v>139744</v>
          </cell>
          <cell r="D7416" t="str">
            <v>保留</v>
          </cell>
          <cell r="E7416" t="str">
            <v>自采</v>
          </cell>
          <cell r="F7416" t="str">
            <v>川渝</v>
          </cell>
        </row>
        <row r="7417">
          <cell r="C7417">
            <v>88132</v>
          </cell>
          <cell r="D7417" t="str">
            <v>保留</v>
          </cell>
          <cell r="E7417" t="str">
            <v>自采</v>
          </cell>
          <cell r="F7417" t="str">
            <v>川渝</v>
          </cell>
        </row>
        <row r="7418">
          <cell r="C7418">
            <v>136771</v>
          </cell>
          <cell r="D7418" t="str">
            <v>删除</v>
          </cell>
          <cell r="E7418" t="str">
            <v>自采</v>
          </cell>
          <cell r="F7418" t="str">
            <v>川</v>
          </cell>
        </row>
        <row r="7419">
          <cell r="C7419">
            <v>37710</v>
          </cell>
          <cell r="D7419" t="str">
            <v>删除</v>
          </cell>
          <cell r="E7419" t="str">
            <v>自采</v>
          </cell>
          <cell r="F7419" t="str">
            <v>川</v>
          </cell>
        </row>
        <row r="7420">
          <cell r="C7420">
            <v>48910</v>
          </cell>
          <cell r="D7420" t="str">
            <v>删除</v>
          </cell>
          <cell r="E7420" t="str">
            <v>自采</v>
          </cell>
          <cell r="F7420" t="str">
            <v>川</v>
          </cell>
        </row>
        <row r="7421">
          <cell r="C7421">
            <v>136571</v>
          </cell>
          <cell r="D7421" t="str">
            <v>删除</v>
          </cell>
          <cell r="E7421" t="str">
            <v>自采</v>
          </cell>
          <cell r="F7421" t="str">
            <v>川</v>
          </cell>
        </row>
        <row r="7422">
          <cell r="C7422">
            <v>48911</v>
          </cell>
          <cell r="D7422" t="str">
            <v>删除</v>
          </cell>
          <cell r="E7422" t="str">
            <v>自采</v>
          </cell>
          <cell r="F7422" t="str">
            <v>川</v>
          </cell>
        </row>
        <row r="7423">
          <cell r="C7423" t="str">
            <v>新品</v>
          </cell>
          <cell r="D7423" t="str">
            <v>删除</v>
          </cell>
          <cell r="E7423" t="str">
            <v>分采</v>
          </cell>
          <cell r="F7423" t="str">
            <v>川渝</v>
          </cell>
        </row>
        <row r="7424">
          <cell r="C7424" t="str">
            <v>新品</v>
          </cell>
          <cell r="D7424" t="str">
            <v>删除</v>
          </cell>
          <cell r="E7424" t="str">
            <v>分采</v>
          </cell>
          <cell r="F7424" t="str">
            <v>川渝</v>
          </cell>
        </row>
        <row r="7425">
          <cell r="C7425" t="str">
            <v>新品</v>
          </cell>
          <cell r="D7425" t="str">
            <v>删除</v>
          </cell>
          <cell r="E7425" t="str">
            <v>自采</v>
          </cell>
          <cell r="F7425" t="str">
            <v>川</v>
          </cell>
        </row>
        <row r="7426">
          <cell r="C7426">
            <v>37633</v>
          </cell>
          <cell r="D7426" t="str">
            <v>删除</v>
          </cell>
          <cell r="E7426" t="str">
            <v>自采</v>
          </cell>
          <cell r="F7426" t="str">
            <v>川渝</v>
          </cell>
        </row>
        <row r="7427">
          <cell r="C7427">
            <v>136775</v>
          </cell>
          <cell r="D7427" t="str">
            <v>删除</v>
          </cell>
          <cell r="E7427" t="str">
            <v>自采</v>
          </cell>
          <cell r="F7427" t="str">
            <v>川</v>
          </cell>
        </row>
        <row r="7428">
          <cell r="C7428">
            <v>87963</v>
          </cell>
          <cell r="D7428" t="str">
            <v>保留</v>
          </cell>
          <cell r="E7428" t="str">
            <v>自采</v>
          </cell>
          <cell r="F7428" t="str">
            <v>川渝</v>
          </cell>
        </row>
        <row r="7429">
          <cell r="C7429">
            <v>85810</v>
          </cell>
          <cell r="D7429" t="str">
            <v>删除</v>
          </cell>
          <cell r="E7429" t="str">
            <v>自采</v>
          </cell>
          <cell r="F7429" t="str">
            <v>川渝</v>
          </cell>
        </row>
        <row r="7430">
          <cell r="C7430">
            <v>49209</v>
          </cell>
          <cell r="D7430" t="str">
            <v>删除</v>
          </cell>
          <cell r="E7430" t="str">
            <v>自采</v>
          </cell>
          <cell r="F7430" t="str">
            <v>川</v>
          </cell>
        </row>
        <row r="7431">
          <cell r="C7431">
            <v>108426</v>
          </cell>
          <cell r="D7431" t="str">
            <v>删除</v>
          </cell>
          <cell r="E7431" t="str">
            <v>自采</v>
          </cell>
          <cell r="F7431" t="str">
            <v>川</v>
          </cell>
        </row>
        <row r="7432">
          <cell r="C7432">
            <v>35252</v>
          </cell>
          <cell r="D7432" t="str">
            <v>保留</v>
          </cell>
          <cell r="E7432" t="str">
            <v>自采</v>
          </cell>
          <cell r="F7432" t="str">
            <v>川渝</v>
          </cell>
        </row>
        <row r="7433">
          <cell r="C7433">
            <v>37022</v>
          </cell>
          <cell r="D7433" t="str">
            <v>删除</v>
          </cell>
          <cell r="E7433" t="str">
            <v>自采</v>
          </cell>
          <cell r="F7433" t="str">
            <v>川</v>
          </cell>
        </row>
        <row r="7434">
          <cell r="C7434">
            <v>35582</v>
          </cell>
          <cell r="D7434" t="str">
            <v>删除</v>
          </cell>
          <cell r="E7434" t="str">
            <v>自采</v>
          </cell>
          <cell r="F7434" t="str">
            <v>川</v>
          </cell>
        </row>
        <row r="7435">
          <cell r="C7435">
            <v>136767</v>
          </cell>
          <cell r="D7435" t="str">
            <v>删除</v>
          </cell>
          <cell r="E7435" t="str">
            <v>自采</v>
          </cell>
          <cell r="F7435" t="str">
            <v>川</v>
          </cell>
        </row>
        <row r="7436">
          <cell r="C7436">
            <v>136570</v>
          </cell>
          <cell r="D7436" t="str">
            <v>删除</v>
          </cell>
          <cell r="E7436" t="str">
            <v>自采</v>
          </cell>
          <cell r="F7436" t="str">
            <v>川</v>
          </cell>
        </row>
        <row r="7437">
          <cell r="C7437">
            <v>136768</v>
          </cell>
          <cell r="D7437" t="str">
            <v>删除</v>
          </cell>
          <cell r="E7437" t="str">
            <v>自采</v>
          </cell>
          <cell r="F7437" t="str">
            <v>川</v>
          </cell>
        </row>
        <row r="7438">
          <cell r="C7438">
            <v>136774</v>
          </cell>
          <cell r="D7438" t="str">
            <v>删除</v>
          </cell>
          <cell r="E7438" t="str">
            <v>自采</v>
          </cell>
          <cell r="F7438" t="str">
            <v>川</v>
          </cell>
        </row>
        <row r="7439">
          <cell r="C7439">
            <v>136769</v>
          </cell>
          <cell r="D7439" t="str">
            <v>删除</v>
          </cell>
          <cell r="E7439" t="str">
            <v>自采</v>
          </cell>
          <cell r="F7439" t="str">
            <v>川</v>
          </cell>
        </row>
        <row r="7440">
          <cell r="C7440">
            <v>136770</v>
          </cell>
          <cell r="D7440" t="str">
            <v>删除</v>
          </cell>
          <cell r="E7440" t="str">
            <v>自采</v>
          </cell>
          <cell r="F7440" t="str">
            <v>川</v>
          </cell>
        </row>
        <row r="7441">
          <cell r="C7441">
            <v>108428</v>
          </cell>
          <cell r="D7441" t="str">
            <v>保留</v>
          </cell>
          <cell r="E7441" t="str">
            <v>自采</v>
          </cell>
          <cell r="F7441" t="str">
            <v>川渝</v>
          </cell>
        </row>
        <row r="7442">
          <cell r="C7442">
            <v>67679</v>
          </cell>
          <cell r="D7442" t="str">
            <v>删除</v>
          </cell>
          <cell r="E7442" t="str">
            <v>分采</v>
          </cell>
          <cell r="F7442" t="str">
            <v>川渝</v>
          </cell>
        </row>
        <row r="7443">
          <cell r="C7443">
            <v>74516</v>
          </cell>
          <cell r="D7443" t="str">
            <v>保留</v>
          </cell>
          <cell r="E7443" t="str">
            <v>渝分采川自采</v>
          </cell>
          <cell r="F7443" t="str">
            <v>川渝</v>
          </cell>
        </row>
        <row r="7444">
          <cell r="C7444">
            <v>130783</v>
          </cell>
          <cell r="D7444" t="str">
            <v>保留</v>
          </cell>
          <cell r="E7444" t="str">
            <v>渝分采川自采</v>
          </cell>
          <cell r="F7444" t="str">
            <v>川渝</v>
          </cell>
        </row>
        <row r="7445">
          <cell r="C7445">
            <v>134108</v>
          </cell>
          <cell r="D7445" t="str">
            <v>保留</v>
          </cell>
          <cell r="E7445" t="str">
            <v>渝分采川自采</v>
          </cell>
          <cell r="F7445" t="str">
            <v>川渝</v>
          </cell>
        </row>
        <row r="7446">
          <cell r="C7446">
            <v>78948</v>
          </cell>
          <cell r="D7446" t="str">
            <v>删除</v>
          </cell>
          <cell r="E7446" t="str">
            <v>分采</v>
          </cell>
          <cell r="F7446" t="str">
            <v>川渝</v>
          </cell>
        </row>
        <row r="7447">
          <cell r="C7447">
            <v>31091</v>
          </cell>
          <cell r="D7447" t="str">
            <v>保留</v>
          </cell>
          <cell r="E7447" t="str">
            <v>渝分采川自采</v>
          </cell>
          <cell r="F7447" t="str">
            <v>川渝</v>
          </cell>
        </row>
        <row r="7448">
          <cell r="C7448">
            <v>135772</v>
          </cell>
          <cell r="D7448" t="str">
            <v>保留</v>
          </cell>
          <cell r="E7448" t="str">
            <v>渝分采川自采</v>
          </cell>
          <cell r="F7448" t="str">
            <v>川渝</v>
          </cell>
        </row>
        <row r="7449">
          <cell r="C7449">
            <v>135774</v>
          </cell>
          <cell r="D7449" t="str">
            <v>保留</v>
          </cell>
          <cell r="E7449" t="str">
            <v>渝分采川自采</v>
          </cell>
          <cell r="F7449" t="str">
            <v>川渝</v>
          </cell>
        </row>
        <row r="7450">
          <cell r="C7450">
            <v>80605</v>
          </cell>
          <cell r="D7450" t="str">
            <v>保留</v>
          </cell>
          <cell r="E7450" t="str">
            <v>渝分采川自采</v>
          </cell>
          <cell r="F7450" t="str">
            <v>川渝</v>
          </cell>
        </row>
        <row r="7451">
          <cell r="C7451">
            <v>74238</v>
          </cell>
          <cell r="D7451" t="str">
            <v>保留</v>
          </cell>
          <cell r="E7451" t="str">
            <v>渝分采川自采</v>
          </cell>
          <cell r="F7451" t="str">
            <v>川渝</v>
          </cell>
        </row>
        <row r="7452">
          <cell r="C7452">
            <v>87803</v>
          </cell>
          <cell r="D7452" t="str">
            <v>保留</v>
          </cell>
          <cell r="E7452" t="str">
            <v>渝分采川自采</v>
          </cell>
          <cell r="F7452" t="str">
            <v>川渝</v>
          </cell>
        </row>
        <row r="7453">
          <cell r="C7453">
            <v>67882</v>
          </cell>
          <cell r="D7453" t="str">
            <v>保留</v>
          </cell>
          <cell r="E7453" t="str">
            <v>渝分采川自采</v>
          </cell>
          <cell r="F7453" t="str">
            <v>川渝</v>
          </cell>
        </row>
        <row r="7454">
          <cell r="C7454">
            <v>140486</v>
          </cell>
          <cell r="D7454" t="str">
            <v>删除</v>
          </cell>
          <cell r="E7454" t="str">
            <v>自采</v>
          </cell>
          <cell r="F7454" t="str">
            <v>川渝</v>
          </cell>
        </row>
        <row r="7455">
          <cell r="C7455">
            <v>136145</v>
          </cell>
          <cell r="D7455" t="str">
            <v>删除</v>
          </cell>
          <cell r="E7455" t="str">
            <v>分采</v>
          </cell>
          <cell r="F7455" t="str">
            <v>川渝</v>
          </cell>
        </row>
        <row r="7456">
          <cell r="C7456">
            <v>135162</v>
          </cell>
          <cell r="D7456" t="str">
            <v>删除</v>
          </cell>
          <cell r="E7456" t="str">
            <v>集采</v>
          </cell>
          <cell r="F7456" t="str">
            <v>川渝</v>
          </cell>
        </row>
        <row r="7457">
          <cell r="C7457">
            <v>137287</v>
          </cell>
          <cell r="D7457" t="str">
            <v>保留</v>
          </cell>
          <cell r="E7457" t="str">
            <v>自采</v>
          </cell>
          <cell r="F7457" t="str">
            <v>川渝</v>
          </cell>
        </row>
        <row r="7458">
          <cell r="C7458">
            <v>135473</v>
          </cell>
          <cell r="D7458" t="str">
            <v>删除</v>
          </cell>
          <cell r="E7458" t="str">
            <v>分采</v>
          </cell>
          <cell r="F7458" t="str">
            <v>只销渝</v>
          </cell>
        </row>
        <row r="7459">
          <cell r="C7459">
            <v>73348</v>
          </cell>
          <cell r="D7459" t="str">
            <v>保留</v>
          </cell>
          <cell r="E7459" t="str">
            <v>自采</v>
          </cell>
          <cell r="F7459" t="str">
            <v>川渝</v>
          </cell>
        </row>
        <row r="7460">
          <cell r="C7460">
            <v>132253</v>
          </cell>
          <cell r="D7460" t="str">
            <v>删除</v>
          </cell>
          <cell r="E7460" t="str">
            <v>分采</v>
          </cell>
          <cell r="F7460" t="str">
            <v>川渝</v>
          </cell>
        </row>
        <row r="7461">
          <cell r="C7461">
            <v>134499</v>
          </cell>
          <cell r="D7461" t="str">
            <v>保留</v>
          </cell>
          <cell r="E7461" t="str">
            <v>自采</v>
          </cell>
          <cell r="F7461" t="str">
            <v>川渝</v>
          </cell>
        </row>
        <row r="7462">
          <cell r="C7462">
            <v>136352</v>
          </cell>
          <cell r="D7462" t="str">
            <v>保留</v>
          </cell>
          <cell r="E7462" t="str">
            <v>自采</v>
          </cell>
          <cell r="F7462" t="str">
            <v>川渝</v>
          </cell>
        </row>
        <row r="7463">
          <cell r="C7463">
            <v>122900</v>
          </cell>
          <cell r="D7463" t="str">
            <v>保留</v>
          </cell>
          <cell r="E7463" t="str">
            <v>自采</v>
          </cell>
          <cell r="F7463" t="str">
            <v>川渝</v>
          </cell>
        </row>
        <row r="7464">
          <cell r="C7464">
            <v>57</v>
          </cell>
          <cell r="D7464" t="str">
            <v>保留</v>
          </cell>
          <cell r="E7464" t="str">
            <v>自采</v>
          </cell>
          <cell r="F7464" t="str">
            <v>川渝</v>
          </cell>
        </row>
        <row r="7465">
          <cell r="C7465">
            <v>135107</v>
          </cell>
          <cell r="D7465" t="str">
            <v>保留</v>
          </cell>
          <cell r="E7465" t="str">
            <v>集采</v>
          </cell>
          <cell r="F7465" t="str">
            <v>川渝</v>
          </cell>
        </row>
        <row r="7466">
          <cell r="C7466">
            <v>46714</v>
          </cell>
          <cell r="D7466" t="str">
            <v>删除</v>
          </cell>
          <cell r="E7466" t="str">
            <v>自采</v>
          </cell>
          <cell r="F7466" t="str">
            <v>川</v>
          </cell>
        </row>
        <row r="7467">
          <cell r="C7467">
            <v>92977</v>
          </cell>
          <cell r="D7467" t="str">
            <v>删除</v>
          </cell>
          <cell r="E7467" t="str">
            <v>自采</v>
          </cell>
          <cell r="F7467" t="str">
            <v>川</v>
          </cell>
        </row>
        <row r="7468">
          <cell r="C7468">
            <v>91355</v>
          </cell>
          <cell r="D7468" t="str">
            <v>删除</v>
          </cell>
          <cell r="E7468" t="str">
            <v>自采</v>
          </cell>
          <cell r="F7468" t="str">
            <v>川</v>
          </cell>
        </row>
        <row r="7469">
          <cell r="C7469">
            <v>36822</v>
          </cell>
          <cell r="D7469" t="str">
            <v>删除</v>
          </cell>
          <cell r="E7469" t="str">
            <v>自采</v>
          </cell>
          <cell r="F7469" t="str">
            <v>川</v>
          </cell>
        </row>
        <row r="7470">
          <cell r="C7470">
            <v>91511</v>
          </cell>
          <cell r="D7470" t="str">
            <v>删除</v>
          </cell>
          <cell r="E7470" t="str">
            <v>自采</v>
          </cell>
          <cell r="F7470" t="str">
            <v>川</v>
          </cell>
        </row>
        <row r="7471">
          <cell r="C7471">
            <v>91111</v>
          </cell>
          <cell r="D7471" t="str">
            <v>删除</v>
          </cell>
          <cell r="E7471" t="str">
            <v>自采</v>
          </cell>
          <cell r="F7471" t="str">
            <v>川</v>
          </cell>
        </row>
        <row r="7472">
          <cell r="C7472">
            <v>36624</v>
          </cell>
          <cell r="D7472" t="str">
            <v>删除</v>
          </cell>
          <cell r="E7472" t="str">
            <v>自采</v>
          </cell>
          <cell r="F7472" t="str">
            <v>川</v>
          </cell>
        </row>
        <row r="7473">
          <cell r="C7473">
            <v>91584</v>
          </cell>
          <cell r="D7473" t="str">
            <v>删除</v>
          </cell>
          <cell r="E7473" t="str">
            <v>自采</v>
          </cell>
          <cell r="F7473" t="str">
            <v>川</v>
          </cell>
        </row>
        <row r="7474">
          <cell r="C7474">
            <v>117651</v>
          </cell>
          <cell r="D7474" t="str">
            <v>删除</v>
          </cell>
          <cell r="E7474" t="str">
            <v>自采</v>
          </cell>
          <cell r="F7474" t="str">
            <v>川</v>
          </cell>
        </row>
        <row r="7475">
          <cell r="C7475">
            <v>47880</v>
          </cell>
          <cell r="D7475" t="str">
            <v>删除</v>
          </cell>
          <cell r="E7475" t="str">
            <v>分采</v>
          </cell>
          <cell r="F7475">
            <v>0</v>
          </cell>
        </row>
        <row r="7476">
          <cell r="C7476">
            <v>73388</v>
          </cell>
          <cell r="D7476" t="str">
            <v>保留</v>
          </cell>
          <cell r="E7476" t="str">
            <v>自采</v>
          </cell>
          <cell r="F7476" t="str">
            <v>川渝</v>
          </cell>
        </row>
        <row r="7477">
          <cell r="C7477">
            <v>122702</v>
          </cell>
          <cell r="D7477" t="str">
            <v>保留</v>
          </cell>
          <cell r="E7477" t="str">
            <v>渝分采川自采</v>
          </cell>
          <cell r="F7477" t="str">
            <v>川渝</v>
          </cell>
        </row>
        <row r="7478">
          <cell r="C7478">
            <v>122707</v>
          </cell>
          <cell r="D7478" t="str">
            <v>保留</v>
          </cell>
          <cell r="E7478" t="str">
            <v>渝分采川自采</v>
          </cell>
          <cell r="F7478" t="str">
            <v>川渝</v>
          </cell>
        </row>
        <row r="7479">
          <cell r="C7479">
            <v>54236</v>
          </cell>
          <cell r="D7479" t="str">
            <v>保留</v>
          </cell>
          <cell r="E7479" t="str">
            <v>渝分采川自采</v>
          </cell>
          <cell r="F7479" t="str">
            <v>川渝</v>
          </cell>
        </row>
        <row r="7480">
          <cell r="C7480">
            <v>55035</v>
          </cell>
          <cell r="D7480" t="str">
            <v>保留</v>
          </cell>
          <cell r="E7480" t="str">
            <v>渝分采川自采</v>
          </cell>
          <cell r="F7480" t="str">
            <v>川渝</v>
          </cell>
        </row>
        <row r="7481">
          <cell r="C7481">
            <v>54238</v>
          </cell>
          <cell r="D7481" t="str">
            <v>保留</v>
          </cell>
          <cell r="E7481" t="str">
            <v>自采</v>
          </cell>
          <cell r="F7481" t="str">
            <v>川渝</v>
          </cell>
        </row>
        <row r="7482">
          <cell r="C7482">
            <v>29515</v>
          </cell>
          <cell r="D7482" t="str">
            <v>保留</v>
          </cell>
          <cell r="E7482" t="str">
            <v>自采</v>
          </cell>
          <cell r="F7482" t="str">
            <v>川</v>
          </cell>
        </row>
        <row r="7483">
          <cell r="C7483">
            <v>44590</v>
          </cell>
          <cell r="D7483" t="str">
            <v>删除</v>
          </cell>
          <cell r="E7483" t="str">
            <v>自采</v>
          </cell>
          <cell r="F7483" t="str">
            <v>川渝</v>
          </cell>
        </row>
        <row r="7484">
          <cell r="C7484">
            <v>68324</v>
          </cell>
          <cell r="D7484" t="str">
            <v>保留</v>
          </cell>
          <cell r="E7484" t="str">
            <v>自采</v>
          </cell>
          <cell r="F7484" t="str">
            <v>川渝</v>
          </cell>
        </row>
        <row r="7485">
          <cell r="C7485">
            <v>8257</v>
          </cell>
          <cell r="D7485" t="str">
            <v>保留</v>
          </cell>
          <cell r="E7485" t="str">
            <v>自采</v>
          </cell>
          <cell r="F7485" t="str">
            <v>川渝</v>
          </cell>
        </row>
        <row r="7486">
          <cell r="C7486">
            <v>24262</v>
          </cell>
          <cell r="D7486" t="str">
            <v>保留</v>
          </cell>
          <cell r="E7486" t="str">
            <v>自采</v>
          </cell>
          <cell r="F7486" t="str">
            <v>川</v>
          </cell>
        </row>
        <row r="7487">
          <cell r="C7487">
            <v>27306</v>
          </cell>
          <cell r="D7487" t="str">
            <v>保留</v>
          </cell>
          <cell r="E7487" t="str">
            <v>自采</v>
          </cell>
          <cell r="F7487" t="str">
            <v>川渝</v>
          </cell>
        </row>
        <row r="7488">
          <cell r="C7488">
            <v>108591</v>
          </cell>
          <cell r="D7488" t="str">
            <v>保留</v>
          </cell>
          <cell r="E7488" t="str">
            <v>渝分采川自采</v>
          </cell>
          <cell r="F7488" t="str">
            <v>川渝</v>
          </cell>
        </row>
        <row r="7489">
          <cell r="C7489">
            <v>126079</v>
          </cell>
          <cell r="D7489" t="str">
            <v>删除</v>
          </cell>
          <cell r="E7489" t="str">
            <v>渝分采川自采</v>
          </cell>
          <cell r="F7489" t="str">
            <v>川渝</v>
          </cell>
        </row>
        <row r="7490">
          <cell r="C7490">
            <v>109454</v>
          </cell>
          <cell r="D7490" t="str">
            <v>删除</v>
          </cell>
          <cell r="E7490" t="str">
            <v>渝分采川自采</v>
          </cell>
          <cell r="F7490" t="str">
            <v>川渝</v>
          </cell>
        </row>
        <row r="7491">
          <cell r="C7491">
            <v>51039</v>
          </cell>
          <cell r="D7491" t="str">
            <v>删除</v>
          </cell>
          <cell r="E7491" t="str">
            <v>分采</v>
          </cell>
          <cell r="F7491" t="str">
            <v>川渝</v>
          </cell>
        </row>
        <row r="7492">
          <cell r="C7492">
            <v>15286</v>
          </cell>
          <cell r="D7492" t="str">
            <v>保留</v>
          </cell>
          <cell r="E7492" t="str">
            <v>分采</v>
          </cell>
          <cell r="F7492" t="str">
            <v>川渝</v>
          </cell>
        </row>
        <row r="7493">
          <cell r="C7493">
            <v>135287</v>
          </cell>
          <cell r="D7493" t="str">
            <v>保留</v>
          </cell>
          <cell r="E7493" t="str">
            <v>渝分采川自采</v>
          </cell>
          <cell r="F7493" t="str">
            <v>川渝</v>
          </cell>
        </row>
        <row r="7494">
          <cell r="C7494">
            <v>134155</v>
          </cell>
          <cell r="D7494" t="str">
            <v>保留</v>
          </cell>
          <cell r="E7494" t="str">
            <v>分采</v>
          </cell>
          <cell r="F7494" t="str">
            <v>川渝</v>
          </cell>
        </row>
        <row r="7495">
          <cell r="C7495">
            <v>134541</v>
          </cell>
          <cell r="D7495" t="str">
            <v>保留</v>
          </cell>
          <cell r="E7495" t="str">
            <v>分采</v>
          </cell>
          <cell r="F7495" t="str">
            <v>川渝</v>
          </cell>
        </row>
        <row r="7496">
          <cell r="C7496">
            <v>90557</v>
          </cell>
          <cell r="D7496" t="str">
            <v>保留</v>
          </cell>
          <cell r="E7496" t="str">
            <v>分采</v>
          </cell>
          <cell r="F7496" t="str">
            <v>川渝</v>
          </cell>
        </row>
        <row r="7497">
          <cell r="C7497">
            <v>134154</v>
          </cell>
          <cell r="D7497" t="str">
            <v>保留</v>
          </cell>
          <cell r="E7497" t="str">
            <v>分采</v>
          </cell>
          <cell r="F7497" t="str">
            <v>川渝</v>
          </cell>
        </row>
        <row r="7498">
          <cell r="C7498">
            <v>134153</v>
          </cell>
          <cell r="D7498" t="str">
            <v>保留</v>
          </cell>
          <cell r="E7498" t="str">
            <v>分采</v>
          </cell>
          <cell r="F7498" t="str">
            <v>川渝</v>
          </cell>
        </row>
        <row r="7499">
          <cell r="C7499">
            <v>21798</v>
          </cell>
          <cell r="D7499" t="str">
            <v>保留</v>
          </cell>
          <cell r="E7499" t="str">
            <v>分采</v>
          </cell>
          <cell r="F7499" t="str">
            <v>川</v>
          </cell>
        </row>
        <row r="7500">
          <cell r="C7500">
            <v>137529</v>
          </cell>
          <cell r="D7500" t="str">
            <v>删除</v>
          </cell>
          <cell r="E7500" t="str">
            <v>自采</v>
          </cell>
          <cell r="F7500" t="str">
            <v>川渝</v>
          </cell>
        </row>
        <row r="7501">
          <cell r="C7501">
            <v>128511</v>
          </cell>
          <cell r="D7501" t="str">
            <v>保留</v>
          </cell>
          <cell r="E7501" t="str">
            <v>自采</v>
          </cell>
          <cell r="F7501" t="str">
            <v>川渝</v>
          </cell>
        </row>
        <row r="7502">
          <cell r="C7502">
            <v>136431</v>
          </cell>
          <cell r="D7502" t="str">
            <v>保留</v>
          </cell>
          <cell r="E7502" t="str">
            <v>自采</v>
          </cell>
          <cell r="F7502" t="str">
            <v>川渝</v>
          </cell>
        </row>
        <row r="7503">
          <cell r="C7503">
            <v>64805</v>
          </cell>
          <cell r="D7503" t="str">
            <v>保留</v>
          </cell>
          <cell r="E7503" t="str">
            <v>分采</v>
          </cell>
          <cell r="F7503" t="str">
            <v>川</v>
          </cell>
        </row>
        <row r="7504">
          <cell r="C7504">
            <v>136823</v>
          </cell>
          <cell r="D7504" t="str">
            <v>删除</v>
          </cell>
          <cell r="E7504" t="str">
            <v>分采</v>
          </cell>
          <cell r="F7504" t="str">
            <v>川渝</v>
          </cell>
        </row>
        <row r="7505">
          <cell r="C7505">
            <v>135264</v>
          </cell>
          <cell r="D7505" t="str">
            <v>删除</v>
          </cell>
          <cell r="E7505" t="str">
            <v>分采</v>
          </cell>
          <cell r="F7505" t="str">
            <v>渝</v>
          </cell>
        </row>
        <row r="7506">
          <cell r="C7506">
            <v>46477</v>
          </cell>
          <cell r="D7506" t="str">
            <v>删除</v>
          </cell>
          <cell r="E7506" t="str">
            <v>集采</v>
          </cell>
          <cell r="F7506" t="str">
            <v>川渝</v>
          </cell>
        </row>
        <row r="7507">
          <cell r="C7507">
            <v>46475</v>
          </cell>
          <cell r="D7507" t="str">
            <v>删除</v>
          </cell>
          <cell r="E7507" t="str">
            <v>集采</v>
          </cell>
          <cell r="F7507" t="str">
            <v>川渝</v>
          </cell>
        </row>
        <row r="7508">
          <cell r="C7508">
            <v>54867</v>
          </cell>
          <cell r="D7508" t="str">
            <v>删除</v>
          </cell>
          <cell r="E7508" t="str">
            <v>自采</v>
          </cell>
          <cell r="F7508" t="str">
            <v>川渝</v>
          </cell>
        </row>
        <row r="7509">
          <cell r="C7509">
            <v>128518</v>
          </cell>
          <cell r="D7509" t="str">
            <v>删除</v>
          </cell>
          <cell r="E7509" t="str">
            <v>分采</v>
          </cell>
          <cell r="F7509" t="str">
            <v>川渝</v>
          </cell>
        </row>
        <row r="7510">
          <cell r="C7510">
            <v>128517</v>
          </cell>
          <cell r="D7510" t="str">
            <v>删除</v>
          </cell>
          <cell r="E7510" t="str">
            <v>分采</v>
          </cell>
          <cell r="F7510" t="str">
            <v>川渝</v>
          </cell>
        </row>
        <row r="7511">
          <cell r="C7511">
            <v>25778</v>
          </cell>
          <cell r="D7511" t="str">
            <v>删除</v>
          </cell>
          <cell r="E7511" t="str">
            <v>自采</v>
          </cell>
          <cell r="F7511" t="str">
            <v>川</v>
          </cell>
        </row>
        <row r="7512">
          <cell r="C7512">
            <v>29405</v>
          </cell>
          <cell r="D7512" t="str">
            <v>保留</v>
          </cell>
          <cell r="E7512" t="str">
            <v>自采</v>
          </cell>
          <cell r="F7512" t="str">
            <v>川渝</v>
          </cell>
        </row>
        <row r="7513">
          <cell r="C7513">
            <v>72214</v>
          </cell>
          <cell r="D7513" t="str">
            <v>保留</v>
          </cell>
          <cell r="E7513" t="str">
            <v>自采</v>
          </cell>
          <cell r="F7513" t="str">
            <v>川渝</v>
          </cell>
        </row>
        <row r="7514">
          <cell r="C7514">
            <v>93423</v>
          </cell>
          <cell r="D7514" t="str">
            <v>删除</v>
          </cell>
          <cell r="E7514" t="str">
            <v>自采</v>
          </cell>
          <cell r="F7514" t="str">
            <v>只销川</v>
          </cell>
        </row>
        <row r="7515">
          <cell r="C7515">
            <v>136470</v>
          </cell>
          <cell r="D7515" t="str">
            <v>删除</v>
          </cell>
          <cell r="E7515" t="str">
            <v>分采</v>
          </cell>
          <cell r="F7515" t="str">
            <v>渝</v>
          </cell>
        </row>
        <row r="7516">
          <cell r="C7516">
            <v>136469</v>
          </cell>
          <cell r="D7516" t="str">
            <v>删除</v>
          </cell>
          <cell r="E7516" t="str">
            <v>分采</v>
          </cell>
          <cell r="F7516" t="str">
            <v>渝</v>
          </cell>
        </row>
        <row r="7517">
          <cell r="C7517">
            <v>136471</v>
          </cell>
          <cell r="D7517" t="str">
            <v>删除</v>
          </cell>
          <cell r="E7517" t="str">
            <v>分采</v>
          </cell>
          <cell r="F7517" t="str">
            <v>渝</v>
          </cell>
        </row>
        <row r="7518">
          <cell r="C7518">
            <v>136410</v>
          </cell>
          <cell r="D7518" t="str">
            <v>删除</v>
          </cell>
          <cell r="E7518" t="str">
            <v>分采</v>
          </cell>
          <cell r="F7518" t="str">
            <v>川渝</v>
          </cell>
        </row>
        <row r="7519">
          <cell r="C7519">
            <v>69111</v>
          </cell>
          <cell r="D7519" t="str">
            <v>保留</v>
          </cell>
          <cell r="E7519" t="str">
            <v>自采</v>
          </cell>
          <cell r="F7519" t="str">
            <v>川渝</v>
          </cell>
        </row>
        <row r="7520">
          <cell r="C7520">
            <v>40127</v>
          </cell>
          <cell r="D7520" t="str">
            <v>保留</v>
          </cell>
          <cell r="E7520" t="str">
            <v>渝分采川自采</v>
          </cell>
          <cell r="F7520" t="str">
            <v>川渝</v>
          </cell>
        </row>
        <row r="7521">
          <cell r="C7521">
            <v>33718</v>
          </cell>
          <cell r="D7521" t="str">
            <v>保留</v>
          </cell>
          <cell r="E7521" t="str">
            <v>渝分采川自采</v>
          </cell>
          <cell r="F7521" t="str">
            <v>川渝</v>
          </cell>
        </row>
        <row r="7522">
          <cell r="C7522">
            <v>33720</v>
          </cell>
          <cell r="D7522" t="str">
            <v>保留</v>
          </cell>
          <cell r="E7522" t="str">
            <v>渝分采川自采</v>
          </cell>
          <cell r="F7522" t="str">
            <v>川渝</v>
          </cell>
        </row>
        <row r="7523">
          <cell r="C7523">
            <v>33721</v>
          </cell>
          <cell r="D7523" t="str">
            <v>保留</v>
          </cell>
          <cell r="E7523" t="str">
            <v>渝分采川自采</v>
          </cell>
          <cell r="F7523" t="str">
            <v>川渝</v>
          </cell>
        </row>
        <row r="7524">
          <cell r="C7524">
            <v>71196</v>
          </cell>
          <cell r="D7524" t="str">
            <v>保留</v>
          </cell>
          <cell r="E7524" t="str">
            <v>分采</v>
          </cell>
          <cell r="F7524" t="str">
            <v>渝</v>
          </cell>
        </row>
        <row r="7525">
          <cell r="C7525">
            <v>33346</v>
          </cell>
          <cell r="D7525" t="str">
            <v>保留</v>
          </cell>
          <cell r="E7525" t="str">
            <v>渝分采川自采</v>
          </cell>
          <cell r="F7525" t="str">
            <v>川渝</v>
          </cell>
        </row>
        <row r="7526">
          <cell r="C7526">
            <v>32055</v>
          </cell>
          <cell r="D7526" t="str">
            <v>保留</v>
          </cell>
          <cell r="E7526" t="str">
            <v>渝分采川自采</v>
          </cell>
          <cell r="F7526" t="str">
            <v>川渝</v>
          </cell>
        </row>
        <row r="7527">
          <cell r="C7527">
            <v>80770</v>
          </cell>
          <cell r="D7527" t="str">
            <v>保留</v>
          </cell>
          <cell r="E7527" t="str">
            <v>分采</v>
          </cell>
          <cell r="F7527" t="str">
            <v>渝</v>
          </cell>
        </row>
        <row r="7528">
          <cell r="C7528">
            <v>68316</v>
          </cell>
          <cell r="D7528" t="str">
            <v>保留</v>
          </cell>
          <cell r="E7528" t="str">
            <v>分采</v>
          </cell>
          <cell r="F7528" t="str">
            <v>渝</v>
          </cell>
        </row>
        <row r="7529">
          <cell r="C7529">
            <v>15744</v>
          </cell>
          <cell r="D7529" t="str">
            <v>保留</v>
          </cell>
          <cell r="E7529" t="str">
            <v>渝分采川自采</v>
          </cell>
          <cell r="F7529" t="str">
            <v>川渝</v>
          </cell>
        </row>
        <row r="7530">
          <cell r="C7530">
            <v>33338</v>
          </cell>
          <cell r="D7530" t="str">
            <v>保留</v>
          </cell>
          <cell r="E7530" t="str">
            <v>渝分采川自采</v>
          </cell>
          <cell r="F7530" t="str">
            <v>川渝</v>
          </cell>
        </row>
        <row r="7531">
          <cell r="C7531">
            <v>32047</v>
          </cell>
          <cell r="D7531" t="str">
            <v>保留</v>
          </cell>
          <cell r="E7531" t="str">
            <v>分采</v>
          </cell>
          <cell r="F7531" t="str">
            <v>渝</v>
          </cell>
        </row>
        <row r="7532">
          <cell r="C7532">
            <v>15764</v>
          </cell>
          <cell r="D7532" t="str">
            <v>保留</v>
          </cell>
          <cell r="E7532" t="str">
            <v>分采</v>
          </cell>
          <cell r="F7532" t="str">
            <v>渝</v>
          </cell>
        </row>
        <row r="7533">
          <cell r="C7533">
            <v>15769</v>
          </cell>
          <cell r="D7533" t="str">
            <v>保留</v>
          </cell>
          <cell r="E7533" t="str">
            <v>渝分采川自采</v>
          </cell>
          <cell r="F7533" t="str">
            <v>川渝</v>
          </cell>
        </row>
        <row r="7534">
          <cell r="C7534">
            <v>136455</v>
          </cell>
          <cell r="D7534" t="str">
            <v>删除</v>
          </cell>
          <cell r="E7534" t="str">
            <v>分采</v>
          </cell>
          <cell r="F7534" t="str">
            <v>川渝</v>
          </cell>
        </row>
        <row r="7535">
          <cell r="C7535">
            <v>137400</v>
          </cell>
          <cell r="D7535" t="str">
            <v>保留</v>
          </cell>
          <cell r="E7535" t="str">
            <v>集采</v>
          </cell>
          <cell r="F7535" t="str">
            <v>川渝</v>
          </cell>
        </row>
        <row r="7536">
          <cell r="C7536">
            <v>134867</v>
          </cell>
          <cell r="D7536" t="str">
            <v>保留</v>
          </cell>
          <cell r="E7536" t="str">
            <v>集采</v>
          </cell>
          <cell r="F7536" t="str">
            <v>川渝</v>
          </cell>
        </row>
        <row r="7537">
          <cell r="C7537">
            <v>55928</v>
          </cell>
          <cell r="D7537" t="str">
            <v>删除</v>
          </cell>
          <cell r="E7537" t="str">
            <v>分采</v>
          </cell>
          <cell r="F7537" t="str">
            <v>渝</v>
          </cell>
        </row>
        <row r="7538">
          <cell r="C7538">
            <v>41044</v>
          </cell>
          <cell r="D7538" t="str">
            <v>保留</v>
          </cell>
          <cell r="E7538" t="str">
            <v>渝分采川自采</v>
          </cell>
          <cell r="F7538" t="str">
            <v>川渝</v>
          </cell>
        </row>
        <row r="7539">
          <cell r="C7539">
            <v>137520</v>
          </cell>
          <cell r="D7539" t="str">
            <v>删除</v>
          </cell>
          <cell r="E7539" t="str">
            <v>自采</v>
          </cell>
          <cell r="F7539" t="str">
            <v>川渝</v>
          </cell>
        </row>
        <row r="7540">
          <cell r="C7540" t="str">
            <v>新品</v>
          </cell>
          <cell r="D7540" t="str">
            <v>删除</v>
          </cell>
          <cell r="E7540" t="str">
            <v>自采</v>
          </cell>
          <cell r="F7540" t="str">
            <v>川渝</v>
          </cell>
        </row>
        <row r="7541">
          <cell r="C7541">
            <v>134408</v>
          </cell>
          <cell r="D7541" t="str">
            <v>删除</v>
          </cell>
          <cell r="E7541" t="str">
            <v>自采</v>
          </cell>
          <cell r="F7541" t="str">
            <v>川</v>
          </cell>
        </row>
        <row r="7542">
          <cell r="C7542">
            <v>128014</v>
          </cell>
          <cell r="D7542" t="str">
            <v>保留</v>
          </cell>
          <cell r="E7542" t="str">
            <v>自采</v>
          </cell>
          <cell r="F7542" t="str">
            <v>川</v>
          </cell>
        </row>
        <row r="7543">
          <cell r="C7543">
            <v>54585</v>
          </cell>
          <cell r="D7543" t="str">
            <v>删除</v>
          </cell>
          <cell r="E7543" t="str">
            <v>自采</v>
          </cell>
          <cell r="F7543" t="str">
            <v>川</v>
          </cell>
        </row>
        <row r="7544">
          <cell r="C7544">
            <v>54632</v>
          </cell>
          <cell r="D7544" t="str">
            <v>删除</v>
          </cell>
          <cell r="E7544" t="str">
            <v>自采</v>
          </cell>
          <cell r="F7544" t="str">
            <v>川</v>
          </cell>
        </row>
        <row r="7545">
          <cell r="C7545">
            <v>14914</v>
          </cell>
          <cell r="D7545" t="str">
            <v>保留</v>
          </cell>
          <cell r="E7545" t="str">
            <v>自采</v>
          </cell>
          <cell r="F7545" t="str">
            <v>川</v>
          </cell>
        </row>
        <row r="7546">
          <cell r="C7546">
            <v>72553</v>
          </cell>
          <cell r="D7546" t="str">
            <v>删除</v>
          </cell>
          <cell r="E7546" t="str">
            <v>自采</v>
          </cell>
          <cell r="F7546" t="str">
            <v>川</v>
          </cell>
        </row>
        <row r="7547">
          <cell r="C7547">
            <v>113833</v>
          </cell>
          <cell r="D7547" t="str">
            <v>保留</v>
          </cell>
          <cell r="E7547" t="str">
            <v>自采</v>
          </cell>
          <cell r="F7547" t="str">
            <v>川</v>
          </cell>
        </row>
        <row r="7548">
          <cell r="C7548">
            <v>83680</v>
          </cell>
          <cell r="D7548" t="str">
            <v>删除</v>
          </cell>
          <cell r="E7548" t="str">
            <v>自采</v>
          </cell>
          <cell r="F7548" t="str">
            <v>川</v>
          </cell>
        </row>
        <row r="7549">
          <cell r="C7549">
            <v>129667</v>
          </cell>
          <cell r="D7549" t="str">
            <v>保留</v>
          </cell>
          <cell r="E7549" t="str">
            <v>自采</v>
          </cell>
          <cell r="F7549" t="str">
            <v>川</v>
          </cell>
        </row>
        <row r="7550">
          <cell r="C7550">
            <v>128015</v>
          </cell>
          <cell r="D7550" t="str">
            <v>保留</v>
          </cell>
          <cell r="E7550" t="str">
            <v>自采</v>
          </cell>
          <cell r="F7550" t="str">
            <v>川</v>
          </cell>
        </row>
        <row r="7551">
          <cell r="C7551">
            <v>44307</v>
          </cell>
          <cell r="D7551" t="str">
            <v>保留</v>
          </cell>
          <cell r="E7551" t="str">
            <v>自采</v>
          </cell>
          <cell r="F7551" t="str">
            <v>川</v>
          </cell>
        </row>
        <row r="7552">
          <cell r="C7552">
            <v>129668</v>
          </cell>
          <cell r="D7552" t="str">
            <v>删除</v>
          </cell>
          <cell r="E7552" t="str">
            <v>自采</v>
          </cell>
          <cell r="F7552" t="str">
            <v>川</v>
          </cell>
        </row>
        <row r="7553">
          <cell r="C7553">
            <v>26689</v>
          </cell>
          <cell r="D7553" t="str">
            <v>保留</v>
          </cell>
          <cell r="E7553" t="str">
            <v>自采</v>
          </cell>
          <cell r="F7553" t="str">
            <v>川</v>
          </cell>
        </row>
        <row r="7554">
          <cell r="C7554">
            <v>35973</v>
          </cell>
          <cell r="D7554" t="str">
            <v>删除</v>
          </cell>
          <cell r="E7554" t="str">
            <v>自采</v>
          </cell>
          <cell r="F7554" t="str">
            <v>川</v>
          </cell>
        </row>
        <row r="7555">
          <cell r="C7555">
            <v>21975</v>
          </cell>
          <cell r="D7555" t="str">
            <v>删除</v>
          </cell>
          <cell r="E7555" t="str">
            <v>自采</v>
          </cell>
          <cell r="F7555" t="str">
            <v>川</v>
          </cell>
        </row>
        <row r="7556">
          <cell r="C7556">
            <v>16868</v>
          </cell>
          <cell r="D7556" t="str">
            <v>保留</v>
          </cell>
          <cell r="E7556" t="str">
            <v>自采</v>
          </cell>
          <cell r="F7556" t="str">
            <v>川</v>
          </cell>
        </row>
        <row r="7557">
          <cell r="C7557">
            <v>65330</v>
          </cell>
          <cell r="D7557" t="str">
            <v>删除</v>
          </cell>
          <cell r="E7557" t="str">
            <v>自采</v>
          </cell>
          <cell r="F7557" t="str">
            <v>川</v>
          </cell>
        </row>
        <row r="7558">
          <cell r="C7558">
            <v>91803</v>
          </cell>
          <cell r="D7558" t="str">
            <v>保留</v>
          </cell>
          <cell r="E7558" t="str">
            <v>自采</v>
          </cell>
          <cell r="F7558" t="str">
            <v>川</v>
          </cell>
        </row>
        <row r="7559">
          <cell r="C7559">
            <v>65048</v>
          </cell>
          <cell r="D7559" t="str">
            <v>删除</v>
          </cell>
          <cell r="E7559" t="str">
            <v>自采</v>
          </cell>
          <cell r="F7559" t="str">
            <v>川</v>
          </cell>
        </row>
        <row r="7560">
          <cell r="C7560">
            <v>49564</v>
          </cell>
          <cell r="D7560" t="str">
            <v>删除</v>
          </cell>
          <cell r="E7560" t="str">
            <v>自采</v>
          </cell>
          <cell r="F7560" t="str">
            <v>川</v>
          </cell>
        </row>
        <row r="7561">
          <cell r="C7561">
            <v>25636</v>
          </cell>
          <cell r="D7561" t="str">
            <v>保留</v>
          </cell>
          <cell r="E7561" t="str">
            <v>自采</v>
          </cell>
          <cell r="F7561" t="str">
            <v>川</v>
          </cell>
        </row>
        <row r="7562">
          <cell r="C7562">
            <v>18546</v>
          </cell>
          <cell r="D7562" t="str">
            <v>保留</v>
          </cell>
          <cell r="E7562" t="str">
            <v>自采</v>
          </cell>
          <cell r="F7562" t="str">
            <v>川渝</v>
          </cell>
        </row>
        <row r="7563">
          <cell r="C7563">
            <v>94508</v>
          </cell>
          <cell r="D7563" t="str">
            <v>保留</v>
          </cell>
          <cell r="E7563" t="str">
            <v>自采</v>
          </cell>
          <cell r="F7563" t="str">
            <v>川渝</v>
          </cell>
        </row>
        <row r="7564">
          <cell r="C7564">
            <v>70916</v>
          </cell>
          <cell r="D7564" t="str">
            <v>保留</v>
          </cell>
          <cell r="E7564" t="str">
            <v>自采</v>
          </cell>
          <cell r="F7564" t="str">
            <v>川渝</v>
          </cell>
        </row>
        <row r="7565">
          <cell r="C7565">
            <v>49699</v>
          </cell>
          <cell r="D7565" t="str">
            <v>保留</v>
          </cell>
          <cell r="E7565" t="str">
            <v>自采</v>
          </cell>
          <cell r="F7565" t="str">
            <v>川渝</v>
          </cell>
        </row>
        <row r="7566">
          <cell r="C7566">
            <v>111866</v>
          </cell>
          <cell r="D7566" t="str">
            <v>保留</v>
          </cell>
          <cell r="E7566" t="str">
            <v>自采</v>
          </cell>
          <cell r="F7566" t="str">
            <v>川渝</v>
          </cell>
        </row>
        <row r="7567">
          <cell r="C7567">
            <v>93684</v>
          </cell>
          <cell r="D7567" t="str">
            <v>删除</v>
          </cell>
          <cell r="E7567" t="str">
            <v>自采</v>
          </cell>
          <cell r="F7567" t="str">
            <v>只销川</v>
          </cell>
        </row>
        <row r="7568">
          <cell r="C7568">
            <v>105905</v>
          </cell>
          <cell r="D7568" t="str">
            <v>删除</v>
          </cell>
          <cell r="E7568" t="str">
            <v>集采</v>
          </cell>
          <cell r="F7568" t="str">
            <v>川渝</v>
          </cell>
        </row>
        <row r="7569">
          <cell r="C7569">
            <v>136143</v>
          </cell>
          <cell r="D7569" t="str">
            <v>保留</v>
          </cell>
          <cell r="E7569" t="str">
            <v>分采</v>
          </cell>
          <cell r="F7569" t="str">
            <v>川渝</v>
          </cell>
        </row>
        <row r="7570">
          <cell r="C7570">
            <v>63780</v>
          </cell>
          <cell r="D7570" t="str">
            <v>删除</v>
          </cell>
          <cell r="E7570" t="str">
            <v>自采</v>
          </cell>
          <cell r="F7570" t="str">
            <v>只销川</v>
          </cell>
        </row>
        <row r="7571">
          <cell r="C7571">
            <v>128334</v>
          </cell>
          <cell r="D7571" t="str">
            <v>删除</v>
          </cell>
          <cell r="E7571" t="str">
            <v>集采</v>
          </cell>
          <cell r="F7571" t="str">
            <v>川渝</v>
          </cell>
        </row>
        <row r="7572">
          <cell r="C7572">
            <v>38209</v>
          </cell>
          <cell r="D7572" t="str">
            <v>删除</v>
          </cell>
          <cell r="E7572" t="str">
            <v>自采</v>
          </cell>
          <cell r="F7572" t="str">
            <v>川</v>
          </cell>
        </row>
        <row r="7573">
          <cell r="C7573">
            <v>36746</v>
          </cell>
          <cell r="D7573" t="str">
            <v>删除</v>
          </cell>
          <cell r="E7573" t="str">
            <v>自采</v>
          </cell>
          <cell r="F7573" t="str">
            <v>川</v>
          </cell>
        </row>
        <row r="7574">
          <cell r="C7574">
            <v>36725</v>
          </cell>
          <cell r="D7574" t="str">
            <v>删除</v>
          </cell>
          <cell r="E7574" t="str">
            <v>自采</v>
          </cell>
          <cell r="F7574" t="str">
            <v>川</v>
          </cell>
        </row>
        <row r="7575">
          <cell r="C7575">
            <v>36583</v>
          </cell>
          <cell r="D7575" t="str">
            <v>删除</v>
          </cell>
          <cell r="E7575" t="str">
            <v>自采</v>
          </cell>
          <cell r="F7575" t="str">
            <v>川</v>
          </cell>
        </row>
        <row r="7576">
          <cell r="C7576">
            <v>36677</v>
          </cell>
          <cell r="D7576" t="str">
            <v>删除</v>
          </cell>
          <cell r="E7576" t="str">
            <v>自采</v>
          </cell>
          <cell r="F7576" t="str">
            <v>川</v>
          </cell>
        </row>
        <row r="7577">
          <cell r="C7577">
            <v>36758</v>
          </cell>
          <cell r="D7577" t="str">
            <v>删除</v>
          </cell>
          <cell r="E7577" t="str">
            <v>自采</v>
          </cell>
          <cell r="F7577" t="str">
            <v>川</v>
          </cell>
        </row>
        <row r="7578">
          <cell r="C7578">
            <v>121294</v>
          </cell>
          <cell r="D7578" t="str">
            <v>删除</v>
          </cell>
          <cell r="E7578" t="str">
            <v>自采</v>
          </cell>
          <cell r="F7578" t="str">
            <v>川</v>
          </cell>
        </row>
        <row r="7579">
          <cell r="C7579">
            <v>43086</v>
          </cell>
          <cell r="D7579" t="str">
            <v>删除</v>
          </cell>
          <cell r="E7579" t="str">
            <v>自采</v>
          </cell>
          <cell r="F7579" t="str">
            <v>川</v>
          </cell>
        </row>
        <row r="7580">
          <cell r="C7580">
            <v>131282</v>
          </cell>
          <cell r="D7580" t="str">
            <v>保留</v>
          </cell>
          <cell r="E7580" t="str">
            <v>自采</v>
          </cell>
          <cell r="F7580" t="str">
            <v>川渝</v>
          </cell>
        </row>
        <row r="7581">
          <cell r="C7581">
            <v>96217</v>
          </cell>
          <cell r="D7581" t="str">
            <v>保留</v>
          </cell>
          <cell r="E7581" t="str">
            <v>分采</v>
          </cell>
          <cell r="F7581" t="str">
            <v>川渝</v>
          </cell>
        </row>
        <row r="7582">
          <cell r="C7582">
            <v>85405</v>
          </cell>
          <cell r="D7582" t="str">
            <v>删除</v>
          </cell>
          <cell r="E7582" t="str">
            <v>自采</v>
          </cell>
          <cell r="F7582" t="str">
            <v>川渝</v>
          </cell>
        </row>
        <row r="7583">
          <cell r="C7583">
            <v>85608</v>
          </cell>
          <cell r="D7583" t="str">
            <v>删除</v>
          </cell>
          <cell r="E7583" t="str">
            <v>自采</v>
          </cell>
          <cell r="F7583" t="str">
            <v>川渝</v>
          </cell>
        </row>
        <row r="7584">
          <cell r="C7584">
            <v>84679</v>
          </cell>
          <cell r="D7584" t="str">
            <v>删除</v>
          </cell>
          <cell r="E7584" t="str">
            <v>自采</v>
          </cell>
          <cell r="F7584" t="str">
            <v>川渝</v>
          </cell>
        </row>
        <row r="7585">
          <cell r="C7585">
            <v>84668</v>
          </cell>
          <cell r="D7585" t="str">
            <v>删除</v>
          </cell>
          <cell r="E7585" t="str">
            <v>自采</v>
          </cell>
          <cell r="F7585" t="str">
            <v>川渝</v>
          </cell>
        </row>
        <row r="7586">
          <cell r="C7586">
            <v>85415</v>
          </cell>
          <cell r="D7586" t="str">
            <v>删除</v>
          </cell>
          <cell r="E7586" t="str">
            <v>自采</v>
          </cell>
          <cell r="F7586" t="str">
            <v>川渝</v>
          </cell>
        </row>
        <row r="7587">
          <cell r="C7587">
            <v>85422</v>
          </cell>
          <cell r="D7587" t="str">
            <v>删除</v>
          </cell>
          <cell r="E7587" t="str">
            <v>自采</v>
          </cell>
          <cell r="F7587" t="str">
            <v>川渝</v>
          </cell>
        </row>
        <row r="7588">
          <cell r="C7588">
            <v>85402</v>
          </cell>
          <cell r="D7588" t="str">
            <v>删除</v>
          </cell>
          <cell r="E7588" t="str">
            <v>自采</v>
          </cell>
          <cell r="F7588" t="str">
            <v>川渝</v>
          </cell>
        </row>
        <row r="7589">
          <cell r="C7589">
            <v>85413</v>
          </cell>
          <cell r="D7589" t="str">
            <v>删除</v>
          </cell>
          <cell r="E7589" t="str">
            <v>自采</v>
          </cell>
          <cell r="F7589" t="str">
            <v>川渝</v>
          </cell>
        </row>
        <row r="7590">
          <cell r="C7590">
            <v>84687</v>
          </cell>
          <cell r="D7590" t="str">
            <v>删除</v>
          </cell>
          <cell r="E7590" t="str">
            <v>自采</v>
          </cell>
          <cell r="F7590" t="str">
            <v>川渝</v>
          </cell>
        </row>
        <row r="7591">
          <cell r="C7591">
            <v>84889</v>
          </cell>
          <cell r="D7591" t="str">
            <v>删除</v>
          </cell>
          <cell r="E7591" t="str">
            <v>自采</v>
          </cell>
          <cell r="F7591" t="str">
            <v>川渝</v>
          </cell>
        </row>
        <row r="7592">
          <cell r="C7592">
            <v>103363</v>
          </cell>
          <cell r="D7592" t="str">
            <v>删除</v>
          </cell>
          <cell r="E7592" t="str">
            <v>自采</v>
          </cell>
          <cell r="F7592" t="str">
            <v>川渝</v>
          </cell>
        </row>
        <row r="7593">
          <cell r="C7593">
            <v>85450</v>
          </cell>
          <cell r="D7593" t="str">
            <v>删除</v>
          </cell>
          <cell r="E7593" t="str">
            <v>自采</v>
          </cell>
          <cell r="F7593" t="str">
            <v>川渝</v>
          </cell>
        </row>
        <row r="7594">
          <cell r="C7594">
            <v>85586</v>
          </cell>
          <cell r="D7594" t="str">
            <v>删除</v>
          </cell>
          <cell r="E7594" t="str">
            <v>自采</v>
          </cell>
          <cell r="F7594" t="str">
            <v>川渝</v>
          </cell>
        </row>
        <row r="7595">
          <cell r="C7595">
            <v>84674</v>
          </cell>
          <cell r="D7595" t="str">
            <v>删除</v>
          </cell>
          <cell r="E7595" t="str">
            <v>自采</v>
          </cell>
          <cell r="F7595" t="str">
            <v>川渝</v>
          </cell>
        </row>
        <row r="7596">
          <cell r="C7596">
            <v>85440</v>
          </cell>
          <cell r="D7596" t="str">
            <v>删除</v>
          </cell>
          <cell r="E7596" t="str">
            <v>自采</v>
          </cell>
          <cell r="F7596" t="str">
            <v>川渝</v>
          </cell>
        </row>
        <row r="7597">
          <cell r="C7597">
            <v>84880</v>
          </cell>
          <cell r="D7597" t="str">
            <v>删除</v>
          </cell>
          <cell r="E7597" t="str">
            <v>自采</v>
          </cell>
          <cell r="F7597" t="str">
            <v>川渝</v>
          </cell>
        </row>
        <row r="7598">
          <cell r="C7598">
            <v>85499</v>
          </cell>
          <cell r="D7598" t="str">
            <v>删除</v>
          </cell>
          <cell r="E7598" t="str">
            <v>自采</v>
          </cell>
          <cell r="F7598" t="str">
            <v>川渝</v>
          </cell>
        </row>
        <row r="7599">
          <cell r="C7599">
            <v>85492</v>
          </cell>
          <cell r="D7599" t="str">
            <v>删除</v>
          </cell>
          <cell r="E7599" t="str">
            <v>自采</v>
          </cell>
          <cell r="F7599" t="str">
            <v>川渝</v>
          </cell>
        </row>
        <row r="7600">
          <cell r="C7600">
            <v>84689</v>
          </cell>
          <cell r="D7600" t="str">
            <v>删除</v>
          </cell>
          <cell r="E7600" t="str">
            <v>自采</v>
          </cell>
          <cell r="F7600" t="str">
            <v>川渝</v>
          </cell>
        </row>
        <row r="7601">
          <cell r="C7601">
            <v>85670</v>
          </cell>
          <cell r="D7601" t="str">
            <v>删除</v>
          </cell>
          <cell r="E7601" t="str">
            <v>自采</v>
          </cell>
          <cell r="F7601" t="str">
            <v>川渝</v>
          </cell>
        </row>
        <row r="7602">
          <cell r="C7602">
            <v>84617</v>
          </cell>
          <cell r="D7602" t="str">
            <v>删除</v>
          </cell>
          <cell r="E7602" t="str">
            <v>自采</v>
          </cell>
          <cell r="F7602" t="str">
            <v>川渝</v>
          </cell>
        </row>
        <row r="7603">
          <cell r="C7603">
            <v>85441</v>
          </cell>
          <cell r="D7603" t="str">
            <v>删除</v>
          </cell>
          <cell r="E7603" t="str">
            <v>自采</v>
          </cell>
          <cell r="F7603" t="str">
            <v>川渝</v>
          </cell>
        </row>
        <row r="7604">
          <cell r="C7604">
            <v>85399</v>
          </cell>
          <cell r="D7604" t="str">
            <v>删除</v>
          </cell>
          <cell r="E7604" t="str">
            <v>自采</v>
          </cell>
          <cell r="F7604" t="str">
            <v>川渝</v>
          </cell>
        </row>
        <row r="7605">
          <cell r="C7605">
            <v>85524</v>
          </cell>
          <cell r="D7605" t="str">
            <v>删除</v>
          </cell>
          <cell r="E7605" t="str">
            <v>自采</v>
          </cell>
          <cell r="F7605" t="str">
            <v>川渝</v>
          </cell>
        </row>
        <row r="7606">
          <cell r="C7606">
            <v>85595</v>
          </cell>
          <cell r="D7606" t="str">
            <v>删除</v>
          </cell>
          <cell r="E7606" t="str">
            <v>自采</v>
          </cell>
          <cell r="F7606" t="str">
            <v>川渝</v>
          </cell>
        </row>
        <row r="7607">
          <cell r="C7607">
            <v>85583</v>
          </cell>
          <cell r="D7607" t="str">
            <v>删除</v>
          </cell>
          <cell r="E7607" t="str">
            <v>自采</v>
          </cell>
          <cell r="F7607" t="str">
            <v>川渝</v>
          </cell>
        </row>
        <row r="7608">
          <cell r="C7608">
            <v>84906</v>
          </cell>
          <cell r="D7608" t="str">
            <v>删除</v>
          </cell>
          <cell r="E7608" t="str">
            <v>自采</v>
          </cell>
          <cell r="F7608" t="str">
            <v>川渝</v>
          </cell>
        </row>
        <row r="7609">
          <cell r="C7609">
            <v>84604</v>
          </cell>
          <cell r="D7609" t="str">
            <v>删除</v>
          </cell>
          <cell r="E7609" t="str">
            <v>自采</v>
          </cell>
          <cell r="F7609" t="str">
            <v>川渝</v>
          </cell>
        </row>
        <row r="7610">
          <cell r="C7610">
            <v>85641</v>
          </cell>
          <cell r="D7610" t="str">
            <v>删除</v>
          </cell>
          <cell r="E7610" t="str">
            <v>自采</v>
          </cell>
          <cell r="F7610" t="str">
            <v>川渝</v>
          </cell>
        </row>
        <row r="7611">
          <cell r="C7611">
            <v>84575</v>
          </cell>
          <cell r="D7611" t="str">
            <v>删除</v>
          </cell>
          <cell r="E7611" t="str">
            <v>自采</v>
          </cell>
          <cell r="F7611" t="str">
            <v>川渝</v>
          </cell>
        </row>
        <row r="7612">
          <cell r="C7612">
            <v>85553</v>
          </cell>
          <cell r="D7612" t="str">
            <v>删除</v>
          </cell>
          <cell r="E7612" t="str">
            <v>自采</v>
          </cell>
          <cell r="F7612" t="str">
            <v>川渝</v>
          </cell>
        </row>
        <row r="7613">
          <cell r="C7613">
            <v>85409</v>
          </cell>
          <cell r="D7613" t="str">
            <v>删除</v>
          </cell>
          <cell r="E7613" t="str">
            <v>自采</v>
          </cell>
          <cell r="F7613" t="str">
            <v>川渝</v>
          </cell>
        </row>
        <row r="7614">
          <cell r="C7614">
            <v>84614</v>
          </cell>
          <cell r="D7614" t="str">
            <v>删除</v>
          </cell>
          <cell r="E7614" t="str">
            <v>自采</v>
          </cell>
          <cell r="F7614" t="str">
            <v>川渝</v>
          </cell>
        </row>
        <row r="7615">
          <cell r="C7615">
            <v>84656</v>
          </cell>
          <cell r="D7615" t="str">
            <v>删除</v>
          </cell>
          <cell r="E7615" t="str">
            <v>自采</v>
          </cell>
          <cell r="F7615" t="str">
            <v>川渝</v>
          </cell>
        </row>
        <row r="7616">
          <cell r="C7616">
            <v>84562</v>
          </cell>
          <cell r="D7616" t="str">
            <v>删除</v>
          </cell>
          <cell r="E7616" t="str">
            <v>自采</v>
          </cell>
          <cell r="F7616" t="str">
            <v>川渝</v>
          </cell>
        </row>
        <row r="7617">
          <cell r="C7617">
            <v>83398</v>
          </cell>
          <cell r="D7617" t="str">
            <v>删除</v>
          </cell>
          <cell r="E7617" t="str">
            <v>自采</v>
          </cell>
          <cell r="F7617" t="str">
            <v>川渝</v>
          </cell>
        </row>
        <row r="7618">
          <cell r="C7618">
            <v>103383</v>
          </cell>
          <cell r="D7618" t="str">
            <v>删除</v>
          </cell>
          <cell r="E7618" t="str">
            <v>自采</v>
          </cell>
          <cell r="F7618" t="str">
            <v>川渝</v>
          </cell>
        </row>
        <row r="7619">
          <cell r="C7619">
            <v>84678</v>
          </cell>
          <cell r="D7619" t="str">
            <v>删除</v>
          </cell>
          <cell r="E7619" t="str">
            <v>自采</v>
          </cell>
          <cell r="F7619" t="str">
            <v>川渝</v>
          </cell>
        </row>
        <row r="7620">
          <cell r="C7620">
            <v>84777</v>
          </cell>
          <cell r="D7620" t="str">
            <v>删除</v>
          </cell>
          <cell r="E7620" t="str">
            <v>自采</v>
          </cell>
          <cell r="F7620" t="str">
            <v>川渝</v>
          </cell>
        </row>
        <row r="7621">
          <cell r="C7621">
            <v>85398</v>
          </cell>
          <cell r="D7621" t="str">
            <v>删除</v>
          </cell>
          <cell r="E7621" t="str">
            <v>自采</v>
          </cell>
          <cell r="F7621" t="str">
            <v>川渝</v>
          </cell>
        </row>
        <row r="7622">
          <cell r="C7622">
            <v>85416</v>
          </cell>
          <cell r="D7622" t="str">
            <v>删除</v>
          </cell>
          <cell r="E7622" t="str">
            <v>自采</v>
          </cell>
          <cell r="F7622" t="str">
            <v>川渝</v>
          </cell>
        </row>
        <row r="7623">
          <cell r="C7623">
            <v>82236</v>
          </cell>
          <cell r="D7623" t="str">
            <v>删除</v>
          </cell>
          <cell r="E7623" t="str">
            <v>自采</v>
          </cell>
          <cell r="F7623" t="str">
            <v>川渝</v>
          </cell>
        </row>
        <row r="7624">
          <cell r="C7624">
            <v>84158</v>
          </cell>
          <cell r="D7624" t="str">
            <v>删除</v>
          </cell>
          <cell r="E7624" t="str">
            <v>自采</v>
          </cell>
          <cell r="F7624" t="str">
            <v>川渝</v>
          </cell>
        </row>
        <row r="7625">
          <cell r="C7625">
            <v>84683</v>
          </cell>
          <cell r="D7625" t="str">
            <v>删除</v>
          </cell>
          <cell r="E7625" t="str">
            <v>自采</v>
          </cell>
          <cell r="F7625" t="str">
            <v>川渝</v>
          </cell>
        </row>
        <row r="7626">
          <cell r="C7626">
            <v>85602</v>
          </cell>
          <cell r="D7626" t="str">
            <v>删除</v>
          </cell>
          <cell r="E7626" t="str">
            <v>自采</v>
          </cell>
          <cell r="F7626" t="str">
            <v>川渝</v>
          </cell>
        </row>
        <row r="7627">
          <cell r="C7627">
            <v>83445</v>
          </cell>
          <cell r="D7627" t="str">
            <v>删除</v>
          </cell>
          <cell r="E7627" t="str">
            <v>自采</v>
          </cell>
          <cell r="F7627" t="str">
            <v>川渝</v>
          </cell>
        </row>
        <row r="7628">
          <cell r="C7628">
            <v>84894</v>
          </cell>
          <cell r="D7628" t="str">
            <v>删除</v>
          </cell>
          <cell r="E7628" t="str">
            <v>自采</v>
          </cell>
          <cell r="F7628" t="str">
            <v>川渝</v>
          </cell>
        </row>
        <row r="7629">
          <cell r="C7629">
            <v>85601</v>
          </cell>
          <cell r="D7629" t="str">
            <v>删除</v>
          </cell>
          <cell r="E7629" t="str">
            <v>自采</v>
          </cell>
          <cell r="F7629" t="str">
            <v>川渝</v>
          </cell>
        </row>
        <row r="7630">
          <cell r="C7630">
            <v>85647</v>
          </cell>
          <cell r="D7630" t="str">
            <v>删除</v>
          </cell>
          <cell r="E7630" t="str">
            <v>自采</v>
          </cell>
          <cell r="F7630" t="str">
            <v>川渝</v>
          </cell>
        </row>
        <row r="7631">
          <cell r="C7631">
            <v>85609</v>
          </cell>
          <cell r="D7631" t="str">
            <v>删除</v>
          </cell>
          <cell r="E7631" t="str">
            <v>自采</v>
          </cell>
          <cell r="F7631" t="str">
            <v>川渝</v>
          </cell>
        </row>
        <row r="7632">
          <cell r="C7632">
            <v>85387</v>
          </cell>
          <cell r="D7632" t="str">
            <v>删除</v>
          </cell>
          <cell r="E7632" t="str">
            <v>自采</v>
          </cell>
          <cell r="F7632" t="str">
            <v>川渝</v>
          </cell>
        </row>
        <row r="7633">
          <cell r="C7633">
            <v>83430</v>
          </cell>
          <cell r="D7633" t="str">
            <v>删除</v>
          </cell>
          <cell r="E7633" t="str">
            <v>自采</v>
          </cell>
          <cell r="F7633" t="str">
            <v>川渝</v>
          </cell>
        </row>
        <row r="7634">
          <cell r="C7634">
            <v>85604</v>
          </cell>
          <cell r="D7634" t="str">
            <v>删除</v>
          </cell>
          <cell r="E7634" t="str">
            <v>自采</v>
          </cell>
          <cell r="F7634" t="str">
            <v>川渝</v>
          </cell>
        </row>
        <row r="7635">
          <cell r="C7635">
            <v>131572</v>
          </cell>
          <cell r="D7635" t="str">
            <v>保留</v>
          </cell>
          <cell r="E7635" t="str">
            <v>自采</v>
          </cell>
          <cell r="F7635" t="str">
            <v>川渝</v>
          </cell>
        </row>
        <row r="7636">
          <cell r="C7636">
            <v>74853</v>
          </cell>
          <cell r="D7636" t="str">
            <v>删除</v>
          </cell>
          <cell r="E7636" t="str">
            <v>自采</v>
          </cell>
          <cell r="F7636" t="str">
            <v>川</v>
          </cell>
        </row>
        <row r="7637">
          <cell r="C7637">
            <v>73179</v>
          </cell>
          <cell r="D7637" t="str">
            <v>删除</v>
          </cell>
          <cell r="E7637" t="str">
            <v>自采</v>
          </cell>
          <cell r="F7637" t="str">
            <v>川</v>
          </cell>
        </row>
        <row r="7638">
          <cell r="C7638">
            <v>30806</v>
          </cell>
          <cell r="D7638" t="str">
            <v>删除</v>
          </cell>
          <cell r="E7638" t="str">
            <v>自采</v>
          </cell>
          <cell r="F7638" t="str">
            <v>川渝</v>
          </cell>
        </row>
        <row r="7639">
          <cell r="C7639">
            <v>83725</v>
          </cell>
          <cell r="D7639" t="str">
            <v>保留</v>
          </cell>
          <cell r="E7639" t="str">
            <v>分采</v>
          </cell>
          <cell r="F7639" t="str">
            <v>渝</v>
          </cell>
        </row>
        <row r="7640">
          <cell r="C7640">
            <v>62411</v>
          </cell>
          <cell r="D7640" t="str">
            <v>保留</v>
          </cell>
          <cell r="E7640" t="str">
            <v>自采</v>
          </cell>
          <cell r="F7640" t="str">
            <v>川渝</v>
          </cell>
        </row>
        <row r="7641">
          <cell r="C7641">
            <v>71240</v>
          </cell>
          <cell r="D7641" t="str">
            <v>保留</v>
          </cell>
          <cell r="E7641" t="str">
            <v>自采</v>
          </cell>
          <cell r="F7641" t="str">
            <v>川渝</v>
          </cell>
        </row>
        <row r="7642">
          <cell r="C7642">
            <v>63170</v>
          </cell>
          <cell r="D7642" t="str">
            <v>保留</v>
          </cell>
          <cell r="E7642" t="str">
            <v>自采</v>
          </cell>
          <cell r="F7642" t="str">
            <v>川渝</v>
          </cell>
        </row>
        <row r="7643">
          <cell r="C7643">
            <v>62923</v>
          </cell>
          <cell r="D7643" t="str">
            <v>保留</v>
          </cell>
          <cell r="E7643" t="str">
            <v>自采</v>
          </cell>
          <cell r="F7643" t="str">
            <v>川渝</v>
          </cell>
        </row>
        <row r="7644">
          <cell r="C7644">
            <v>124553</v>
          </cell>
          <cell r="D7644" t="str">
            <v>保留</v>
          </cell>
          <cell r="E7644" t="str">
            <v>分采</v>
          </cell>
          <cell r="F7644" t="str">
            <v>渝</v>
          </cell>
        </row>
        <row r="7645">
          <cell r="C7645">
            <v>125968</v>
          </cell>
          <cell r="D7645" t="str">
            <v>保留</v>
          </cell>
          <cell r="E7645" t="str">
            <v>分采</v>
          </cell>
          <cell r="F7645" t="str">
            <v>渝</v>
          </cell>
        </row>
        <row r="7646">
          <cell r="C7646">
            <v>125969</v>
          </cell>
          <cell r="D7646" t="str">
            <v>保留</v>
          </cell>
          <cell r="E7646" t="str">
            <v>分采</v>
          </cell>
          <cell r="F7646" t="str">
            <v>渝</v>
          </cell>
        </row>
        <row r="7647">
          <cell r="C7647">
            <v>65150</v>
          </cell>
          <cell r="D7647" t="str">
            <v>保留</v>
          </cell>
          <cell r="E7647" t="str">
            <v>分采</v>
          </cell>
          <cell r="F7647" t="str">
            <v>渝</v>
          </cell>
        </row>
        <row r="7648">
          <cell r="C7648">
            <v>124777</v>
          </cell>
          <cell r="D7648" t="str">
            <v>保留</v>
          </cell>
          <cell r="E7648" t="str">
            <v>自采</v>
          </cell>
          <cell r="F7648" t="str">
            <v>川渝</v>
          </cell>
        </row>
        <row r="7649">
          <cell r="C7649">
            <v>126331</v>
          </cell>
          <cell r="D7649" t="str">
            <v>保留</v>
          </cell>
          <cell r="E7649" t="str">
            <v>渝分采川自采</v>
          </cell>
          <cell r="F7649" t="str">
            <v>川渝</v>
          </cell>
        </row>
        <row r="7650">
          <cell r="C7650">
            <v>126438</v>
          </cell>
          <cell r="D7650" t="str">
            <v>保留</v>
          </cell>
          <cell r="E7650" t="str">
            <v>渝分采川自采</v>
          </cell>
          <cell r="F7650" t="str">
            <v>川渝</v>
          </cell>
        </row>
        <row r="7651">
          <cell r="C7651">
            <v>52444</v>
          </cell>
          <cell r="D7651" t="str">
            <v>保留</v>
          </cell>
          <cell r="E7651" t="str">
            <v>分采</v>
          </cell>
          <cell r="F7651" t="str">
            <v>川渝</v>
          </cell>
        </row>
        <row r="7652">
          <cell r="C7652">
            <v>132084</v>
          </cell>
          <cell r="D7652" t="str">
            <v>删除</v>
          </cell>
          <cell r="E7652" t="str">
            <v>分采</v>
          </cell>
          <cell r="F7652" t="str">
            <v>川渝</v>
          </cell>
        </row>
        <row r="7653">
          <cell r="C7653">
            <v>69199</v>
          </cell>
          <cell r="D7653" t="str">
            <v>保留</v>
          </cell>
          <cell r="E7653" t="str">
            <v>分采</v>
          </cell>
          <cell r="F7653" t="str">
            <v>川渝</v>
          </cell>
        </row>
        <row r="7654">
          <cell r="C7654">
            <v>52446</v>
          </cell>
          <cell r="D7654" t="str">
            <v>保留</v>
          </cell>
          <cell r="E7654" t="str">
            <v>分采</v>
          </cell>
          <cell r="F7654" t="str">
            <v>川渝</v>
          </cell>
        </row>
        <row r="7655">
          <cell r="C7655">
            <v>69187</v>
          </cell>
          <cell r="D7655" t="str">
            <v>保留</v>
          </cell>
          <cell r="E7655" t="str">
            <v>分采</v>
          </cell>
          <cell r="F7655" t="str">
            <v>川渝</v>
          </cell>
        </row>
        <row r="7656">
          <cell r="C7656">
            <v>131304</v>
          </cell>
          <cell r="D7656" t="str">
            <v>删除</v>
          </cell>
          <cell r="E7656" t="str">
            <v>分采</v>
          </cell>
          <cell r="F7656" t="str">
            <v>川渝</v>
          </cell>
        </row>
        <row r="7657">
          <cell r="C7657" t="str">
            <v>新品</v>
          </cell>
          <cell r="D7657" t="str">
            <v>删除</v>
          </cell>
          <cell r="E7657" t="str">
            <v>分采</v>
          </cell>
          <cell r="F7657">
            <v>0</v>
          </cell>
        </row>
        <row r="7658">
          <cell r="C7658">
            <v>11108</v>
          </cell>
          <cell r="D7658" t="str">
            <v>删除</v>
          </cell>
          <cell r="E7658" t="str">
            <v>集采</v>
          </cell>
          <cell r="F7658" t="str">
            <v>川渝</v>
          </cell>
        </row>
        <row r="7659">
          <cell r="C7659">
            <v>98166</v>
          </cell>
          <cell r="D7659" t="str">
            <v>删除</v>
          </cell>
          <cell r="E7659" t="str">
            <v>集采</v>
          </cell>
          <cell r="F7659" t="str">
            <v>川渝</v>
          </cell>
        </row>
        <row r="7660">
          <cell r="C7660">
            <v>70745</v>
          </cell>
          <cell r="D7660" t="str">
            <v>删除</v>
          </cell>
          <cell r="E7660" t="str">
            <v>集采</v>
          </cell>
          <cell r="F7660" t="str">
            <v>川渝</v>
          </cell>
        </row>
        <row r="7661">
          <cell r="C7661">
            <v>127242</v>
          </cell>
          <cell r="D7661" t="str">
            <v>删除</v>
          </cell>
          <cell r="E7661" t="str">
            <v>渝分采川自采</v>
          </cell>
          <cell r="F7661" t="str">
            <v>川渝</v>
          </cell>
        </row>
        <row r="7662">
          <cell r="C7662">
            <v>138241</v>
          </cell>
          <cell r="D7662" t="str">
            <v>删除</v>
          </cell>
          <cell r="E7662" t="str">
            <v>集采</v>
          </cell>
          <cell r="F7662" t="str">
            <v>川渝</v>
          </cell>
        </row>
        <row r="7663">
          <cell r="C7663">
            <v>101923</v>
          </cell>
          <cell r="D7663" t="str">
            <v>保留</v>
          </cell>
          <cell r="E7663" t="str">
            <v>自采</v>
          </cell>
          <cell r="F7663" t="str">
            <v>川渝</v>
          </cell>
        </row>
        <row r="7664">
          <cell r="C7664">
            <v>136432</v>
          </cell>
          <cell r="D7664" t="str">
            <v>删除</v>
          </cell>
          <cell r="E7664" t="str">
            <v>自采</v>
          </cell>
          <cell r="F7664" t="str">
            <v>只销川</v>
          </cell>
        </row>
        <row r="7665">
          <cell r="C7665">
            <v>59096</v>
          </cell>
          <cell r="D7665" t="str">
            <v>删除</v>
          </cell>
          <cell r="E7665" t="str">
            <v>自采</v>
          </cell>
          <cell r="F7665" t="str">
            <v>川</v>
          </cell>
        </row>
        <row r="7666">
          <cell r="C7666" t="str">
            <v>新品</v>
          </cell>
          <cell r="D7666" t="str">
            <v>删除</v>
          </cell>
          <cell r="E7666" t="str">
            <v>分采</v>
          </cell>
          <cell r="F7666">
            <v>0</v>
          </cell>
        </row>
        <row r="7667">
          <cell r="C7667">
            <v>101183</v>
          </cell>
          <cell r="D7667" t="str">
            <v>保留</v>
          </cell>
          <cell r="E7667" t="str">
            <v>分采</v>
          </cell>
          <cell r="F7667" t="str">
            <v>川</v>
          </cell>
        </row>
        <row r="7668">
          <cell r="C7668">
            <v>130350</v>
          </cell>
          <cell r="D7668" t="str">
            <v>保留</v>
          </cell>
          <cell r="E7668" t="str">
            <v>自采</v>
          </cell>
          <cell r="F7668" t="str">
            <v>川渝</v>
          </cell>
        </row>
        <row r="7669">
          <cell r="C7669">
            <v>136360</v>
          </cell>
          <cell r="D7669" t="str">
            <v>删除</v>
          </cell>
          <cell r="E7669" t="str">
            <v>分采</v>
          </cell>
          <cell r="F7669" t="str">
            <v>川渝</v>
          </cell>
        </row>
        <row r="7670">
          <cell r="C7670">
            <v>134106</v>
          </cell>
          <cell r="D7670" t="str">
            <v>保留</v>
          </cell>
          <cell r="E7670" t="str">
            <v>分采</v>
          </cell>
          <cell r="F7670" t="str">
            <v>川渝</v>
          </cell>
        </row>
        <row r="7671">
          <cell r="C7671">
            <v>66037</v>
          </cell>
          <cell r="D7671" t="str">
            <v>删除</v>
          </cell>
          <cell r="E7671" t="str">
            <v>自采</v>
          </cell>
          <cell r="F7671" t="str">
            <v>川</v>
          </cell>
        </row>
        <row r="7672">
          <cell r="C7672">
            <v>136673</v>
          </cell>
          <cell r="D7672" t="str">
            <v>删除</v>
          </cell>
          <cell r="E7672" t="str">
            <v>分采</v>
          </cell>
          <cell r="F7672" t="str">
            <v>川渝</v>
          </cell>
        </row>
        <row r="7673">
          <cell r="C7673">
            <v>101618</v>
          </cell>
          <cell r="D7673" t="str">
            <v>保留</v>
          </cell>
          <cell r="E7673" t="str">
            <v>自采</v>
          </cell>
          <cell r="F7673" t="str">
            <v>川渝</v>
          </cell>
        </row>
        <row r="7674">
          <cell r="C7674">
            <v>101427</v>
          </cell>
          <cell r="D7674" t="str">
            <v>删除</v>
          </cell>
          <cell r="E7674" t="str">
            <v>自采</v>
          </cell>
          <cell r="F7674" t="str">
            <v>只销川</v>
          </cell>
        </row>
        <row r="7675">
          <cell r="C7675">
            <v>134994</v>
          </cell>
          <cell r="D7675" t="str">
            <v>删除</v>
          </cell>
          <cell r="E7675" t="str">
            <v>自采</v>
          </cell>
          <cell r="F7675" t="str">
            <v>川渝</v>
          </cell>
        </row>
        <row r="7676">
          <cell r="C7676">
            <v>136361</v>
          </cell>
          <cell r="D7676" t="str">
            <v>保留</v>
          </cell>
          <cell r="E7676" t="str">
            <v>分采</v>
          </cell>
          <cell r="F7676" t="str">
            <v>渝</v>
          </cell>
        </row>
        <row r="7677">
          <cell r="C7677">
            <v>25464</v>
          </cell>
          <cell r="D7677" t="str">
            <v>保留</v>
          </cell>
          <cell r="E7677" t="str">
            <v>分采</v>
          </cell>
          <cell r="F7677" t="str">
            <v>川渝</v>
          </cell>
        </row>
        <row r="7678">
          <cell r="C7678">
            <v>137537</v>
          </cell>
          <cell r="D7678" t="str">
            <v>删除</v>
          </cell>
          <cell r="E7678" t="str">
            <v>自采</v>
          </cell>
          <cell r="F7678" t="str">
            <v>川渝</v>
          </cell>
        </row>
        <row r="7679">
          <cell r="C7679">
            <v>137538</v>
          </cell>
          <cell r="D7679" t="str">
            <v>删除</v>
          </cell>
          <cell r="E7679" t="str">
            <v>自采</v>
          </cell>
          <cell r="F7679" t="str">
            <v>川渝</v>
          </cell>
        </row>
        <row r="7680">
          <cell r="C7680">
            <v>137539</v>
          </cell>
          <cell r="D7680" t="str">
            <v>删除</v>
          </cell>
          <cell r="E7680" t="str">
            <v>自采</v>
          </cell>
          <cell r="F7680" t="str">
            <v>川渝</v>
          </cell>
        </row>
        <row r="7681">
          <cell r="C7681">
            <v>110024</v>
          </cell>
          <cell r="D7681" t="str">
            <v>保留</v>
          </cell>
          <cell r="E7681" t="str">
            <v>自采</v>
          </cell>
          <cell r="F7681" t="str">
            <v>川渝</v>
          </cell>
        </row>
        <row r="7682">
          <cell r="C7682">
            <v>137540</v>
          </cell>
          <cell r="D7682" t="str">
            <v>删除</v>
          </cell>
          <cell r="E7682" t="str">
            <v>自采</v>
          </cell>
          <cell r="F7682" t="str">
            <v>川渝</v>
          </cell>
        </row>
        <row r="7683">
          <cell r="C7683">
            <v>135406</v>
          </cell>
          <cell r="D7683" t="str">
            <v>删除</v>
          </cell>
          <cell r="E7683" t="str">
            <v>自采</v>
          </cell>
          <cell r="F7683" t="str">
            <v>川渝</v>
          </cell>
        </row>
        <row r="7684">
          <cell r="C7684">
            <v>135409</v>
          </cell>
          <cell r="D7684" t="str">
            <v>删除</v>
          </cell>
          <cell r="E7684" t="str">
            <v>自采</v>
          </cell>
          <cell r="F7684" t="str">
            <v>川渝</v>
          </cell>
        </row>
        <row r="7685">
          <cell r="C7685">
            <v>93782</v>
          </cell>
          <cell r="D7685" t="str">
            <v>保留</v>
          </cell>
          <cell r="E7685" t="str">
            <v>自采</v>
          </cell>
          <cell r="F7685" t="str">
            <v>川渝</v>
          </cell>
        </row>
        <row r="7686">
          <cell r="C7686">
            <v>93543</v>
          </cell>
          <cell r="D7686" t="str">
            <v>保留</v>
          </cell>
          <cell r="E7686" t="str">
            <v>自采</v>
          </cell>
          <cell r="F7686" t="str">
            <v>川渝</v>
          </cell>
        </row>
        <row r="7687">
          <cell r="C7687">
            <v>134120</v>
          </cell>
          <cell r="D7687" t="str">
            <v>保留</v>
          </cell>
          <cell r="E7687" t="str">
            <v>集采</v>
          </cell>
          <cell r="F7687" t="str">
            <v>川渝</v>
          </cell>
        </row>
        <row r="7688">
          <cell r="C7688">
            <v>134121</v>
          </cell>
          <cell r="D7688" t="str">
            <v>保留</v>
          </cell>
          <cell r="E7688" t="str">
            <v>集采</v>
          </cell>
          <cell r="F7688" t="str">
            <v>川渝</v>
          </cell>
        </row>
        <row r="7689">
          <cell r="C7689">
            <v>135479</v>
          </cell>
          <cell r="D7689" t="str">
            <v>删除</v>
          </cell>
          <cell r="E7689" t="str">
            <v>自采</v>
          </cell>
          <cell r="F7689" t="str">
            <v>川渝</v>
          </cell>
        </row>
        <row r="7690">
          <cell r="C7690">
            <v>94536</v>
          </cell>
          <cell r="D7690" t="str">
            <v>保留</v>
          </cell>
          <cell r="E7690" t="str">
            <v>自采</v>
          </cell>
          <cell r="F7690" t="str">
            <v>川渝</v>
          </cell>
        </row>
        <row r="7691">
          <cell r="C7691">
            <v>72226</v>
          </cell>
          <cell r="D7691" t="str">
            <v>保留</v>
          </cell>
          <cell r="E7691" t="str">
            <v>自采</v>
          </cell>
          <cell r="F7691" t="str">
            <v>川渝</v>
          </cell>
        </row>
        <row r="7692">
          <cell r="C7692">
            <v>93309</v>
          </cell>
          <cell r="D7692" t="str">
            <v>保留</v>
          </cell>
          <cell r="E7692" t="str">
            <v>集采</v>
          </cell>
          <cell r="F7692" t="str">
            <v>川渝</v>
          </cell>
        </row>
        <row r="7693">
          <cell r="C7693">
            <v>136653</v>
          </cell>
          <cell r="D7693" t="str">
            <v>删除</v>
          </cell>
          <cell r="E7693" t="str">
            <v>分采</v>
          </cell>
          <cell r="F7693" t="str">
            <v>川渝</v>
          </cell>
        </row>
        <row r="7694">
          <cell r="C7694">
            <v>135967</v>
          </cell>
          <cell r="D7694" t="str">
            <v>删除</v>
          </cell>
          <cell r="E7694" t="str">
            <v>集采</v>
          </cell>
          <cell r="F7694" t="str">
            <v>川渝</v>
          </cell>
        </row>
        <row r="7695">
          <cell r="C7695">
            <v>125575</v>
          </cell>
          <cell r="D7695" t="str">
            <v>保留</v>
          </cell>
          <cell r="E7695" t="str">
            <v>自采</v>
          </cell>
          <cell r="F7695" t="str">
            <v>川渝</v>
          </cell>
        </row>
        <row r="7696">
          <cell r="C7696">
            <v>54267</v>
          </cell>
          <cell r="D7696" t="str">
            <v>保留</v>
          </cell>
          <cell r="E7696" t="str">
            <v>自采</v>
          </cell>
          <cell r="F7696" t="str">
            <v>川渝</v>
          </cell>
        </row>
        <row r="7697">
          <cell r="C7697">
            <v>134529</v>
          </cell>
          <cell r="D7697" t="str">
            <v>保留</v>
          </cell>
          <cell r="E7697" t="str">
            <v>分采</v>
          </cell>
          <cell r="F7697" t="str">
            <v>川渝</v>
          </cell>
        </row>
        <row r="7698">
          <cell r="C7698">
            <v>131812</v>
          </cell>
          <cell r="D7698" t="str">
            <v>保留</v>
          </cell>
          <cell r="E7698" t="str">
            <v>分采</v>
          </cell>
          <cell r="F7698" t="str">
            <v>川渝</v>
          </cell>
        </row>
        <row r="7699">
          <cell r="C7699">
            <v>131813</v>
          </cell>
          <cell r="D7699" t="str">
            <v>保留</v>
          </cell>
          <cell r="E7699" t="str">
            <v>分采</v>
          </cell>
          <cell r="F7699" t="str">
            <v>川渝</v>
          </cell>
        </row>
        <row r="7700">
          <cell r="C7700">
            <v>131809</v>
          </cell>
          <cell r="D7700" t="str">
            <v>保留</v>
          </cell>
          <cell r="E7700" t="str">
            <v>分采</v>
          </cell>
          <cell r="F7700" t="str">
            <v>川渝</v>
          </cell>
        </row>
        <row r="7701">
          <cell r="C7701">
            <v>131806</v>
          </cell>
          <cell r="D7701" t="str">
            <v>保留</v>
          </cell>
          <cell r="E7701" t="str">
            <v>分采</v>
          </cell>
          <cell r="F7701" t="str">
            <v>川渝</v>
          </cell>
        </row>
        <row r="7702">
          <cell r="C7702">
            <v>131811</v>
          </cell>
          <cell r="D7702" t="str">
            <v>保留</v>
          </cell>
          <cell r="E7702" t="str">
            <v>分采</v>
          </cell>
          <cell r="F7702" t="str">
            <v>川渝</v>
          </cell>
        </row>
        <row r="7703">
          <cell r="C7703">
            <v>131807</v>
          </cell>
          <cell r="D7703" t="str">
            <v>保留</v>
          </cell>
          <cell r="E7703" t="str">
            <v>分采</v>
          </cell>
          <cell r="F7703" t="str">
            <v>川渝</v>
          </cell>
        </row>
        <row r="7704">
          <cell r="C7704">
            <v>131808</v>
          </cell>
          <cell r="D7704" t="str">
            <v>删除</v>
          </cell>
          <cell r="E7704" t="str">
            <v>分采</v>
          </cell>
          <cell r="F7704" t="str">
            <v>川渝</v>
          </cell>
        </row>
        <row r="7705">
          <cell r="C7705">
            <v>131810</v>
          </cell>
          <cell r="D7705" t="str">
            <v>保留</v>
          </cell>
          <cell r="E7705" t="str">
            <v>分采</v>
          </cell>
          <cell r="F7705" t="str">
            <v>川渝</v>
          </cell>
        </row>
        <row r="7706">
          <cell r="C7706">
            <v>124631</v>
          </cell>
          <cell r="D7706" t="str">
            <v>保留</v>
          </cell>
          <cell r="E7706" t="str">
            <v>分采</v>
          </cell>
          <cell r="F7706" t="str">
            <v>川渝</v>
          </cell>
        </row>
        <row r="7707">
          <cell r="C7707">
            <v>53857</v>
          </cell>
          <cell r="D7707" t="str">
            <v>保留</v>
          </cell>
          <cell r="E7707" t="str">
            <v>自采</v>
          </cell>
          <cell r="F7707" t="str">
            <v>川渝</v>
          </cell>
        </row>
        <row r="7708">
          <cell r="C7708">
            <v>122369</v>
          </cell>
          <cell r="D7708" t="str">
            <v>保留</v>
          </cell>
          <cell r="E7708" t="str">
            <v>分采</v>
          </cell>
          <cell r="F7708" t="str">
            <v>川渝</v>
          </cell>
        </row>
        <row r="7709">
          <cell r="C7709">
            <v>122370</v>
          </cell>
          <cell r="D7709" t="str">
            <v>保留</v>
          </cell>
          <cell r="E7709" t="str">
            <v>集采</v>
          </cell>
          <cell r="F7709" t="str">
            <v>川渝</v>
          </cell>
        </row>
        <row r="7710">
          <cell r="C7710">
            <v>122367</v>
          </cell>
          <cell r="D7710" t="str">
            <v>保留</v>
          </cell>
          <cell r="E7710" t="str">
            <v>集采</v>
          </cell>
          <cell r="F7710" t="str">
            <v>川渝</v>
          </cell>
        </row>
        <row r="7711">
          <cell r="C7711">
            <v>136351</v>
          </cell>
          <cell r="D7711" t="str">
            <v>删除</v>
          </cell>
          <cell r="E7711" t="str">
            <v>自采</v>
          </cell>
          <cell r="F7711" t="str">
            <v>川渝</v>
          </cell>
        </row>
        <row r="7712">
          <cell r="C7712">
            <v>136353</v>
          </cell>
          <cell r="D7712" t="str">
            <v>删除</v>
          </cell>
          <cell r="E7712" t="str">
            <v>自采</v>
          </cell>
          <cell r="F7712" t="str">
            <v>川渝</v>
          </cell>
        </row>
        <row r="7713">
          <cell r="C7713">
            <v>135464</v>
          </cell>
          <cell r="D7713" t="str">
            <v>保留</v>
          </cell>
          <cell r="E7713" t="str">
            <v>自采</v>
          </cell>
          <cell r="F7713" t="str">
            <v>川渝</v>
          </cell>
        </row>
        <row r="7714">
          <cell r="C7714">
            <v>9250</v>
          </cell>
          <cell r="D7714" t="str">
            <v>保留</v>
          </cell>
          <cell r="E7714" t="str">
            <v>分采</v>
          </cell>
          <cell r="F7714" t="str">
            <v>渝</v>
          </cell>
        </row>
        <row r="7715">
          <cell r="C7715">
            <v>135022</v>
          </cell>
          <cell r="D7715" t="str">
            <v>保留</v>
          </cell>
          <cell r="E7715" t="str">
            <v>分采</v>
          </cell>
          <cell r="F7715" t="str">
            <v>渝</v>
          </cell>
        </row>
        <row r="7716">
          <cell r="C7716" t="str">
            <v>新品</v>
          </cell>
          <cell r="D7716" t="str">
            <v>删除</v>
          </cell>
          <cell r="E7716" t="str">
            <v>自采</v>
          </cell>
          <cell r="F7716" t="str">
            <v>川渝</v>
          </cell>
        </row>
        <row r="7717">
          <cell r="C7717" t="str">
            <v>新品</v>
          </cell>
          <cell r="D7717" t="str">
            <v>删除</v>
          </cell>
          <cell r="E7717" t="str">
            <v>自采</v>
          </cell>
          <cell r="F7717" t="str">
            <v>川渝</v>
          </cell>
        </row>
        <row r="7718">
          <cell r="C7718" t="str">
            <v>新品</v>
          </cell>
          <cell r="D7718" t="str">
            <v>删除</v>
          </cell>
          <cell r="E7718" t="str">
            <v>自采</v>
          </cell>
          <cell r="F7718" t="str">
            <v>川渝</v>
          </cell>
        </row>
        <row r="7719">
          <cell r="C7719">
            <v>137530</v>
          </cell>
          <cell r="D7719" t="str">
            <v>保留</v>
          </cell>
          <cell r="E7719" t="str">
            <v>自采</v>
          </cell>
          <cell r="F7719" t="str">
            <v>川渝</v>
          </cell>
        </row>
        <row r="7720">
          <cell r="C7720" t="str">
            <v>新品</v>
          </cell>
          <cell r="D7720" t="str">
            <v>删除</v>
          </cell>
          <cell r="E7720" t="str">
            <v>自采</v>
          </cell>
          <cell r="F7720" t="str">
            <v>川渝</v>
          </cell>
        </row>
        <row r="7721">
          <cell r="C7721">
            <v>132592</v>
          </cell>
          <cell r="D7721" t="str">
            <v>保留</v>
          </cell>
          <cell r="E7721" t="str">
            <v>自采</v>
          </cell>
          <cell r="F7721" t="str">
            <v>川渝</v>
          </cell>
        </row>
        <row r="7722">
          <cell r="C7722">
            <v>137526</v>
          </cell>
          <cell r="D7722" t="str">
            <v>删除</v>
          </cell>
          <cell r="E7722" t="str">
            <v>自采</v>
          </cell>
          <cell r="F7722" t="str">
            <v>川渝</v>
          </cell>
        </row>
        <row r="7723">
          <cell r="C7723">
            <v>137525</v>
          </cell>
          <cell r="D7723" t="str">
            <v>删除</v>
          </cell>
          <cell r="E7723" t="str">
            <v>自采</v>
          </cell>
          <cell r="F7723" t="str">
            <v>川渝</v>
          </cell>
        </row>
        <row r="7724">
          <cell r="C7724">
            <v>137523</v>
          </cell>
          <cell r="D7724" t="str">
            <v>删除</v>
          </cell>
          <cell r="E7724" t="str">
            <v>自采</v>
          </cell>
          <cell r="F7724" t="str">
            <v>川渝</v>
          </cell>
        </row>
        <row r="7725">
          <cell r="C7725" t="str">
            <v>新品</v>
          </cell>
          <cell r="D7725" t="str">
            <v>删除</v>
          </cell>
          <cell r="E7725" t="str">
            <v>自采</v>
          </cell>
          <cell r="F7725" t="str">
            <v>川渝</v>
          </cell>
        </row>
        <row r="7726">
          <cell r="C7726">
            <v>137522</v>
          </cell>
          <cell r="D7726" t="str">
            <v>删除</v>
          </cell>
          <cell r="E7726" t="str">
            <v>自采</v>
          </cell>
          <cell r="F7726" t="str">
            <v>川渝</v>
          </cell>
        </row>
        <row r="7727">
          <cell r="C7727">
            <v>132583</v>
          </cell>
          <cell r="D7727" t="str">
            <v>保留</v>
          </cell>
          <cell r="E7727" t="str">
            <v>自采</v>
          </cell>
          <cell r="F7727" t="str">
            <v>川渝</v>
          </cell>
        </row>
        <row r="7728">
          <cell r="C7728">
            <v>137524</v>
          </cell>
          <cell r="D7728" t="str">
            <v>删除</v>
          </cell>
          <cell r="E7728" t="str">
            <v>自采</v>
          </cell>
          <cell r="F7728" t="str">
            <v>川渝</v>
          </cell>
        </row>
        <row r="7729">
          <cell r="C7729">
            <v>137528</v>
          </cell>
          <cell r="D7729" t="str">
            <v>删除</v>
          </cell>
          <cell r="E7729" t="str">
            <v>自采</v>
          </cell>
          <cell r="F7729" t="str">
            <v>川渝</v>
          </cell>
        </row>
        <row r="7730">
          <cell r="C7730">
            <v>137527</v>
          </cell>
          <cell r="D7730" t="str">
            <v>删除</v>
          </cell>
          <cell r="E7730" t="str">
            <v>自采</v>
          </cell>
          <cell r="F7730" t="str">
            <v>川渝</v>
          </cell>
        </row>
        <row r="7731">
          <cell r="C7731">
            <v>137516</v>
          </cell>
          <cell r="D7731" t="str">
            <v>删除</v>
          </cell>
          <cell r="E7731" t="str">
            <v>自采</v>
          </cell>
          <cell r="F7731" t="str">
            <v>川渝</v>
          </cell>
        </row>
        <row r="7732">
          <cell r="C7732">
            <v>132584</v>
          </cell>
          <cell r="D7732" t="str">
            <v>保留</v>
          </cell>
          <cell r="E7732" t="str">
            <v>自采</v>
          </cell>
          <cell r="F7732" t="str">
            <v>川渝</v>
          </cell>
        </row>
        <row r="7733">
          <cell r="C7733">
            <v>137519</v>
          </cell>
          <cell r="D7733" t="str">
            <v>删除</v>
          </cell>
          <cell r="E7733" t="str">
            <v>自采</v>
          </cell>
          <cell r="F7733" t="str">
            <v>川渝</v>
          </cell>
        </row>
        <row r="7734">
          <cell r="C7734">
            <v>137517</v>
          </cell>
          <cell r="D7734" t="str">
            <v>删除</v>
          </cell>
          <cell r="E7734" t="str">
            <v>自采</v>
          </cell>
          <cell r="F7734" t="str">
            <v>川渝</v>
          </cell>
        </row>
        <row r="7735">
          <cell r="C7735">
            <v>137518</v>
          </cell>
          <cell r="D7735" t="str">
            <v>删除</v>
          </cell>
          <cell r="E7735" t="str">
            <v>自采</v>
          </cell>
          <cell r="F7735" t="str">
            <v>川渝</v>
          </cell>
        </row>
        <row r="7736">
          <cell r="C7736">
            <v>135379</v>
          </cell>
          <cell r="D7736" t="str">
            <v>保留</v>
          </cell>
          <cell r="E7736" t="str">
            <v>集采</v>
          </cell>
          <cell r="F7736" t="str">
            <v>川渝</v>
          </cell>
        </row>
        <row r="7737">
          <cell r="C7737">
            <v>1454</v>
          </cell>
          <cell r="D7737" t="str">
            <v>保留</v>
          </cell>
          <cell r="E7737" t="str">
            <v>渝分采川自采</v>
          </cell>
          <cell r="F7737" t="str">
            <v>川渝</v>
          </cell>
        </row>
        <row r="7738">
          <cell r="C7738">
            <v>73107</v>
          </cell>
          <cell r="D7738" t="str">
            <v>保留</v>
          </cell>
          <cell r="E7738" t="str">
            <v>分采</v>
          </cell>
          <cell r="F7738" t="str">
            <v>川</v>
          </cell>
        </row>
        <row r="7739">
          <cell r="C7739">
            <v>41409</v>
          </cell>
          <cell r="D7739" t="str">
            <v>保留</v>
          </cell>
          <cell r="E7739" t="str">
            <v>渝分采川自采</v>
          </cell>
          <cell r="F7739" t="str">
            <v>川渝</v>
          </cell>
        </row>
        <row r="7740">
          <cell r="C7740">
            <v>220</v>
          </cell>
          <cell r="D7740" t="str">
            <v>保留</v>
          </cell>
          <cell r="E7740" t="str">
            <v>自采</v>
          </cell>
          <cell r="F7740" t="str">
            <v>川渝</v>
          </cell>
        </row>
        <row r="7741">
          <cell r="C7741">
            <v>45375</v>
          </cell>
          <cell r="D7741" t="str">
            <v>删除</v>
          </cell>
          <cell r="E7741" t="str">
            <v>自采</v>
          </cell>
          <cell r="F7741">
            <v>0</v>
          </cell>
        </row>
        <row r="7742">
          <cell r="C7742">
            <v>57821</v>
          </cell>
          <cell r="D7742" t="str">
            <v>删除</v>
          </cell>
          <cell r="E7742" t="str">
            <v>自采</v>
          </cell>
          <cell r="F7742" t="str">
            <v>川渝</v>
          </cell>
        </row>
        <row r="7743">
          <cell r="C7743">
            <v>63</v>
          </cell>
          <cell r="D7743" t="str">
            <v>保留</v>
          </cell>
          <cell r="E7743" t="str">
            <v>自采</v>
          </cell>
          <cell r="F7743" t="str">
            <v>川渝</v>
          </cell>
        </row>
        <row r="7744">
          <cell r="C7744">
            <v>53980</v>
          </cell>
          <cell r="D7744" t="str">
            <v>删除</v>
          </cell>
          <cell r="E7744" t="str">
            <v>集采</v>
          </cell>
          <cell r="F7744" t="str">
            <v>川渝</v>
          </cell>
        </row>
        <row r="7745">
          <cell r="C7745">
            <v>137378</v>
          </cell>
          <cell r="D7745" t="str">
            <v>保留</v>
          </cell>
          <cell r="E7745" t="str">
            <v>集采</v>
          </cell>
          <cell r="F7745" t="str">
            <v>川渝</v>
          </cell>
        </row>
        <row r="7746">
          <cell r="C7746">
            <v>132034</v>
          </cell>
          <cell r="D7746" t="str">
            <v>删除</v>
          </cell>
          <cell r="E7746" t="str">
            <v>集采</v>
          </cell>
          <cell r="F7746" t="str">
            <v>川渝</v>
          </cell>
        </row>
        <row r="7747">
          <cell r="C7747">
            <v>133765</v>
          </cell>
          <cell r="D7747" t="str">
            <v>保留</v>
          </cell>
          <cell r="E7747" t="str">
            <v>集采</v>
          </cell>
          <cell r="F7747" t="str">
            <v>川渝</v>
          </cell>
        </row>
        <row r="7748">
          <cell r="C7748">
            <v>137137</v>
          </cell>
          <cell r="D7748" t="str">
            <v>删除</v>
          </cell>
          <cell r="E7748" t="str">
            <v>分采</v>
          </cell>
          <cell r="F7748" t="str">
            <v>川渝</v>
          </cell>
        </row>
        <row r="7749">
          <cell r="C7749">
            <v>136691</v>
          </cell>
          <cell r="D7749" t="str">
            <v>保留</v>
          </cell>
          <cell r="E7749" t="str">
            <v>渝分采川自采</v>
          </cell>
          <cell r="F7749" t="str">
            <v>川渝</v>
          </cell>
        </row>
        <row r="7750">
          <cell r="C7750">
            <v>137278</v>
          </cell>
          <cell r="D7750" t="str">
            <v>删除</v>
          </cell>
          <cell r="E7750" t="str">
            <v>集采</v>
          </cell>
          <cell r="F7750" t="str">
            <v>川渝</v>
          </cell>
        </row>
        <row r="7751">
          <cell r="C7751">
            <v>69464</v>
          </cell>
          <cell r="D7751" t="str">
            <v>删除</v>
          </cell>
          <cell r="E7751" t="str">
            <v>渝分采川自采</v>
          </cell>
          <cell r="F7751" t="str">
            <v>川渝</v>
          </cell>
        </row>
        <row r="7752">
          <cell r="C7752">
            <v>11469</v>
          </cell>
          <cell r="D7752" t="str">
            <v>保留</v>
          </cell>
          <cell r="E7752" t="str">
            <v>自采</v>
          </cell>
          <cell r="F7752" t="str">
            <v>川渝</v>
          </cell>
        </row>
        <row r="7753">
          <cell r="C7753">
            <v>9507</v>
          </cell>
          <cell r="D7753" t="str">
            <v>保留</v>
          </cell>
          <cell r="E7753" t="str">
            <v>自采</v>
          </cell>
          <cell r="F7753" t="str">
            <v>川渝</v>
          </cell>
        </row>
        <row r="7754">
          <cell r="C7754">
            <v>119428</v>
          </cell>
          <cell r="D7754" t="str">
            <v>删除</v>
          </cell>
          <cell r="E7754" t="str">
            <v>自采</v>
          </cell>
          <cell r="F7754" t="str">
            <v>川渝</v>
          </cell>
        </row>
        <row r="7755">
          <cell r="C7755">
            <v>864</v>
          </cell>
          <cell r="D7755" t="str">
            <v>删除</v>
          </cell>
          <cell r="E7755" t="str">
            <v>自采</v>
          </cell>
          <cell r="F7755" t="str">
            <v>川渝</v>
          </cell>
        </row>
        <row r="7756">
          <cell r="C7756">
            <v>38294</v>
          </cell>
          <cell r="D7756" t="str">
            <v>保留</v>
          </cell>
          <cell r="E7756" t="str">
            <v>自采</v>
          </cell>
          <cell r="F7756" t="str">
            <v>川渝</v>
          </cell>
        </row>
        <row r="7757">
          <cell r="C7757">
            <v>2808</v>
          </cell>
          <cell r="D7757" t="str">
            <v>保留</v>
          </cell>
          <cell r="E7757" t="str">
            <v>自采</v>
          </cell>
          <cell r="F7757" t="str">
            <v>川渝</v>
          </cell>
        </row>
        <row r="7758">
          <cell r="C7758">
            <v>60299</v>
          </cell>
          <cell r="D7758" t="str">
            <v>保留</v>
          </cell>
          <cell r="E7758" t="str">
            <v>自采</v>
          </cell>
          <cell r="F7758" t="str">
            <v>川渝</v>
          </cell>
        </row>
        <row r="7759">
          <cell r="C7759">
            <v>3858</v>
          </cell>
          <cell r="D7759" t="str">
            <v>保留</v>
          </cell>
          <cell r="E7759" t="str">
            <v>自采</v>
          </cell>
          <cell r="F7759" t="str">
            <v>川渝</v>
          </cell>
        </row>
        <row r="7760">
          <cell r="C7760">
            <v>59000</v>
          </cell>
          <cell r="D7760" t="str">
            <v>保留</v>
          </cell>
          <cell r="E7760" t="str">
            <v>自采</v>
          </cell>
          <cell r="F7760" t="str">
            <v>川渝</v>
          </cell>
        </row>
        <row r="7761">
          <cell r="C7761">
            <v>60346</v>
          </cell>
          <cell r="D7761" t="str">
            <v>保留</v>
          </cell>
          <cell r="E7761" t="str">
            <v>自采</v>
          </cell>
          <cell r="F7761" t="str">
            <v>川渝</v>
          </cell>
        </row>
        <row r="7762">
          <cell r="C7762">
            <v>55963</v>
          </cell>
          <cell r="D7762" t="str">
            <v>保留</v>
          </cell>
          <cell r="E7762" t="str">
            <v>自采</v>
          </cell>
          <cell r="F7762" t="str">
            <v>川渝</v>
          </cell>
        </row>
        <row r="7763">
          <cell r="C7763">
            <v>60325</v>
          </cell>
          <cell r="D7763" t="str">
            <v>删除</v>
          </cell>
          <cell r="E7763" t="str">
            <v>自采</v>
          </cell>
          <cell r="F7763" t="str">
            <v>川渝</v>
          </cell>
        </row>
        <row r="7764">
          <cell r="C7764">
            <v>13564</v>
          </cell>
          <cell r="D7764" t="str">
            <v>保留</v>
          </cell>
          <cell r="E7764" t="str">
            <v>自采</v>
          </cell>
          <cell r="F7764" t="str">
            <v>川渝</v>
          </cell>
        </row>
        <row r="7765">
          <cell r="C7765">
            <v>43015</v>
          </cell>
          <cell r="D7765" t="str">
            <v>保留</v>
          </cell>
          <cell r="E7765" t="str">
            <v>集采</v>
          </cell>
          <cell r="F7765" t="str">
            <v>川渝</v>
          </cell>
        </row>
        <row r="7766">
          <cell r="C7766">
            <v>968</v>
          </cell>
          <cell r="D7766" t="str">
            <v>保留</v>
          </cell>
          <cell r="E7766" t="str">
            <v>集采</v>
          </cell>
          <cell r="F7766" t="str">
            <v>川渝</v>
          </cell>
        </row>
        <row r="7767">
          <cell r="C7767">
            <v>134507</v>
          </cell>
          <cell r="D7767" t="str">
            <v>保留</v>
          </cell>
          <cell r="E7767" t="str">
            <v>自采</v>
          </cell>
          <cell r="F7767" t="str">
            <v>川渝</v>
          </cell>
        </row>
        <row r="7768">
          <cell r="C7768">
            <v>113941</v>
          </cell>
          <cell r="D7768" t="str">
            <v>保留</v>
          </cell>
          <cell r="E7768" t="str">
            <v>自采</v>
          </cell>
          <cell r="F7768" t="str">
            <v>川</v>
          </cell>
        </row>
        <row r="7769">
          <cell r="C7769">
            <v>15929</v>
          </cell>
          <cell r="D7769" t="str">
            <v>保留</v>
          </cell>
          <cell r="E7769" t="str">
            <v>分采</v>
          </cell>
          <cell r="F7769" t="str">
            <v>川</v>
          </cell>
        </row>
        <row r="7770">
          <cell r="C7770">
            <v>23897</v>
          </cell>
          <cell r="D7770" t="str">
            <v>删除</v>
          </cell>
          <cell r="E7770" t="str">
            <v>集采</v>
          </cell>
          <cell r="F7770" t="str">
            <v>川渝</v>
          </cell>
        </row>
        <row r="7771">
          <cell r="C7771">
            <v>136825</v>
          </cell>
          <cell r="D7771" t="str">
            <v>保留</v>
          </cell>
          <cell r="E7771" t="str">
            <v>自采</v>
          </cell>
          <cell r="F7771" t="str">
            <v>川</v>
          </cell>
        </row>
        <row r="7772">
          <cell r="C7772">
            <v>16947</v>
          </cell>
          <cell r="D7772" t="str">
            <v>删除</v>
          </cell>
          <cell r="E7772" t="str">
            <v>集采</v>
          </cell>
          <cell r="F7772" t="str">
            <v>川渝</v>
          </cell>
        </row>
        <row r="7773">
          <cell r="C7773">
            <v>75411</v>
          </cell>
          <cell r="D7773" t="str">
            <v>删除</v>
          </cell>
          <cell r="E7773" t="str">
            <v>集采</v>
          </cell>
          <cell r="F7773" t="str">
            <v>川渝</v>
          </cell>
        </row>
        <row r="7774">
          <cell r="C7774">
            <v>23177</v>
          </cell>
          <cell r="D7774" t="str">
            <v>保留</v>
          </cell>
          <cell r="E7774" t="str">
            <v>自采</v>
          </cell>
          <cell r="F7774" t="str">
            <v>川</v>
          </cell>
        </row>
        <row r="7775">
          <cell r="C7775">
            <v>584</v>
          </cell>
          <cell r="D7775" t="str">
            <v>保留</v>
          </cell>
          <cell r="E7775" t="str">
            <v>分采</v>
          </cell>
          <cell r="F7775" t="str">
            <v>川</v>
          </cell>
        </row>
        <row r="7776">
          <cell r="C7776">
            <v>2100</v>
          </cell>
          <cell r="D7776" t="str">
            <v>保留</v>
          </cell>
          <cell r="E7776" t="str">
            <v>自采</v>
          </cell>
          <cell r="F7776" t="str">
            <v>川渝</v>
          </cell>
        </row>
        <row r="7777">
          <cell r="C7777">
            <v>88258</v>
          </cell>
          <cell r="D7777" t="str">
            <v>保留</v>
          </cell>
          <cell r="E7777" t="str">
            <v>渝分采川自采</v>
          </cell>
          <cell r="F7777" t="str">
            <v>川渝</v>
          </cell>
        </row>
        <row r="7778">
          <cell r="C7778">
            <v>47238</v>
          </cell>
          <cell r="D7778" t="str">
            <v>保留</v>
          </cell>
          <cell r="E7778" t="str">
            <v>渝分采川自采</v>
          </cell>
          <cell r="F7778" t="str">
            <v>川渝</v>
          </cell>
        </row>
        <row r="7779">
          <cell r="C7779">
            <v>27625</v>
          </cell>
          <cell r="D7779" t="str">
            <v>保留</v>
          </cell>
          <cell r="E7779" t="str">
            <v>自采</v>
          </cell>
          <cell r="F7779" t="str">
            <v>川渝</v>
          </cell>
        </row>
        <row r="7780">
          <cell r="C7780">
            <v>130527</v>
          </cell>
          <cell r="D7780" t="str">
            <v>保留</v>
          </cell>
          <cell r="E7780" t="str">
            <v>渝分采川自采</v>
          </cell>
          <cell r="F7780" t="str">
            <v>川渝</v>
          </cell>
        </row>
        <row r="7781">
          <cell r="C7781">
            <v>67470</v>
          </cell>
          <cell r="D7781" t="str">
            <v>保留</v>
          </cell>
          <cell r="E7781" t="str">
            <v>渝分采川自采</v>
          </cell>
          <cell r="F7781" t="str">
            <v>川渝</v>
          </cell>
        </row>
        <row r="7782">
          <cell r="C7782">
            <v>131148</v>
          </cell>
          <cell r="D7782" t="str">
            <v>保留</v>
          </cell>
          <cell r="E7782" t="str">
            <v>分采</v>
          </cell>
          <cell r="F7782" t="str">
            <v>渝</v>
          </cell>
        </row>
        <row r="7783">
          <cell r="C7783">
            <v>85682</v>
          </cell>
          <cell r="D7783" t="str">
            <v>删除</v>
          </cell>
          <cell r="E7783" t="str">
            <v>分采</v>
          </cell>
          <cell r="F7783" t="str">
            <v>川</v>
          </cell>
        </row>
        <row r="7784">
          <cell r="C7784">
            <v>24984</v>
          </cell>
          <cell r="D7784" t="str">
            <v>删除</v>
          </cell>
          <cell r="E7784" t="str">
            <v>分采</v>
          </cell>
          <cell r="F7784" t="str">
            <v>川</v>
          </cell>
        </row>
        <row r="7785">
          <cell r="C7785">
            <v>137513</v>
          </cell>
          <cell r="D7785" t="str">
            <v>删除</v>
          </cell>
          <cell r="E7785" t="str">
            <v>分采</v>
          </cell>
          <cell r="F7785" t="str">
            <v>川</v>
          </cell>
        </row>
        <row r="7786">
          <cell r="C7786">
            <v>130347</v>
          </cell>
          <cell r="D7786" t="str">
            <v>删除</v>
          </cell>
          <cell r="E7786" t="str">
            <v>分采</v>
          </cell>
          <cell r="F7786" t="str">
            <v>川</v>
          </cell>
        </row>
        <row r="7787">
          <cell r="C7787">
            <v>83779</v>
          </cell>
          <cell r="D7787" t="str">
            <v>删除</v>
          </cell>
          <cell r="E7787" t="str">
            <v>分采</v>
          </cell>
          <cell r="F7787" t="str">
            <v>川渝</v>
          </cell>
        </row>
        <row r="7788">
          <cell r="C7788">
            <v>137326</v>
          </cell>
          <cell r="D7788" t="str">
            <v>删除</v>
          </cell>
          <cell r="E7788" t="str">
            <v>集采</v>
          </cell>
          <cell r="F7788" t="str">
            <v>川渝</v>
          </cell>
        </row>
        <row r="7789">
          <cell r="C7789">
            <v>134288</v>
          </cell>
          <cell r="D7789" t="str">
            <v>保留</v>
          </cell>
          <cell r="E7789" t="str">
            <v>渝分采川自采</v>
          </cell>
          <cell r="F7789" t="str">
            <v>川渝</v>
          </cell>
        </row>
        <row r="7790">
          <cell r="C7790">
            <v>57056</v>
          </cell>
          <cell r="D7790" t="str">
            <v>保留</v>
          </cell>
          <cell r="E7790" t="str">
            <v>渝分采川自采</v>
          </cell>
          <cell r="F7790" t="str">
            <v>川渝</v>
          </cell>
        </row>
        <row r="7791">
          <cell r="C7791">
            <v>79787</v>
          </cell>
          <cell r="D7791" t="str">
            <v>保留</v>
          </cell>
          <cell r="E7791" t="str">
            <v>渝分采川自采</v>
          </cell>
          <cell r="F7791" t="str">
            <v>川渝</v>
          </cell>
        </row>
        <row r="7792">
          <cell r="C7792">
            <v>82832</v>
          </cell>
          <cell r="D7792" t="str">
            <v>保留</v>
          </cell>
          <cell r="E7792" t="str">
            <v>渝分采川自采</v>
          </cell>
          <cell r="F7792" t="str">
            <v>川渝</v>
          </cell>
        </row>
        <row r="7793">
          <cell r="C7793">
            <v>23446</v>
          </cell>
          <cell r="D7793" t="str">
            <v>保留</v>
          </cell>
          <cell r="E7793" t="str">
            <v>分采</v>
          </cell>
          <cell r="F7793" t="str">
            <v>川</v>
          </cell>
        </row>
        <row r="7794">
          <cell r="C7794">
            <v>37621</v>
          </cell>
          <cell r="D7794" t="str">
            <v>保留</v>
          </cell>
          <cell r="E7794" t="str">
            <v>分采</v>
          </cell>
          <cell r="F7794" t="str">
            <v>川</v>
          </cell>
        </row>
        <row r="7795">
          <cell r="C7795" t="str">
            <v>新品</v>
          </cell>
          <cell r="D7795" t="str">
            <v>删除</v>
          </cell>
          <cell r="E7795" t="str">
            <v>分采</v>
          </cell>
          <cell r="F7795" t="str">
            <v>川</v>
          </cell>
        </row>
        <row r="7796">
          <cell r="C7796">
            <v>63973</v>
          </cell>
          <cell r="D7796" t="str">
            <v>保留</v>
          </cell>
          <cell r="E7796" t="str">
            <v>分采</v>
          </cell>
          <cell r="F7796" t="str">
            <v>川</v>
          </cell>
        </row>
        <row r="7797">
          <cell r="C7797">
            <v>63976</v>
          </cell>
          <cell r="D7797" t="str">
            <v>保留</v>
          </cell>
          <cell r="E7797" t="str">
            <v>分采</v>
          </cell>
          <cell r="F7797" t="str">
            <v>川</v>
          </cell>
        </row>
        <row r="7798">
          <cell r="C7798">
            <v>63974</v>
          </cell>
          <cell r="D7798" t="str">
            <v>保留</v>
          </cell>
          <cell r="E7798" t="str">
            <v>分采</v>
          </cell>
          <cell r="F7798" t="str">
            <v>川</v>
          </cell>
        </row>
        <row r="7799">
          <cell r="C7799">
            <v>79124</v>
          </cell>
          <cell r="D7799" t="str">
            <v>保留</v>
          </cell>
          <cell r="E7799" t="str">
            <v>分采</v>
          </cell>
          <cell r="F7799" t="str">
            <v>川</v>
          </cell>
        </row>
        <row r="7800">
          <cell r="C7800">
            <v>86952</v>
          </cell>
          <cell r="D7800" t="str">
            <v>保留</v>
          </cell>
          <cell r="E7800" t="str">
            <v>分采</v>
          </cell>
          <cell r="F7800" t="str">
            <v>川</v>
          </cell>
        </row>
        <row r="7801">
          <cell r="C7801">
            <v>90580</v>
          </cell>
          <cell r="D7801" t="str">
            <v>保留</v>
          </cell>
          <cell r="E7801" t="str">
            <v>分采</v>
          </cell>
          <cell r="F7801" t="str">
            <v>川</v>
          </cell>
        </row>
        <row r="7802">
          <cell r="C7802">
            <v>81316</v>
          </cell>
          <cell r="D7802" t="str">
            <v>保留</v>
          </cell>
          <cell r="E7802" t="str">
            <v>渝分采川自采</v>
          </cell>
          <cell r="F7802" t="str">
            <v>川渝</v>
          </cell>
        </row>
        <row r="7803">
          <cell r="C7803">
            <v>103032</v>
          </cell>
          <cell r="D7803" t="str">
            <v>保留</v>
          </cell>
          <cell r="E7803" t="str">
            <v>渝分采川自采</v>
          </cell>
          <cell r="F7803" t="str">
            <v>川渝</v>
          </cell>
        </row>
        <row r="7804">
          <cell r="C7804">
            <v>112482</v>
          </cell>
          <cell r="D7804" t="str">
            <v>保留</v>
          </cell>
          <cell r="E7804" t="str">
            <v>渝分采川自采</v>
          </cell>
          <cell r="F7804" t="str">
            <v>川渝</v>
          </cell>
        </row>
        <row r="7805">
          <cell r="C7805" t="str">
            <v>新品</v>
          </cell>
          <cell r="D7805" t="str">
            <v>删除</v>
          </cell>
          <cell r="E7805" t="str">
            <v>分采</v>
          </cell>
          <cell r="F7805" t="str">
            <v>川</v>
          </cell>
        </row>
        <row r="7806">
          <cell r="C7806">
            <v>37578</v>
          </cell>
          <cell r="D7806" t="str">
            <v>保留</v>
          </cell>
          <cell r="E7806" t="str">
            <v>分采</v>
          </cell>
          <cell r="F7806" t="str">
            <v>川渝</v>
          </cell>
        </row>
        <row r="7807">
          <cell r="C7807">
            <v>34118</v>
          </cell>
          <cell r="D7807" t="str">
            <v>保留</v>
          </cell>
          <cell r="E7807" t="str">
            <v>分采</v>
          </cell>
          <cell r="F7807" t="str">
            <v>川渝</v>
          </cell>
        </row>
        <row r="7808">
          <cell r="C7808">
            <v>37579</v>
          </cell>
          <cell r="D7808" t="str">
            <v>保留</v>
          </cell>
          <cell r="E7808" t="str">
            <v>分采</v>
          </cell>
          <cell r="F7808" t="str">
            <v>川渝</v>
          </cell>
        </row>
        <row r="7809">
          <cell r="C7809">
            <v>119715</v>
          </cell>
          <cell r="D7809" t="str">
            <v>保留</v>
          </cell>
          <cell r="E7809" t="str">
            <v>分采</v>
          </cell>
          <cell r="F7809" t="str">
            <v>川渝</v>
          </cell>
        </row>
        <row r="7810">
          <cell r="C7810">
            <v>97051</v>
          </cell>
          <cell r="D7810" t="str">
            <v>保留</v>
          </cell>
          <cell r="E7810" t="str">
            <v>分采</v>
          </cell>
          <cell r="F7810" t="str">
            <v>川渝</v>
          </cell>
        </row>
        <row r="7811">
          <cell r="C7811">
            <v>97058</v>
          </cell>
          <cell r="D7811" t="str">
            <v>保留</v>
          </cell>
          <cell r="E7811" t="str">
            <v>分采</v>
          </cell>
          <cell r="F7811" t="str">
            <v>川渝</v>
          </cell>
        </row>
        <row r="7812">
          <cell r="C7812">
            <v>97080</v>
          </cell>
          <cell r="D7812" t="str">
            <v>保留</v>
          </cell>
          <cell r="E7812" t="str">
            <v>分采</v>
          </cell>
          <cell r="F7812" t="str">
            <v>川渝</v>
          </cell>
        </row>
        <row r="7813">
          <cell r="C7813">
            <v>119717</v>
          </cell>
          <cell r="D7813" t="str">
            <v>保留</v>
          </cell>
          <cell r="E7813" t="str">
            <v>分采</v>
          </cell>
          <cell r="F7813" t="str">
            <v>川渝</v>
          </cell>
        </row>
        <row r="7814">
          <cell r="C7814">
            <v>134537</v>
          </cell>
          <cell r="D7814" t="str">
            <v>保留</v>
          </cell>
          <cell r="E7814" t="str">
            <v>渝分采川自采</v>
          </cell>
          <cell r="F7814" t="str">
            <v>川渝</v>
          </cell>
        </row>
        <row r="7815">
          <cell r="C7815">
            <v>96339</v>
          </cell>
          <cell r="D7815" t="str">
            <v>保留</v>
          </cell>
          <cell r="E7815" t="str">
            <v>渝分采川自采</v>
          </cell>
          <cell r="F7815" t="str">
            <v>川渝</v>
          </cell>
        </row>
        <row r="7816">
          <cell r="C7816">
            <v>102533</v>
          </cell>
          <cell r="D7816" t="str">
            <v>保留</v>
          </cell>
          <cell r="E7816" t="str">
            <v>分采</v>
          </cell>
          <cell r="F7816" t="str">
            <v>川渝</v>
          </cell>
        </row>
        <row r="7817">
          <cell r="C7817">
            <v>102567</v>
          </cell>
          <cell r="D7817" t="str">
            <v>保留</v>
          </cell>
          <cell r="E7817" t="str">
            <v>分采</v>
          </cell>
          <cell r="F7817" t="str">
            <v>川渝</v>
          </cell>
        </row>
        <row r="7818">
          <cell r="C7818">
            <v>102569</v>
          </cell>
          <cell r="D7818" t="str">
            <v>保留</v>
          </cell>
          <cell r="E7818" t="str">
            <v>分采</v>
          </cell>
          <cell r="F7818" t="str">
            <v>川渝</v>
          </cell>
        </row>
        <row r="7819">
          <cell r="C7819">
            <v>135476</v>
          </cell>
          <cell r="D7819" t="str">
            <v>保留</v>
          </cell>
          <cell r="E7819" t="str">
            <v>渝分采川自采</v>
          </cell>
          <cell r="F7819" t="str">
            <v>川渝</v>
          </cell>
        </row>
        <row r="7820">
          <cell r="C7820">
            <v>96419</v>
          </cell>
          <cell r="D7820" t="str">
            <v>保留</v>
          </cell>
          <cell r="E7820" t="str">
            <v>分采</v>
          </cell>
          <cell r="F7820" t="str">
            <v>川渝</v>
          </cell>
        </row>
        <row r="7821">
          <cell r="C7821">
            <v>110348</v>
          </cell>
          <cell r="D7821" t="str">
            <v>保留</v>
          </cell>
          <cell r="E7821" t="str">
            <v>渝分采川自采</v>
          </cell>
          <cell r="F7821" t="str">
            <v>川渝</v>
          </cell>
        </row>
        <row r="7822">
          <cell r="C7822">
            <v>119664</v>
          </cell>
          <cell r="D7822" t="str">
            <v>保留</v>
          </cell>
          <cell r="E7822" t="str">
            <v>渝分采川自采</v>
          </cell>
          <cell r="F7822" t="str">
            <v>川渝</v>
          </cell>
        </row>
        <row r="7823">
          <cell r="C7823">
            <v>68364</v>
          </cell>
          <cell r="D7823" t="str">
            <v>保留</v>
          </cell>
          <cell r="E7823" t="str">
            <v>分采</v>
          </cell>
          <cell r="F7823" t="str">
            <v>川渝</v>
          </cell>
        </row>
        <row r="7824">
          <cell r="C7824">
            <v>131876</v>
          </cell>
          <cell r="D7824" t="str">
            <v>保留</v>
          </cell>
          <cell r="E7824" t="str">
            <v>渝分采川自采</v>
          </cell>
          <cell r="F7824" t="str">
            <v>川渝</v>
          </cell>
        </row>
        <row r="7825">
          <cell r="C7825">
            <v>84346</v>
          </cell>
          <cell r="D7825" t="str">
            <v>保留</v>
          </cell>
          <cell r="E7825" t="str">
            <v>分采</v>
          </cell>
          <cell r="F7825" t="str">
            <v>川渝</v>
          </cell>
        </row>
        <row r="7826">
          <cell r="C7826">
            <v>86612</v>
          </cell>
          <cell r="D7826" t="str">
            <v>保留</v>
          </cell>
          <cell r="E7826" t="str">
            <v>分采</v>
          </cell>
          <cell r="F7826" t="str">
            <v>川渝</v>
          </cell>
        </row>
        <row r="7827">
          <cell r="C7827">
            <v>96033</v>
          </cell>
          <cell r="D7827" t="str">
            <v>保留</v>
          </cell>
          <cell r="E7827" t="str">
            <v>分采</v>
          </cell>
          <cell r="F7827" t="str">
            <v>川渝</v>
          </cell>
        </row>
        <row r="7828">
          <cell r="C7828">
            <v>87538</v>
          </cell>
          <cell r="D7828" t="str">
            <v>保留</v>
          </cell>
          <cell r="E7828" t="str">
            <v>分采</v>
          </cell>
          <cell r="F7828" t="str">
            <v>川</v>
          </cell>
        </row>
        <row r="7829">
          <cell r="C7829">
            <v>120846</v>
          </cell>
          <cell r="D7829" t="str">
            <v>保留</v>
          </cell>
          <cell r="E7829" t="str">
            <v>分采</v>
          </cell>
          <cell r="F7829" t="str">
            <v>川</v>
          </cell>
        </row>
        <row r="7830">
          <cell r="C7830">
            <v>110509</v>
          </cell>
          <cell r="D7830" t="str">
            <v>保留</v>
          </cell>
          <cell r="E7830" t="str">
            <v>分采</v>
          </cell>
          <cell r="F7830" t="str">
            <v>川</v>
          </cell>
        </row>
        <row r="7831">
          <cell r="C7831">
            <v>94856</v>
          </cell>
          <cell r="D7831" t="str">
            <v>保留</v>
          </cell>
          <cell r="E7831" t="str">
            <v>分采</v>
          </cell>
          <cell r="F7831" t="str">
            <v>川</v>
          </cell>
        </row>
        <row r="7832">
          <cell r="C7832">
            <v>128536</v>
          </cell>
          <cell r="D7832" t="str">
            <v>保留</v>
          </cell>
          <cell r="E7832" t="str">
            <v>分采</v>
          </cell>
          <cell r="F7832" t="str">
            <v>川</v>
          </cell>
        </row>
        <row r="7833">
          <cell r="C7833">
            <v>67584</v>
          </cell>
          <cell r="D7833" t="str">
            <v>保留</v>
          </cell>
          <cell r="E7833" t="str">
            <v>川自采</v>
          </cell>
          <cell r="F7833" t="str">
            <v>川</v>
          </cell>
        </row>
        <row r="7834">
          <cell r="C7834">
            <v>111184</v>
          </cell>
          <cell r="D7834" t="str">
            <v>保留</v>
          </cell>
          <cell r="E7834" t="str">
            <v>川自采</v>
          </cell>
          <cell r="F7834" t="str">
            <v>川</v>
          </cell>
        </row>
        <row r="7835">
          <cell r="C7835">
            <v>64837</v>
          </cell>
          <cell r="D7835" t="str">
            <v>删除</v>
          </cell>
          <cell r="E7835" t="str">
            <v>渝分采川自采</v>
          </cell>
          <cell r="F7835" t="str">
            <v>川渝</v>
          </cell>
        </row>
        <row r="7836">
          <cell r="C7836">
            <v>67501</v>
          </cell>
          <cell r="D7836" t="str">
            <v>保留</v>
          </cell>
          <cell r="E7836" t="str">
            <v>分采</v>
          </cell>
          <cell r="F7836" t="str">
            <v>川</v>
          </cell>
        </row>
        <row r="7837">
          <cell r="C7837">
            <v>105173</v>
          </cell>
          <cell r="D7837" t="str">
            <v>保留</v>
          </cell>
          <cell r="E7837" t="str">
            <v>分采</v>
          </cell>
          <cell r="F7837" t="str">
            <v>川</v>
          </cell>
        </row>
        <row r="7838">
          <cell r="C7838">
            <v>108688</v>
          </cell>
          <cell r="D7838" t="str">
            <v>保留</v>
          </cell>
          <cell r="E7838" t="str">
            <v>分采</v>
          </cell>
          <cell r="F7838" t="str">
            <v>川</v>
          </cell>
        </row>
        <row r="7839">
          <cell r="C7839">
            <v>127538</v>
          </cell>
          <cell r="D7839" t="str">
            <v>保留</v>
          </cell>
          <cell r="E7839" t="str">
            <v>分采</v>
          </cell>
          <cell r="F7839" t="str">
            <v>川</v>
          </cell>
        </row>
        <row r="7840">
          <cell r="C7840">
            <v>67583</v>
          </cell>
          <cell r="D7840" t="str">
            <v>保留</v>
          </cell>
          <cell r="E7840" t="str">
            <v>分采</v>
          </cell>
          <cell r="F7840" t="str">
            <v>川</v>
          </cell>
        </row>
        <row r="7841">
          <cell r="C7841">
            <v>137153</v>
          </cell>
          <cell r="D7841" t="str">
            <v>删除</v>
          </cell>
          <cell r="E7841" t="str">
            <v>自采</v>
          </cell>
          <cell r="F7841" t="str">
            <v>川渝</v>
          </cell>
        </row>
        <row r="7842">
          <cell r="C7842">
            <v>126141</v>
          </cell>
          <cell r="D7842" t="str">
            <v>删除</v>
          </cell>
          <cell r="E7842" t="str">
            <v>自采</v>
          </cell>
          <cell r="F7842" t="str">
            <v>川渝</v>
          </cell>
        </row>
        <row r="7843">
          <cell r="C7843">
            <v>115725</v>
          </cell>
          <cell r="D7843" t="str">
            <v>保留</v>
          </cell>
          <cell r="E7843" t="str">
            <v>分采</v>
          </cell>
          <cell r="F7843" t="str">
            <v>川</v>
          </cell>
        </row>
        <row r="7844">
          <cell r="C7844">
            <v>127795</v>
          </cell>
          <cell r="D7844" t="str">
            <v>保留</v>
          </cell>
          <cell r="E7844" t="str">
            <v>分采</v>
          </cell>
          <cell r="F7844" t="str">
            <v>川</v>
          </cell>
        </row>
        <row r="7845">
          <cell r="C7845">
            <v>99543</v>
          </cell>
          <cell r="D7845" t="str">
            <v>保留</v>
          </cell>
          <cell r="E7845" t="str">
            <v>分采</v>
          </cell>
          <cell r="F7845" t="str">
            <v>川</v>
          </cell>
        </row>
        <row r="7846">
          <cell r="C7846">
            <v>127796</v>
          </cell>
          <cell r="D7846" t="str">
            <v>保留</v>
          </cell>
          <cell r="E7846" t="str">
            <v>分采</v>
          </cell>
          <cell r="F7846" t="str">
            <v>川</v>
          </cell>
        </row>
        <row r="7847">
          <cell r="C7847">
            <v>136780</v>
          </cell>
          <cell r="D7847" t="str">
            <v>保留</v>
          </cell>
          <cell r="E7847" t="str">
            <v>分采</v>
          </cell>
          <cell r="F7847" t="str">
            <v>川</v>
          </cell>
        </row>
        <row r="7848">
          <cell r="C7848">
            <v>126080</v>
          </cell>
          <cell r="D7848" t="str">
            <v>保留</v>
          </cell>
          <cell r="E7848" t="str">
            <v>分采</v>
          </cell>
          <cell r="F7848" t="str">
            <v>川</v>
          </cell>
        </row>
        <row r="7849">
          <cell r="C7849">
            <v>126081</v>
          </cell>
          <cell r="D7849" t="str">
            <v>保留</v>
          </cell>
          <cell r="E7849" t="str">
            <v>分采</v>
          </cell>
          <cell r="F7849" t="str">
            <v>川</v>
          </cell>
        </row>
        <row r="7850">
          <cell r="C7850">
            <v>136779</v>
          </cell>
          <cell r="D7850" t="str">
            <v>删除</v>
          </cell>
          <cell r="E7850" t="str">
            <v>分采</v>
          </cell>
          <cell r="F7850" t="str">
            <v>川渝</v>
          </cell>
        </row>
        <row r="7851">
          <cell r="C7851">
            <v>65675</v>
          </cell>
          <cell r="D7851" t="str">
            <v>保留</v>
          </cell>
          <cell r="E7851" t="str">
            <v>自采</v>
          </cell>
          <cell r="F7851" t="str">
            <v>川渝</v>
          </cell>
        </row>
        <row r="7852">
          <cell r="C7852">
            <v>66500</v>
          </cell>
          <cell r="D7852" t="str">
            <v>保留</v>
          </cell>
          <cell r="E7852" t="str">
            <v>自采</v>
          </cell>
          <cell r="F7852" t="str">
            <v>川渝</v>
          </cell>
        </row>
        <row r="7853">
          <cell r="C7853">
            <v>136503</v>
          </cell>
          <cell r="D7853" t="str">
            <v>保留</v>
          </cell>
          <cell r="E7853" t="str">
            <v>自采</v>
          </cell>
          <cell r="F7853" t="str">
            <v>川渝</v>
          </cell>
        </row>
        <row r="7854">
          <cell r="C7854">
            <v>60764</v>
          </cell>
          <cell r="D7854" t="str">
            <v>保留</v>
          </cell>
          <cell r="E7854" t="str">
            <v>自采</v>
          </cell>
          <cell r="F7854" t="str">
            <v>川渝</v>
          </cell>
        </row>
        <row r="7855">
          <cell r="C7855">
            <v>61277</v>
          </cell>
          <cell r="D7855" t="str">
            <v>保留</v>
          </cell>
          <cell r="E7855" t="str">
            <v>自采</v>
          </cell>
          <cell r="F7855" t="str">
            <v>川渝</v>
          </cell>
        </row>
        <row r="7856">
          <cell r="C7856">
            <v>121948</v>
          </cell>
          <cell r="D7856" t="str">
            <v>保留</v>
          </cell>
          <cell r="E7856" t="str">
            <v>自采</v>
          </cell>
          <cell r="F7856" t="str">
            <v>川渝</v>
          </cell>
        </row>
        <row r="7857">
          <cell r="C7857">
            <v>97849</v>
          </cell>
          <cell r="D7857" t="str">
            <v>保留</v>
          </cell>
          <cell r="E7857" t="str">
            <v>自采</v>
          </cell>
          <cell r="F7857" t="str">
            <v>川渝</v>
          </cell>
        </row>
        <row r="7858">
          <cell r="C7858">
            <v>121947</v>
          </cell>
          <cell r="D7858" t="str">
            <v>保留</v>
          </cell>
          <cell r="E7858" t="str">
            <v>自采</v>
          </cell>
          <cell r="F7858" t="str">
            <v>川渝</v>
          </cell>
        </row>
        <row r="7859">
          <cell r="C7859">
            <v>137224</v>
          </cell>
          <cell r="D7859" t="str">
            <v>删除</v>
          </cell>
          <cell r="E7859" t="str">
            <v>自采</v>
          </cell>
          <cell r="F7859" t="str">
            <v>川渝</v>
          </cell>
        </row>
        <row r="7860">
          <cell r="C7860">
            <v>136600</v>
          </cell>
          <cell r="D7860" t="str">
            <v>保留</v>
          </cell>
          <cell r="E7860" t="str">
            <v>自采</v>
          </cell>
          <cell r="F7860" t="str">
            <v>川渝</v>
          </cell>
        </row>
        <row r="7861">
          <cell r="C7861">
            <v>82333</v>
          </cell>
          <cell r="D7861" t="str">
            <v>保留</v>
          </cell>
          <cell r="E7861" t="str">
            <v>自采</v>
          </cell>
          <cell r="F7861" t="str">
            <v>川渝</v>
          </cell>
        </row>
        <row r="7862">
          <cell r="C7862">
            <v>124741</v>
          </cell>
          <cell r="D7862" t="str">
            <v>保留</v>
          </cell>
          <cell r="E7862" t="str">
            <v>渝分采川自采</v>
          </cell>
          <cell r="F7862" t="str">
            <v>川渝</v>
          </cell>
        </row>
        <row r="7863">
          <cell r="C7863">
            <v>7349</v>
          </cell>
          <cell r="D7863" t="str">
            <v>删除</v>
          </cell>
          <cell r="E7863" t="str">
            <v>分采</v>
          </cell>
          <cell r="F7863" t="str">
            <v>川渝</v>
          </cell>
        </row>
        <row r="7864">
          <cell r="C7864">
            <v>62750</v>
          </cell>
          <cell r="D7864" t="str">
            <v>保留</v>
          </cell>
          <cell r="E7864" t="str">
            <v>渝分采川自采</v>
          </cell>
          <cell r="F7864" t="str">
            <v>川渝</v>
          </cell>
        </row>
        <row r="7865">
          <cell r="C7865">
            <v>24173</v>
          </cell>
          <cell r="D7865" t="str">
            <v>保留</v>
          </cell>
          <cell r="E7865" t="str">
            <v>分采</v>
          </cell>
          <cell r="F7865" t="str">
            <v>川</v>
          </cell>
        </row>
        <row r="7866">
          <cell r="C7866">
            <v>98911</v>
          </cell>
          <cell r="D7866" t="str">
            <v>保留</v>
          </cell>
          <cell r="E7866" t="str">
            <v>分采</v>
          </cell>
          <cell r="F7866" t="str">
            <v>渝</v>
          </cell>
        </row>
        <row r="7867">
          <cell r="C7867">
            <v>135867</v>
          </cell>
          <cell r="D7867" t="str">
            <v>保留</v>
          </cell>
          <cell r="E7867" t="str">
            <v>渝分采川自采</v>
          </cell>
          <cell r="F7867" t="str">
            <v>川渝</v>
          </cell>
        </row>
        <row r="7868">
          <cell r="C7868">
            <v>74404</v>
          </cell>
          <cell r="D7868" t="str">
            <v>保留</v>
          </cell>
          <cell r="E7868" t="str">
            <v>渝分采川自采</v>
          </cell>
          <cell r="F7868" t="str">
            <v>川渝</v>
          </cell>
        </row>
        <row r="7869">
          <cell r="C7869">
            <v>73106</v>
          </cell>
          <cell r="D7869" t="str">
            <v>删除</v>
          </cell>
          <cell r="E7869" t="str">
            <v>自采</v>
          </cell>
          <cell r="F7869" t="str">
            <v>川渝</v>
          </cell>
        </row>
        <row r="7870">
          <cell r="C7870">
            <v>118839</v>
          </cell>
          <cell r="D7870" t="str">
            <v>删除</v>
          </cell>
          <cell r="E7870" t="str">
            <v>自采</v>
          </cell>
          <cell r="F7870" t="str">
            <v>川渝</v>
          </cell>
        </row>
        <row r="7871">
          <cell r="C7871">
            <v>74401</v>
          </cell>
          <cell r="D7871" t="str">
            <v>删除</v>
          </cell>
          <cell r="E7871" t="str">
            <v>自采</v>
          </cell>
          <cell r="F7871" t="str">
            <v>川渝</v>
          </cell>
        </row>
        <row r="7872">
          <cell r="C7872">
            <v>48570</v>
          </cell>
          <cell r="D7872" t="str">
            <v>保留</v>
          </cell>
          <cell r="E7872" t="str">
            <v>自采</v>
          </cell>
          <cell r="F7872" t="str">
            <v>川渝</v>
          </cell>
        </row>
        <row r="7873">
          <cell r="C7873">
            <v>107178</v>
          </cell>
          <cell r="D7873" t="str">
            <v>保留</v>
          </cell>
          <cell r="E7873" t="str">
            <v>渝分采川自采</v>
          </cell>
          <cell r="F7873" t="str">
            <v>川渝</v>
          </cell>
        </row>
        <row r="7874">
          <cell r="C7874">
            <v>107181</v>
          </cell>
          <cell r="D7874" t="str">
            <v>保留</v>
          </cell>
          <cell r="E7874" t="str">
            <v>渝分采川自采</v>
          </cell>
          <cell r="F7874" t="str">
            <v>川渝</v>
          </cell>
        </row>
        <row r="7875">
          <cell r="C7875">
            <v>107182</v>
          </cell>
          <cell r="D7875" t="str">
            <v>保留</v>
          </cell>
          <cell r="E7875" t="str">
            <v>渝分采川自采</v>
          </cell>
          <cell r="F7875" t="str">
            <v>川渝</v>
          </cell>
        </row>
        <row r="7876">
          <cell r="C7876">
            <v>107151</v>
          </cell>
          <cell r="D7876" t="str">
            <v>保留</v>
          </cell>
          <cell r="E7876" t="str">
            <v>渝分采川自采</v>
          </cell>
          <cell r="F7876" t="str">
            <v>川渝</v>
          </cell>
        </row>
        <row r="7877">
          <cell r="C7877">
            <v>107183</v>
          </cell>
          <cell r="D7877" t="str">
            <v>删除</v>
          </cell>
          <cell r="E7877" t="str">
            <v>渝分采川自采</v>
          </cell>
          <cell r="F7877" t="str">
            <v>川渝</v>
          </cell>
        </row>
        <row r="7878">
          <cell r="C7878">
            <v>90443</v>
          </cell>
          <cell r="D7878" t="str">
            <v>保留</v>
          </cell>
          <cell r="E7878" t="str">
            <v>集采</v>
          </cell>
          <cell r="F7878" t="str">
            <v>川渝</v>
          </cell>
        </row>
        <row r="7879">
          <cell r="C7879">
            <v>61394</v>
          </cell>
          <cell r="D7879" t="str">
            <v>保留</v>
          </cell>
          <cell r="E7879" t="str">
            <v>集采</v>
          </cell>
          <cell r="F7879" t="str">
            <v>川渝</v>
          </cell>
        </row>
        <row r="7880">
          <cell r="C7880">
            <v>127752</v>
          </cell>
          <cell r="D7880" t="str">
            <v>保留</v>
          </cell>
          <cell r="E7880" t="str">
            <v>分采</v>
          </cell>
          <cell r="F7880" t="str">
            <v>川</v>
          </cell>
        </row>
        <row r="7881">
          <cell r="C7881">
            <v>127753</v>
          </cell>
          <cell r="D7881" t="str">
            <v>保留</v>
          </cell>
          <cell r="E7881" t="str">
            <v>分采</v>
          </cell>
          <cell r="F7881" t="str">
            <v>川</v>
          </cell>
        </row>
        <row r="7882">
          <cell r="C7882">
            <v>127755</v>
          </cell>
          <cell r="D7882" t="str">
            <v>保留</v>
          </cell>
          <cell r="E7882" t="str">
            <v>分采</v>
          </cell>
          <cell r="F7882" t="str">
            <v>川</v>
          </cell>
        </row>
        <row r="7883">
          <cell r="C7883">
            <v>131232</v>
          </cell>
          <cell r="D7883" t="str">
            <v>保留</v>
          </cell>
          <cell r="E7883" t="str">
            <v>渝分采川自采</v>
          </cell>
          <cell r="F7883" t="str">
            <v>川</v>
          </cell>
        </row>
        <row r="7884">
          <cell r="C7884">
            <v>134413</v>
          </cell>
          <cell r="D7884" t="str">
            <v>保留</v>
          </cell>
          <cell r="E7884" t="str">
            <v>分采</v>
          </cell>
          <cell r="F7884" t="str">
            <v>川</v>
          </cell>
        </row>
        <row r="7885">
          <cell r="C7885">
            <v>128940</v>
          </cell>
          <cell r="D7885" t="str">
            <v>保留</v>
          </cell>
          <cell r="E7885" t="str">
            <v>自采</v>
          </cell>
          <cell r="F7885" t="str">
            <v>川</v>
          </cell>
        </row>
        <row r="7886">
          <cell r="C7886">
            <v>134182</v>
          </cell>
          <cell r="D7886" t="str">
            <v>删除</v>
          </cell>
          <cell r="E7886" t="str">
            <v>自采</v>
          </cell>
          <cell r="F7886" t="str">
            <v>川</v>
          </cell>
        </row>
        <row r="7887">
          <cell r="C7887">
            <v>134199</v>
          </cell>
          <cell r="D7887" t="str">
            <v>保留</v>
          </cell>
          <cell r="E7887" t="str">
            <v>集采</v>
          </cell>
          <cell r="F7887" t="str">
            <v>川渝</v>
          </cell>
        </row>
        <row r="7888">
          <cell r="C7888">
            <v>137292</v>
          </cell>
          <cell r="D7888" t="str">
            <v>删除</v>
          </cell>
          <cell r="E7888" t="str">
            <v>集采</v>
          </cell>
          <cell r="F7888" t="str">
            <v>川渝</v>
          </cell>
        </row>
        <row r="7889">
          <cell r="C7889">
            <v>92721</v>
          </cell>
          <cell r="D7889" t="str">
            <v>删除</v>
          </cell>
          <cell r="E7889" t="str">
            <v>渝分采川自采</v>
          </cell>
          <cell r="F7889" t="str">
            <v>川渝</v>
          </cell>
        </row>
        <row r="7890">
          <cell r="C7890">
            <v>139530</v>
          </cell>
          <cell r="D7890" t="str">
            <v>删除</v>
          </cell>
          <cell r="E7890" t="str">
            <v>渝分采川自采</v>
          </cell>
          <cell r="F7890" t="str">
            <v>川渝</v>
          </cell>
        </row>
        <row r="7891">
          <cell r="C7891">
            <v>62425</v>
          </cell>
          <cell r="D7891" t="str">
            <v>保留</v>
          </cell>
          <cell r="E7891" t="str">
            <v>自采</v>
          </cell>
          <cell r="F7891" t="str">
            <v>川</v>
          </cell>
        </row>
        <row r="7892">
          <cell r="C7892">
            <v>43186</v>
          </cell>
          <cell r="D7892" t="str">
            <v>保留</v>
          </cell>
          <cell r="E7892" t="str">
            <v>分采</v>
          </cell>
          <cell r="F7892" t="str">
            <v>川</v>
          </cell>
        </row>
        <row r="7893">
          <cell r="C7893">
            <v>19706</v>
          </cell>
          <cell r="D7893" t="str">
            <v>保留</v>
          </cell>
          <cell r="E7893" t="str">
            <v>分采</v>
          </cell>
          <cell r="F7893" t="str">
            <v>川</v>
          </cell>
        </row>
        <row r="7894">
          <cell r="C7894">
            <v>43113</v>
          </cell>
          <cell r="D7894" t="str">
            <v>保留</v>
          </cell>
          <cell r="E7894" t="str">
            <v>渝分采川自采</v>
          </cell>
          <cell r="F7894" t="str">
            <v>川渝</v>
          </cell>
        </row>
        <row r="7895">
          <cell r="C7895">
            <v>71262</v>
          </cell>
          <cell r="D7895" t="str">
            <v>保留</v>
          </cell>
          <cell r="E7895" t="str">
            <v>渝分采川自采</v>
          </cell>
          <cell r="F7895" t="str">
            <v>川渝</v>
          </cell>
        </row>
        <row r="7896">
          <cell r="C7896">
            <v>63153</v>
          </cell>
          <cell r="D7896" t="str">
            <v>保留</v>
          </cell>
          <cell r="E7896" t="str">
            <v>渝分采川自采</v>
          </cell>
          <cell r="F7896" t="str">
            <v>川渝</v>
          </cell>
        </row>
        <row r="7897">
          <cell r="C7897">
            <v>21045</v>
          </cell>
          <cell r="D7897" t="str">
            <v>保留</v>
          </cell>
          <cell r="E7897" t="str">
            <v>渝分采川自采</v>
          </cell>
          <cell r="F7897" t="str">
            <v>川渝</v>
          </cell>
        </row>
        <row r="7898">
          <cell r="C7898">
            <v>62786</v>
          </cell>
          <cell r="D7898" t="str">
            <v>保留</v>
          </cell>
          <cell r="E7898" t="str">
            <v>渝分采川自采</v>
          </cell>
          <cell r="F7898" t="str">
            <v>川渝</v>
          </cell>
        </row>
        <row r="7899">
          <cell r="C7899">
            <v>34108</v>
          </cell>
          <cell r="D7899" t="str">
            <v>保留</v>
          </cell>
          <cell r="E7899" t="str">
            <v>渝分采川自采</v>
          </cell>
          <cell r="F7899" t="str">
            <v>川渝</v>
          </cell>
        </row>
        <row r="7900">
          <cell r="C7900">
            <v>34109</v>
          </cell>
          <cell r="D7900" t="str">
            <v>保留</v>
          </cell>
          <cell r="E7900" t="str">
            <v>渝分采川自采</v>
          </cell>
          <cell r="F7900" t="str">
            <v>川渝</v>
          </cell>
        </row>
        <row r="7901">
          <cell r="C7901">
            <v>21186</v>
          </cell>
          <cell r="D7901" t="str">
            <v>保留</v>
          </cell>
          <cell r="E7901" t="str">
            <v>渝分采川自采</v>
          </cell>
          <cell r="F7901" t="str">
            <v>川渝</v>
          </cell>
        </row>
        <row r="7902">
          <cell r="C7902">
            <v>38045</v>
          </cell>
          <cell r="D7902" t="str">
            <v>保留</v>
          </cell>
          <cell r="E7902" t="str">
            <v>渝分采川自采</v>
          </cell>
          <cell r="F7902" t="str">
            <v>川渝</v>
          </cell>
        </row>
        <row r="7903">
          <cell r="C7903">
            <v>66185</v>
          </cell>
          <cell r="D7903" t="str">
            <v>保留</v>
          </cell>
          <cell r="E7903" t="str">
            <v>渝分采川自采</v>
          </cell>
          <cell r="F7903" t="str">
            <v>川渝</v>
          </cell>
        </row>
        <row r="7904">
          <cell r="C7904">
            <v>108293</v>
          </cell>
          <cell r="D7904" t="str">
            <v>保留</v>
          </cell>
          <cell r="E7904" t="str">
            <v>渝分采川自采</v>
          </cell>
          <cell r="F7904" t="str">
            <v>川渝</v>
          </cell>
        </row>
        <row r="7905">
          <cell r="C7905">
            <v>121468</v>
          </cell>
          <cell r="D7905" t="str">
            <v>删除</v>
          </cell>
          <cell r="E7905" t="str">
            <v>分采</v>
          </cell>
          <cell r="F7905" t="str">
            <v>川</v>
          </cell>
        </row>
        <row r="7906">
          <cell r="C7906">
            <v>127836</v>
          </cell>
          <cell r="D7906" t="str">
            <v>删除</v>
          </cell>
          <cell r="E7906" t="str">
            <v>分采</v>
          </cell>
          <cell r="F7906" t="str">
            <v>川</v>
          </cell>
        </row>
        <row r="7907">
          <cell r="C7907">
            <v>83299</v>
          </cell>
          <cell r="D7907" t="str">
            <v>删除</v>
          </cell>
          <cell r="E7907" t="str">
            <v>分采</v>
          </cell>
          <cell r="F7907" t="str">
            <v>川</v>
          </cell>
        </row>
        <row r="7908">
          <cell r="C7908">
            <v>83300</v>
          </cell>
          <cell r="D7908" t="str">
            <v>删除</v>
          </cell>
          <cell r="E7908" t="str">
            <v>分采</v>
          </cell>
          <cell r="F7908" t="str">
            <v>川</v>
          </cell>
        </row>
        <row r="7909">
          <cell r="C7909">
            <v>131013</v>
          </cell>
          <cell r="D7909" t="str">
            <v>保留</v>
          </cell>
          <cell r="E7909" t="str">
            <v>分采</v>
          </cell>
          <cell r="F7909" t="str">
            <v>川</v>
          </cell>
        </row>
        <row r="7910">
          <cell r="C7910">
            <v>109665</v>
          </cell>
          <cell r="D7910" t="str">
            <v>保留</v>
          </cell>
          <cell r="E7910" t="str">
            <v>分采</v>
          </cell>
          <cell r="F7910" t="str">
            <v>川</v>
          </cell>
        </row>
        <row r="7911">
          <cell r="C7911">
            <v>109667</v>
          </cell>
          <cell r="D7911" t="str">
            <v>保留</v>
          </cell>
          <cell r="E7911" t="str">
            <v>分采</v>
          </cell>
          <cell r="F7911" t="str">
            <v>川</v>
          </cell>
        </row>
        <row r="7912">
          <cell r="C7912">
            <v>131322</v>
          </cell>
          <cell r="D7912" t="str">
            <v>保留</v>
          </cell>
          <cell r="E7912" t="str">
            <v>分采</v>
          </cell>
          <cell r="F7912" t="str">
            <v>川</v>
          </cell>
        </row>
        <row r="7913">
          <cell r="C7913">
            <v>109809</v>
          </cell>
          <cell r="D7913" t="str">
            <v>保留</v>
          </cell>
          <cell r="E7913" t="str">
            <v>自采</v>
          </cell>
          <cell r="F7913" t="str">
            <v>川</v>
          </cell>
        </row>
        <row r="7914">
          <cell r="C7914">
            <v>109814</v>
          </cell>
          <cell r="D7914" t="str">
            <v>保留</v>
          </cell>
          <cell r="E7914" t="str">
            <v>自采</v>
          </cell>
          <cell r="F7914" t="str">
            <v>川</v>
          </cell>
        </row>
        <row r="7915">
          <cell r="C7915">
            <v>109816</v>
          </cell>
          <cell r="D7915" t="str">
            <v>删除</v>
          </cell>
          <cell r="E7915" t="str">
            <v>分采</v>
          </cell>
          <cell r="F7915" t="str">
            <v>川</v>
          </cell>
        </row>
        <row r="7916">
          <cell r="C7916">
            <v>81885</v>
          </cell>
          <cell r="D7916" t="str">
            <v>保留</v>
          </cell>
          <cell r="E7916" t="str">
            <v>分采</v>
          </cell>
          <cell r="F7916" t="str">
            <v>川渝</v>
          </cell>
        </row>
        <row r="7917">
          <cell r="C7917">
            <v>31316</v>
          </cell>
          <cell r="D7917" t="str">
            <v>删除</v>
          </cell>
          <cell r="E7917" t="str">
            <v>分采</v>
          </cell>
          <cell r="F7917" t="str">
            <v>川渝</v>
          </cell>
        </row>
        <row r="7918">
          <cell r="C7918">
            <v>39469</v>
          </cell>
          <cell r="D7918" t="str">
            <v>保留</v>
          </cell>
          <cell r="E7918" t="str">
            <v>自采</v>
          </cell>
          <cell r="F7918" t="str">
            <v>川渝</v>
          </cell>
        </row>
        <row r="7919">
          <cell r="C7919">
            <v>137250</v>
          </cell>
          <cell r="D7919" t="str">
            <v>保留</v>
          </cell>
          <cell r="E7919" t="str">
            <v>自采</v>
          </cell>
          <cell r="F7919" t="str">
            <v>川渝</v>
          </cell>
        </row>
        <row r="7920">
          <cell r="C7920">
            <v>50276</v>
          </cell>
          <cell r="D7920" t="str">
            <v>保留</v>
          </cell>
          <cell r="E7920" t="str">
            <v>分采</v>
          </cell>
          <cell r="F7920" t="str">
            <v>川</v>
          </cell>
        </row>
        <row r="7921">
          <cell r="C7921">
            <v>137115</v>
          </cell>
          <cell r="D7921" t="str">
            <v>删除</v>
          </cell>
          <cell r="E7921" t="str">
            <v>分采</v>
          </cell>
          <cell r="F7921" t="str">
            <v>川</v>
          </cell>
        </row>
        <row r="7922">
          <cell r="C7922">
            <v>137188</v>
          </cell>
          <cell r="D7922" t="str">
            <v>保留</v>
          </cell>
          <cell r="E7922" t="str">
            <v>集采</v>
          </cell>
          <cell r="F7922" t="str">
            <v>川渝</v>
          </cell>
        </row>
        <row r="7923">
          <cell r="C7923">
            <v>137293</v>
          </cell>
          <cell r="D7923" t="str">
            <v>保留</v>
          </cell>
          <cell r="E7923" t="str">
            <v>集采</v>
          </cell>
          <cell r="F7923" t="str">
            <v>川渝</v>
          </cell>
        </row>
        <row r="7924">
          <cell r="C7924">
            <v>100529</v>
          </cell>
          <cell r="D7924" t="str">
            <v>保留</v>
          </cell>
          <cell r="E7924" t="str">
            <v>集采</v>
          </cell>
          <cell r="F7924" t="str">
            <v>川渝</v>
          </cell>
        </row>
        <row r="7925">
          <cell r="C7925">
            <v>137243</v>
          </cell>
          <cell r="D7925" t="str">
            <v>删除</v>
          </cell>
          <cell r="E7925" t="str">
            <v>自采</v>
          </cell>
          <cell r="F7925" t="str">
            <v>川渝</v>
          </cell>
        </row>
        <row r="7926">
          <cell r="C7926">
            <v>137299</v>
          </cell>
          <cell r="D7926" t="str">
            <v>删除</v>
          </cell>
          <cell r="E7926" t="str">
            <v>分采</v>
          </cell>
          <cell r="F7926" t="str">
            <v>只销渝</v>
          </cell>
        </row>
        <row r="7927">
          <cell r="C7927">
            <v>137330</v>
          </cell>
          <cell r="D7927" t="str">
            <v>删除</v>
          </cell>
          <cell r="E7927" t="str">
            <v>分采</v>
          </cell>
          <cell r="F7927" t="str">
            <v>只销渝</v>
          </cell>
        </row>
        <row r="7928">
          <cell r="C7928">
            <v>137340</v>
          </cell>
          <cell r="D7928" t="str">
            <v>删除</v>
          </cell>
          <cell r="E7928" t="str">
            <v>分采</v>
          </cell>
          <cell r="F7928" t="str">
            <v>只销渝</v>
          </cell>
        </row>
        <row r="7929">
          <cell r="C7929">
            <v>52451</v>
          </cell>
          <cell r="D7929" t="str">
            <v>保留</v>
          </cell>
          <cell r="E7929" t="str">
            <v>分采</v>
          </cell>
          <cell r="F7929" t="str">
            <v>川渝</v>
          </cell>
        </row>
        <row r="7930">
          <cell r="C7930">
            <v>52533</v>
          </cell>
          <cell r="D7930" t="str">
            <v>保留</v>
          </cell>
          <cell r="E7930" t="str">
            <v>分采</v>
          </cell>
          <cell r="F7930" t="str">
            <v>川渝</v>
          </cell>
        </row>
        <row r="7931">
          <cell r="C7931">
            <v>52453</v>
          </cell>
          <cell r="D7931" t="str">
            <v>保留</v>
          </cell>
          <cell r="E7931" t="str">
            <v>分采</v>
          </cell>
          <cell r="F7931" t="str">
            <v>川渝</v>
          </cell>
        </row>
        <row r="7932">
          <cell r="C7932">
            <v>99795</v>
          </cell>
          <cell r="D7932" t="str">
            <v>保留</v>
          </cell>
          <cell r="E7932" t="str">
            <v>分采</v>
          </cell>
          <cell r="F7932" t="str">
            <v>川渝</v>
          </cell>
        </row>
        <row r="7933">
          <cell r="C7933">
            <v>60603</v>
          </cell>
          <cell r="D7933" t="str">
            <v>保留</v>
          </cell>
          <cell r="E7933" t="str">
            <v>分采</v>
          </cell>
          <cell r="F7933" t="str">
            <v>川渝</v>
          </cell>
        </row>
        <row r="7934">
          <cell r="C7934">
            <v>137315</v>
          </cell>
          <cell r="D7934" t="str">
            <v>删除</v>
          </cell>
          <cell r="E7934" t="str">
            <v>分采</v>
          </cell>
          <cell r="F7934" t="str">
            <v>川渝</v>
          </cell>
        </row>
        <row r="7935">
          <cell r="C7935" t="str">
            <v>新品</v>
          </cell>
          <cell r="D7935" t="str">
            <v>删除</v>
          </cell>
          <cell r="E7935" t="str">
            <v>分采</v>
          </cell>
          <cell r="F7935" t="str">
            <v>川渝</v>
          </cell>
        </row>
        <row r="7936">
          <cell r="C7936">
            <v>38582</v>
          </cell>
          <cell r="D7936" t="str">
            <v>保留</v>
          </cell>
          <cell r="E7936" t="str">
            <v>渝分采川自采</v>
          </cell>
          <cell r="F7936" t="str">
            <v>川渝</v>
          </cell>
        </row>
        <row r="7937">
          <cell r="C7937">
            <v>27832</v>
          </cell>
          <cell r="D7937" t="str">
            <v>删除</v>
          </cell>
          <cell r="E7937" t="str">
            <v>集采</v>
          </cell>
          <cell r="F7937" t="str">
            <v>川渝</v>
          </cell>
        </row>
        <row r="7938">
          <cell r="C7938">
            <v>60234</v>
          </cell>
          <cell r="D7938" t="str">
            <v>保留</v>
          </cell>
          <cell r="E7938" t="str">
            <v>分采</v>
          </cell>
          <cell r="F7938" t="str">
            <v>渝</v>
          </cell>
        </row>
        <row r="7939">
          <cell r="C7939">
            <v>105006</v>
          </cell>
          <cell r="D7939" t="str">
            <v>保留</v>
          </cell>
          <cell r="E7939" t="str">
            <v>集采</v>
          </cell>
          <cell r="F7939" t="str">
            <v>川渝</v>
          </cell>
        </row>
        <row r="7940">
          <cell r="C7940">
            <v>135792</v>
          </cell>
          <cell r="D7940" t="str">
            <v>保留</v>
          </cell>
          <cell r="E7940" t="str">
            <v>自采</v>
          </cell>
          <cell r="F7940" t="str">
            <v>川渝</v>
          </cell>
        </row>
        <row r="7941">
          <cell r="C7941">
            <v>136396</v>
          </cell>
          <cell r="D7941" t="str">
            <v>保留</v>
          </cell>
          <cell r="E7941" t="str">
            <v>自采</v>
          </cell>
          <cell r="F7941" t="str">
            <v>川渝</v>
          </cell>
        </row>
        <row r="7942">
          <cell r="C7942">
            <v>137399</v>
          </cell>
          <cell r="D7942" t="str">
            <v>删除</v>
          </cell>
          <cell r="E7942" t="str">
            <v>集采</v>
          </cell>
          <cell r="F7942" t="str">
            <v>川渝</v>
          </cell>
        </row>
        <row r="7943">
          <cell r="C7943">
            <v>109390</v>
          </cell>
          <cell r="D7943" t="str">
            <v>保留</v>
          </cell>
          <cell r="E7943" t="str">
            <v>自采</v>
          </cell>
          <cell r="F7943" t="str">
            <v>川</v>
          </cell>
        </row>
        <row r="7944">
          <cell r="C7944">
            <v>137402</v>
          </cell>
          <cell r="D7944" t="str">
            <v>保留</v>
          </cell>
          <cell r="E7944" t="str">
            <v>自采</v>
          </cell>
          <cell r="F7944" t="str">
            <v>川</v>
          </cell>
        </row>
        <row r="7945">
          <cell r="C7945">
            <v>137280</v>
          </cell>
          <cell r="D7945" t="str">
            <v>删除</v>
          </cell>
          <cell r="E7945" t="str">
            <v>分采</v>
          </cell>
          <cell r="F7945" t="str">
            <v>川</v>
          </cell>
        </row>
        <row r="7946">
          <cell r="C7946">
            <v>3030</v>
          </cell>
          <cell r="D7946" t="str">
            <v>保留</v>
          </cell>
          <cell r="E7946" t="str">
            <v>渝分采川自采</v>
          </cell>
          <cell r="F7946" t="str">
            <v>川渝</v>
          </cell>
        </row>
        <row r="7947">
          <cell r="C7947">
            <v>59170</v>
          </cell>
          <cell r="D7947" t="str">
            <v>保留</v>
          </cell>
          <cell r="E7947" t="str">
            <v>分采</v>
          </cell>
          <cell r="F7947" t="str">
            <v>川渝</v>
          </cell>
        </row>
        <row r="7948">
          <cell r="C7948">
            <v>1427</v>
          </cell>
          <cell r="D7948" t="str">
            <v>保留</v>
          </cell>
          <cell r="E7948" t="str">
            <v>自采</v>
          </cell>
          <cell r="F7948" t="str">
            <v>渝</v>
          </cell>
        </row>
        <row r="7949">
          <cell r="C7949">
            <v>63480</v>
          </cell>
          <cell r="D7949" t="str">
            <v>保留</v>
          </cell>
          <cell r="E7949" t="str">
            <v>自采</v>
          </cell>
          <cell r="F7949" t="str">
            <v>川渝</v>
          </cell>
        </row>
        <row r="7950">
          <cell r="C7950">
            <v>23977</v>
          </cell>
          <cell r="D7950" t="str">
            <v>保留</v>
          </cell>
          <cell r="E7950" t="str">
            <v>分采</v>
          </cell>
          <cell r="F7950" t="str">
            <v>川</v>
          </cell>
        </row>
        <row r="7951">
          <cell r="C7951">
            <v>2052</v>
          </cell>
          <cell r="D7951" t="str">
            <v>保留</v>
          </cell>
          <cell r="E7951" t="str">
            <v>渝分采川自采</v>
          </cell>
          <cell r="F7951" t="str">
            <v>川渝</v>
          </cell>
        </row>
        <row r="7952">
          <cell r="C7952">
            <v>63459</v>
          </cell>
          <cell r="D7952" t="str">
            <v>保留</v>
          </cell>
          <cell r="E7952" t="str">
            <v>自采</v>
          </cell>
          <cell r="F7952" t="str">
            <v>川渝</v>
          </cell>
        </row>
        <row r="7953">
          <cell r="C7953">
            <v>100741</v>
          </cell>
          <cell r="D7953" t="str">
            <v>保留</v>
          </cell>
          <cell r="E7953" t="str">
            <v>自采</v>
          </cell>
          <cell r="F7953" t="str">
            <v>川渝</v>
          </cell>
        </row>
        <row r="7954">
          <cell r="C7954">
            <v>1201</v>
          </cell>
          <cell r="D7954" t="str">
            <v>保留</v>
          </cell>
          <cell r="E7954" t="str">
            <v>渝分采川自采</v>
          </cell>
          <cell r="F7954" t="str">
            <v>川渝</v>
          </cell>
        </row>
        <row r="7955">
          <cell r="C7955">
            <v>137297</v>
          </cell>
          <cell r="D7955" t="str">
            <v>保留</v>
          </cell>
          <cell r="E7955" t="str">
            <v>渝分采川自采</v>
          </cell>
          <cell r="F7955" t="str">
            <v>川渝</v>
          </cell>
        </row>
        <row r="7956">
          <cell r="C7956">
            <v>137317</v>
          </cell>
          <cell r="D7956" t="str">
            <v>保留</v>
          </cell>
          <cell r="E7956" t="str">
            <v>渝分采川自采</v>
          </cell>
          <cell r="F7956" t="str">
            <v>川渝</v>
          </cell>
        </row>
        <row r="7957">
          <cell r="C7957">
            <v>129763</v>
          </cell>
          <cell r="D7957" t="str">
            <v>保留</v>
          </cell>
          <cell r="E7957" t="str">
            <v>自采</v>
          </cell>
          <cell r="F7957" t="str">
            <v>川渝</v>
          </cell>
        </row>
        <row r="7958">
          <cell r="C7958">
            <v>131463</v>
          </cell>
          <cell r="D7958" t="str">
            <v>保留</v>
          </cell>
          <cell r="E7958" t="str">
            <v>自采</v>
          </cell>
          <cell r="F7958" t="str">
            <v>川渝</v>
          </cell>
        </row>
        <row r="7959">
          <cell r="C7959">
            <v>136709</v>
          </cell>
          <cell r="D7959" t="str">
            <v>保留</v>
          </cell>
          <cell r="E7959" t="str">
            <v>自采</v>
          </cell>
          <cell r="F7959" t="str">
            <v>川渝</v>
          </cell>
        </row>
        <row r="7960">
          <cell r="C7960">
            <v>136713</v>
          </cell>
          <cell r="D7960" t="str">
            <v>保留</v>
          </cell>
          <cell r="E7960" t="str">
            <v>自采</v>
          </cell>
          <cell r="F7960" t="str">
            <v>川渝</v>
          </cell>
        </row>
        <row r="7961">
          <cell r="C7961">
            <v>61478</v>
          </cell>
          <cell r="D7961" t="str">
            <v>保留</v>
          </cell>
          <cell r="E7961" t="str">
            <v>自采</v>
          </cell>
          <cell r="F7961" t="str">
            <v>川渝</v>
          </cell>
        </row>
        <row r="7962">
          <cell r="C7962">
            <v>97075</v>
          </cell>
          <cell r="D7962" t="str">
            <v>保留</v>
          </cell>
          <cell r="E7962" t="str">
            <v>自采</v>
          </cell>
          <cell r="F7962" t="str">
            <v>川渝</v>
          </cell>
        </row>
        <row r="7963">
          <cell r="C7963">
            <v>135830</v>
          </cell>
          <cell r="D7963" t="str">
            <v>保留</v>
          </cell>
          <cell r="E7963" t="str">
            <v>自采</v>
          </cell>
          <cell r="F7963" t="str">
            <v>川渝</v>
          </cell>
        </row>
        <row r="7964">
          <cell r="C7964">
            <v>135812</v>
          </cell>
          <cell r="D7964" t="str">
            <v>保留</v>
          </cell>
          <cell r="E7964" t="str">
            <v>自采</v>
          </cell>
          <cell r="F7964" t="str">
            <v>川渝</v>
          </cell>
        </row>
        <row r="7965">
          <cell r="C7965">
            <v>135814</v>
          </cell>
          <cell r="D7965" t="str">
            <v>保留</v>
          </cell>
          <cell r="E7965" t="str">
            <v>自采</v>
          </cell>
          <cell r="F7965" t="str">
            <v>川渝</v>
          </cell>
        </row>
        <row r="7966">
          <cell r="C7966">
            <v>135815</v>
          </cell>
          <cell r="D7966" t="str">
            <v>保留</v>
          </cell>
          <cell r="E7966" t="str">
            <v>自采</v>
          </cell>
          <cell r="F7966" t="str">
            <v>川渝</v>
          </cell>
        </row>
        <row r="7967">
          <cell r="C7967">
            <v>135828</v>
          </cell>
          <cell r="D7967" t="str">
            <v>保留</v>
          </cell>
          <cell r="E7967" t="str">
            <v>自采</v>
          </cell>
          <cell r="F7967" t="str">
            <v>川渝</v>
          </cell>
        </row>
        <row r="7968">
          <cell r="C7968">
            <v>135829</v>
          </cell>
          <cell r="D7968" t="str">
            <v>保留</v>
          </cell>
          <cell r="E7968" t="str">
            <v>自采</v>
          </cell>
          <cell r="F7968" t="str">
            <v>川渝</v>
          </cell>
        </row>
        <row r="7969">
          <cell r="C7969">
            <v>135843</v>
          </cell>
          <cell r="D7969" t="str">
            <v>保留</v>
          </cell>
          <cell r="E7969" t="str">
            <v>自采</v>
          </cell>
          <cell r="F7969" t="str">
            <v>川渝</v>
          </cell>
        </row>
        <row r="7970">
          <cell r="C7970">
            <v>135844</v>
          </cell>
          <cell r="D7970" t="str">
            <v>保留</v>
          </cell>
          <cell r="E7970" t="str">
            <v>自采</v>
          </cell>
          <cell r="F7970" t="str">
            <v>川渝</v>
          </cell>
        </row>
        <row r="7971">
          <cell r="C7971">
            <v>135847</v>
          </cell>
          <cell r="D7971" t="str">
            <v>保留</v>
          </cell>
          <cell r="E7971" t="str">
            <v>自采</v>
          </cell>
          <cell r="F7971" t="str">
            <v>川渝</v>
          </cell>
        </row>
        <row r="7972">
          <cell r="C7972">
            <v>135833</v>
          </cell>
          <cell r="D7972" t="str">
            <v>保留</v>
          </cell>
          <cell r="E7972" t="str">
            <v>自采</v>
          </cell>
          <cell r="F7972" t="str">
            <v>川渝</v>
          </cell>
        </row>
        <row r="7973">
          <cell r="C7973">
            <v>74216</v>
          </cell>
          <cell r="D7973" t="str">
            <v>保留</v>
          </cell>
          <cell r="E7973" t="str">
            <v>自采</v>
          </cell>
          <cell r="F7973" t="str">
            <v>川渝</v>
          </cell>
        </row>
        <row r="7974">
          <cell r="C7974">
            <v>986</v>
          </cell>
          <cell r="D7974" t="str">
            <v>保留</v>
          </cell>
          <cell r="E7974" t="str">
            <v>自采</v>
          </cell>
          <cell r="F7974" t="str">
            <v>川渝</v>
          </cell>
        </row>
        <row r="7975">
          <cell r="C7975">
            <v>11132</v>
          </cell>
          <cell r="D7975" t="str">
            <v>保留</v>
          </cell>
          <cell r="E7975" t="str">
            <v>自采</v>
          </cell>
          <cell r="F7975" t="str">
            <v>川渝</v>
          </cell>
        </row>
        <row r="7976">
          <cell r="C7976">
            <v>933</v>
          </cell>
          <cell r="D7976" t="str">
            <v>保留</v>
          </cell>
          <cell r="E7976" t="str">
            <v>自采</v>
          </cell>
          <cell r="F7976" t="str">
            <v>川渝</v>
          </cell>
        </row>
        <row r="7977">
          <cell r="C7977">
            <v>10602</v>
          </cell>
          <cell r="D7977" t="str">
            <v>保留</v>
          </cell>
          <cell r="E7977" t="str">
            <v>自采</v>
          </cell>
          <cell r="F7977" t="str">
            <v>川渝</v>
          </cell>
        </row>
        <row r="7978">
          <cell r="C7978">
            <v>10748</v>
          </cell>
          <cell r="D7978" t="str">
            <v>删除</v>
          </cell>
          <cell r="E7978" t="str">
            <v>自采</v>
          </cell>
          <cell r="F7978">
            <v>0</v>
          </cell>
        </row>
        <row r="7979">
          <cell r="C7979">
            <v>3052</v>
          </cell>
          <cell r="D7979" t="str">
            <v>保留</v>
          </cell>
          <cell r="E7979" t="str">
            <v>自采</v>
          </cell>
          <cell r="F7979" t="str">
            <v>川渝</v>
          </cell>
        </row>
        <row r="7980">
          <cell r="C7980">
            <v>953</v>
          </cell>
          <cell r="D7980" t="str">
            <v>保留</v>
          </cell>
          <cell r="E7980" t="str">
            <v>分采</v>
          </cell>
          <cell r="F7980" t="str">
            <v>川渝</v>
          </cell>
        </row>
        <row r="7981">
          <cell r="C7981">
            <v>82433</v>
          </cell>
          <cell r="D7981" t="str">
            <v>保留</v>
          </cell>
          <cell r="E7981" t="str">
            <v>自采</v>
          </cell>
          <cell r="F7981" t="str">
            <v>川渝</v>
          </cell>
        </row>
        <row r="7982">
          <cell r="C7982">
            <v>5646</v>
          </cell>
          <cell r="D7982" t="str">
            <v>保留</v>
          </cell>
          <cell r="E7982" t="str">
            <v>自采</v>
          </cell>
          <cell r="F7982" t="str">
            <v>川渝</v>
          </cell>
        </row>
        <row r="7983">
          <cell r="C7983">
            <v>847</v>
          </cell>
          <cell r="D7983" t="str">
            <v>删除</v>
          </cell>
          <cell r="E7983" t="str">
            <v>自采</v>
          </cell>
          <cell r="F7983" t="str">
            <v>只销渝</v>
          </cell>
        </row>
        <row r="7984">
          <cell r="C7984">
            <v>65956</v>
          </cell>
          <cell r="D7984" t="str">
            <v>保留</v>
          </cell>
          <cell r="E7984" t="str">
            <v>自采</v>
          </cell>
          <cell r="F7984" t="str">
            <v>川</v>
          </cell>
        </row>
        <row r="7985">
          <cell r="C7985">
            <v>58935</v>
          </cell>
          <cell r="D7985" t="str">
            <v>删除</v>
          </cell>
          <cell r="E7985" t="str">
            <v>自采</v>
          </cell>
          <cell r="F7985" t="str">
            <v>川渝</v>
          </cell>
        </row>
        <row r="7986">
          <cell r="C7986">
            <v>860</v>
          </cell>
          <cell r="D7986" t="str">
            <v>保留</v>
          </cell>
          <cell r="E7986" t="str">
            <v>自采</v>
          </cell>
          <cell r="F7986" t="str">
            <v>川渝</v>
          </cell>
        </row>
        <row r="7987">
          <cell r="C7987">
            <v>329</v>
          </cell>
          <cell r="D7987" t="str">
            <v>保留</v>
          </cell>
          <cell r="E7987" t="str">
            <v>自采</v>
          </cell>
          <cell r="F7987" t="str">
            <v>川渝</v>
          </cell>
        </row>
        <row r="7988">
          <cell r="C7988">
            <v>50399</v>
          </cell>
          <cell r="D7988" t="str">
            <v>保留</v>
          </cell>
          <cell r="E7988" t="str">
            <v>自采</v>
          </cell>
          <cell r="F7988" t="str">
            <v>川渝</v>
          </cell>
        </row>
        <row r="7989">
          <cell r="C7989">
            <v>17381</v>
          </cell>
          <cell r="D7989" t="str">
            <v>保留</v>
          </cell>
          <cell r="E7989" t="str">
            <v>自采</v>
          </cell>
          <cell r="F7989" t="str">
            <v>川渝</v>
          </cell>
        </row>
        <row r="7990">
          <cell r="C7990">
            <v>36939</v>
          </cell>
          <cell r="D7990" t="str">
            <v>保留</v>
          </cell>
          <cell r="E7990" t="str">
            <v>自采</v>
          </cell>
          <cell r="F7990" t="str">
            <v>川渝</v>
          </cell>
        </row>
        <row r="7991">
          <cell r="C7991">
            <v>55852</v>
          </cell>
          <cell r="D7991" t="str">
            <v>保留</v>
          </cell>
          <cell r="E7991" t="str">
            <v>自采</v>
          </cell>
          <cell r="F7991" t="str">
            <v>渝</v>
          </cell>
        </row>
        <row r="7992">
          <cell r="C7992">
            <v>69334</v>
          </cell>
          <cell r="D7992" t="str">
            <v>保留</v>
          </cell>
          <cell r="E7992" t="str">
            <v>自采</v>
          </cell>
          <cell r="F7992" t="str">
            <v>川渝</v>
          </cell>
        </row>
        <row r="7993">
          <cell r="C7993">
            <v>1240</v>
          </cell>
          <cell r="D7993" t="str">
            <v>保留</v>
          </cell>
          <cell r="E7993" t="str">
            <v>自采</v>
          </cell>
          <cell r="F7993" t="str">
            <v>川渝</v>
          </cell>
        </row>
        <row r="7994">
          <cell r="C7994">
            <v>10748</v>
          </cell>
          <cell r="D7994" t="str">
            <v>保留</v>
          </cell>
          <cell r="E7994" t="str">
            <v>自采</v>
          </cell>
          <cell r="F7994" t="str">
            <v>川渝</v>
          </cell>
        </row>
        <row r="7995">
          <cell r="C7995">
            <v>88428</v>
          </cell>
          <cell r="D7995" t="str">
            <v>保留</v>
          </cell>
          <cell r="E7995" t="str">
            <v>自采</v>
          </cell>
          <cell r="F7995" t="str">
            <v>川</v>
          </cell>
        </row>
        <row r="7996">
          <cell r="C7996">
            <v>2078</v>
          </cell>
          <cell r="D7996" t="str">
            <v>保留</v>
          </cell>
          <cell r="E7996" t="str">
            <v>自采</v>
          </cell>
          <cell r="F7996" t="str">
            <v>川</v>
          </cell>
        </row>
        <row r="7997">
          <cell r="C7997">
            <v>9627</v>
          </cell>
          <cell r="D7997" t="str">
            <v>保留</v>
          </cell>
          <cell r="E7997" t="str">
            <v>自采</v>
          </cell>
          <cell r="F7997" t="str">
            <v>川</v>
          </cell>
        </row>
        <row r="7998">
          <cell r="C7998">
            <v>4265</v>
          </cell>
          <cell r="D7998" t="str">
            <v>保留</v>
          </cell>
          <cell r="E7998" t="str">
            <v>自采</v>
          </cell>
          <cell r="F7998" t="str">
            <v>川</v>
          </cell>
        </row>
        <row r="7999">
          <cell r="C7999">
            <v>2223</v>
          </cell>
          <cell r="D7999" t="str">
            <v>保留</v>
          </cell>
          <cell r="E7999" t="str">
            <v>自采</v>
          </cell>
          <cell r="F7999" t="str">
            <v>川</v>
          </cell>
        </row>
        <row r="8000">
          <cell r="C8000">
            <v>416</v>
          </cell>
          <cell r="D8000" t="str">
            <v>保留</v>
          </cell>
          <cell r="E8000" t="str">
            <v>自采</v>
          </cell>
          <cell r="F8000" t="str">
            <v>川</v>
          </cell>
        </row>
        <row r="8001">
          <cell r="C8001">
            <v>75362</v>
          </cell>
          <cell r="D8001" t="str">
            <v>删除</v>
          </cell>
          <cell r="E8001" t="str">
            <v>自采</v>
          </cell>
          <cell r="F8001" t="str">
            <v>川渝</v>
          </cell>
        </row>
        <row r="8002">
          <cell r="C8002">
            <v>3556</v>
          </cell>
          <cell r="D8002" t="str">
            <v>保留</v>
          </cell>
          <cell r="E8002" t="str">
            <v>自采</v>
          </cell>
          <cell r="F8002" t="str">
            <v>川</v>
          </cell>
        </row>
        <row r="8003">
          <cell r="C8003">
            <v>58658</v>
          </cell>
          <cell r="D8003" t="str">
            <v>删除</v>
          </cell>
          <cell r="E8003" t="str">
            <v>自采</v>
          </cell>
          <cell r="F8003" t="str">
            <v>川渝</v>
          </cell>
        </row>
        <row r="8004">
          <cell r="C8004">
            <v>2266</v>
          </cell>
          <cell r="D8004" t="str">
            <v>删除</v>
          </cell>
          <cell r="E8004" t="str">
            <v>自采</v>
          </cell>
          <cell r="F8004" t="str">
            <v>川渝</v>
          </cell>
        </row>
        <row r="8005">
          <cell r="C8005">
            <v>74899</v>
          </cell>
          <cell r="D8005" t="str">
            <v>保留</v>
          </cell>
          <cell r="E8005" t="str">
            <v>分采</v>
          </cell>
          <cell r="F8005" t="str">
            <v>川渝</v>
          </cell>
        </row>
        <row r="8006">
          <cell r="C8006">
            <v>74905</v>
          </cell>
          <cell r="D8006" t="str">
            <v>删除</v>
          </cell>
          <cell r="E8006" t="str">
            <v>自采</v>
          </cell>
          <cell r="F8006">
            <v>0</v>
          </cell>
        </row>
        <row r="8007">
          <cell r="C8007">
            <v>115429</v>
          </cell>
          <cell r="D8007" t="str">
            <v>保留</v>
          </cell>
          <cell r="E8007" t="str">
            <v>自采</v>
          </cell>
          <cell r="F8007" t="str">
            <v>川渝</v>
          </cell>
        </row>
        <row r="8008">
          <cell r="C8008">
            <v>14080</v>
          </cell>
          <cell r="D8008" t="str">
            <v>保留</v>
          </cell>
          <cell r="E8008" t="str">
            <v>自采</v>
          </cell>
          <cell r="F8008" t="str">
            <v>川</v>
          </cell>
        </row>
        <row r="8009">
          <cell r="C8009">
            <v>4067</v>
          </cell>
          <cell r="D8009" t="str">
            <v>保留</v>
          </cell>
          <cell r="E8009" t="str">
            <v>渝分采川自采</v>
          </cell>
          <cell r="F8009" t="str">
            <v>川渝</v>
          </cell>
        </row>
        <row r="8010">
          <cell r="C8010">
            <v>11551</v>
          </cell>
          <cell r="D8010" t="str">
            <v>保留</v>
          </cell>
          <cell r="E8010" t="str">
            <v>自采</v>
          </cell>
          <cell r="F8010" t="str">
            <v>渝</v>
          </cell>
        </row>
        <row r="8011">
          <cell r="C8011">
            <v>1212</v>
          </cell>
          <cell r="D8011" t="str">
            <v>保留</v>
          </cell>
          <cell r="E8011" t="str">
            <v>自采</v>
          </cell>
          <cell r="F8011" t="str">
            <v>川渝</v>
          </cell>
        </row>
        <row r="8012">
          <cell r="C8012">
            <v>627</v>
          </cell>
          <cell r="D8012" t="str">
            <v>保留</v>
          </cell>
          <cell r="E8012" t="str">
            <v>自采</v>
          </cell>
          <cell r="F8012" t="str">
            <v>川</v>
          </cell>
        </row>
        <row r="8013">
          <cell r="C8013">
            <v>639</v>
          </cell>
          <cell r="D8013" t="str">
            <v>删除</v>
          </cell>
          <cell r="E8013" t="str">
            <v>自采</v>
          </cell>
          <cell r="F8013" t="str">
            <v>川渝</v>
          </cell>
        </row>
        <row r="8014">
          <cell r="C8014">
            <v>1603</v>
          </cell>
          <cell r="D8014" t="str">
            <v>保留</v>
          </cell>
          <cell r="E8014" t="str">
            <v>自采</v>
          </cell>
          <cell r="F8014" t="str">
            <v>川渝</v>
          </cell>
        </row>
        <row r="8015">
          <cell r="C8015">
            <v>4955</v>
          </cell>
          <cell r="D8015" t="str">
            <v>保留</v>
          </cell>
          <cell r="E8015" t="str">
            <v>自采</v>
          </cell>
          <cell r="F8015" t="str">
            <v>川渝</v>
          </cell>
        </row>
        <row r="8016">
          <cell r="C8016">
            <v>27634</v>
          </cell>
          <cell r="D8016" t="str">
            <v>保留</v>
          </cell>
          <cell r="E8016" t="str">
            <v>自采</v>
          </cell>
          <cell r="F8016" t="str">
            <v>川</v>
          </cell>
        </row>
        <row r="8017">
          <cell r="C8017">
            <v>4759</v>
          </cell>
          <cell r="D8017" t="str">
            <v>删除</v>
          </cell>
          <cell r="E8017" t="str">
            <v>自采</v>
          </cell>
          <cell r="F8017" t="str">
            <v>川渝</v>
          </cell>
        </row>
        <row r="8018">
          <cell r="C8018">
            <v>10228</v>
          </cell>
          <cell r="D8018" t="str">
            <v>保留</v>
          </cell>
          <cell r="E8018" t="str">
            <v>自采</v>
          </cell>
          <cell r="F8018" t="str">
            <v>川渝</v>
          </cell>
        </row>
        <row r="8019">
          <cell r="C8019">
            <v>378</v>
          </cell>
          <cell r="D8019" t="str">
            <v>保留</v>
          </cell>
          <cell r="E8019" t="str">
            <v>自采</v>
          </cell>
          <cell r="F8019" t="str">
            <v>川</v>
          </cell>
        </row>
        <row r="8020">
          <cell r="C8020">
            <v>7023</v>
          </cell>
          <cell r="D8020" t="str">
            <v>保留</v>
          </cell>
          <cell r="E8020" t="str">
            <v>自采</v>
          </cell>
          <cell r="F8020" t="str">
            <v>川渝</v>
          </cell>
        </row>
        <row r="8021">
          <cell r="C8021">
            <v>13411</v>
          </cell>
          <cell r="D8021" t="str">
            <v>保留</v>
          </cell>
          <cell r="E8021" t="str">
            <v>自采</v>
          </cell>
          <cell r="F8021" t="str">
            <v>川渝</v>
          </cell>
        </row>
        <row r="8022">
          <cell r="C8022">
            <v>15465</v>
          </cell>
          <cell r="D8022" t="str">
            <v>保留</v>
          </cell>
          <cell r="E8022" t="str">
            <v>自采</v>
          </cell>
          <cell r="F8022" t="str">
            <v>川渝</v>
          </cell>
        </row>
        <row r="8023">
          <cell r="C8023">
            <v>53805</v>
          </cell>
          <cell r="D8023" t="str">
            <v>保留</v>
          </cell>
          <cell r="E8023" t="str">
            <v>自采</v>
          </cell>
          <cell r="F8023" t="str">
            <v>川渝</v>
          </cell>
        </row>
        <row r="8024">
          <cell r="C8024">
            <v>77860</v>
          </cell>
          <cell r="D8024" t="str">
            <v>保留</v>
          </cell>
          <cell r="E8024" t="str">
            <v>自采</v>
          </cell>
          <cell r="F8024" t="str">
            <v>川</v>
          </cell>
        </row>
        <row r="8025">
          <cell r="C8025">
            <v>27444</v>
          </cell>
          <cell r="D8025" t="str">
            <v>删除</v>
          </cell>
          <cell r="E8025" t="str">
            <v>分采</v>
          </cell>
          <cell r="F8025" t="str">
            <v>川渝</v>
          </cell>
        </row>
        <row r="8026">
          <cell r="C8026">
            <v>578</v>
          </cell>
          <cell r="D8026" t="str">
            <v>保留</v>
          </cell>
          <cell r="E8026" t="str">
            <v>自采</v>
          </cell>
          <cell r="F8026" t="str">
            <v>川渝</v>
          </cell>
        </row>
        <row r="8027">
          <cell r="C8027">
            <v>2534</v>
          </cell>
          <cell r="D8027" t="str">
            <v>保留</v>
          </cell>
          <cell r="E8027" t="str">
            <v>自采</v>
          </cell>
          <cell r="F8027" t="str">
            <v>川渝</v>
          </cell>
        </row>
        <row r="8028">
          <cell r="C8028">
            <v>49889</v>
          </cell>
          <cell r="D8028" t="str">
            <v>保留</v>
          </cell>
          <cell r="E8028" t="str">
            <v>自采</v>
          </cell>
          <cell r="F8028" t="str">
            <v>川渝</v>
          </cell>
        </row>
        <row r="8029">
          <cell r="C8029">
            <v>620</v>
          </cell>
          <cell r="D8029" t="str">
            <v>保留</v>
          </cell>
          <cell r="E8029" t="str">
            <v>自采</v>
          </cell>
          <cell r="F8029" t="str">
            <v>川渝</v>
          </cell>
        </row>
        <row r="8030">
          <cell r="C8030">
            <v>482</v>
          </cell>
          <cell r="D8030" t="str">
            <v>删除</v>
          </cell>
          <cell r="E8030" t="str">
            <v>自采</v>
          </cell>
          <cell r="F8030" t="str">
            <v>只销川</v>
          </cell>
        </row>
        <row r="8031">
          <cell r="C8031">
            <v>11122</v>
          </cell>
          <cell r="D8031" t="str">
            <v>保留</v>
          </cell>
          <cell r="E8031" t="str">
            <v>自采</v>
          </cell>
          <cell r="F8031" t="str">
            <v>川渝</v>
          </cell>
        </row>
        <row r="8032">
          <cell r="C8032">
            <v>117446</v>
          </cell>
          <cell r="D8032" t="str">
            <v>保留</v>
          </cell>
          <cell r="E8032" t="str">
            <v>自采</v>
          </cell>
          <cell r="F8032" t="str">
            <v>川渝</v>
          </cell>
        </row>
        <row r="8033">
          <cell r="C8033">
            <v>88744</v>
          </cell>
          <cell r="D8033" t="str">
            <v>保留</v>
          </cell>
          <cell r="E8033" t="str">
            <v>自采</v>
          </cell>
          <cell r="F8033" t="str">
            <v>川</v>
          </cell>
        </row>
        <row r="8034">
          <cell r="C8034">
            <v>50164</v>
          </cell>
          <cell r="D8034" t="str">
            <v>保留</v>
          </cell>
          <cell r="E8034" t="str">
            <v>自采</v>
          </cell>
          <cell r="F8034" t="str">
            <v>川</v>
          </cell>
        </row>
        <row r="8035">
          <cell r="C8035">
            <v>14001</v>
          </cell>
          <cell r="D8035" t="str">
            <v>保留</v>
          </cell>
          <cell r="E8035" t="str">
            <v>自采</v>
          </cell>
          <cell r="F8035" t="str">
            <v>川渝</v>
          </cell>
        </row>
        <row r="8036">
          <cell r="C8036">
            <v>39499</v>
          </cell>
          <cell r="D8036" t="str">
            <v>保留</v>
          </cell>
          <cell r="E8036" t="str">
            <v>自采</v>
          </cell>
          <cell r="F8036" t="str">
            <v>川渝</v>
          </cell>
        </row>
        <row r="8037">
          <cell r="C8037">
            <v>54209</v>
          </cell>
          <cell r="D8037" t="str">
            <v>保留</v>
          </cell>
          <cell r="E8037" t="str">
            <v>自采</v>
          </cell>
          <cell r="F8037" t="str">
            <v>川渝</v>
          </cell>
        </row>
        <row r="8038">
          <cell r="C8038">
            <v>14006</v>
          </cell>
          <cell r="D8038" t="str">
            <v>保留</v>
          </cell>
          <cell r="E8038" t="str">
            <v>自采</v>
          </cell>
          <cell r="F8038" t="str">
            <v>川渝</v>
          </cell>
        </row>
        <row r="8039">
          <cell r="C8039">
            <v>2371</v>
          </cell>
          <cell r="D8039" t="str">
            <v>保留</v>
          </cell>
          <cell r="E8039" t="str">
            <v>自采</v>
          </cell>
          <cell r="F8039" t="str">
            <v>川渝</v>
          </cell>
        </row>
        <row r="8040">
          <cell r="C8040">
            <v>1474</v>
          </cell>
          <cell r="D8040" t="str">
            <v>保留</v>
          </cell>
          <cell r="E8040" t="str">
            <v>分采</v>
          </cell>
          <cell r="F8040" t="str">
            <v>川渝</v>
          </cell>
        </row>
        <row r="8041">
          <cell r="C8041">
            <v>2070</v>
          </cell>
          <cell r="D8041" t="str">
            <v>保留</v>
          </cell>
          <cell r="E8041" t="str">
            <v>自采</v>
          </cell>
          <cell r="F8041" t="str">
            <v>川渝</v>
          </cell>
        </row>
        <row r="8042">
          <cell r="C8042">
            <v>3594</v>
          </cell>
          <cell r="D8042" t="str">
            <v>保留</v>
          </cell>
          <cell r="E8042" t="str">
            <v>自采</v>
          </cell>
          <cell r="F8042" t="str">
            <v>川渝</v>
          </cell>
        </row>
        <row r="8043">
          <cell r="C8043">
            <v>332</v>
          </cell>
          <cell r="D8043" t="str">
            <v>保留</v>
          </cell>
          <cell r="E8043" t="str">
            <v>分采</v>
          </cell>
          <cell r="F8043" t="str">
            <v>川渝</v>
          </cell>
        </row>
        <row r="8044">
          <cell r="C8044">
            <v>42730</v>
          </cell>
          <cell r="D8044" t="str">
            <v>保留</v>
          </cell>
          <cell r="E8044" t="str">
            <v>自采</v>
          </cell>
          <cell r="F8044" t="str">
            <v>川</v>
          </cell>
        </row>
        <row r="8045">
          <cell r="C8045">
            <v>5086</v>
          </cell>
          <cell r="D8045" t="str">
            <v>保留</v>
          </cell>
          <cell r="E8045" t="str">
            <v>自采</v>
          </cell>
          <cell r="F8045" t="str">
            <v>川渝</v>
          </cell>
        </row>
        <row r="8046">
          <cell r="C8046">
            <v>39624</v>
          </cell>
          <cell r="D8046" t="str">
            <v>保留</v>
          </cell>
          <cell r="E8046" t="str">
            <v>自采</v>
          </cell>
          <cell r="F8046" t="str">
            <v>川渝</v>
          </cell>
        </row>
        <row r="8047">
          <cell r="C8047">
            <v>16634</v>
          </cell>
          <cell r="D8047" t="str">
            <v>保留</v>
          </cell>
          <cell r="E8047" t="str">
            <v>自采</v>
          </cell>
          <cell r="F8047" t="str">
            <v>川渝</v>
          </cell>
        </row>
        <row r="8048">
          <cell r="C8048">
            <v>21848</v>
          </cell>
          <cell r="D8048" t="str">
            <v>保留</v>
          </cell>
          <cell r="E8048" t="str">
            <v>自采</v>
          </cell>
          <cell r="F8048" t="str">
            <v>川渝</v>
          </cell>
        </row>
        <row r="8049">
          <cell r="C8049">
            <v>7988</v>
          </cell>
          <cell r="D8049" t="str">
            <v>保留</v>
          </cell>
          <cell r="E8049" t="str">
            <v>自采</v>
          </cell>
          <cell r="F8049" t="str">
            <v>川渝</v>
          </cell>
        </row>
        <row r="8050">
          <cell r="C8050">
            <v>122311</v>
          </cell>
          <cell r="D8050" t="str">
            <v>保留</v>
          </cell>
          <cell r="E8050" t="str">
            <v>自采</v>
          </cell>
          <cell r="F8050" t="str">
            <v>川渝</v>
          </cell>
        </row>
        <row r="8051">
          <cell r="C8051">
            <v>232</v>
          </cell>
          <cell r="D8051" t="str">
            <v>保留</v>
          </cell>
          <cell r="E8051" t="str">
            <v>自采</v>
          </cell>
          <cell r="F8051" t="str">
            <v>川渝</v>
          </cell>
        </row>
        <row r="8052">
          <cell r="C8052">
            <v>88890</v>
          </cell>
          <cell r="D8052" t="str">
            <v>保留</v>
          </cell>
          <cell r="E8052" t="str">
            <v>自采</v>
          </cell>
          <cell r="F8052" t="str">
            <v>川渝</v>
          </cell>
        </row>
        <row r="8053">
          <cell r="C8053">
            <v>3358</v>
          </cell>
          <cell r="D8053" t="str">
            <v>保留</v>
          </cell>
          <cell r="E8053" t="str">
            <v>自采</v>
          </cell>
          <cell r="F8053" t="str">
            <v>川渝</v>
          </cell>
        </row>
        <row r="8054">
          <cell r="C8054">
            <v>46868</v>
          </cell>
          <cell r="D8054" t="str">
            <v>删除</v>
          </cell>
          <cell r="E8054" t="str">
            <v>自采</v>
          </cell>
          <cell r="F8054" t="str">
            <v>只销川（渝市场无货）</v>
          </cell>
        </row>
        <row r="8055">
          <cell r="C8055">
            <v>33267</v>
          </cell>
          <cell r="D8055" t="str">
            <v>删除</v>
          </cell>
          <cell r="E8055" t="str">
            <v>自采</v>
          </cell>
          <cell r="F8055" t="str">
            <v>川渝</v>
          </cell>
        </row>
        <row r="8056">
          <cell r="C8056">
            <v>16372</v>
          </cell>
          <cell r="D8056" t="str">
            <v>保留</v>
          </cell>
          <cell r="E8056" t="str">
            <v>自采</v>
          </cell>
          <cell r="F8056" t="str">
            <v>川渝</v>
          </cell>
        </row>
        <row r="8057">
          <cell r="C8057">
            <v>2141</v>
          </cell>
          <cell r="D8057" t="str">
            <v>保留</v>
          </cell>
          <cell r="E8057" t="str">
            <v>自采</v>
          </cell>
          <cell r="F8057" t="str">
            <v>川渝</v>
          </cell>
        </row>
        <row r="8058">
          <cell r="C8058">
            <v>3169</v>
          </cell>
          <cell r="D8058" t="str">
            <v>保留</v>
          </cell>
          <cell r="E8058" t="str">
            <v>自采</v>
          </cell>
          <cell r="F8058" t="str">
            <v>川渝</v>
          </cell>
        </row>
        <row r="8059">
          <cell r="C8059">
            <v>41074</v>
          </cell>
          <cell r="D8059" t="str">
            <v>删除</v>
          </cell>
          <cell r="E8059" t="str">
            <v>自采</v>
          </cell>
          <cell r="F8059" t="str">
            <v>川渝</v>
          </cell>
        </row>
        <row r="8060">
          <cell r="C8060">
            <v>22660</v>
          </cell>
          <cell r="D8060" t="str">
            <v>删除</v>
          </cell>
          <cell r="E8060" t="str">
            <v>自采</v>
          </cell>
          <cell r="F8060" t="str">
            <v>川渝</v>
          </cell>
        </row>
        <row r="8061">
          <cell r="C8061">
            <v>39855</v>
          </cell>
          <cell r="D8061" t="str">
            <v>保留</v>
          </cell>
          <cell r="E8061" t="str">
            <v>自采</v>
          </cell>
          <cell r="F8061" t="str">
            <v>川</v>
          </cell>
        </row>
        <row r="8062">
          <cell r="C8062">
            <v>1604</v>
          </cell>
          <cell r="D8062" t="str">
            <v>保留</v>
          </cell>
          <cell r="E8062" t="str">
            <v>自采</v>
          </cell>
          <cell r="F8062" t="str">
            <v>川渝</v>
          </cell>
        </row>
        <row r="8063">
          <cell r="C8063">
            <v>2145</v>
          </cell>
          <cell r="D8063" t="str">
            <v>保留</v>
          </cell>
          <cell r="E8063" t="str">
            <v>自采</v>
          </cell>
          <cell r="F8063" t="str">
            <v>川渝</v>
          </cell>
        </row>
        <row r="8064">
          <cell r="C8064">
            <v>523</v>
          </cell>
          <cell r="D8064" t="str">
            <v>保留</v>
          </cell>
          <cell r="E8064" t="str">
            <v>自采</v>
          </cell>
          <cell r="F8064" t="str">
            <v>川渝</v>
          </cell>
        </row>
        <row r="8065">
          <cell r="C8065">
            <v>525</v>
          </cell>
          <cell r="D8065" t="str">
            <v>保留</v>
          </cell>
          <cell r="E8065" t="str">
            <v>自采</v>
          </cell>
          <cell r="F8065" t="str">
            <v>川渝</v>
          </cell>
        </row>
        <row r="8066">
          <cell r="C8066">
            <v>17382</v>
          </cell>
          <cell r="D8066" t="str">
            <v>删除</v>
          </cell>
          <cell r="E8066" t="str">
            <v>自采</v>
          </cell>
          <cell r="F8066">
            <v>0</v>
          </cell>
        </row>
        <row r="8067">
          <cell r="C8067">
            <v>54212</v>
          </cell>
          <cell r="D8067" t="str">
            <v>保留</v>
          </cell>
          <cell r="E8067" t="str">
            <v>自采</v>
          </cell>
          <cell r="F8067" t="str">
            <v>川渝</v>
          </cell>
        </row>
        <row r="8068">
          <cell r="C8068">
            <v>786</v>
          </cell>
          <cell r="D8068" t="str">
            <v>保留</v>
          </cell>
          <cell r="E8068" t="str">
            <v>自采</v>
          </cell>
          <cell r="F8068" t="str">
            <v>川渝</v>
          </cell>
        </row>
        <row r="8069">
          <cell r="C8069">
            <v>1265</v>
          </cell>
          <cell r="D8069" t="str">
            <v>保留</v>
          </cell>
          <cell r="E8069" t="str">
            <v>自采</v>
          </cell>
          <cell r="F8069" t="str">
            <v>川渝</v>
          </cell>
        </row>
        <row r="8070">
          <cell r="C8070">
            <v>43520</v>
          </cell>
          <cell r="D8070" t="str">
            <v>保留</v>
          </cell>
          <cell r="E8070" t="str">
            <v>自采</v>
          </cell>
          <cell r="F8070" t="str">
            <v>川</v>
          </cell>
        </row>
        <row r="8071">
          <cell r="C8071">
            <v>1253</v>
          </cell>
          <cell r="D8071" t="str">
            <v>保留</v>
          </cell>
          <cell r="E8071" t="str">
            <v>自采</v>
          </cell>
          <cell r="F8071" t="str">
            <v>川渝</v>
          </cell>
        </row>
        <row r="8072">
          <cell r="C8072">
            <v>10446</v>
          </cell>
          <cell r="D8072" t="str">
            <v>保留</v>
          </cell>
          <cell r="E8072" t="str">
            <v>分采</v>
          </cell>
          <cell r="F8072" t="str">
            <v>川渝</v>
          </cell>
        </row>
        <row r="8073">
          <cell r="C8073">
            <v>17389</v>
          </cell>
          <cell r="D8073" t="str">
            <v>保留</v>
          </cell>
          <cell r="E8073" t="str">
            <v>自采</v>
          </cell>
          <cell r="F8073" t="str">
            <v>川渝</v>
          </cell>
        </row>
        <row r="8074">
          <cell r="C8074">
            <v>234</v>
          </cell>
          <cell r="D8074" t="str">
            <v>保留</v>
          </cell>
          <cell r="E8074" t="str">
            <v>自采</v>
          </cell>
          <cell r="F8074" t="str">
            <v>川渝</v>
          </cell>
        </row>
        <row r="8075">
          <cell r="C8075">
            <v>81757</v>
          </cell>
          <cell r="D8075" t="str">
            <v>删除</v>
          </cell>
          <cell r="E8075" t="str">
            <v>自采</v>
          </cell>
          <cell r="F8075" t="str">
            <v>川</v>
          </cell>
        </row>
        <row r="8076">
          <cell r="C8076">
            <v>77745</v>
          </cell>
          <cell r="D8076" t="str">
            <v>删除</v>
          </cell>
          <cell r="E8076" t="str">
            <v>自采</v>
          </cell>
          <cell r="F8076" t="str">
            <v>川</v>
          </cell>
        </row>
        <row r="8077">
          <cell r="C8077">
            <v>137167</v>
          </cell>
          <cell r="D8077" t="str">
            <v>删除</v>
          </cell>
          <cell r="E8077" t="str">
            <v>自采</v>
          </cell>
          <cell r="F8077" t="str">
            <v>川</v>
          </cell>
        </row>
        <row r="8078">
          <cell r="C8078">
            <v>137169</v>
          </cell>
          <cell r="D8078" t="str">
            <v>删除</v>
          </cell>
          <cell r="E8078" t="str">
            <v>自采</v>
          </cell>
          <cell r="F8078" t="str">
            <v>川</v>
          </cell>
        </row>
        <row r="8079">
          <cell r="C8079">
            <v>136412</v>
          </cell>
          <cell r="D8079" t="str">
            <v>保留</v>
          </cell>
          <cell r="E8079" t="str">
            <v>自采</v>
          </cell>
          <cell r="F8079" t="str">
            <v>川渝</v>
          </cell>
        </row>
        <row r="8080">
          <cell r="C8080">
            <v>136413</v>
          </cell>
          <cell r="D8080" t="str">
            <v>保留</v>
          </cell>
          <cell r="E8080" t="str">
            <v>自采</v>
          </cell>
          <cell r="F8080" t="str">
            <v>川渝</v>
          </cell>
        </row>
        <row r="8081">
          <cell r="C8081">
            <v>136410</v>
          </cell>
          <cell r="D8081" t="str">
            <v>保留</v>
          </cell>
          <cell r="E8081" t="str">
            <v>自采</v>
          </cell>
          <cell r="F8081" t="str">
            <v>川渝</v>
          </cell>
        </row>
        <row r="8082">
          <cell r="C8082">
            <v>135794</v>
          </cell>
          <cell r="D8082" t="str">
            <v>保留</v>
          </cell>
          <cell r="E8082" t="str">
            <v>自采</v>
          </cell>
          <cell r="F8082" t="str">
            <v>川渝</v>
          </cell>
        </row>
        <row r="8083">
          <cell r="C8083">
            <v>1254</v>
          </cell>
          <cell r="D8083" t="str">
            <v>删除</v>
          </cell>
          <cell r="E8083" t="str">
            <v>自采</v>
          </cell>
          <cell r="F8083" t="str">
            <v>川渝</v>
          </cell>
        </row>
        <row r="8084">
          <cell r="C8084">
            <v>125232</v>
          </cell>
          <cell r="D8084" t="str">
            <v>保留</v>
          </cell>
          <cell r="E8084" t="str">
            <v>自采</v>
          </cell>
          <cell r="F8084" t="str">
            <v>渝</v>
          </cell>
        </row>
        <row r="8085">
          <cell r="C8085">
            <v>136053</v>
          </cell>
          <cell r="D8085" t="str">
            <v>保留</v>
          </cell>
          <cell r="E8085" t="str">
            <v>自采</v>
          </cell>
          <cell r="F8085" t="str">
            <v>川渝</v>
          </cell>
        </row>
        <row r="8086">
          <cell r="C8086">
            <v>135904</v>
          </cell>
          <cell r="D8086" t="str">
            <v>保留</v>
          </cell>
          <cell r="E8086" t="str">
            <v>自采</v>
          </cell>
          <cell r="F8086" t="str">
            <v>川渝</v>
          </cell>
        </row>
        <row r="8087">
          <cell r="C8087">
            <v>136056</v>
          </cell>
          <cell r="D8087" t="str">
            <v>保留</v>
          </cell>
          <cell r="E8087" t="str">
            <v>自采</v>
          </cell>
          <cell r="F8087" t="str">
            <v>川渝</v>
          </cell>
        </row>
        <row r="8088">
          <cell r="C8088">
            <v>136059</v>
          </cell>
          <cell r="D8088" t="str">
            <v>删除</v>
          </cell>
          <cell r="E8088" t="str">
            <v>自采</v>
          </cell>
          <cell r="F8088" t="str">
            <v>川渝</v>
          </cell>
        </row>
        <row r="8089">
          <cell r="C8089">
            <v>135463</v>
          </cell>
          <cell r="D8089" t="str">
            <v>删除</v>
          </cell>
          <cell r="E8089" t="str">
            <v>自采</v>
          </cell>
          <cell r="F8089" t="str">
            <v>川渝</v>
          </cell>
        </row>
        <row r="8090">
          <cell r="C8090">
            <v>77918</v>
          </cell>
          <cell r="D8090" t="str">
            <v>删除</v>
          </cell>
          <cell r="E8090" t="str">
            <v>渝分采川自采</v>
          </cell>
          <cell r="F8090" t="str">
            <v>川渝</v>
          </cell>
        </row>
        <row r="8091">
          <cell r="C8091">
            <v>73900</v>
          </cell>
          <cell r="D8091" t="str">
            <v>删除</v>
          </cell>
          <cell r="E8091" t="str">
            <v>渝分采川自采</v>
          </cell>
          <cell r="F8091" t="str">
            <v>川渝</v>
          </cell>
        </row>
        <row r="8092">
          <cell r="C8092">
            <v>44905</v>
          </cell>
          <cell r="D8092" t="str">
            <v>删除</v>
          </cell>
          <cell r="E8092" t="str">
            <v>渝分采川自采</v>
          </cell>
          <cell r="F8092" t="str">
            <v>川渝</v>
          </cell>
        </row>
        <row r="8093">
          <cell r="C8093">
            <v>64189</v>
          </cell>
          <cell r="D8093" t="str">
            <v>保留</v>
          </cell>
          <cell r="E8093" t="str">
            <v>渝分采川自采</v>
          </cell>
          <cell r="F8093" t="str">
            <v>川渝</v>
          </cell>
        </row>
        <row r="8094">
          <cell r="C8094">
            <v>137481</v>
          </cell>
          <cell r="D8094" t="str">
            <v>删除</v>
          </cell>
          <cell r="E8094" t="str">
            <v>自采</v>
          </cell>
          <cell r="F8094" t="str">
            <v>川渝</v>
          </cell>
        </row>
        <row r="8095">
          <cell r="C8095">
            <v>137480</v>
          </cell>
          <cell r="D8095" t="str">
            <v>保留</v>
          </cell>
          <cell r="E8095" t="str">
            <v>自采</v>
          </cell>
          <cell r="F8095" t="str">
            <v>川渝</v>
          </cell>
        </row>
        <row r="8096">
          <cell r="C8096">
            <v>65676</v>
          </cell>
          <cell r="D8096" t="str">
            <v>保留</v>
          </cell>
          <cell r="E8096" t="str">
            <v>自采</v>
          </cell>
          <cell r="F8096" t="str">
            <v>川渝</v>
          </cell>
        </row>
        <row r="8097">
          <cell r="C8097">
            <v>136821</v>
          </cell>
          <cell r="D8097" t="str">
            <v>保留</v>
          </cell>
          <cell r="E8097" t="str">
            <v>自采</v>
          </cell>
          <cell r="F8097" t="str">
            <v>川渝</v>
          </cell>
        </row>
        <row r="8098">
          <cell r="C8098">
            <v>137744</v>
          </cell>
          <cell r="D8098" t="str">
            <v>删除</v>
          </cell>
          <cell r="E8098" t="str">
            <v>自采</v>
          </cell>
          <cell r="F8098" t="str">
            <v>川渝</v>
          </cell>
        </row>
        <row r="8099">
          <cell r="C8099">
            <v>137745</v>
          </cell>
          <cell r="D8099" t="str">
            <v>删除</v>
          </cell>
          <cell r="E8099" t="str">
            <v>自采</v>
          </cell>
          <cell r="F8099" t="str">
            <v>川渝</v>
          </cell>
        </row>
        <row r="8100">
          <cell r="C8100">
            <v>137746</v>
          </cell>
          <cell r="D8100" t="str">
            <v>删除</v>
          </cell>
          <cell r="E8100" t="str">
            <v>自采</v>
          </cell>
          <cell r="F8100" t="str">
            <v>川渝</v>
          </cell>
        </row>
        <row r="8101">
          <cell r="C8101">
            <v>137732</v>
          </cell>
          <cell r="D8101" t="str">
            <v>删除</v>
          </cell>
          <cell r="E8101" t="str">
            <v>自采</v>
          </cell>
          <cell r="F8101" t="str">
            <v>川渝</v>
          </cell>
        </row>
        <row r="8102">
          <cell r="C8102">
            <v>137731</v>
          </cell>
          <cell r="D8102" t="str">
            <v>删除</v>
          </cell>
          <cell r="E8102" t="str">
            <v>自采</v>
          </cell>
          <cell r="F8102" t="str">
            <v>川渝</v>
          </cell>
        </row>
        <row r="8103">
          <cell r="C8103">
            <v>137741</v>
          </cell>
          <cell r="D8103" t="str">
            <v>删除</v>
          </cell>
          <cell r="E8103" t="str">
            <v>自采</v>
          </cell>
          <cell r="F8103" t="str">
            <v>川渝</v>
          </cell>
        </row>
        <row r="8104">
          <cell r="C8104">
            <v>137742</v>
          </cell>
          <cell r="D8104" t="str">
            <v>删除</v>
          </cell>
          <cell r="E8104" t="str">
            <v>自采</v>
          </cell>
          <cell r="F8104" t="str">
            <v>川渝</v>
          </cell>
        </row>
        <row r="8105">
          <cell r="C8105">
            <v>137743</v>
          </cell>
          <cell r="D8105" t="str">
            <v>删除</v>
          </cell>
          <cell r="E8105" t="str">
            <v>自采</v>
          </cell>
          <cell r="F8105" t="str">
            <v>川渝</v>
          </cell>
        </row>
        <row r="8106">
          <cell r="C8106">
            <v>137406</v>
          </cell>
          <cell r="D8106" t="str">
            <v>删除</v>
          </cell>
          <cell r="E8106" t="str">
            <v>集采</v>
          </cell>
          <cell r="F8106" t="str">
            <v>川渝</v>
          </cell>
        </row>
        <row r="8107">
          <cell r="C8107">
            <v>137410</v>
          </cell>
          <cell r="D8107" t="str">
            <v>保留</v>
          </cell>
          <cell r="E8107" t="str">
            <v>集采</v>
          </cell>
          <cell r="F8107" t="str">
            <v>川渝</v>
          </cell>
        </row>
        <row r="8108">
          <cell r="C8108">
            <v>137404</v>
          </cell>
          <cell r="D8108" t="str">
            <v>删除</v>
          </cell>
          <cell r="E8108" t="str">
            <v>自采</v>
          </cell>
          <cell r="F8108" t="str">
            <v>川渝</v>
          </cell>
        </row>
        <row r="8109">
          <cell r="C8109">
            <v>136683</v>
          </cell>
          <cell r="D8109" t="str">
            <v>删除</v>
          </cell>
          <cell r="E8109" t="str">
            <v>分采</v>
          </cell>
          <cell r="F8109" t="str">
            <v>川渝</v>
          </cell>
        </row>
        <row r="8110">
          <cell r="C8110">
            <v>69178</v>
          </cell>
          <cell r="D8110" t="str">
            <v>保留</v>
          </cell>
          <cell r="E8110" t="str">
            <v>分采</v>
          </cell>
          <cell r="F8110" t="str">
            <v>川渝</v>
          </cell>
        </row>
        <row r="8111">
          <cell r="C8111">
            <v>116987</v>
          </cell>
          <cell r="D8111" t="str">
            <v>保留</v>
          </cell>
          <cell r="E8111" t="str">
            <v>渝分采川自采</v>
          </cell>
          <cell r="F8111" t="str">
            <v>川渝</v>
          </cell>
        </row>
        <row r="8112">
          <cell r="C8112">
            <v>130122</v>
          </cell>
          <cell r="D8112" t="str">
            <v>保留</v>
          </cell>
          <cell r="E8112" t="str">
            <v>分采</v>
          </cell>
          <cell r="F8112" t="str">
            <v>渝</v>
          </cell>
        </row>
        <row r="8113">
          <cell r="C8113">
            <v>138021</v>
          </cell>
          <cell r="D8113" t="str">
            <v>保留</v>
          </cell>
          <cell r="E8113" t="str">
            <v>渝分采川自采</v>
          </cell>
          <cell r="F8113" t="str">
            <v>川渝</v>
          </cell>
        </row>
        <row r="8114">
          <cell r="C8114">
            <v>138027</v>
          </cell>
          <cell r="D8114" t="str">
            <v>保留</v>
          </cell>
          <cell r="E8114" t="str">
            <v>渝分采川自采</v>
          </cell>
          <cell r="F8114" t="str">
            <v>川渝</v>
          </cell>
        </row>
        <row r="8115">
          <cell r="C8115">
            <v>138022</v>
          </cell>
          <cell r="D8115" t="str">
            <v>保留</v>
          </cell>
          <cell r="E8115" t="str">
            <v>渝分采川自采</v>
          </cell>
          <cell r="F8115" t="str">
            <v>川渝</v>
          </cell>
        </row>
        <row r="8116">
          <cell r="C8116">
            <v>137380</v>
          </cell>
          <cell r="D8116" t="str">
            <v>删除</v>
          </cell>
          <cell r="E8116" t="str">
            <v>集采</v>
          </cell>
          <cell r="F8116" t="str">
            <v>川渝</v>
          </cell>
        </row>
        <row r="8117">
          <cell r="C8117">
            <v>84292</v>
          </cell>
          <cell r="D8117" t="str">
            <v>保留</v>
          </cell>
          <cell r="E8117" t="str">
            <v>自采</v>
          </cell>
          <cell r="F8117" t="str">
            <v>川</v>
          </cell>
        </row>
        <row r="8118">
          <cell r="C8118">
            <v>95774</v>
          </cell>
          <cell r="D8118" t="str">
            <v>保留</v>
          </cell>
          <cell r="E8118" t="str">
            <v>自采</v>
          </cell>
          <cell r="F8118" t="str">
            <v>川</v>
          </cell>
        </row>
        <row r="8119">
          <cell r="C8119">
            <v>117621</v>
          </cell>
          <cell r="D8119" t="str">
            <v>保留</v>
          </cell>
          <cell r="E8119" t="str">
            <v>自采</v>
          </cell>
          <cell r="F8119" t="str">
            <v>川</v>
          </cell>
        </row>
        <row r="8120">
          <cell r="C8120">
            <v>51929</v>
          </cell>
          <cell r="D8120" t="str">
            <v>删除</v>
          </cell>
          <cell r="E8120" t="str">
            <v>自采</v>
          </cell>
          <cell r="F8120" t="str">
            <v>川渝</v>
          </cell>
        </row>
        <row r="8121">
          <cell r="C8121">
            <v>57674</v>
          </cell>
          <cell r="D8121" t="str">
            <v>保留</v>
          </cell>
          <cell r="E8121" t="str">
            <v>自采</v>
          </cell>
          <cell r="F8121" t="str">
            <v>川渝</v>
          </cell>
        </row>
        <row r="8122">
          <cell r="C8122">
            <v>113173</v>
          </cell>
          <cell r="D8122" t="str">
            <v>保留</v>
          </cell>
          <cell r="E8122" t="str">
            <v>自采</v>
          </cell>
          <cell r="F8122" t="str">
            <v>川</v>
          </cell>
        </row>
        <row r="8123">
          <cell r="C8123">
            <v>122640</v>
          </cell>
          <cell r="D8123" t="str">
            <v>删除</v>
          </cell>
          <cell r="E8123" t="str">
            <v>自采</v>
          </cell>
          <cell r="F8123" t="str">
            <v>川</v>
          </cell>
        </row>
        <row r="8124">
          <cell r="C8124">
            <v>110249</v>
          </cell>
          <cell r="D8124" t="str">
            <v>保留</v>
          </cell>
          <cell r="E8124" t="str">
            <v>自采</v>
          </cell>
          <cell r="F8124" t="str">
            <v>川</v>
          </cell>
        </row>
        <row r="8125">
          <cell r="C8125">
            <v>114011</v>
          </cell>
          <cell r="D8125" t="str">
            <v>保留</v>
          </cell>
          <cell r="E8125" t="str">
            <v>自采</v>
          </cell>
          <cell r="F8125" t="str">
            <v>川</v>
          </cell>
        </row>
        <row r="8126">
          <cell r="C8126">
            <v>114013</v>
          </cell>
          <cell r="D8126" t="str">
            <v>保留</v>
          </cell>
          <cell r="E8126" t="str">
            <v>自采</v>
          </cell>
          <cell r="F8126" t="str">
            <v>川</v>
          </cell>
        </row>
        <row r="8127">
          <cell r="C8127">
            <v>97059</v>
          </cell>
          <cell r="D8127" t="str">
            <v>保留</v>
          </cell>
          <cell r="E8127" t="str">
            <v>自采</v>
          </cell>
          <cell r="F8127" t="str">
            <v>川</v>
          </cell>
        </row>
        <row r="8128">
          <cell r="C8128">
            <v>78933</v>
          </cell>
          <cell r="D8128" t="str">
            <v>删除</v>
          </cell>
          <cell r="E8128" t="str">
            <v>自采</v>
          </cell>
          <cell r="F8128" t="str">
            <v>川</v>
          </cell>
        </row>
        <row r="8129">
          <cell r="C8129">
            <v>90702</v>
          </cell>
          <cell r="D8129" t="str">
            <v>删除</v>
          </cell>
          <cell r="E8129" t="str">
            <v>自采</v>
          </cell>
          <cell r="F8129" t="str">
            <v>川</v>
          </cell>
        </row>
        <row r="8130">
          <cell r="C8130">
            <v>90705</v>
          </cell>
          <cell r="D8130" t="str">
            <v>删除</v>
          </cell>
          <cell r="E8130" t="str">
            <v>自采</v>
          </cell>
          <cell r="F8130" t="str">
            <v>川</v>
          </cell>
        </row>
        <row r="8131">
          <cell r="C8131">
            <v>67600</v>
          </cell>
          <cell r="D8131" t="str">
            <v>保留</v>
          </cell>
          <cell r="E8131" t="str">
            <v>自采</v>
          </cell>
          <cell r="F8131" t="str">
            <v>川</v>
          </cell>
        </row>
        <row r="8132">
          <cell r="C8132">
            <v>64599</v>
          </cell>
          <cell r="D8132" t="str">
            <v>保留</v>
          </cell>
          <cell r="E8132" t="str">
            <v>自采</v>
          </cell>
          <cell r="F8132" t="str">
            <v>川渝</v>
          </cell>
        </row>
        <row r="8133">
          <cell r="C8133">
            <v>100185</v>
          </cell>
          <cell r="D8133" t="str">
            <v>保留</v>
          </cell>
          <cell r="E8133" t="str">
            <v>自采</v>
          </cell>
          <cell r="F8133" t="str">
            <v>川渝</v>
          </cell>
        </row>
        <row r="8134">
          <cell r="C8134">
            <v>100191</v>
          </cell>
          <cell r="D8134" t="str">
            <v>保留</v>
          </cell>
          <cell r="E8134" t="str">
            <v>自采</v>
          </cell>
          <cell r="F8134" t="str">
            <v>川渝</v>
          </cell>
        </row>
        <row r="8135">
          <cell r="C8135">
            <v>100194</v>
          </cell>
          <cell r="D8135" t="str">
            <v>保留</v>
          </cell>
          <cell r="E8135" t="str">
            <v>自采</v>
          </cell>
          <cell r="F8135" t="str">
            <v>川渝</v>
          </cell>
        </row>
        <row r="8136">
          <cell r="C8136">
            <v>78950</v>
          </cell>
          <cell r="D8136" t="str">
            <v>保留</v>
          </cell>
          <cell r="E8136" t="str">
            <v>自采</v>
          </cell>
          <cell r="F8136" t="str">
            <v>川渝</v>
          </cell>
        </row>
        <row r="8137">
          <cell r="C8137">
            <v>79001</v>
          </cell>
          <cell r="D8137" t="str">
            <v>删除</v>
          </cell>
          <cell r="E8137" t="str">
            <v>自采</v>
          </cell>
          <cell r="F8137" t="str">
            <v>川</v>
          </cell>
        </row>
        <row r="8138">
          <cell r="C8138">
            <v>79003</v>
          </cell>
          <cell r="D8138" t="str">
            <v>保留</v>
          </cell>
          <cell r="E8138" t="str">
            <v>自采</v>
          </cell>
          <cell r="F8138" t="str">
            <v>川</v>
          </cell>
        </row>
        <row r="8139">
          <cell r="C8139">
            <v>79004</v>
          </cell>
          <cell r="D8139" t="str">
            <v>删除</v>
          </cell>
          <cell r="E8139" t="str">
            <v>自采</v>
          </cell>
          <cell r="F8139" t="str">
            <v>川</v>
          </cell>
        </row>
        <row r="8140">
          <cell r="C8140">
            <v>108564</v>
          </cell>
          <cell r="D8140" t="str">
            <v>保留</v>
          </cell>
          <cell r="E8140" t="str">
            <v>自采</v>
          </cell>
          <cell r="F8140" t="str">
            <v>川渝</v>
          </cell>
        </row>
        <row r="8141">
          <cell r="C8141">
            <v>118068</v>
          </cell>
          <cell r="D8141" t="str">
            <v>保留</v>
          </cell>
          <cell r="E8141" t="str">
            <v>自采</v>
          </cell>
          <cell r="F8141" t="str">
            <v>川渝</v>
          </cell>
        </row>
        <row r="8142">
          <cell r="C8142">
            <v>90189</v>
          </cell>
          <cell r="D8142" t="str">
            <v>删除</v>
          </cell>
          <cell r="E8142" t="str">
            <v>自采</v>
          </cell>
          <cell r="F8142" t="str">
            <v>川</v>
          </cell>
        </row>
        <row r="8143">
          <cell r="C8143">
            <v>90699</v>
          </cell>
          <cell r="D8143" t="str">
            <v>删除</v>
          </cell>
          <cell r="E8143" t="str">
            <v>自采</v>
          </cell>
          <cell r="F8143" t="str">
            <v>川</v>
          </cell>
        </row>
        <row r="8144">
          <cell r="C8144">
            <v>90708</v>
          </cell>
          <cell r="D8144" t="str">
            <v>删除</v>
          </cell>
          <cell r="E8144" t="str">
            <v>自采</v>
          </cell>
          <cell r="F8144" t="str">
            <v>川</v>
          </cell>
        </row>
        <row r="8145">
          <cell r="C8145">
            <v>100338</v>
          </cell>
          <cell r="D8145" t="str">
            <v>删除</v>
          </cell>
          <cell r="E8145" t="str">
            <v>自采</v>
          </cell>
          <cell r="F8145" t="str">
            <v>川</v>
          </cell>
        </row>
        <row r="8146">
          <cell r="C8146">
            <v>51443</v>
          </cell>
          <cell r="D8146" t="str">
            <v>删除</v>
          </cell>
          <cell r="E8146" t="str">
            <v>自采</v>
          </cell>
          <cell r="F8146" t="str">
            <v>川</v>
          </cell>
        </row>
        <row r="8147">
          <cell r="C8147">
            <v>57104</v>
          </cell>
          <cell r="D8147" t="str">
            <v>删除</v>
          </cell>
          <cell r="E8147" t="str">
            <v>自采</v>
          </cell>
          <cell r="F8147" t="str">
            <v>川</v>
          </cell>
        </row>
        <row r="8148">
          <cell r="C8148">
            <v>131694</v>
          </cell>
          <cell r="D8148" t="str">
            <v>删除</v>
          </cell>
          <cell r="E8148" t="str">
            <v>自采</v>
          </cell>
          <cell r="F8148" t="str">
            <v>川</v>
          </cell>
        </row>
        <row r="8149">
          <cell r="C8149">
            <v>79012</v>
          </cell>
          <cell r="D8149" t="str">
            <v>删除</v>
          </cell>
          <cell r="E8149" t="str">
            <v>自采</v>
          </cell>
          <cell r="F8149" t="str">
            <v>川</v>
          </cell>
        </row>
        <row r="8150">
          <cell r="C8150">
            <v>124563</v>
          </cell>
          <cell r="D8150" t="str">
            <v>保留</v>
          </cell>
          <cell r="E8150" t="str">
            <v>自采</v>
          </cell>
          <cell r="F8150" t="str">
            <v>川渝</v>
          </cell>
        </row>
        <row r="8151">
          <cell r="C8151">
            <v>124564</v>
          </cell>
          <cell r="D8151" t="str">
            <v>保留</v>
          </cell>
          <cell r="E8151" t="str">
            <v>自采</v>
          </cell>
          <cell r="F8151" t="str">
            <v>川渝</v>
          </cell>
        </row>
        <row r="8152">
          <cell r="C8152">
            <v>62564</v>
          </cell>
          <cell r="D8152" t="str">
            <v>保留</v>
          </cell>
          <cell r="E8152" t="str">
            <v>自采</v>
          </cell>
          <cell r="F8152" t="str">
            <v>川渝</v>
          </cell>
        </row>
        <row r="8153">
          <cell r="C8153">
            <v>114803</v>
          </cell>
          <cell r="D8153" t="str">
            <v>删除</v>
          </cell>
          <cell r="E8153" t="str">
            <v>自采</v>
          </cell>
          <cell r="F8153" t="str">
            <v>只销川</v>
          </cell>
        </row>
        <row r="8154">
          <cell r="C8154">
            <v>102541</v>
          </cell>
          <cell r="D8154" t="str">
            <v>删除</v>
          </cell>
          <cell r="E8154" t="str">
            <v>自采</v>
          </cell>
          <cell r="F8154" t="str">
            <v>只销川</v>
          </cell>
        </row>
        <row r="8155">
          <cell r="C8155">
            <v>48669</v>
          </cell>
          <cell r="D8155" t="str">
            <v>保留</v>
          </cell>
          <cell r="E8155" t="str">
            <v>自采</v>
          </cell>
          <cell r="F8155" t="str">
            <v>川</v>
          </cell>
        </row>
        <row r="8156">
          <cell r="C8156">
            <v>121343</v>
          </cell>
          <cell r="D8156" t="str">
            <v>删除</v>
          </cell>
          <cell r="E8156" t="str">
            <v>自采</v>
          </cell>
          <cell r="F8156" t="str">
            <v>川</v>
          </cell>
        </row>
        <row r="8157">
          <cell r="C8157">
            <v>125383</v>
          </cell>
          <cell r="D8157" t="str">
            <v>保留</v>
          </cell>
          <cell r="E8157" t="str">
            <v>自采</v>
          </cell>
          <cell r="F8157" t="str">
            <v>川</v>
          </cell>
        </row>
        <row r="8158">
          <cell r="C8158">
            <v>126456</v>
          </cell>
          <cell r="D8158" t="str">
            <v>删除</v>
          </cell>
          <cell r="E8158" t="str">
            <v>自采</v>
          </cell>
          <cell r="F8158" t="str">
            <v>川</v>
          </cell>
        </row>
        <row r="8159">
          <cell r="C8159">
            <v>68370</v>
          </cell>
          <cell r="D8159" t="str">
            <v>删除</v>
          </cell>
          <cell r="E8159" t="str">
            <v>自采</v>
          </cell>
          <cell r="F8159" t="str">
            <v>川</v>
          </cell>
        </row>
        <row r="8160">
          <cell r="C8160">
            <v>63283</v>
          </cell>
          <cell r="D8160" t="str">
            <v>删除</v>
          </cell>
          <cell r="E8160" t="str">
            <v>自采</v>
          </cell>
          <cell r="F8160" t="str">
            <v>川渝</v>
          </cell>
        </row>
        <row r="8161">
          <cell r="C8161">
            <v>63289</v>
          </cell>
          <cell r="D8161" t="str">
            <v>删除</v>
          </cell>
          <cell r="E8161" t="str">
            <v>自采</v>
          </cell>
          <cell r="F8161" t="str">
            <v>川渝</v>
          </cell>
        </row>
        <row r="8162">
          <cell r="C8162">
            <v>63291</v>
          </cell>
          <cell r="D8162" t="str">
            <v>删除</v>
          </cell>
          <cell r="E8162" t="str">
            <v>自采</v>
          </cell>
          <cell r="F8162" t="str">
            <v>川渝</v>
          </cell>
        </row>
        <row r="8163">
          <cell r="C8163">
            <v>90519</v>
          </cell>
          <cell r="D8163" t="str">
            <v>删除</v>
          </cell>
          <cell r="E8163" t="str">
            <v>自采</v>
          </cell>
          <cell r="F8163" t="str">
            <v>川渝</v>
          </cell>
        </row>
        <row r="8164">
          <cell r="C8164">
            <v>137232</v>
          </cell>
          <cell r="D8164" t="str">
            <v>保留</v>
          </cell>
          <cell r="E8164" t="str">
            <v>分采</v>
          </cell>
          <cell r="F8164" t="str">
            <v>川</v>
          </cell>
        </row>
        <row r="8165">
          <cell r="C8165">
            <v>118634</v>
          </cell>
          <cell r="D8165" t="str">
            <v>删除</v>
          </cell>
          <cell r="E8165" t="str">
            <v>分采</v>
          </cell>
          <cell r="F8165" t="str">
            <v>川渝</v>
          </cell>
        </row>
        <row r="8166">
          <cell r="C8166">
            <v>137233</v>
          </cell>
          <cell r="D8166" t="str">
            <v>保留</v>
          </cell>
          <cell r="E8166" t="str">
            <v>分采</v>
          </cell>
          <cell r="F8166" t="str">
            <v>川</v>
          </cell>
        </row>
        <row r="8167">
          <cell r="C8167" t="str">
            <v>新品</v>
          </cell>
          <cell r="D8167" t="str">
            <v>删除</v>
          </cell>
          <cell r="E8167" t="str">
            <v>分采</v>
          </cell>
          <cell r="F8167" t="str">
            <v>渝</v>
          </cell>
        </row>
        <row r="8168">
          <cell r="C8168">
            <v>137227</v>
          </cell>
          <cell r="D8168" t="str">
            <v>删除</v>
          </cell>
          <cell r="E8168" t="str">
            <v>渝分采川自采</v>
          </cell>
          <cell r="F8168" t="str">
            <v>川渝</v>
          </cell>
        </row>
        <row r="8169">
          <cell r="C8169">
            <v>1391</v>
          </cell>
          <cell r="D8169" t="str">
            <v>保留</v>
          </cell>
          <cell r="E8169" t="str">
            <v>自采</v>
          </cell>
          <cell r="F8169" t="str">
            <v>川渝</v>
          </cell>
        </row>
        <row r="8170">
          <cell r="C8170">
            <v>1312</v>
          </cell>
          <cell r="D8170" t="str">
            <v>保留</v>
          </cell>
          <cell r="E8170" t="str">
            <v>自采</v>
          </cell>
          <cell r="F8170" t="str">
            <v>川渝</v>
          </cell>
        </row>
        <row r="8171">
          <cell r="C8171">
            <v>16321</v>
          </cell>
          <cell r="D8171" t="str">
            <v>保留</v>
          </cell>
          <cell r="E8171" t="str">
            <v>自采</v>
          </cell>
          <cell r="F8171" t="str">
            <v>川渝</v>
          </cell>
        </row>
        <row r="8172">
          <cell r="C8172">
            <v>135906</v>
          </cell>
          <cell r="D8172" t="str">
            <v>保留</v>
          </cell>
          <cell r="E8172" t="str">
            <v>自采</v>
          </cell>
          <cell r="F8172" t="str">
            <v>川渝</v>
          </cell>
        </row>
        <row r="8173">
          <cell r="C8173">
            <v>1328</v>
          </cell>
          <cell r="D8173" t="str">
            <v>删除</v>
          </cell>
          <cell r="E8173" t="str">
            <v>自采</v>
          </cell>
          <cell r="F8173" t="str">
            <v>川渝</v>
          </cell>
        </row>
        <row r="8174">
          <cell r="C8174">
            <v>132390</v>
          </cell>
          <cell r="D8174" t="str">
            <v>保留</v>
          </cell>
          <cell r="E8174" t="str">
            <v>分采</v>
          </cell>
          <cell r="F8174" t="str">
            <v>川渝</v>
          </cell>
        </row>
        <row r="8175">
          <cell r="C8175" t="str">
            <v>新品</v>
          </cell>
          <cell r="D8175" t="str">
            <v>删除</v>
          </cell>
          <cell r="E8175" t="str">
            <v>分采</v>
          </cell>
          <cell r="F8175" t="str">
            <v>川</v>
          </cell>
        </row>
        <row r="8176">
          <cell r="C8176">
            <v>106019</v>
          </cell>
          <cell r="D8176" t="str">
            <v>保留</v>
          </cell>
          <cell r="E8176" t="str">
            <v>分采</v>
          </cell>
          <cell r="F8176" t="str">
            <v>川</v>
          </cell>
        </row>
        <row r="8177">
          <cell r="C8177">
            <v>39778</v>
          </cell>
          <cell r="D8177" t="str">
            <v>保留</v>
          </cell>
          <cell r="E8177" t="str">
            <v>分采</v>
          </cell>
          <cell r="F8177" t="str">
            <v>川</v>
          </cell>
        </row>
        <row r="8178">
          <cell r="C8178">
            <v>131907</v>
          </cell>
          <cell r="D8178" t="str">
            <v>保留</v>
          </cell>
          <cell r="E8178" t="str">
            <v>渝分采川自采</v>
          </cell>
          <cell r="F8178" t="str">
            <v>川渝</v>
          </cell>
        </row>
        <row r="8179">
          <cell r="C8179">
            <v>138038</v>
          </cell>
          <cell r="D8179" t="str">
            <v>保留</v>
          </cell>
          <cell r="E8179" t="str">
            <v>自采</v>
          </cell>
          <cell r="F8179" t="str">
            <v>渝</v>
          </cell>
        </row>
        <row r="8180">
          <cell r="C8180">
            <v>138037</v>
          </cell>
          <cell r="D8180" t="str">
            <v>保留</v>
          </cell>
          <cell r="E8180" t="str">
            <v>自采</v>
          </cell>
          <cell r="F8180" t="str">
            <v>渝</v>
          </cell>
        </row>
        <row r="8181">
          <cell r="C8181">
            <v>130052</v>
          </cell>
          <cell r="D8181" t="str">
            <v>保留</v>
          </cell>
          <cell r="E8181" t="str">
            <v>自采</v>
          </cell>
          <cell r="F8181" t="str">
            <v>川渝</v>
          </cell>
        </row>
        <row r="8182">
          <cell r="C8182">
            <v>137439</v>
          </cell>
          <cell r="D8182" t="str">
            <v>保留</v>
          </cell>
          <cell r="E8182" t="str">
            <v>自采</v>
          </cell>
          <cell r="F8182" t="str">
            <v>川渝</v>
          </cell>
        </row>
        <row r="8183">
          <cell r="C8183">
            <v>133221</v>
          </cell>
          <cell r="D8183" t="str">
            <v>保留</v>
          </cell>
          <cell r="E8183" t="str">
            <v>自采</v>
          </cell>
          <cell r="F8183" t="str">
            <v>川渝</v>
          </cell>
        </row>
        <row r="8184">
          <cell r="C8184">
            <v>131126</v>
          </cell>
          <cell r="D8184" t="str">
            <v>删除</v>
          </cell>
          <cell r="E8184" t="str">
            <v>自采</v>
          </cell>
          <cell r="F8184" t="str">
            <v>川渝</v>
          </cell>
        </row>
        <row r="8185">
          <cell r="C8185" t="str">
            <v>新品</v>
          </cell>
          <cell r="D8185" t="str">
            <v>删除</v>
          </cell>
          <cell r="E8185" t="str">
            <v>分采</v>
          </cell>
          <cell r="F8185" t="str">
            <v>川渝</v>
          </cell>
        </row>
        <row r="8186">
          <cell r="C8186" t="str">
            <v>新品</v>
          </cell>
          <cell r="D8186" t="str">
            <v>删除</v>
          </cell>
          <cell r="E8186" t="str">
            <v>分采</v>
          </cell>
          <cell r="F8186" t="str">
            <v>川渝</v>
          </cell>
        </row>
        <row r="8187">
          <cell r="C8187" t="str">
            <v>新品</v>
          </cell>
          <cell r="D8187" t="str">
            <v>删除</v>
          </cell>
          <cell r="E8187" t="str">
            <v>分采</v>
          </cell>
          <cell r="F8187" t="str">
            <v>川渝</v>
          </cell>
        </row>
        <row r="8188">
          <cell r="C8188">
            <v>137474</v>
          </cell>
          <cell r="D8188" t="str">
            <v>保留</v>
          </cell>
          <cell r="E8188" t="str">
            <v>分采</v>
          </cell>
          <cell r="F8188" t="str">
            <v>川渝</v>
          </cell>
        </row>
        <row r="8189">
          <cell r="C8189">
            <v>137453</v>
          </cell>
          <cell r="D8189" t="str">
            <v>保留</v>
          </cell>
          <cell r="E8189" t="str">
            <v>分采</v>
          </cell>
          <cell r="F8189" t="str">
            <v>川渝</v>
          </cell>
        </row>
        <row r="8190">
          <cell r="C8190">
            <v>137455</v>
          </cell>
          <cell r="D8190" t="str">
            <v>删除</v>
          </cell>
          <cell r="E8190" t="str">
            <v>分采</v>
          </cell>
          <cell r="F8190" t="str">
            <v>川渝</v>
          </cell>
        </row>
        <row r="8191">
          <cell r="C8191" t="str">
            <v>新品</v>
          </cell>
          <cell r="D8191" t="str">
            <v>删除</v>
          </cell>
          <cell r="E8191" t="str">
            <v>分采</v>
          </cell>
          <cell r="F8191" t="str">
            <v>川渝</v>
          </cell>
        </row>
        <row r="8192">
          <cell r="C8192" t="str">
            <v>新品</v>
          </cell>
          <cell r="D8192" t="str">
            <v>删除</v>
          </cell>
          <cell r="E8192" t="str">
            <v>分采</v>
          </cell>
          <cell r="F8192" t="str">
            <v>川渝</v>
          </cell>
        </row>
        <row r="8193">
          <cell r="C8193">
            <v>137458</v>
          </cell>
          <cell r="D8193" t="str">
            <v>删除</v>
          </cell>
          <cell r="E8193" t="str">
            <v>分采</v>
          </cell>
          <cell r="F8193" t="str">
            <v>川渝</v>
          </cell>
        </row>
        <row r="8194">
          <cell r="C8194">
            <v>137457</v>
          </cell>
          <cell r="D8194" t="str">
            <v>保留</v>
          </cell>
          <cell r="E8194" t="str">
            <v>分采</v>
          </cell>
          <cell r="F8194" t="str">
            <v>川渝</v>
          </cell>
        </row>
        <row r="8195">
          <cell r="C8195">
            <v>137459</v>
          </cell>
          <cell r="D8195" t="str">
            <v>保留</v>
          </cell>
          <cell r="E8195" t="str">
            <v>分采</v>
          </cell>
          <cell r="F8195" t="str">
            <v>川渝</v>
          </cell>
        </row>
        <row r="8196">
          <cell r="C8196" t="str">
            <v>新品</v>
          </cell>
          <cell r="D8196" t="str">
            <v>删除</v>
          </cell>
          <cell r="E8196" t="str">
            <v>分采</v>
          </cell>
          <cell r="F8196" t="str">
            <v>川渝</v>
          </cell>
        </row>
        <row r="8197">
          <cell r="C8197">
            <v>137471</v>
          </cell>
          <cell r="D8197" t="str">
            <v>删除</v>
          </cell>
          <cell r="E8197" t="str">
            <v>分采</v>
          </cell>
          <cell r="F8197" t="str">
            <v>川渝</v>
          </cell>
        </row>
        <row r="8198">
          <cell r="C8198">
            <v>137475</v>
          </cell>
          <cell r="D8198" t="str">
            <v>保留</v>
          </cell>
          <cell r="E8198" t="str">
            <v>分采</v>
          </cell>
          <cell r="F8198" t="str">
            <v>川渝</v>
          </cell>
        </row>
        <row r="8199">
          <cell r="C8199">
            <v>137473</v>
          </cell>
          <cell r="D8199" t="str">
            <v>删除</v>
          </cell>
          <cell r="E8199" t="str">
            <v>分采</v>
          </cell>
          <cell r="F8199" t="str">
            <v>川渝</v>
          </cell>
        </row>
        <row r="8200">
          <cell r="C8200">
            <v>137450</v>
          </cell>
          <cell r="D8200" t="str">
            <v>删除</v>
          </cell>
          <cell r="E8200" t="str">
            <v>分采</v>
          </cell>
          <cell r="F8200" t="str">
            <v>川渝</v>
          </cell>
        </row>
        <row r="8201">
          <cell r="C8201">
            <v>137449</v>
          </cell>
          <cell r="D8201" t="str">
            <v>保留</v>
          </cell>
          <cell r="E8201" t="str">
            <v>分采</v>
          </cell>
          <cell r="F8201" t="str">
            <v>川渝</v>
          </cell>
        </row>
        <row r="8202">
          <cell r="C8202">
            <v>137460</v>
          </cell>
          <cell r="D8202" t="str">
            <v>保留</v>
          </cell>
          <cell r="E8202" t="str">
            <v>分采</v>
          </cell>
          <cell r="F8202" t="str">
            <v>川渝</v>
          </cell>
        </row>
        <row r="8203">
          <cell r="C8203">
            <v>137461</v>
          </cell>
          <cell r="D8203" t="str">
            <v>删除</v>
          </cell>
          <cell r="E8203" t="str">
            <v>分采</v>
          </cell>
          <cell r="F8203" t="str">
            <v>川渝</v>
          </cell>
        </row>
        <row r="8204">
          <cell r="C8204">
            <v>137462</v>
          </cell>
          <cell r="D8204" t="str">
            <v>删除</v>
          </cell>
          <cell r="E8204" t="str">
            <v>分采</v>
          </cell>
          <cell r="F8204" t="str">
            <v>川渝</v>
          </cell>
        </row>
        <row r="8205">
          <cell r="C8205">
            <v>137465</v>
          </cell>
          <cell r="D8205" t="str">
            <v>保留</v>
          </cell>
          <cell r="E8205" t="str">
            <v>分采</v>
          </cell>
          <cell r="F8205" t="str">
            <v>川渝</v>
          </cell>
        </row>
        <row r="8206">
          <cell r="C8206">
            <v>137466</v>
          </cell>
          <cell r="D8206" t="str">
            <v>保留</v>
          </cell>
          <cell r="E8206" t="str">
            <v>分采</v>
          </cell>
          <cell r="F8206" t="str">
            <v>川渝</v>
          </cell>
        </row>
        <row r="8207">
          <cell r="C8207">
            <v>137467</v>
          </cell>
          <cell r="D8207" t="str">
            <v>删除</v>
          </cell>
          <cell r="E8207" t="str">
            <v>分采</v>
          </cell>
          <cell r="F8207" t="str">
            <v>川渝</v>
          </cell>
        </row>
        <row r="8208">
          <cell r="C8208">
            <v>137468</v>
          </cell>
          <cell r="D8208" t="str">
            <v>保留</v>
          </cell>
          <cell r="E8208" t="str">
            <v>分采</v>
          </cell>
          <cell r="F8208" t="str">
            <v>川渝</v>
          </cell>
        </row>
        <row r="8209">
          <cell r="C8209">
            <v>137469</v>
          </cell>
          <cell r="D8209" t="str">
            <v>删除</v>
          </cell>
          <cell r="E8209" t="str">
            <v>分采</v>
          </cell>
          <cell r="F8209" t="str">
            <v>川渝</v>
          </cell>
        </row>
        <row r="8210">
          <cell r="C8210">
            <v>137470</v>
          </cell>
          <cell r="D8210" t="str">
            <v>保留</v>
          </cell>
          <cell r="E8210" t="str">
            <v>分采</v>
          </cell>
          <cell r="F8210" t="str">
            <v>川渝</v>
          </cell>
        </row>
        <row r="8211">
          <cell r="C8211">
            <v>136401</v>
          </cell>
          <cell r="D8211" t="str">
            <v>保留</v>
          </cell>
          <cell r="E8211" t="str">
            <v>自采</v>
          </cell>
          <cell r="F8211" t="str">
            <v>川渝</v>
          </cell>
        </row>
        <row r="8212">
          <cell r="C8212">
            <v>135793</v>
          </cell>
          <cell r="D8212" t="str">
            <v>保留</v>
          </cell>
          <cell r="E8212" t="str">
            <v>自采</v>
          </cell>
          <cell r="F8212" t="str">
            <v>川渝</v>
          </cell>
        </row>
        <row r="8213">
          <cell r="C8213">
            <v>132691</v>
          </cell>
          <cell r="D8213" t="str">
            <v>删除</v>
          </cell>
          <cell r="E8213" t="str">
            <v>自采</v>
          </cell>
          <cell r="F8213" t="str">
            <v>川渝</v>
          </cell>
        </row>
        <row r="8214">
          <cell r="C8214">
            <v>112255</v>
          </cell>
          <cell r="D8214" t="str">
            <v>保留</v>
          </cell>
          <cell r="E8214" t="str">
            <v>分采</v>
          </cell>
          <cell r="F8214" t="str">
            <v>川渝</v>
          </cell>
        </row>
        <row r="8215">
          <cell r="C8215">
            <v>137483</v>
          </cell>
          <cell r="D8215" t="str">
            <v>保留</v>
          </cell>
          <cell r="E8215" t="str">
            <v>分采</v>
          </cell>
          <cell r="F8215" t="str">
            <v>川渝</v>
          </cell>
        </row>
        <row r="8216">
          <cell r="C8216">
            <v>137407</v>
          </cell>
          <cell r="D8216" t="str">
            <v>保留</v>
          </cell>
          <cell r="E8216" t="str">
            <v>分采</v>
          </cell>
          <cell r="F8216" t="str">
            <v>川渝</v>
          </cell>
        </row>
        <row r="8217">
          <cell r="C8217">
            <v>58921</v>
          </cell>
          <cell r="D8217" t="str">
            <v>保留</v>
          </cell>
          <cell r="E8217" t="str">
            <v>渝分采川自采</v>
          </cell>
          <cell r="F8217" t="str">
            <v>川渝</v>
          </cell>
        </row>
        <row r="8218">
          <cell r="C8218">
            <v>136484</v>
          </cell>
          <cell r="D8218" t="str">
            <v>保留</v>
          </cell>
          <cell r="E8218" t="str">
            <v>渝分采川自采</v>
          </cell>
          <cell r="F8218" t="str">
            <v>川渝</v>
          </cell>
        </row>
        <row r="8219">
          <cell r="C8219">
            <v>137374</v>
          </cell>
          <cell r="D8219" t="str">
            <v>删除</v>
          </cell>
          <cell r="E8219" t="str">
            <v>集采</v>
          </cell>
          <cell r="F8219" t="str">
            <v>川渝</v>
          </cell>
        </row>
        <row r="8220">
          <cell r="C8220">
            <v>16741</v>
          </cell>
          <cell r="D8220" t="str">
            <v>删除</v>
          </cell>
          <cell r="E8220" t="str">
            <v>自采</v>
          </cell>
          <cell r="F8220" t="str">
            <v>川渝</v>
          </cell>
        </row>
        <row r="8221">
          <cell r="C8221">
            <v>81936</v>
          </cell>
          <cell r="D8221" t="str">
            <v>保留</v>
          </cell>
          <cell r="E8221" t="str">
            <v>自采</v>
          </cell>
          <cell r="F8221" t="str">
            <v>川渝</v>
          </cell>
        </row>
        <row r="8222">
          <cell r="C8222">
            <v>25673</v>
          </cell>
          <cell r="D8222" t="str">
            <v>保留</v>
          </cell>
          <cell r="E8222" t="str">
            <v>分采</v>
          </cell>
          <cell r="F8222" t="str">
            <v>川</v>
          </cell>
        </row>
        <row r="8223">
          <cell r="C8223">
            <v>107096</v>
          </cell>
          <cell r="D8223" t="str">
            <v>删除</v>
          </cell>
          <cell r="E8223" t="str">
            <v>分采</v>
          </cell>
          <cell r="F8223" t="str">
            <v>川</v>
          </cell>
        </row>
        <row r="8224">
          <cell r="C8224">
            <v>3540</v>
          </cell>
          <cell r="D8224" t="str">
            <v>删除</v>
          </cell>
          <cell r="E8224" t="str">
            <v>集采</v>
          </cell>
          <cell r="F8224" t="str">
            <v>川渝</v>
          </cell>
        </row>
        <row r="8225">
          <cell r="C8225">
            <v>139531</v>
          </cell>
          <cell r="D8225" t="str">
            <v>保留</v>
          </cell>
          <cell r="E8225" t="str">
            <v>自采</v>
          </cell>
          <cell r="F8225" t="str">
            <v>川渝</v>
          </cell>
        </row>
        <row r="8226">
          <cell r="C8226">
            <v>137392</v>
          </cell>
          <cell r="D8226" t="str">
            <v>保留</v>
          </cell>
          <cell r="E8226" t="str">
            <v>分采</v>
          </cell>
          <cell r="F8226" t="str">
            <v>渝</v>
          </cell>
        </row>
        <row r="8227">
          <cell r="C8227">
            <v>137393</v>
          </cell>
          <cell r="D8227" t="str">
            <v>保留</v>
          </cell>
          <cell r="E8227" t="str">
            <v>分采</v>
          </cell>
          <cell r="F8227" t="str">
            <v>渝</v>
          </cell>
        </row>
        <row r="8228">
          <cell r="C8228">
            <v>137388</v>
          </cell>
          <cell r="D8228" t="str">
            <v>保留</v>
          </cell>
          <cell r="E8228" t="str">
            <v>分采</v>
          </cell>
          <cell r="F8228" t="str">
            <v>渝</v>
          </cell>
        </row>
        <row r="8229">
          <cell r="C8229">
            <v>137387</v>
          </cell>
          <cell r="D8229" t="str">
            <v>保留</v>
          </cell>
          <cell r="E8229" t="str">
            <v>分采</v>
          </cell>
          <cell r="F8229" t="str">
            <v>渝</v>
          </cell>
        </row>
        <row r="8230">
          <cell r="C8230">
            <v>137389</v>
          </cell>
          <cell r="D8230" t="str">
            <v>保留</v>
          </cell>
          <cell r="E8230" t="str">
            <v>分采</v>
          </cell>
          <cell r="F8230" t="str">
            <v>渝</v>
          </cell>
        </row>
        <row r="8231">
          <cell r="C8231">
            <v>137386</v>
          </cell>
          <cell r="D8231" t="str">
            <v>保留</v>
          </cell>
          <cell r="E8231" t="str">
            <v>分采</v>
          </cell>
          <cell r="F8231" t="str">
            <v>渝</v>
          </cell>
        </row>
        <row r="8232">
          <cell r="C8232">
            <v>137390</v>
          </cell>
          <cell r="D8232" t="str">
            <v>保留</v>
          </cell>
          <cell r="E8232" t="str">
            <v>分采</v>
          </cell>
          <cell r="F8232" t="str">
            <v>渝</v>
          </cell>
        </row>
        <row r="8233">
          <cell r="C8233">
            <v>137391</v>
          </cell>
          <cell r="D8233" t="str">
            <v>保留</v>
          </cell>
          <cell r="E8233" t="str">
            <v>分采</v>
          </cell>
          <cell r="F8233" t="str">
            <v>渝</v>
          </cell>
        </row>
        <row r="8234">
          <cell r="C8234">
            <v>122796</v>
          </cell>
          <cell r="D8234" t="str">
            <v>删除</v>
          </cell>
          <cell r="E8234" t="str">
            <v>分采</v>
          </cell>
          <cell r="F8234" t="str">
            <v>川</v>
          </cell>
        </row>
        <row r="8235">
          <cell r="C8235">
            <v>122797</v>
          </cell>
          <cell r="D8235" t="str">
            <v>删除</v>
          </cell>
          <cell r="E8235" t="str">
            <v>分采</v>
          </cell>
          <cell r="F8235" t="str">
            <v>川</v>
          </cell>
        </row>
        <row r="8236">
          <cell r="C8236">
            <v>122795</v>
          </cell>
          <cell r="D8236" t="str">
            <v>删除</v>
          </cell>
          <cell r="E8236" t="str">
            <v>分采</v>
          </cell>
          <cell r="F8236" t="str">
            <v>川</v>
          </cell>
        </row>
        <row r="8237">
          <cell r="C8237">
            <v>137336</v>
          </cell>
          <cell r="D8237" t="str">
            <v>删除</v>
          </cell>
          <cell r="E8237" t="str">
            <v>分采</v>
          </cell>
          <cell r="F8237" t="str">
            <v>川</v>
          </cell>
        </row>
        <row r="8238">
          <cell r="C8238">
            <v>138578</v>
          </cell>
          <cell r="D8238" t="str">
            <v>删除</v>
          </cell>
          <cell r="E8238" t="str">
            <v>集采</v>
          </cell>
          <cell r="F8238" t="str">
            <v>川渝</v>
          </cell>
        </row>
        <row r="8239">
          <cell r="C8239">
            <v>2995</v>
          </cell>
          <cell r="D8239" t="str">
            <v>保留</v>
          </cell>
          <cell r="E8239" t="str">
            <v>自采</v>
          </cell>
          <cell r="F8239" t="str">
            <v>川渝</v>
          </cell>
        </row>
        <row r="8240">
          <cell r="C8240">
            <v>1340</v>
          </cell>
          <cell r="D8240" t="str">
            <v>保留</v>
          </cell>
          <cell r="E8240" t="str">
            <v>自采</v>
          </cell>
          <cell r="F8240" t="str">
            <v>川渝</v>
          </cell>
        </row>
        <row r="8241">
          <cell r="C8241">
            <v>12090</v>
          </cell>
          <cell r="D8241" t="str">
            <v>保留</v>
          </cell>
          <cell r="E8241" t="str">
            <v>自采</v>
          </cell>
          <cell r="F8241" t="str">
            <v>川渝</v>
          </cell>
        </row>
        <row r="8242">
          <cell r="C8242">
            <v>51335</v>
          </cell>
          <cell r="D8242" t="str">
            <v>保留</v>
          </cell>
          <cell r="E8242" t="str">
            <v>自采</v>
          </cell>
          <cell r="F8242" t="str">
            <v>川</v>
          </cell>
        </row>
        <row r="8243">
          <cell r="C8243">
            <v>140496</v>
          </cell>
          <cell r="D8243" t="str">
            <v>删除</v>
          </cell>
          <cell r="E8243" t="str">
            <v>自采</v>
          </cell>
          <cell r="F8243" t="str">
            <v>川渝</v>
          </cell>
        </row>
        <row r="8244">
          <cell r="C8244">
            <v>50300</v>
          </cell>
          <cell r="D8244" t="str">
            <v>保留</v>
          </cell>
          <cell r="E8244" t="str">
            <v>分采</v>
          </cell>
          <cell r="F8244" t="str">
            <v>川渝</v>
          </cell>
        </row>
        <row r="8245">
          <cell r="C8245">
            <v>136224</v>
          </cell>
          <cell r="D8245" t="str">
            <v>保留</v>
          </cell>
          <cell r="E8245" t="str">
            <v>自采</v>
          </cell>
          <cell r="F8245" t="str">
            <v>川渝</v>
          </cell>
        </row>
        <row r="8246">
          <cell r="C8246">
            <v>137702</v>
          </cell>
          <cell r="D8246" t="str">
            <v>保留</v>
          </cell>
          <cell r="E8246" t="str">
            <v>分采</v>
          </cell>
          <cell r="F8246" t="str">
            <v>川渝</v>
          </cell>
        </row>
        <row r="8247">
          <cell r="C8247">
            <v>137197</v>
          </cell>
          <cell r="D8247" t="str">
            <v>保留</v>
          </cell>
          <cell r="E8247" t="str">
            <v>自采</v>
          </cell>
          <cell r="F8247" t="str">
            <v>川渝</v>
          </cell>
        </row>
        <row r="8248">
          <cell r="C8248">
            <v>89909</v>
          </cell>
          <cell r="D8248" t="str">
            <v>保留</v>
          </cell>
          <cell r="E8248" t="str">
            <v>自采</v>
          </cell>
          <cell r="F8248" t="str">
            <v>川渝</v>
          </cell>
        </row>
        <row r="8249">
          <cell r="C8249">
            <v>131161</v>
          </cell>
          <cell r="D8249" t="str">
            <v>保留</v>
          </cell>
          <cell r="E8249" t="str">
            <v>分采</v>
          </cell>
          <cell r="F8249" t="str">
            <v>川渝</v>
          </cell>
        </row>
        <row r="8250">
          <cell r="C8250">
            <v>90313</v>
          </cell>
          <cell r="D8250" t="str">
            <v>保留</v>
          </cell>
          <cell r="E8250" t="str">
            <v>分采</v>
          </cell>
          <cell r="F8250" t="str">
            <v>渝</v>
          </cell>
        </row>
        <row r="8251">
          <cell r="C8251">
            <v>106194</v>
          </cell>
          <cell r="D8251" t="str">
            <v>删除</v>
          </cell>
          <cell r="E8251" t="str">
            <v>自采</v>
          </cell>
          <cell r="F8251" t="str">
            <v>只销渝</v>
          </cell>
        </row>
        <row r="8252">
          <cell r="C8252">
            <v>137396</v>
          </cell>
          <cell r="D8252" t="str">
            <v>删除</v>
          </cell>
          <cell r="E8252" t="str">
            <v>分采</v>
          </cell>
          <cell r="F8252" t="str">
            <v>川</v>
          </cell>
        </row>
        <row r="8253">
          <cell r="C8253" t="str">
            <v>新品</v>
          </cell>
          <cell r="D8253" t="str">
            <v>删除</v>
          </cell>
          <cell r="E8253" t="str">
            <v>集采</v>
          </cell>
          <cell r="F8253" t="str">
            <v>川渝</v>
          </cell>
        </row>
        <row r="8254">
          <cell r="C8254">
            <v>138853</v>
          </cell>
          <cell r="D8254" t="str">
            <v>删除</v>
          </cell>
          <cell r="E8254" t="str">
            <v>分采</v>
          </cell>
          <cell r="F8254" t="str">
            <v>川渝</v>
          </cell>
        </row>
        <row r="8255">
          <cell r="C8255">
            <v>138854</v>
          </cell>
          <cell r="D8255" t="str">
            <v>删除</v>
          </cell>
          <cell r="E8255" t="str">
            <v>分采</v>
          </cell>
          <cell r="F8255" t="str">
            <v>川渝</v>
          </cell>
        </row>
        <row r="8256">
          <cell r="C8256">
            <v>38740</v>
          </cell>
          <cell r="D8256" t="str">
            <v>删除</v>
          </cell>
          <cell r="E8256" t="str">
            <v>自采</v>
          </cell>
          <cell r="F8256" t="str">
            <v>川渝</v>
          </cell>
        </row>
        <row r="8257">
          <cell r="C8257">
            <v>139535</v>
          </cell>
          <cell r="D8257" t="str">
            <v>删除</v>
          </cell>
          <cell r="E8257" t="str">
            <v>分采</v>
          </cell>
          <cell r="F8257" t="str">
            <v>川渝</v>
          </cell>
        </row>
        <row r="8258">
          <cell r="C8258">
            <v>139790</v>
          </cell>
          <cell r="D8258" t="str">
            <v>删除</v>
          </cell>
          <cell r="E8258" t="str">
            <v>集采</v>
          </cell>
          <cell r="F8258" t="str">
            <v>川渝</v>
          </cell>
        </row>
        <row r="8259">
          <cell r="C8259">
            <v>134063</v>
          </cell>
          <cell r="D8259" t="str">
            <v>删除</v>
          </cell>
          <cell r="E8259" t="str">
            <v>集采</v>
          </cell>
          <cell r="F8259" t="str">
            <v>川渝</v>
          </cell>
        </row>
        <row r="8260">
          <cell r="C8260">
            <v>136794</v>
          </cell>
          <cell r="D8260" t="str">
            <v>删除</v>
          </cell>
          <cell r="E8260" t="str">
            <v>自采</v>
          </cell>
          <cell r="F8260" t="str">
            <v>川渝</v>
          </cell>
        </row>
        <row r="8261">
          <cell r="C8261">
            <v>121956</v>
          </cell>
          <cell r="D8261" t="str">
            <v>保留</v>
          </cell>
          <cell r="E8261" t="str">
            <v>自采</v>
          </cell>
          <cell r="F8261" t="str">
            <v>川渝</v>
          </cell>
        </row>
        <row r="8262">
          <cell r="C8262">
            <v>60285</v>
          </cell>
          <cell r="D8262" t="str">
            <v>保留</v>
          </cell>
          <cell r="E8262" t="str">
            <v>分采</v>
          </cell>
          <cell r="F8262" t="str">
            <v>渝</v>
          </cell>
        </row>
        <row r="8263">
          <cell r="C8263">
            <v>121054</v>
          </cell>
          <cell r="D8263" t="str">
            <v>保留</v>
          </cell>
          <cell r="E8263" t="str">
            <v>自采</v>
          </cell>
          <cell r="F8263" t="str">
            <v>川</v>
          </cell>
        </row>
        <row r="8264">
          <cell r="C8264">
            <v>85683</v>
          </cell>
          <cell r="D8264" t="str">
            <v>删除</v>
          </cell>
          <cell r="E8264" t="str">
            <v>自采</v>
          </cell>
          <cell r="F8264" t="str">
            <v>川</v>
          </cell>
        </row>
        <row r="8265">
          <cell r="C8265">
            <v>49360</v>
          </cell>
          <cell r="D8265" t="str">
            <v>删除</v>
          </cell>
          <cell r="E8265" t="str">
            <v>自采</v>
          </cell>
          <cell r="F8265" t="str">
            <v>川</v>
          </cell>
        </row>
        <row r="8266">
          <cell r="C8266">
            <v>49064</v>
          </cell>
          <cell r="D8266" t="str">
            <v>保留</v>
          </cell>
          <cell r="E8266" t="str">
            <v>自采</v>
          </cell>
          <cell r="F8266" t="str">
            <v>川</v>
          </cell>
        </row>
        <row r="8267">
          <cell r="C8267">
            <v>43056</v>
          </cell>
          <cell r="D8267" t="str">
            <v>保留</v>
          </cell>
          <cell r="E8267" t="str">
            <v>自采</v>
          </cell>
          <cell r="F8267" t="str">
            <v>川</v>
          </cell>
        </row>
        <row r="8268">
          <cell r="C8268">
            <v>26880</v>
          </cell>
          <cell r="D8268" t="str">
            <v>保留</v>
          </cell>
          <cell r="E8268" t="str">
            <v>自采</v>
          </cell>
          <cell r="F8268" t="str">
            <v>川</v>
          </cell>
        </row>
        <row r="8269">
          <cell r="C8269">
            <v>95542</v>
          </cell>
          <cell r="D8269" t="str">
            <v>删除</v>
          </cell>
          <cell r="E8269" t="str">
            <v>自采</v>
          </cell>
          <cell r="F8269" t="str">
            <v>川</v>
          </cell>
        </row>
        <row r="8270">
          <cell r="C8270">
            <v>26797</v>
          </cell>
          <cell r="D8270" t="str">
            <v>保留</v>
          </cell>
          <cell r="E8270" t="str">
            <v>自采</v>
          </cell>
          <cell r="F8270" t="str">
            <v>川</v>
          </cell>
        </row>
        <row r="8271">
          <cell r="C8271">
            <v>136687</v>
          </cell>
          <cell r="D8271" t="str">
            <v>删除</v>
          </cell>
          <cell r="E8271" t="str">
            <v>分采</v>
          </cell>
          <cell r="F8271" t="str">
            <v>川渝</v>
          </cell>
        </row>
        <row r="8272">
          <cell r="C8272">
            <v>136685</v>
          </cell>
          <cell r="D8272" t="str">
            <v>删除</v>
          </cell>
          <cell r="E8272" t="str">
            <v>分采</v>
          </cell>
          <cell r="F8272" t="str">
            <v>川渝</v>
          </cell>
        </row>
        <row r="8273">
          <cell r="C8273">
            <v>85839</v>
          </cell>
          <cell r="D8273" t="str">
            <v>删除</v>
          </cell>
          <cell r="E8273" t="str">
            <v>分采</v>
          </cell>
          <cell r="F8273" t="str">
            <v>川渝</v>
          </cell>
        </row>
        <row r="8274">
          <cell r="C8274">
            <v>88782</v>
          </cell>
          <cell r="D8274" t="str">
            <v>保留</v>
          </cell>
          <cell r="E8274" t="str">
            <v>分采</v>
          </cell>
          <cell r="F8274" t="str">
            <v>川渝</v>
          </cell>
        </row>
        <row r="8275">
          <cell r="C8275">
            <v>141850</v>
          </cell>
          <cell r="D8275" t="str">
            <v>删除</v>
          </cell>
          <cell r="E8275" t="str">
            <v>渝分采川自采</v>
          </cell>
          <cell r="F8275" t="str">
            <v>川渝</v>
          </cell>
        </row>
        <row r="8276">
          <cell r="C8276">
            <v>139955</v>
          </cell>
          <cell r="D8276" t="str">
            <v>保留</v>
          </cell>
          <cell r="E8276" t="str">
            <v>分采</v>
          </cell>
          <cell r="F8276" t="str">
            <v>川渝</v>
          </cell>
        </row>
        <row r="8277">
          <cell r="C8277" t="str">
            <v>新品</v>
          </cell>
          <cell r="D8277" t="str">
            <v>删除</v>
          </cell>
          <cell r="E8277" t="str">
            <v>渝分采川自采</v>
          </cell>
          <cell r="F8277" t="str">
            <v>川渝</v>
          </cell>
        </row>
        <row r="8278">
          <cell r="C8278" t="str">
            <v>新品</v>
          </cell>
          <cell r="D8278" t="str">
            <v>删除</v>
          </cell>
          <cell r="E8278" t="str">
            <v>渝分采川自采</v>
          </cell>
          <cell r="F8278" t="str">
            <v>川渝</v>
          </cell>
        </row>
        <row r="8279">
          <cell r="C8279" t="str">
            <v>新品</v>
          </cell>
          <cell r="D8279" t="str">
            <v>删除</v>
          </cell>
          <cell r="E8279" t="str">
            <v>分采</v>
          </cell>
          <cell r="F8279" t="str">
            <v>川渝</v>
          </cell>
        </row>
        <row r="8280">
          <cell r="C8280">
            <v>131822</v>
          </cell>
          <cell r="D8280" t="str">
            <v>保留</v>
          </cell>
          <cell r="E8280" t="str">
            <v>分采</v>
          </cell>
          <cell r="F8280" t="str">
            <v>川渝</v>
          </cell>
        </row>
        <row r="8281">
          <cell r="C8281">
            <v>138553</v>
          </cell>
          <cell r="D8281" t="str">
            <v>保留</v>
          </cell>
          <cell r="E8281" t="str">
            <v>渝分采川自采</v>
          </cell>
          <cell r="F8281" t="str">
            <v>渝</v>
          </cell>
        </row>
        <row r="8282">
          <cell r="C8282">
            <v>129930</v>
          </cell>
          <cell r="D8282" t="str">
            <v>保留</v>
          </cell>
          <cell r="E8282" t="str">
            <v>自采</v>
          </cell>
          <cell r="F8282" t="str">
            <v>川</v>
          </cell>
        </row>
        <row r="8283">
          <cell r="C8283">
            <v>128902</v>
          </cell>
          <cell r="D8283" t="str">
            <v>删除</v>
          </cell>
          <cell r="E8283" t="str">
            <v>渝分采川自采</v>
          </cell>
          <cell r="F8283" t="str">
            <v>川渝</v>
          </cell>
        </row>
        <row r="8284">
          <cell r="C8284">
            <v>128901</v>
          </cell>
          <cell r="D8284" t="str">
            <v>删除</v>
          </cell>
          <cell r="E8284" t="str">
            <v>渝分采川自采</v>
          </cell>
          <cell r="F8284" t="str">
            <v>川渝</v>
          </cell>
        </row>
        <row r="8285">
          <cell r="C8285">
            <v>133173</v>
          </cell>
          <cell r="D8285" t="str">
            <v>保留</v>
          </cell>
          <cell r="E8285" t="str">
            <v>自采</v>
          </cell>
          <cell r="F8285" t="str">
            <v>川</v>
          </cell>
        </row>
        <row r="8286">
          <cell r="C8286">
            <v>128904</v>
          </cell>
          <cell r="D8286" t="str">
            <v>保留</v>
          </cell>
          <cell r="E8286" t="str">
            <v>自采</v>
          </cell>
          <cell r="F8286" t="str">
            <v>川</v>
          </cell>
        </row>
        <row r="8287">
          <cell r="C8287">
            <v>129947</v>
          </cell>
          <cell r="D8287" t="str">
            <v>保留</v>
          </cell>
          <cell r="E8287" t="str">
            <v>自采</v>
          </cell>
          <cell r="F8287" t="str">
            <v>川</v>
          </cell>
        </row>
        <row r="8288">
          <cell r="C8288">
            <v>138325</v>
          </cell>
          <cell r="D8288" t="str">
            <v>保留</v>
          </cell>
          <cell r="E8288" t="str">
            <v>渝分采川自采</v>
          </cell>
          <cell r="F8288" t="str">
            <v>川渝</v>
          </cell>
        </row>
        <row r="8289">
          <cell r="C8289">
            <v>138033</v>
          </cell>
          <cell r="D8289" t="str">
            <v>保留</v>
          </cell>
          <cell r="E8289" t="str">
            <v>渝分采川自采</v>
          </cell>
          <cell r="F8289" t="str">
            <v>川渝</v>
          </cell>
        </row>
        <row r="8290">
          <cell r="C8290">
            <v>138584</v>
          </cell>
          <cell r="D8290" t="str">
            <v>保留</v>
          </cell>
          <cell r="E8290" t="str">
            <v>渝分采川自采</v>
          </cell>
          <cell r="F8290" t="str">
            <v>川渝</v>
          </cell>
        </row>
        <row r="8291">
          <cell r="C8291">
            <v>40995</v>
          </cell>
          <cell r="D8291" t="str">
            <v>保留</v>
          </cell>
          <cell r="E8291" t="str">
            <v>渝分采川自采</v>
          </cell>
          <cell r="F8291" t="str">
            <v>川渝</v>
          </cell>
        </row>
        <row r="8292">
          <cell r="C8292">
            <v>128872</v>
          </cell>
          <cell r="D8292" t="str">
            <v>保留</v>
          </cell>
          <cell r="E8292" t="str">
            <v>自采</v>
          </cell>
          <cell r="F8292" t="str">
            <v>川</v>
          </cell>
        </row>
        <row r="8293">
          <cell r="C8293">
            <v>139954</v>
          </cell>
          <cell r="D8293" t="str">
            <v>保留</v>
          </cell>
          <cell r="E8293" t="str">
            <v>渝分采川自采</v>
          </cell>
          <cell r="F8293" t="str">
            <v>川渝</v>
          </cell>
        </row>
        <row r="8294">
          <cell r="C8294">
            <v>138569</v>
          </cell>
          <cell r="D8294" t="str">
            <v>删除</v>
          </cell>
          <cell r="E8294" t="str">
            <v>集采</v>
          </cell>
          <cell r="F8294" t="str">
            <v>川渝</v>
          </cell>
        </row>
        <row r="8295">
          <cell r="C8295">
            <v>138570</v>
          </cell>
          <cell r="D8295" t="str">
            <v>删除</v>
          </cell>
          <cell r="E8295" t="str">
            <v>集采</v>
          </cell>
          <cell r="F8295" t="str">
            <v>川渝</v>
          </cell>
        </row>
        <row r="8296">
          <cell r="C8296">
            <v>119322</v>
          </cell>
          <cell r="D8296" t="str">
            <v>保留</v>
          </cell>
          <cell r="E8296" t="str">
            <v>自采</v>
          </cell>
          <cell r="F8296" t="str">
            <v>渝</v>
          </cell>
        </row>
        <row r="8297">
          <cell r="C8297">
            <v>119321</v>
          </cell>
          <cell r="D8297" t="str">
            <v>保留</v>
          </cell>
          <cell r="E8297" t="str">
            <v>自采</v>
          </cell>
          <cell r="F8297" t="str">
            <v>渝</v>
          </cell>
        </row>
        <row r="8298">
          <cell r="C8298">
            <v>65255</v>
          </cell>
          <cell r="D8298" t="str">
            <v>保留</v>
          </cell>
          <cell r="E8298" t="str">
            <v>自采</v>
          </cell>
          <cell r="F8298" t="str">
            <v>渝</v>
          </cell>
        </row>
        <row r="8299">
          <cell r="C8299">
            <v>120110</v>
          </cell>
          <cell r="D8299" t="str">
            <v>保留</v>
          </cell>
          <cell r="E8299" t="str">
            <v>自采</v>
          </cell>
          <cell r="F8299" t="str">
            <v>渝</v>
          </cell>
        </row>
        <row r="8300">
          <cell r="C8300">
            <v>120101</v>
          </cell>
          <cell r="D8300" t="str">
            <v>保留</v>
          </cell>
          <cell r="E8300" t="str">
            <v>自采</v>
          </cell>
          <cell r="F8300" t="str">
            <v>渝</v>
          </cell>
        </row>
        <row r="8301">
          <cell r="C8301">
            <v>120126</v>
          </cell>
          <cell r="D8301" t="str">
            <v>保留</v>
          </cell>
          <cell r="E8301" t="str">
            <v>自采</v>
          </cell>
          <cell r="F8301" t="str">
            <v>渝</v>
          </cell>
        </row>
        <row r="8302">
          <cell r="C8302">
            <v>120106</v>
          </cell>
          <cell r="D8302" t="str">
            <v>保留</v>
          </cell>
          <cell r="E8302" t="str">
            <v>自采</v>
          </cell>
          <cell r="F8302" t="str">
            <v>渝</v>
          </cell>
        </row>
        <row r="8303">
          <cell r="C8303">
            <v>120104</v>
          </cell>
          <cell r="D8303" t="str">
            <v>保留</v>
          </cell>
          <cell r="E8303" t="str">
            <v>自采</v>
          </cell>
          <cell r="F8303" t="str">
            <v>渝</v>
          </cell>
        </row>
        <row r="8304">
          <cell r="C8304">
            <v>120105</v>
          </cell>
          <cell r="D8304" t="str">
            <v>保留</v>
          </cell>
          <cell r="E8304" t="str">
            <v>自采</v>
          </cell>
          <cell r="F8304" t="str">
            <v>渝</v>
          </cell>
        </row>
        <row r="8305">
          <cell r="C8305">
            <v>119317</v>
          </cell>
          <cell r="D8305" t="str">
            <v>保留</v>
          </cell>
          <cell r="E8305" t="str">
            <v>自采</v>
          </cell>
          <cell r="F8305" t="str">
            <v>渝</v>
          </cell>
        </row>
        <row r="8306">
          <cell r="C8306">
            <v>119326</v>
          </cell>
          <cell r="D8306" t="str">
            <v>保留</v>
          </cell>
          <cell r="E8306" t="str">
            <v>自采</v>
          </cell>
          <cell r="F8306" t="str">
            <v>渝</v>
          </cell>
        </row>
        <row r="8307">
          <cell r="C8307">
            <v>119320</v>
          </cell>
          <cell r="D8307" t="str">
            <v>保留</v>
          </cell>
          <cell r="E8307" t="str">
            <v>自采</v>
          </cell>
          <cell r="F8307" t="str">
            <v>渝</v>
          </cell>
        </row>
        <row r="8308">
          <cell r="C8308">
            <v>119314</v>
          </cell>
          <cell r="D8308" t="str">
            <v>保留</v>
          </cell>
          <cell r="E8308" t="str">
            <v>自采</v>
          </cell>
          <cell r="F8308" t="str">
            <v>渝</v>
          </cell>
        </row>
        <row r="8309">
          <cell r="C8309">
            <v>119316</v>
          </cell>
          <cell r="D8309" t="str">
            <v>保留</v>
          </cell>
          <cell r="E8309" t="str">
            <v>自采</v>
          </cell>
          <cell r="F8309" t="str">
            <v>渝</v>
          </cell>
        </row>
        <row r="8310">
          <cell r="C8310">
            <v>119319</v>
          </cell>
          <cell r="D8310" t="str">
            <v>保留</v>
          </cell>
          <cell r="E8310" t="str">
            <v>自采</v>
          </cell>
          <cell r="F8310" t="str">
            <v>渝</v>
          </cell>
        </row>
        <row r="8311">
          <cell r="C8311">
            <v>119318</v>
          </cell>
          <cell r="D8311" t="str">
            <v>保留</v>
          </cell>
          <cell r="E8311" t="str">
            <v>自采</v>
          </cell>
          <cell r="F8311" t="str">
            <v>渝</v>
          </cell>
        </row>
        <row r="8312">
          <cell r="C8312">
            <v>119327</v>
          </cell>
          <cell r="D8312" t="str">
            <v>保留</v>
          </cell>
          <cell r="E8312" t="str">
            <v>自采</v>
          </cell>
          <cell r="F8312" t="str">
            <v>渝</v>
          </cell>
        </row>
        <row r="8313">
          <cell r="C8313">
            <v>65279</v>
          </cell>
          <cell r="D8313" t="str">
            <v>保留</v>
          </cell>
          <cell r="E8313" t="str">
            <v>自采</v>
          </cell>
          <cell r="F8313" t="str">
            <v>渝</v>
          </cell>
        </row>
        <row r="8314">
          <cell r="C8314">
            <v>120109</v>
          </cell>
          <cell r="D8314" t="str">
            <v>保留</v>
          </cell>
          <cell r="E8314" t="str">
            <v>自采</v>
          </cell>
          <cell r="F8314" t="str">
            <v>渝</v>
          </cell>
        </row>
        <row r="8315">
          <cell r="C8315">
            <v>65266</v>
          </cell>
          <cell r="D8315" t="str">
            <v>保留</v>
          </cell>
          <cell r="E8315" t="str">
            <v>自采</v>
          </cell>
          <cell r="F8315" t="str">
            <v>渝</v>
          </cell>
        </row>
        <row r="8316">
          <cell r="C8316">
            <v>92780</v>
          </cell>
          <cell r="D8316" t="str">
            <v>保留</v>
          </cell>
          <cell r="E8316" t="str">
            <v>自采</v>
          </cell>
          <cell r="F8316" t="str">
            <v>渝</v>
          </cell>
        </row>
        <row r="8317">
          <cell r="C8317">
            <v>140546</v>
          </cell>
          <cell r="D8317" t="str">
            <v>删除</v>
          </cell>
          <cell r="E8317" t="str">
            <v>自采</v>
          </cell>
          <cell r="F8317" t="str">
            <v>渝</v>
          </cell>
        </row>
        <row r="8318">
          <cell r="C8318">
            <v>94759</v>
          </cell>
          <cell r="D8318" t="str">
            <v>保留</v>
          </cell>
          <cell r="E8318" t="str">
            <v>自采</v>
          </cell>
          <cell r="F8318" t="str">
            <v>渝</v>
          </cell>
        </row>
        <row r="8319">
          <cell r="C8319">
            <v>108502</v>
          </cell>
          <cell r="D8319" t="str">
            <v>保留</v>
          </cell>
          <cell r="E8319" t="str">
            <v>自采</v>
          </cell>
          <cell r="F8319" t="str">
            <v>渝</v>
          </cell>
        </row>
        <row r="8320">
          <cell r="C8320">
            <v>65296</v>
          </cell>
          <cell r="D8320" t="str">
            <v>保留</v>
          </cell>
          <cell r="E8320" t="str">
            <v>自采</v>
          </cell>
          <cell r="F8320" t="str">
            <v>渝</v>
          </cell>
        </row>
        <row r="8321">
          <cell r="C8321">
            <v>65264</v>
          </cell>
          <cell r="D8321" t="str">
            <v>保留</v>
          </cell>
          <cell r="E8321" t="str">
            <v>自采</v>
          </cell>
          <cell r="F8321" t="str">
            <v>渝</v>
          </cell>
        </row>
        <row r="8322">
          <cell r="C8322">
            <v>140545</v>
          </cell>
          <cell r="D8322" t="str">
            <v>删除</v>
          </cell>
          <cell r="E8322" t="str">
            <v>自采</v>
          </cell>
          <cell r="F8322" t="str">
            <v>渝</v>
          </cell>
        </row>
        <row r="8323">
          <cell r="C8323">
            <v>65277</v>
          </cell>
          <cell r="D8323" t="str">
            <v>保留</v>
          </cell>
          <cell r="E8323" t="str">
            <v>自采</v>
          </cell>
          <cell r="F8323" t="str">
            <v>渝</v>
          </cell>
        </row>
        <row r="8324">
          <cell r="C8324">
            <v>108435</v>
          </cell>
          <cell r="D8324" t="str">
            <v>保留</v>
          </cell>
          <cell r="E8324" t="str">
            <v>自采</v>
          </cell>
          <cell r="F8324" t="str">
            <v>渝</v>
          </cell>
        </row>
        <row r="8325">
          <cell r="C8325">
            <v>65262</v>
          </cell>
          <cell r="D8325" t="str">
            <v>保留</v>
          </cell>
          <cell r="E8325" t="str">
            <v>自采</v>
          </cell>
          <cell r="F8325" t="str">
            <v>渝</v>
          </cell>
        </row>
        <row r="8326">
          <cell r="C8326">
            <v>65248</v>
          </cell>
          <cell r="D8326" t="str">
            <v>保留</v>
          </cell>
          <cell r="E8326" t="str">
            <v>自采</v>
          </cell>
          <cell r="F8326" t="str">
            <v>渝</v>
          </cell>
        </row>
        <row r="8327">
          <cell r="C8327">
            <v>65269</v>
          </cell>
          <cell r="D8327" t="str">
            <v>保留</v>
          </cell>
          <cell r="E8327" t="str">
            <v>自采</v>
          </cell>
          <cell r="F8327" t="str">
            <v>渝</v>
          </cell>
        </row>
        <row r="8328">
          <cell r="C8328">
            <v>65271</v>
          </cell>
          <cell r="D8328" t="str">
            <v>保留</v>
          </cell>
          <cell r="E8328" t="str">
            <v>自采</v>
          </cell>
          <cell r="F8328" t="str">
            <v>渝</v>
          </cell>
        </row>
        <row r="8329">
          <cell r="C8329">
            <v>120100</v>
          </cell>
          <cell r="D8329" t="str">
            <v>保留</v>
          </cell>
          <cell r="E8329" t="str">
            <v>自采</v>
          </cell>
          <cell r="F8329" t="str">
            <v>渝</v>
          </cell>
        </row>
        <row r="8330">
          <cell r="C8330">
            <v>120096</v>
          </cell>
          <cell r="D8330" t="str">
            <v>保留</v>
          </cell>
          <cell r="E8330" t="str">
            <v>自采</v>
          </cell>
          <cell r="F8330" t="str">
            <v>渝</v>
          </cell>
        </row>
        <row r="8331">
          <cell r="C8331">
            <v>120093</v>
          </cell>
          <cell r="D8331" t="str">
            <v>保留</v>
          </cell>
          <cell r="E8331" t="str">
            <v>自采</v>
          </cell>
          <cell r="F8331" t="str">
            <v>渝</v>
          </cell>
        </row>
        <row r="8332">
          <cell r="C8332">
            <v>120094</v>
          </cell>
          <cell r="D8332" t="str">
            <v>保留</v>
          </cell>
          <cell r="E8332" t="str">
            <v>自采</v>
          </cell>
          <cell r="F8332" t="str">
            <v>渝</v>
          </cell>
        </row>
        <row r="8333">
          <cell r="C8333">
            <v>120095</v>
          </cell>
          <cell r="D8333" t="str">
            <v>保留</v>
          </cell>
          <cell r="E8333" t="str">
            <v>自采</v>
          </cell>
          <cell r="F8333" t="str">
            <v>渝</v>
          </cell>
        </row>
        <row r="8334">
          <cell r="C8334">
            <v>120098</v>
          </cell>
          <cell r="D8334" t="str">
            <v>保留</v>
          </cell>
          <cell r="E8334" t="str">
            <v>自采</v>
          </cell>
          <cell r="F8334" t="str">
            <v>渝</v>
          </cell>
        </row>
        <row r="8335">
          <cell r="C8335">
            <v>65240</v>
          </cell>
          <cell r="D8335" t="str">
            <v>保留</v>
          </cell>
          <cell r="E8335" t="str">
            <v>自采</v>
          </cell>
          <cell r="F8335" t="str">
            <v>渝</v>
          </cell>
        </row>
        <row r="8336">
          <cell r="C8336">
            <v>65244</v>
          </cell>
          <cell r="D8336" t="str">
            <v>保留</v>
          </cell>
          <cell r="E8336" t="str">
            <v>自采</v>
          </cell>
          <cell r="F8336" t="str">
            <v>渝</v>
          </cell>
        </row>
        <row r="8337">
          <cell r="C8337">
            <v>95836</v>
          </cell>
          <cell r="D8337" t="str">
            <v>保留</v>
          </cell>
          <cell r="E8337" t="str">
            <v>自采</v>
          </cell>
          <cell r="F8337" t="str">
            <v>渝</v>
          </cell>
        </row>
        <row r="8338">
          <cell r="C8338">
            <v>108504</v>
          </cell>
          <cell r="D8338" t="str">
            <v>保留</v>
          </cell>
          <cell r="E8338" t="str">
            <v>自采</v>
          </cell>
          <cell r="F8338" t="str">
            <v>渝</v>
          </cell>
        </row>
        <row r="8339">
          <cell r="C8339">
            <v>96232</v>
          </cell>
          <cell r="D8339" t="str">
            <v>保留</v>
          </cell>
          <cell r="E8339" t="str">
            <v>自采</v>
          </cell>
          <cell r="F8339" t="str">
            <v>渝</v>
          </cell>
        </row>
        <row r="8340">
          <cell r="C8340">
            <v>65294</v>
          </cell>
          <cell r="D8340" t="str">
            <v>保留</v>
          </cell>
          <cell r="E8340" t="str">
            <v>自采</v>
          </cell>
          <cell r="F8340" t="str">
            <v>渝</v>
          </cell>
        </row>
        <row r="8341">
          <cell r="C8341">
            <v>65267</v>
          </cell>
          <cell r="D8341" t="str">
            <v>保留</v>
          </cell>
          <cell r="E8341" t="str">
            <v>自采</v>
          </cell>
          <cell r="F8341" t="str">
            <v>渝</v>
          </cell>
        </row>
        <row r="8342">
          <cell r="C8342">
            <v>65276</v>
          </cell>
          <cell r="D8342" t="str">
            <v>保留</v>
          </cell>
          <cell r="E8342" t="str">
            <v>自采</v>
          </cell>
          <cell r="F8342" t="str">
            <v>渝</v>
          </cell>
        </row>
        <row r="8343">
          <cell r="C8343">
            <v>65297</v>
          </cell>
          <cell r="D8343" t="str">
            <v>保留</v>
          </cell>
          <cell r="E8343" t="str">
            <v>自采</v>
          </cell>
          <cell r="F8343" t="str">
            <v>渝</v>
          </cell>
        </row>
        <row r="8344">
          <cell r="C8344">
            <v>95837</v>
          </cell>
          <cell r="D8344" t="str">
            <v>保留</v>
          </cell>
          <cell r="E8344" t="str">
            <v>自采</v>
          </cell>
          <cell r="F8344" t="str">
            <v>渝</v>
          </cell>
        </row>
        <row r="8345">
          <cell r="C8345">
            <v>92777</v>
          </cell>
          <cell r="D8345" t="str">
            <v>删除</v>
          </cell>
          <cell r="E8345" t="str">
            <v>自采</v>
          </cell>
          <cell r="F8345" t="str">
            <v>渝</v>
          </cell>
        </row>
        <row r="8346">
          <cell r="C8346">
            <v>124454</v>
          </cell>
          <cell r="D8346" t="str">
            <v>删除</v>
          </cell>
          <cell r="E8346" t="str">
            <v>集采</v>
          </cell>
          <cell r="F8346" t="str">
            <v>川渝</v>
          </cell>
        </row>
        <row r="8347">
          <cell r="C8347">
            <v>124455</v>
          </cell>
          <cell r="D8347" t="str">
            <v>删除</v>
          </cell>
          <cell r="E8347" t="str">
            <v>集采</v>
          </cell>
          <cell r="F8347" t="str">
            <v>川渝</v>
          </cell>
        </row>
        <row r="8348">
          <cell r="C8348">
            <v>113782</v>
          </cell>
          <cell r="D8348" t="str">
            <v>保留</v>
          </cell>
          <cell r="E8348" t="str">
            <v>渝分采川自采</v>
          </cell>
          <cell r="F8348" t="str">
            <v>川渝</v>
          </cell>
        </row>
        <row r="8349">
          <cell r="C8349">
            <v>113783</v>
          </cell>
          <cell r="D8349" t="str">
            <v>保留</v>
          </cell>
          <cell r="E8349" t="str">
            <v>渝分采川自采</v>
          </cell>
          <cell r="F8349" t="str">
            <v>川渝</v>
          </cell>
        </row>
        <row r="8350">
          <cell r="C8350">
            <v>137599</v>
          </cell>
          <cell r="D8350" t="str">
            <v>删除</v>
          </cell>
          <cell r="E8350" t="str">
            <v>自采</v>
          </cell>
          <cell r="F8350" t="str">
            <v>川渝</v>
          </cell>
        </row>
        <row r="8351">
          <cell r="C8351">
            <v>137598</v>
          </cell>
          <cell r="D8351" t="str">
            <v>删除</v>
          </cell>
          <cell r="E8351" t="str">
            <v>自采</v>
          </cell>
          <cell r="F8351" t="str">
            <v>川渝</v>
          </cell>
        </row>
        <row r="8352">
          <cell r="C8352">
            <v>137602</v>
          </cell>
          <cell r="D8352" t="str">
            <v>删除</v>
          </cell>
          <cell r="E8352" t="str">
            <v>自采</v>
          </cell>
          <cell r="F8352" t="str">
            <v>川渝</v>
          </cell>
        </row>
        <row r="8353">
          <cell r="C8353">
            <v>137589</v>
          </cell>
          <cell r="D8353" t="str">
            <v>删除</v>
          </cell>
          <cell r="E8353" t="str">
            <v>自采</v>
          </cell>
          <cell r="F8353" t="str">
            <v>川渝</v>
          </cell>
        </row>
        <row r="8354">
          <cell r="C8354">
            <v>137606</v>
          </cell>
          <cell r="D8354" t="str">
            <v>删除</v>
          </cell>
          <cell r="E8354" t="str">
            <v>自采</v>
          </cell>
          <cell r="F8354" t="str">
            <v>川渝</v>
          </cell>
        </row>
        <row r="8355">
          <cell r="C8355">
            <v>137588</v>
          </cell>
          <cell r="D8355" t="str">
            <v>删除</v>
          </cell>
          <cell r="E8355" t="str">
            <v>自采</v>
          </cell>
          <cell r="F8355" t="str">
            <v>川渝</v>
          </cell>
        </row>
        <row r="8356">
          <cell r="C8356">
            <v>137605</v>
          </cell>
          <cell r="D8356" t="str">
            <v>删除</v>
          </cell>
          <cell r="E8356" t="str">
            <v>自采</v>
          </cell>
          <cell r="F8356" t="str">
            <v>川渝</v>
          </cell>
        </row>
        <row r="8357">
          <cell r="C8357">
            <v>137604</v>
          </cell>
          <cell r="D8357" t="str">
            <v>删除</v>
          </cell>
          <cell r="E8357" t="str">
            <v>自采</v>
          </cell>
          <cell r="F8357" t="str">
            <v>川渝</v>
          </cell>
        </row>
        <row r="8358">
          <cell r="C8358">
            <v>137770</v>
          </cell>
          <cell r="D8358" t="str">
            <v>删除</v>
          </cell>
          <cell r="E8358" t="str">
            <v>自采</v>
          </cell>
          <cell r="F8358" t="str">
            <v>川渝</v>
          </cell>
        </row>
        <row r="8359">
          <cell r="C8359">
            <v>137603</v>
          </cell>
          <cell r="D8359" t="str">
            <v>删除</v>
          </cell>
          <cell r="E8359" t="str">
            <v>自采</v>
          </cell>
          <cell r="F8359" t="str">
            <v>川渝</v>
          </cell>
        </row>
        <row r="8360">
          <cell r="C8360" t="str">
            <v>63632</v>
          </cell>
          <cell r="D8360" t="str">
            <v>保留</v>
          </cell>
          <cell r="E8360" t="str">
            <v>自采</v>
          </cell>
          <cell r="F8360" t="str">
            <v>川</v>
          </cell>
        </row>
        <row r="8361">
          <cell r="C8361">
            <v>105991</v>
          </cell>
          <cell r="D8361" t="str">
            <v>保留</v>
          </cell>
          <cell r="E8361" t="str">
            <v>自采</v>
          </cell>
          <cell r="F8361" t="str">
            <v>川</v>
          </cell>
        </row>
        <row r="8362">
          <cell r="C8362">
            <v>105992</v>
          </cell>
          <cell r="D8362" t="str">
            <v>保留</v>
          </cell>
          <cell r="E8362" t="str">
            <v>自采</v>
          </cell>
          <cell r="F8362" t="str">
            <v>川</v>
          </cell>
        </row>
        <row r="8363">
          <cell r="C8363">
            <v>105994</v>
          </cell>
          <cell r="D8363" t="str">
            <v>保留</v>
          </cell>
          <cell r="E8363" t="str">
            <v>自采</v>
          </cell>
          <cell r="F8363" t="str">
            <v>川</v>
          </cell>
        </row>
        <row r="8364">
          <cell r="C8364">
            <v>105995</v>
          </cell>
          <cell r="D8364" t="str">
            <v>保留</v>
          </cell>
          <cell r="E8364" t="str">
            <v>自采</v>
          </cell>
          <cell r="F8364" t="str">
            <v>川</v>
          </cell>
        </row>
        <row r="8365">
          <cell r="C8365">
            <v>126668</v>
          </cell>
          <cell r="D8365" t="str">
            <v>保留</v>
          </cell>
          <cell r="E8365" t="str">
            <v>自采</v>
          </cell>
          <cell r="F8365" t="str">
            <v>川</v>
          </cell>
        </row>
        <row r="8366">
          <cell r="C8366">
            <v>126310</v>
          </cell>
          <cell r="D8366" t="str">
            <v>保留</v>
          </cell>
          <cell r="E8366" t="str">
            <v>分采</v>
          </cell>
          <cell r="F8366" t="str">
            <v>川</v>
          </cell>
        </row>
        <row r="8367">
          <cell r="C8367">
            <v>139657</v>
          </cell>
          <cell r="D8367" t="str">
            <v>保留</v>
          </cell>
          <cell r="E8367" t="str">
            <v>分采</v>
          </cell>
          <cell r="F8367" t="str">
            <v>川渝</v>
          </cell>
        </row>
        <row r="8368">
          <cell r="C8368">
            <v>139659</v>
          </cell>
          <cell r="D8368" t="str">
            <v>保留</v>
          </cell>
          <cell r="E8368" t="str">
            <v>分采</v>
          </cell>
          <cell r="F8368" t="str">
            <v>川渝</v>
          </cell>
        </row>
        <row r="8369">
          <cell r="C8369">
            <v>139656</v>
          </cell>
          <cell r="D8369" t="str">
            <v>保留</v>
          </cell>
          <cell r="E8369" t="str">
            <v>分采</v>
          </cell>
          <cell r="F8369" t="str">
            <v>川渝</v>
          </cell>
        </row>
        <row r="8370">
          <cell r="C8370">
            <v>139661</v>
          </cell>
          <cell r="D8370" t="str">
            <v>保留</v>
          </cell>
          <cell r="E8370" t="str">
            <v>分采</v>
          </cell>
          <cell r="F8370" t="str">
            <v>川渝</v>
          </cell>
        </row>
        <row r="8371">
          <cell r="C8371">
            <v>139662</v>
          </cell>
          <cell r="D8371" t="str">
            <v>保留</v>
          </cell>
          <cell r="E8371" t="str">
            <v>分采</v>
          </cell>
          <cell r="F8371" t="str">
            <v>川渝</v>
          </cell>
        </row>
        <row r="8372">
          <cell r="C8372">
            <v>139658</v>
          </cell>
          <cell r="D8372" t="str">
            <v>保留</v>
          </cell>
          <cell r="E8372" t="str">
            <v>分采</v>
          </cell>
          <cell r="F8372" t="str">
            <v>川渝</v>
          </cell>
        </row>
        <row r="8373">
          <cell r="C8373">
            <v>139566</v>
          </cell>
          <cell r="D8373" t="str">
            <v>保留</v>
          </cell>
          <cell r="E8373" t="str">
            <v>分采</v>
          </cell>
          <cell r="F8373" t="str">
            <v>川渝</v>
          </cell>
        </row>
        <row r="8374">
          <cell r="C8374">
            <v>139670</v>
          </cell>
          <cell r="D8374" t="str">
            <v>保留</v>
          </cell>
          <cell r="E8374" t="str">
            <v>渝分采川自采</v>
          </cell>
          <cell r="F8374" t="str">
            <v>川渝</v>
          </cell>
        </row>
        <row r="8375">
          <cell r="C8375">
            <v>139673</v>
          </cell>
          <cell r="D8375" t="str">
            <v>保留</v>
          </cell>
          <cell r="E8375" t="str">
            <v>渝分采川自采</v>
          </cell>
          <cell r="F8375" t="str">
            <v>川渝</v>
          </cell>
        </row>
        <row r="8376">
          <cell r="C8376">
            <v>140492</v>
          </cell>
          <cell r="D8376" t="str">
            <v>保留</v>
          </cell>
          <cell r="E8376" t="str">
            <v>渝分采川自采</v>
          </cell>
          <cell r="F8376" t="str">
            <v>川渝</v>
          </cell>
        </row>
        <row r="8377">
          <cell r="C8377">
            <v>140369</v>
          </cell>
          <cell r="D8377" t="str">
            <v>保留</v>
          </cell>
          <cell r="E8377" t="str">
            <v>渝分采川自采</v>
          </cell>
          <cell r="F8377" t="str">
            <v>川渝</v>
          </cell>
        </row>
        <row r="8378">
          <cell r="C8378">
            <v>140368</v>
          </cell>
          <cell r="D8378" t="str">
            <v>保留</v>
          </cell>
          <cell r="E8378" t="str">
            <v>渝分采川自采</v>
          </cell>
          <cell r="F8378" t="str">
            <v>川渝</v>
          </cell>
        </row>
        <row r="8379">
          <cell r="C8379">
            <v>140491</v>
          </cell>
          <cell r="D8379" t="str">
            <v>保留</v>
          </cell>
          <cell r="E8379" t="str">
            <v>渝分采川自采</v>
          </cell>
          <cell r="F8379" t="str">
            <v>川渝</v>
          </cell>
        </row>
        <row r="8380">
          <cell r="C8380" t="str">
            <v>新品</v>
          </cell>
          <cell r="D8380" t="str">
            <v>删除</v>
          </cell>
          <cell r="E8380" t="str">
            <v>分采</v>
          </cell>
          <cell r="F8380" t="str">
            <v>川渝</v>
          </cell>
        </row>
        <row r="8381">
          <cell r="C8381" t="str">
            <v>新品</v>
          </cell>
          <cell r="D8381" t="str">
            <v>删除</v>
          </cell>
          <cell r="E8381" t="str">
            <v>分采</v>
          </cell>
          <cell r="F8381" t="str">
            <v>川渝</v>
          </cell>
        </row>
        <row r="8382">
          <cell r="C8382">
            <v>140367</v>
          </cell>
          <cell r="D8382" t="str">
            <v>删除</v>
          </cell>
          <cell r="E8382" t="str">
            <v>渝分采川自采</v>
          </cell>
          <cell r="F8382" t="str">
            <v>川渝</v>
          </cell>
        </row>
        <row r="8383">
          <cell r="C8383">
            <v>140490</v>
          </cell>
          <cell r="D8383" t="str">
            <v>保留</v>
          </cell>
          <cell r="E8383" t="str">
            <v>渝分采川自采</v>
          </cell>
          <cell r="F8383" t="str">
            <v>川渝</v>
          </cell>
        </row>
        <row r="8384">
          <cell r="C8384">
            <v>140366</v>
          </cell>
          <cell r="D8384" t="str">
            <v>保留</v>
          </cell>
          <cell r="E8384" t="str">
            <v>渝分采川自采</v>
          </cell>
          <cell r="F8384" t="str">
            <v>川渝</v>
          </cell>
        </row>
        <row r="8385">
          <cell r="C8385" t="str">
            <v>新品</v>
          </cell>
          <cell r="D8385" t="str">
            <v>删除</v>
          </cell>
          <cell r="E8385" t="str">
            <v>分采</v>
          </cell>
          <cell r="F8385" t="str">
            <v>川渝</v>
          </cell>
        </row>
        <row r="8386">
          <cell r="C8386">
            <v>50221</v>
          </cell>
          <cell r="D8386" t="str">
            <v>保留</v>
          </cell>
          <cell r="E8386" t="str">
            <v>分采</v>
          </cell>
          <cell r="F8386" t="str">
            <v>川渝</v>
          </cell>
        </row>
        <row r="8387">
          <cell r="C8387">
            <v>50222</v>
          </cell>
          <cell r="D8387" t="str">
            <v>保留</v>
          </cell>
          <cell r="E8387" t="str">
            <v>分采</v>
          </cell>
          <cell r="F8387" t="str">
            <v>川渝</v>
          </cell>
        </row>
        <row r="8388">
          <cell r="C8388">
            <v>50220</v>
          </cell>
          <cell r="D8388" t="str">
            <v>保留</v>
          </cell>
          <cell r="E8388" t="str">
            <v>分采</v>
          </cell>
          <cell r="F8388" t="str">
            <v>川渝</v>
          </cell>
        </row>
        <row r="8389">
          <cell r="C8389">
            <v>137276</v>
          </cell>
          <cell r="D8389" t="str">
            <v>保留</v>
          </cell>
          <cell r="E8389" t="str">
            <v>分采</v>
          </cell>
          <cell r="F8389" t="str">
            <v>川渝</v>
          </cell>
        </row>
        <row r="8390">
          <cell r="C8390">
            <v>66133</v>
          </cell>
          <cell r="D8390" t="str">
            <v>保留</v>
          </cell>
          <cell r="E8390" t="str">
            <v>渝分采川自采</v>
          </cell>
          <cell r="F8390" t="str">
            <v>川渝</v>
          </cell>
        </row>
        <row r="8391">
          <cell r="C8391">
            <v>73362</v>
          </cell>
          <cell r="D8391" t="str">
            <v>保留</v>
          </cell>
          <cell r="E8391" t="str">
            <v>渝分采川自采</v>
          </cell>
          <cell r="F8391" t="str">
            <v>川渝</v>
          </cell>
        </row>
        <row r="8392">
          <cell r="C8392">
            <v>138739</v>
          </cell>
          <cell r="D8392" t="str">
            <v>保留</v>
          </cell>
          <cell r="E8392" t="str">
            <v>渝分采川自采</v>
          </cell>
          <cell r="F8392" t="str">
            <v>川渝</v>
          </cell>
        </row>
        <row r="8393">
          <cell r="C8393">
            <v>138740</v>
          </cell>
          <cell r="D8393" t="str">
            <v>保留</v>
          </cell>
          <cell r="E8393" t="str">
            <v>渝分采川自采</v>
          </cell>
          <cell r="F8393" t="str">
            <v>川渝</v>
          </cell>
        </row>
        <row r="8394">
          <cell r="C8394">
            <v>138734</v>
          </cell>
          <cell r="D8394" t="str">
            <v>保留</v>
          </cell>
          <cell r="E8394" t="str">
            <v>渝分采川自采</v>
          </cell>
          <cell r="F8394" t="str">
            <v>川渝</v>
          </cell>
        </row>
        <row r="8395">
          <cell r="C8395">
            <v>138733</v>
          </cell>
          <cell r="D8395" t="str">
            <v>保留</v>
          </cell>
          <cell r="E8395" t="str">
            <v>渝分采川自采</v>
          </cell>
          <cell r="F8395" t="str">
            <v>川渝</v>
          </cell>
        </row>
        <row r="8396">
          <cell r="C8396">
            <v>138732</v>
          </cell>
          <cell r="D8396" t="str">
            <v>保留</v>
          </cell>
          <cell r="E8396" t="str">
            <v>渝分采川自采</v>
          </cell>
          <cell r="F8396" t="str">
            <v>川渝</v>
          </cell>
        </row>
        <row r="8397">
          <cell r="C8397">
            <v>138737</v>
          </cell>
          <cell r="D8397" t="str">
            <v>保留</v>
          </cell>
          <cell r="E8397" t="str">
            <v>集采</v>
          </cell>
          <cell r="F8397" t="str">
            <v>川渝</v>
          </cell>
        </row>
        <row r="8398">
          <cell r="C8398">
            <v>138736</v>
          </cell>
          <cell r="D8398" t="str">
            <v>保留</v>
          </cell>
          <cell r="E8398" t="str">
            <v>集采</v>
          </cell>
          <cell r="F8398" t="str">
            <v>川渝</v>
          </cell>
        </row>
        <row r="8399">
          <cell r="C8399">
            <v>138741</v>
          </cell>
          <cell r="D8399" t="str">
            <v>保留</v>
          </cell>
          <cell r="E8399" t="str">
            <v>集采</v>
          </cell>
          <cell r="F8399" t="str">
            <v>川渝</v>
          </cell>
        </row>
        <row r="8400">
          <cell r="C8400">
            <v>138735</v>
          </cell>
          <cell r="D8400" t="str">
            <v>保留</v>
          </cell>
          <cell r="E8400" t="str">
            <v>分采</v>
          </cell>
          <cell r="F8400" t="str">
            <v>渝</v>
          </cell>
        </row>
        <row r="8401">
          <cell r="C8401">
            <v>138744</v>
          </cell>
          <cell r="D8401" t="str">
            <v>保留</v>
          </cell>
          <cell r="E8401" t="str">
            <v>分采</v>
          </cell>
          <cell r="F8401" t="str">
            <v>渝</v>
          </cell>
        </row>
        <row r="8402">
          <cell r="C8402">
            <v>126890</v>
          </cell>
          <cell r="D8402" t="str">
            <v>保留</v>
          </cell>
          <cell r="E8402" t="str">
            <v>渝分采川自采</v>
          </cell>
          <cell r="F8402" t="str">
            <v>川渝</v>
          </cell>
        </row>
        <row r="8403">
          <cell r="C8403">
            <v>126891</v>
          </cell>
          <cell r="D8403" t="str">
            <v>保留</v>
          </cell>
          <cell r="E8403" t="str">
            <v>渝分采川自采</v>
          </cell>
          <cell r="F8403" t="str">
            <v>川渝</v>
          </cell>
        </row>
        <row r="8404">
          <cell r="C8404">
            <v>126893</v>
          </cell>
          <cell r="D8404" t="str">
            <v>保留</v>
          </cell>
          <cell r="E8404" t="str">
            <v>渝分采川自采</v>
          </cell>
          <cell r="F8404" t="str">
            <v>川渝</v>
          </cell>
        </row>
        <row r="8405">
          <cell r="C8405">
            <v>126892</v>
          </cell>
          <cell r="D8405" t="str">
            <v>保留</v>
          </cell>
          <cell r="E8405" t="str">
            <v>渝分采川自采</v>
          </cell>
          <cell r="F8405" t="str">
            <v>川渝</v>
          </cell>
        </row>
        <row r="8406">
          <cell r="C8406">
            <v>125065</v>
          </cell>
          <cell r="D8406" t="str">
            <v>删除</v>
          </cell>
          <cell r="E8406" t="str">
            <v>自采</v>
          </cell>
          <cell r="F8406" t="str">
            <v>川渝</v>
          </cell>
        </row>
        <row r="8407">
          <cell r="C8407">
            <v>125066</v>
          </cell>
          <cell r="D8407" t="str">
            <v>删除</v>
          </cell>
          <cell r="E8407" t="str">
            <v>自采</v>
          </cell>
          <cell r="F8407" t="str">
            <v>川渝</v>
          </cell>
        </row>
        <row r="8408">
          <cell r="C8408">
            <v>139207</v>
          </cell>
          <cell r="D8408" t="str">
            <v>删除</v>
          </cell>
          <cell r="E8408" t="str">
            <v>自采</v>
          </cell>
          <cell r="F8408" t="str">
            <v>川渝</v>
          </cell>
        </row>
        <row r="8409">
          <cell r="C8409">
            <v>139206</v>
          </cell>
          <cell r="D8409" t="str">
            <v>删除</v>
          </cell>
          <cell r="E8409" t="str">
            <v>自采</v>
          </cell>
          <cell r="F8409" t="str">
            <v>川渝</v>
          </cell>
        </row>
        <row r="8410">
          <cell r="C8410">
            <v>138675</v>
          </cell>
          <cell r="D8410" t="str">
            <v>删除</v>
          </cell>
          <cell r="E8410" t="str">
            <v>自采</v>
          </cell>
          <cell r="F8410" t="str">
            <v>川</v>
          </cell>
        </row>
        <row r="8411">
          <cell r="C8411">
            <v>138670</v>
          </cell>
          <cell r="D8411" t="str">
            <v>删除</v>
          </cell>
          <cell r="E8411" t="str">
            <v>自采</v>
          </cell>
          <cell r="F8411" t="str">
            <v>川</v>
          </cell>
        </row>
        <row r="8412">
          <cell r="C8412">
            <v>138672</v>
          </cell>
          <cell r="D8412" t="str">
            <v>删除</v>
          </cell>
          <cell r="E8412" t="str">
            <v>自采</v>
          </cell>
          <cell r="F8412" t="str">
            <v>川</v>
          </cell>
        </row>
        <row r="8413">
          <cell r="C8413">
            <v>138671</v>
          </cell>
          <cell r="D8413" t="str">
            <v>删除</v>
          </cell>
          <cell r="E8413" t="str">
            <v>自采</v>
          </cell>
          <cell r="F8413" t="str">
            <v>川</v>
          </cell>
        </row>
        <row r="8414">
          <cell r="C8414">
            <v>138674</v>
          </cell>
          <cell r="D8414" t="str">
            <v>删除</v>
          </cell>
          <cell r="E8414" t="str">
            <v>自采</v>
          </cell>
          <cell r="F8414" t="str">
            <v>川</v>
          </cell>
        </row>
        <row r="8415">
          <cell r="C8415">
            <v>130356</v>
          </cell>
          <cell r="D8415" t="str">
            <v>删除</v>
          </cell>
          <cell r="E8415" t="str">
            <v>自采</v>
          </cell>
          <cell r="F8415" t="str">
            <v>川</v>
          </cell>
        </row>
        <row r="8416">
          <cell r="C8416">
            <v>137819</v>
          </cell>
          <cell r="D8416" t="str">
            <v>删除</v>
          </cell>
          <cell r="E8416" t="str">
            <v>自采</v>
          </cell>
          <cell r="F8416" t="str">
            <v>川渝</v>
          </cell>
        </row>
        <row r="8417">
          <cell r="C8417">
            <v>139782</v>
          </cell>
          <cell r="D8417" t="str">
            <v>删除</v>
          </cell>
          <cell r="E8417" t="str">
            <v>自采</v>
          </cell>
          <cell r="F8417" t="str">
            <v>川渝</v>
          </cell>
        </row>
        <row r="8418">
          <cell r="C8418">
            <v>139777</v>
          </cell>
          <cell r="D8418" t="str">
            <v>删除</v>
          </cell>
          <cell r="E8418" t="str">
            <v>自采</v>
          </cell>
          <cell r="F8418" t="str">
            <v>川渝</v>
          </cell>
        </row>
        <row r="8419">
          <cell r="C8419">
            <v>137822</v>
          </cell>
          <cell r="D8419" t="str">
            <v>删除</v>
          </cell>
          <cell r="E8419" t="str">
            <v>自采</v>
          </cell>
          <cell r="F8419" t="str">
            <v>川渝</v>
          </cell>
        </row>
        <row r="8420">
          <cell r="C8420">
            <v>137821</v>
          </cell>
          <cell r="D8420" t="str">
            <v>删除</v>
          </cell>
          <cell r="E8420" t="str">
            <v>自采</v>
          </cell>
          <cell r="F8420" t="str">
            <v>川渝</v>
          </cell>
        </row>
        <row r="8421">
          <cell r="C8421">
            <v>137823</v>
          </cell>
          <cell r="D8421" t="str">
            <v>删除</v>
          </cell>
          <cell r="E8421" t="str">
            <v>自采</v>
          </cell>
          <cell r="F8421" t="str">
            <v>川渝</v>
          </cell>
        </row>
        <row r="8422">
          <cell r="C8422">
            <v>137472</v>
          </cell>
          <cell r="D8422" t="str">
            <v>删除</v>
          </cell>
          <cell r="E8422" t="str">
            <v>分采</v>
          </cell>
          <cell r="F8422" t="str">
            <v>川渝</v>
          </cell>
        </row>
        <row r="8423">
          <cell r="C8423">
            <v>137476</v>
          </cell>
          <cell r="D8423" t="str">
            <v>删除</v>
          </cell>
          <cell r="E8423" t="str">
            <v>分采</v>
          </cell>
          <cell r="F8423" t="str">
            <v>川渝</v>
          </cell>
        </row>
        <row r="8424">
          <cell r="C8424">
            <v>137451</v>
          </cell>
          <cell r="D8424" t="str">
            <v>保留</v>
          </cell>
          <cell r="E8424" t="str">
            <v>分采</v>
          </cell>
          <cell r="F8424" t="str">
            <v>川渝</v>
          </cell>
        </row>
        <row r="8425">
          <cell r="C8425">
            <v>137454</v>
          </cell>
          <cell r="D8425" t="str">
            <v>删除</v>
          </cell>
          <cell r="E8425" t="str">
            <v>分采</v>
          </cell>
          <cell r="F8425" t="str">
            <v>川渝</v>
          </cell>
        </row>
        <row r="8426">
          <cell r="C8426">
            <v>137463</v>
          </cell>
          <cell r="D8426" t="str">
            <v>保留</v>
          </cell>
          <cell r="E8426" t="str">
            <v>分采</v>
          </cell>
          <cell r="F8426" t="str">
            <v>川渝</v>
          </cell>
        </row>
        <row r="8427">
          <cell r="C8427">
            <v>137464</v>
          </cell>
          <cell r="D8427" t="str">
            <v>保留</v>
          </cell>
          <cell r="E8427" t="str">
            <v>分采</v>
          </cell>
          <cell r="F8427" t="str">
            <v>川渝</v>
          </cell>
        </row>
        <row r="8428">
          <cell r="C8428">
            <v>139208</v>
          </cell>
          <cell r="D8428" t="str">
            <v>保留</v>
          </cell>
          <cell r="E8428" t="str">
            <v>自采</v>
          </cell>
          <cell r="F8428" t="str">
            <v>川渝</v>
          </cell>
        </row>
        <row r="8429">
          <cell r="C8429">
            <v>139650</v>
          </cell>
          <cell r="D8429" t="str">
            <v>保留</v>
          </cell>
          <cell r="E8429" t="str">
            <v>自采</v>
          </cell>
          <cell r="F8429" t="str">
            <v>川渝</v>
          </cell>
        </row>
        <row r="8430">
          <cell r="C8430">
            <v>139648</v>
          </cell>
          <cell r="D8430" t="str">
            <v>保留</v>
          </cell>
          <cell r="E8430" t="str">
            <v>自采</v>
          </cell>
          <cell r="F8430" t="str">
            <v>川渝</v>
          </cell>
        </row>
        <row r="8431">
          <cell r="C8431">
            <v>139646</v>
          </cell>
          <cell r="D8431" t="str">
            <v>保留</v>
          </cell>
          <cell r="E8431" t="str">
            <v>自采</v>
          </cell>
          <cell r="F8431" t="str">
            <v>川渝</v>
          </cell>
        </row>
        <row r="8432">
          <cell r="C8432">
            <v>139642</v>
          </cell>
          <cell r="D8432" t="str">
            <v>保留</v>
          </cell>
          <cell r="E8432" t="str">
            <v>自采</v>
          </cell>
          <cell r="F8432" t="str">
            <v>川渝</v>
          </cell>
        </row>
        <row r="8433">
          <cell r="C8433">
            <v>139623</v>
          </cell>
          <cell r="D8433" t="str">
            <v>删除</v>
          </cell>
          <cell r="E8433" t="str">
            <v>自采</v>
          </cell>
          <cell r="F8433" t="str">
            <v>川渝</v>
          </cell>
        </row>
        <row r="8434">
          <cell r="C8434">
            <v>139628</v>
          </cell>
          <cell r="D8434" t="str">
            <v>保留</v>
          </cell>
          <cell r="E8434" t="str">
            <v>自采</v>
          </cell>
          <cell r="F8434" t="str">
            <v>川渝</v>
          </cell>
        </row>
        <row r="8435">
          <cell r="C8435">
            <v>139647</v>
          </cell>
          <cell r="D8435" t="str">
            <v>保留</v>
          </cell>
          <cell r="E8435" t="str">
            <v>自采</v>
          </cell>
          <cell r="F8435" t="str">
            <v>川渝</v>
          </cell>
        </row>
        <row r="8436">
          <cell r="C8436">
            <v>139622</v>
          </cell>
          <cell r="D8436" t="str">
            <v>保留</v>
          </cell>
          <cell r="E8436" t="str">
            <v>自采</v>
          </cell>
          <cell r="F8436" t="str">
            <v>川渝</v>
          </cell>
        </row>
        <row r="8437">
          <cell r="C8437">
            <v>139624</v>
          </cell>
          <cell r="D8437" t="str">
            <v>保留</v>
          </cell>
          <cell r="E8437" t="str">
            <v>自采</v>
          </cell>
          <cell r="F8437" t="str">
            <v>川渝</v>
          </cell>
        </row>
        <row r="8438">
          <cell r="C8438">
            <v>139641</v>
          </cell>
          <cell r="D8438" t="str">
            <v>保留</v>
          </cell>
          <cell r="E8438" t="str">
            <v>自采</v>
          </cell>
          <cell r="F8438" t="str">
            <v>川渝</v>
          </cell>
        </row>
        <row r="8439">
          <cell r="C8439">
            <v>139882</v>
          </cell>
          <cell r="D8439" t="str">
            <v>保留</v>
          </cell>
          <cell r="E8439" t="str">
            <v>自采</v>
          </cell>
          <cell r="F8439" t="str">
            <v>川渝</v>
          </cell>
        </row>
        <row r="8440">
          <cell r="C8440">
            <v>139664</v>
          </cell>
          <cell r="D8440" t="str">
            <v>保留</v>
          </cell>
          <cell r="E8440" t="str">
            <v>自采</v>
          </cell>
          <cell r="F8440" t="str">
            <v>川渝</v>
          </cell>
        </row>
        <row r="8441">
          <cell r="C8441">
            <v>139637</v>
          </cell>
          <cell r="D8441" t="str">
            <v>保留</v>
          </cell>
          <cell r="E8441" t="str">
            <v>自采</v>
          </cell>
          <cell r="F8441" t="str">
            <v>川渝</v>
          </cell>
        </row>
        <row r="8442">
          <cell r="C8442">
            <v>139663</v>
          </cell>
          <cell r="D8442" t="str">
            <v>保留</v>
          </cell>
          <cell r="E8442" t="str">
            <v>自采</v>
          </cell>
          <cell r="F8442" t="str">
            <v>川渝</v>
          </cell>
        </row>
        <row r="8443">
          <cell r="C8443">
            <v>139649</v>
          </cell>
          <cell r="D8443" t="str">
            <v>保留</v>
          </cell>
          <cell r="E8443" t="str">
            <v>自采</v>
          </cell>
          <cell r="F8443" t="str">
            <v>川渝</v>
          </cell>
        </row>
        <row r="8444">
          <cell r="C8444">
            <v>139635</v>
          </cell>
          <cell r="D8444" t="str">
            <v>保留</v>
          </cell>
          <cell r="E8444" t="str">
            <v>自采</v>
          </cell>
          <cell r="F8444" t="str">
            <v>川渝</v>
          </cell>
        </row>
        <row r="8445">
          <cell r="C8445">
            <v>139636</v>
          </cell>
          <cell r="D8445" t="str">
            <v>保留</v>
          </cell>
          <cell r="E8445" t="str">
            <v>自采</v>
          </cell>
          <cell r="F8445" t="str">
            <v>川渝</v>
          </cell>
        </row>
        <row r="8446">
          <cell r="C8446">
            <v>139643</v>
          </cell>
          <cell r="D8446" t="str">
            <v>保留</v>
          </cell>
          <cell r="E8446" t="str">
            <v>自采</v>
          </cell>
          <cell r="F8446" t="str">
            <v>川渝</v>
          </cell>
        </row>
        <row r="8447">
          <cell r="C8447">
            <v>139630</v>
          </cell>
          <cell r="D8447" t="str">
            <v>保留</v>
          </cell>
          <cell r="E8447" t="str">
            <v>自采</v>
          </cell>
          <cell r="F8447" t="str">
            <v>川渝</v>
          </cell>
        </row>
        <row r="8448">
          <cell r="C8448">
            <v>139633</v>
          </cell>
          <cell r="D8448" t="str">
            <v>保留</v>
          </cell>
          <cell r="E8448" t="str">
            <v>自采</v>
          </cell>
          <cell r="F8448" t="str">
            <v>川渝</v>
          </cell>
        </row>
        <row r="8449">
          <cell r="C8449">
            <v>139638</v>
          </cell>
          <cell r="D8449" t="str">
            <v>保留</v>
          </cell>
          <cell r="E8449" t="str">
            <v>自采</v>
          </cell>
          <cell r="F8449" t="str">
            <v>川渝</v>
          </cell>
        </row>
        <row r="8450">
          <cell r="C8450">
            <v>139631</v>
          </cell>
          <cell r="D8450" t="str">
            <v>保留</v>
          </cell>
          <cell r="E8450" t="str">
            <v>自采</v>
          </cell>
          <cell r="F8450" t="str">
            <v>川渝</v>
          </cell>
        </row>
        <row r="8451">
          <cell r="C8451">
            <v>139651</v>
          </cell>
          <cell r="D8451" t="str">
            <v>保留</v>
          </cell>
          <cell r="E8451" t="str">
            <v>自采</v>
          </cell>
          <cell r="F8451" t="str">
            <v>川渝</v>
          </cell>
        </row>
        <row r="8452">
          <cell r="C8452">
            <v>139626</v>
          </cell>
          <cell r="D8452" t="str">
            <v>保留</v>
          </cell>
          <cell r="E8452" t="str">
            <v>自采</v>
          </cell>
          <cell r="F8452" t="str">
            <v>川渝</v>
          </cell>
        </row>
        <row r="8453">
          <cell r="C8453">
            <v>139634</v>
          </cell>
          <cell r="D8453" t="str">
            <v>保留</v>
          </cell>
          <cell r="E8453" t="str">
            <v>自采</v>
          </cell>
          <cell r="F8453" t="str">
            <v>川渝</v>
          </cell>
        </row>
        <row r="8454">
          <cell r="C8454">
            <v>139627</v>
          </cell>
          <cell r="D8454" t="str">
            <v>保留</v>
          </cell>
          <cell r="E8454" t="str">
            <v>自采</v>
          </cell>
          <cell r="F8454" t="str">
            <v>川渝</v>
          </cell>
        </row>
        <row r="8455">
          <cell r="C8455">
            <v>139629</v>
          </cell>
          <cell r="D8455" t="str">
            <v>保留</v>
          </cell>
          <cell r="E8455" t="str">
            <v>自采</v>
          </cell>
          <cell r="F8455" t="str">
            <v>川渝</v>
          </cell>
        </row>
        <row r="8456">
          <cell r="C8456">
            <v>139639</v>
          </cell>
          <cell r="D8456" t="str">
            <v>保留</v>
          </cell>
          <cell r="E8456" t="str">
            <v>自采</v>
          </cell>
          <cell r="F8456" t="str">
            <v>川渝</v>
          </cell>
        </row>
        <row r="8457">
          <cell r="C8457">
            <v>139640</v>
          </cell>
          <cell r="D8457" t="str">
            <v>保留</v>
          </cell>
          <cell r="E8457" t="str">
            <v>自采</v>
          </cell>
          <cell r="F8457" t="str">
            <v>川渝</v>
          </cell>
        </row>
        <row r="8458">
          <cell r="C8458">
            <v>139632</v>
          </cell>
          <cell r="D8458" t="str">
            <v>保留</v>
          </cell>
          <cell r="E8458" t="str">
            <v>自采</v>
          </cell>
          <cell r="F8458" t="str">
            <v>川渝</v>
          </cell>
        </row>
        <row r="8459">
          <cell r="C8459">
            <v>139625</v>
          </cell>
          <cell r="D8459" t="str">
            <v>保留</v>
          </cell>
          <cell r="E8459" t="str">
            <v>自采</v>
          </cell>
          <cell r="F8459" t="str">
            <v>川渝</v>
          </cell>
        </row>
        <row r="8460">
          <cell r="C8460">
            <v>139668</v>
          </cell>
          <cell r="D8460" t="str">
            <v>保留</v>
          </cell>
          <cell r="E8460" t="str">
            <v>自采</v>
          </cell>
          <cell r="F8460" t="str">
            <v>川渝</v>
          </cell>
        </row>
        <row r="8461">
          <cell r="C8461">
            <v>139645</v>
          </cell>
          <cell r="D8461" t="str">
            <v>保留</v>
          </cell>
          <cell r="E8461" t="str">
            <v>自采</v>
          </cell>
          <cell r="F8461" t="str">
            <v>川渝</v>
          </cell>
        </row>
        <row r="8462">
          <cell r="C8462">
            <v>139669</v>
          </cell>
          <cell r="D8462" t="str">
            <v>保留</v>
          </cell>
          <cell r="E8462" t="str">
            <v>自采</v>
          </cell>
          <cell r="F8462" t="str">
            <v>川渝</v>
          </cell>
        </row>
        <row r="8463">
          <cell r="C8463">
            <v>139741</v>
          </cell>
          <cell r="D8463" t="str">
            <v>删除</v>
          </cell>
          <cell r="E8463" t="str">
            <v>自采</v>
          </cell>
          <cell r="F8463" t="str">
            <v>川渝</v>
          </cell>
        </row>
        <row r="8464">
          <cell r="C8464">
            <v>139742</v>
          </cell>
          <cell r="D8464" t="str">
            <v>删除</v>
          </cell>
          <cell r="E8464" t="str">
            <v>自采</v>
          </cell>
          <cell r="F8464" t="str">
            <v>川渝</v>
          </cell>
        </row>
        <row r="8465">
          <cell r="C8465">
            <v>131525</v>
          </cell>
          <cell r="D8465" t="str">
            <v>删除</v>
          </cell>
          <cell r="E8465" t="str">
            <v>自采</v>
          </cell>
          <cell r="F8465" t="str">
            <v>川渝</v>
          </cell>
        </row>
        <row r="8466">
          <cell r="C8466">
            <v>139198</v>
          </cell>
          <cell r="D8466" t="str">
            <v>删除</v>
          </cell>
          <cell r="E8466" t="str">
            <v>分采</v>
          </cell>
          <cell r="F8466" t="str">
            <v>川渝</v>
          </cell>
        </row>
        <row r="8467">
          <cell r="C8467">
            <v>129719</v>
          </cell>
          <cell r="D8467" t="str">
            <v>保留</v>
          </cell>
          <cell r="E8467" t="str">
            <v>渝分采川自采</v>
          </cell>
          <cell r="F8467" t="str">
            <v>川渝</v>
          </cell>
        </row>
        <row r="8468">
          <cell r="C8468">
            <v>139127</v>
          </cell>
          <cell r="D8468" t="str">
            <v>保留</v>
          </cell>
          <cell r="E8468" t="str">
            <v>分采</v>
          </cell>
          <cell r="F8468" t="str">
            <v>川渝</v>
          </cell>
        </row>
        <row r="8469">
          <cell r="C8469" t="str">
            <v>新品</v>
          </cell>
          <cell r="D8469" t="str">
            <v>删除</v>
          </cell>
          <cell r="E8469" t="str">
            <v>分采</v>
          </cell>
          <cell r="F8469" t="str">
            <v>川渝</v>
          </cell>
        </row>
        <row r="8470">
          <cell r="C8470">
            <v>129728</v>
          </cell>
          <cell r="D8470" t="str">
            <v>保留</v>
          </cell>
          <cell r="E8470" t="str">
            <v>分采</v>
          </cell>
          <cell r="F8470" t="str">
            <v>川渝</v>
          </cell>
        </row>
        <row r="8471">
          <cell r="C8471">
            <v>139157</v>
          </cell>
          <cell r="D8471" t="str">
            <v>删除</v>
          </cell>
          <cell r="E8471" t="str">
            <v>分采</v>
          </cell>
          <cell r="F8471" t="str">
            <v>川渝</v>
          </cell>
        </row>
        <row r="8472">
          <cell r="C8472">
            <v>139986</v>
          </cell>
          <cell r="D8472" t="str">
            <v>保留</v>
          </cell>
          <cell r="E8472" t="str">
            <v>集采</v>
          </cell>
          <cell r="F8472" t="str">
            <v>川渝</v>
          </cell>
        </row>
        <row r="8473">
          <cell r="C8473">
            <v>120930</v>
          </cell>
          <cell r="D8473" t="str">
            <v>删除</v>
          </cell>
          <cell r="E8473" t="str">
            <v>自采</v>
          </cell>
          <cell r="F8473" t="str">
            <v>川</v>
          </cell>
        </row>
        <row r="8474">
          <cell r="C8474" t="str">
            <v>新品</v>
          </cell>
          <cell r="D8474" t="str">
            <v>删除</v>
          </cell>
          <cell r="E8474" t="str">
            <v>集采</v>
          </cell>
          <cell r="F8474" t="str">
            <v>川渝</v>
          </cell>
        </row>
        <row r="8475">
          <cell r="C8475" t="str">
            <v>新品</v>
          </cell>
          <cell r="D8475" t="str">
            <v>删除</v>
          </cell>
          <cell r="E8475" t="str">
            <v>集采</v>
          </cell>
          <cell r="F8475" t="str">
            <v>川渝</v>
          </cell>
        </row>
        <row r="8476">
          <cell r="C8476" t="str">
            <v>新品</v>
          </cell>
          <cell r="D8476" t="str">
            <v>删除</v>
          </cell>
          <cell r="E8476" t="str">
            <v>集采</v>
          </cell>
          <cell r="F8476" t="str">
            <v>川渝</v>
          </cell>
        </row>
        <row r="8477">
          <cell r="C8477">
            <v>130183</v>
          </cell>
          <cell r="D8477" t="str">
            <v>删除</v>
          </cell>
          <cell r="E8477" t="str">
            <v>渝分采川自采</v>
          </cell>
          <cell r="F8477" t="str">
            <v>川渝</v>
          </cell>
        </row>
        <row r="8478">
          <cell r="C8478">
            <v>137365</v>
          </cell>
          <cell r="D8478" t="str">
            <v>保留</v>
          </cell>
          <cell r="E8478" t="str">
            <v>自采</v>
          </cell>
          <cell r="F8478" t="str">
            <v>川渝</v>
          </cell>
        </row>
        <row r="8479">
          <cell r="C8479">
            <v>137366</v>
          </cell>
          <cell r="D8479" t="str">
            <v>保留</v>
          </cell>
          <cell r="E8479" t="str">
            <v>自采</v>
          </cell>
          <cell r="F8479" t="str">
            <v>川渝</v>
          </cell>
        </row>
        <row r="8480">
          <cell r="C8480" t="str">
            <v>新品</v>
          </cell>
          <cell r="D8480" t="str">
            <v>删除</v>
          </cell>
          <cell r="E8480" t="str">
            <v>集采</v>
          </cell>
          <cell r="F8480" t="str">
            <v>川渝</v>
          </cell>
        </row>
        <row r="8481">
          <cell r="C8481">
            <v>105740</v>
          </cell>
          <cell r="D8481" t="str">
            <v>保留</v>
          </cell>
          <cell r="E8481" t="str">
            <v>自采</v>
          </cell>
          <cell r="F8481" t="str">
            <v>川渝</v>
          </cell>
        </row>
        <row r="8482">
          <cell r="C8482">
            <v>136602</v>
          </cell>
          <cell r="D8482" t="str">
            <v>保留</v>
          </cell>
          <cell r="E8482" t="str">
            <v>渝分采川自采</v>
          </cell>
          <cell r="F8482" t="str">
            <v>川渝</v>
          </cell>
        </row>
        <row r="8483">
          <cell r="C8483">
            <v>136714</v>
          </cell>
          <cell r="D8483" t="str">
            <v>保留</v>
          </cell>
          <cell r="E8483" t="str">
            <v>渝分采川自采</v>
          </cell>
          <cell r="F8483" t="str">
            <v>川渝</v>
          </cell>
        </row>
        <row r="8484">
          <cell r="C8484">
            <v>134371</v>
          </cell>
          <cell r="D8484" t="str">
            <v>删除</v>
          </cell>
          <cell r="E8484" t="str">
            <v>渝分采川自采</v>
          </cell>
          <cell r="F8484" t="str">
            <v>川渝</v>
          </cell>
        </row>
        <row r="8485">
          <cell r="C8485">
            <v>135294</v>
          </cell>
          <cell r="D8485" t="str">
            <v>保留</v>
          </cell>
          <cell r="E8485" t="str">
            <v>自采</v>
          </cell>
          <cell r="F8485" t="str">
            <v>川</v>
          </cell>
        </row>
        <row r="8486">
          <cell r="C8486">
            <v>118646</v>
          </cell>
          <cell r="D8486" t="str">
            <v>保留</v>
          </cell>
          <cell r="E8486" t="str">
            <v>自采</v>
          </cell>
          <cell r="F8486" t="str">
            <v>川</v>
          </cell>
        </row>
        <row r="8487">
          <cell r="C8487">
            <v>134628</v>
          </cell>
          <cell r="D8487" t="str">
            <v>保留</v>
          </cell>
          <cell r="E8487" t="str">
            <v>自采</v>
          </cell>
          <cell r="F8487" t="str">
            <v>川</v>
          </cell>
        </row>
        <row r="8488">
          <cell r="C8488">
            <v>128341</v>
          </cell>
          <cell r="D8488" t="str">
            <v>删除</v>
          </cell>
          <cell r="E8488" t="str">
            <v>分采</v>
          </cell>
          <cell r="F8488" t="str">
            <v>川</v>
          </cell>
        </row>
        <row r="8489">
          <cell r="C8489">
            <v>134378</v>
          </cell>
          <cell r="D8489" t="str">
            <v>删除</v>
          </cell>
          <cell r="E8489" t="str">
            <v>自采</v>
          </cell>
          <cell r="F8489" t="str">
            <v>川</v>
          </cell>
        </row>
        <row r="8490">
          <cell r="C8490">
            <v>17060</v>
          </cell>
          <cell r="D8490" t="str">
            <v>保留</v>
          </cell>
          <cell r="E8490" t="str">
            <v>自采</v>
          </cell>
          <cell r="F8490" t="str">
            <v>川渝</v>
          </cell>
        </row>
        <row r="8491">
          <cell r="C8491">
            <v>135903</v>
          </cell>
          <cell r="D8491" t="str">
            <v>保留</v>
          </cell>
          <cell r="E8491" t="str">
            <v>自采</v>
          </cell>
          <cell r="F8491" t="str">
            <v>川渝</v>
          </cell>
        </row>
        <row r="8492">
          <cell r="C8492">
            <v>57968</v>
          </cell>
          <cell r="D8492" t="str">
            <v>保留</v>
          </cell>
          <cell r="E8492" t="str">
            <v>分采</v>
          </cell>
          <cell r="F8492" t="str">
            <v>川</v>
          </cell>
        </row>
        <row r="8493">
          <cell r="C8493">
            <v>1521</v>
          </cell>
          <cell r="D8493" t="str">
            <v>保留</v>
          </cell>
          <cell r="E8493" t="str">
            <v>自采</v>
          </cell>
          <cell r="F8493" t="str">
            <v>川渝</v>
          </cell>
        </row>
        <row r="8494">
          <cell r="C8494">
            <v>104755</v>
          </cell>
          <cell r="D8494" t="str">
            <v>删除</v>
          </cell>
          <cell r="E8494" t="str">
            <v>集采</v>
          </cell>
          <cell r="F8494" t="str">
            <v>川渝</v>
          </cell>
        </row>
        <row r="8495">
          <cell r="C8495">
            <v>71986</v>
          </cell>
          <cell r="D8495" t="str">
            <v>删除</v>
          </cell>
          <cell r="E8495" t="str">
            <v>集采</v>
          </cell>
          <cell r="F8495" t="str">
            <v>川渝</v>
          </cell>
        </row>
        <row r="8496">
          <cell r="C8496">
            <v>139260</v>
          </cell>
          <cell r="D8496" t="str">
            <v>删除</v>
          </cell>
          <cell r="E8496" t="str">
            <v>集采</v>
          </cell>
          <cell r="F8496" t="str">
            <v>川渝</v>
          </cell>
        </row>
        <row r="8497">
          <cell r="C8497">
            <v>139262</v>
          </cell>
          <cell r="D8497" t="str">
            <v>删除</v>
          </cell>
          <cell r="E8497" t="str">
            <v>自采</v>
          </cell>
          <cell r="F8497" t="str">
            <v>川渝</v>
          </cell>
        </row>
        <row r="8498">
          <cell r="C8498">
            <v>139261</v>
          </cell>
          <cell r="D8498" t="str">
            <v>删除</v>
          </cell>
          <cell r="E8498" t="str">
            <v>自采</v>
          </cell>
          <cell r="F8498" t="str">
            <v>川渝</v>
          </cell>
        </row>
        <row r="8499">
          <cell r="C8499">
            <v>136485</v>
          </cell>
          <cell r="D8499" t="str">
            <v>保留</v>
          </cell>
          <cell r="E8499" t="str">
            <v>渝分采川自采</v>
          </cell>
          <cell r="F8499" t="str">
            <v>川渝</v>
          </cell>
        </row>
        <row r="8500">
          <cell r="C8500">
            <v>127561</v>
          </cell>
          <cell r="D8500" t="str">
            <v>删除</v>
          </cell>
          <cell r="E8500" t="str">
            <v>分采</v>
          </cell>
          <cell r="F8500" t="str">
            <v>渝</v>
          </cell>
        </row>
        <row r="8501">
          <cell r="C8501">
            <v>139082</v>
          </cell>
          <cell r="D8501" t="str">
            <v>删除</v>
          </cell>
          <cell r="E8501" t="str">
            <v>分采</v>
          </cell>
          <cell r="F8501" t="str">
            <v>渝</v>
          </cell>
        </row>
        <row r="8502">
          <cell r="C8502">
            <v>82343</v>
          </cell>
          <cell r="D8502" t="str">
            <v>保留</v>
          </cell>
          <cell r="E8502" t="str">
            <v>分采</v>
          </cell>
          <cell r="F8502" t="str">
            <v>渝</v>
          </cell>
        </row>
        <row r="8503">
          <cell r="C8503">
            <v>88758</v>
          </cell>
          <cell r="D8503" t="str">
            <v>保留</v>
          </cell>
          <cell r="E8503" t="str">
            <v>分采</v>
          </cell>
          <cell r="F8503" t="str">
            <v>渝</v>
          </cell>
        </row>
        <row r="8504">
          <cell r="C8504">
            <v>109595</v>
          </cell>
          <cell r="D8504" t="str">
            <v>保留</v>
          </cell>
          <cell r="E8504" t="str">
            <v>分采</v>
          </cell>
          <cell r="F8504" t="str">
            <v>川</v>
          </cell>
        </row>
        <row r="8505">
          <cell r="C8505">
            <v>139975</v>
          </cell>
          <cell r="D8505" t="str">
            <v>删除</v>
          </cell>
          <cell r="E8505" t="str">
            <v>集采</v>
          </cell>
          <cell r="F8505" t="str">
            <v>川渝</v>
          </cell>
        </row>
        <row r="8506">
          <cell r="C8506" t="str">
            <v>新品</v>
          </cell>
          <cell r="D8506" t="str">
            <v>删除</v>
          </cell>
          <cell r="E8506" t="str">
            <v>分采</v>
          </cell>
          <cell r="F8506" t="str">
            <v>川渝</v>
          </cell>
        </row>
        <row r="8507">
          <cell r="C8507">
            <v>48020</v>
          </cell>
          <cell r="D8507" t="str">
            <v>保留</v>
          </cell>
          <cell r="E8507" t="str">
            <v>分采</v>
          </cell>
          <cell r="F8507" t="str">
            <v>川</v>
          </cell>
        </row>
        <row r="8508">
          <cell r="C8508">
            <v>66394</v>
          </cell>
          <cell r="D8508" t="str">
            <v>删除</v>
          </cell>
          <cell r="E8508" t="str">
            <v>分采</v>
          </cell>
          <cell r="F8508" t="str">
            <v>川</v>
          </cell>
        </row>
        <row r="8509">
          <cell r="C8509">
            <v>60206</v>
          </cell>
          <cell r="D8509" t="str">
            <v>删除</v>
          </cell>
          <cell r="E8509" t="str">
            <v>分采</v>
          </cell>
          <cell r="F8509" t="str">
            <v>只销渝</v>
          </cell>
        </row>
        <row r="8510">
          <cell r="C8510">
            <v>15938</v>
          </cell>
          <cell r="D8510" t="str">
            <v>删除</v>
          </cell>
          <cell r="E8510" t="str">
            <v>集采</v>
          </cell>
          <cell r="F8510" t="str">
            <v>川渝</v>
          </cell>
        </row>
        <row r="8511">
          <cell r="C8511">
            <v>139199</v>
          </cell>
          <cell r="D8511" t="str">
            <v>保留</v>
          </cell>
          <cell r="E8511" t="str">
            <v>分采</v>
          </cell>
          <cell r="F8511" t="str">
            <v>川渝</v>
          </cell>
        </row>
        <row r="8512">
          <cell r="C8512">
            <v>131752</v>
          </cell>
          <cell r="D8512" t="str">
            <v>保留</v>
          </cell>
          <cell r="E8512" t="str">
            <v>渝分采川自采</v>
          </cell>
          <cell r="F8512" t="str">
            <v>川渝</v>
          </cell>
        </row>
        <row r="8513">
          <cell r="C8513">
            <v>83403</v>
          </cell>
          <cell r="D8513" t="str">
            <v>删除</v>
          </cell>
          <cell r="E8513" t="str">
            <v>自采</v>
          </cell>
          <cell r="F8513" t="str">
            <v>川渝</v>
          </cell>
        </row>
        <row r="8514">
          <cell r="C8514">
            <v>83436</v>
          </cell>
          <cell r="D8514" t="str">
            <v>删除</v>
          </cell>
          <cell r="E8514" t="str">
            <v>自采</v>
          </cell>
          <cell r="F8514" t="str">
            <v>川渝</v>
          </cell>
        </row>
        <row r="8515">
          <cell r="C8515">
            <v>84549</v>
          </cell>
          <cell r="D8515" t="str">
            <v>删除</v>
          </cell>
          <cell r="E8515" t="str">
            <v>自采</v>
          </cell>
          <cell r="F8515" t="str">
            <v>川渝</v>
          </cell>
        </row>
        <row r="8516">
          <cell r="C8516">
            <v>84693</v>
          </cell>
          <cell r="D8516" t="str">
            <v>删除</v>
          </cell>
          <cell r="E8516" t="str">
            <v>自采</v>
          </cell>
          <cell r="F8516" t="str">
            <v>川渝</v>
          </cell>
        </row>
        <row r="8517">
          <cell r="C8517">
            <v>84864</v>
          </cell>
          <cell r="D8517" t="str">
            <v>删除</v>
          </cell>
          <cell r="E8517" t="str">
            <v>自采</v>
          </cell>
          <cell r="F8517" t="str">
            <v>川渝</v>
          </cell>
        </row>
        <row r="8518">
          <cell r="C8518">
            <v>85419</v>
          </cell>
          <cell r="D8518" t="str">
            <v>删除</v>
          </cell>
          <cell r="E8518" t="str">
            <v>自采</v>
          </cell>
          <cell r="F8518" t="str">
            <v>川渝</v>
          </cell>
        </row>
        <row r="8519">
          <cell r="C8519">
            <v>85428</v>
          </cell>
          <cell r="D8519" t="str">
            <v>删除</v>
          </cell>
          <cell r="E8519" t="str">
            <v>自采</v>
          </cell>
          <cell r="F8519" t="str">
            <v>川渝</v>
          </cell>
        </row>
        <row r="8520">
          <cell r="C8520">
            <v>85578</v>
          </cell>
          <cell r="D8520" t="str">
            <v>删除</v>
          </cell>
          <cell r="E8520" t="str">
            <v>自采</v>
          </cell>
          <cell r="F8520" t="str">
            <v>川渝</v>
          </cell>
        </row>
        <row r="8521">
          <cell r="C8521">
            <v>85585</v>
          </cell>
          <cell r="D8521" t="str">
            <v>删除</v>
          </cell>
          <cell r="E8521" t="str">
            <v>自采</v>
          </cell>
          <cell r="F8521" t="str">
            <v>川渝</v>
          </cell>
        </row>
        <row r="8522">
          <cell r="C8522">
            <v>85625</v>
          </cell>
          <cell r="D8522" t="str">
            <v>删除</v>
          </cell>
          <cell r="E8522" t="str">
            <v>自采</v>
          </cell>
          <cell r="F8522" t="str">
            <v>川渝</v>
          </cell>
        </row>
        <row r="8523">
          <cell r="C8523">
            <v>85645</v>
          </cell>
          <cell r="D8523" t="str">
            <v>删除</v>
          </cell>
          <cell r="E8523" t="str">
            <v>自采</v>
          </cell>
          <cell r="F8523" t="str">
            <v>川渝</v>
          </cell>
        </row>
        <row r="8524">
          <cell r="C8524">
            <v>85679</v>
          </cell>
          <cell r="D8524" t="str">
            <v>删除</v>
          </cell>
          <cell r="E8524" t="str">
            <v>自采</v>
          </cell>
          <cell r="F8524" t="str">
            <v>川渝</v>
          </cell>
        </row>
        <row r="8525">
          <cell r="C8525">
            <v>139216</v>
          </cell>
          <cell r="D8525" t="str">
            <v>删除</v>
          </cell>
          <cell r="E8525" t="str">
            <v>自采</v>
          </cell>
          <cell r="F8525" t="str">
            <v>川渝</v>
          </cell>
        </row>
        <row r="8526">
          <cell r="C8526">
            <v>139217</v>
          </cell>
          <cell r="D8526" t="str">
            <v>删除</v>
          </cell>
          <cell r="E8526" t="str">
            <v>自采</v>
          </cell>
          <cell r="F8526" t="str">
            <v>川渝</v>
          </cell>
        </row>
        <row r="8527">
          <cell r="C8527">
            <v>139218</v>
          </cell>
          <cell r="D8527" t="str">
            <v>删除</v>
          </cell>
          <cell r="E8527" t="str">
            <v>自采</v>
          </cell>
          <cell r="F8527" t="str">
            <v>川渝</v>
          </cell>
        </row>
        <row r="8528">
          <cell r="C8528" t="str">
            <v>新品</v>
          </cell>
          <cell r="D8528" t="str">
            <v>删除</v>
          </cell>
          <cell r="E8528" t="str">
            <v>自采</v>
          </cell>
          <cell r="F8528" t="str">
            <v>川渝</v>
          </cell>
        </row>
        <row r="8529">
          <cell r="C8529">
            <v>139219</v>
          </cell>
          <cell r="D8529" t="str">
            <v>删除</v>
          </cell>
          <cell r="E8529" t="str">
            <v>自采</v>
          </cell>
          <cell r="F8529" t="str">
            <v>川渝</v>
          </cell>
        </row>
        <row r="8530">
          <cell r="C8530">
            <v>85591</v>
          </cell>
          <cell r="D8530" t="str">
            <v>删除</v>
          </cell>
          <cell r="E8530" t="str">
            <v>自采</v>
          </cell>
          <cell r="F8530" t="str">
            <v>川渝</v>
          </cell>
        </row>
        <row r="8531">
          <cell r="C8531">
            <v>85565</v>
          </cell>
          <cell r="D8531" t="str">
            <v>删除</v>
          </cell>
          <cell r="E8531" t="str">
            <v>自采</v>
          </cell>
          <cell r="F8531" t="str">
            <v>川渝</v>
          </cell>
        </row>
        <row r="8532">
          <cell r="C8532">
            <v>139223</v>
          </cell>
          <cell r="D8532" t="str">
            <v>删除</v>
          </cell>
          <cell r="E8532" t="str">
            <v>自采</v>
          </cell>
          <cell r="F8532" t="str">
            <v>川渝</v>
          </cell>
        </row>
        <row r="8533">
          <cell r="C8533">
            <v>139227</v>
          </cell>
          <cell r="D8533" t="str">
            <v>删除</v>
          </cell>
          <cell r="E8533" t="str">
            <v>自采</v>
          </cell>
          <cell r="F8533" t="str">
            <v>川渝</v>
          </cell>
        </row>
        <row r="8534">
          <cell r="C8534">
            <v>139228</v>
          </cell>
          <cell r="D8534" t="str">
            <v>删除</v>
          </cell>
          <cell r="E8534" t="str">
            <v>自采</v>
          </cell>
          <cell r="F8534" t="str">
            <v>川渝</v>
          </cell>
        </row>
        <row r="8535">
          <cell r="C8535">
            <v>139229</v>
          </cell>
          <cell r="D8535" t="str">
            <v>删除</v>
          </cell>
          <cell r="E8535" t="str">
            <v>自采</v>
          </cell>
          <cell r="F8535" t="str">
            <v>川渝</v>
          </cell>
        </row>
        <row r="8536">
          <cell r="C8536">
            <v>139230</v>
          </cell>
          <cell r="D8536" t="str">
            <v>删除</v>
          </cell>
          <cell r="E8536" t="str">
            <v>自采</v>
          </cell>
          <cell r="F8536" t="str">
            <v>川渝</v>
          </cell>
        </row>
        <row r="8537">
          <cell r="C8537">
            <v>85597</v>
          </cell>
          <cell r="D8537" t="str">
            <v>删除</v>
          </cell>
          <cell r="E8537" t="str">
            <v>自采</v>
          </cell>
          <cell r="F8537" t="str">
            <v>川渝</v>
          </cell>
        </row>
        <row r="8538">
          <cell r="C8538">
            <v>84690</v>
          </cell>
          <cell r="D8538" t="str">
            <v>删除</v>
          </cell>
          <cell r="E8538" t="str">
            <v>自采</v>
          </cell>
          <cell r="F8538" t="str">
            <v>川渝</v>
          </cell>
        </row>
        <row r="8539">
          <cell r="C8539">
            <v>139231</v>
          </cell>
          <cell r="D8539" t="str">
            <v>删除</v>
          </cell>
          <cell r="E8539" t="str">
            <v>自采</v>
          </cell>
          <cell r="F8539" t="str">
            <v>川渝</v>
          </cell>
        </row>
        <row r="8540">
          <cell r="C8540">
            <v>85643</v>
          </cell>
          <cell r="D8540" t="str">
            <v>删除</v>
          </cell>
          <cell r="E8540" t="str">
            <v>自采</v>
          </cell>
          <cell r="F8540" t="str">
            <v>川渝</v>
          </cell>
        </row>
        <row r="8541">
          <cell r="C8541">
            <v>139232</v>
          </cell>
          <cell r="D8541" t="str">
            <v>删除</v>
          </cell>
          <cell r="E8541" t="str">
            <v>自采</v>
          </cell>
          <cell r="F8541" t="str">
            <v>川渝</v>
          </cell>
        </row>
        <row r="8542">
          <cell r="C8542">
            <v>84677</v>
          </cell>
          <cell r="D8542" t="str">
            <v>删除</v>
          </cell>
          <cell r="E8542" t="str">
            <v>自采</v>
          </cell>
          <cell r="F8542" t="str">
            <v>川渝</v>
          </cell>
        </row>
        <row r="8543">
          <cell r="C8543">
            <v>139224</v>
          </cell>
          <cell r="D8543" t="str">
            <v>删除</v>
          </cell>
          <cell r="E8543" t="str">
            <v>自采</v>
          </cell>
          <cell r="F8543" t="str">
            <v>川渝</v>
          </cell>
        </row>
        <row r="8544">
          <cell r="C8544">
            <v>139233</v>
          </cell>
          <cell r="D8544" t="str">
            <v>删除</v>
          </cell>
          <cell r="E8544" t="str">
            <v>自采</v>
          </cell>
          <cell r="F8544" t="str">
            <v>川渝</v>
          </cell>
        </row>
        <row r="8545">
          <cell r="C8545">
            <v>84608</v>
          </cell>
          <cell r="D8545" t="str">
            <v>删除</v>
          </cell>
          <cell r="E8545" t="str">
            <v>自采</v>
          </cell>
          <cell r="F8545" t="str">
            <v>川渝</v>
          </cell>
        </row>
        <row r="8546">
          <cell r="C8546">
            <v>139225</v>
          </cell>
          <cell r="D8546" t="str">
            <v>删除</v>
          </cell>
          <cell r="E8546" t="str">
            <v>自采</v>
          </cell>
          <cell r="F8546" t="str">
            <v>川渝</v>
          </cell>
        </row>
        <row r="8547">
          <cell r="C8547">
            <v>139226</v>
          </cell>
          <cell r="D8547" t="str">
            <v>删除</v>
          </cell>
          <cell r="E8547" t="str">
            <v>自采</v>
          </cell>
          <cell r="F8547" t="str">
            <v>川渝</v>
          </cell>
        </row>
        <row r="8548">
          <cell r="C8548">
            <v>85616</v>
          </cell>
          <cell r="D8548" t="str">
            <v>删除</v>
          </cell>
          <cell r="E8548" t="str">
            <v>自采</v>
          </cell>
          <cell r="F8548" t="str">
            <v>川渝</v>
          </cell>
        </row>
        <row r="8549">
          <cell r="C8549">
            <v>139220</v>
          </cell>
          <cell r="D8549" t="str">
            <v>删除</v>
          </cell>
          <cell r="E8549" t="str">
            <v>自采</v>
          </cell>
          <cell r="F8549" t="str">
            <v>川渝</v>
          </cell>
        </row>
        <row r="8550">
          <cell r="C8550">
            <v>83408</v>
          </cell>
          <cell r="D8550" t="str">
            <v>删除</v>
          </cell>
          <cell r="E8550" t="str">
            <v>自采</v>
          </cell>
          <cell r="F8550" t="str">
            <v>川渝</v>
          </cell>
        </row>
        <row r="8551">
          <cell r="C8551">
            <v>139234</v>
          </cell>
          <cell r="D8551" t="str">
            <v>删除</v>
          </cell>
          <cell r="E8551" t="str">
            <v>自采</v>
          </cell>
          <cell r="F8551" t="str">
            <v>川渝</v>
          </cell>
        </row>
        <row r="8552">
          <cell r="C8552">
            <v>84667</v>
          </cell>
          <cell r="D8552" t="str">
            <v>删除</v>
          </cell>
          <cell r="E8552" t="str">
            <v>自采</v>
          </cell>
          <cell r="F8552" t="str">
            <v>川渝</v>
          </cell>
        </row>
        <row r="8553">
          <cell r="C8553">
            <v>139235</v>
          </cell>
          <cell r="D8553" t="str">
            <v>删除</v>
          </cell>
          <cell r="E8553" t="str">
            <v>自采</v>
          </cell>
          <cell r="F8553" t="str">
            <v>川渝</v>
          </cell>
        </row>
        <row r="8554">
          <cell r="C8554">
            <v>139236</v>
          </cell>
          <cell r="D8554" t="str">
            <v>删除</v>
          </cell>
          <cell r="E8554" t="str">
            <v>自采</v>
          </cell>
          <cell r="F8554" t="str">
            <v>川渝</v>
          </cell>
        </row>
        <row r="8555">
          <cell r="C8555">
            <v>139237</v>
          </cell>
          <cell r="D8555" t="str">
            <v>删除</v>
          </cell>
          <cell r="E8555" t="str">
            <v>自采</v>
          </cell>
          <cell r="F8555" t="str">
            <v>川渝</v>
          </cell>
        </row>
        <row r="8556">
          <cell r="C8556">
            <v>139238</v>
          </cell>
          <cell r="D8556" t="str">
            <v>删除</v>
          </cell>
          <cell r="E8556" t="str">
            <v>自采</v>
          </cell>
          <cell r="F8556" t="str">
            <v>川渝</v>
          </cell>
        </row>
        <row r="8557">
          <cell r="C8557">
            <v>139239</v>
          </cell>
          <cell r="D8557" t="str">
            <v>删除</v>
          </cell>
          <cell r="E8557" t="str">
            <v>自采</v>
          </cell>
          <cell r="F8557" t="str">
            <v>川渝</v>
          </cell>
        </row>
        <row r="8558">
          <cell r="C8558">
            <v>139240</v>
          </cell>
          <cell r="D8558" t="str">
            <v>删除</v>
          </cell>
          <cell r="E8558" t="str">
            <v>自采</v>
          </cell>
          <cell r="F8558" t="str">
            <v>川渝</v>
          </cell>
        </row>
        <row r="8559">
          <cell r="C8559">
            <v>139221</v>
          </cell>
          <cell r="D8559" t="str">
            <v>删除</v>
          </cell>
          <cell r="E8559" t="str">
            <v>自采</v>
          </cell>
          <cell r="F8559" t="str">
            <v>川渝</v>
          </cell>
        </row>
        <row r="8560">
          <cell r="C8560">
            <v>85562</v>
          </cell>
          <cell r="D8560" t="str">
            <v>删除</v>
          </cell>
          <cell r="E8560" t="str">
            <v>自采</v>
          </cell>
          <cell r="F8560" t="str">
            <v>川渝</v>
          </cell>
        </row>
        <row r="8561">
          <cell r="C8561">
            <v>139222</v>
          </cell>
          <cell r="D8561" t="str">
            <v>删除</v>
          </cell>
          <cell r="E8561" t="str">
            <v>自采</v>
          </cell>
          <cell r="F8561" t="str">
            <v>川渝</v>
          </cell>
        </row>
        <row r="8562">
          <cell r="C8562">
            <v>13229</v>
          </cell>
          <cell r="D8562" t="str">
            <v>删除</v>
          </cell>
          <cell r="E8562" t="str">
            <v>自采</v>
          </cell>
          <cell r="F8562" t="str">
            <v>川</v>
          </cell>
        </row>
        <row r="8563">
          <cell r="C8563">
            <v>44912</v>
          </cell>
          <cell r="D8563" t="str">
            <v>保留</v>
          </cell>
          <cell r="E8563" t="str">
            <v>自采</v>
          </cell>
          <cell r="F8563" t="str">
            <v>川</v>
          </cell>
        </row>
        <row r="8564">
          <cell r="C8564">
            <v>109929</v>
          </cell>
          <cell r="D8564" t="str">
            <v>保留</v>
          </cell>
          <cell r="E8564" t="str">
            <v>分采</v>
          </cell>
          <cell r="F8564" t="str">
            <v>渝</v>
          </cell>
        </row>
        <row r="8565">
          <cell r="C8565">
            <v>109947</v>
          </cell>
          <cell r="D8565" t="str">
            <v>保留</v>
          </cell>
          <cell r="E8565" t="str">
            <v>分采</v>
          </cell>
          <cell r="F8565" t="str">
            <v>渝</v>
          </cell>
        </row>
        <row r="8566">
          <cell r="C8566">
            <v>109936</v>
          </cell>
          <cell r="D8566" t="str">
            <v>保留</v>
          </cell>
          <cell r="E8566" t="str">
            <v>分采</v>
          </cell>
          <cell r="F8566" t="str">
            <v>渝</v>
          </cell>
        </row>
        <row r="8567">
          <cell r="C8567">
            <v>109976</v>
          </cell>
          <cell r="D8567" t="str">
            <v>保留</v>
          </cell>
          <cell r="E8567" t="str">
            <v>分采</v>
          </cell>
          <cell r="F8567" t="str">
            <v>渝</v>
          </cell>
        </row>
        <row r="8568">
          <cell r="C8568">
            <v>123668</v>
          </cell>
          <cell r="D8568" t="str">
            <v>保留</v>
          </cell>
          <cell r="E8568" t="str">
            <v>分采</v>
          </cell>
          <cell r="F8568" t="str">
            <v>渝</v>
          </cell>
        </row>
        <row r="8569">
          <cell r="C8569">
            <v>109924</v>
          </cell>
          <cell r="D8569" t="str">
            <v>保留</v>
          </cell>
          <cell r="E8569" t="str">
            <v>分采</v>
          </cell>
          <cell r="F8569" t="str">
            <v>渝</v>
          </cell>
        </row>
        <row r="8570">
          <cell r="C8570">
            <v>109926</v>
          </cell>
          <cell r="D8570" t="str">
            <v>保留</v>
          </cell>
          <cell r="E8570" t="str">
            <v>分采</v>
          </cell>
          <cell r="F8570" t="str">
            <v>渝</v>
          </cell>
        </row>
        <row r="8571">
          <cell r="C8571">
            <v>109930</v>
          </cell>
          <cell r="D8571" t="str">
            <v>保留</v>
          </cell>
          <cell r="E8571" t="str">
            <v>分采</v>
          </cell>
          <cell r="F8571" t="str">
            <v>渝</v>
          </cell>
        </row>
        <row r="8572">
          <cell r="C8572">
            <v>109972</v>
          </cell>
          <cell r="D8572" t="str">
            <v>保留</v>
          </cell>
          <cell r="E8572" t="str">
            <v>分采</v>
          </cell>
          <cell r="F8572" t="str">
            <v>渝</v>
          </cell>
        </row>
        <row r="8573">
          <cell r="C8573">
            <v>110277</v>
          </cell>
          <cell r="D8573" t="str">
            <v>保留</v>
          </cell>
          <cell r="E8573" t="str">
            <v>分采</v>
          </cell>
          <cell r="F8573" t="str">
            <v>渝</v>
          </cell>
        </row>
        <row r="8574">
          <cell r="C8574">
            <v>110280</v>
          </cell>
          <cell r="D8574" t="str">
            <v>保留</v>
          </cell>
          <cell r="E8574" t="str">
            <v>分采</v>
          </cell>
          <cell r="F8574" t="str">
            <v>渝</v>
          </cell>
        </row>
        <row r="8575">
          <cell r="C8575">
            <v>110283</v>
          </cell>
          <cell r="D8575" t="str">
            <v>删除</v>
          </cell>
          <cell r="E8575" t="str">
            <v>分采</v>
          </cell>
          <cell r="F8575" t="str">
            <v>渝</v>
          </cell>
        </row>
        <row r="8576">
          <cell r="C8576">
            <v>109933</v>
          </cell>
          <cell r="D8576" t="str">
            <v>保留</v>
          </cell>
          <cell r="E8576" t="str">
            <v>分采</v>
          </cell>
          <cell r="F8576" t="str">
            <v>渝</v>
          </cell>
        </row>
        <row r="8577">
          <cell r="C8577">
            <v>138742</v>
          </cell>
          <cell r="D8577" t="str">
            <v>保留</v>
          </cell>
          <cell r="E8577" t="str">
            <v>分采</v>
          </cell>
          <cell r="F8577" t="str">
            <v>渝</v>
          </cell>
        </row>
        <row r="8578">
          <cell r="C8578">
            <v>109925</v>
          </cell>
          <cell r="D8578" t="str">
            <v>保留</v>
          </cell>
          <cell r="E8578" t="str">
            <v>分采</v>
          </cell>
          <cell r="F8578" t="str">
            <v>渝</v>
          </cell>
        </row>
        <row r="8579">
          <cell r="C8579">
            <v>123666</v>
          </cell>
          <cell r="D8579" t="str">
            <v>保留</v>
          </cell>
          <cell r="E8579" t="str">
            <v>分采</v>
          </cell>
          <cell r="F8579" t="str">
            <v>渝</v>
          </cell>
        </row>
        <row r="8580">
          <cell r="C8580">
            <v>139259</v>
          </cell>
          <cell r="D8580" t="str">
            <v>保留</v>
          </cell>
          <cell r="E8580" t="str">
            <v>集采</v>
          </cell>
          <cell r="F8580" t="str">
            <v>川渝</v>
          </cell>
        </row>
        <row r="8581">
          <cell r="C8581">
            <v>138242</v>
          </cell>
          <cell r="D8581" t="str">
            <v>删除</v>
          </cell>
          <cell r="E8581" t="str">
            <v>渝分采川自采</v>
          </cell>
          <cell r="F8581" t="str">
            <v>川渝</v>
          </cell>
        </row>
        <row r="8582">
          <cell r="C8582">
            <v>67269</v>
          </cell>
          <cell r="D8582" t="str">
            <v>保留</v>
          </cell>
          <cell r="E8582" t="str">
            <v>自采</v>
          </cell>
          <cell r="F8582" t="str">
            <v>川渝</v>
          </cell>
        </row>
        <row r="8583">
          <cell r="C8583">
            <v>70890</v>
          </cell>
          <cell r="D8583" t="str">
            <v>保留</v>
          </cell>
          <cell r="E8583" t="str">
            <v>自采</v>
          </cell>
          <cell r="F8583" t="str">
            <v>川渝</v>
          </cell>
        </row>
        <row r="8584">
          <cell r="C8584">
            <v>83861</v>
          </cell>
          <cell r="D8584" t="str">
            <v>保留</v>
          </cell>
          <cell r="E8584" t="str">
            <v>自采</v>
          </cell>
          <cell r="F8584" t="str">
            <v>川</v>
          </cell>
        </row>
        <row r="8585">
          <cell r="C8585">
            <v>31674</v>
          </cell>
          <cell r="D8585" t="str">
            <v>删除</v>
          </cell>
          <cell r="E8585" t="str">
            <v>自采</v>
          </cell>
          <cell r="F8585" t="str">
            <v>只销渝</v>
          </cell>
        </row>
        <row r="8586">
          <cell r="C8586">
            <v>43866</v>
          </cell>
          <cell r="D8586" t="str">
            <v>保留</v>
          </cell>
          <cell r="E8586" t="str">
            <v>自采</v>
          </cell>
          <cell r="F8586" t="str">
            <v>渝</v>
          </cell>
        </row>
        <row r="8587">
          <cell r="C8587">
            <v>75057</v>
          </cell>
          <cell r="D8587" t="str">
            <v>删除</v>
          </cell>
          <cell r="E8587" t="str">
            <v>自采</v>
          </cell>
          <cell r="F8587" t="str">
            <v>渝</v>
          </cell>
        </row>
        <row r="8588">
          <cell r="C8588">
            <v>93393</v>
          </cell>
          <cell r="D8588" t="str">
            <v>保留</v>
          </cell>
          <cell r="E8588" t="str">
            <v>自采</v>
          </cell>
          <cell r="F8588" t="str">
            <v>川渝</v>
          </cell>
        </row>
        <row r="8589">
          <cell r="C8589">
            <v>85911</v>
          </cell>
          <cell r="D8589" t="str">
            <v>删除</v>
          </cell>
          <cell r="E8589" t="str">
            <v>自采</v>
          </cell>
          <cell r="F8589" t="str">
            <v>只销渝</v>
          </cell>
        </row>
        <row r="8590">
          <cell r="C8590">
            <v>61253</v>
          </cell>
          <cell r="D8590" t="str">
            <v>保留</v>
          </cell>
          <cell r="E8590" t="str">
            <v>自采</v>
          </cell>
          <cell r="F8590" t="str">
            <v>渝</v>
          </cell>
        </row>
        <row r="8591">
          <cell r="C8591">
            <v>61775</v>
          </cell>
          <cell r="D8591" t="str">
            <v>删除</v>
          </cell>
          <cell r="E8591" t="str">
            <v>自采</v>
          </cell>
          <cell r="F8591" t="str">
            <v>渝</v>
          </cell>
        </row>
        <row r="8592">
          <cell r="C8592">
            <v>61733</v>
          </cell>
          <cell r="D8592" t="str">
            <v>保留</v>
          </cell>
          <cell r="E8592" t="str">
            <v>自采</v>
          </cell>
          <cell r="F8592" t="str">
            <v>渝</v>
          </cell>
        </row>
        <row r="8593">
          <cell r="C8593">
            <v>63962</v>
          </cell>
          <cell r="D8593" t="str">
            <v>保留</v>
          </cell>
          <cell r="E8593" t="str">
            <v>自采</v>
          </cell>
          <cell r="F8593" t="str">
            <v>渝</v>
          </cell>
        </row>
        <row r="8594">
          <cell r="C8594">
            <v>110614</v>
          </cell>
          <cell r="D8594" t="str">
            <v>保留</v>
          </cell>
          <cell r="E8594" t="str">
            <v>自采</v>
          </cell>
          <cell r="F8594" t="str">
            <v>渝</v>
          </cell>
        </row>
        <row r="8595">
          <cell r="C8595">
            <v>73133</v>
          </cell>
          <cell r="D8595" t="str">
            <v>保留</v>
          </cell>
          <cell r="E8595" t="str">
            <v>自采</v>
          </cell>
          <cell r="F8595" t="str">
            <v>渝</v>
          </cell>
        </row>
        <row r="8596">
          <cell r="C8596">
            <v>61281</v>
          </cell>
          <cell r="D8596" t="str">
            <v>保留</v>
          </cell>
          <cell r="E8596" t="str">
            <v>自采</v>
          </cell>
          <cell r="F8596" t="str">
            <v>渝</v>
          </cell>
        </row>
        <row r="8597">
          <cell r="C8597">
            <v>61286</v>
          </cell>
          <cell r="D8597" t="str">
            <v>保留</v>
          </cell>
          <cell r="E8597" t="str">
            <v>自采</v>
          </cell>
          <cell r="F8597" t="str">
            <v>渝</v>
          </cell>
        </row>
        <row r="8598">
          <cell r="C8598">
            <v>61001</v>
          </cell>
          <cell r="D8598" t="str">
            <v>删除</v>
          </cell>
          <cell r="E8598" t="str">
            <v>自采</v>
          </cell>
          <cell r="F8598" t="str">
            <v>渝</v>
          </cell>
        </row>
        <row r="8599">
          <cell r="C8599">
            <v>73835</v>
          </cell>
          <cell r="D8599" t="str">
            <v>保留</v>
          </cell>
          <cell r="E8599" t="str">
            <v>自采</v>
          </cell>
          <cell r="F8599" t="str">
            <v>渝</v>
          </cell>
        </row>
        <row r="8600">
          <cell r="C8600">
            <v>73836</v>
          </cell>
          <cell r="D8600" t="str">
            <v>保留</v>
          </cell>
          <cell r="E8600" t="str">
            <v>自采</v>
          </cell>
          <cell r="F8600" t="str">
            <v>渝</v>
          </cell>
        </row>
        <row r="8601">
          <cell r="C8601">
            <v>116348</v>
          </cell>
          <cell r="D8601" t="str">
            <v>保留</v>
          </cell>
          <cell r="E8601" t="str">
            <v>自采</v>
          </cell>
          <cell r="F8601" t="str">
            <v>渝</v>
          </cell>
        </row>
        <row r="8602">
          <cell r="C8602">
            <v>107574</v>
          </cell>
          <cell r="D8602" t="str">
            <v>保留</v>
          </cell>
          <cell r="E8602" t="str">
            <v>渝分采川自采</v>
          </cell>
          <cell r="F8602" t="str">
            <v>川渝</v>
          </cell>
        </row>
        <row r="8603">
          <cell r="C8603">
            <v>54266</v>
          </cell>
          <cell r="D8603" t="str">
            <v>保留</v>
          </cell>
          <cell r="E8603" t="str">
            <v>自采</v>
          </cell>
          <cell r="F8603" t="str">
            <v>渝</v>
          </cell>
        </row>
        <row r="8604">
          <cell r="C8604">
            <v>12393</v>
          </cell>
          <cell r="D8604" t="str">
            <v>保留</v>
          </cell>
          <cell r="E8604" t="str">
            <v>自采</v>
          </cell>
          <cell r="F8604" t="str">
            <v>川渝</v>
          </cell>
        </row>
        <row r="8605">
          <cell r="C8605">
            <v>126435</v>
          </cell>
          <cell r="D8605" t="str">
            <v>保留</v>
          </cell>
          <cell r="E8605" t="str">
            <v>自采</v>
          </cell>
          <cell r="F8605" t="str">
            <v>渝</v>
          </cell>
        </row>
        <row r="8606">
          <cell r="C8606">
            <v>100785</v>
          </cell>
          <cell r="D8606" t="str">
            <v>保留</v>
          </cell>
          <cell r="E8606" t="str">
            <v>自采</v>
          </cell>
          <cell r="F8606" t="str">
            <v>渝</v>
          </cell>
        </row>
        <row r="8607">
          <cell r="C8607">
            <v>122093</v>
          </cell>
          <cell r="D8607" t="str">
            <v>删除</v>
          </cell>
          <cell r="E8607" t="str">
            <v>自采</v>
          </cell>
          <cell r="F8607" t="str">
            <v>渝</v>
          </cell>
        </row>
        <row r="8608">
          <cell r="C8608">
            <v>67251</v>
          </cell>
          <cell r="D8608" t="str">
            <v>保留</v>
          </cell>
          <cell r="E8608" t="str">
            <v>自采</v>
          </cell>
          <cell r="F8608" t="str">
            <v>渝</v>
          </cell>
        </row>
        <row r="8609">
          <cell r="C8609">
            <v>101257</v>
          </cell>
          <cell r="D8609" t="str">
            <v>删除</v>
          </cell>
          <cell r="E8609" t="str">
            <v>自采</v>
          </cell>
          <cell r="F8609" t="str">
            <v>只销渝</v>
          </cell>
        </row>
        <row r="8610">
          <cell r="C8610">
            <v>61016</v>
          </cell>
          <cell r="D8610" t="str">
            <v>删除</v>
          </cell>
          <cell r="E8610" t="str">
            <v>自采</v>
          </cell>
          <cell r="F8610" t="str">
            <v>渝</v>
          </cell>
        </row>
        <row r="8611">
          <cell r="C8611">
            <v>97825</v>
          </cell>
          <cell r="D8611" t="str">
            <v>保留</v>
          </cell>
          <cell r="E8611" t="str">
            <v>自采</v>
          </cell>
          <cell r="F8611" t="str">
            <v>渝</v>
          </cell>
        </row>
        <row r="8612">
          <cell r="C8612">
            <v>97826</v>
          </cell>
          <cell r="D8612" t="str">
            <v>保留</v>
          </cell>
          <cell r="E8612" t="str">
            <v>自采</v>
          </cell>
          <cell r="F8612" t="str">
            <v>渝</v>
          </cell>
        </row>
        <row r="8613">
          <cell r="C8613">
            <v>54244</v>
          </cell>
          <cell r="D8613" t="str">
            <v>保留</v>
          </cell>
          <cell r="E8613" t="str">
            <v>自采</v>
          </cell>
          <cell r="F8613" t="str">
            <v>渝</v>
          </cell>
        </row>
        <row r="8614">
          <cell r="C8614">
            <v>61008</v>
          </cell>
          <cell r="D8614" t="str">
            <v>保留</v>
          </cell>
          <cell r="E8614" t="str">
            <v>自采</v>
          </cell>
          <cell r="F8614" t="str">
            <v>渝</v>
          </cell>
        </row>
        <row r="8615">
          <cell r="C8615">
            <v>60383</v>
          </cell>
          <cell r="D8615" t="str">
            <v>删除</v>
          </cell>
          <cell r="E8615" t="str">
            <v>自采</v>
          </cell>
          <cell r="F8615" t="str">
            <v>渝</v>
          </cell>
        </row>
        <row r="8616">
          <cell r="C8616">
            <v>108889</v>
          </cell>
          <cell r="D8616" t="str">
            <v>删除</v>
          </cell>
          <cell r="E8616" t="str">
            <v>自采</v>
          </cell>
          <cell r="F8616" t="str">
            <v>渝</v>
          </cell>
        </row>
        <row r="8617">
          <cell r="C8617">
            <v>116073</v>
          </cell>
          <cell r="D8617" t="str">
            <v>保留</v>
          </cell>
          <cell r="E8617" t="str">
            <v>自采</v>
          </cell>
          <cell r="F8617" t="str">
            <v>渝</v>
          </cell>
        </row>
        <row r="8618">
          <cell r="C8618">
            <v>65057</v>
          </cell>
          <cell r="D8618" t="str">
            <v>保留</v>
          </cell>
          <cell r="E8618" t="str">
            <v>自采</v>
          </cell>
          <cell r="F8618" t="str">
            <v>渝</v>
          </cell>
        </row>
        <row r="8619">
          <cell r="C8619">
            <v>116349</v>
          </cell>
          <cell r="D8619" t="str">
            <v>删除</v>
          </cell>
          <cell r="E8619" t="str">
            <v>自采</v>
          </cell>
          <cell r="F8619" t="str">
            <v>渝</v>
          </cell>
        </row>
        <row r="8620">
          <cell r="C8620">
            <v>60381</v>
          </cell>
          <cell r="D8620" t="str">
            <v>保留</v>
          </cell>
          <cell r="E8620" t="str">
            <v>自采</v>
          </cell>
          <cell r="F8620" t="str">
            <v>渝</v>
          </cell>
        </row>
        <row r="8621">
          <cell r="C8621">
            <v>73355</v>
          </cell>
          <cell r="D8621" t="str">
            <v>保留</v>
          </cell>
          <cell r="E8621" t="str">
            <v>自采</v>
          </cell>
          <cell r="F8621" t="str">
            <v>渝</v>
          </cell>
        </row>
        <row r="8622">
          <cell r="C8622">
            <v>97832</v>
          </cell>
          <cell r="D8622" t="str">
            <v>保留</v>
          </cell>
          <cell r="E8622" t="str">
            <v>自采</v>
          </cell>
          <cell r="F8622" t="str">
            <v>渝</v>
          </cell>
        </row>
        <row r="8623">
          <cell r="C8623">
            <v>116085</v>
          </cell>
          <cell r="D8623" t="str">
            <v>保留</v>
          </cell>
          <cell r="E8623" t="str">
            <v>自采</v>
          </cell>
          <cell r="F8623" t="str">
            <v>渝</v>
          </cell>
        </row>
        <row r="8624">
          <cell r="C8624">
            <v>54263</v>
          </cell>
          <cell r="D8624" t="str">
            <v>保留</v>
          </cell>
          <cell r="E8624" t="str">
            <v>自采</v>
          </cell>
          <cell r="F8624" t="str">
            <v>渝</v>
          </cell>
        </row>
        <row r="8625">
          <cell r="C8625">
            <v>65621</v>
          </cell>
          <cell r="D8625" t="str">
            <v>删除</v>
          </cell>
          <cell r="E8625" t="str">
            <v>自采</v>
          </cell>
          <cell r="F8625" t="str">
            <v>渝</v>
          </cell>
        </row>
        <row r="8626">
          <cell r="C8626">
            <v>60384</v>
          </cell>
          <cell r="D8626" t="str">
            <v>保留</v>
          </cell>
          <cell r="E8626" t="str">
            <v>自采</v>
          </cell>
          <cell r="F8626" t="str">
            <v>渝</v>
          </cell>
        </row>
        <row r="8627">
          <cell r="C8627">
            <v>61535</v>
          </cell>
          <cell r="D8627" t="str">
            <v>保留</v>
          </cell>
          <cell r="E8627" t="str">
            <v>自采</v>
          </cell>
          <cell r="F8627" t="str">
            <v>渝</v>
          </cell>
        </row>
        <row r="8628">
          <cell r="C8628">
            <v>99759</v>
          </cell>
          <cell r="D8628" t="str">
            <v>保留</v>
          </cell>
          <cell r="E8628" t="str">
            <v>自采</v>
          </cell>
          <cell r="F8628" t="str">
            <v>渝</v>
          </cell>
        </row>
        <row r="8629">
          <cell r="C8629">
            <v>66374</v>
          </cell>
          <cell r="D8629" t="str">
            <v>保留</v>
          </cell>
          <cell r="E8629" t="str">
            <v>自采</v>
          </cell>
          <cell r="F8629" t="str">
            <v>渝</v>
          </cell>
        </row>
        <row r="8630">
          <cell r="C8630">
            <v>61029</v>
          </cell>
          <cell r="D8630" t="str">
            <v>保留</v>
          </cell>
          <cell r="E8630" t="str">
            <v>自采</v>
          </cell>
          <cell r="F8630" t="str">
            <v>渝</v>
          </cell>
        </row>
        <row r="8631">
          <cell r="C8631">
            <v>116074</v>
          </cell>
          <cell r="D8631" t="str">
            <v>保留</v>
          </cell>
          <cell r="E8631" t="str">
            <v>自采</v>
          </cell>
          <cell r="F8631" t="str">
            <v>渝</v>
          </cell>
        </row>
        <row r="8632">
          <cell r="C8632">
            <v>116077</v>
          </cell>
          <cell r="D8632" t="str">
            <v>保留</v>
          </cell>
          <cell r="E8632" t="str">
            <v>自采</v>
          </cell>
          <cell r="F8632" t="str">
            <v>渝</v>
          </cell>
        </row>
        <row r="8633">
          <cell r="C8633">
            <v>121856</v>
          </cell>
          <cell r="D8633" t="str">
            <v>保留</v>
          </cell>
          <cell r="E8633" t="str">
            <v>自采</v>
          </cell>
          <cell r="F8633" t="str">
            <v>渝</v>
          </cell>
        </row>
        <row r="8634">
          <cell r="C8634">
            <v>68037</v>
          </cell>
          <cell r="D8634" t="str">
            <v>保留</v>
          </cell>
          <cell r="E8634" t="str">
            <v>自采</v>
          </cell>
          <cell r="F8634" t="str">
            <v>渝</v>
          </cell>
        </row>
        <row r="8635">
          <cell r="C8635">
            <v>60125</v>
          </cell>
          <cell r="D8635" t="str">
            <v>保留</v>
          </cell>
          <cell r="E8635" t="str">
            <v>自采</v>
          </cell>
          <cell r="F8635" t="str">
            <v>渝</v>
          </cell>
        </row>
        <row r="8636">
          <cell r="C8636">
            <v>116076</v>
          </cell>
          <cell r="D8636" t="str">
            <v>保留</v>
          </cell>
          <cell r="E8636" t="str">
            <v>自采</v>
          </cell>
          <cell r="F8636" t="str">
            <v>渝</v>
          </cell>
        </row>
        <row r="8637">
          <cell r="C8637">
            <v>116278</v>
          </cell>
          <cell r="D8637" t="str">
            <v>保留</v>
          </cell>
          <cell r="E8637" t="str">
            <v>自采</v>
          </cell>
          <cell r="F8637" t="str">
            <v>渝</v>
          </cell>
        </row>
        <row r="8638">
          <cell r="C8638">
            <v>60115</v>
          </cell>
          <cell r="D8638" t="str">
            <v>保留</v>
          </cell>
          <cell r="E8638" t="str">
            <v>自采</v>
          </cell>
          <cell r="F8638" t="str">
            <v>渝</v>
          </cell>
        </row>
        <row r="8639">
          <cell r="C8639">
            <v>84408</v>
          </cell>
          <cell r="D8639" t="str">
            <v>保留</v>
          </cell>
          <cell r="E8639" t="str">
            <v>自采</v>
          </cell>
          <cell r="F8639" t="str">
            <v>渝</v>
          </cell>
        </row>
        <row r="8640">
          <cell r="C8640">
            <v>108237</v>
          </cell>
          <cell r="D8640" t="str">
            <v>保留</v>
          </cell>
          <cell r="E8640" t="str">
            <v>自采</v>
          </cell>
          <cell r="F8640" t="str">
            <v>渝</v>
          </cell>
        </row>
        <row r="8641">
          <cell r="C8641">
            <v>61514</v>
          </cell>
          <cell r="D8641" t="str">
            <v>保留</v>
          </cell>
          <cell r="E8641" t="str">
            <v>自采</v>
          </cell>
          <cell r="F8641" t="str">
            <v>渝</v>
          </cell>
        </row>
        <row r="8642">
          <cell r="C8642">
            <v>61583</v>
          </cell>
          <cell r="D8642" t="str">
            <v>保留</v>
          </cell>
          <cell r="E8642" t="str">
            <v>自采</v>
          </cell>
          <cell r="F8642" t="str">
            <v>渝</v>
          </cell>
        </row>
        <row r="8643">
          <cell r="C8643">
            <v>74726</v>
          </cell>
          <cell r="D8643" t="str">
            <v>删除</v>
          </cell>
          <cell r="E8643" t="str">
            <v>自采</v>
          </cell>
          <cell r="F8643" t="str">
            <v>渝</v>
          </cell>
        </row>
        <row r="8644">
          <cell r="C8644">
            <v>59303</v>
          </cell>
          <cell r="D8644" t="str">
            <v>删除</v>
          </cell>
          <cell r="E8644" t="str">
            <v>自采</v>
          </cell>
          <cell r="F8644" t="str">
            <v>渝</v>
          </cell>
        </row>
        <row r="8645">
          <cell r="C8645">
            <v>90688</v>
          </cell>
          <cell r="D8645" t="str">
            <v>保留</v>
          </cell>
          <cell r="E8645" t="str">
            <v>自采</v>
          </cell>
          <cell r="F8645" t="str">
            <v>渝</v>
          </cell>
        </row>
        <row r="8646">
          <cell r="C8646">
            <v>94833</v>
          </cell>
          <cell r="D8646" t="str">
            <v>保留</v>
          </cell>
          <cell r="E8646" t="str">
            <v>自采</v>
          </cell>
          <cell r="F8646" t="str">
            <v>渝</v>
          </cell>
        </row>
        <row r="8647">
          <cell r="C8647">
            <v>57667</v>
          </cell>
          <cell r="D8647" t="str">
            <v>删除</v>
          </cell>
          <cell r="E8647" t="str">
            <v>自采</v>
          </cell>
          <cell r="F8647" t="str">
            <v>渝</v>
          </cell>
        </row>
        <row r="8648">
          <cell r="C8648">
            <v>50962</v>
          </cell>
          <cell r="D8648" t="str">
            <v>删除</v>
          </cell>
          <cell r="E8648" t="str">
            <v>自采</v>
          </cell>
          <cell r="F8648" t="str">
            <v>渝</v>
          </cell>
        </row>
        <row r="8649">
          <cell r="C8649">
            <v>73137</v>
          </cell>
          <cell r="D8649" t="str">
            <v>保留</v>
          </cell>
          <cell r="E8649" t="str">
            <v>自采</v>
          </cell>
          <cell r="F8649" t="str">
            <v>渝</v>
          </cell>
        </row>
        <row r="8650">
          <cell r="C8650">
            <v>13769</v>
          </cell>
          <cell r="D8650" t="str">
            <v>保留</v>
          </cell>
          <cell r="E8650" t="str">
            <v>自采</v>
          </cell>
          <cell r="F8650" t="str">
            <v>川</v>
          </cell>
        </row>
        <row r="8651">
          <cell r="C8651">
            <v>68918</v>
          </cell>
          <cell r="D8651" t="str">
            <v>删除</v>
          </cell>
          <cell r="E8651" t="str">
            <v>自采</v>
          </cell>
          <cell r="F8651" t="str">
            <v>川</v>
          </cell>
        </row>
        <row r="8652">
          <cell r="C8652">
            <v>12019</v>
          </cell>
          <cell r="D8652" t="str">
            <v>保留</v>
          </cell>
          <cell r="E8652" t="str">
            <v>自采</v>
          </cell>
          <cell r="F8652" t="str">
            <v>川渝</v>
          </cell>
        </row>
        <row r="8653">
          <cell r="C8653">
            <v>737</v>
          </cell>
          <cell r="D8653" t="str">
            <v>保留</v>
          </cell>
          <cell r="E8653" t="str">
            <v>自采</v>
          </cell>
          <cell r="F8653" t="str">
            <v>川渝</v>
          </cell>
        </row>
        <row r="8654">
          <cell r="C8654">
            <v>56451</v>
          </cell>
          <cell r="D8654" t="str">
            <v>保留</v>
          </cell>
          <cell r="E8654" t="str">
            <v>自采</v>
          </cell>
          <cell r="F8654" t="str">
            <v>渝</v>
          </cell>
        </row>
        <row r="8655">
          <cell r="C8655">
            <v>78</v>
          </cell>
          <cell r="D8655" t="str">
            <v>保留</v>
          </cell>
          <cell r="E8655" t="str">
            <v>自采</v>
          </cell>
          <cell r="F8655" t="str">
            <v>川</v>
          </cell>
        </row>
        <row r="8656">
          <cell r="C8656">
            <v>9697</v>
          </cell>
          <cell r="D8656" t="str">
            <v>保留</v>
          </cell>
          <cell r="E8656" t="str">
            <v>自采</v>
          </cell>
          <cell r="F8656" t="str">
            <v>川渝</v>
          </cell>
        </row>
        <row r="8657">
          <cell r="C8657">
            <v>733</v>
          </cell>
          <cell r="D8657" t="str">
            <v>保留</v>
          </cell>
          <cell r="E8657" t="str">
            <v>自采</v>
          </cell>
          <cell r="F8657" t="str">
            <v>川渝</v>
          </cell>
        </row>
        <row r="8658">
          <cell r="C8658">
            <v>3558</v>
          </cell>
          <cell r="D8658" t="str">
            <v>保留</v>
          </cell>
          <cell r="E8658" t="str">
            <v>集采</v>
          </cell>
          <cell r="F8658" t="str">
            <v>川渝</v>
          </cell>
        </row>
        <row r="8659">
          <cell r="C8659">
            <v>2752</v>
          </cell>
          <cell r="D8659" t="str">
            <v>保留</v>
          </cell>
          <cell r="E8659" t="str">
            <v>自采</v>
          </cell>
          <cell r="F8659" t="str">
            <v>川渝</v>
          </cell>
        </row>
        <row r="8660">
          <cell r="C8660">
            <v>254</v>
          </cell>
          <cell r="D8660" t="str">
            <v>保留</v>
          </cell>
          <cell r="E8660" t="str">
            <v>自采</v>
          </cell>
          <cell r="F8660" t="str">
            <v>川渝</v>
          </cell>
        </row>
        <row r="8661">
          <cell r="C8661">
            <v>2289</v>
          </cell>
          <cell r="D8661" t="str">
            <v>删除</v>
          </cell>
          <cell r="E8661" t="str">
            <v>自采</v>
          </cell>
          <cell r="F8661" t="str">
            <v>川</v>
          </cell>
        </row>
        <row r="8662">
          <cell r="C8662">
            <v>46810</v>
          </cell>
          <cell r="D8662" t="str">
            <v>保留</v>
          </cell>
          <cell r="E8662" t="str">
            <v>自采</v>
          </cell>
          <cell r="F8662" t="str">
            <v>川</v>
          </cell>
        </row>
        <row r="8663">
          <cell r="C8663">
            <v>48988</v>
          </cell>
          <cell r="D8663" t="str">
            <v>删除</v>
          </cell>
          <cell r="E8663" t="str">
            <v>自采</v>
          </cell>
          <cell r="F8663" t="str">
            <v>川</v>
          </cell>
        </row>
        <row r="8664">
          <cell r="C8664">
            <v>20428</v>
          </cell>
          <cell r="D8664" t="str">
            <v>保留</v>
          </cell>
          <cell r="E8664" t="str">
            <v>自采</v>
          </cell>
          <cell r="F8664" t="str">
            <v>川</v>
          </cell>
        </row>
        <row r="8665">
          <cell r="C8665">
            <v>66165</v>
          </cell>
          <cell r="D8665" t="str">
            <v>保留</v>
          </cell>
          <cell r="E8665" t="str">
            <v>自采</v>
          </cell>
          <cell r="F8665" t="str">
            <v>川渝</v>
          </cell>
        </row>
        <row r="8666">
          <cell r="C8666">
            <v>39532</v>
          </cell>
          <cell r="D8666" t="str">
            <v>保留</v>
          </cell>
          <cell r="E8666" t="str">
            <v>自采</v>
          </cell>
          <cell r="F8666" t="str">
            <v>川渝</v>
          </cell>
        </row>
        <row r="8667">
          <cell r="C8667">
            <v>28257</v>
          </cell>
          <cell r="D8667" t="str">
            <v>保留</v>
          </cell>
          <cell r="E8667" t="str">
            <v>自采</v>
          </cell>
          <cell r="F8667" t="str">
            <v>川</v>
          </cell>
        </row>
        <row r="8668">
          <cell r="C8668">
            <v>36219</v>
          </cell>
          <cell r="D8668" t="str">
            <v>保留</v>
          </cell>
          <cell r="E8668" t="str">
            <v>自采</v>
          </cell>
          <cell r="F8668" t="str">
            <v>川</v>
          </cell>
        </row>
        <row r="8669">
          <cell r="C8669">
            <v>54484</v>
          </cell>
          <cell r="D8669" t="str">
            <v>保留</v>
          </cell>
          <cell r="E8669" t="str">
            <v>自采</v>
          </cell>
          <cell r="F8669" t="str">
            <v>川渝</v>
          </cell>
        </row>
        <row r="8670">
          <cell r="C8670">
            <v>1922</v>
          </cell>
          <cell r="D8670" t="str">
            <v>保留</v>
          </cell>
          <cell r="E8670" t="str">
            <v>自采</v>
          </cell>
          <cell r="F8670" t="str">
            <v>川渝</v>
          </cell>
        </row>
        <row r="8671">
          <cell r="C8671">
            <v>21871</v>
          </cell>
          <cell r="D8671" t="str">
            <v>保留</v>
          </cell>
          <cell r="E8671" t="str">
            <v>自采</v>
          </cell>
          <cell r="F8671" t="str">
            <v>川渝</v>
          </cell>
        </row>
        <row r="8672">
          <cell r="C8672">
            <v>18358</v>
          </cell>
          <cell r="D8672" t="str">
            <v>保留</v>
          </cell>
          <cell r="E8672" t="str">
            <v>自采</v>
          </cell>
          <cell r="F8672" t="str">
            <v>川渝</v>
          </cell>
        </row>
        <row r="8673">
          <cell r="C8673">
            <v>266</v>
          </cell>
          <cell r="D8673" t="str">
            <v>保留</v>
          </cell>
          <cell r="E8673" t="str">
            <v>自采</v>
          </cell>
          <cell r="F8673" t="str">
            <v>川渝</v>
          </cell>
        </row>
        <row r="8674">
          <cell r="C8674">
            <v>17317</v>
          </cell>
          <cell r="D8674" t="str">
            <v>保留</v>
          </cell>
          <cell r="E8674" t="str">
            <v>自采</v>
          </cell>
          <cell r="F8674" t="str">
            <v>川渝</v>
          </cell>
        </row>
        <row r="8675">
          <cell r="C8675">
            <v>43102</v>
          </cell>
          <cell r="D8675" t="str">
            <v>保留</v>
          </cell>
          <cell r="E8675" t="str">
            <v>自采</v>
          </cell>
          <cell r="F8675" t="str">
            <v>川渝</v>
          </cell>
        </row>
        <row r="8676">
          <cell r="C8676">
            <v>1823</v>
          </cell>
          <cell r="D8676" t="str">
            <v>保留</v>
          </cell>
          <cell r="E8676" t="str">
            <v>自采</v>
          </cell>
          <cell r="F8676" t="str">
            <v>川渝</v>
          </cell>
        </row>
        <row r="8677">
          <cell r="C8677">
            <v>2474</v>
          </cell>
          <cell r="D8677" t="str">
            <v>保留</v>
          </cell>
          <cell r="E8677" t="str">
            <v>自采</v>
          </cell>
          <cell r="F8677" t="str">
            <v>川渝</v>
          </cell>
        </row>
        <row r="8678">
          <cell r="C8678">
            <v>4040</v>
          </cell>
          <cell r="D8678" t="str">
            <v>删除</v>
          </cell>
          <cell r="E8678" t="str">
            <v>自采</v>
          </cell>
          <cell r="F8678" t="str">
            <v>只销川（渝市场无货）</v>
          </cell>
        </row>
        <row r="8679">
          <cell r="C8679">
            <v>23894</v>
          </cell>
          <cell r="D8679" t="str">
            <v>删除</v>
          </cell>
          <cell r="E8679" t="str">
            <v>自采</v>
          </cell>
          <cell r="F8679" t="str">
            <v>川渝</v>
          </cell>
        </row>
        <row r="8680">
          <cell r="C8680">
            <v>2620</v>
          </cell>
          <cell r="D8680" t="str">
            <v>保留</v>
          </cell>
          <cell r="E8680" t="str">
            <v>自采</v>
          </cell>
          <cell r="F8680" t="str">
            <v>川</v>
          </cell>
        </row>
        <row r="8681">
          <cell r="C8681">
            <v>13014</v>
          </cell>
          <cell r="D8681" t="str">
            <v>保留</v>
          </cell>
          <cell r="E8681" t="str">
            <v>自采</v>
          </cell>
          <cell r="F8681" t="str">
            <v>川</v>
          </cell>
        </row>
        <row r="8682">
          <cell r="C8682">
            <v>1964</v>
          </cell>
          <cell r="D8682" t="str">
            <v>保留</v>
          </cell>
          <cell r="E8682" t="str">
            <v>自采</v>
          </cell>
          <cell r="F8682" t="str">
            <v>川渝</v>
          </cell>
        </row>
        <row r="8683">
          <cell r="C8683">
            <v>723</v>
          </cell>
          <cell r="D8683" t="str">
            <v>保留</v>
          </cell>
          <cell r="E8683" t="str">
            <v>自采</v>
          </cell>
          <cell r="F8683" t="str">
            <v>川</v>
          </cell>
        </row>
        <row r="8684">
          <cell r="C8684">
            <v>1287</v>
          </cell>
          <cell r="D8684" t="str">
            <v>保留</v>
          </cell>
          <cell r="E8684" t="str">
            <v>自采</v>
          </cell>
          <cell r="F8684" t="str">
            <v>川渝</v>
          </cell>
        </row>
        <row r="8685">
          <cell r="C8685">
            <v>53780</v>
          </cell>
          <cell r="D8685" t="str">
            <v>保留</v>
          </cell>
          <cell r="E8685" t="str">
            <v>自采</v>
          </cell>
          <cell r="F8685" t="str">
            <v>川渝</v>
          </cell>
        </row>
        <row r="8686">
          <cell r="C8686">
            <v>1425</v>
          </cell>
          <cell r="D8686" t="str">
            <v>保留</v>
          </cell>
          <cell r="E8686" t="str">
            <v>自采</v>
          </cell>
          <cell r="F8686" t="str">
            <v>川渝</v>
          </cell>
        </row>
        <row r="8687">
          <cell r="C8687">
            <v>115586</v>
          </cell>
          <cell r="D8687" t="str">
            <v>保留</v>
          </cell>
          <cell r="E8687" t="str">
            <v>自采</v>
          </cell>
          <cell r="F8687" t="str">
            <v>川渝</v>
          </cell>
        </row>
        <row r="8688">
          <cell r="C8688">
            <v>19732</v>
          </cell>
          <cell r="D8688" t="str">
            <v>保留</v>
          </cell>
          <cell r="E8688" t="str">
            <v>自采</v>
          </cell>
          <cell r="F8688" t="str">
            <v>川渝</v>
          </cell>
        </row>
        <row r="8689">
          <cell r="C8689">
            <v>17387</v>
          </cell>
          <cell r="D8689" t="str">
            <v>保留</v>
          </cell>
          <cell r="E8689" t="str">
            <v>自采</v>
          </cell>
          <cell r="F8689" t="str">
            <v>川渝</v>
          </cell>
        </row>
        <row r="8690">
          <cell r="C8690">
            <v>82382</v>
          </cell>
          <cell r="D8690" t="str">
            <v>保留</v>
          </cell>
          <cell r="E8690" t="str">
            <v>自采</v>
          </cell>
          <cell r="F8690" t="str">
            <v>川</v>
          </cell>
        </row>
        <row r="8691">
          <cell r="C8691">
            <v>2307</v>
          </cell>
          <cell r="D8691" t="str">
            <v>保留</v>
          </cell>
          <cell r="E8691" t="str">
            <v>自采</v>
          </cell>
          <cell r="F8691" t="str">
            <v>川渝</v>
          </cell>
        </row>
        <row r="8692">
          <cell r="C8692">
            <v>60058</v>
          </cell>
          <cell r="D8692" t="str">
            <v>保留</v>
          </cell>
          <cell r="E8692" t="str">
            <v>自采</v>
          </cell>
          <cell r="F8692" t="str">
            <v>渝</v>
          </cell>
        </row>
        <row r="8693">
          <cell r="C8693">
            <v>57523</v>
          </cell>
          <cell r="D8693" t="str">
            <v>保留</v>
          </cell>
          <cell r="E8693" t="str">
            <v>自采</v>
          </cell>
          <cell r="F8693" t="str">
            <v>川渝</v>
          </cell>
        </row>
        <row r="8694">
          <cell r="C8694">
            <v>38923</v>
          </cell>
          <cell r="D8694" t="str">
            <v>保留</v>
          </cell>
          <cell r="E8694" t="str">
            <v>自采</v>
          </cell>
          <cell r="F8694" t="str">
            <v>川渝</v>
          </cell>
        </row>
        <row r="8695">
          <cell r="C8695">
            <v>3865</v>
          </cell>
          <cell r="D8695" t="str">
            <v>保留</v>
          </cell>
          <cell r="E8695" t="str">
            <v>自采</v>
          </cell>
          <cell r="F8695" t="str">
            <v>川渝</v>
          </cell>
        </row>
        <row r="8696">
          <cell r="C8696">
            <v>3528</v>
          </cell>
          <cell r="D8696" t="str">
            <v>保留</v>
          </cell>
          <cell r="E8696" t="str">
            <v>自采</v>
          </cell>
          <cell r="F8696" t="str">
            <v>川渝</v>
          </cell>
        </row>
        <row r="8697">
          <cell r="C8697">
            <v>5845</v>
          </cell>
          <cell r="D8697" t="str">
            <v>保留</v>
          </cell>
          <cell r="E8697" t="str">
            <v>自采</v>
          </cell>
          <cell r="F8697" t="str">
            <v>川渝</v>
          </cell>
        </row>
        <row r="8698">
          <cell r="C8698">
            <v>1222</v>
          </cell>
          <cell r="D8698" t="str">
            <v>保留</v>
          </cell>
          <cell r="E8698" t="str">
            <v>自采</v>
          </cell>
          <cell r="F8698" t="str">
            <v>川渝</v>
          </cell>
        </row>
        <row r="8699">
          <cell r="C8699">
            <v>54408</v>
          </cell>
          <cell r="D8699" t="str">
            <v>保留</v>
          </cell>
          <cell r="E8699" t="str">
            <v>自采</v>
          </cell>
          <cell r="F8699" t="str">
            <v>川渝</v>
          </cell>
        </row>
        <row r="8700">
          <cell r="C8700">
            <v>69315</v>
          </cell>
          <cell r="D8700" t="str">
            <v>保留</v>
          </cell>
          <cell r="E8700" t="str">
            <v>自采</v>
          </cell>
          <cell r="F8700" t="str">
            <v>川</v>
          </cell>
        </row>
        <row r="8701">
          <cell r="C8701">
            <v>16762</v>
          </cell>
          <cell r="D8701" t="str">
            <v>保留</v>
          </cell>
          <cell r="E8701" t="str">
            <v>自采</v>
          </cell>
          <cell r="F8701" t="str">
            <v>川</v>
          </cell>
        </row>
        <row r="8702">
          <cell r="C8702">
            <v>63358</v>
          </cell>
          <cell r="D8702" t="str">
            <v>保留</v>
          </cell>
          <cell r="E8702" t="str">
            <v>自采</v>
          </cell>
          <cell r="F8702" t="str">
            <v>川渝</v>
          </cell>
        </row>
        <row r="8703">
          <cell r="C8703">
            <v>9863</v>
          </cell>
          <cell r="D8703" t="str">
            <v>保留</v>
          </cell>
          <cell r="E8703" t="str">
            <v>自采</v>
          </cell>
          <cell r="F8703" t="str">
            <v>川</v>
          </cell>
        </row>
        <row r="8704">
          <cell r="C8704">
            <v>74006</v>
          </cell>
          <cell r="D8704" t="str">
            <v>保留</v>
          </cell>
          <cell r="E8704" t="str">
            <v>自采</v>
          </cell>
          <cell r="F8704" t="str">
            <v>川渝</v>
          </cell>
        </row>
        <row r="8705">
          <cell r="C8705">
            <v>21847</v>
          </cell>
          <cell r="D8705" t="str">
            <v>保留</v>
          </cell>
          <cell r="E8705" t="str">
            <v>自采</v>
          </cell>
          <cell r="F8705" t="str">
            <v>川渝</v>
          </cell>
        </row>
        <row r="8706">
          <cell r="C8706">
            <v>39708</v>
          </cell>
          <cell r="D8706" t="str">
            <v>保留</v>
          </cell>
          <cell r="E8706" t="str">
            <v>自采</v>
          </cell>
          <cell r="F8706" t="str">
            <v>川渝</v>
          </cell>
        </row>
        <row r="8707">
          <cell r="C8707">
            <v>38114</v>
          </cell>
          <cell r="D8707" t="str">
            <v>保留</v>
          </cell>
          <cell r="E8707" t="str">
            <v>自采</v>
          </cell>
          <cell r="F8707" t="str">
            <v>川渝</v>
          </cell>
        </row>
        <row r="8708">
          <cell r="C8708">
            <v>37988</v>
          </cell>
          <cell r="D8708" t="str">
            <v>保留</v>
          </cell>
          <cell r="E8708" t="str">
            <v>自采</v>
          </cell>
          <cell r="F8708" t="str">
            <v>川渝</v>
          </cell>
        </row>
        <row r="8709">
          <cell r="C8709">
            <v>3717</v>
          </cell>
          <cell r="D8709" t="str">
            <v>保留</v>
          </cell>
          <cell r="E8709" t="str">
            <v>自采</v>
          </cell>
          <cell r="F8709" t="str">
            <v>川</v>
          </cell>
        </row>
        <row r="8710">
          <cell r="C8710">
            <v>31147</v>
          </cell>
          <cell r="D8710" t="str">
            <v>保留</v>
          </cell>
          <cell r="E8710" t="str">
            <v>自采</v>
          </cell>
          <cell r="F8710" t="str">
            <v>川渝</v>
          </cell>
        </row>
        <row r="8711">
          <cell r="C8711">
            <v>10909</v>
          </cell>
          <cell r="D8711" t="str">
            <v>保留</v>
          </cell>
          <cell r="E8711" t="str">
            <v>自采</v>
          </cell>
          <cell r="F8711" t="str">
            <v>川渝</v>
          </cell>
        </row>
        <row r="8712">
          <cell r="C8712">
            <v>42908</v>
          </cell>
          <cell r="D8712" t="str">
            <v>保留</v>
          </cell>
          <cell r="E8712" t="str">
            <v>自采</v>
          </cell>
          <cell r="F8712" t="str">
            <v>川</v>
          </cell>
        </row>
        <row r="8713">
          <cell r="C8713">
            <v>1633</v>
          </cell>
          <cell r="D8713" t="str">
            <v>保留</v>
          </cell>
          <cell r="E8713" t="str">
            <v>自采</v>
          </cell>
          <cell r="F8713" t="str">
            <v>川渝</v>
          </cell>
        </row>
        <row r="8714">
          <cell r="C8714">
            <v>6085</v>
          </cell>
          <cell r="D8714" t="str">
            <v>保留</v>
          </cell>
          <cell r="E8714" t="str">
            <v>自采</v>
          </cell>
          <cell r="F8714" t="str">
            <v>川渝</v>
          </cell>
        </row>
        <row r="8715">
          <cell r="C8715">
            <v>23091</v>
          </cell>
          <cell r="D8715" t="str">
            <v>保留</v>
          </cell>
          <cell r="E8715" t="str">
            <v>自采</v>
          </cell>
          <cell r="F8715" t="str">
            <v>川</v>
          </cell>
        </row>
        <row r="8716">
          <cell r="C8716">
            <v>17360</v>
          </cell>
          <cell r="D8716" t="str">
            <v>保留</v>
          </cell>
          <cell r="E8716" t="str">
            <v>自采</v>
          </cell>
          <cell r="F8716" t="str">
            <v>川</v>
          </cell>
        </row>
        <row r="8717">
          <cell r="C8717">
            <v>1440</v>
          </cell>
          <cell r="D8717" t="str">
            <v>保留</v>
          </cell>
          <cell r="E8717" t="str">
            <v>自采</v>
          </cell>
          <cell r="F8717" t="str">
            <v>川渝</v>
          </cell>
        </row>
        <row r="8718">
          <cell r="C8718">
            <v>41366</v>
          </cell>
          <cell r="D8718" t="str">
            <v>保留</v>
          </cell>
          <cell r="E8718" t="str">
            <v>自采</v>
          </cell>
          <cell r="F8718" t="str">
            <v>川渝</v>
          </cell>
        </row>
        <row r="8719">
          <cell r="C8719">
            <v>792</v>
          </cell>
          <cell r="D8719" t="str">
            <v>保留</v>
          </cell>
          <cell r="E8719" t="str">
            <v>自采</v>
          </cell>
          <cell r="F8719" t="str">
            <v>川</v>
          </cell>
        </row>
        <row r="8720">
          <cell r="C8720">
            <v>108033</v>
          </cell>
          <cell r="D8720" t="str">
            <v>保留</v>
          </cell>
          <cell r="E8720" t="str">
            <v>自采</v>
          </cell>
          <cell r="F8720" t="str">
            <v>川渝</v>
          </cell>
        </row>
        <row r="8721">
          <cell r="C8721">
            <v>15609</v>
          </cell>
          <cell r="D8721" t="str">
            <v>保留</v>
          </cell>
          <cell r="E8721" t="str">
            <v>集采</v>
          </cell>
          <cell r="F8721" t="str">
            <v>川渝</v>
          </cell>
        </row>
        <row r="8722">
          <cell r="C8722">
            <v>41121</v>
          </cell>
          <cell r="D8722" t="str">
            <v>保留</v>
          </cell>
          <cell r="E8722" t="str">
            <v>自采</v>
          </cell>
          <cell r="F8722" t="str">
            <v>川</v>
          </cell>
        </row>
        <row r="8723">
          <cell r="C8723">
            <v>18244</v>
          </cell>
          <cell r="D8723" t="str">
            <v>保留</v>
          </cell>
          <cell r="E8723" t="str">
            <v>自采</v>
          </cell>
          <cell r="F8723" t="str">
            <v>川</v>
          </cell>
        </row>
        <row r="8724">
          <cell r="C8724">
            <v>33836</v>
          </cell>
          <cell r="D8724" t="str">
            <v>保留</v>
          </cell>
          <cell r="E8724" t="str">
            <v>自采</v>
          </cell>
          <cell r="F8724" t="str">
            <v>川渝</v>
          </cell>
        </row>
        <row r="8725">
          <cell r="C8725">
            <v>55239</v>
          </cell>
          <cell r="D8725" t="str">
            <v>保留</v>
          </cell>
          <cell r="E8725" t="str">
            <v>自采</v>
          </cell>
          <cell r="F8725" t="str">
            <v>川渝</v>
          </cell>
        </row>
        <row r="8726">
          <cell r="C8726">
            <v>905</v>
          </cell>
          <cell r="D8726" t="str">
            <v>保留</v>
          </cell>
          <cell r="E8726" t="str">
            <v>自采</v>
          </cell>
          <cell r="F8726" t="str">
            <v>川渝</v>
          </cell>
        </row>
        <row r="8727">
          <cell r="C8727">
            <v>6726</v>
          </cell>
          <cell r="D8727" t="str">
            <v>保留</v>
          </cell>
          <cell r="E8727" t="str">
            <v>集采</v>
          </cell>
          <cell r="F8727" t="str">
            <v>川渝</v>
          </cell>
        </row>
        <row r="8728">
          <cell r="C8728">
            <v>45060</v>
          </cell>
          <cell r="D8728" t="str">
            <v>保留</v>
          </cell>
          <cell r="E8728" t="str">
            <v>自采</v>
          </cell>
          <cell r="F8728" t="str">
            <v>川</v>
          </cell>
        </row>
        <row r="8729">
          <cell r="C8729">
            <v>109427</v>
          </cell>
          <cell r="D8729" t="str">
            <v>保留</v>
          </cell>
          <cell r="E8729" t="str">
            <v>自采</v>
          </cell>
          <cell r="F8729" t="str">
            <v>川渝</v>
          </cell>
        </row>
        <row r="8730">
          <cell r="C8730">
            <v>59137</v>
          </cell>
          <cell r="D8730" t="str">
            <v>保留</v>
          </cell>
          <cell r="E8730" t="str">
            <v>自采</v>
          </cell>
          <cell r="F8730" t="str">
            <v>川渝</v>
          </cell>
        </row>
        <row r="8731">
          <cell r="C8731">
            <v>99279</v>
          </cell>
          <cell r="D8731" t="str">
            <v>删除</v>
          </cell>
          <cell r="E8731" t="str">
            <v>自采</v>
          </cell>
          <cell r="F8731" t="str">
            <v>川渝</v>
          </cell>
        </row>
        <row r="8732">
          <cell r="C8732">
            <v>16218</v>
          </cell>
          <cell r="D8732" t="str">
            <v>删除</v>
          </cell>
          <cell r="E8732" t="str">
            <v>自采</v>
          </cell>
          <cell r="F8732" t="str">
            <v>只销川</v>
          </cell>
        </row>
        <row r="8733">
          <cell r="C8733">
            <v>11650</v>
          </cell>
          <cell r="D8733" t="str">
            <v>保留</v>
          </cell>
          <cell r="E8733" t="str">
            <v>自采</v>
          </cell>
          <cell r="F8733" t="str">
            <v>川渝</v>
          </cell>
        </row>
        <row r="8734">
          <cell r="C8734">
            <v>85996</v>
          </cell>
          <cell r="D8734" t="str">
            <v>保留</v>
          </cell>
          <cell r="E8734" t="str">
            <v>自采</v>
          </cell>
          <cell r="F8734" t="str">
            <v>川渝</v>
          </cell>
        </row>
        <row r="8735">
          <cell r="C8735">
            <v>46602</v>
          </cell>
          <cell r="D8735" t="str">
            <v>保留</v>
          </cell>
          <cell r="E8735" t="str">
            <v>自采</v>
          </cell>
          <cell r="F8735" t="str">
            <v>川渝</v>
          </cell>
        </row>
        <row r="8736">
          <cell r="C8736">
            <v>122325</v>
          </cell>
          <cell r="D8736" t="str">
            <v>保留</v>
          </cell>
          <cell r="E8736" t="str">
            <v>自采</v>
          </cell>
          <cell r="F8736" t="str">
            <v>川渝</v>
          </cell>
        </row>
        <row r="8737">
          <cell r="C8737">
            <v>16765</v>
          </cell>
          <cell r="D8737" t="str">
            <v>保留</v>
          </cell>
          <cell r="E8737" t="str">
            <v>自采</v>
          </cell>
          <cell r="F8737" t="str">
            <v>川渝</v>
          </cell>
        </row>
        <row r="8738">
          <cell r="C8738">
            <v>985</v>
          </cell>
          <cell r="D8738" t="str">
            <v>删除</v>
          </cell>
          <cell r="E8738" t="str">
            <v>自采</v>
          </cell>
          <cell r="F8738" t="str">
            <v>川渝</v>
          </cell>
        </row>
        <row r="8739">
          <cell r="C8739">
            <v>1557</v>
          </cell>
          <cell r="D8739" t="str">
            <v>保留</v>
          </cell>
          <cell r="E8739" t="str">
            <v>自采</v>
          </cell>
          <cell r="F8739" t="str">
            <v>川渝</v>
          </cell>
        </row>
        <row r="8740">
          <cell r="C8740">
            <v>3756</v>
          </cell>
          <cell r="D8740" t="str">
            <v>保留</v>
          </cell>
          <cell r="E8740" t="str">
            <v>自采</v>
          </cell>
          <cell r="F8740" t="str">
            <v>川渝</v>
          </cell>
        </row>
        <row r="8741">
          <cell r="C8741">
            <v>30557</v>
          </cell>
          <cell r="D8741" t="str">
            <v>保留</v>
          </cell>
          <cell r="E8741" t="str">
            <v>自采</v>
          </cell>
          <cell r="F8741" t="str">
            <v>川渝</v>
          </cell>
        </row>
        <row r="8742">
          <cell r="C8742">
            <v>39258</v>
          </cell>
          <cell r="D8742" t="str">
            <v>删除</v>
          </cell>
          <cell r="E8742" t="str">
            <v>自采</v>
          </cell>
          <cell r="F8742" t="str">
            <v>川渝</v>
          </cell>
        </row>
        <row r="8743">
          <cell r="C8743">
            <v>689</v>
          </cell>
          <cell r="D8743" t="str">
            <v>保留</v>
          </cell>
          <cell r="E8743" t="str">
            <v>自采</v>
          </cell>
          <cell r="F8743" t="str">
            <v>川渝</v>
          </cell>
        </row>
        <row r="8744">
          <cell r="C8744">
            <v>20512</v>
          </cell>
          <cell r="D8744" t="str">
            <v>删除</v>
          </cell>
          <cell r="E8744" t="str">
            <v>自采</v>
          </cell>
          <cell r="F8744" t="str">
            <v>川</v>
          </cell>
        </row>
        <row r="8745">
          <cell r="C8745">
            <v>196</v>
          </cell>
          <cell r="D8745" t="str">
            <v>保留</v>
          </cell>
          <cell r="E8745" t="str">
            <v>自采</v>
          </cell>
          <cell r="F8745" t="str">
            <v>川渝</v>
          </cell>
        </row>
        <row r="8746">
          <cell r="C8746">
            <v>2622</v>
          </cell>
          <cell r="D8746" t="str">
            <v>保留</v>
          </cell>
          <cell r="E8746" t="str">
            <v>自采</v>
          </cell>
          <cell r="F8746" t="str">
            <v>川渝</v>
          </cell>
        </row>
        <row r="8747">
          <cell r="C8747">
            <v>956</v>
          </cell>
          <cell r="D8747" t="str">
            <v>保留</v>
          </cell>
          <cell r="E8747" t="str">
            <v>自采</v>
          </cell>
          <cell r="F8747" t="str">
            <v>川渝</v>
          </cell>
        </row>
        <row r="8748">
          <cell r="C8748">
            <v>3126</v>
          </cell>
          <cell r="D8748" t="str">
            <v>保留</v>
          </cell>
          <cell r="E8748" t="str">
            <v>自采</v>
          </cell>
          <cell r="F8748" t="str">
            <v>川渝</v>
          </cell>
        </row>
        <row r="8749">
          <cell r="C8749">
            <v>13752</v>
          </cell>
          <cell r="D8749" t="str">
            <v>保留</v>
          </cell>
          <cell r="E8749" t="str">
            <v>自采</v>
          </cell>
          <cell r="F8749" t="str">
            <v>川渝</v>
          </cell>
        </row>
        <row r="8750">
          <cell r="C8750">
            <v>650</v>
          </cell>
          <cell r="D8750" t="str">
            <v>保留</v>
          </cell>
          <cell r="E8750" t="str">
            <v>自采</v>
          </cell>
          <cell r="F8750" t="str">
            <v>川</v>
          </cell>
        </row>
        <row r="8751">
          <cell r="C8751">
            <v>40928</v>
          </cell>
          <cell r="D8751" t="str">
            <v>保留</v>
          </cell>
          <cell r="E8751" t="str">
            <v>自采</v>
          </cell>
          <cell r="F8751" t="str">
            <v>川</v>
          </cell>
        </row>
        <row r="8752">
          <cell r="C8752">
            <v>21406</v>
          </cell>
          <cell r="D8752" t="str">
            <v>保留</v>
          </cell>
          <cell r="E8752" t="str">
            <v>自采</v>
          </cell>
          <cell r="F8752" t="str">
            <v>渝</v>
          </cell>
        </row>
        <row r="8753">
          <cell r="C8753">
            <v>932</v>
          </cell>
          <cell r="D8753" t="str">
            <v>保留</v>
          </cell>
          <cell r="E8753" t="str">
            <v>自采</v>
          </cell>
          <cell r="F8753" t="str">
            <v>川渝</v>
          </cell>
        </row>
        <row r="8754">
          <cell r="C8754">
            <v>57312</v>
          </cell>
          <cell r="D8754" t="str">
            <v>保留</v>
          </cell>
          <cell r="E8754" t="str">
            <v>自采</v>
          </cell>
          <cell r="F8754" t="str">
            <v>川渝</v>
          </cell>
        </row>
        <row r="8755">
          <cell r="C8755">
            <v>9688</v>
          </cell>
          <cell r="D8755" t="str">
            <v>保留</v>
          </cell>
          <cell r="E8755" t="str">
            <v>自采</v>
          </cell>
          <cell r="F8755" t="str">
            <v>川渝</v>
          </cell>
        </row>
        <row r="8756">
          <cell r="C8756">
            <v>9955</v>
          </cell>
          <cell r="D8756" t="str">
            <v>保留</v>
          </cell>
          <cell r="E8756" t="str">
            <v>自采</v>
          </cell>
          <cell r="F8756" t="str">
            <v>川渝</v>
          </cell>
        </row>
        <row r="8757">
          <cell r="C8757">
            <v>38589</v>
          </cell>
          <cell r="D8757" t="str">
            <v>保留</v>
          </cell>
          <cell r="E8757" t="str">
            <v>自采</v>
          </cell>
          <cell r="F8757" t="str">
            <v>川渝</v>
          </cell>
        </row>
        <row r="8758">
          <cell r="C8758">
            <v>3904</v>
          </cell>
          <cell r="D8758" t="str">
            <v>删除</v>
          </cell>
          <cell r="E8758" t="str">
            <v>自采</v>
          </cell>
          <cell r="F8758" t="str">
            <v>川</v>
          </cell>
        </row>
        <row r="8759">
          <cell r="C8759">
            <v>1652</v>
          </cell>
          <cell r="D8759" t="str">
            <v>保留</v>
          </cell>
          <cell r="E8759" t="str">
            <v>自采</v>
          </cell>
          <cell r="F8759" t="str">
            <v>川渝</v>
          </cell>
        </row>
        <row r="8760">
          <cell r="C8760">
            <v>55978</v>
          </cell>
          <cell r="D8760" t="str">
            <v>保留</v>
          </cell>
          <cell r="E8760" t="str">
            <v>自采</v>
          </cell>
          <cell r="F8760" t="str">
            <v>川渝</v>
          </cell>
        </row>
        <row r="8761">
          <cell r="C8761">
            <v>2806</v>
          </cell>
          <cell r="D8761" t="str">
            <v>保留</v>
          </cell>
          <cell r="E8761" t="str">
            <v>自采</v>
          </cell>
          <cell r="F8761" t="str">
            <v>川渝</v>
          </cell>
        </row>
        <row r="8762">
          <cell r="C8762">
            <v>2114</v>
          </cell>
          <cell r="D8762" t="str">
            <v>保留</v>
          </cell>
          <cell r="E8762" t="str">
            <v>自采</v>
          </cell>
          <cell r="F8762" t="str">
            <v>川渝</v>
          </cell>
        </row>
        <row r="8763">
          <cell r="C8763">
            <v>8267</v>
          </cell>
          <cell r="D8763" t="str">
            <v>保留</v>
          </cell>
          <cell r="E8763" t="str">
            <v>自采</v>
          </cell>
          <cell r="F8763" t="str">
            <v>川渝</v>
          </cell>
        </row>
        <row r="8764">
          <cell r="C8764">
            <v>3224</v>
          </cell>
          <cell r="D8764" t="str">
            <v>保留</v>
          </cell>
          <cell r="E8764" t="str">
            <v>自采</v>
          </cell>
          <cell r="F8764" t="str">
            <v>川渝</v>
          </cell>
        </row>
        <row r="8765">
          <cell r="C8765">
            <v>1643</v>
          </cell>
          <cell r="D8765" t="str">
            <v>保留</v>
          </cell>
          <cell r="E8765" t="str">
            <v>自采</v>
          </cell>
          <cell r="F8765" t="str">
            <v>川渝</v>
          </cell>
        </row>
        <row r="8766">
          <cell r="C8766">
            <v>1229</v>
          </cell>
          <cell r="D8766" t="str">
            <v>保留</v>
          </cell>
          <cell r="E8766" t="str">
            <v>自采</v>
          </cell>
          <cell r="F8766" t="str">
            <v>川渝</v>
          </cell>
        </row>
        <row r="8767">
          <cell r="C8767">
            <v>1227</v>
          </cell>
          <cell r="D8767" t="str">
            <v>保留</v>
          </cell>
          <cell r="E8767" t="str">
            <v>自采</v>
          </cell>
          <cell r="F8767" t="str">
            <v>川渝</v>
          </cell>
        </row>
        <row r="8768">
          <cell r="C8768">
            <v>1249</v>
          </cell>
          <cell r="D8768" t="str">
            <v>保留</v>
          </cell>
          <cell r="E8768" t="str">
            <v>自采</v>
          </cell>
          <cell r="F8768" t="str">
            <v>川渝</v>
          </cell>
        </row>
        <row r="8769">
          <cell r="C8769">
            <v>957</v>
          </cell>
          <cell r="D8769" t="str">
            <v>保留</v>
          </cell>
          <cell r="E8769" t="str">
            <v>自采</v>
          </cell>
          <cell r="F8769" t="str">
            <v>川渝</v>
          </cell>
        </row>
        <row r="8770">
          <cell r="C8770">
            <v>14737</v>
          </cell>
          <cell r="D8770" t="str">
            <v>保留</v>
          </cell>
          <cell r="E8770" t="str">
            <v>自采</v>
          </cell>
          <cell r="F8770" t="str">
            <v>川渝</v>
          </cell>
        </row>
        <row r="8771">
          <cell r="C8771">
            <v>52518</v>
          </cell>
          <cell r="D8771" t="str">
            <v>删除</v>
          </cell>
          <cell r="E8771" t="str">
            <v>自采</v>
          </cell>
          <cell r="F8771" t="str">
            <v>川渝</v>
          </cell>
        </row>
        <row r="8772">
          <cell r="C8772">
            <v>389</v>
          </cell>
          <cell r="D8772" t="str">
            <v>保留</v>
          </cell>
          <cell r="E8772" t="str">
            <v>自采</v>
          </cell>
          <cell r="F8772" t="str">
            <v>川渝</v>
          </cell>
        </row>
        <row r="8773">
          <cell r="C8773">
            <v>3075</v>
          </cell>
          <cell r="D8773" t="str">
            <v>保留</v>
          </cell>
          <cell r="E8773" t="str">
            <v>自采</v>
          </cell>
          <cell r="F8773" t="str">
            <v>川渝</v>
          </cell>
        </row>
        <row r="8774">
          <cell r="C8774">
            <v>35240</v>
          </cell>
          <cell r="D8774" t="str">
            <v>保留</v>
          </cell>
          <cell r="E8774" t="str">
            <v>自采</v>
          </cell>
          <cell r="F8774" t="str">
            <v>川渝</v>
          </cell>
        </row>
        <row r="8775">
          <cell r="C8775">
            <v>17264</v>
          </cell>
          <cell r="D8775" t="str">
            <v>保留</v>
          </cell>
          <cell r="E8775" t="str">
            <v>自采</v>
          </cell>
          <cell r="F8775" t="str">
            <v>川渝</v>
          </cell>
        </row>
        <row r="8776">
          <cell r="C8776">
            <v>110653</v>
          </cell>
          <cell r="D8776" t="str">
            <v>删除</v>
          </cell>
          <cell r="E8776" t="str">
            <v>自采</v>
          </cell>
          <cell r="F8776" t="str">
            <v>川渝</v>
          </cell>
        </row>
        <row r="8777">
          <cell r="C8777">
            <v>82</v>
          </cell>
          <cell r="D8777" t="str">
            <v>保留</v>
          </cell>
          <cell r="E8777" t="str">
            <v>自采</v>
          </cell>
          <cell r="F8777" t="str">
            <v>川渝</v>
          </cell>
        </row>
        <row r="8778">
          <cell r="C8778">
            <v>45064</v>
          </cell>
          <cell r="D8778" t="str">
            <v>保留</v>
          </cell>
          <cell r="E8778" t="str">
            <v>自采</v>
          </cell>
          <cell r="F8778" t="str">
            <v>川渝</v>
          </cell>
        </row>
        <row r="8779">
          <cell r="C8779">
            <v>14619</v>
          </cell>
          <cell r="D8779" t="str">
            <v>保留</v>
          </cell>
          <cell r="E8779" t="str">
            <v>自采</v>
          </cell>
          <cell r="F8779" t="str">
            <v>川渝</v>
          </cell>
        </row>
        <row r="8780">
          <cell r="C8780">
            <v>47501</v>
          </cell>
          <cell r="D8780" t="str">
            <v>保留</v>
          </cell>
          <cell r="E8780" t="str">
            <v>自采</v>
          </cell>
          <cell r="F8780" t="str">
            <v>川渝</v>
          </cell>
        </row>
        <row r="8781">
          <cell r="C8781">
            <v>515</v>
          </cell>
          <cell r="D8781" t="str">
            <v>保留</v>
          </cell>
          <cell r="E8781" t="str">
            <v>自采</v>
          </cell>
          <cell r="F8781" t="str">
            <v>川渝</v>
          </cell>
        </row>
        <row r="8782">
          <cell r="C8782">
            <v>83882</v>
          </cell>
          <cell r="D8782" t="str">
            <v>保留</v>
          </cell>
          <cell r="E8782" t="str">
            <v>自采</v>
          </cell>
          <cell r="F8782" t="str">
            <v>川渝</v>
          </cell>
        </row>
        <row r="8783">
          <cell r="C8783">
            <v>35548</v>
          </cell>
          <cell r="D8783" t="str">
            <v>保留</v>
          </cell>
          <cell r="E8783" t="str">
            <v>自采</v>
          </cell>
          <cell r="F8783" t="str">
            <v>川渝</v>
          </cell>
        </row>
        <row r="8784">
          <cell r="C8784">
            <v>87695</v>
          </cell>
          <cell r="D8784" t="str">
            <v>删除</v>
          </cell>
          <cell r="E8784" t="str">
            <v>自采</v>
          </cell>
          <cell r="F8784" t="str">
            <v>只销川</v>
          </cell>
        </row>
        <row r="8785">
          <cell r="C8785">
            <v>20775</v>
          </cell>
          <cell r="D8785" t="str">
            <v>保留</v>
          </cell>
          <cell r="E8785" t="str">
            <v>自采</v>
          </cell>
          <cell r="F8785" t="str">
            <v>川渝</v>
          </cell>
        </row>
        <row r="8786">
          <cell r="C8786">
            <v>56079</v>
          </cell>
          <cell r="D8786" t="str">
            <v>保留</v>
          </cell>
          <cell r="E8786" t="str">
            <v>自采</v>
          </cell>
          <cell r="F8786" t="str">
            <v>川渝</v>
          </cell>
        </row>
        <row r="8787">
          <cell r="C8787">
            <v>26299</v>
          </cell>
          <cell r="D8787" t="str">
            <v>删除</v>
          </cell>
          <cell r="E8787" t="str">
            <v>自采</v>
          </cell>
          <cell r="F8787" t="str">
            <v>川渝</v>
          </cell>
        </row>
        <row r="8788">
          <cell r="C8788">
            <v>12260</v>
          </cell>
          <cell r="D8788" t="str">
            <v>保留</v>
          </cell>
          <cell r="E8788" t="str">
            <v>自采</v>
          </cell>
          <cell r="F8788" t="str">
            <v>川渝</v>
          </cell>
        </row>
        <row r="8789">
          <cell r="C8789">
            <v>6434</v>
          </cell>
          <cell r="D8789" t="str">
            <v>删除</v>
          </cell>
          <cell r="E8789" t="str">
            <v>自采</v>
          </cell>
          <cell r="F8789" t="str">
            <v>川渝</v>
          </cell>
        </row>
        <row r="8790">
          <cell r="C8790">
            <v>44479</v>
          </cell>
          <cell r="D8790" t="str">
            <v>保留</v>
          </cell>
          <cell r="E8790" t="str">
            <v>集采</v>
          </cell>
          <cell r="F8790" t="str">
            <v>川渝</v>
          </cell>
        </row>
        <row r="8791">
          <cell r="C8791">
            <v>38632</v>
          </cell>
          <cell r="D8791" t="str">
            <v>保留</v>
          </cell>
          <cell r="E8791" t="str">
            <v>自采</v>
          </cell>
          <cell r="F8791" t="str">
            <v>川渝</v>
          </cell>
        </row>
        <row r="8792">
          <cell r="C8792">
            <v>84754</v>
          </cell>
          <cell r="D8792" t="str">
            <v>删除</v>
          </cell>
          <cell r="E8792" t="str">
            <v>自采</v>
          </cell>
          <cell r="F8792" t="str">
            <v>川渝</v>
          </cell>
        </row>
        <row r="8793">
          <cell r="C8793">
            <v>14393</v>
          </cell>
          <cell r="D8793" t="str">
            <v>保留</v>
          </cell>
          <cell r="E8793" t="str">
            <v>自采</v>
          </cell>
          <cell r="F8793" t="str">
            <v>川渝</v>
          </cell>
        </row>
        <row r="8794">
          <cell r="C8794">
            <v>58216</v>
          </cell>
          <cell r="D8794" t="str">
            <v>保留</v>
          </cell>
          <cell r="E8794" t="str">
            <v>分采</v>
          </cell>
          <cell r="F8794" t="str">
            <v>川渝</v>
          </cell>
        </row>
        <row r="8795">
          <cell r="C8795">
            <v>11266</v>
          </cell>
          <cell r="D8795" t="str">
            <v>保留</v>
          </cell>
          <cell r="E8795" t="str">
            <v>自采</v>
          </cell>
          <cell r="F8795" t="str">
            <v>川渝</v>
          </cell>
        </row>
        <row r="8796">
          <cell r="C8796">
            <v>58278</v>
          </cell>
          <cell r="D8796" t="str">
            <v>保留</v>
          </cell>
          <cell r="E8796" t="str">
            <v>自采</v>
          </cell>
          <cell r="F8796" t="str">
            <v>川渝</v>
          </cell>
        </row>
        <row r="8797">
          <cell r="C8797">
            <v>1672</v>
          </cell>
          <cell r="D8797" t="str">
            <v>保留</v>
          </cell>
          <cell r="E8797" t="str">
            <v>自采</v>
          </cell>
          <cell r="F8797" t="str">
            <v>川渝</v>
          </cell>
        </row>
        <row r="8798">
          <cell r="C8798">
            <v>63475</v>
          </cell>
          <cell r="D8798" t="str">
            <v>保留</v>
          </cell>
          <cell r="E8798" t="str">
            <v>自采</v>
          </cell>
          <cell r="F8798" t="str">
            <v>渝</v>
          </cell>
        </row>
        <row r="8799">
          <cell r="C8799">
            <v>18354</v>
          </cell>
          <cell r="D8799" t="str">
            <v>删除</v>
          </cell>
          <cell r="E8799" t="str">
            <v>自采</v>
          </cell>
          <cell r="F8799" t="str">
            <v>川渝</v>
          </cell>
        </row>
        <row r="8800">
          <cell r="C8800">
            <v>3772</v>
          </cell>
          <cell r="D8800" t="str">
            <v>保留</v>
          </cell>
          <cell r="E8800" t="str">
            <v>自采</v>
          </cell>
          <cell r="F8800" t="str">
            <v>川</v>
          </cell>
        </row>
        <row r="8801">
          <cell r="C8801">
            <v>42968</v>
          </cell>
          <cell r="D8801" t="str">
            <v>保留</v>
          </cell>
          <cell r="E8801" t="str">
            <v>自采</v>
          </cell>
          <cell r="F8801" t="str">
            <v>川</v>
          </cell>
        </row>
        <row r="8802">
          <cell r="C8802">
            <v>12210</v>
          </cell>
          <cell r="D8802" t="str">
            <v>保留</v>
          </cell>
          <cell r="E8802" t="str">
            <v>自采</v>
          </cell>
          <cell r="F8802" t="str">
            <v>川</v>
          </cell>
        </row>
        <row r="8803">
          <cell r="C8803">
            <v>66957</v>
          </cell>
          <cell r="D8803" t="str">
            <v>保留</v>
          </cell>
          <cell r="E8803" t="str">
            <v>自采</v>
          </cell>
          <cell r="F8803" t="str">
            <v>川</v>
          </cell>
        </row>
        <row r="8804">
          <cell r="C8804">
            <v>390</v>
          </cell>
          <cell r="D8804" t="str">
            <v>保留</v>
          </cell>
          <cell r="E8804" t="str">
            <v>自采</v>
          </cell>
          <cell r="F8804" t="str">
            <v>川渝</v>
          </cell>
        </row>
        <row r="8805">
          <cell r="C8805">
            <v>12301</v>
          </cell>
          <cell r="D8805" t="str">
            <v>删除</v>
          </cell>
          <cell r="E8805" t="str">
            <v>自采</v>
          </cell>
          <cell r="F8805" t="str">
            <v>川渝</v>
          </cell>
        </row>
        <row r="8806">
          <cell r="C8806">
            <v>5062</v>
          </cell>
          <cell r="D8806" t="str">
            <v>保留</v>
          </cell>
          <cell r="E8806" t="str">
            <v>自采</v>
          </cell>
          <cell r="F8806" t="str">
            <v>川渝</v>
          </cell>
        </row>
        <row r="8807">
          <cell r="C8807">
            <v>21664</v>
          </cell>
          <cell r="D8807" t="str">
            <v>保留</v>
          </cell>
          <cell r="E8807" t="str">
            <v>自采</v>
          </cell>
          <cell r="F8807" t="str">
            <v>川渝</v>
          </cell>
        </row>
        <row r="8808">
          <cell r="C8808">
            <v>50163</v>
          </cell>
          <cell r="D8808" t="str">
            <v>保留</v>
          </cell>
          <cell r="E8808" t="str">
            <v>自采</v>
          </cell>
          <cell r="F8808" t="str">
            <v>川</v>
          </cell>
        </row>
        <row r="8809">
          <cell r="C8809">
            <v>73105</v>
          </cell>
          <cell r="D8809" t="str">
            <v>保留</v>
          </cell>
          <cell r="E8809" t="str">
            <v>自采</v>
          </cell>
          <cell r="F8809" t="str">
            <v>川</v>
          </cell>
        </row>
        <row r="8810">
          <cell r="C8810">
            <v>24988</v>
          </cell>
          <cell r="D8810" t="str">
            <v>保留</v>
          </cell>
          <cell r="E8810" t="str">
            <v>自采</v>
          </cell>
          <cell r="F8810" t="str">
            <v>川渝</v>
          </cell>
        </row>
        <row r="8811">
          <cell r="C8811">
            <v>73844</v>
          </cell>
          <cell r="D8811" t="str">
            <v>保留</v>
          </cell>
          <cell r="E8811" t="str">
            <v>自采</v>
          </cell>
          <cell r="F8811" t="str">
            <v>川渝</v>
          </cell>
        </row>
        <row r="8812">
          <cell r="C8812">
            <v>18246</v>
          </cell>
          <cell r="D8812" t="str">
            <v>保留</v>
          </cell>
          <cell r="E8812" t="str">
            <v>自采</v>
          </cell>
          <cell r="F8812" t="str">
            <v>川渝</v>
          </cell>
        </row>
        <row r="8813">
          <cell r="C8813">
            <v>66789</v>
          </cell>
          <cell r="D8813" t="str">
            <v>保留</v>
          </cell>
          <cell r="E8813" t="str">
            <v>自采</v>
          </cell>
          <cell r="F8813" t="str">
            <v>川</v>
          </cell>
        </row>
        <row r="8814">
          <cell r="C8814">
            <v>56837</v>
          </cell>
          <cell r="D8814" t="str">
            <v>保留</v>
          </cell>
          <cell r="E8814" t="str">
            <v>自采</v>
          </cell>
          <cell r="F8814" t="str">
            <v>川渝</v>
          </cell>
        </row>
        <row r="8815">
          <cell r="C8815">
            <v>2755</v>
          </cell>
          <cell r="D8815" t="str">
            <v>保留</v>
          </cell>
          <cell r="E8815" t="str">
            <v>自采</v>
          </cell>
          <cell r="F8815" t="str">
            <v>川渝</v>
          </cell>
        </row>
        <row r="8816">
          <cell r="C8816">
            <v>2614</v>
          </cell>
          <cell r="D8816" t="str">
            <v>保留</v>
          </cell>
          <cell r="E8816" t="str">
            <v>自采</v>
          </cell>
          <cell r="F8816" t="str">
            <v>川渝</v>
          </cell>
        </row>
        <row r="8817">
          <cell r="C8817">
            <v>1813</v>
          </cell>
          <cell r="D8817" t="str">
            <v>保留</v>
          </cell>
          <cell r="E8817" t="str">
            <v>自采</v>
          </cell>
          <cell r="F8817" t="str">
            <v>川渝</v>
          </cell>
        </row>
        <row r="8818">
          <cell r="C8818">
            <v>82243</v>
          </cell>
          <cell r="D8818" t="str">
            <v>保留</v>
          </cell>
          <cell r="E8818" t="str">
            <v>自采</v>
          </cell>
          <cell r="F8818" t="str">
            <v>川渝</v>
          </cell>
        </row>
        <row r="8819">
          <cell r="C8819">
            <v>13294</v>
          </cell>
          <cell r="D8819" t="str">
            <v>保留</v>
          </cell>
          <cell r="E8819" t="str">
            <v>自采</v>
          </cell>
          <cell r="F8819" t="str">
            <v>川</v>
          </cell>
        </row>
        <row r="8820">
          <cell r="C8820">
            <v>5742</v>
          </cell>
          <cell r="D8820" t="str">
            <v>保留</v>
          </cell>
          <cell r="E8820" t="str">
            <v>分采</v>
          </cell>
          <cell r="F8820" t="str">
            <v>渝</v>
          </cell>
        </row>
        <row r="8821">
          <cell r="C8821">
            <v>8482</v>
          </cell>
          <cell r="D8821" t="str">
            <v>保留</v>
          </cell>
          <cell r="E8821" t="str">
            <v>自采</v>
          </cell>
          <cell r="F8821" t="str">
            <v>川渝</v>
          </cell>
        </row>
        <row r="8822">
          <cell r="C8822">
            <v>56296</v>
          </cell>
          <cell r="D8822" t="str">
            <v>删除</v>
          </cell>
          <cell r="E8822" t="str">
            <v>自采</v>
          </cell>
          <cell r="F8822" t="str">
            <v>川渝</v>
          </cell>
        </row>
        <row r="8823">
          <cell r="C8823">
            <v>53950</v>
          </cell>
          <cell r="D8823" t="str">
            <v>删除</v>
          </cell>
          <cell r="E8823" t="str">
            <v>自采</v>
          </cell>
          <cell r="F8823" t="str">
            <v>川渝</v>
          </cell>
        </row>
        <row r="8824">
          <cell r="C8824">
            <v>72636</v>
          </cell>
          <cell r="D8824" t="str">
            <v>保留</v>
          </cell>
          <cell r="E8824" t="str">
            <v>自采</v>
          </cell>
          <cell r="F8824" t="str">
            <v>川</v>
          </cell>
        </row>
        <row r="8825">
          <cell r="C8825">
            <v>75</v>
          </cell>
          <cell r="D8825" t="str">
            <v>保留</v>
          </cell>
          <cell r="E8825" t="str">
            <v>自采</v>
          </cell>
          <cell r="F8825" t="str">
            <v>川渝</v>
          </cell>
        </row>
        <row r="8826">
          <cell r="C8826">
            <v>49497</v>
          </cell>
          <cell r="D8826" t="str">
            <v>删除</v>
          </cell>
          <cell r="E8826" t="str">
            <v>自采</v>
          </cell>
          <cell r="F8826" t="str">
            <v>川渝</v>
          </cell>
        </row>
        <row r="8827">
          <cell r="C8827">
            <v>30878</v>
          </cell>
          <cell r="D8827" t="str">
            <v>保留</v>
          </cell>
          <cell r="E8827" t="str">
            <v>自采</v>
          </cell>
          <cell r="F8827" t="str">
            <v>川渝</v>
          </cell>
        </row>
        <row r="8828">
          <cell r="C8828">
            <v>94966</v>
          </cell>
          <cell r="D8828" t="str">
            <v>保留</v>
          </cell>
          <cell r="E8828" t="str">
            <v>自采</v>
          </cell>
          <cell r="F8828" t="str">
            <v>川渝</v>
          </cell>
        </row>
        <row r="8829">
          <cell r="C8829">
            <v>18226</v>
          </cell>
          <cell r="D8829" t="str">
            <v>保留</v>
          </cell>
          <cell r="E8829" t="str">
            <v>自采</v>
          </cell>
          <cell r="F8829" t="str">
            <v>川渝</v>
          </cell>
        </row>
        <row r="8830">
          <cell r="C8830">
            <v>87</v>
          </cell>
          <cell r="D8830" t="str">
            <v>保留</v>
          </cell>
          <cell r="E8830" t="str">
            <v>自采</v>
          </cell>
          <cell r="F8830" t="str">
            <v>川渝</v>
          </cell>
        </row>
        <row r="8831">
          <cell r="C8831">
            <v>66297</v>
          </cell>
          <cell r="D8831" t="str">
            <v>保留</v>
          </cell>
          <cell r="E8831" t="str">
            <v>自采</v>
          </cell>
          <cell r="F8831" t="str">
            <v>川渝</v>
          </cell>
        </row>
        <row r="8832">
          <cell r="C8832">
            <v>7583</v>
          </cell>
          <cell r="D8832" t="str">
            <v>保留</v>
          </cell>
          <cell r="E8832" t="str">
            <v>自采</v>
          </cell>
          <cell r="F8832" t="str">
            <v>川渝</v>
          </cell>
        </row>
        <row r="8833">
          <cell r="C8833">
            <v>51670</v>
          </cell>
          <cell r="D8833" t="str">
            <v>保留</v>
          </cell>
          <cell r="E8833" t="str">
            <v>自采</v>
          </cell>
          <cell r="F8833" t="str">
            <v>川渝</v>
          </cell>
        </row>
        <row r="8834">
          <cell r="C8834">
            <v>58315</v>
          </cell>
          <cell r="D8834" t="str">
            <v>保留</v>
          </cell>
          <cell r="E8834" t="str">
            <v>自采</v>
          </cell>
          <cell r="F8834" t="str">
            <v>川</v>
          </cell>
        </row>
        <row r="8835">
          <cell r="C8835">
            <v>460</v>
          </cell>
          <cell r="D8835" t="str">
            <v>保留</v>
          </cell>
          <cell r="E8835" t="str">
            <v>自采</v>
          </cell>
          <cell r="F8835" t="str">
            <v>川渝</v>
          </cell>
        </row>
        <row r="8836">
          <cell r="C8836">
            <v>865</v>
          </cell>
          <cell r="D8836" t="str">
            <v>保留</v>
          </cell>
          <cell r="E8836" t="str">
            <v>自采</v>
          </cell>
          <cell r="F8836" t="str">
            <v>川渝</v>
          </cell>
        </row>
        <row r="8837">
          <cell r="C8837">
            <v>156</v>
          </cell>
          <cell r="D8837" t="str">
            <v>保留</v>
          </cell>
          <cell r="E8837" t="str">
            <v>自采</v>
          </cell>
          <cell r="F8837" t="str">
            <v>川渝</v>
          </cell>
        </row>
        <row r="8838">
          <cell r="C8838">
            <v>2548</v>
          </cell>
          <cell r="D8838" t="str">
            <v>保留</v>
          </cell>
          <cell r="E8838" t="str">
            <v>自采</v>
          </cell>
          <cell r="F8838" t="str">
            <v>川渝</v>
          </cell>
        </row>
        <row r="8839">
          <cell r="C8839">
            <v>1207</v>
          </cell>
          <cell r="D8839" t="str">
            <v>保留</v>
          </cell>
          <cell r="E8839" t="str">
            <v>自采</v>
          </cell>
          <cell r="F8839" t="str">
            <v>川渝</v>
          </cell>
        </row>
        <row r="8840">
          <cell r="C8840">
            <v>15846</v>
          </cell>
          <cell r="D8840" t="str">
            <v>删除</v>
          </cell>
          <cell r="E8840" t="str">
            <v>自采</v>
          </cell>
          <cell r="F8840" t="str">
            <v>川渝</v>
          </cell>
        </row>
        <row r="8841">
          <cell r="C8841">
            <v>5885</v>
          </cell>
          <cell r="D8841" t="str">
            <v>保留</v>
          </cell>
          <cell r="E8841" t="str">
            <v>自采</v>
          </cell>
          <cell r="F8841" t="str">
            <v>川</v>
          </cell>
        </row>
        <row r="8842">
          <cell r="C8842">
            <v>10308</v>
          </cell>
          <cell r="D8842" t="str">
            <v>保留</v>
          </cell>
          <cell r="E8842" t="str">
            <v>自采</v>
          </cell>
          <cell r="F8842" t="str">
            <v>渝</v>
          </cell>
        </row>
        <row r="8843">
          <cell r="C8843">
            <v>1300</v>
          </cell>
          <cell r="D8843" t="str">
            <v>保留</v>
          </cell>
          <cell r="E8843" t="str">
            <v>自采</v>
          </cell>
          <cell r="F8843" t="str">
            <v>川渝</v>
          </cell>
        </row>
        <row r="8844">
          <cell r="C8844">
            <v>3841</v>
          </cell>
          <cell r="D8844" t="str">
            <v>保留</v>
          </cell>
          <cell r="E8844" t="str">
            <v>自采</v>
          </cell>
          <cell r="F8844" t="str">
            <v>川渝</v>
          </cell>
        </row>
        <row r="8845">
          <cell r="C8845">
            <v>31371</v>
          </cell>
          <cell r="D8845" t="str">
            <v>保留</v>
          </cell>
          <cell r="E8845" t="str">
            <v>自采</v>
          </cell>
          <cell r="F8845" t="str">
            <v>川渝</v>
          </cell>
        </row>
        <row r="8846">
          <cell r="C8846">
            <v>2242</v>
          </cell>
          <cell r="D8846" t="str">
            <v>保留</v>
          </cell>
          <cell r="E8846" t="str">
            <v>自采</v>
          </cell>
          <cell r="F8846" t="str">
            <v>川渝</v>
          </cell>
        </row>
        <row r="8847">
          <cell r="C8847">
            <v>20862</v>
          </cell>
          <cell r="D8847" t="str">
            <v>保留</v>
          </cell>
          <cell r="E8847" t="str">
            <v>自采</v>
          </cell>
          <cell r="F8847" t="str">
            <v>川渝</v>
          </cell>
        </row>
        <row r="8848">
          <cell r="C8848">
            <v>26353</v>
          </cell>
          <cell r="D8848" t="str">
            <v>保留</v>
          </cell>
          <cell r="E8848" t="str">
            <v>自采</v>
          </cell>
          <cell r="F8848" t="str">
            <v>川渝</v>
          </cell>
        </row>
        <row r="8849">
          <cell r="C8849">
            <v>399</v>
          </cell>
          <cell r="D8849" t="str">
            <v>保留</v>
          </cell>
          <cell r="E8849" t="str">
            <v>自采</v>
          </cell>
          <cell r="F8849" t="str">
            <v>川渝</v>
          </cell>
        </row>
        <row r="8850">
          <cell r="C8850">
            <v>13668</v>
          </cell>
          <cell r="D8850" t="str">
            <v>保留</v>
          </cell>
          <cell r="E8850" t="str">
            <v>自采</v>
          </cell>
          <cell r="F8850" t="str">
            <v>川</v>
          </cell>
        </row>
        <row r="8851">
          <cell r="C8851">
            <v>12470</v>
          </cell>
          <cell r="D8851" t="str">
            <v>保留</v>
          </cell>
          <cell r="E8851" t="str">
            <v>自采</v>
          </cell>
          <cell r="F8851" t="str">
            <v>川渝</v>
          </cell>
        </row>
        <row r="8852">
          <cell r="C8852">
            <v>8031</v>
          </cell>
          <cell r="D8852" t="str">
            <v>保留</v>
          </cell>
          <cell r="E8852" t="str">
            <v>自采</v>
          </cell>
          <cell r="F8852" t="str">
            <v>川渝</v>
          </cell>
        </row>
        <row r="8853">
          <cell r="C8853">
            <v>10908</v>
          </cell>
          <cell r="D8853" t="str">
            <v>保留</v>
          </cell>
          <cell r="E8853" t="str">
            <v>自采</v>
          </cell>
          <cell r="F8853" t="str">
            <v>川渝</v>
          </cell>
        </row>
        <row r="8854">
          <cell r="C8854">
            <v>1646</v>
          </cell>
          <cell r="D8854" t="str">
            <v>保留</v>
          </cell>
          <cell r="E8854" t="str">
            <v>自采</v>
          </cell>
          <cell r="F8854" t="str">
            <v>川渝</v>
          </cell>
        </row>
        <row r="8855">
          <cell r="C8855">
            <v>1824</v>
          </cell>
          <cell r="D8855" t="str">
            <v>删除</v>
          </cell>
          <cell r="E8855" t="str">
            <v>自采</v>
          </cell>
          <cell r="F8855" t="str">
            <v>川渝</v>
          </cell>
        </row>
        <row r="8856">
          <cell r="C8856">
            <v>83088</v>
          </cell>
          <cell r="D8856" t="str">
            <v>删除</v>
          </cell>
          <cell r="E8856" t="str">
            <v>自采</v>
          </cell>
          <cell r="F8856" t="str">
            <v>川渝</v>
          </cell>
        </row>
        <row r="8857">
          <cell r="C8857">
            <v>16512</v>
          </cell>
          <cell r="D8857" t="str">
            <v>保留</v>
          </cell>
          <cell r="E8857" t="str">
            <v>自采</v>
          </cell>
          <cell r="F8857" t="str">
            <v>川渝</v>
          </cell>
        </row>
        <row r="8858">
          <cell r="C8858">
            <v>1634</v>
          </cell>
          <cell r="D8858" t="str">
            <v>保留</v>
          </cell>
          <cell r="E8858" t="str">
            <v>自采</v>
          </cell>
          <cell r="F8858" t="str">
            <v>川渝</v>
          </cell>
        </row>
        <row r="8859">
          <cell r="C8859">
            <v>6180</v>
          </cell>
          <cell r="D8859" t="str">
            <v>保留</v>
          </cell>
          <cell r="E8859" t="str">
            <v>自采</v>
          </cell>
          <cell r="F8859" t="str">
            <v>川渝</v>
          </cell>
        </row>
        <row r="8860">
          <cell r="C8860">
            <v>59061</v>
          </cell>
          <cell r="D8860" t="str">
            <v>保留</v>
          </cell>
          <cell r="E8860" t="str">
            <v>分采</v>
          </cell>
          <cell r="F8860" t="str">
            <v>渝</v>
          </cell>
        </row>
        <row r="8861">
          <cell r="C8861">
            <v>53851</v>
          </cell>
          <cell r="D8861" t="str">
            <v>保留</v>
          </cell>
          <cell r="E8861" t="str">
            <v>自采</v>
          </cell>
          <cell r="F8861" t="str">
            <v>川渝</v>
          </cell>
        </row>
        <row r="8862">
          <cell r="C8862">
            <v>1383</v>
          </cell>
          <cell r="D8862" t="str">
            <v>保留</v>
          </cell>
          <cell r="E8862" t="str">
            <v>自采</v>
          </cell>
          <cell r="F8862" t="str">
            <v>川渝</v>
          </cell>
        </row>
        <row r="8863">
          <cell r="C8863">
            <v>29782</v>
          </cell>
          <cell r="D8863" t="str">
            <v>保留</v>
          </cell>
          <cell r="E8863" t="str">
            <v>自采</v>
          </cell>
          <cell r="F8863" t="str">
            <v>川</v>
          </cell>
        </row>
        <row r="8864">
          <cell r="C8864">
            <v>39399</v>
          </cell>
          <cell r="D8864" t="str">
            <v>保留</v>
          </cell>
          <cell r="E8864" t="str">
            <v>自采</v>
          </cell>
          <cell r="F8864" t="str">
            <v>川渝</v>
          </cell>
        </row>
        <row r="8865">
          <cell r="C8865">
            <v>38924</v>
          </cell>
          <cell r="D8865" t="str">
            <v>保留</v>
          </cell>
          <cell r="E8865" t="str">
            <v>自采</v>
          </cell>
          <cell r="F8865" t="str">
            <v>川渝</v>
          </cell>
        </row>
        <row r="8866">
          <cell r="C8866">
            <v>25404</v>
          </cell>
          <cell r="D8866" t="str">
            <v>保留</v>
          </cell>
          <cell r="E8866" t="str">
            <v>自采</v>
          </cell>
          <cell r="F8866" t="str">
            <v>川渝</v>
          </cell>
        </row>
        <row r="8867">
          <cell r="C8867">
            <v>42866</v>
          </cell>
          <cell r="D8867" t="str">
            <v>保留</v>
          </cell>
          <cell r="E8867" t="str">
            <v>自采</v>
          </cell>
          <cell r="F8867" t="str">
            <v>川</v>
          </cell>
        </row>
        <row r="8868">
          <cell r="C8868">
            <v>74967</v>
          </cell>
          <cell r="D8868" t="str">
            <v>删除</v>
          </cell>
          <cell r="E8868" t="str">
            <v>自采</v>
          </cell>
          <cell r="F8868" t="str">
            <v>川</v>
          </cell>
        </row>
        <row r="8869">
          <cell r="C8869">
            <v>12503</v>
          </cell>
          <cell r="D8869" t="str">
            <v>保留</v>
          </cell>
          <cell r="E8869" t="str">
            <v>自采</v>
          </cell>
          <cell r="F8869" t="str">
            <v>川渝</v>
          </cell>
        </row>
        <row r="8870">
          <cell r="C8870">
            <v>74756</v>
          </cell>
          <cell r="D8870" t="str">
            <v>删除</v>
          </cell>
          <cell r="E8870" t="str">
            <v>自采</v>
          </cell>
          <cell r="F8870" t="str">
            <v>川渝</v>
          </cell>
        </row>
        <row r="8871">
          <cell r="C8871">
            <v>86696</v>
          </cell>
          <cell r="D8871" t="str">
            <v>保留</v>
          </cell>
          <cell r="E8871" t="str">
            <v>自采</v>
          </cell>
          <cell r="F8871" t="str">
            <v>川</v>
          </cell>
        </row>
        <row r="8872">
          <cell r="C8872">
            <v>10354</v>
          </cell>
          <cell r="D8872" t="str">
            <v>保留</v>
          </cell>
          <cell r="E8872" t="str">
            <v>自采</v>
          </cell>
          <cell r="F8872" t="str">
            <v>川渝</v>
          </cell>
        </row>
        <row r="8873">
          <cell r="C8873">
            <v>56226</v>
          </cell>
          <cell r="D8873" t="str">
            <v>保留</v>
          </cell>
          <cell r="E8873" t="str">
            <v>自采</v>
          </cell>
          <cell r="F8873" t="str">
            <v>川渝</v>
          </cell>
        </row>
        <row r="8874">
          <cell r="C8874">
            <v>640</v>
          </cell>
          <cell r="D8874" t="str">
            <v>保留</v>
          </cell>
          <cell r="E8874" t="str">
            <v>自采</v>
          </cell>
          <cell r="F8874" t="str">
            <v>川渝</v>
          </cell>
        </row>
        <row r="8875">
          <cell r="C8875">
            <v>109591</v>
          </cell>
          <cell r="D8875" t="str">
            <v>保留</v>
          </cell>
          <cell r="E8875" t="str">
            <v>渝分采川自采</v>
          </cell>
          <cell r="F8875" t="str">
            <v>川渝</v>
          </cell>
        </row>
        <row r="8876">
          <cell r="C8876">
            <v>56213</v>
          </cell>
          <cell r="D8876" t="str">
            <v>保留</v>
          </cell>
          <cell r="E8876" t="str">
            <v>自采</v>
          </cell>
          <cell r="F8876" t="str">
            <v>渝</v>
          </cell>
        </row>
        <row r="8877">
          <cell r="C8877">
            <v>243</v>
          </cell>
          <cell r="D8877" t="str">
            <v>保留</v>
          </cell>
          <cell r="E8877" t="str">
            <v>自采</v>
          </cell>
          <cell r="F8877" t="str">
            <v>川渝</v>
          </cell>
        </row>
        <row r="8878">
          <cell r="C8878">
            <v>17301</v>
          </cell>
          <cell r="D8878" t="str">
            <v>保留</v>
          </cell>
          <cell r="E8878" t="str">
            <v>自采</v>
          </cell>
          <cell r="F8878" t="str">
            <v>川渝</v>
          </cell>
        </row>
        <row r="8879">
          <cell r="C8879">
            <v>70483</v>
          </cell>
          <cell r="D8879" t="str">
            <v>保留</v>
          </cell>
          <cell r="E8879" t="str">
            <v>自采</v>
          </cell>
          <cell r="F8879" t="str">
            <v>川</v>
          </cell>
        </row>
        <row r="8880">
          <cell r="C8880">
            <v>67031</v>
          </cell>
          <cell r="D8880" t="str">
            <v>保留</v>
          </cell>
          <cell r="E8880" t="str">
            <v>自采</v>
          </cell>
          <cell r="F8880" t="str">
            <v>川渝</v>
          </cell>
        </row>
        <row r="8881">
          <cell r="C8881">
            <v>55800</v>
          </cell>
          <cell r="D8881" t="str">
            <v>保留</v>
          </cell>
          <cell r="E8881" t="str">
            <v>自采</v>
          </cell>
          <cell r="F8881" t="str">
            <v>川渝</v>
          </cell>
        </row>
        <row r="8882">
          <cell r="C8882">
            <v>16654</v>
          </cell>
          <cell r="D8882" t="str">
            <v>保留</v>
          </cell>
          <cell r="E8882" t="str">
            <v>自采</v>
          </cell>
          <cell r="F8882" t="str">
            <v>川渝</v>
          </cell>
        </row>
        <row r="8883">
          <cell r="C8883">
            <v>12116</v>
          </cell>
          <cell r="D8883" t="str">
            <v>保留</v>
          </cell>
          <cell r="E8883" t="str">
            <v>自采</v>
          </cell>
          <cell r="F8883" t="str">
            <v>川渝</v>
          </cell>
        </row>
        <row r="8884">
          <cell r="C8884">
            <v>35775</v>
          </cell>
          <cell r="D8884" t="str">
            <v>删除</v>
          </cell>
          <cell r="E8884" t="str">
            <v>自采</v>
          </cell>
          <cell r="F8884" t="str">
            <v>川渝</v>
          </cell>
        </row>
        <row r="8885">
          <cell r="C8885">
            <v>13334</v>
          </cell>
          <cell r="D8885" t="str">
            <v>保留</v>
          </cell>
          <cell r="E8885" t="str">
            <v>自采</v>
          </cell>
          <cell r="F8885" t="str">
            <v>川</v>
          </cell>
        </row>
        <row r="8886">
          <cell r="C8886">
            <v>10344</v>
          </cell>
          <cell r="D8886" t="str">
            <v>保留</v>
          </cell>
          <cell r="E8886" t="str">
            <v>自采</v>
          </cell>
          <cell r="F8886" t="str">
            <v>川渝</v>
          </cell>
        </row>
        <row r="8887">
          <cell r="C8887">
            <v>1267</v>
          </cell>
          <cell r="D8887" t="str">
            <v>保留</v>
          </cell>
          <cell r="E8887" t="str">
            <v>自采</v>
          </cell>
          <cell r="F8887" t="str">
            <v>川渝</v>
          </cell>
        </row>
        <row r="8888">
          <cell r="C8888">
            <v>14815</v>
          </cell>
          <cell r="D8888" t="str">
            <v>删除</v>
          </cell>
          <cell r="E8888" t="str">
            <v>自采</v>
          </cell>
          <cell r="F8888" t="str">
            <v>川渝</v>
          </cell>
        </row>
        <row r="8889">
          <cell r="C8889">
            <v>125086</v>
          </cell>
          <cell r="D8889" t="str">
            <v>保留</v>
          </cell>
          <cell r="E8889" t="str">
            <v>自采</v>
          </cell>
          <cell r="F8889" t="str">
            <v>川渝</v>
          </cell>
        </row>
        <row r="8890">
          <cell r="C8890">
            <v>3641</v>
          </cell>
          <cell r="D8890" t="str">
            <v>保留</v>
          </cell>
          <cell r="E8890" t="str">
            <v>自采</v>
          </cell>
          <cell r="F8890" t="str">
            <v>川渝</v>
          </cell>
        </row>
        <row r="8891">
          <cell r="C8891">
            <v>73</v>
          </cell>
          <cell r="D8891" t="str">
            <v>保留</v>
          </cell>
          <cell r="E8891" t="str">
            <v>自采</v>
          </cell>
          <cell r="F8891" t="str">
            <v>川渝</v>
          </cell>
        </row>
        <row r="8892">
          <cell r="C8892">
            <v>1471</v>
          </cell>
          <cell r="D8892" t="str">
            <v>保留</v>
          </cell>
          <cell r="E8892" t="str">
            <v>自采</v>
          </cell>
          <cell r="F8892" t="str">
            <v>川渝</v>
          </cell>
        </row>
        <row r="8893">
          <cell r="C8893">
            <v>69239</v>
          </cell>
          <cell r="D8893" t="str">
            <v>保留</v>
          </cell>
          <cell r="E8893" t="str">
            <v>自采</v>
          </cell>
          <cell r="F8893" t="str">
            <v>川渝</v>
          </cell>
        </row>
        <row r="8894">
          <cell r="C8894">
            <v>94085</v>
          </cell>
          <cell r="D8894" t="str">
            <v>保留</v>
          </cell>
          <cell r="E8894" t="str">
            <v>自采</v>
          </cell>
          <cell r="F8894" t="str">
            <v>川</v>
          </cell>
        </row>
        <row r="8895">
          <cell r="C8895">
            <v>12009</v>
          </cell>
          <cell r="D8895" t="str">
            <v>保留</v>
          </cell>
          <cell r="E8895" t="str">
            <v>自采</v>
          </cell>
          <cell r="F8895" t="str">
            <v>川渝</v>
          </cell>
        </row>
        <row r="8896">
          <cell r="C8896">
            <v>72814</v>
          </cell>
          <cell r="D8896" t="str">
            <v>保留</v>
          </cell>
          <cell r="E8896" t="str">
            <v>自采</v>
          </cell>
          <cell r="F8896" t="str">
            <v>川渝</v>
          </cell>
        </row>
        <row r="8897">
          <cell r="C8897">
            <v>2279</v>
          </cell>
          <cell r="D8897" t="str">
            <v>保留</v>
          </cell>
          <cell r="E8897" t="str">
            <v>自采</v>
          </cell>
          <cell r="F8897" t="str">
            <v>川渝</v>
          </cell>
        </row>
        <row r="8898">
          <cell r="C8898">
            <v>58989</v>
          </cell>
          <cell r="D8898" t="str">
            <v>保留</v>
          </cell>
          <cell r="E8898" t="str">
            <v>自采</v>
          </cell>
          <cell r="F8898" t="str">
            <v>渝</v>
          </cell>
        </row>
        <row r="8899">
          <cell r="C8899">
            <v>86947</v>
          </cell>
          <cell r="D8899" t="str">
            <v>保留</v>
          </cell>
          <cell r="E8899" t="str">
            <v>自采</v>
          </cell>
          <cell r="F8899" t="str">
            <v>川</v>
          </cell>
        </row>
        <row r="8900">
          <cell r="C8900">
            <v>77870</v>
          </cell>
          <cell r="D8900" t="str">
            <v>保留</v>
          </cell>
          <cell r="E8900" t="str">
            <v>自采</v>
          </cell>
          <cell r="F8900" t="str">
            <v>川渝</v>
          </cell>
        </row>
        <row r="8901">
          <cell r="C8901">
            <v>97915</v>
          </cell>
          <cell r="D8901" t="str">
            <v>保留</v>
          </cell>
          <cell r="E8901" t="str">
            <v>自采</v>
          </cell>
          <cell r="F8901" t="str">
            <v>川</v>
          </cell>
        </row>
        <row r="8902">
          <cell r="C8902">
            <v>57638</v>
          </cell>
          <cell r="D8902" t="str">
            <v>保留</v>
          </cell>
          <cell r="E8902" t="str">
            <v>自采</v>
          </cell>
          <cell r="F8902" t="str">
            <v>川渝</v>
          </cell>
        </row>
        <row r="8903">
          <cell r="C8903">
            <v>62506</v>
          </cell>
          <cell r="D8903" t="str">
            <v>保留</v>
          </cell>
          <cell r="E8903" t="str">
            <v>自采</v>
          </cell>
          <cell r="F8903" t="str">
            <v>川渝</v>
          </cell>
        </row>
        <row r="8904">
          <cell r="C8904">
            <v>62879</v>
          </cell>
          <cell r="D8904" t="str">
            <v>保留</v>
          </cell>
          <cell r="E8904" t="str">
            <v>自采</v>
          </cell>
          <cell r="F8904" t="str">
            <v>川渝</v>
          </cell>
        </row>
        <row r="8905">
          <cell r="C8905">
            <v>104586</v>
          </cell>
          <cell r="D8905" t="str">
            <v>保留</v>
          </cell>
          <cell r="E8905" t="str">
            <v>自采</v>
          </cell>
          <cell r="F8905" t="str">
            <v>川渝</v>
          </cell>
        </row>
        <row r="8906">
          <cell r="C8906">
            <v>108557</v>
          </cell>
          <cell r="D8906" t="str">
            <v>保留</v>
          </cell>
          <cell r="E8906" t="str">
            <v>自采</v>
          </cell>
          <cell r="F8906" t="str">
            <v>渝</v>
          </cell>
        </row>
        <row r="8907">
          <cell r="C8907">
            <v>34051</v>
          </cell>
          <cell r="D8907" t="str">
            <v>保留</v>
          </cell>
          <cell r="E8907" t="str">
            <v>自采</v>
          </cell>
          <cell r="F8907" t="str">
            <v>川渝</v>
          </cell>
        </row>
        <row r="8908">
          <cell r="C8908">
            <v>46488</v>
          </cell>
          <cell r="D8908" t="str">
            <v>保留</v>
          </cell>
          <cell r="E8908" t="str">
            <v>自采</v>
          </cell>
          <cell r="F8908" t="str">
            <v>川</v>
          </cell>
        </row>
        <row r="8909">
          <cell r="C8909">
            <v>139943</v>
          </cell>
          <cell r="D8909" t="str">
            <v>保留</v>
          </cell>
          <cell r="E8909" t="str">
            <v>渝分采川自采</v>
          </cell>
          <cell r="F8909" t="str">
            <v>川渝</v>
          </cell>
        </row>
        <row r="8910">
          <cell r="C8910">
            <v>139944</v>
          </cell>
          <cell r="D8910" t="str">
            <v>保留</v>
          </cell>
          <cell r="E8910" t="str">
            <v>渝分采川自采</v>
          </cell>
          <cell r="F8910" t="str">
            <v>川渝</v>
          </cell>
        </row>
        <row r="8911">
          <cell r="C8911">
            <v>139946</v>
          </cell>
          <cell r="D8911" t="str">
            <v>删除</v>
          </cell>
          <cell r="E8911" t="str">
            <v>渝分采川自采</v>
          </cell>
          <cell r="F8911" t="str">
            <v>川渝</v>
          </cell>
        </row>
        <row r="8912">
          <cell r="C8912">
            <v>19442</v>
          </cell>
          <cell r="D8912" t="str">
            <v>保留</v>
          </cell>
          <cell r="E8912" t="str">
            <v>渝分采川自采</v>
          </cell>
          <cell r="F8912" t="str">
            <v>川渝</v>
          </cell>
        </row>
        <row r="8913">
          <cell r="C8913">
            <v>135320</v>
          </cell>
          <cell r="D8913" t="str">
            <v>保留</v>
          </cell>
          <cell r="E8913" t="str">
            <v>渝分采川自采</v>
          </cell>
          <cell r="F8913" t="str">
            <v>川渝</v>
          </cell>
        </row>
        <row r="8914">
          <cell r="C8914">
            <v>1481</v>
          </cell>
          <cell r="D8914" t="str">
            <v>保留</v>
          </cell>
          <cell r="E8914" t="str">
            <v>分采</v>
          </cell>
          <cell r="F8914" t="str">
            <v>渝</v>
          </cell>
        </row>
        <row r="8915">
          <cell r="C8915">
            <v>11842</v>
          </cell>
          <cell r="D8915" t="str">
            <v>保留</v>
          </cell>
          <cell r="E8915" t="str">
            <v>渝分采川自采</v>
          </cell>
          <cell r="F8915" t="str">
            <v>川渝</v>
          </cell>
        </row>
        <row r="8916">
          <cell r="C8916">
            <v>2321</v>
          </cell>
          <cell r="D8916" t="str">
            <v>保留</v>
          </cell>
          <cell r="E8916" t="str">
            <v>渝分采川自采</v>
          </cell>
          <cell r="F8916" t="str">
            <v>川渝</v>
          </cell>
        </row>
        <row r="8917">
          <cell r="C8917">
            <v>2405</v>
          </cell>
          <cell r="D8917" t="str">
            <v>保留</v>
          </cell>
          <cell r="E8917" t="str">
            <v>渝分采川自采</v>
          </cell>
          <cell r="F8917" t="str">
            <v>川渝</v>
          </cell>
        </row>
        <row r="8918">
          <cell r="C8918">
            <v>135655</v>
          </cell>
          <cell r="D8918" t="str">
            <v>删除</v>
          </cell>
          <cell r="E8918" t="str">
            <v>集采</v>
          </cell>
          <cell r="F8918" t="str">
            <v>川渝</v>
          </cell>
        </row>
        <row r="8919">
          <cell r="C8919">
            <v>16031</v>
          </cell>
          <cell r="D8919" t="str">
            <v>保留</v>
          </cell>
          <cell r="E8919" t="str">
            <v>自采</v>
          </cell>
          <cell r="F8919" t="str">
            <v>川渝</v>
          </cell>
        </row>
        <row r="8920">
          <cell r="C8920">
            <v>138679</v>
          </cell>
          <cell r="D8920" t="str">
            <v>删除</v>
          </cell>
          <cell r="E8920" t="str">
            <v>渝分采川自采</v>
          </cell>
          <cell r="F8920" t="str">
            <v>川渝</v>
          </cell>
        </row>
        <row r="8921">
          <cell r="C8921">
            <v>139316</v>
          </cell>
          <cell r="D8921" t="str">
            <v>删除</v>
          </cell>
          <cell r="E8921" t="str">
            <v>渝分采川自采</v>
          </cell>
          <cell r="F8921" t="str">
            <v>川渝</v>
          </cell>
        </row>
        <row r="8922">
          <cell r="C8922">
            <v>139320</v>
          </cell>
          <cell r="D8922" t="str">
            <v>删除</v>
          </cell>
          <cell r="E8922" t="str">
            <v>渝分采川自采</v>
          </cell>
          <cell r="F8922" t="str">
            <v>川渝</v>
          </cell>
        </row>
        <row r="8923">
          <cell r="C8923">
            <v>139309</v>
          </cell>
          <cell r="D8923" t="str">
            <v>删除</v>
          </cell>
          <cell r="E8923" t="str">
            <v>渝分采川自采</v>
          </cell>
          <cell r="F8923" t="str">
            <v>川渝</v>
          </cell>
        </row>
        <row r="8924">
          <cell r="C8924">
            <v>138803</v>
          </cell>
          <cell r="D8924" t="str">
            <v>保留</v>
          </cell>
          <cell r="E8924" t="str">
            <v>渝分采川自采</v>
          </cell>
          <cell r="F8924" t="str">
            <v>川渝</v>
          </cell>
        </row>
        <row r="8925">
          <cell r="C8925">
            <v>138804</v>
          </cell>
          <cell r="D8925" t="str">
            <v>保留</v>
          </cell>
          <cell r="E8925" t="str">
            <v>渝分采川自采</v>
          </cell>
          <cell r="F8925" t="str">
            <v>川渝</v>
          </cell>
        </row>
        <row r="8926">
          <cell r="C8926">
            <v>138805</v>
          </cell>
          <cell r="D8926" t="str">
            <v>保留</v>
          </cell>
          <cell r="E8926" t="str">
            <v>渝分采川自采</v>
          </cell>
          <cell r="F8926" t="str">
            <v>川渝</v>
          </cell>
        </row>
        <row r="8927">
          <cell r="C8927">
            <v>138809</v>
          </cell>
          <cell r="D8927" t="str">
            <v>保留</v>
          </cell>
          <cell r="E8927" t="str">
            <v>渝分采川自采</v>
          </cell>
          <cell r="F8927" t="str">
            <v>川渝</v>
          </cell>
        </row>
        <row r="8928">
          <cell r="C8928">
            <v>138798</v>
          </cell>
          <cell r="D8928" t="str">
            <v>保留</v>
          </cell>
          <cell r="E8928" t="str">
            <v>渝分采川自采</v>
          </cell>
          <cell r="F8928" t="str">
            <v>川渝</v>
          </cell>
        </row>
        <row r="8929">
          <cell r="C8929">
            <v>138806</v>
          </cell>
          <cell r="D8929" t="str">
            <v>保留</v>
          </cell>
          <cell r="E8929" t="str">
            <v>渝分采川自采</v>
          </cell>
          <cell r="F8929" t="str">
            <v>川渝</v>
          </cell>
        </row>
        <row r="8930">
          <cell r="C8930">
            <v>138807</v>
          </cell>
          <cell r="D8930" t="str">
            <v>保留</v>
          </cell>
          <cell r="E8930" t="str">
            <v>渝分采川自采</v>
          </cell>
          <cell r="F8930" t="str">
            <v>川渝</v>
          </cell>
        </row>
        <row r="8931">
          <cell r="C8931">
            <v>138810</v>
          </cell>
          <cell r="D8931" t="str">
            <v>保留</v>
          </cell>
          <cell r="E8931" t="str">
            <v>渝分采川自采</v>
          </cell>
          <cell r="F8931" t="str">
            <v>川渝</v>
          </cell>
        </row>
        <row r="8932">
          <cell r="C8932">
            <v>110885</v>
          </cell>
          <cell r="D8932" t="str">
            <v>保留</v>
          </cell>
          <cell r="E8932" t="str">
            <v>渝分采川自采</v>
          </cell>
          <cell r="F8932" t="str">
            <v>川渝</v>
          </cell>
        </row>
        <row r="8933">
          <cell r="C8933">
            <v>134989</v>
          </cell>
          <cell r="D8933" t="str">
            <v>保留</v>
          </cell>
          <cell r="E8933" t="str">
            <v>渝分采川自采</v>
          </cell>
          <cell r="F8933" t="str">
            <v>川渝</v>
          </cell>
        </row>
        <row r="8934">
          <cell r="C8934">
            <v>73871</v>
          </cell>
          <cell r="D8934" t="str">
            <v>保留</v>
          </cell>
          <cell r="E8934" t="str">
            <v>渝分采川自采</v>
          </cell>
          <cell r="F8934" t="str">
            <v>川渝</v>
          </cell>
        </row>
        <row r="8935">
          <cell r="C8935">
            <v>58905</v>
          </cell>
          <cell r="D8935" t="str">
            <v>保留</v>
          </cell>
          <cell r="E8935" t="str">
            <v>自采</v>
          </cell>
          <cell r="F8935" t="str">
            <v>川渝</v>
          </cell>
        </row>
        <row r="8936">
          <cell r="C8936">
            <v>120845</v>
          </cell>
          <cell r="D8936" t="str">
            <v>删除</v>
          </cell>
          <cell r="E8936" t="str">
            <v>自采</v>
          </cell>
          <cell r="F8936" t="str">
            <v>川</v>
          </cell>
        </row>
        <row r="8937">
          <cell r="C8937">
            <v>119792</v>
          </cell>
          <cell r="D8937" t="str">
            <v>保留</v>
          </cell>
          <cell r="E8937" t="str">
            <v>自采</v>
          </cell>
          <cell r="F8937" t="str">
            <v>川渝</v>
          </cell>
        </row>
        <row r="8938">
          <cell r="C8938">
            <v>90772</v>
          </cell>
          <cell r="D8938" t="str">
            <v>保留</v>
          </cell>
          <cell r="E8938" t="str">
            <v>自采</v>
          </cell>
          <cell r="F8938" t="str">
            <v>川渝</v>
          </cell>
        </row>
        <row r="8939">
          <cell r="C8939">
            <v>2433</v>
          </cell>
          <cell r="D8939" t="str">
            <v>保留</v>
          </cell>
          <cell r="E8939" t="str">
            <v>分采</v>
          </cell>
          <cell r="F8939" t="str">
            <v>渝</v>
          </cell>
        </row>
        <row r="8940">
          <cell r="C8940">
            <v>131528</v>
          </cell>
          <cell r="D8940" t="str">
            <v>删除</v>
          </cell>
          <cell r="E8940" t="str">
            <v>渝分采川自采</v>
          </cell>
          <cell r="F8940" t="str">
            <v>川渝</v>
          </cell>
        </row>
        <row r="8941">
          <cell r="C8941">
            <v>131529</v>
          </cell>
          <cell r="D8941" t="str">
            <v>删除</v>
          </cell>
          <cell r="E8941" t="str">
            <v>渝分采川自采</v>
          </cell>
          <cell r="F8941" t="str">
            <v>川渝</v>
          </cell>
        </row>
        <row r="8942">
          <cell r="C8942">
            <v>140533</v>
          </cell>
          <cell r="D8942" t="str">
            <v>删除</v>
          </cell>
          <cell r="E8942" t="str">
            <v>分采</v>
          </cell>
          <cell r="F8942" t="str">
            <v>川渝</v>
          </cell>
        </row>
        <row r="8943">
          <cell r="C8943">
            <v>27861</v>
          </cell>
          <cell r="D8943" t="str">
            <v>保留</v>
          </cell>
          <cell r="E8943" t="str">
            <v>渝分采川自采</v>
          </cell>
          <cell r="F8943" t="str">
            <v>川渝</v>
          </cell>
        </row>
        <row r="8944">
          <cell r="C8944">
            <v>37627</v>
          </cell>
          <cell r="D8944" t="str">
            <v>删除</v>
          </cell>
          <cell r="E8944" t="str">
            <v>分采</v>
          </cell>
          <cell r="F8944" t="str">
            <v>川渝</v>
          </cell>
        </row>
        <row r="8945">
          <cell r="C8945" t="str">
            <v>新品</v>
          </cell>
          <cell r="D8945" t="str">
            <v>删除</v>
          </cell>
          <cell r="E8945" t="str">
            <v>分采</v>
          </cell>
          <cell r="F8945" t="str">
            <v>川渝</v>
          </cell>
        </row>
        <row r="8946">
          <cell r="C8946">
            <v>140530</v>
          </cell>
          <cell r="D8946" t="str">
            <v>保留</v>
          </cell>
          <cell r="E8946" t="str">
            <v>集采</v>
          </cell>
          <cell r="F8946" t="str">
            <v>川渝</v>
          </cell>
        </row>
        <row r="8947">
          <cell r="C8947">
            <v>139843</v>
          </cell>
          <cell r="D8947" t="str">
            <v>保留</v>
          </cell>
          <cell r="E8947" t="str">
            <v>集采</v>
          </cell>
          <cell r="F8947" t="str">
            <v>川渝</v>
          </cell>
        </row>
        <row r="8948">
          <cell r="C8948">
            <v>121087</v>
          </cell>
          <cell r="D8948" t="str">
            <v>保留</v>
          </cell>
          <cell r="E8948" t="str">
            <v>分采</v>
          </cell>
          <cell r="F8948" t="str">
            <v>渝</v>
          </cell>
        </row>
        <row r="8949">
          <cell r="C8949">
            <v>107843</v>
          </cell>
          <cell r="D8949" t="str">
            <v>保留</v>
          </cell>
          <cell r="E8949" t="str">
            <v>自采</v>
          </cell>
          <cell r="F8949" t="str">
            <v>川渝</v>
          </cell>
        </row>
        <row r="8950">
          <cell r="C8950">
            <v>36960</v>
          </cell>
          <cell r="D8950" t="str">
            <v>保留</v>
          </cell>
          <cell r="E8950" t="str">
            <v>渝分采川自采</v>
          </cell>
          <cell r="F8950" t="str">
            <v>川渝</v>
          </cell>
        </row>
        <row r="8951">
          <cell r="C8951">
            <v>122375</v>
          </cell>
          <cell r="D8951" t="str">
            <v>保留</v>
          </cell>
          <cell r="E8951" t="str">
            <v>渝分采川自采</v>
          </cell>
          <cell r="F8951" t="str">
            <v>川渝</v>
          </cell>
        </row>
        <row r="8952">
          <cell r="C8952">
            <v>141011</v>
          </cell>
          <cell r="D8952" t="str">
            <v>保留</v>
          </cell>
          <cell r="E8952" t="str">
            <v>集采</v>
          </cell>
          <cell r="F8952" t="str">
            <v>川渝</v>
          </cell>
        </row>
        <row r="8953">
          <cell r="C8953">
            <v>141012</v>
          </cell>
          <cell r="D8953" t="str">
            <v>保留</v>
          </cell>
          <cell r="E8953" t="str">
            <v>集采</v>
          </cell>
          <cell r="F8953" t="str">
            <v>川渝</v>
          </cell>
        </row>
        <row r="8954">
          <cell r="C8954">
            <v>114100</v>
          </cell>
          <cell r="D8954" t="str">
            <v>保留</v>
          </cell>
          <cell r="E8954" t="str">
            <v>渝分采川自采</v>
          </cell>
          <cell r="F8954" t="str">
            <v>川渝</v>
          </cell>
        </row>
        <row r="8955">
          <cell r="C8955">
            <v>135789</v>
          </cell>
          <cell r="D8955" t="str">
            <v>保留</v>
          </cell>
          <cell r="E8955" t="str">
            <v>分采</v>
          </cell>
          <cell r="F8955" t="str">
            <v>川</v>
          </cell>
        </row>
        <row r="8956">
          <cell r="C8956">
            <v>138568</v>
          </cell>
          <cell r="D8956" t="str">
            <v>保留</v>
          </cell>
          <cell r="E8956" t="str">
            <v>渝分采川自采</v>
          </cell>
          <cell r="F8956" t="str">
            <v>川渝</v>
          </cell>
        </row>
        <row r="8957">
          <cell r="C8957">
            <v>139200</v>
          </cell>
          <cell r="D8957" t="str">
            <v>保留</v>
          </cell>
          <cell r="E8957" t="str">
            <v>渝分采川自采</v>
          </cell>
          <cell r="F8957" t="str">
            <v>川渝</v>
          </cell>
        </row>
        <row r="8958">
          <cell r="C8958">
            <v>129898</v>
          </cell>
          <cell r="D8958" t="str">
            <v>删除</v>
          </cell>
          <cell r="E8958" t="str">
            <v>分采</v>
          </cell>
          <cell r="F8958" t="str">
            <v>川渝</v>
          </cell>
        </row>
        <row r="8959">
          <cell r="C8959">
            <v>14339</v>
          </cell>
          <cell r="D8959" t="str">
            <v>保留</v>
          </cell>
          <cell r="E8959" t="str">
            <v>分采</v>
          </cell>
          <cell r="F8959" t="str">
            <v>渝</v>
          </cell>
        </row>
        <row r="8960">
          <cell r="C8960">
            <v>139278</v>
          </cell>
          <cell r="D8960" t="str">
            <v>保留</v>
          </cell>
          <cell r="E8960" t="str">
            <v>渝分采川自采</v>
          </cell>
          <cell r="F8960" t="str">
            <v>川渝</v>
          </cell>
        </row>
        <row r="8961">
          <cell r="C8961">
            <v>137812</v>
          </cell>
          <cell r="D8961" t="str">
            <v>保留</v>
          </cell>
          <cell r="E8961" t="str">
            <v>分采</v>
          </cell>
          <cell r="F8961" t="str">
            <v>渝</v>
          </cell>
        </row>
        <row r="8962">
          <cell r="C8962">
            <v>74054</v>
          </cell>
          <cell r="D8962" t="str">
            <v>保留</v>
          </cell>
          <cell r="E8962" t="str">
            <v>分采</v>
          </cell>
          <cell r="F8962" t="str">
            <v>渝</v>
          </cell>
        </row>
        <row r="8963">
          <cell r="C8963">
            <v>119325</v>
          </cell>
          <cell r="D8963" t="str">
            <v>保留</v>
          </cell>
          <cell r="E8963" t="str">
            <v>集采</v>
          </cell>
          <cell r="F8963" t="str">
            <v>川渝</v>
          </cell>
        </row>
        <row r="8964">
          <cell r="C8964">
            <v>100699</v>
          </cell>
          <cell r="D8964" t="str">
            <v>删除</v>
          </cell>
          <cell r="E8964" t="str">
            <v>分采</v>
          </cell>
          <cell r="F8964" t="str">
            <v>川渝</v>
          </cell>
        </row>
        <row r="8965">
          <cell r="C8965">
            <v>139449</v>
          </cell>
          <cell r="D8965" t="str">
            <v>删除</v>
          </cell>
          <cell r="E8965" t="str">
            <v>渝分采川自采</v>
          </cell>
          <cell r="F8965" t="str">
            <v>川渝</v>
          </cell>
        </row>
        <row r="8966">
          <cell r="C8966">
            <v>141221</v>
          </cell>
          <cell r="D8966" t="str">
            <v>删除</v>
          </cell>
          <cell r="E8966" t="str">
            <v>渝分采川自采</v>
          </cell>
          <cell r="F8966" t="str">
            <v>川渝</v>
          </cell>
        </row>
        <row r="8967">
          <cell r="C8967">
            <v>121618</v>
          </cell>
          <cell r="D8967" t="str">
            <v>删除</v>
          </cell>
          <cell r="E8967" t="str">
            <v>分采</v>
          </cell>
          <cell r="F8967" t="str">
            <v>川渝</v>
          </cell>
        </row>
        <row r="8968">
          <cell r="C8968">
            <v>86141</v>
          </cell>
          <cell r="D8968" t="str">
            <v>保留</v>
          </cell>
          <cell r="E8968" t="str">
            <v>自采</v>
          </cell>
          <cell r="F8968" t="str">
            <v>川</v>
          </cell>
        </row>
        <row r="8969">
          <cell r="C8969">
            <v>140407</v>
          </cell>
          <cell r="D8969" t="str">
            <v>删除</v>
          </cell>
          <cell r="E8969" t="str">
            <v>分采</v>
          </cell>
          <cell r="F8969" t="str">
            <v>川渝</v>
          </cell>
        </row>
        <row r="8970">
          <cell r="C8970">
            <v>140421</v>
          </cell>
          <cell r="D8970" t="str">
            <v>删除</v>
          </cell>
          <cell r="E8970" t="str">
            <v>分采</v>
          </cell>
          <cell r="F8970" t="str">
            <v>川渝</v>
          </cell>
        </row>
        <row r="8971">
          <cell r="C8971">
            <v>140422</v>
          </cell>
          <cell r="D8971" t="str">
            <v>删除</v>
          </cell>
          <cell r="E8971" t="str">
            <v>分采</v>
          </cell>
          <cell r="F8971" t="str">
            <v>川渝</v>
          </cell>
        </row>
        <row r="8972">
          <cell r="C8972">
            <v>140416</v>
          </cell>
          <cell r="D8972" t="str">
            <v>删除</v>
          </cell>
          <cell r="E8972" t="str">
            <v>分采</v>
          </cell>
          <cell r="F8972" t="str">
            <v>川渝</v>
          </cell>
        </row>
        <row r="8973">
          <cell r="C8973">
            <v>140417</v>
          </cell>
          <cell r="D8973" t="str">
            <v>删除</v>
          </cell>
          <cell r="E8973" t="str">
            <v>分采</v>
          </cell>
          <cell r="F8973" t="str">
            <v>川渝</v>
          </cell>
        </row>
        <row r="8974">
          <cell r="C8974">
            <v>140418</v>
          </cell>
          <cell r="D8974" t="str">
            <v>删除</v>
          </cell>
          <cell r="E8974" t="str">
            <v>分采</v>
          </cell>
          <cell r="F8974" t="str">
            <v>川渝</v>
          </cell>
        </row>
        <row r="8975">
          <cell r="C8975">
            <v>140408</v>
          </cell>
          <cell r="D8975" t="str">
            <v>保留</v>
          </cell>
          <cell r="E8975" t="str">
            <v>分采</v>
          </cell>
          <cell r="F8975" t="str">
            <v>川渝</v>
          </cell>
        </row>
        <row r="8976">
          <cell r="C8976">
            <v>140419</v>
          </cell>
          <cell r="D8976" t="str">
            <v>保留</v>
          </cell>
          <cell r="E8976" t="str">
            <v>分采</v>
          </cell>
          <cell r="F8976" t="str">
            <v>川渝</v>
          </cell>
        </row>
        <row r="8977">
          <cell r="C8977">
            <v>140420</v>
          </cell>
          <cell r="D8977" t="str">
            <v>保留</v>
          </cell>
          <cell r="E8977" t="str">
            <v>分采</v>
          </cell>
          <cell r="F8977" t="str">
            <v>川渝</v>
          </cell>
        </row>
        <row r="8978">
          <cell r="C8978">
            <v>140409</v>
          </cell>
          <cell r="D8978" t="str">
            <v>保留</v>
          </cell>
          <cell r="E8978" t="str">
            <v>分采</v>
          </cell>
          <cell r="F8978" t="str">
            <v>川渝</v>
          </cell>
        </row>
        <row r="8979">
          <cell r="C8979">
            <v>140410</v>
          </cell>
          <cell r="D8979" t="str">
            <v>保留</v>
          </cell>
          <cell r="E8979" t="str">
            <v>分采</v>
          </cell>
          <cell r="F8979" t="str">
            <v>川渝</v>
          </cell>
        </row>
        <row r="8980">
          <cell r="C8980">
            <v>140404</v>
          </cell>
          <cell r="D8980" t="str">
            <v>删除</v>
          </cell>
          <cell r="E8980" t="str">
            <v>分采</v>
          </cell>
          <cell r="F8980" t="str">
            <v>川渝</v>
          </cell>
        </row>
        <row r="8981">
          <cell r="C8981">
            <v>140405</v>
          </cell>
          <cell r="D8981" t="str">
            <v>保留</v>
          </cell>
          <cell r="E8981" t="str">
            <v>分采</v>
          </cell>
          <cell r="F8981" t="str">
            <v>川渝</v>
          </cell>
        </row>
        <row r="8982">
          <cell r="C8982">
            <v>140411</v>
          </cell>
          <cell r="D8982" t="str">
            <v>保留</v>
          </cell>
          <cell r="E8982" t="str">
            <v>分采</v>
          </cell>
          <cell r="F8982" t="str">
            <v>川渝</v>
          </cell>
        </row>
        <row r="8983">
          <cell r="C8983">
            <v>140406</v>
          </cell>
          <cell r="D8983" t="str">
            <v>保留</v>
          </cell>
          <cell r="E8983" t="str">
            <v>分采</v>
          </cell>
          <cell r="F8983" t="str">
            <v>川渝</v>
          </cell>
        </row>
        <row r="8984">
          <cell r="C8984">
            <v>140412</v>
          </cell>
          <cell r="D8984" t="str">
            <v>保留</v>
          </cell>
          <cell r="E8984" t="str">
            <v>分采</v>
          </cell>
          <cell r="F8984" t="str">
            <v>川渝</v>
          </cell>
        </row>
        <row r="8985">
          <cell r="C8985">
            <v>140413</v>
          </cell>
          <cell r="D8985" t="str">
            <v>删除</v>
          </cell>
          <cell r="E8985" t="str">
            <v>分采</v>
          </cell>
          <cell r="F8985" t="str">
            <v>川渝</v>
          </cell>
        </row>
        <row r="8986">
          <cell r="C8986">
            <v>140414</v>
          </cell>
          <cell r="D8986" t="str">
            <v>保留</v>
          </cell>
          <cell r="E8986" t="str">
            <v>分采</v>
          </cell>
          <cell r="F8986" t="str">
            <v>川渝</v>
          </cell>
        </row>
        <row r="8987">
          <cell r="C8987">
            <v>140415</v>
          </cell>
          <cell r="D8987" t="str">
            <v>保留</v>
          </cell>
          <cell r="E8987" t="str">
            <v>分采</v>
          </cell>
          <cell r="F8987" t="str">
            <v>川渝</v>
          </cell>
        </row>
        <row r="8988">
          <cell r="C8988">
            <v>139950</v>
          </cell>
          <cell r="D8988" t="str">
            <v>删除</v>
          </cell>
          <cell r="E8988" t="str">
            <v>渝分采川自采</v>
          </cell>
          <cell r="F8988" t="str">
            <v>川渝</v>
          </cell>
        </row>
        <row r="8989">
          <cell r="C8989">
            <v>139951</v>
          </cell>
          <cell r="D8989" t="str">
            <v>删除</v>
          </cell>
          <cell r="E8989" t="str">
            <v>渝分采川自采</v>
          </cell>
          <cell r="F8989" t="str">
            <v>川渝</v>
          </cell>
        </row>
        <row r="8990">
          <cell r="C8990">
            <v>139952</v>
          </cell>
          <cell r="D8990" t="str">
            <v>删除</v>
          </cell>
          <cell r="E8990" t="str">
            <v>渝分采川自采</v>
          </cell>
          <cell r="F8990" t="str">
            <v>川渝</v>
          </cell>
        </row>
        <row r="8991">
          <cell r="C8991">
            <v>139812</v>
          </cell>
          <cell r="D8991" t="str">
            <v>删除</v>
          </cell>
          <cell r="E8991" t="str">
            <v>渝分采川自采</v>
          </cell>
          <cell r="F8991" t="str">
            <v>川渝</v>
          </cell>
        </row>
        <row r="8992">
          <cell r="C8992">
            <v>139811</v>
          </cell>
          <cell r="D8992" t="str">
            <v>删除</v>
          </cell>
          <cell r="E8992" t="str">
            <v>渝分采川自采</v>
          </cell>
          <cell r="F8992" t="str">
            <v>川渝</v>
          </cell>
        </row>
        <row r="8993">
          <cell r="C8993">
            <v>71562</v>
          </cell>
          <cell r="D8993" t="str">
            <v>删除</v>
          </cell>
          <cell r="E8993" t="str">
            <v>自采</v>
          </cell>
          <cell r="F8993" t="str">
            <v>川渝</v>
          </cell>
        </row>
        <row r="8994">
          <cell r="C8994">
            <v>140822</v>
          </cell>
          <cell r="D8994" t="str">
            <v>保留</v>
          </cell>
          <cell r="E8994" t="str">
            <v>分采</v>
          </cell>
          <cell r="F8994" t="str">
            <v>渝</v>
          </cell>
        </row>
        <row r="8995">
          <cell r="C8995">
            <v>140823</v>
          </cell>
          <cell r="D8995" t="str">
            <v>保留</v>
          </cell>
          <cell r="E8995" t="str">
            <v>分采</v>
          </cell>
          <cell r="F8995" t="str">
            <v>渝</v>
          </cell>
        </row>
        <row r="8996">
          <cell r="C8996">
            <v>60206</v>
          </cell>
          <cell r="D8996" t="str">
            <v>删除</v>
          </cell>
          <cell r="E8996" t="str">
            <v>自采</v>
          </cell>
          <cell r="F8996" t="str">
            <v>渝</v>
          </cell>
        </row>
        <row r="8997">
          <cell r="C8997">
            <v>122950</v>
          </cell>
          <cell r="D8997" t="str">
            <v>保留</v>
          </cell>
          <cell r="E8997" t="str">
            <v>自采</v>
          </cell>
          <cell r="F8997" t="str">
            <v>渝</v>
          </cell>
        </row>
        <row r="8998">
          <cell r="C8998">
            <v>142116</v>
          </cell>
          <cell r="D8998" t="str">
            <v>保留</v>
          </cell>
          <cell r="E8998" t="str">
            <v>集采</v>
          </cell>
          <cell r="F8998" t="str">
            <v>川渝</v>
          </cell>
        </row>
        <row r="8999">
          <cell r="C8999">
            <v>142982</v>
          </cell>
          <cell r="D8999" t="str">
            <v>删除</v>
          </cell>
          <cell r="E8999" t="str">
            <v>集采</v>
          </cell>
          <cell r="F8999" t="str">
            <v>川渝</v>
          </cell>
        </row>
        <row r="9000">
          <cell r="C9000">
            <v>90347</v>
          </cell>
          <cell r="D9000" t="str">
            <v>保留</v>
          </cell>
          <cell r="E9000" t="str">
            <v>集采</v>
          </cell>
          <cell r="F9000" t="str">
            <v>川渝</v>
          </cell>
        </row>
        <row r="9001">
          <cell r="C9001">
            <v>64167</v>
          </cell>
          <cell r="D9001" t="str">
            <v>保留</v>
          </cell>
          <cell r="E9001" t="str">
            <v>集采</v>
          </cell>
          <cell r="F9001" t="str">
            <v>川渝</v>
          </cell>
        </row>
        <row r="9002">
          <cell r="C9002">
            <v>141466</v>
          </cell>
          <cell r="D9002" t="str">
            <v>删除</v>
          </cell>
          <cell r="E9002" t="str">
            <v>集采</v>
          </cell>
          <cell r="F9002" t="str">
            <v>川渝</v>
          </cell>
        </row>
        <row r="9003">
          <cell r="C9003">
            <v>136227</v>
          </cell>
          <cell r="D9003" t="str">
            <v>保留</v>
          </cell>
          <cell r="E9003" t="str">
            <v>集采</v>
          </cell>
          <cell r="F9003" t="str">
            <v>川渝</v>
          </cell>
        </row>
        <row r="9004">
          <cell r="C9004">
            <v>81782</v>
          </cell>
          <cell r="D9004" t="str">
            <v>保留</v>
          </cell>
          <cell r="E9004" t="str">
            <v>集采</v>
          </cell>
          <cell r="F9004" t="str">
            <v>川渝</v>
          </cell>
        </row>
        <row r="9005">
          <cell r="C9005">
            <v>5</v>
          </cell>
          <cell r="D9005" t="str">
            <v>删除</v>
          </cell>
          <cell r="E9005" t="str">
            <v>自采</v>
          </cell>
          <cell r="F9005" t="str">
            <v>川</v>
          </cell>
        </row>
        <row r="9006">
          <cell r="C9006">
            <v>70</v>
          </cell>
          <cell r="D9006" t="str">
            <v>保留</v>
          </cell>
          <cell r="E9006" t="str">
            <v>自采</v>
          </cell>
          <cell r="F9006" t="str">
            <v>渝</v>
          </cell>
        </row>
        <row r="9007">
          <cell r="C9007">
            <v>77</v>
          </cell>
          <cell r="D9007" t="str">
            <v>保留</v>
          </cell>
          <cell r="E9007" t="str">
            <v>自采</v>
          </cell>
          <cell r="F9007" t="str">
            <v>渝</v>
          </cell>
        </row>
        <row r="9008">
          <cell r="C9008">
            <v>79</v>
          </cell>
          <cell r="D9008" t="str">
            <v>保留</v>
          </cell>
          <cell r="E9008" t="str">
            <v>自采</v>
          </cell>
          <cell r="F9008" t="str">
            <v>渝</v>
          </cell>
        </row>
        <row r="9009">
          <cell r="C9009">
            <v>85</v>
          </cell>
          <cell r="D9009" t="str">
            <v>保留</v>
          </cell>
          <cell r="E9009" t="str">
            <v>自采</v>
          </cell>
          <cell r="F9009" t="str">
            <v>渝</v>
          </cell>
        </row>
        <row r="9010">
          <cell r="C9010">
            <v>160</v>
          </cell>
          <cell r="D9010" t="str">
            <v>保留</v>
          </cell>
          <cell r="E9010" t="str">
            <v>自采</v>
          </cell>
          <cell r="F9010" t="str">
            <v>渝</v>
          </cell>
        </row>
        <row r="9011">
          <cell r="C9011">
            <v>235</v>
          </cell>
          <cell r="D9011" t="str">
            <v>保留</v>
          </cell>
          <cell r="E9011" t="str">
            <v>自采</v>
          </cell>
          <cell r="F9011" t="str">
            <v>川</v>
          </cell>
        </row>
        <row r="9012">
          <cell r="C9012">
            <v>241</v>
          </cell>
          <cell r="D9012" t="str">
            <v>保留</v>
          </cell>
          <cell r="E9012" t="str">
            <v>自采</v>
          </cell>
          <cell r="F9012" t="str">
            <v>渝</v>
          </cell>
        </row>
        <row r="9013">
          <cell r="C9013">
            <v>242</v>
          </cell>
          <cell r="D9013" t="str">
            <v>保留</v>
          </cell>
          <cell r="E9013" t="str">
            <v>自采</v>
          </cell>
          <cell r="F9013" t="str">
            <v>渝</v>
          </cell>
        </row>
        <row r="9014">
          <cell r="C9014">
            <v>340</v>
          </cell>
          <cell r="D9014" t="str">
            <v>保留</v>
          </cell>
          <cell r="E9014" t="str">
            <v>自采</v>
          </cell>
          <cell r="F9014" t="str">
            <v>渝</v>
          </cell>
        </row>
        <row r="9015">
          <cell r="C9015">
            <v>368</v>
          </cell>
          <cell r="D9015" t="str">
            <v>保留</v>
          </cell>
          <cell r="E9015" t="str">
            <v>自采</v>
          </cell>
          <cell r="F9015" t="str">
            <v>渝</v>
          </cell>
        </row>
        <row r="9016">
          <cell r="C9016">
            <v>373</v>
          </cell>
          <cell r="D9016" t="str">
            <v>保留</v>
          </cell>
          <cell r="E9016" t="str">
            <v>自采</v>
          </cell>
          <cell r="F9016" t="str">
            <v>渝</v>
          </cell>
        </row>
        <row r="9017">
          <cell r="C9017">
            <v>585</v>
          </cell>
          <cell r="D9017" t="str">
            <v>删除</v>
          </cell>
          <cell r="E9017" t="str">
            <v>自采</v>
          </cell>
          <cell r="F9017" t="str">
            <v>川</v>
          </cell>
        </row>
        <row r="9018">
          <cell r="C9018">
            <v>721</v>
          </cell>
          <cell r="D9018" t="str">
            <v>保留</v>
          </cell>
          <cell r="E9018" t="str">
            <v>自采</v>
          </cell>
          <cell r="F9018" t="str">
            <v>川</v>
          </cell>
        </row>
        <row r="9019">
          <cell r="C9019">
            <v>778</v>
          </cell>
          <cell r="D9019" t="str">
            <v>保留</v>
          </cell>
          <cell r="E9019" t="str">
            <v>自采</v>
          </cell>
          <cell r="F9019" t="str">
            <v>渝</v>
          </cell>
        </row>
        <row r="9020">
          <cell r="C9020">
            <v>834</v>
          </cell>
          <cell r="D9020" t="str">
            <v>保留</v>
          </cell>
          <cell r="E9020" t="str">
            <v>自采</v>
          </cell>
          <cell r="F9020" t="str">
            <v>渝</v>
          </cell>
        </row>
        <row r="9021">
          <cell r="C9021">
            <v>859</v>
          </cell>
          <cell r="D9021" t="str">
            <v>删除</v>
          </cell>
          <cell r="E9021" t="str">
            <v>自采</v>
          </cell>
          <cell r="F9021" t="str">
            <v>渝</v>
          </cell>
        </row>
        <row r="9022">
          <cell r="C9022">
            <v>869</v>
          </cell>
          <cell r="D9022" t="str">
            <v>保留</v>
          </cell>
          <cell r="E9022" t="str">
            <v>自采</v>
          </cell>
          <cell r="F9022" t="str">
            <v>渝</v>
          </cell>
        </row>
        <row r="9023">
          <cell r="C9023">
            <v>943</v>
          </cell>
          <cell r="D9023" t="str">
            <v>保留</v>
          </cell>
          <cell r="E9023" t="str">
            <v>自采</v>
          </cell>
          <cell r="F9023" t="str">
            <v>渝</v>
          </cell>
        </row>
        <row r="9024">
          <cell r="C9024">
            <v>1204</v>
          </cell>
          <cell r="D9024" t="str">
            <v>保留</v>
          </cell>
          <cell r="E9024" t="str">
            <v>自采</v>
          </cell>
          <cell r="F9024" t="str">
            <v>渝</v>
          </cell>
        </row>
        <row r="9025">
          <cell r="C9025">
            <v>1247</v>
          </cell>
          <cell r="D9025" t="str">
            <v>保留</v>
          </cell>
          <cell r="E9025" t="str">
            <v>自采</v>
          </cell>
          <cell r="F9025" t="str">
            <v>渝</v>
          </cell>
        </row>
        <row r="9026">
          <cell r="C9026">
            <v>1317</v>
          </cell>
          <cell r="D9026" t="str">
            <v>保留</v>
          </cell>
          <cell r="E9026" t="str">
            <v>自采</v>
          </cell>
          <cell r="F9026" t="str">
            <v>川渝</v>
          </cell>
        </row>
        <row r="9027">
          <cell r="C9027">
            <v>1350</v>
          </cell>
          <cell r="D9027" t="str">
            <v>删除</v>
          </cell>
          <cell r="E9027" t="str">
            <v>自采</v>
          </cell>
          <cell r="F9027" t="str">
            <v>川</v>
          </cell>
        </row>
        <row r="9028">
          <cell r="C9028">
            <v>1424</v>
          </cell>
          <cell r="D9028" t="str">
            <v>保留</v>
          </cell>
          <cell r="E9028" t="str">
            <v>自采</v>
          </cell>
          <cell r="F9028" t="str">
            <v>渝</v>
          </cell>
        </row>
        <row r="9029">
          <cell r="C9029">
            <v>1482</v>
          </cell>
          <cell r="D9029" t="str">
            <v>保留</v>
          </cell>
          <cell r="E9029" t="str">
            <v>自采</v>
          </cell>
          <cell r="F9029" t="str">
            <v>渝</v>
          </cell>
        </row>
        <row r="9030">
          <cell r="C9030">
            <v>1483</v>
          </cell>
          <cell r="D9030" t="str">
            <v>保留</v>
          </cell>
          <cell r="E9030" t="str">
            <v>自采</v>
          </cell>
          <cell r="F9030" t="str">
            <v>川</v>
          </cell>
        </row>
        <row r="9031">
          <cell r="C9031">
            <v>1502</v>
          </cell>
          <cell r="D9031" t="str">
            <v>删除</v>
          </cell>
          <cell r="E9031" t="str">
            <v>自采</v>
          </cell>
          <cell r="F9031" t="str">
            <v>渝</v>
          </cell>
        </row>
        <row r="9032">
          <cell r="C9032">
            <v>1569</v>
          </cell>
          <cell r="D9032" t="str">
            <v>保留</v>
          </cell>
          <cell r="E9032" t="str">
            <v>自采</v>
          </cell>
          <cell r="F9032" t="str">
            <v>渝</v>
          </cell>
        </row>
        <row r="9033">
          <cell r="C9033">
            <v>1647</v>
          </cell>
          <cell r="D9033" t="str">
            <v>保留</v>
          </cell>
          <cell r="E9033" t="str">
            <v>自采</v>
          </cell>
          <cell r="F9033" t="str">
            <v>渝</v>
          </cell>
        </row>
        <row r="9034">
          <cell r="C9034">
            <v>1653</v>
          </cell>
          <cell r="D9034" t="str">
            <v>保留</v>
          </cell>
          <cell r="E9034" t="str">
            <v>自采</v>
          </cell>
          <cell r="F9034" t="str">
            <v>渝</v>
          </cell>
        </row>
        <row r="9035">
          <cell r="C9035">
            <v>1783</v>
          </cell>
          <cell r="D9035" t="str">
            <v>保留</v>
          </cell>
          <cell r="E9035" t="str">
            <v>自采</v>
          </cell>
          <cell r="F9035" t="str">
            <v>川渝</v>
          </cell>
        </row>
        <row r="9036">
          <cell r="C9036">
            <v>1785</v>
          </cell>
          <cell r="D9036" t="str">
            <v>删除</v>
          </cell>
          <cell r="E9036" t="str">
            <v>自采</v>
          </cell>
          <cell r="F9036" t="str">
            <v>川渝</v>
          </cell>
        </row>
        <row r="9037">
          <cell r="C9037">
            <v>1788</v>
          </cell>
          <cell r="D9037" t="str">
            <v>保留</v>
          </cell>
          <cell r="E9037" t="str">
            <v>自采</v>
          </cell>
          <cell r="F9037" t="str">
            <v>渝</v>
          </cell>
        </row>
        <row r="9038">
          <cell r="C9038">
            <v>1801</v>
          </cell>
          <cell r="D9038" t="str">
            <v>保留</v>
          </cell>
          <cell r="E9038" t="str">
            <v>自采</v>
          </cell>
          <cell r="F9038" t="str">
            <v>渝</v>
          </cell>
        </row>
        <row r="9039">
          <cell r="C9039">
            <v>1869</v>
          </cell>
          <cell r="D9039" t="str">
            <v>保留</v>
          </cell>
          <cell r="E9039" t="str">
            <v>自采</v>
          </cell>
          <cell r="F9039" t="str">
            <v>渝</v>
          </cell>
        </row>
        <row r="9040">
          <cell r="C9040">
            <v>1890</v>
          </cell>
          <cell r="D9040" t="str">
            <v>保留</v>
          </cell>
          <cell r="E9040" t="str">
            <v>自采</v>
          </cell>
          <cell r="F9040" t="str">
            <v>渝</v>
          </cell>
        </row>
        <row r="9041">
          <cell r="C9041">
            <v>1965</v>
          </cell>
          <cell r="D9041" t="str">
            <v>保留</v>
          </cell>
          <cell r="E9041" t="str">
            <v>自采</v>
          </cell>
          <cell r="F9041" t="str">
            <v>川渝</v>
          </cell>
        </row>
        <row r="9042">
          <cell r="C9042">
            <v>2024</v>
          </cell>
          <cell r="D9042" t="str">
            <v>删除</v>
          </cell>
          <cell r="E9042" t="str">
            <v>自采</v>
          </cell>
          <cell r="F9042" t="str">
            <v>川</v>
          </cell>
        </row>
        <row r="9043">
          <cell r="C9043">
            <v>2040</v>
          </cell>
          <cell r="D9043" t="str">
            <v>保留</v>
          </cell>
          <cell r="E9043" t="str">
            <v>自采</v>
          </cell>
          <cell r="F9043" t="str">
            <v>渝</v>
          </cell>
        </row>
        <row r="9044">
          <cell r="C9044">
            <v>2138</v>
          </cell>
          <cell r="D9044" t="str">
            <v>保留</v>
          </cell>
          <cell r="E9044" t="str">
            <v>自采</v>
          </cell>
          <cell r="F9044" t="str">
            <v>川</v>
          </cell>
        </row>
        <row r="9045">
          <cell r="C9045">
            <v>2155</v>
          </cell>
          <cell r="D9045" t="str">
            <v>保留</v>
          </cell>
          <cell r="E9045" t="str">
            <v>自采</v>
          </cell>
          <cell r="F9045" t="str">
            <v>川</v>
          </cell>
        </row>
        <row r="9046">
          <cell r="C9046">
            <v>2388</v>
          </cell>
          <cell r="D9046" t="str">
            <v>保留</v>
          </cell>
          <cell r="E9046" t="str">
            <v>自采</v>
          </cell>
          <cell r="F9046" t="str">
            <v>川</v>
          </cell>
        </row>
        <row r="9047">
          <cell r="C9047">
            <v>2434</v>
          </cell>
          <cell r="D9047" t="str">
            <v>保留</v>
          </cell>
          <cell r="E9047" t="str">
            <v>自采</v>
          </cell>
          <cell r="F9047" t="str">
            <v>川</v>
          </cell>
        </row>
        <row r="9048">
          <cell r="C9048">
            <v>2574</v>
          </cell>
          <cell r="D9048" t="str">
            <v>删除</v>
          </cell>
          <cell r="E9048" t="str">
            <v>自采</v>
          </cell>
          <cell r="F9048" t="str">
            <v>渝</v>
          </cell>
        </row>
        <row r="9049">
          <cell r="C9049">
            <v>2580</v>
          </cell>
          <cell r="D9049" t="str">
            <v>保留</v>
          </cell>
          <cell r="E9049" t="str">
            <v>自采</v>
          </cell>
          <cell r="F9049" t="str">
            <v>渝</v>
          </cell>
        </row>
        <row r="9050">
          <cell r="C9050">
            <v>2581</v>
          </cell>
          <cell r="D9050" t="str">
            <v>保留</v>
          </cell>
          <cell r="E9050" t="str">
            <v>自采</v>
          </cell>
          <cell r="F9050" t="str">
            <v>川渝</v>
          </cell>
        </row>
        <row r="9051">
          <cell r="C9051">
            <v>2585</v>
          </cell>
          <cell r="D9051" t="str">
            <v>保留</v>
          </cell>
          <cell r="E9051" t="str">
            <v>自采</v>
          </cell>
          <cell r="F9051" t="str">
            <v>渝</v>
          </cell>
        </row>
        <row r="9052">
          <cell r="C9052">
            <v>3151</v>
          </cell>
          <cell r="D9052" t="str">
            <v>保留</v>
          </cell>
          <cell r="E9052" t="str">
            <v>自采</v>
          </cell>
          <cell r="F9052" t="str">
            <v>渝</v>
          </cell>
        </row>
        <row r="9053">
          <cell r="C9053">
            <v>3211</v>
          </cell>
          <cell r="D9053" t="str">
            <v>保留</v>
          </cell>
          <cell r="E9053" t="str">
            <v>自采</v>
          </cell>
          <cell r="F9053" t="str">
            <v>渝</v>
          </cell>
        </row>
        <row r="9054">
          <cell r="C9054">
            <v>3288</v>
          </cell>
          <cell r="D9054" t="str">
            <v>保留</v>
          </cell>
          <cell r="E9054" t="str">
            <v>自采</v>
          </cell>
          <cell r="F9054" t="str">
            <v>川渝</v>
          </cell>
        </row>
        <row r="9055">
          <cell r="C9055">
            <v>3636</v>
          </cell>
          <cell r="D9055" t="str">
            <v>保留</v>
          </cell>
          <cell r="E9055" t="str">
            <v>自采</v>
          </cell>
          <cell r="F9055" t="str">
            <v>川</v>
          </cell>
        </row>
        <row r="9056">
          <cell r="C9056">
            <v>4206</v>
          </cell>
          <cell r="D9056" t="str">
            <v>保留</v>
          </cell>
          <cell r="E9056" t="str">
            <v>自采</v>
          </cell>
          <cell r="F9056" t="str">
            <v>渝</v>
          </cell>
        </row>
        <row r="9057">
          <cell r="C9057">
            <v>4331</v>
          </cell>
          <cell r="D9057" t="str">
            <v>保留</v>
          </cell>
          <cell r="E9057" t="str">
            <v>自采</v>
          </cell>
          <cell r="F9057" t="str">
            <v>川</v>
          </cell>
        </row>
        <row r="9058">
          <cell r="C9058">
            <v>4432</v>
          </cell>
          <cell r="D9058" t="str">
            <v>保留</v>
          </cell>
          <cell r="E9058" t="str">
            <v>自采</v>
          </cell>
          <cell r="F9058" t="str">
            <v>川渝</v>
          </cell>
        </row>
        <row r="9059">
          <cell r="C9059">
            <v>4774</v>
          </cell>
          <cell r="D9059" t="str">
            <v>删除</v>
          </cell>
          <cell r="E9059" t="str">
            <v>自采</v>
          </cell>
          <cell r="F9059" t="str">
            <v>渝</v>
          </cell>
        </row>
        <row r="9060">
          <cell r="C9060">
            <v>5269</v>
          </cell>
          <cell r="D9060" t="str">
            <v>保留</v>
          </cell>
          <cell r="E9060" t="str">
            <v>自采</v>
          </cell>
          <cell r="F9060" t="str">
            <v>渝</v>
          </cell>
        </row>
        <row r="9061">
          <cell r="C9061">
            <v>5362</v>
          </cell>
          <cell r="D9061" t="str">
            <v>保留</v>
          </cell>
          <cell r="E9061" t="str">
            <v>自采</v>
          </cell>
          <cell r="F9061" t="str">
            <v>川</v>
          </cell>
        </row>
        <row r="9062">
          <cell r="C9062">
            <v>5387</v>
          </cell>
          <cell r="D9062" t="str">
            <v>保留</v>
          </cell>
          <cell r="E9062" t="str">
            <v>自采</v>
          </cell>
          <cell r="F9062" t="str">
            <v>渝</v>
          </cell>
        </row>
        <row r="9063">
          <cell r="C9063">
            <v>7242</v>
          </cell>
          <cell r="D9063" t="str">
            <v>保留</v>
          </cell>
          <cell r="E9063" t="str">
            <v>自采</v>
          </cell>
          <cell r="F9063" t="str">
            <v>川</v>
          </cell>
        </row>
        <row r="9064">
          <cell r="C9064">
            <v>7702</v>
          </cell>
          <cell r="D9064" t="str">
            <v>保留</v>
          </cell>
          <cell r="E9064" t="str">
            <v>自采</v>
          </cell>
          <cell r="F9064" t="str">
            <v>渝</v>
          </cell>
        </row>
        <row r="9065">
          <cell r="C9065">
            <v>9384</v>
          </cell>
          <cell r="D9065" t="str">
            <v>保留</v>
          </cell>
          <cell r="E9065" t="str">
            <v>自采</v>
          </cell>
          <cell r="F9065" t="str">
            <v>渝</v>
          </cell>
        </row>
        <row r="9066">
          <cell r="C9066">
            <v>9411</v>
          </cell>
          <cell r="D9066" t="str">
            <v>保留</v>
          </cell>
          <cell r="E9066" t="str">
            <v>自采</v>
          </cell>
          <cell r="F9066" t="str">
            <v>川渝</v>
          </cell>
        </row>
        <row r="9067">
          <cell r="C9067">
            <v>9548</v>
          </cell>
          <cell r="D9067" t="str">
            <v>保留</v>
          </cell>
          <cell r="E9067" t="str">
            <v>自采</v>
          </cell>
          <cell r="F9067" t="str">
            <v>川渝</v>
          </cell>
        </row>
        <row r="9068">
          <cell r="C9068">
            <v>9683</v>
          </cell>
          <cell r="D9068" t="str">
            <v>保留</v>
          </cell>
          <cell r="E9068" t="str">
            <v>自采</v>
          </cell>
          <cell r="F9068" t="str">
            <v>川</v>
          </cell>
        </row>
        <row r="9069">
          <cell r="C9069">
            <v>10432</v>
          </cell>
          <cell r="D9069" t="str">
            <v>保留</v>
          </cell>
          <cell r="E9069" t="str">
            <v>自采</v>
          </cell>
          <cell r="F9069" t="str">
            <v>渝</v>
          </cell>
        </row>
        <row r="9070">
          <cell r="C9070">
            <v>10637</v>
          </cell>
          <cell r="D9070" t="str">
            <v>保留</v>
          </cell>
          <cell r="E9070" t="str">
            <v>自采</v>
          </cell>
          <cell r="F9070" t="str">
            <v>川</v>
          </cell>
        </row>
        <row r="9071">
          <cell r="C9071">
            <v>10803</v>
          </cell>
          <cell r="D9071" t="str">
            <v>删除</v>
          </cell>
          <cell r="E9071" t="str">
            <v>自采</v>
          </cell>
          <cell r="F9071" t="str">
            <v>川</v>
          </cell>
        </row>
        <row r="9072">
          <cell r="C9072">
            <v>11439</v>
          </cell>
          <cell r="D9072" t="str">
            <v>保留</v>
          </cell>
          <cell r="E9072" t="str">
            <v>自采</v>
          </cell>
          <cell r="F9072" t="str">
            <v>川</v>
          </cell>
        </row>
        <row r="9073">
          <cell r="C9073">
            <v>11654</v>
          </cell>
          <cell r="D9073" t="str">
            <v>保留</v>
          </cell>
          <cell r="E9073" t="str">
            <v>自采</v>
          </cell>
          <cell r="F9073" t="str">
            <v>渝</v>
          </cell>
        </row>
        <row r="9074">
          <cell r="C9074">
            <v>12069</v>
          </cell>
          <cell r="D9074" t="str">
            <v>保留</v>
          </cell>
          <cell r="E9074" t="str">
            <v>自采</v>
          </cell>
          <cell r="F9074" t="str">
            <v>川</v>
          </cell>
        </row>
        <row r="9075">
          <cell r="C9075">
            <v>12170</v>
          </cell>
          <cell r="D9075" t="str">
            <v>保留</v>
          </cell>
          <cell r="E9075" t="str">
            <v>自采</v>
          </cell>
          <cell r="F9075" t="str">
            <v>川</v>
          </cell>
        </row>
        <row r="9076">
          <cell r="C9076">
            <v>12286</v>
          </cell>
          <cell r="D9076" t="str">
            <v>保留</v>
          </cell>
          <cell r="E9076" t="str">
            <v>自采</v>
          </cell>
          <cell r="F9076" t="str">
            <v>川</v>
          </cell>
        </row>
        <row r="9077">
          <cell r="C9077">
            <v>12514</v>
          </cell>
          <cell r="D9077" t="str">
            <v>保留</v>
          </cell>
          <cell r="E9077" t="str">
            <v>自采</v>
          </cell>
          <cell r="F9077" t="str">
            <v>川</v>
          </cell>
        </row>
        <row r="9078">
          <cell r="C9078">
            <v>12616</v>
          </cell>
          <cell r="D9078" t="str">
            <v>保留</v>
          </cell>
          <cell r="E9078" t="str">
            <v>自采</v>
          </cell>
          <cell r="F9078" t="str">
            <v>渝</v>
          </cell>
        </row>
        <row r="9079">
          <cell r="C9079">
            <v>13335</v>
          </cell>
          <cell r="D9079" t="str">
            <v>保留</v>
          </cell>
          <cell r="E9079" t="str">
            <v>自采</v>
          </cell>
          <cell r="F9079" t="str">
            <v>渝</v>
          </cell>
        </row>
        <row r="9080">
          <cell r="C9080">
            <v>13362</v>
          </cell>
          <cell r="D9080" t="str">
            <v>保留</v>
          </cell>
          <cell r="E9080" t="str">
            <v>自采</v>
          </cell>
          <cell r="F9080" t="str">
            <v>川</v>
          </cell>
        </row>
        <row r="9081">
          <cell r="C9081">
            <v>13417</v>
          </cell>
          <cell r="D9081" t="str">
            <v>保留</v>
          </cell>
          <cell r="E9081" t="str">
            <v>自采</v>
          </cell>
          <cell r="F9081" t="str">
            <v>川</v>
          </cell>
        </row>
        <row r="9082">
          <cell r="C9082">
            <v>13460</v>
          </cell>
          <cell r="D9082" t="str">
            <v>保留</v>
          </cell>
          <cell r="E9082" t="str">
            <v>自采</v>
          </cell>
          <cell r="F9082" t="str">
            <v>川</v>
          </cell>
        </row>
        <row r="9083">
          <cell r="C9083">
            <v>13508</v>
          </cell>
          <cell r="D9083" t="str">
            <v>保留</v>
          </cell>
          <cell r="E9083" t="str">
            <v>自采</v>
          </cell>
          <cell r="F9083" t="str">
            <v>渝</v>
          </cell>
        </row>
        <row r="9084">
          <cell r="C9084">
            <v>13719</v>
          </cell>
          <cell r="D9084" t="str">
            <v>保留</v>
          </cell>
          <cell r="E9084" t="str">
            <v>自采</v>
          </cell>
          <cell r="F9084" t="str">
            <v>渝</v>
          </cell>
        </row>
        <row r="9085">
          <cell r="C9085">
            <v>14288</v>
          </cell>
          <cell r="D9085" t="str">
            <v>保留</v>
          </cell>
          <cell r="E9085" t="str">
            <v>自采</v>
          </cell>
          <cell r="F9085" t="str">
            <v>川</v>
          </cell>
        </row>
        <row r="9086">
          <cell r="C9086">
            <v>14374</v>
          </cell>
          <cell r="D9086" t="str">
            <v>保留</v>
          </cell>
          <cell r="E9086" t="str">
            <v>渝分采川自采</v>
          </cell>
          <cell r="F9086" t="str">
            <v>川渝</v>
          </cell>
        </row>
        <row r="9087">
          <cell r="C9087">
            <v>14521</v>
          </cell>
          <cell r="D9087" t="str">
            <v>保留</v>
          </cell>
          <cell r="E9087" t="str">
            <v>自采</v>
          </cell>
          <cell r="F9087" t="str">
            <v>川</v>
          </cell>
        </row>
        <row r="9088">
          <cell r="C9088">
            <v>14569</v>
          </cell>
          <cell r="D9088" t="str">
            <v>保留</v>
          </cell>
          <cell r="E9088" t="str">
            <v>自采</v>
          </cell>
          <cell r="F9088" t="str">
            <v>川渝</v>
          </cell>
        </row>
        <row r="9089">
          <cell r="C9089">
            <v>14573</v>
          </cell>
          <cell r="D9089" t="str">
            <v>保留</v>
          </cell>
          <cell r="E9089" t="str">
            <v>自采</v>
          </cell>
          <cell r="F9089" t="str">
            <v>川</v>
          </cell>
        </row>
        <row r="9090">
          <cell r="C9090">
            <v>15322</v>
          </cell>
          <cell r="D9090" t="str">
            <v>保留</v>
          </cell>
          <cell r="E9090" t="str">
            <v>自采</v>
          </cell>
          <cell r="F9090" t="str">
            <v>渝</v>
          </cell>
        </row>
        <row r="9091">
          <cell r="C9091">
            <v>15468</v>
          </cell>
          <cell r="D9091" t="str">
            <v>保留</v>
          </cell>
          <cell r="E9091" t="str">
            <v>自采</v>
          </cell>
          <cell r="F9091" t="str">
            <v>川</v>
          </cell>
        </row>
        <row r="9092">
          <cell r="C9092">
            <v>15534</v>
          </cell>
          <cell r="D9092" t="str">
            <v>保留</v>
          </cell>
          <cell r="E9092" t="str">
            <v>自采</v>
          </cell>
          <cell r="F9092" t="str">
            <v>渝</v>
          </cell>
        </row>
        <row r="9093">
          <cell r="C9093">
            <v>15668</v>
          </cell>
          <cell r="D9093" t="str">
            <v>保留</v>
          </cell>
          <cell r="E9093" t="str">
            <v>自采</v>
          </cell>
          <cell r="F9093" t="str">
            <v>川</v>
          </cell>
        </row>
        <row r="9094">
          <cell r="C9094">
            <v>15821</v>
          </cell>
          <cell r="D9094" t="str">
            <v>保留</v>
          </cell>
          <cell r="E9094" t="str">
            <v>自采</v>
          </cell>
          <cell r="F9094" t="str">
            <v>川</v>
          </cell>
        </row>
        <row r="9095">
          <cell r="C9095">
            <v>15878</v>
          </cell>
          <cell r="D9095" t="str">
            <v>保留</v>
          </cell>
          <cell r="E9095" t="str">
            <v>自采</v>
          </cell>
          <cell r="F9095" t="str">
            <v>川</v>
          </cell>
        </row>
        <row r="9096">
          <cell r="C9096">
            <v>16255</v>
          </cell>
          <cell r="D9096" t="str">
            <v>保留</v>
          </cell>
          <cell r="E9096" t="str">
            <v>自采</v>
          </cell>
          <cell r="F9096" t="str">
            <v>渝</v>
          </cell>
        </row>
        <row r="9097">
          <cell r="C9097">
            <v>16468</v>
          </cell>
          <cell r="D9097" t="str">
            <v>保留</v>
          </cell>
          <cell r="E9097" t="str">
            <v>自采</v>
          </cell>
          <cell r="F9097" t="str">
            <v>川</v>
          </cell>
        </row>
        <row r="9098">
          <cell r="C9098">
            <v>16586</v>
          </cell>
          <cell r="D9098" t="str">
            <v>保留</v>
          </cell>
          <cell r="E9098" t="str">
            <v>自采</v>
          </cell>
          <cell r="F9098" t="str">
            <v>川</v>
          </cell>
        </row>
        <row r="9099">
          <cell r="C9099">
            <v>16641</v>
          </cell>
          <cell r="D9099" t="str">
            <v>保留</v>
          </cell>
          <cell r="E9099" t="str">
            <v>自采</v>
          </cell>
          <cell r="F9099" t="str">
            <v>川</v>
          </cell>
        </row>
        <row r="9100">
          <cell r="C9100">
            <v>16661</v>
          </cell>
          <cell r="D9100" t="str">
            <v>删除</v>
          </cell>
          <cell r="E9100" t="str">
            <v>自采</v>
          </cell>
          <cell r="F9100" t="str">
            <v>渝</v>
          </cell>
        </row>
        <row r="9101">
          <cell r="C9101">
            <v>17202</v>
          </cell>
          <cell r="D9101" t="str">
            <v>删除</v>
          </cell>
          <cell r="E9101" t="str">
            <v>自采</v>
          </cell>
          <cell r="F9101" t="str">
            <v>渝</v>
          </cell>
        </row>
        <row r="9102">
          <cell r="C9102">
            <v>17346</v>
          </cell>
          <cell r="D9102" t="str">
            <v>保留</v>
          </cell>
          <cell r="E9102" t="str">
            <v>自采</v>
          </cell>
          <cell r="F9102" t="str">
            <v>川</v>
          </cell>
        </row>
        <row r="9103">
          <cell r="C9103">
            <v>17364</v>
          </cell>
          <cell r="D9103" t="str">
            <v>保留</v>
          </cell>
          <cell r="E9103" t="str">
            <v>自采</v>
          </cell>
          <cell r="F9103" t="str">
            <v>川</v>
          </cell>
        </row>
        <row r="9104">
          <cell r="C9104">
            <v>18183</v>
          </cell>
          <cell r="D9104" t="str">
            <v>保留</v>
          </cell>
          <cell r="E9104" t="str">
            <v>自采</v>
          </cell>
          <cell r="F9104" t="str">
            <v>川渝</v>
          </cell>
        </row>
        <row r="9105">
          <cell r="C9105">
            <v>18194</v>
          </cell>
          <cell r="D9105" t="str">
            <v>删除</v>
          </cell>
          <cell r="E9105" t="str">
            <v>自采</v>
          </cell>
          <cell r="F9105" t="str">
            <v>川</v>
          </cell>
        </row>
        <row r="9106">
          <cell r="C9106">
            <v>18437</v>
          </cell>
          <cell r="D9106" t="str">
            <v>保留</v>
          </cell>
          <cell r="E9106" t="str">
            <v>自采</v>
          </cell>
          <cell r="F9106" t="str">
            <v>川</v>
          </cell>
        </row>
        <row r="9107">
          <cell r="C9107">
            <v>19229</v>
          </cell>
          <cell r="D9107" t="str">
            <v>保留</v>
          </cell>
          <cell r="E9107" t="str">
            <v>自采</v>
          </cell>
          <cell r="F9107" t="str">
            <v>川</v>
          </cell>
        </row>
        <row r="9108">
          <cell r="C9108">
            <v>20217</v>
          </cell>
          <cell r="D9108" t="str">
            <v>保留</v>
          </cell>
          <cell r="E9108" t="str">
            <v>自采</v>
          </cell>
          <cell r="F9108" t="str">
            <v>川</v>
          </cell>
        </row>
        <row r="9109">
          <cell r="C9109">
            <v>20618</v>
          </cell>
          <cell r="D9109" t="str">
            <v>保留</v>
          </cell>
          <cell r="E9109" t="str">
            <v>自采</v>
          </cell>
          <cell r="F9109" t="str">
            <v>川</v>
          </cell>
        </row>
        <row r="9110">
          <cell r="C9110">
            <v>20778</v>
          </cell>
          <cell r="D9110" t="str">
            <v>保留</v>
          </cell>
          <cell r="E9110" t="str">
            <v>自采</v>
          </cell>
          <cell r="F9110" t="str">
            <v>川</v>
          </cell>
        </row>
        <row r="9111">
          <cell r="C9111">
            <v>21300</v>
          </cell>
          <cell r="D9111" t="str">
            <v>保留</v>
          </cell>
          <cell r="E9111" t="str">
            <v>自采</v>
          </cell>
          <cell r="F9111" t="str">
            <v>渝</v>
          </cell>
        </row>
        <row r="9112">
          <cell r="C9112">
            <v>22722</v>
          </cell>
          <cell r="D9112" t="str">
            <v>删除</v>
          </cell>
          <cell r="E9112" t="str">
            <v>自采</v>
          </cell>
          <cell r="F9112" t="str">
            <v>川</v>
          </cell>
        </row>
        <row r="9113">
          <cell r="C9113">
            <v>23798</v>
          </cell>
          <cell r="D9113" t="str">
            <v>保留</v>
          </cell>
          <cell r="E9113" t="str">
            <v>自采</v>
          </cell>
          <cell r="F9113" t="str">
            <v>川</v>
          </cell>
        </row>
        <row r="9114">
          <cell r="C9114">
            <v>23979</v>
          </cell>
          <cell r="D9114" t="str">
            <v>保留</v>
          </cell>
          <cell r="E9114" t="str">
            <v>自采</v>
          </cell>
          <cell r="F9114" t="str">
            <v>川</v>
          </cell>
        </row>
        <row r="9115">
          <cell r="C9115">
            <v>24914</v>
          </cell>
          <cell r="D9115" t="str">
            <v>保留</v>
          </cell>
          <cell r="E9115" t="str">
            <v>自采</v>
          </cell>
          <cell r="F9115" t="str">
            <v>川渝</v>
          </cell>
        </row>
        <row r="9116">
          <cell r="C9116">
            <v>25343</v>
          </cell>
          <cell r="D9116" t="str">
            <v>保留</v>
          </cell>
          <cell r="E9116" t="str">
            <v>自采</v>
          </cell>
          <cell r="F9116" t="str">
            <v>川渝</v>
          </cell>
        </row>
        <row r="9117">
          <cell r="C9117">
            <v>25808</v>
          </cell>
          <cell r="D9117" t="str">
            <v>保留</v>
          </cell>
          <cell r="E9117" t="str">
            <v>自采</v>
          </cell>
          <cell r="F9117" t="str">
            <v>川</v>
          </cell>
        </row>
        <row r="9118">
          <cell r="C9118">
            <v>26023</v>
          </cell>
          <cell r="D9118" t="str">
            <v>保留</v>
          </cell>
          <cell r="E9118" t="str">
            <v>自采</v>
          </cell>
          <cell r="F9118" t="str">
            <v>川</v>
          </cell>
        </row>
        <row r="9119">
          <cell r="C9119">
            <v>26788</v>
          </cell>
          <cell r="D9119" t="str">
            <v>删除</v>
          </cell>
          <cell r="E9119" t="str">
            <v>自采</v>
          </cell>
          <cell r="F9119" t="str">
            <v>川</v>
          </cell>
        </row>
        <row r="9120">
          <cell r="C9120">
            <v>26916</v>
          </cell>
          <cell r="D9120" t="str">
            <v>保留</v>
          </cell>
          <cell r="E9120" t="str">
            <v>自采</v>
          </cell>
          <cell r="F9120" t="str">
            <v>川</v>
          </cell>
        </row>
        <row r="9121">
          <cell r="C9121">
            <v>27489</v>
          </cell>
          <cell r="D9121" t="str">
            <v>删除</v>
          </cell>
          <cell r="E9121" t="str">
            <v>自采</v>
          </cell>
          <cell r="F9121" t="str">
            <v>川</v>
          </cell>
        </row>
        <row r="9122">
          <cell r="C9122">
            <v>27556</v>
          </cell>
          <cell r="D9122" t="str">
            <v>保留</v>
          </cell>
          <cell r="E9122" t="str">
            <v>自采</v>
          </cell>
          <cell r="F9122" t="str">
            <v>川</v>
          </cell>
        </row>
        <row r="9123">
          <cell r="C9123">
            <v>27928</v>
          </cell>
          <cell r="D9123" t="str">
            <v>保留</v>
          </cell>
          <cell r="E9123" t="str">
            <v>自采</v>
          </cell>
          <cell r="F9123" t="str">
            <v>川</v>
          </cell>
        </row>
        <row r="9124">
          <cell r="C9124">
            <v>28084</v>
          </cell>
          <cell r="D9124" t="str">
            <v>保留</v>
          </cell>
          <cell r="E9124" t="str">
            <v>自采</v>
          </cell>
          <cell r="F9124" t="str">
            <v>川</v>
          </cell>
        </row>
        <row r="9125">
          <cell r="C9125">
            <v>28085</v>
          </cell>
          <cell r="D9125" t="str">
            <v>保留</v>
          </cell>
          <cell r="E9125" t="str">
            <v>自采</v>
          </cell>
          <cell r="F9125" t="str">
            <v>川</v>
          </cell>
        </row>
        <row r="9126">
          <cell r="C9126">
            <v>28661</v>
          </cell>
          <cell r="D9126" t="str">
            <v>保留</v>
          </cell>
          <cell r="E9126" t="str">
            <v>自采</v>
          </cell>
          <cell r="F9126" t="str">
            <v>渝</v>
          </cell>
        </row>
        <row r="9127">
          <cell r="C9127">
            <v>29847</v>
          </cell>
          <cell r="D9127" t="str">
            <v>删除</v>
          </cell>
          <cell r="E9127" t="str">
            <v>自采</v>
          </cell>
          <cell r="F9127" t="str">
            <v>川</v>
          </cell>
        </row>
        <row r="9128">
          <cell r="C9128">
            <v>29860</v>
          </cell>
          <cell r="D9128" t="str">
            <v>保留</v>
          </cell>
          <cell r="E9128" t="str">
            <v>自采</v>
          </cell>
          <cell r="F9128" t="str">
            <v>渝</v>
          </cell>
        </row>
        <row r="9129">
          <cell r="C9129">
            <v>31409</v>
          </cell>
          <cell r="D9129" t="str">
            <v>保留</v>
          </cell>
          <cell r="E9129" t="str">
            <v>自采</v>
          </cell>
          <cell r="F9129" t="str">
            <v>渝</v>
          </cell>
        </row>
        <row r="9130">
          <cell r="C9130">
            <v>31614</v>
          </cell>
          <cell r="D9130" t="str">
            <v>保留</v>
          </cell>
          <cell r="E9130" t="str">
            <v>自采</v>
          </cell>
          <cell r="F9130" t="str">
            <v>川</v>
          </cell>
        </row>
        <row r="9131">
          <cell r="C9131">
            <v>35499</v>
          </cell>
          <cell r="D9131" t="str">
            <v>保留</v>
          </cell>
          <cell r="E9131" t="str">
            <v>自采</v>
          </cell>
          <cell r="F9131" t="str">
            <v>川</v>
          </cell>
        </row>
        <row r="9132">
          <cell r="C9132">
            <v>35676</v>
          </cell>
          <cell r="D9132" t="str">
            <v>保留</v>
          </cell>
          <cell r="E9132" t="str">
            <v>自采</v>
          </cell>
          <cell r="F9132" t="str">
            <v>川</v>
          </cell>
        </row>
        <row r="9133">
          <cell r="C9133">
            <v>35736</v>
          </cell>
          <cell r="D9133" t="str">
            <v>保留</v>
          </cell>
          <cell r="E9133" t="str">
            <v>自采</v>
          </cell>
          <cell r="F9133" t="str">
            <v>川</v>
          </cell>
        </row>
        <row r="9134">
          <cell r="C9134">
            <v>36936</v>
          </cell>
          <cell r="D9134" t="str">
            <v>删除</v>
          </cell>
          <cell r="E9134" t="str">
            <v>自采</v>
          </cell>
          <cell r="F9134" t="str">
            <v>川</v>
          </cell>
        </row>
        <row r="9135">
          <cell r="C9135">
            <v>37039</v>
          </cell>
          <cell r="D9135" t="str">
            <v>保留</v>
          </cell>
          <cell r="E9135" t="str">
            <v>自采</v>
          </cell>
          <cell r="F9135" t="str">
            <v>川</v>
          </cell>
        </row>
        <row r="9136">
          <cell r="C9136">
            <v>37064</v>
          </cell>
          <cell r="D9136" t="str">
            <v>保留</v>
          </cell>
          <cell r="E9136" t="str">
            <v>自采</v>
          </cell>
          <cell r="F9136" t="str">
            <v>川</v>
          </cell>
        </row>
        <row r="9137">
          <cell r="C9137">
            <v>37164</v>
          </cell>
          <cell r="D9137" t="str">
            <v>保留</v>
          </cell>
          <cell r="E9137" t="str">
            <v>自采</v>
          </cell>
          <cell r="F9137" t="str">
            <v>川</v>
          </cell>
        </row>
        <row r="9138">
          <cell r="C9138">
            <v>38219</v>
          </cell>
          <cell r="D9138" t="str">
            <v>保留</v>
          </cell>
          <cell r="E9138" t="str">
            <v>自采</v>
          </cell>
          <cell r="F9138" t="str">
            <v>渝</v>
          </cell>
        </row>
        <row r="9139">
          <cell r="C9139">
            <v>38928</v>
          </cell>
          <cell r="D9139" t="str">
            <v>保留</v>
          </cell>
          <cell r="E9139" t="str">
            <v>自采</v>
          </cell>
          <cell r="F9139" t="str">
            <v>川</v>
          </cell>
        </row>
        <row r="9140">
          <cell r="C9140">
            <v>39524</v>
          </cell>
          <cell r="D9140" t="str">
            <v>保留</v>
          </cell>
          <cell r="E9140" t="str">
            <v>自采</v>
          </cell>
          <cell r="F9140" t="str">
            <v>川</v>
          </cell>
        </row>
        <row r="9141">
          <cell r="C9141">
            <v>39706</v>
          </cell>
          <cell r="D9141" t="str">
            <v>保留</v>
          </cell>
          <cell r="E9141" t="str">
            <v>自采</v>
          </cell>
          <cell r="F9141" t="str">
            <v>川</v>
          </cell>
        </row>
        <row r="9142">
          <cell r="C9142">
            <v>40014</v>
          </cell>
          <cell r="D9142" t="str">
            <v>保留</v>
          </cell>
          <cell r="E9142" t="str">
            <v>自采</v>
          </cell>
          <cell r="F9142" t="str">
            <v>川</v>
          </cell>
        </row>
        <row r="9143">
          <cell r="C9143">
            <v>41544</v>
          </cell>
          <cell r="D9143" t="str">
            <v>保留</v>
          </cell>
          <cell r="E9143" t="str">
            <v>自采</v>
          </cell>
          <cell r="F9143" t="str">
            <v>渝</v>
          </cell>
        </row>
        <row r="9144">
          <cell r="C9144">
            <v>41576</v>
          </cell>
          <cell r="D9144" t="str">
            <v>保留</v>
          </cell>
          <cell r="E9144" t="str">
            <v>自采</v>
          </cell>
          <cell r="F9144" t="str">
            <v>川</v>
          </cell>
        </row>
        <row r="9145">
          <cell r="C9145">
            <v>41850</v>
          </cell>
          <cell r="D9145" t="str">
            <v>删除</v>
          </cell>
          <cell r="E9145" t="str">
            <v>自采</v>
          </cell>
          <cell r="F9145" t="str">
            <v>川</v>
          </cell>
        </row>
        <row r="9146">
          <cell r="C9146">
            <v>43630</v>
          </cell>
          <cell r="D9146" t="str">
            <v>保留</v>
          </cell>
          <cell r="E9146" t="str">
            <v>自采</v>
          </cell>
          <cell r="F9146" t="str">
            <v>川渝</v>
          </cell>
        </row>
        <row r="9147">
          <cell r="C9147">
            <v>44184</v>
          </cell>
          <cell r="D9147" t="str">
            <v>删除</v>
          </cell>
          <cell r="E9147" t="str">
            <v>自采</v>
          </cell>
          <cell r="F9147" t="str">
            <v>川</v>
          </cell>
        </row>
        <row r="9148">
          <cell r="C9148">
            <v>44201</v>
          </cell>
          <cell r="D9148" t="str">
            <v>保留</v>
          </cell>
          <cell r="E9148" t="str">
            <v>自采</v>
          </cell>
          <cell r="F9148" t="str">
            <v>川渝</v>
          </cell>
        </row>
        <row r="9149">
          <cell r="C9149">
            <v>44205</v>
          </cell>
          <cell r="D9149" t="str">
            <v>保留</v>
          </cell>
          <cell r="E9149" t="str">
            <v>自采</v>
          </cell>
          <cell r="F9149" t="str">
            <v>川渝</v>
          </cell>
        </row>
        <row r="9150">
          <cell r="C9150">
            <v>44283</v>
          </cell>
          <cell r="D9150" t="str">
            <v>保留</v>
          </cell>
          <cell r="E9150" t="str">
            <v>自采</v>
          </cell>
          <cell r="F9150" t="str">
            <v>川渝</v>
          </cell>
        </row>
        <row r="9151">
          <cell r="C9151">
            <v>45124</v>
          </cell>
          <cell r="D9151" t="str">
            <v>保留</v>
          </cell>
          <cell r="E9151" t="str">
            <v>自采</v>
          </cell>
          <cell r="F9151" t="str">
            <v>川渝</v>
          </cell>
        </row>
        <row r="9152">
          <cell r="C9152">
            <v>45173</v>
          </cell>
          <cell r="D9152" t="str">
            <v>保留</v>
          </cell>
          <cell r="E9152" t="str">
            <v>自采</v>
          </cell>
          <cell r="F9152" t="str">
            <v>川</v>
          </cell>
        </row>
        <row r="9153">
          <cell r="C9153">
            <v>45375</v>
          </cell>
          <cell r="D9153" t="str">
            <v>保留</v>
          </cell>
          <cell r="E9153" t="str">
            <v>自采</v>
          </cell>
          <cell r="F9153" t="str">
            <v>川</v>
          </cell>
        </row>
        <row r="9154">
          <cell r="C9154">
            <v>45474</v>
          </cell>
          <cell r="D9154" t="str">
            <v>删除</v>
          </cell>
          <cell r="E9154" t="str">
            <v>自采</v>
          </cell>
          <cell r="F9154" t="str">
            <v>川</v>
          </cell>
        </row>
        <row r="9155">
          <cell r="C9155">
            <v>45619</v>
          </cell>
          <cell r="D9155" t="str">
            <v>删除</v>
          </cell>
          <cell r="E9155" t="str">
            <v>自采</v>
          </cell>
          <cell r="F9155" t="str">
            <v>渝</v>
          </cell>
        </row>
        <row r="9156">
          <cell r="C9156">
            <v>48261</v>
          </cell>
          <cell r="D9156" t="str">
            <v>保留</v>
          </cell>
          <cell r="E9156" t="str">
            <v>自采</v>
          </cell>
          <cell r="F9156" t="str">
            <v>川</v>
          </cell>
        </row>
        <row r="9157">
          <cell r="C9157">
            <v>48329</v>
          </cell>
          <cell r="D9157" t="str">
            <v>删除</v>
          </cell>
          <cell r="E9157" t="str">
            <v>自采</v>
          </cell>
          <cell r="F9157" t="str">
            <v>渝</v>
          </cell>
        </row>
        <row r="9158">
          <cell r="C9158">
            <v>50165</v>
          </cell>
          <cell r="D9158" t="str">
            <v>保留</v>
          </cell>
          <cell r="E9158" t="str">
            <v>自采</v>
          </cell>
          <cell r="F9158" t="str">
            <v>川</v>
          </cell>
        </row>
        <row r="9159">
          <cell r="C9159">
            <v>50250</v>
          </cell>
          <cell r="D9159" t="str">
            <v>保留</v>
          </cell>
          <cell r="E9159" t="str">
            <v>自采</v>
          </cell>
          <cell r="F9159" t="str">
            <v>川</v>
          </cell>
        </row>
        <row r="9160">
          <cell r="C9160">
            <v>50495</v>
          </cell>
          <cell r="D9160" t="str">
            <v>保留</v>
          </cell>
          <cell r="E9160" t="str">
            <v>自采</v>
          </cell>
          <cell r="F9160" t="str">
            <v>川</v>
          </cell>
        </row>
        <row r="9161">
          <cell r="C9161">
            <v>53781</v>
          </cell>
          <cell r="D9161" t="str">
            <v>保留</v>
          </cell>
          <cell r="E9161" t="str">
            <v>自采</v>
          </cell>
          <cell r="F9161" t="str">
            <v>川渝</v>
          </cell>
        </row>
        <row r="9162">
          <cell r="C9162">
            <v>53782</v>
          </cell>
          <cell r="D9162" t="str">
            <v>保留</v>
          </cell>
          <cell r="E9162" t="str">
            <v>自采</v>
          </cell>
          <cell r="F9162" t="str">
            <v>渝</v>
          </cell>
        </row>
        <row r="9163">
          <cell r="C9163">
            <v>53784</v>
          </cell>
          <cell r="D9163" t="str">
            <v>保留</v>
          </cell>
          <cell r="E9163" t="str">
            <v>自采</v>
          </cell>
          <cell r="F9163" t="str">
            <v>川</v>
          </cell>
        </row>
        <row r="9164">
          <cell r="C9164">
            <v>54427</v>
          </cell>
          <cell r="D9164" t="str">
            <v>保留</v>
          </cell>
          <cell r="E9164" t="str">
            <v>自采</v>
          </cell>
          <cell r="F9164" t="str">
            <v>川</v>
          </cell>
        </row>
        <row r="9165">
          <cell r="C9165">
            <v>54708</v>
          </cell>
          <cell r="D9165" t="str">
            <v>保留</v>
          </cell>
          <cell r="E9165" t="str">
            <v>自采</v>
          </cell>
          <cell r="F9165" t="str">
            <v>渝</v>
          </cell>
        </row>
        <row r="9166">
          <cell r="C9166">
            <v>54862</v>
          </cell>
          <cell r="D9166" t="str">
            <v>保留</v>
          </cell>
          <cell r="E9166" t="str">
            <v>自采</v>
          </cell>
          <cell r="F9166" t="str">
            <v>渝</v>
          </cell>
        </row>
        <row r="9167">
          <cell r="C9167">
            <v>55210</v>
          </cell>
          <cell r="D9167" t="str">
            <v>保留</v>
          </cell>
          <cell r="E9167" t="str">
            <v>自采</v>
          </cell>
          <cell r="F9167" t="str">
            <v>川</v>
          </cell>
        </row>
        <row r="9168">
          <cell r="C9168">
            <v>55404</v>
          </cell>
          <cell r="D9168" t="str">
            <v>保留</v>
          </cell>
          <cell r="E9168" t="str">
            <v>自采</v>
          </cell>
          <cell r="F9168" t="str">
            <v>渝</v>
          </cell>
        </row>
        <row r="9169">
          <cell r="C9169">
            <v>55537</v>
          </cell>
          <cell r="D9169" t="str">
            <v>保留</v>
          </cell>
          <cell r="E9169" t="str">
            <v>自采</v>
          </cell>
          <cell r="F9169" t="str">
            <v>渝</v>
          </cell>
        </row>
        <row r="9170">
          <cell r="C9170">
            <v>55713</v>
          </cell>
          <cell r="D9170" t="str">
            <v>保留</v>
          </cell>
          <cell r="E9170" t="str">
            <v>自采</v>
          </cell>
          <cell r="F9170" t="str">
            <v>川</v>
          </cell>
        </row>
        <row r="9171">
          <cell r="C9171">
            <v>55801</v>
          </cell>
          <cell r="D9171" t="str">
            <v>保留</v>
          </cell>
          <cell r="E9171" t="str">
            <v>自采</v>
          </cell>
          <cell r="F9171" t="str">
            <v>渝</v>
          </cell>
        </row>
        <row r="9172">
          <cell r="C9172">
            <v>56015</v>
          </cell>
          <cell r="D9172" t="str">
            <v>保留</v>
          </cell>
          <cell r="E9172" t="str">
            <v>自采</v>
          </cell>
          <cell r="F9172" t="str">
            <v>渝</v>
          </cell>
        </row>
        <row r="9173">
          <cell r="C9173">
            <v>56257</v>
          </cell>
          <cell r="D9173" t="str">
            <v>保留</v>
          </cell>
          <cell r="E9173" t="str">
            <v>自采</v>
          </cell>
          <cell r="F9173" t="str">
            <v>渝</v>
          </cell>
        </row>
        <row r="9174">
          <cell r="C9174">
            <v>56367</v>
          </cell>
          <cell r="D9174" t="str">
            <v>保留</v>
          </cell>
          <cell r="E9174" t="str">
            <v>自采</v>
          </cell>
          <cell r="F9174" t="str">
            <v>渝</v>
          </cell>
        </row>
        <row r="9175">
          <cell r="C9175">
            <v>56610</v>
          </cell>
          <cell r="D9175" t="str">
            <v>保留</v>
          </cell>
          <cell r="E9175" t="str">
            <v>自采</v>
          </cell>
          <cell r="F9175" t="str">
            <v>川</v>
          </cell>
        </row>
        <row r="9176">
          <cell r="C9176">
            <v>56711</v>
          </cell>
          <cell r="D9176" t="str">
            <v>保留</v>
          </cell>
          <cell r="E9176" t="str">
            <v>自采</v>
          </cell>
          <cell r="F9176" t="str">
            <v>川渝</v>
          </cell>
        </row>
        <row r="9177">
          <cell r="C9177">
            <v>58348</v>
          </cell>
          <cell r="D9177" t="str">
            <v>保留</v>
          </cell>
          <cell r="E9177" t="str">
            <v>自采</v>
          </cell>
          <cell r="F9177" t="str">
            <v>渝</v>
          </cell>
        </row>
        <row r="9178">
          <cell r="C9178">
            <v>58428</v>
          </cell>
          <cell r="D9178" t="str">
            <v>保留</v>
          </cell>
          <cell r="E9178" t="str">
            <v>自采</v>
          </cell>
          <cell r="F9178" t="str">
            <v>渝</v>
          </cell>
        </row>
        <row r="9179">
          <cell r="C9179">
            <v>58455</v>
          </cell>
          <cell r="D9179" t="str">
            <v>删除</v>
          </cell>
          <cell r="E9179" t="str">
            <v>自采</v>
          </cell>
          <cell r="F9179" t="str">
            <v>只销渝</v>
          </cell>
        </row>
        <row r="9180">
          <cell r="C9180">
            <v>58928</v>
          </cell>
          <cell r="D9180" t="str">
            <v>保留</v>
          </cell>
          <cell r="E9180" t="str">
            <v>自采</v>
          </cell>
          <cell r="F9180" t="str">
            <v>川</v>
          </cell>
        </row>
        <row r="9181">
          <cell r="C9181">
            <v>59075</v>
          </cell>
          <cell r="D9181" t="str">
            <v>保留</v>
          </cell>
          <cell r="E9181" t="str">
            <v>自采</v>
          </cell>
          <cell r="F9181" t="str">
            <v>渝</v>
          </cell>
        </row>
        <row r="9182">
          <cell r="C9182">
            <v>59176</v>
          </cell>
          <cell r="D9182" t="str">
            <v>保留</v>
          </cell>
          <cell r="E9182" t="str">
            <v>自采</v>
          </cell>
          <cell r="F9182" t="str">
            <v>渝</v>
          </cell>
        </row>
        <row r="9183">
          <cell r="C9183">
            <v>59357</v>
          </cell>
          <cell r="D9183" t="str">
            <v>保留</v>
          </cell>
          <cell r="E9183" t="str">
            <v>自采</v>
          </cell>
          <cell r="F9183" t="str">
            <v>川渝</v>
          </cell>
        </row>
        <row r="9184">
          <cell r="C9184">
            <v>59576</v>
          </cell>
          <cell r="D9184" t="str">
            <v>保留</v>
          </cell>
          <cell r="E9184" t="str">
            <v>自采</v>
          </cell>
          <cell r="F9184" t="str">
            <v>渝</v>
          </cell>
        </row>
        <row r="9185">
          <cell r="C9185">
            <v>59746</v>
          </cell>
          <cell r="D9185" t="str">
            <v>删除</v>
          </cell>
          <cell r="E9185" t="str">
            <v>自采</v>
          </cell>
          <cell r="F9185" t="str">
            <v>川</v>
          </cell>
        </row>
        <row r="9186">
          <cell r="C9186">
            <v>60212</v>
          </cell>
          <cell r="D9186" t="str">
            <v>保留</v>
          </cell>
          <cell r="E9186" t="str">
            <v>自采</v>
          </cell>
          <cell r="F9186" t="str">
            <v>川渝</v>
          </cell>
        </row>
        <row r="9187">
          <cell r="C9187">
            <v>60315</v>
          </cell>
          <cell r="D9187" t="str">
            <v>保留</v>
          </cell>
          <cell r="E9187" t="str">
            <v>自采</v>
          </cell>
          <cell r="F9187" t="str">
            <v>渝</v>
          </cell>
        </row>
        <row r="9188">
          <cell r="C9188">
            <v>63466</v>
          </cell>
          <cell r="D9188" t="str">
            <v>保留</v>
          </cell>
          <cell r="E9188" t="str">
            <v>自采</v>
          </cell>
          <cell r="F9188" t="str">
            <v>川</v>
          </cell>
        </row>
        <row r="9189">
          <cell r="C9189">
            <v>64040</v>
          </cell>
          <cell r="D9189" t="str">
            <v>保留</v>
          </cell>
          <cell r="E9189" t="str">
            <v>自采</v>
          </cell>
          <cell r="F9189" t="str">
            <v>川</v>
          </cell>
        </row>
        <row r="9190">
          <cell r="C9190">
            <v>64675</v>
          </cell>
          <cell r="D9190" t="str">
            <v>保留</v>
          </cell>
          <cell r="E9190" t="str">
            <v>自采</v>
          </cell>
          <cell r="F9190" t="str">
            <v>川</v>
          </cell>
        </row>
        <row r="9191">
          <cell r="C9191">
            <v>66291</v>
          </cell>
          <cell r="D9191" t="str">
            <v>保留</v>
          </cell>
          <cell r="E9191" t="str">
            <v>自采</v>
          </cell>
          <cell r="F9191" t="str">
            <v>川</v>
          </cell>
        </row>
        <row r="9192">
          <cell r="C9192">
            <v>67458</v>
          </cell>
          <cell r="D9192" t="str">
            <v>保留</v>
          </cell>
          <cell r="E9192" t="str">
            <v>自采</v>
          </cell>
          <cell r="F9192" t="str">
            <v>川</v>
          </cell>
        </row>
        <row r="9193">
          <cell r="C9193">
            <v>67821</v>
          </cell>
          <cell r="D9193" t="str">
            <v>保留</v>
          </cell>
          <cell r="E9193" t="str">
            <v>自采</v>
          </cell>
          <cell r="F9193" t="str">
            <v>川</v>
          </cell>
        </row>
        <row r="9194">
          <cell r="C9194">
            <v>72815</v>
          </cell>
          <cell r="D9194" t="str">
            <v>保留</v>
          </cell>
          <cell r="E9194" t="str">
            <v>自采</v>
          </cell>
          <cell r="F9194" t="str">
            <v>渝</v>
          </cell>
        </row>
        <row r="9195">
          <cell r="C9195">
            <v>74917</v>
          </cell>
          <cell r="D9195" t="str">
            <v>保留</v>
          </cell>
          <cell r="E9195" t="str">
            <v>自采</v>
          </cell>
          <cell r="F9195" t="str">
            <v>川渝</v>
          </cell>
        </row>
        <row r="9196">
          <cell r="C9196">
            <v>75435</v>
          </cell>
          <cell r="D9196" t="str">
            <v>保留</v>
          </cell>
          <cell r="E9196" t="str">
            <v>自采</v>
          </cell>
          <cell r="F9196" t="str">
            <v>川</v>
          </cell>
        </row>
        <row r="9197">
          <cell r="C9197">
            <v>75535</v>
          </cell>
          <cell r="D9197" t="str">
            <v>删除</v>
          </cell>
          <cell r="E9197" t="str">
            <v>自采</v>
          </cell>
          <cell r="F9197" t="str">
            <v>川</v>
          </cell>
        </row>
        <row r="9198">
          <cell r="C9198">
            <v>82179</v>
          </cell>
          <cell r="D9198" t="str">
            <v>保留</v>
          </cell>
          <cell r="E9198" t="str">
            <v>自采</v>
          </cell>
          <cell r="F9198" t="str">
            <v>川渝</v>
          </cell>
        </row>
        <row r="9199">
          <cell r="C9199">
            <v>82184</v>
          </cell>
          <cell r="D9199" t="str">
            <v>保留</v>
          </cell>
          <cell r="E9199" t="str">
            <v>自采</v>
          </cell>
          <cell r="F9199" t="str">
            <v>川渝</v>
          </cell>
        </row>
        <row r="9200">
          <cell r="C9200">
            <v>82282</v>
          </cell>
          <cell r="D9200" t="str">
            <v>删除</v>
          </cell>
          <cell r="E9200" t="str">
            <v>自采</v>
          </cell>
          <cell r="F9200" t="str">
            <v>川</v>
          </cell>
        </row>
        <row r="9201">
          <cell r="C9201">
            <v>83004</v>
          </cell>
          <cell r="D9201" t="str">
            <v>保留</v>
          </cell>
          <cell r="E9201" t="str">
            <v>自采</v>
          </cell>
          <cell r="F9201" t="str">
            <v>渝</v>
          </cell>
        </row>
        <row r="9202">
          <cell r="C9202">
            <v>83896</v>
          </cell>
          <cell r="D9202" t="str">
            <v>删除</v>
          </cell>
          <cell r="E9202" t="str">
            <v>自采</v>
          </cell>
          <cell r="F9202" t="str">
            <v>川</v>
          </cell>
        </row>
        <row r="9203">
          <cell r="C9203">
            <v>86176</v>
          </cell>
          <cell r="D9203" t="str">
            <v>保留</v>
          </cell>
          <cell r="E9203" t="str">
            <v>自采</v>
          </cell>
          <cell r="F9203" t="str">
            <v>川</v>
          </cell>
        </row>
        <row r="9204">
          <cell r="C9204">
            <v>86799</v>
          </cell>
          <cell r="D9204" t="str">
            <v>删除</v>
          </cell>
          <cell r="E9204" t="str">
            <v>自采</v>
          </cell>
          <cell r="F9204" t="str">
            <v>川</v>
          </cell>
        </row>
        <row r="9205">
          <cell r="C9205">
            <v>87564</v>
          </cell>
          <cell r="D9205" t="str">
            <v>删除</v>
          </cell>
          <cell r="E9205" t="str">
            <v>自采</v>
          </cell>
          <cell r="F9205" t="str">
            <v>渝</v>
          </cell>
        </row>
        <row r="9206">
          <cell r="C9206">
            <v>88590</v>
          </cell>
          <cell r="D9206" t="str">
            <v>保留</v>
          </cell>
          <cell r="E9206" t="str">
            <v>自采</v>
          </cell>
          <cell r="F9206" t="str">
            <v>渝</v>
          </cell>
        </row>
        <row r="9207">
          <cell r="C9207">
            <v>93057</v>
          </cell>
          <cell r="D9207" t="str">
            <v>保留</v>
          </cell>
          <cell r="E9207" t="str">
            <v>自采</v>
          </cell>
          <cell r="F9207" t="str">
            <v>川</v>
          </cell>
        </row>
        <row r="9208">
          <cell r="C9208">
            <v>98368</v>
          </cell>
          <cell r="D9208" t="str">
            <v>保留</v>
          </cell>
          <cell r="E9208" t="str">
            <v>自采</v>
          </cell>
          <cell r="F9208" t="str">
            <v>渝</v>
          </cell>
        </row>
        <row r="9209">
          <cell r="C9209">
            <v>99525</v>
          </cell>
          <cell r="D9209" t="str">
            <v>保留</v>
          </cell>
          <cell r="E9209" t="str">
            <v>自采</v>
          </cell>
          <cell r="F9209" t="str">
            <v>川渝</v>
          </cell>
        </row>
        <row r="9210">
          <cell r="C9210">
            <v>100044</v>
          </cell>
          <cell r="D9210" t="str">
            <v>保留</v>
          </cell>
          <cell r="E9210" t="str">
            <v>自采</v>
          </cell>
          <cell r="F9210" t="str">
            <v>川</v>
          </cell>
        </row>
        <row r="9211">
          <cell r="C9211">
            <v>101572</v>
          </cell>
          <cell r="D9211" t="str">
            <v>保留</v>
          </cell>
          <cell r="E9211" t="str">
            <v>自采</v>
          </cell>
          <cell r="F9211" t="str">
            <v>川</v>
          </cell>
        </row>
        <row r="9212">
          <cell r="C9212">
            <v>105008</v>
          </cell>
          <cell r="D9212" t="str">
            <v>保留</v>
          </cell>
          <cell r="E9212" t="str">
            <v>自采</v>
          </cell>
          <cell r="F9212" t="str">
            <v>川</v>
          </cell>
        </row>
        <row r="9213">
          <cell r="C9213">
            <v>106269</v>
          </cell>
          <cell r="D9213" t="str">
            <v>删除</v>
          </cell>
          <cell r="E9213" t="str">
            <v>自采</v>
          </cell>
          <cell r="F9213" t="str">
            <v>渝</v>
          </cell>
        </row>
        <row r="9214">
          <cell r="C9214">
            <v>112476</v>
          </cell>
          <cell r="D9214" t="str">
            <v>保留</v>
          </cell>
          <cell r="E9214" t="str">
            <v>自采</v>
          </cell>
          <cell r="F9214" t="str">
            <v>渝</v>
          </cell>
        </row>
        <row r="9215">
          <cell r="C9215">
            <v>117329</v>
          </cell>
          <cell r="D9215" t="str">
            <v>删除</v>
          </cell>
          <cell r="E9215" t="str">
            <v>自采</v>
          </cell>
          <cell r="F9215" t="str">
            <v>川</v>
          </cell>
        </row>
        <row r="9216">
          <cell r="C9216">
            <v>120113</v>
          </cell>
          <cell r="D9216" t="str">
            <v>保留</v>
          </cell>
          <cell r="E9216" t="str">
            <v>自采</v>
          </cell>
          <cell r="F9216" t="str">
            <v>川</v>
          </cell>
        </row>
        <row r="9217">
          <cell r="C9217">
            <v>120156</v>
          </cell>
          <cell r="D9217" t="str">
            <v>删除</v>
          </cell>
          <cell r="E9217" t="str">
            <v>自采</v>
          </cell>
          <cell r="F9217" t="str">
            <v>川</v>
          </cell>
        </row>
        <row r="9218">
          <cell r="C9218">
            <v>123964</v>
          </cell>
          <cell r="D9218" t="str">
            <v>保留</v>
          </cell>
          <cell r="E9218" t="str">
            <v>自采</v>
          </cell>
          <cell r="F9218" t="str">
            <v>川</v>
          </cell>
        </row>
        <row r="9219">
          <cell r="C9219">
            <v>124085</v>
          </cell>
          <cell r="D9219" t="str">
            <v>保留</v>
          </cell>
          <cell r="E9219" t="str">
            <v>自采</v>
          </cell>
          <cell r="F9219" t="str">
            <v>川</v>
          </cell>
        </row>
        <row r="9220">
          <cell r="C9220">
            <v>124641</v>
          </cell>
          <cell r="D9220" t="str">
            <v>保留</v>
          </cell>
          <cell r="E9220" t="str">
            <v>自采</v>
          </cell>
          <cell r="F9220" t="str">
            <v>川</v>
          </cell>
        </row>
        <row r="9221">
          <cell r="C9221">
            <v>126348</v>
          </cell>
          <cell r="D9221" t="str">
            <v>删除</v>
          </cell>
          <cell r="E9221" t="str">
            <v>自采</v>
          </cell>
          <cell r="F9221" t="str">
            <v>川</v>
          </cell>
        </row>
        <row r="9222">
          <cell r="C9222">
            <v>133236</v>
          </cell>
          <cell r="D9222" t="str">
            <v>删除</v>
          </cell>
          <cell r="E9222" t="str">
            <v>自采</v>
          </cell>
          <cell r="F9222" t="str">
            <v>川</v>
          </cell>
        </row>
        <row r="9223">
          <cell r="C9223">
            <v>140277</v>
          </cell>
          <cell r="D9223" t="str">
            <v>保留</v>
          </cell>
          <cell r="E9223" t="str">
            <v>自采</v>
          </cell>
          <cell r="F9223" t="str">
            <v>川</v>
          </cell>
        </row>
        <row r="9224">
          <cell r="C9224" t="str">
            <v>新品</v>
          </cell>
          <cell r="D9224" t="str">
            <v>删除</v>
          </cell>
          <cell r="E9224" t="str">
            <v>自采</v>
          </cell>
          <cell r="F9224" t="str">
            <v>川</v>
          </cell>
        </row>
        <row r="9225">
          <cell r="C9225">
            <v>40106</v>
          </cell>
          <cell r="D9225" t="str">
            <v>保留</v>
          </cell>
          <cell r="E9225" t="str">
            <v>自采</v>
          </cell>
          <cell r="F9225" t="str">
            <v>川</v>
          </cell>
        </row>
        <row r="9226">
          <cell r="C9226" t="str">
            <v>新品</v>
          </cell>
          <cell r="D9226" t="str">
            <v>删除</v>
          </cell>
          <cell r="E9226" t="str">
            <v>分采</v>
          </cell>
          <cell r="F9226" t="str">
            <v>渝</v>
          </cell>
        </row>
        <row r="9227">
          <cell r="C9227" t="str">
            <v>新品</v>
          </cell>
          <cell r="D9227" t="str">
            <v>删除</v>
          </cell>
          <cell r="E9227" t="str">
            <v>分采</v>
          </cell>
          <cell r="F9227" t="str">
            <v>川</v>
          </cell>
        </row>
        <row r="9228">
          <cell r="C9228">
            <v>104461</v>
          </cell>
          <cell r="D9228" t="str">
            <v>保留</v>
          </cell>
          <cell r="E9228" t="str">
            <v>分采</v>
          </cell>
          <cell r="F9228" t="str">
            <v>川渝</v>
          </cell>
        </row>
        <row r="9229">
          <cell r="C9229">
            <v>126313</v>
          </cell>
          <cell r="D9229" t="str">
            <v>保留</v>
          </cell>
          <cell r="E9229" t="str">
            <v>分采</v>
          </cell>
          <cell r="F9229" t="str">
            <v>川渝</v>
          </cell>
        </row>
        <row r="9230">
          <cell r="C9230">
            <v>84295</v>
          </cell>
          <cell r="D9230" t="str">
            <v>保留</v>
          </cell>
          <cell r="E9230" t="str">
            <v>分采</v>
          </cell>
          <cell r="F9230" t="str">
            <v>川渝</v>
          </cell>
        </row>
        <row r="9231">
          <cell r="C9231">
            <v>52439</v>
          </cell>
          <cell r="D9231" t="str">
            <v>保留</v>
          </cell>
          <cell r="E9231" t="str">
            <v>分采</v>
          </cell>
          <cell r="F9231" t="str">
            <v>川渝</v>
          </cell>
        </row>
        <row r="9232">
          <cell r="C9232">
            <v>134169</v>
          </cell>
          <cell r="D9232" t="str">
            <v>保留</v>
          </cell>
          <cell r="E9232" t="str">
            <v>分采</v>
          </cell>
          <cell r="F9232" t="str">
            <v>川渝</v>
          </cell>
        </row>
        <row r="9233">
          <cell r="C9233" t="str">
            <v>新品</v>
          </cell>
          <cell r="D9233" t="str">
            <v>删除</v>
          </cell>
          <cell r="E9233" t="str">
            <v>分采</v>
          </cell>
          <cell r="F9233" t="str">
            <v>川渝</v>
          </cell>
        </row>
        <row r="9234">
          <cell r="C9234" t="str">
            <v>新品</v>
          </cell>
          <cell r="D9234" t="str">
            <v>删除</v>
          </cell>
          <cell r="E9234" t="str">
            <v>分采</v>
          </cell>
          <cell r="F9234" t="str">
            <v>川渝</v>
          </cell>
        </row>
        <row r="9235">
          <cell r="C9235" t="str">
            <v>新品</v>
          </cell>
          <cell r="D9235" t="str">
            <v>删除</v>
          </cell>
          <cell r="E9235" t="str">
            <v>分采</v>
          </cell>
          <cell r="F9235" t="str">
            <v>川渝</v>
          </cell>
        </row>
        <row r="9236">
          <cell r="C9236" t="str">
            <v>新品</v>
          </cell>
          <cell r="D9236" t="str">
            <v>删除</v>
          </cell>
          <cell r="E9236" t="str">
            <v>分采</v>
          </cell>
          <cell r="F9236" t="str">
            <v>川渝</v>
          </cell>
        </row>
        <row r="9237">
          <cell r="C9237" t="str">
            <v>新品</v>
          </cell>
          <cell r="D9237" t="str">
            <v>删除</v>
          </cell>
          <cell r="E9237" t="str">
            <v>分采</v>
          </cell>
          <cell r="F9237" t="str">
            <v>川渝</v>
          </cell>
        </row>
        <row r="9238">
          <cell r="C9238" t="str">
            <v>新品</v>
          </cell>
          <cell r="D9238" t="str">
            <v>删除</v>
          </cell>
          <cell r="E9238" t="str">
            <v>分采</v>
          </cell>
          <cell r="F9238" t="str">
            <v>川渝</v>
          </cell>
        </row>
        <row r="9239">
          <cell r="C9239" t="str">
            <v>新品</v>
          </cell>
          <cell r="D9239" t="str">
            <v>删除</v>
          </cell>
          <cell r="E9239" t="str">
            <v>分采</v>
          </cell>
          <cell r="F9239" t="str">
            <v>川渝</v>
          </cell>
        </row>
        <row r="9240">
          <cell r="C9240" t="str">
            <v>新品</v>
          </cell>
          <cell r="D9240" t="str">
            <v>删除</v>
          </cell>
          <cell r="E9240" t="str">
            <v>分采</v>
          </cell>
          <cell r="F9240" t="str">
            <v>川渝</v>
          </cell>
        </row>
        <row r="9241">
          <cell r="C9241" t="str">
            <v>新品</v>
          </cell>
          <cell r="D9241" t="str">
            <v>删除</v>
          </cell>
          <cell r="E9241" t="str">
            <v>分采</v>
          </cell>
          <cell r="F9241" t="str">
            <v>川渝</v>
          </cell>
        </row>
        <row r="9242">
          <cell r="C9242" t="str">
            <v>新品</v>
          </cell>
          <cell r="D9242" t="str">
            <v>删除</v>
          </cell>
          <cell r="E9242" t="str">
            <v>分采</v>
          </cell>
          <cell r="F9242" t="str">
            <v>川渝</v>
          </cell>
        </row>
        <row r="9243">
          <cell r="C9243" t="str">
            <v>新品</v>
          </cell>
          <cell r="D9243" t="str">
            <v>删除</v>
          </cell>
          <cell r="E9243" t="str">
            <v>分采</v>
          </cell>
          <cell r="F9243" t="str">
            <v>川渝</v>
          </cell>
        </row>
        <row r="9244">
          <cell r="C9244" t="str">
            <v>新品</v>
          </cell>
          <cell r="D9244" t="str">
            <v>删除</v>
          </cell>
          <cell r="E9244" t="str">
            <v>分采</v>
          </cell>
          <cell r="F9244" t="str">
            <v>川渝</v>
          </cell>
        </row>
        <row r="9245">
          <cell r="C9245" t="str">
            <v>新品</v>
          </cell>
          <cell r="D9245" t="str">
            <v>删除</v>
          </cell>
          <cell r="E9245" t="str">
            <v>分采</v>
          </cell>
          <cell r="F9245" t="str">
            <v>川渝</v>
          </cell>
        </row>
        <row r="9246">
          <cell r="C9246" t="str">
            <v>新品</v>
          </cell>
          <cell r="D9246" t="str">
            <v>删除</v>
          </cell>
          <cell r="E9246" t="str">
            <v>分采</v>
          </cell>
          <cell r="F9246" t="str">
            <v>川渝</v>
          </cell>
        </row>
        <row r="9247">
          <cell r="C9247" t="str">
            <v>新品</v>
          </cell>
          <cell r="D9247" t="str">
            <v>删除</v>
          </cell>
          <cell r="E9247" t="str">
            <v>分采</v>
          </cell>
          <cell r="F9247" t="str">
            <v>川渝</v>
          </cell>
        </row>
        <row r="9248">
          <cell r="C9248">
            <v>143187</v>
          </cell>
          <cell r="D9248" t="str">
            <v>保留</v>
          </cell>
          <cell r="E9248" t="str">
            <v>渝分采川自采</v>
          </cell>
          <cell r="F9248" t="str">
            <v>川渝</v>
          </cell>
        </row>
        <row r="9249">
          <cell r="C9249">
            <v>144487</v>
          </cell>
          <cell r="D9249" t="str">
            <v>保留</v>
          </cell>
          <cell r="E9249" t="str">
            <v>分采</v>
          </cell>
          <cell r="F9249" t="str">
            <v>川渝</v>
          </cell>
        </row>
        <row r="9250">
          <cell r="C9250">
            <v>143168</v>
          </cell>
          <cell r="D9250" t="str">
            <v>保留</v>
          </cell>
          <cell r="E9250" t="str">
            <v>渝分采川自采</v>
          </cell>
          <cell r="F9250" t="str">
            <v>川渝</v>
          </cell>
        </row>
        <row r="9251">
          <cell r="C9251">
            <v>143062</v>
          </cell>
          <cell r="D9251" t="str">
            <v>保留</v>
          </cell>
          <cell r="E9251" t="str">
            <v>渝分采川自采</v>
          </cell>
          <cell r="F9251" t="str">
            <v>川渝</v>
          </cell>
        </row>
        <row r="9252">
          <cell r="C9252">
            <v>98194</v>
          </cell>
          <cell r="D9252" t="str">
            <v>保留</v>
          </cell>
          <cell r="E9252" t="str">
            <v>分采</v>
          </cell>
          <cell r="F9252" t="str">
            <v>川渝</v>
          </cell>
        </row>
        <row r="9253">
          <cell r="C9253">
            <v>140287</v>
          </cell>
          <cell r="D9253" t="str">
            <v>保留</v>
          </cell>
          <cell r="E9253" t="str">
            <v>分采</v>
          </cell>
          <cell r="F9253" t="str">
            <v>川渝</v>
          </cell>
        </row>
        <row r="9254">
          <cell r="C9254">
            <v>144488</v>
          </cell>
          <cell r="D9254" t="str">
            <v>保留</v>
          </cell>
          <cell r="E9254" t="str">
            <v>分采</v>
          </cell>
          <cell r="F9254" t="str">
            <v>川渝</v>
          </cell>
        </row>
        <row r="9255">
          <cell r="C9255">
            <v>143155</v>
          </cell>
          <cell r="D9255" t="str">
            <v>保留</v>
          </cell>
          <cell r="E9255" t="str">
            <v>分采</v>
          </cell>
          <cell r="F9255" t="str">
            <v>川渝</v>
          </cell>
        </row>
        <row r="9256">
          <cell r="C9256">
            <v>11520</v>
          </cell>
          <cell r="D9256" t="str">
            <v>保留</v>
          </cell>
          <cell r="E9256" t="str">
            <v>自采</v>
          </cell>
          <cell r="F9256" t="str">
            <v>川</v>
          </cell>
        </row>
        <row r="9257">
          <cell r="C9257">
            <v>47866</v>
          </cell>
          <cell r="D9257" t="str">
            <v>保留</v>
          </cell>
          <cell r="E9257" t="str">
            <v>自采</v>
          </cell>
          <cell r="F9257" t="str">
            <v>川</v>
          </cell>
        </row>
        <row r="9258">
          <cell r="C9258">
            <v>47903</v>
          </cell>
          <cell r="D9258" t="str">
            <v>保留</v>
          </cell>
          <cell r="E9258" t="str">
            <v>自采</v>
          </cell>
          <cell r="F9258" t="str">
            <v>川</v>
          </cell>
        </row>
        <row r="9259">
          <cell r="C9259">
            <v>94351</v>
          </cell>
          <cell r="D9259" t="str">
            <v>删除</v>
          </cell>
          <cell r="E9259" t="str">
            <v>分采</v>
          </cell>
          <cell r="F9259" t="str">
            <v>川渝</v>
          </cell>
        </row>
        <row r="9260">
          <cell r="C9260">
            <v>119052</v>
          </cell>
          <cell r="D9260" t="str">
            <v>保留</v>
          </cell>
          <cell r="E9260" t="str">
            <v>自采</v>
          </cell>
          <cell r="F9260" t="str">
            <v>川</v>
          </cell>
        </row>
        <row r="9261">
          <cell r="C9261">
            <v>124845</v>
          </cell>
          <cell r="D9261" t="str">
            <v>保留</v>
          </cell>
          <cell r="E9261" t="str">
            <v>自采</v>
          </cell>
          <cell r="F9261" t="str">
            <v>川</v>
          </cell>
        </row>
        <row r="9262">
          <cell r="C9262">
            <v>128889</v>
          </cell>
          <cell r="D9262" t="str">
            <v>保留</v>
          </cell>
          <cell r="E9262" t="str">
            <v>自采</v>
          </cell>
          <cell r="F9262" t="str">
            <v>川</v>
          </cell>
        </row>
        <row r="9263">
          <cell r="C9263">
            <v>139620</v>
          </cell>
          <cell r="D9263" t="str">
            <v>删除</v>
          </cell>
          <cell r="E9263" t="str">
            <v>分采</v>
          </cell>
          <cell r="F9263" t="str">
            <v>川渝</v>
          </cell>
        </row>
        <row r="9264">
          <cell r="C9264">
            <v>113377</v>
          </cell>
          <cell r="D9264" t="str">
            <v>删除</v>
          </cell>
          <cell r="E9264" t="str">
            <v>分采</v>
          </cell>
          <cell r="F9264" t="str">
            <v>川渝</v>
          </cell>
        </row>
        <row r="9265">
          <cell r="C9265">
            <v>141013</v>
          </cell>
          <cell r="D9265" t="str">
            <v>保留</v>
          </cell>
          <cell r="E9265" t="str">
            <v>分采</v>
          </cell>
          <cell r="F9265" t="str">
            <v>川渝</v>
          </cell>
        </row>
        <row r="9266">
          <cell r="C9266">
            <v>140365</v>
          </cell>
          <cell r="D9266" t="str">
            <v>保留</v>
          </cell>
          <cell r="E9266" t="str">
            <v>自采</v>
          </cell>
          <cell r="F9266" t="str">
            <v>渝</v>
          </cell>
        </row>
        <row r="9267">
          <cell r="C9267">
            <v>140364</v>
          </cell>
          <cell r="D9267" t="str">
            <v>保留</v>
          </cell>
          <cell r="E9267" t="str">
            <v>自采</v>
          </cell>
          <cell r="F9267" t="str">
            <v>渝</v>
          </cell>
        </row>
        <row r="9268">
          <cell r="C9268">
            <v>119126</v>
          </cell>
          <cell r="D9268" t="str">
            <v>保留</v>
          </cell>
          <cell r="E9268" t="str">
            <v>自采</v>
          </cell>
          <cell r="F9268" t="str">
            <v>渝</v>
          </cell>
        </row>
        <row r="9269">
          <cell r="C9269">
            <v>119127</v>
          </cell>
          <cell r="D9269" t="str">
            <v>保留</v>
          </cell>
          <cell r="E9269" t="str">
            <v>自采</v>
          </cell>
          <cell r="F9269" t="str">
            <v>渝</v>
          </cell>
        </row>
        <row r="9270">
          <cell r="C9270">
            <v>119824</v>
          </cell>
          <cell r="D9270" t="str">
            <v>保留</v>
          </cell>
          <cell r="E9270" t="str">
            <v>自采</v>
          </cell>
          <cell r="F9270" t="str">
            <v>渝</v>
          </cell>
        </row>
        <row r="9271">
          <cell r="C9271">
            <v>122158</v>
          </cell>
          <cell r="D9271" t="str">
            <v>保留</v>
          </cell>
          <cell r="E9271" t="str">
            <v>自采</v>
          </cell>
          <cell r="F9271" t="str">
            <v>渝</v>
          </cell>
        </row>
        <row r="9272">
          <cell r="C9272">
            <v>140392</v>
          </cell>
          <cell r="D9272" t="str">
            <v>保留</v>
          </cell>
          <cell r="E9272" t="str">
            <v>自采</v>
          </cell>
          <cell r="F9272" t="str">
            <v>渝</v>
          </cell>
        </row>
        <row r="9273">
          <cell r="C9273">
            <v>122162</v>
          </cell>
          <cell r="D9273" t="str">
            <v>保留</v>
          </cell>
          <cell r="E9273" t="str">
            <v>自采</v>
          </cell>
          <cell r="F9273" t="str">
            <v>渝</v>
          </cell>
        </row>
        <row r="9274">
          <cell r="C9274">
            <v>112368</v>
          </cell>
          <cell r="D9274" t="str">
            <v>删除</v>
          </cell>
          <cell r="E9274" t="str">
            <v>自采</v>
          </cell>
          <cell r="F9274" t="str">
            <v>渝</v>
          </cell>
        </row>
        <row r="9275">
          <cell r="C9275">
            <v>140394</v>
          </cell>
          <cell r="D9275" t="str">
            <v>保留</v>
          </cell>
          <cell r="E9275" t="str">
            <v>自采</v>
          </cell>
          <cell r="F9275" t="str">
            <v>渝</v>
          </cell>
        </row>
        <row r="9276">
          <cell r="C9276">
            <v>140363</v>
          </cell>
          <cell r="D9276" t="str">
            <v>保留</v>
          </cell>
          <cell r="E9276" t="str">
            <v>自采</v>
          </cell>
          <cell r="F9276" t="str">
            <v>渝</v>
          </cell>
        </row>
        <row r="9277">
          <cell r="C9277">
            <v>140393</v>
          </cell>
          <cell r="D9277" t="str">
            <v>删除</v>
          </cell>
          <cell r="E9277" t="str">
            <v>自采</v>
          </cell>
          <cell r="F9277" t="str">
            <v>渝</v>
          </cell>
        </row>
        <row r="9278">
          <cell r="C9278">
            <v>140385</v>
          </cell>
          <cell r="D9278" t="str">
            <v>保留</v>
          </cell>
          <cell r="E9278" t="str">
            <v>自采</v>
          </cell>
          <cell r="F9278" t="str">
            <v>渝</v>
          </cell>
        </row>
        <row r="9279">
          <cell r="C9279">
            <v>140362</v>
          </cell>
          <cell r="D9279" t="str">
            <v>删除</v>
          </cell>
          <cell r="E9279" t="str">
            <v>自采</v>
          </cell>
          <cell r="F9279" t="str">
            <v>渝</v>
          </cell>
        </row>
        <row r="9280">
          <cell r="C9280">
            <v>140382</v>
          </cell>
          <cell r="D9280" t="str">
            <v>保留</v>
          </cell>
          <cell r="E9280" t="str">
            <v>自采</v>
          </cell>
          <cell r="F9280" t="str">
            <v>渝</v>
          </cell>
        </row>
        <row r="9281">
          <cell r="C9281">
            <v>140381</v>
          </cell>
          <cell r="D9281" t="str">
            <v>保留</v>
          </cell>
          <cell r="E9281" t="str">
            <v>自采</v>
          </cell>
          <cell r="F9281" t="str">
            <v>渝</v>
          </cell>
        </row>
        <row r="9282">
          <cell r="C9282">
            <v>140380</v>
          </cell>
          <cell r="D9282" t="str">
            <v>删除</v>
          </cell>
          <cell r="E9282" t="str">
            <v>自采</v>
          </cell>
          <cell r="F9282" t="str">
            <v>渝</v>
          </cell>
        </row>
        <row r="9283">
          <cell r="C9283">
            <v>140379</v>
          </cell>
          <cell r="D9283" t="str">
            <v>保留</v>
          </cell>
          <cell r="E9283" t="str">
            <v>自采</v>
          </cell>
          <cell r="F9283" t="str">
            <v>渝</v>
          </cell>
        </row>
        <row r="9284">
          <cell r="C9284">
            <v>140378</v>
          </cell>
          <cell r="D9284" t="str">
            <v>保留</v>
          </cell>
          <cell r="E9284" t="str">
            <v>自采</v>
          </cell>
          <cell r="F9284" t="str">
            <v>渝</v>
          </cell>
        </row>
        <row r="9285">
          <cell r="C9285">
            <v>140361</v>
          </cell>
          <cell r="D9285" t="str">
            <v>保留</v>
          </cell>
          <cell r="E9285" t="str">
            <v>自采</v>
          </cell>
          <cell r="F9285" t="str">
            <v>渝</v>
          </cell>
        </row>
        <row r="9286">
          <cell r="C9286" t="str">
            <v>新品</v>
          </cell>
          <cell r="D9286" t="str">
            <v>删除</v>
          </cell>
          <cell r="E9286" t="str">
            <v>自采</v>
          </cell>
          <cell r="F9286" t="str">
            <v>只销渝</v>
          </cell>
        </row>
        <row r="9287">
          <cell r="C9287">
            <v>140377</v>
          </cell>
          <cell r="D9287" t="str">
            <v>保留</v>
          </cell>
          <cell r="E9287" t="str">
            <v>自采</v>
          </cell>
          <cell r="F9287" t="str">
            <v>渝</v>
          </cell>
        </row>
        <row r="9288">
          <cell r="C9288">
            <v>140360</v>
          </cell>
          <cell r="D9288" t="str">
            <v>保留</v>
          </cell>
          <cell r="E9288" t="str">
            <v>自采</v>
          </cell>
          <cell r="F9288" t="str">
            <v>渝</v>
          </cell>
        </row>
        <row r="9289">
          <cell r="C9289" t="str">
            <v>新品</v>
          </cell>
          <cell r="D9289" t="str">
            <v>删除</v>
          </cell>
          <cell r="E9289" t="str">
            <v>自采</v>
          </cell>
          <cell r="F9289" t="str">
            <v>渝</v>
          </cell>
        </row>
        <row r="9290">
          <cell r="C9290">
            <v>140376</v>
          </cell>
          <cell r="D9290" t="str">
            <v>删除</v>
          </cell>
          <cell r="E9290" t="str">
            <v>自采</v>
          </cell>
          <cell r="F9290" t="str">
            <v>渝</v>
          </cell>
        </row>
        <row r="9291">
          <cell r="C9291">
            <v>140375</v>
          </cell>
          <cell r="D9291" t="str">
            <v>保留</v>
          </cell>
          <cell r="E9291" t="str">
            <v>自采</v>
          </cell>
          <cell r="F9291" t="str">
            <v>渝</v>
          </cell>
        </row>
        <row r="9292">
          <cell r="C9292" t="str">
            <v>新品</v>
          </cell>
          <cell r="D9292" t="str">
            <v>删除</v>
          </cell>
          <cell r="E9292" t="str">
            <v>自采</v>
          </cell>
          <cell r="F9292" t="str">
            <v>只销渝</v>
          </cell>
        </row>
        <row r="9293">
          <cell r="C9293">
            <v>140384</v>
          </cell>
          <cell r="D9293" t="str">
            <v>保留</v>
          </cell>
          <cell r="E9293" t="str">
            <v>自采</v>
          </cell>
          <cell r="F9293" t="str">
            <v>渝</v>
          </cell>
        </row>
        <row r="9294">
          <cell r="C9294">
            <v>140386</v>
          </cell>
          <cell r="D9294" t="str">
            <v>保留</v>
          </cell>
          <cell r="E9294" t="str">
            <v>自采</v>
          </cell>
          <cell r="F9294" t="str">
            <v>渝</v>
          </cell>
        </row>
        <row r="9295">
          <cell r="C9295">
            <v>140383</v>
          </cell>
          <cell r="D9295" t="str">
            <v>保留</v>
          </cell>
          <cell r="E9295" t="str">
            <v>自采</v>
          </cell>
          <cell r="F9295" t="str">
            <v>渝</v>
          </cell>
        </row>
        <row r="9296">
          <cell r="C9296">
            <v>124991</v>
          </cell>
          <cell r="D9296" t="str">
            <v>保留</v>
          </cell>
          <cell r="E9296" t="str">
            <v>自采</v>
          </cell>
          <cell r="F9296" t="str">
            <v>渝</v>
          </cell>
        </row>
        <row r="9297">
          <cell r="C9297">
            <v>126503</v>
          </cell>
          <cell r="D9297" t="str">
            <v>保留</v>
          </cell>
          <cell r="E9297" t="str">
            <v>自采</v>
          </cell>
          <cell r="F9297" t="str">
            <v>渝</v>
          </cell>
        </row>
        <row r="9298">
          <cell r="C9298">
            <v>140374</v>
          </cell>
          <cell r="D9298" t="str">
            <v>保留</v>
          </cell>
          <cell r="E9298" t="str">
            <v>自采</v>
          </cell>
          <cell r="F9298" t="str">
            <v>渝</v>
          </cell>
        </row>
        <row r="9299">
          <cell r="C9299" t="str">
            <v>新品</v>
          </cell>
          <cell r="D9299" t="str">
            <v>删除</v>
          </cell>
          <cell r="E9299" t="str">
            <v>自采</v>
          </cell>
          <cell r="F9299" t="str">
            <v>只销渝</v>
          </cell>
        </row>
        <row r="9300">
          <cell r="C9300">
            <v>121949</v>
          </cell>
          <cell r="D9300" t="str">
            <v>删除</v>
          </cell>
          <cell r="E9300" t="str">
            <v>自采</v>
          </cell>
          <cell r="F9300" t="str">
            <v>渝</v>
          </cell>
        </row>
        <row r="9301">
          <cell r="C9301">
            <v>121950</v>
          </cell>
          <cell r="D9301" t="str">
            <v>保留</v>
          </cell>
          <cell r="E9301" t="str">
            <v>自采</v>
          </cell>
          <cell r="F9301" t="str">
            <v>渝</v>
          </cell>
        </row>
        <row r="9302">
          <cell r="C9302">
            <v>140359</v>
          </cell>
          <cell r="D9302" t="str">
            <v>保留</v>
          </cell>
          <cell r="E9302" t="str">
            <v>自采</v>
          </cell>
          <cell r="F9302" t="str">
            <v>渝</v>
          </cell>
        </row>
        <row r="9303">
          <cell r="C9303">
            <v>140373</v>
          </cell>
          <cell r="D9303" t="str">
            <v>保留</v>
          </cell>
          <cell r="E9303" t="str">
            <v>自采</v>
          </cell>
          <cell r="F9303" t="str">
            <v>渝</v>
          </cell>
        </row>
        <row r="9304">
          <cell r="C9304">
            <v>140358</v>
          </cell>
          <cell r="D9304" t="str">
            <v>保留</v>
          </cell>
          <cell r="E9304" t="str">
            <v>自采</v>
          </cell>
          <cell r="F9304" t="str">
            <v>渝</v>
          </cell>
        </row>
        <row r="9305">
          <cell r="C9305">
            <v>140387</v>
          </cell>
          <cell r="D9305" t="str">
            <v>保留</v>
          </cell>
          <cell r="E9305" t="str">
            <v>自采</v>
          </cell>
          <cell r="F9305" t="str">
            <v>渝</v>
          </cell>
        </row>
        <row r="9306">
          <cell r="C9306">
            <v>140391</v>
          </cell>
          <cell r="D9306" t="str">
            <v>保留</v>
          </cell>
          <cell r="E9306" t="str">
            <v>自采</v>
          </cell>
          <cell r="F9306" t="str">
            <v>渝</v>
          </cell>
        </row>
        <row r="9307">
          <cell r="C9307">
            <v>140388</v>
          </cell>
          <cell r="D9307" t="str">
            <v>保留</v>
          </cell>
          <cell r="E9307" t="str">
            <v>自采</v>
          </cell>
          <cell r="F9307" t="str">
            <v>渝</v>
          </cell>
        </row>
        <row r="9308">
          <cell r="C9308">
            <v>140389</v>
          </cell>
          <cell r="D9308" t="str">
            <v>保留</v>
          </cell>
          <cell r="E9308" t="str">
            <v>自采</v>
          </cell>
          <cell r="F9308" t="str">
            <v>渝</v>
          </cell>
        </row>
        <row r="9309">
          <cell r="C9309">
            <v>140390</v>
          </cell>
          <cell r="D9309" t="str">
            <v>保留</v>
          </cell>
          <cell r="E9309" t="str">
            <v>自采</v>
          </cell>
          <cell r="F9309" t="str">
            <v>渝</v>
          </cell>
        </row>
        <row r="9310">
          <cell r="C9310">
            <v>140372</v>
          </cell>
          <cell r="D9310" t="str">
            <v>保留</v>
          </cell>
          <cell r="E9310" t="str">
            <v>自采</v>
          </cell>
          <cell r="F9310" t="str">
            <v>渝</v>
          </cell>
        </row>
        <row r="9311">
          <cell r="C9311">
            <v>140371</v>
          </cell>
          <cell r="D9311" t="str">
            <v>保留</v>
          </cell>
          <cell r="E9311" t="str">
            <v>自采</v>
          </cell>
          <cell r="F9311" t="str">
            <v>渝</v>
          </cell>
        </row>
        <row r="9312">
          <cell r="C9312" t="str">
            <v>新品</v>
          </cell>
          <cell r="D9312" t="str">
            <v>删除</v>
          </cell>
          <cell r="E9312" t="str">
            <v>自采</v>
          </cell>
          <cell r="F9312" t="str">
            <v>只销渝</v>
          </cell>
        </row>
        <row r="9313">
          <cell r="C9313">
            <v>140370</v>
          </cell>
          <cell r="D9313" t="str">
            <v>保留</v>
          </cell>
          <cell r="E9313" t="str">
            <v>自采</v>
          </cell>
          <cell r="F9313" t="str">
            <v>渝</v>
          </cell>
        </row>
        <row r="9314">
          <cell r="C9314">
            <v>141035</v>
          </cell>
          <cell r="D9314" t="str">
            <v>保留</v>
          </cell>
          <cell r="E9314" t="str">
            <v>自采</v>
          </cell>
          <cell r="F9314" t="str">
            <v>渝</v>
          </cell>
        </row>
        <row r="9315">
          <cell r="C9315" t="str">
            <v>新品</v>
          </cell>
          <cell r="D9315" t="str">
            <v>保留</v>
          </cell>
          <cell r="E9315" t="str">
            <v>自采</v>
          </cell>
          <cell r="F9315" t="str">
            <v>渝</v>
          </cell>
        </row>
        <row r="9316">
          <cell r="C9316">
            <v>93095</v>
          </cell>
          <cell r="D9316" t="str">
            <v>删除</v>
          </cell>
          <cell r="E9316" t="str">
            <v>自采</v>
          </cell>
          <cell r="F9316" t="str">
            <v>渝</v>
          </cell>
        </row>
        <row r="9317">
          <cell r="C9317">
            <v>141477</v>
          </cell>
          <cell r="D9317" t="str">
            <v>保留</v>
          </cell>
          <cell r="E9317" t="str">
            <v>集采</v>
          </cell>
          <cell r="F9317" t="str">
            <v>川渝</v>
          </cell>
        </row>
        <row r="9318">
          <cell r="C9318">
            <v>141476</v>
          </cell>
          <cell r="D9318" t="str">
            <v>保留</v>
          </cell>
          <cell r="E9318" t="str">
            <v>集采</v>
          </cell>
          <cell r="F9318" t="str">
            <v>川渝</v>
          </cell>
        </row>
        <row r="9319">
          <cell r="C9319">
            <v>31383</v>
          </cell>
          <cell r="D9319" t="str">
            <v>删除</v>
          </cell>
          <cell r="E9319" t="str">
            <v>自采</v>
          </cell>
          <cell r="F9319" t="str">
            <v>川</v>
          </cell>
        </row>
        <row r="9320">
          <cell r="C9320">
            <v>31385</v>
          </cell>
          <cell r="D9320" t="str">
            <v>删除</v>
          </cell>
          <cell r="E9320" t="str">
            <v>自采</v>
          </cell>
          <cell r="F9320" t="str">
            <v>川</v>
          </cell>
        </row>
        <row r="9321">
          <cell r="C9321">
            <v>42721</v>
          </cell>
          <cell r="D9321" t="str">
            <v>删除</v>
          </cell>
          <cell r="E9321" t="str">
            <v>自采</v>
          </cell>
          <cell r="F9321" t="str">
            <v>川</v>
          </cell>
        </row>
        <row r="9322">
          <cell r="C9322">
            <v>42722</v>
          </cell>
          <cell r="D9322" t="str">
            <v>删除</v>
          </cell>
          <cell r="E9322" t="str">
            <v>自采</v>
          </cell>
          <cell r="F9322" t="str">
            <v>川</v>
          </cell>
        </row>
        <row r="9323">
          <cell r="C9323">
            <v>42723</v>
          </cell>
          <cell r="D9323" t="str">
            <v>删除</v>
          </cell>
          <cell r="E9323" t="str">
            <v>自采</v>
          </cell>
          <cell r="F9323" t="str">
            <v>川</v>
          </cell>
        </row>
        <row r="9324">
          <cell r="C9324">
            <v>42724</v>
          </cell>
          <cell r="D9324" t="str">
            <v>删除</v>
          </cell>
          <cell r="E9324" t="str">
            <v>自采</v>
          </cell>
          <cell r="F9324" t="str">
            <v>川</v>
          </cell>
        </row>
        <row r="9325">
          <cell r="C9325">
            <v>48253</v>
          </cell>
          <cell r="D9325" t="str">
            <v>删除</v>
          </cell>
          <cell r="E9325" t="str">
            <v>自采</v>
          </cell>
          <cell r="F9325" t="str">
            <v>川</v>
          </cell>
        </row>
        <row r="9326">
          <cell r="C9326">
            <v>48255</v>
          </cell>
          <cell r="D9326" t="str">
            <v>删除</v>
          </cell>
          <cell r="E9326" t="str">
            <v>自采</v>
          </cell>
          <cell r="F9326" t="str">
            <v>川</v>
          </cell>
        </row>
        <row r="9327">
          <cell r="C9327">
            <v>59231</v>
          </cell>
          <cell r="D9327" t="str">
            <v>删除</v>
          </cell>
          <cell r="E9327" t="str">
            <v>自采</v>
          </cell>
          <cell r="F9327" t="str">
            <v>渝</v>
          </cell>
        </row>
        <row r="9328">
          <cell r="C9328">
            <v>60113</v>
          </cell>
          <cell r="D9328" t="str">
            <v>保留</v>
          </cell>
          <cell r="E9328" t="str">
            <v>自采</v>
          </cell>
          <cell r="F9328" t="str">
            <v>渝</v>
          </cell>
        </row>
        <row r="9329">
          <cell r="C9329">
            <v>60119</v>
          </cell>
          <cell r="D9329" t="str">
            <v>保留</v>
          </cell>
          <cell r="E9329" t="str">
            <v>自采</v>
          </cell>
          <cell r="F9329" t="str">
            <v>渝</v>
          </cell>
        </row>
        <row r="9330">
          <cell r="C9330">
            <v>60123</v>
          </cell>
          <cell r="D9330" t="str">
            <v>保留</v>
          </cell>
          <cell r="E9330" t="str">
            <v>自采</v>
          </cell>
          <cell r="F9330" t="str">
            <v>渝</v>
          </cell>
        </row>
        <row r="9331">
          <cell r="C9331">
            <v>64288</v>
          </cell>
          <cell r="D9331" t="str">
            <v>保留</v>
          </cell>
          <cell r="E9331" t="str">
            <v>自采</v>
          </cell>
          <cell r="F9331" t="str">
            <v>渝</v>
          </cell>
        </row>
        <row r="9332">
          <cell r="C9332">
            <v>64967</v>
          </cell>
          <cell r="D9332" t="str">
            <v>保留</v>
          </cell>
          <cell r="E9332" t="str">
            <v>自采</v>
          </cell>
          <cell r="F9332" t="str">
            <v>渝</v>
          </cell>
        </row>
        <row r="9333">
          <cell r="C9333">
            <v>65058</v>
          </cell>
          <cell r="D9333" t="str">
            <v>保留</v>
          </cell>
          <cell r="E9333" t="str">
            <v>自采</v>
          </cell>
          <cell r="F9333" t="str">
            <v>渝</v>
          </cell>
        </row>
        <row r="9334">
          <cell r="C9334">
            <v>65069</v>
          </cell>
          <cell r="D9334" t="str">
            <v>保留</v>
          </cell>
          <cell r="E9334" t="str">
            <v>自采</v>
          </cell>
          <cell r="F9334" t="str">
            <v>渝</v>
          </cell>
        </row>
        <row r="9335">
          <cell r="C9335">
            <v>65743</v>
          </cell>
          <cell r="D9335" t="str">
            <v>保留</v>
          </cell>
          <cell r="E9335" t="str">
            <v>自采</v>
          </cell>
          <cell r="F9335" t="str">
            <v>渝</v>
          </cell>
        </row>
        <row r="9336">
          <cell r="C9336">
            <v>65750</v>
          </cell>
          <cell r="D9336" t="str">
            <v>保留</v>
          </cell>
          <cell r="E9336" t="str">
            <v>自采</v>
          </cell>
          <cell r="F9336" t="str">
            <v>渝</v>
          </cell>
        </row>
        <row r="9337">
          <cell r="C9337">
            <v>65752</v>
          </cell>
          <cell r="D9337" t="str">
            <v>保留</v>
          </cell>
          <cell r="E9337" t="str">
            <v>自采</v>
          </cell>
          <cell r="F9337" t="str">
            <v>渝</v>
          </cell>
        </row>
        <row r="9338">
          <cell r="C9338">
            <v>65753</v>
          </cell>
          <cell r="D9338" t="str">
            <v>保留</v>
          </cell>
          <cell r="E9338" t="str">
            <v>自采</v>
          </cell>
          <cell r="F9338" t="str">
            <v>渝</v>
          </cell>
        </row>
        <row r="9339">
          <cell r="C9339">
            <v>65754</v>
          </cell>
          <cell r="D9339" t="str">
            <v>保留</v>
          </cell>
          <cell r="E9339" t="str">
            <v>自采</v>
          </cell>
          <cell r="F9339" t="str">
            <v>渝</v>
          </cell>
        </row>
        <row r="9340">
          <cell r="C9340">
            <v>66286</v>
          </cell>
          <cell r="D9340" t="str">
            <v>保留</v>
          </cell>
          <cell r="E9340" t="str">
            <v>自采</v>
          </cell>
          <cell r="F9340" t="str">
            <v>渝</v>
          </cell>
        </row>
        <row r="9341">
          <cell r="C9341">
            <v>72148</v>
          </cell>
          <cell r="D9341" t="str">
            <v>保留</v>
          </cell>
          <cell r="E9341" t="str">
            <v>自采</v>
          </cell>
          <cell r="F9341" t="str">
            <v>渝</v>
          </cell>
        </row>
        <row r="9342">
          <cell r="C9342">
            <v>86845</v>
          </cell>
          <cell r="D9342" t="str">
            <v>保留</v>
          </cell>
          <cell r="E9342" t="str">
            <v>自采</v>
          </cell>
          <cell r="F9342" t="str">
            <v>渝</v>
          </cell>
        </row>
        <row r="9343">
          <cell r="C9343">
            <v>94798</v>
          </cell>
          <cell r="D9343" t="str">
            <v>保留</v>
          </cell>
          <cell r="E9343" t="str">
            <v>自采</v>
          </cell>
          <cell r="F9343" t="str">
            <v>渝</v>
          </cell>
        </row>
        <row r="9344">
          <cell r="C9344">
            <v>112295</v>
          </cell>
          <cell r="D9344" t="str">
            <v>保留</v>
          </cell>
          <cell r="E9344" t="str">
            <v>自采</v>
          </cell>
          <cell r="F9344" t="str">
            <v>渝</v>
          </cell>
        </row>
        <row r="9345">
          <cell r="C9345">
            <v>121946</v>
          </cell>
          <cell r="D9345" t="str">
            <v>保留</v>
          </cell>
          <cell r="E9345" t="str">
            <v>自采</v>
          </cell>
          <cell r="F9345" t="str">
            <v>渝</v>
          </cell>
        </row>
        <row r="9346">
          <cell r="C9346">
            <v>124188</v>
          </cell>
          <cell r="D9346" t="str">
            <v>保留</v>
          </cell>
          <cell r="E9346" t="str">
            <v>自采</v>
          </cell>
          <cell r="F9346" t="str">
            <v>渝</v>
          </cell>
        </row>
        <row r="9347">
          <cell r="C9347">
            <v>124189</v>
          </cell>
          <cell r="D9347" t="str">
            <v>删除</v>
          </cell>
          <cell r="E9347" t="str">
            <v>自采</v>
          </cell>
          <cell r="F9347" t="str">
            <v>渝</v>
          </cell>
        </row>
        <row r="9348">
          <cell r="C9348">
            <v>124190</v>
          </cell>
          <cell r="D9348" t="str">
            <v>保留</v>
          </cell>
          <cell r="E9348" t="str">
            <v>自采</v>
          </cell>
          <cell r="F9348" t="str">
            <v>渝</v>
          </cell>
        </row>
        <row r="9349">
          <cell r="C9349">
            <v>124192</v>
          </cell>
          <cell r="D9349" t="str">
            <v>保留</v>
          </cell>
          <cell r="E9349" t="str">
            <v>自采</v>
          </cell>
          <cell r="F9349" t="str">
            <v>渝</v>
          </cell>
        </row>
        <row r="9350">
          <cell r="C9350">
            <v>124193</v>
          </cell>
          <cell r="D9350" t="str">
            <v>删除</v>
          </cell>
          <cell r="E9350" t="str">
            <v>自采</v>
          </cell>
          <cell r="F9350" t="str">
            <v>渝</v>
          </cell>
        </row>
        <row r="9351">
          <cell r="C9351">
            <v>124194</v>
          </cell>
          <cell r="D9351" t="str">
            <v>保留</v>
          </cell>
          <cell r="E9351" t="str">
            <v>自采</v>
          </cell>
          <cell r="F9351" t="str">
            <v>渝</v>
          </cell>
        </row>
        <row r="9352">
          <cell r="C9352">
            <v>124195</v>
          </cell>
          <cell r="D9352" t="str">
            <v>保留</v>
          </cell>
          <cell r="E9352" t="str">
            <v>自采</v>
          </cell>
          <cell r="F9352" t="str">
            <v>渝</v>
          </cell>
        </row>
        <row r="9353">
          <cell r="C9353">
            <v>124196</v>
          </cell>
          <cell r="D9353" t="str">
            <v>保留</v>
          </cell>
          <cell r="E9353" t="str">
            <v>自采</v>
          </cell>
          <cell r="F9353" t="str">
            <v>渝</v>
          </cell>
        </row>
        <row r="9354">
          <cell r="C9354">
            <v>124197</v>
          </cell>
          <cell r="D9354" t="str">
            <v>保留</v>
          </cell>
          <cell r="E9354" t="str">
            <v>自采</v>
          </cell>
          <cell r="F9354" t="str">
            <v>渝</v>
          </cell>
        </row>
        <row r="9355">
          <cell r="C9355">
            <v>124198</v>
          </cell>
          <cell r="D9355" t="str">
            <v>删除</v>
          </cell>
          <cell r="E9355" t="str">
            <v>自采</v>
          </cell>
          <cell r="F9355" t="str">
            <v>渝</v>
          </cell>
        </row>
        <row r="9356">
          <cell r="C9356">
            <v>124199</v>
          </cell>
          <cell r="D9356" t="str">
            <v>保留</v>
          </cell>
          <cell r="E9356" t="str">
            <v>自采</v>
          </cell>
          <cell r="F9356" t="str">
            <v>渝</v>
          </cell>
        </row>
        <row r="9357">
          <cell r="C9357">
            <v>48470</v>
          </cell>
          <cell r="D9357" t="str">
            <v>保留</v>
          </cell>
          <cell r="E9357" t="str">
            <v>自采</v>
          </cell>
          <cell r="F9357" t="str">
            <v>渝</v>
          </cell>
        </row>
        <row r="9358">
          <cell r="C9358">
            <v>51582</v>
          </cell>
          <cell r="D9358" t="str">
            <v>保留</v>
          </cell>
          <cell r="E9358" t="str">
            <v>自采</v>
          </cell>
          <cell r="F9358" t="str">
            <v>渝</v>
          </cell>
        </row>
        <row r="9359">
          <cell r="C9359">
            <v>141575</v>
          </cell>
          <cell r="D9359" t="str">
            <v>保留</v>
          </cell>
          <cell r="E9359" t="str">
            <v>自采</v>
          </cell>
          <cell r="F9359" t="str">
            <v>渝</v>
          </cell>
        </row>
        <row r="9360">
          <cell r="C9360">
            <v>120997</v>
          </cell>
          <cell r="D9360" t="str">
            <v>保留</v>
          </cell>
          <cell r="E9360" t="str">
            <v>自采</v>
          </cell>
          <cell r="F9360" t="str">
            <v>渝</v>
          </cell>
        </row>
        <row r="9361">
          <cell r="C9361">
            <v>61801</v>
          </cell>
          <cell r="D9361" t="str">
            <v>保留</v>
          </cell>
          <cell r="E9361" t="str">
            <v>自采</v>
          </cell>
          <cell r="F9361" t="str">
            <v>渝</v>
          </cell>
        </row>
        <row r="9362">
          <cell r="C9362">
            <v>125637</v>
          </cell>
          <cell r="D9362" t="str">
            <v>保留</v>
          </cell>
          <cell r="E9362" t="str">
            <v>自采</v>
          </cell>
          <cell r="F9362" t="str">
            <v>渝</v>
          </cell>
        </row>
        <row r="9363">
          <cell r="C9363">
            <v>100494</v>
          </cell>
          <cell r="D9363" t="str">
            <v>保留</v>
          </cell>
          <cell r="E9363" t="str">
            <v>自采</v>
          </cell>
          <cell r="F9363" t="str">
            <v>渝</v>
          </cell>
        </row>
        <row r="9364">
          <cell r="C9364">
            <v>90701</v>
          </cell>
          <cell r="D9364" t="str">
            <v>保留</v>
          </cell>
          <cell r="E9364" t="str">
            <v>自采</v>
          </cell>
          <cell r="F9364" t="str">
            <v>渝</v>
          </cell>
        </row>
        <row r="9365">
          <cell r="C9365">
            <v>74015</v>
          </cell>
          <cell r="D9365" t="str">
            <v>保留</v>
          </cell>
          <cell r="E9365" t="str">
            <v>自采</v>
          </cell>
          <cell r="F9365" t="str">
            <v>渝</v>
          </cell>
        </row>
        <row r="9366">
          <cell r="C9366">
            <v>119804</v>
          </cell>
          <cell r="D9366" t="str">
            <v>保留</v>
          </cell>
          <cell r="E9366" t="str">
            <v>自采</v>
          </cell>
          <cell r="F9366" t="str">
            <v>渝</v>
          </cell>
        </row>
        <row r="9367">
          <cell r="C9367">
            <v>100708</v>
          </cell>
          <cell r="D9367" t="str">
            <v>删除</v>
          </cell>
          <cell r="E9367" t="str">
            <v>自采</v>
          </cell>
          <cell r="F9367" t="str">
            <v>渝</v>
          </cell>
        </row>
        <row r="9368">
          <cell r="C9368">
            <v>59283</v>
          </cell>
          <cell r="D9368" t="str">
            <v>删除</v>
          </cell>
          <cell r="E9368" t="str">
            <v>自采</v>
          </cell>
          <cell r="F9368" t="str">
            <v>渝</v>
          </cell>
        </row>
        <row r="9369">
          <cell r="C9369">
            <v>141016</v>
          </cell>
          <cell r="D9369" t="str">
            <v>删除</v>
          </cell>
          <cell r="E9369" t="str">
            <v>渝分采川自采</v>
          </cell>
          <cell r="F9369" t="str">
            <v>川渝</v>
          </cell>
        </row>
        <row r="9370">
          <cell r="C9370">
            <v>141020</v>
          </cell>
          <cell r="D9370" t="str">
            <v>删除</v>
          </cell>
          <cell r="E9370" t="str">
            <v>分采</v>
          </cell>
          <cell r="F9370" t="str">
            <v>渝</v>
          </cell>
        </row>
        <row r="9371">
          <cell r="C9371">
            <v>141027</v>
          </cell>
          <cell r="D9371" t="str">
            <v>删除</v>
          </cell>
          <cell r="E9371" t="str">
            <v>分采</v>
          </cell>
          <cell r="F9371" t="str">
            <v>渝</v>
          </cell>
        </row>
        <row r="9372">
          <cell r="C9372">
            <v>141021</v>
          </cell>
          <cell r="D9372" t="str">
            <v>删除</v>
          </cell>
          <cell r="E9372" t="str">
            <v>渝分采川自采</v>
          </cell>
          <cell r="F9372" t="str">
            <v>川渝</v>
          </cell>
        </row>
        <row r="9373">
          <cell r="C9373">
            <v>141022</v>
          </cell>
          <cell r="D9373" t="str">
            <v>删除</v>
          </cell>
          <cell r="E9373" t="str">
            <v>渝分采川自采</v>
          </cell>
          <cell r="F9373" t="str">
            <v>川渝</v>
          </cell>
        </row>
        <row r="9374">
          <cell r="C9374">
            <v>141023</v>
          </cell>
          <cell r="D9374" t="str">
            <v>删除</v>
          </cell>
          <cell r="E9374" t="str">
            <v>渝分采川自采</v>
          </cell>
          <cell r="F9374" t="str">
            <v>川渝</v>
          </cell>
        </row>
        <row r="9375">
          <cell r="C9375">
            <v>141044</v>
          </cell>
          <cell r="D9375" t="str">
            <v>删除</v>
          </cell>
          <cell r="E9375" t="str">
            <v>渝分采川自采</v>
          </cell>
          <cell r="F9375" t="str">
            <v>川渝</v>
          </cell>
        </row>
        <row r="9376">
          <cell r="C9376">
            <v>141046</v>
          </cell>
          <cell r="D9376" t="str">
            <v>删除</v>
          </cell>
          <cell r="E9376" t="str">
            <v>渝分采川自采</v>
          </cell>
          <cell r="F9376" t="str">
            <v>川渝</v>
          </cell>
        </row>
        <row r="9377">
          <cell r="C9377">
            <v>141024</v>
          </cell>
          <cell r="D9377" t="str">
            <v>删除</v>
          </cell>
          <cell r="E9377" t="str">
            <v>渝分采川自采</v>
          </cell>
          <cell r="F9377" t="str">
            <v>川渝</v>
          </cell>
        </row>
        <row r="9378">
          <cell r="C9378">
            <v>141017</v>
          </cell>
          <cell r="D9378" t="str">
            <v>删除</v>
          </cell>
          <cell r="E9378" t="str">
            <v>渝分采川自采</v>
          </cell>
          <cell r="F9378" t="str">
            <v>川渝</v>
          </cell>
        </row>
        <row r="9379">
          <cell r="C9379">
            <v>141042</v>
          </cell>
          <cell r="D9379" t="str">
            <v>删除</v>
          </cell>
          <cell r="E9379" t="str">
            <v>渝分采川自采</v>
          </cell>
          <cell r="F9379" t="str">
            <v>川渝</v>
          </cell>
        </row>
        <row r="9380">
          <cell r="C9380">
            <v>141018</v>
          </cell>
          <cell r="D9380" t="str">
            <v>删除</v>
          </cell>
          <cell r="E9380" t="str">
            <v>渝分采川自采</v>
          </cell>
          <cell r="F9380" t="str">
            <v>川渝</v>
          </cell>
        </row>
        <row r="9381">
          <cell r="C9381">
            <v>141019</v>
          </cell>
          <cell r="D9381" t="str">
            <v>删除</v>
          </cell>
          <cell r="E9381" t="str">
            <v>渝分采川自采</v>
          </cell>
          <cell r="F9381" t="str">
            <v>川渝</v>
          </cell>
        </row>
        <row r="9382">
          <cell r="C9382">
            <v>141015</v>
          </cell>
          <cell r="D9382" t="str">
            <v>删除</v>
          </cell>
          <cell r="E9382" t="str">
            <v>渝分采川自采</v>
          </cell>
          <cell r="F9382" t="str">
            <v>川渝</v>
          </cell>
        </row>
        <row r="9383">
          <cell r="C9383">
            <v>141038</v>
          </cell>
          <cell r="D9383" t="str">
            <v>删除</v>
          </cell>
          <cell r="E9383" t="str">
            <v>渝分采川自采</v>
          </cell>
          <cell r="F9383" t="str">
            <v>川渝</v>
          </cell>
        </row>
        <row r="9384">
          <cell r="C9384">
            <v>141039</v>
          </cell>
          <cell r="D9384" t="str">
            <v>删除</v>
          </cell>
          <cell r="E9384" t="str">
            <v>渝分采川自采</v>
          </cell>
          <cell r="F9384" t="str">
            <v>川渝</v>
          </cell>
        </row>
        <row r="9385">
          <cell r="C9385">
            <v>141045</v>
          </cell>
          <cell r="D9385" t="str">
            <v>删除</v>
          </cell>
          <cell r="E9385" t="str">
            <v>渝分采川自采</v>
          </cell>
          <cell r="F9385" t="str">
            <v>川渝</v>
          </cell>
        </row>
        <row r="9386">
          <cell r="C9386">
            <v>141036</v>
          </cell>
          <cell r="D9386" t="str">
            <v>删除</v>
          </cell>
          <cell r="E9386" t="str">
            <v>渝分采川自采</v>
          </cell>
          <cell r="F9386" t="str">
            <v>川渝</v>
          </cell>
        </row>
        <row r="9387">
          <cell r="C9387">
            <v>141037</v>
          </cell>
          <cell r="D9387" t="str">
            <v>删除</v>
          </cell>
          <cell r="E9387" t="str">
            <v>渝分采川自采</v>
          </cell>
          <cell r="F9387" t="str">
            <v>川渝</v>
          </cell>
        </row>
        <row r="9388">
          <cell r="C9388">
            <v>141041</v>
          </cell>
          <cell r="D9388" t="str">
            <v>删除</v>
          </cell>
          <cell r="E9388" t="str">
            <v>分采</v>
          </cell>
          <cell r="F9388" t="str">
            <v>渝</v>
          </cell>
        </row>
        <row r="9389">
          <cell r="C9389">
            <v>141040</v>
          </cell>
          <cell r="D9389" t="str">
            <v>删除</v>
          </cell>
          <cell r="E9389" t="str">
            <v>渝分采川自采</v>
          </cell>
          <cell r="F9389" t="str">
            <v>川渝</v>
          </cell>
        </row>
        <row r="9390">
          <cell r="C9390">
            <v>142983</v>
          </cell>
          <cell r="D9390" t="str">
            <v>删除</v>
          </cell>
          <cell r="E9390" t="str">
            <v>分采</v>
          </cell>
          <cell r="F9390" t="str">
            <v>渝</v>
          </cell>
        </row>
        <row r="9391">
          <cell r="C9391">
            <v>141026</v>
          </cell>
          <cell r="D9391" t="str">
            <v>删除</v>
          </cell>
          <cell r="E9391" t="str">
            <v>渝分采川自采</v>
          </cell>
          <cell r="F9391" t="str">
            <v>川渝</v>
          </cell>
        </row>
        <row r="9392">
          <cell r="C9392">
            <v>141025</v>
          </cell>
          <cell r="D9392" t="str">
            <v>删除</v>
          </cell>
          <cell r="E9392" t="str">
            <v>渝分采川自采</v>
          </cell>
          <cell r="F9392" t="str">
            <v>川渝</v>
          </cell>
        </row>
        <row r="9393">
          <cell r="C9393" t="str">
            <v>新品</v>
          </cell>
          <cell r="D9393" t="str">
            <v>删除</v>
          </cell>
          <cell r="E9393" t="str">
            <v>分采</v>
          </cell>
          <cell r="F9393" t="str">
            <v>渝</v>
          </cell>
        </row>
        <row r="9394">
          <cell r="C9394">
            <v>141014</v>
          </cell>
          <cell r="D9394" t="str">
            <v>删除</v>
          </cell>
          <cell r="E9394" t="str">
            <v>渝分采川自采</v>
          </cell>
          <cell r="F9394" t="str">
            <v>川渝</v>
          </cell>
        </row>
        <row r="9395">
          <cell r="C9395">
            <v>141028</v>
          </cell>
          <cell r="D9395" t="str">
            <v>删除</v>
          </cell>
          <cell r="E9395" t="str">
            <v>渝分采川自采</v>
          </cell>
          <cell r="F9395" t="str">
            <v>川渝</v>
          </cell>
        </row>
        <row r="9396">
          <cell r="C9396" t="str">
            <v>新品</v>
          </cell>
          <cell r="D9396" t="str">
            <v>删除</v>
          </cell>
          <cell r="E9396" t="str">
            <v>分采</v>
          </cell>
          <cell r="F9396" t="str">
            <v>渝</v>
          </cell>
        </row>
        <row r="9397">
          <cell r="C9397">
            <v>134558</v>
          </cell>
          <cell r="D9397" t="str">
            <v>保留</v>
          </cell>
          <cell r="E9397" t="str">
            <v>自采</v>
          </cell>
          <cell r="F9397" t="str">
            <v>渝</v>
          </cell>
        </row>
        <row r="9398">
          <cell r="C9398">
            <v>132568</v>
          </cell>
          <cell r="D9398" t="str">
            <v>删除</v>
          </cell>
          <cell r="E9398" t="str">
            <v>分采</v>
          </cell>
          <cell r="F9398" t="str">
            <v>渝</v>
          </cell>
        </row>
        <row r="9399">
          <cell r="C9399">
            <v>137807</v>
          </cell>
          <cell r="D9399" t="str">
            <v>保留</v>
          </cell>
          <cell r="E9399" t="str">
            <v>分采</v>
          </cell>
          <cell r="F9399" t="str">
            <v>渝</v>
          </cell>
        </row>
        <row r="9400">
          <cell r="C9400">
            <v>141167</v>
          </cell>
          <cell r="D9400" t="str">
            <v>删除</v>
          </cell>
          <cell r="E9400" t="str">
            <v>分采</v>
          </cell>
          <cell r="F9400" t="str">
            <v>川</v>
          </cell>
        </row>
        <row r="9401">
          <cell r="C9401">
            <v>13375</v>
          </cell>
          <cell r="D9401" t="str">
            <v>保留</v>
          </cell>
          <cell r="E9401" t="str">
            <v>自采</v>
          </cell>
          <cell r="F9401" t="str">
            <v>川</v>
          </cell>
        </row>
        <row r="9402">
          <cell r="C9402">
            <v>14285</v>
          </cell>
          <cell r="D9402" t="str">
            <v>保留</v>
          </cell>
          <cell r="E9402" t="str">
            <v>自采</v>
          </cell>
          <cell r="F9402" t="str">
            <v>川</v>
          </cell>
        </row>
        <row r="9403">
          <cell r="C9403">
            <v>140516</v>
          </cell>
          <cell r="D9403" t="str">
            <v>保留</v>
          </cell>
          <cell r="E9403" t="str">
            <v>集采</v>
          </cell>
          <cell r="F9403" t="str">
            <v>川渝</v>
          </cell>
        </row>
        <row r="9404">
          <cell r="C9404">
            <v>140512</v>
          </cell>
          <cell r="D9404" t="str">
            <v>保留</v>
          </cell>
          <cell r="E9404" t="str">
            <v>集采</v>
          </cell>
          <cell r="F9404" t="str">
            <v>川渝</v>
          </cell>
        </row>
        <row r="9405">
          <cell r="C9405">
            <v>140515</v>
          </cell>
          <cell r="D9405" t="str">
            <v>保留</v>
          </cell>
          <cell r="E9405" t="str">
            <v>分采</v>
          </cell>
          <cell r="F9405" t="str">
            <v>川渝</v>
          </cell>
        </row>
        <row r="9406">
          <cell r="C9406">
            <v>140514</v>
          </cell>
          <cell r="D9406" t="str">
            <v>保留</v>
          </cell>
          <cell r="E9406" t="str">
            <v>分采</v>
          </cell>
          <cell r="F9406" t="str">
            <v>川渝</v>
          </cell>
        </row>
        <row r="9407">
          <cell r="C9407">
            <v>140513</v>
          </cell>
          <cell r="D9407" t="str">
            <v>保留</v>
          </cell>
          <cell r="E9407" t="str">
            <v>分采</v>
          </cell>
          <cell r="F9407" t="str">
            <v>川渝</v>
          </cell>
        </row>
        <row r="9408">
          <cell r="C9408">
            <v>99131</v>
          </cell>
          <cell r="D9408" t="str">
            <v>保留</v>
          </cell>
          <cell r="E9408" t="str">
            <v>分采</v>
          </cell>
          <cell r="F9408" t="str">
            <v>川渝</v>
          </cell>
        </row>
        <row r="9409">
          <cell r="C9409">
            <v>2905</v>
          </cell>
          <cell r="D9409" t="str">
            <v>保留</v>
          </cell>
          <cell r="E9409" t="str">
            <v>自采</v>
          </cell>
          <cell r="F9409" t="str">
            <v>渝</v>
          </cell>
        </row>
        <row r="9410">
          <cell r="C9410">
            <v>43384</v>
          </cell>
          <cell r="D9410" t="str">
            <v>删除</v>
          </cell>
          <cell r="E9410" t="str">
            <v>自采</v>
          </cell>
          <cell r="F9410" t="str">
            <v>川</v>
          </cell>
        </row>
        <row r="9411">
          <cell r="C9411">
            <v>62857</v>
          </cell>
          <cell r="D9411" t="str">
            <v>保留</v>
          </cell>
          <cell r="E9411" t="str">
            <v>自采</v>
          </cell>
          <cell r="F9411" t="str">
            <v>川渝</v>
          </cell>
        </row>
        <row r="9412">
          <cell r="C9412">
            <v>80649</v>
          </cell>
          <cell r="D9412" t="str">
            <v>保留</v>
          </cell>
          <cell r="E9412" t="str">
            <v>自采</v>
          </cell>
          <cell r="F9412" t="str">
            <v>川</v>
          </cell>
        </row>
        <row r="9413">
          <cell r="C9413">
            <v>86670</v>
          </cell>
          <cell r="D9413" t="str">
            <v>保留</v>
          </cell>
          <cell r="E9413" t="str">
            <v>自采</v>
          </cell>
          <cell r="F9413" t="str">
            <v>川</v>
          </cell>
        </row>
        <row r="9414">
          <cell r="C9414">
            <v>90989</v>
          </cell>
          <cell r="D9414" t="str">
            <v>保留</v>
          </cell>
          <cell r="E9414" t="str">
            <v>自采</v>
          </cell>
          <cell r="F9414" t="str">
            <v>渝</v>
          </cell>
        </row>
        <row r="9415">
          <cell r="C9415">
            <v>98686</v>
          </cell>
          <cell r="D9415" t="str">
            <v>保留</v>
          </cell>
          <cell r="E9415" t="str">
            <v>自采</v>
          </cell>
          <cell r="F9415" t="str">
            <v>川</v>
          </cell>
        </row>
        <row r="9416">
          <cell r="C9416">
            <v>104377</v>
          </cell>
          <cell r="D9416" t="str">
            <v>保留</v>
          </cell>
          <cell r="E9416" t="str">
            <v>自采</v>
          </cell>
          <cell r="F9416" t="str">
            <v>川</v>
          </cell>
        </row>
        <row r="9417">
          <cell r="C9417">
            <v>127493</v>
          </cell>
          <cell r="D9417" t="str">
            <v>删除</v>
          </cell>
          <cell r="E9417" t="str">
            <v>渝分采川自采</v>
          </cell>
          <cell r="F9417" t="str">
            <v>川渝</v>
          </cell>
        </row>
        <row r="9418">
          <cell r="C9418" t="str">
            <v>新品</v>
          </cell>
          <cell r="D9418" t="str">
            <v>删除</v>
          </cell>
          <cell r="E9418" t="str">
            <v>自采</v>
          </cell>
          <cell r="F9418" t="str">
            <v>渝</v>
          </cell>
        </row>
        <row r="9419">
          <cell r="C9419">
            <v>141421</v>
          </cell>
          <cell r="D9419" t="str">
            <v>删除</v>
          </cell>
          <cell r="E9419" t="str">
            <v>自采</v>
          </cell>
          <cell r="F9419" t="str">
            <v>渝</v>
          </cell>
        </row>
        <row r="9420">
          <cell r="C9420">
            <v>141422</v>
          </cell>
          <cell r="D9420" t="str">
            <v>删除</v>
          </cell>
          <cell r="E9420" t="str">
            <v>自采</v>
          </cell>
          <cell r="F9420" t="str">
            <v>渝</v>
          </cell>
        </row>
        <row r="9421">
          <cell r="C9421">
            <v>141462</v>
          </cell>
          <cell r="D9421" t="str">
            <v>保留</v>
          </cell>
          <cell r="E9421" t="str">
            <v>自采</v>
          </cell>
          <cell r="F9421" t="str">
            <v>渝</v>
          </cell>
        </row>
        <row r="9422">
          <cell r="C9422">
            <v>47252</v>
          </cell>
          <cell r="D9422" t="str">
            <v>保留</v>
          </cell>
          <cell r="E9422" t="str">
            <v>自采</v>
          </cell>
          <cell r="F9422" t="str">
            <v>川</v>
          </cell>
        </row>
        <row r="9423">
          <cell r="C9423">
            <v>82651</v>
          </cell>
          <cell r="D9423" t="str">
            <v>保留</v>
          </cell>
          <cell r="E9423" t="str">
            <v>自采</v>
          </cell>
          <cell r="F9423" t="str">
            <v>川</v>
          </cell>
        </row>
        <row r="9424">
          <cell r="C9424">
            <v>128934</v>
          </cell>
          <cell r="D9424" t="str">
            <v>保留</v>
          </cell>
          <cell r="E9424" t="str">
            <v>自采</v>
          </cell>
          <cell r="F9424" t="str">
            <v>川</v>
          </cell>
        </row>
        <row r="9425">
          <cell r="C9425">
            <v>133385</v>
          </cell>
          <cell r="D9425" t="str">
            <v>保留</v>
          </cell>
          <cell r="E9425" t="str">
            <v>自采</v>
          </cell>
          <cell r="F9425" t="str">
            <v>川</v>
          </cell>
        </row>
        <row r="9426">
          <cell r="C9426">
            <v>45075</v>
          </cell>
          <cell r="D9426" t="str">
            <v>删除</v>
          </cell>
          <cell r="E9426" t="str">
            <v>自采</v>
          </cell>
          <cell r="F9426" t="str">
            <v>川</v>
          </cell>
        </row>
        <row r="9427">
          <cell r="C9427">
            <v>129679</v>
          </cell>
          <cell r="D9427" t="str">
            <v>删除</v>
          </cell>
          <cell r="E9427" t="str">
            <v>分采</v>
          </cell>
          <cell r="F9427" t="str">
            <v>川渝</v>
          </cell>
        </row>
        <row r="9428">
          <cell r="C9428">
            <v>128898</v>
          </cell>
          <cell r="D9428" t="str">
            <v>保留</v>
          </cell>
          <cell r="E9428" t="str">
            <v>分采</v>
          </cell>
          <cell r="F9428" t="str">
            <v>川渝</v>
          </cell>
        </row>
        <row r="9429">
          <cell r="C9429">
            <v>105997</v>
          </cell>
          <cell r="D9429" t="str">
            <v>保留</v>
          </cell>
          <cell r="E9429" t="str">
            <v>自采</v>
          </cell>
          <cell r="F9429" t="str">
            <v>川</v>
          </cell>
        </row>
        <row r="9430">
          <cell r="C9430">
            <v>141416</v>
          </cell>
          <cell r="D9430" t="str">
            <v>保留</v>
          </cell>
          <cell r="E9430" t="str">
            <v>自采</v>
          </cell>
          <cell r="F9430" t="str">
            <v>川渝</v>
          </cell>
        </row>
        <row r="9431">
          <cell r="C9431">
            <v>141418</v>
          </cell>
          <cell r="D9431" t="str">
            <v>保留</v>
          </cell>
          <cell r="E9431" t="str">
            <v>自采</v>
          </cell>
          <cell r="F9431" t="str">
            <v>川渝</v>
          </cell>
        </row>
        <row r="9432">
          <cell r="C9432">
            <v>10885</v>
          </cell>
          <cell r="D9432" t="str">
            <v>保留</v>
          </cell>
          <cell r="E9432" t="str">
            <v>自采</v>
          </cell>
          <cell r="F9432" t="str">
            <v>川</v>
          </cell>
        </row>
        <row r="9433">
          <cell r="C9433">
            <v>25503</v>
          </cell>
          <cell r="D9433" t="str">
            <v>保留</v>
          </cell>
          <cell r="E9433" t="str">
            <v>自采</v>
          </cell>
          <cell r="F9433" t="str">
            <v>川</v>
          </cell>
        </row>
        <row r="9434">
          <cell r="C9434">
            <v>10630</v>
          </cell>
          <cell r="D9434" t="str">
            <v>删除</v>
          </cell>
          <cell r="E9434" t="str">
            <v>自采</v>
          </cell>
          <cell r="F9434" t="str">
            <v>川</v>
          </cell>
        </row>
        <row r="9435">
          <cell r="C9435">
            <v>25496</v>
          </cell>
          <cell r="D9435" t="str">
            <v>保留</v>
          </cell>
          <cell r="E9435" t="str">
            <v>自采</v>
          </cell>
          <cell r="F9435" t="str">
            <v>川</v>
          </cell>
        </row>
        <row r="9436">
          <cell r="C9436">
            <v>63730</v>
          </cell>
          <cell r="D9436" t="str">
            <v>保留</v>
          </cell>
          <cell r="E9436" t="str">
            <v>自采</v>
          </cell>
          <cell r="F9436" t="str">
            <v>川</v>
          </cell>
        </row>
        <row r="9437">
          <cell r="C9437">
            <v>102248</v>
          </cell>
          <cell r="D9437" t="str">
            <v>删除</v>
          </cell>
          <cell r="E9437" t="str">
            <v>自采</v>
          </cell>
          <cell r="F9437" t="str">
            <v>川</v>
          </cell>
        </row>
        <row r="9438">
          <cell r="C9438">
            <v>83567</v>
          </cell>
          <cell r="D9438" t="str">
            <v>保留</v>
          </cell>
          <cell r="E9438" t="str">
            <v>自采</v>
          </cell>
          <cell r="F9438" t="str">
            <v>川</v>
          </cell>
        </row>
        <row r="9439">
          <cell r="C9439">
            <v>63700</v>
          </cell>
          <cell r="D9439" t="str">
            <v>保留</v>
          </cell>
          <cell r="E9439" t="str">
            <v>自采</v>
          </cell>
          <cell r="F9439" t="str">
            <v>川</v>
          </cell>
        </row>
        <row r="9440">
          <cell r="C9440">
            <v>54112</v>
          </cell>
          <cell r="D9440" t="str">
            <v>保留</v>
          </cell>
          <cell r="E9440" t="str">
            <v>自采</v>
          </cell>
          <cell r="F9440" t="str">
            <v>川</v>
          </cell>
        </row>
        <row r="9441">
          <cell r="C9441">
            <v>63717</v>
          </cell>
          <cell r="D9441" t="str">
            <v>保留</v>
          </cell>
          <cell r="E9441" t="str">
            <v>自采</v>
          </cell>
          <cell r="F9441" t="str">
            <v>川</v>
          </cell>
        </row>
        <row r="9442">
          <cell r="C9442">
            <v>54114</v>
          </cell>
          <cell r="D9442" t="str">
            <v>保留</v>
          </cell>
          <cell r="E9442" t="str">
            <v>自采</v>
          </cell>
          <cell r="F9442" t="str">
            <v>川</v>
          </cell>
        </row>
        <row r="9443">
          <cell r="C9443">
            <v>54113</v>
          </cell>
          <cell r="D9443" t="str">
            <v>保留</v>
          </cell>
          <cell r="E9443" t="str">
            <v>自采</v>
          </cell>
          <cell r="F9443" t="str">
            <v>川</v>
          </cell>
        </row>
        <row r="9444">
          <cell r="C9444">
            <v>25513</v>
          </cell>
          <cell r="D9444" t="str">
            <v>保留</v>
          </cell>
          <cell r="E9444" t="str">
            <v>自采</v>
          </cell>
          <cell r="F9444" t="str">
            <v>川</v>
          </cell>
        </row>
        <row r="9445">
          <cell r="C9445">
            <v>47250</v>
          </cell>
          <cell r="D9445" t="str">
            <v>保留</v>
          </cell>
          <cell r="E9445" t="str">
            <v>自采</v>
          </cell>
          <cell r="F9445" t="str">
            <v>川</v>
          </cell>
        </row>
        <row r="9446">
          <cell r="C9446">
            <v>25506</v>
          </cell>
          <cell r="D9446" t="str">
            <v>保留</v>
          </cell>
          <cell r="E9446" t="str">
            <v>自采</v>
          </cell>
          <cell r="F9446" t="str">
            <v>川</v>
          </cell>
        </row>
        <row r="9447">
          <cell r="C9447">
            <v>54109</v>
          </cell>
          <cell r="D9447" t="str">
            <v>保留</v>
          </cell>
          <cell r="E9447" t="str">
            <v>自采</v>
          </cell>
          <cell r="F9447" t="str">
            <v>川</v>
          </cell>
        </row>
        <row r="9448">
          <cell r="C9448">
            <v>88131</v>
          </cell>
          <cell r="D9448" t="str">
            <v>保留</v>
          </cell>
          <cell r="E9448" t="str">
            <v>自采</v>
          </cell>
          <cell r="F9448" t="str">
            <v>川</v>
          </cell>
        </row>
        <row r="9449">
          <cell r="C9449" t="str">
            <v>新品</v>
          </cell>
          <cell r="D9449" t="str">
            <v>删除</v>
          </cell>
          <cell r="E9449" t="str">
            <v>自采</v>
          </cell>
          <cell r="F9449" t="str">
            <v>川</v>
          </cell>
        </row>
        <row r="9450">
          <cell r="C9450" t="str">
            <v>新品</v>
          </cell>
          <cell r="D9450" t="str">
            <v>删除</v>
          </cell>
          <cell r="E9450" t="str">
            <v>自采</v>
          </cell>
          <cell r="F9450" t="str">
            <v>川</v>
          </cell>
        </row>
        <row r="9451">
          <cell r="C9451" t="str">
            <v>新品</v>
          </cell>
          <cell r="D9451" t="str">
            <v>删除</v>
          </cell>
          <cell r="E9451" t="str">
            <v>自采</v>
          </cell>
          <cell r="F9451" t="str">
            <v>川</v>
          </cell>
        </row>
        <row r="9452">
          <cell r="C9452">
            <v>31413</v>
          </cell>
          <cell r="D9452" t="str">
            <v>保留</v>
          </cell>
          <cell r="E9452" t="str">
            <v>自采</v>
          </cell>
          <cell r="F9452" t="str">
            <v>川</v>
          </cell>
        </row>
        <row r="9453">
          <cell r="C9453" t="str">
            <v>新品</v>
          </cell>
          <cell r="D9453" t="str">
            <v>删除</v>
          </cell>
          <cell r="E9453" t="str">
            <v>自采</v>
          </cell>
          <cell r="F9453" t="str">
            <v>川</v>
          </cell>
        </row>
        <row r="9454">
          <cell r="C9454">
            <v>31415</v>
          </cell>
          <cell r="D9454" t="str">
            <v>保留</v>
          </cell>
          <cell r="E9454" t="str">
            <v>自采</v>
          </cell>
          <cell r="F9454" t="str">
            <v>川</v>
          </cell>
        </row>
        <row r="9455">
          <cell r="C9455">
            <v>142149</v>
          </cell>
          <cell r="D9455" t="str">
            <v>保留</v>
          </cell>
          <cell r="E9455" t="str">
            <v>分采</v>
          </cell>
          <cell r="F9455" t="str">
            <v>川渝</v>
          </cell>
        </row>
        <row r="9456">
          <cell r="C9456">
            <v>142151</v>
          </cell>
          <cell r="D9456" t="str">
            <v>删除</v>
          </cell>
          <cell r="E9456" t="str">
            <v>分采</v>
          </cell>
          <cell r="F9456" t="str">
            <v>川渝</v>
          </cell>
        </row>
        <row r="9457">
          <cell r="C9457">
            <v>141310</v>
          </cell>
          <cell r="D9457" t="str">
            <v>保留</v>
          </cell>
          <cell r="E9457" t="str">
            <v>分采</v>
          </cell>
          <cell r="F9457" t="str">
            <v>渝</v>
          </cell>
        </row>
        <row r="9458">
          <cell r="C9458">
            <v>34482</v>
          </cell>
          <cell r="D9458" t="str">
            <v>保留</v>
          </cell>
          <cell r="E9458" t="str">
            <v>集采</v>
          </cell>
          <cell r="F9458" t="str">
            <v>川渝</v>
          </cell>
        </row>
        <row r="9459">
          <cell r="C9459">
            <v>136390</v>
          </cell>
          <cell r="D9459" t="str">
            <v>保留</v>
          </cell>
          <cell r="E9459" t="str">
            <v>自采</v>
          </cell>
          <cell r="F9459" t="str">
            <v>渝</v>
          </cell>
        </row>
        <row r="9460">
          <cell r="C9460">
            <v>141287</v>
          </cell>
          <cell r="D9460" t="str">
            <v>保留</v>
          </cell>
          <cell r="E9460" t="str">
            <v>自采</v>
          </cell>
          <cell r="F9460" t="str">
            <v>川渝</v>
          </cell>
        </row>
        <row r="9461">
          <cell r="C9461">
            <v>127932</v>
          </cell>
          <cell r="D9461" t="str">
            <v>保留</v>
          </cell>
          <cell r="E9461" t="str">
            <v>自采</v>
          </cell>
          <cell r="F9461" t="str">
            <v>渝</v>
          </cell>
        </row>
        <row r="9462">
          <cell r="C9462">
            <v>139577</v>
          </cell>
          <cell r="D9462" t="str">
            <v>保留</v>
          </cell>
          <cell r="E9462" t="str">
            <v>自采</v>
          </cell>
          <cell r="F9462" t="str">
            <v>渝</v>
          </cell>
        </row>
        <row r="9463">
          <cell r="C9463">
            <v>141608</v>
          </cell>
          <cell r="D9463" t="str">
            <v>删除</v>
          </cell>
          <cell r="E9463" t="str">
            <v>自采</v>
          </cell>
          <cell r="F9463" t="str">
            <v>渝</v>
          </cell>
        </row>
        <row r="9464">
          <cell r="C9464">
            <v>114903</v>
          </cell>
          <cell r="D9464" t="str">
            <v>保留</v>
          </cell>
          <cell r="E9464" t="str">
            <v>自采</v>
          </cell>
          <cell r="F9464" t="str">
            <v>渝</v>
          </cell>
        </row>
        <row r="9465">
          <cell r="C9465">
            <v>127937</v>
          </cell>
          <cell r="D9465" t="str">
            <v>保留</v>
          </cell>
          <cell r="E9465" t="str">
            <v>自采</v>
          </cell>
          <cell r="F9465" t="str">
            <v>渝</v>
          </cell>
        </row>
        <row r="9466">
          <cell r="C9466">
            <v>72581</v>
          </cell>
          <cell r="D9466" t="str">
            <v>保留</v>
          </cell>
          <cell r="E9466" t="str">
            <v>自采</v>
          </cell>
          <cell r="F9466" t="str">
            <v>渝</v>
          </cell>
        </row>
        <row r="9467">
          <cell r="C9467">
            <v>143148</v>
          </cell>
          <cell r="D9467" t="str">
            <v>删除</v>
          </cell>
          <cell r="E9467" t="str">
            <v>自采</v>
          </cell>
          <cell r="F9467" t="str">
            <v>川渝</v>
          </cell>
        </row>
        <row r="9468">
          <cell r="C9468">
            <v>124908</v>
          </cell>
          <cell r="D9468" t="str">
            <v>保留</v>
          </cell>
          <cell r="E9468" t="str">
            <v>自采</v>
          </cell>
          <cell r="F9468" t="str">
            <v>渝</v>
          </cell>
        </row>
        <row r="9469">
          <cell r="C9469">
            <v>104535</v>
          </cell>
          <cell r="D9469" t="str">
            <v>保留</v>
          </cell>
          <cell r="E9469" t="str">
            <v>集采</v>
          </cell>
          <cell r="F9469" t="str">
            <v>川渝</v>
          </cell>
        </row>
        <row r="9470">
          <cell r="C9470">
            <v>104538</v>
          </cell>
          <cell r="D9470" t="str">
            <v>保留</v>
          </cell>
          <cell r="E9470" t="str">
            <v>集采</v>
          </cell>
          <cell r="F9470" t="str">
            <v>川渝</v>
          </cell>
        </row>
        <row r="9471">
          <cell r="C9471">
            <v>13625</v>
          </cell>
          <cell r="D9471" t="str">
            <v>保留</v>
          </cell>
          <cell r="E9471" t="str">
            <v>自采</v>
          </cell>
          <cell r="F9471" t="str">
            <v>川</v>
          </cell>
        </row>
        <row r="9472">
          <cell r="C9472">
            <v>47122</v>
          </cell>
          <cell r="D9472" t="str">
            <v>保留</v>
          </cell>
          <cell r="E9472" t="str">
            <v>自采</v>
          </cell>
          <cell r="F9472" t="str">
            <v>川</v>
          </cell>
        </row>
        <row r="9473">
          <cell r="C9473">
            <v>576</v>
          </cell>
          <cell r="D9473" t="str">
            <v>删除</v>
          </cell>
          <cell r="E9473" t="str">
            <v>自采</v>
          </cell>
          <cell r="F9473" t="str">
            <v>川</v>
          </cell>
        </row>
        <row r="9474">
          <cell r="C9474">
            <v>1952</v>
          </cell>
          <cell r="D9474" t="str">
            <v>保留</v>
          </cell>
          <cell r="E9474" t="str">
            <v>自采</v>
          </cell>
          <cell r="F9474" t="str">
            <v>川</v>
          </cell>
        </row>
        <row r="9475">
          <cell r="C9475">
            <v>1949</v>
          </cell>
          <cell r="D9475" t="str">
            <v>保留</v>
          </cell>
          <cell r="E9475" t="str">
            <v>自采</v>
          </cell>
          <cell r="F9475" t="str">
            <v>川渝</v>
          </cell>
        </row>
        <row r="9476">
          <cell r="C9476">
            <v>1381</v>
          </cell>
          <cell r="D9476" t="str">
            <v>保留</v>
          </cell>
          <cell r="E9476" t="str">
            <v>自采</v>
          </cell>
          <cell r="F9476" t="str">
            <v>川</v>
          </cell>
        </row>
        <row r="9477">
          <cell r="C9477">
            <v>50498</v>
          </cell>
          <cell r="D9477" t="str">
            <v>保留</v>
          </cell>
          <cell r="E9477" t="str">
            <v>自采</v>
          </cell>
          <cell r="F9477" t="str">
            <v>川</v>
          </cell>
        </row>
        <row r="9478">
          <cell r="C9478">
            <v>66067</v>
          </cell>
          <cell r="D9478" t="str">
            <v>保留</v>
          </cell>
          <cell r="E9478" t="str">
            <v>自采</v>
          </cell>
          <cell r="F9478" t="str">
            <v>川</v>
          </cell>
        </row>
        <row r="9479">
          <cell r="C9479">
            <v>4404</v>
          </cell>
          <cell r="D9479" t="str">
            <v>保留</v>
          </cell>
          <cell r="E9479" t="str">
            <v>自采</v>
          </cell>
          <cell r="F9479" t="str">
            <v>川</v>
          </cell>
        </row>
        <row r="9480">
          <cell r="C9480">
            <v>43575</v>
          </cell>
          <cell r="D9480" t="str">
            <v>删除</v>
          </cell>
          <cell r="E9480" t="str">
            <v>自采</v>
          </cell>
          <cell r="F9480" t="str">
            <v>川</v>
          </cell>
        </row>
        <row r="9481">
          <cell r="C9481">
            <v>50496</v>
          </cell>
          <cell r="D9481" t="str">
            <v>保留</v>
          </cell>
          <cell r="E9481" t="str">
            <v>自采</v>
          </cell>
          <cell r="F9481" t="str">
            <v>川</v>
          </cell>
        </row>
        <row r="9482">
          <cell r="C9482">
            <v>14572</v>
          </cell>
          <cell r="D9482" t="str">
            <v>保留</v>
          </cell>
          <cell r="E9482" t="str">
            <v>自采</v>
          </cell>
          <cell r="F9482" t="str">
            <v>川</v>
          </cell>
        </row>
        <row r="9483">
          <cell r="C9483">
            <v>72690</v>
          </cell>
          <cell r="D9483" t="str">
            <v>保留</v>
          </cell>
          <cell r="E9483" t="str">
            <v>自采</v>
          </cell>
          <cell r="F9483" t="str">
            <v>川</v>
          </cell>
        </row>
        <row r="9484">
          <cell r="C9484">
            <v>86126</v>
          </cell>
          <cell r="D9484" t="str">
            <v>保留</v>
          </cell>
          <cell r="E9484" t="str">
            <v>自采</v>
          </cell>
          <cell r="F9484" t="str">
            <v>川</v>
          </cell>
        </row>
        <row r="9485">
          <cell r="C9485">
            <v>50499</v>
          </cell>
          <cell r="D9485" t="str">
            <v>保留</v>
          </cell>
          <cell r="E9485" t="str">
            <v>自采</v>
          </cell>
          <cell r="F9485" t="str">
            <v>川</v>
          </cell>
        </row>
        <row r="9486">
          <cell r="C9486">
            <v>27700</v>
          </cell>
          <cell r="D9486" t="str">
            <v>保留</v>
          </cell>
          <cell r="E9486" t="str">
            <v>自采</v>
          </cell>
          <cell r="F9486" t="str">
            <v>川</v>
          </cell>
        </row>
        <row r="9487">
          <cell r="C9487">
            <v>35491</v>
          </cell>
          <cell r="D9487" t="str">
            <v>保留</v>
          </cell>
          <cell r="E9487" t="str">
            <v>自采</v>
          </cell>
          <cell r="F9487" t="str">
            <v>川</v>
          </cell>
        </row>
        <row r="9488">
          <cell r="C9488">
            <v>31264</v>
          </cell>
          <cell r="D9488" t="str">
            <v>保留</v>
          </cell>
          <cell r="E9488" t="str">
            <v>自采</v>
          </cell>
          <cell r="F9488" t="str">
            <v>川</v>
          </cell>
        </row>
        <row r="9489">
          <cell r="C9489">
            <v>93014</v>
          </cell>
          <cell r="D9489" t="str">
            <v>保留</v>
          </cell>
          <cell r="E9489" t="str">
            <v>自采</v>
          </cell>
          <cell r="F9489" t="str">
            <v>川</v>
          </cell>
        </row>
        <row r="9490">
          <cell r="C9490">
            <v>82190</v>
          </cell>
          <cell r="D9490" t="str">
            <v>保留</v>
          </cell>
          <cell r="E9490" t="str">
            <v>自采</v>
          </cell>
          <cell r="F9490" t="str">
            <v>川</v>
          </cell>
        </row>
        <row r="9491">
          <cell r="C9491">
            <v>121575</v>
          </cell>
          <cell r="D9491" t="str">
            <v>删除</v>
          </cell>
          <cell r="E9491" t="str">
            <v>自采</v>
          </cell>
          <cell r="F9491" t="str">
            <v>川</v>
          </cell>
        </row>
        <row r="9492">
          <cell r="C9492">
            <v>24527</v>
          </cell>
          <cell r="D9492" t="str">
            <v>保留</v>
          </cell>
          <cell r="E9492" t="str">
            <v>自采</v>
          </cell>
          <cell r="F9492" t="str">
            <v>川</v>
          </cell>
        </row>
        <row r="9493">
          <cell r="C9493">
            <v>49826</v>
          </cell>
          <cell r="D9493" t="str">
            <v>保留</v>
          </cell>
          <cell r="E9493" t="str">
            <v>自采</v>
          </cell>
          <cell r="F9493" t="str">
            <v>川</v>
          </cell>
        </row>
        <row r="9494">
          <cell r="C9494">
            <v>35137</v>
          </cell>
          <cell r="D9494" t="str">
            <v>保留</v>
          </cell>
          <cell r="E9494" t="str">
            <v>自采</v>
          </cell>
          <cell r="F9494" t="str">
            <v>川渝</v>
          </cell>
        </row>
        <row r="9495">
          <cell r="C9495">
            <v>2466</v>
          </cell>
          <cell r="D9495" t="str">
            <v>保留</v>
          </cell>
          <cell r="E9495" t="str">
            <v>自采</v>
          </cell>
          <cell r="F9495" t="str">
            <v>川渝</v>
          </cell>
        </row>
        <row r="9496">
          <cell r="C9496">
            <v>8481</v>
          </cell>
          <cell r="D9496" t="str">
            <v>保留</v>
          </cell>
          <cell r="E9496" t="str">
            <v>自采</v>
          </cell>
          <cell r="F9496" t="str">
            <v>川</v>
          </cell>
        </row>
        <row r="9497">
          <cell r="C9497">
            <v>72582</v>
          </cell>
          <cell r="D9497" t="str">
            <v>保留</v>
          </cell>
          <cell r="E9497" t="str">
            <v>自采</v>
          </cell>
          <cell r="F9497" t="str">
            <v>川</v>
          </cell>
        </row>
        <row r="9498">
          <cell r="C9498">
            <v>128282</v>
          </cell>
          <cell r="D9498" t="str">
            <v>保留</v>
          </cell>
          <cell r="E9498" t="str">
            <v>自采</v>
          </cell>
          <cell r="F9498" t="str">
            <v>川</v>
          </cell>
        </row>
        <row r="9499">
          <cell r="C9499">
            <v>2018</v>
          </cell>
          <cell r="D9499" t="str">
            <v>保留</v>
          </cell>
          <cell r="E9499" t="str">
            <v>自采</v>
          </cell>
          <cell r="F9499" t="str">
            <v>川</v>
          </cell>
        </row>
        <row r="9500">
          <cell r="C9500">
            <v>105060</v>
          </cell>
          <cell r="D9500" t="str">
            <v>删除</v>
          </cell>
          <cell r="E9500" t="str">
            <v>自采</v>
          </cell>
          <cell r="F9500" t="str">
            <v>川</v>
          </cell>
        </row>
        <row r="9501">
          <cell r="C9501">
            <v>62998</v>
          </cell>
          <cell r="D9501" t="str">
            <v>保留</v>
          </cell>
          <cell r="E9501" t="str">
            <v>自采</v>
          </cell>
          <cell r="F9501" t="str">
            <v>川</v>
          </cell>
        </row>
        <row r="9502">
          <cell r="C9502">
            <v>30931</v>
          </cell>
          <cell r="D9502" t="str">
            <v>保留</v>
          </cell>
          <cell r="E9502" t="str">
            <v>自采</v>
          </cell>
          <cell r="F9502" t="str">
            <v>川</v>
          </cell>
        </row>
        <row r="9503">
          <cell r="C9503">
            <v>48956</v>
          </cell>
          <cell r="D9503" t="str">
            <v>删除</v>
          </cell>
          <cell r="E9503" t="str">
            <v>自采</v>
          </cell>
          <cell r="F9503" t="str">
            <v>川</v>
          </cell>
        </row>
        <row r="9504">
          <cell r="C9504">
            <v>39507</v>
          </cell>
          <cell r="D9504" t="str">
            <v>保留</v>
          </cell>
          <cell r="E9504" t="str">
            <v>自采</v>
          </cell>
          <cell r="F9504" t="str">
            <v>川</v>
          </cell>
        </row>
        <row r="9505">
          <cell r="C9505">
            <v>40400</v>
          </cell>
          <cell r="D9505" t="str">
            <v>保留</v>
          </cell>
          <cell r="E9505" t="str">
            <v>自采</v>
          </cell>
          <cell r="F9505" t="str">
            <v>川</v>
          </cell>
        </row>
        <row r="9506">
          <cell r="C9506">
            <v>23478</v>
          </cell>
          <cell r="D9506" t="str">
            <v>保留</v>
          </cell>
          <cell r="E9506" t="str">
            <v>自采</v>
          </cell>
          <cell r="F9506" t="str">
            <v>川</v>
          </cell>
        </row>
        <row r="9507">
          <cell r="C9507">
            <v>56754</v>
          </cell>
          <cell r="D9507" t="str">
            <v>保留</v>
          </cell>
          <cell r="E9507" t="str">
            <v>自采</v>
          </cell>
          <cell r="F9507" t="str">
            <v>川</v>
          </cell>
        </row>
        <row r="9508">
          <cell r="C9508">
            <v>14944</v>
          </cell>
          <cell r="D9508" t="str">
            <v>保留</v>
          </cell>
          <cell r="E9508" t="str">
            <v>自采</v>
          </cell>
          <cell r="F9508" t="str">
            <v>川</v>
          </cell>
        </row>
        <row r="9509">
          <cell r="C9509">
            <v>2212</v>
          </cell>
          <cell r="D9509" t="str">
            <v>保留</v>
          </cell>
          <cell r="E9509" t="str">
            <v>自采</v>
          </cell>
          <cell r="F9509" t="str">
            <v>川</v>
          </cell>
        </row>
        <row r="9510">
          <cell r="C9510">
            <v>26748</v>
          </cell>
          <cell r="D9510" t="str">
            <v>保留</v>
          </cell>
          <cell r="E9510" t="str">
            <v>自采</v>
          </cell>
          <cell r="F9510" t="str">
            <v>川</v>
          </cell>
        </row>
        <row r="9511">
          <cell r="C9511">
            <v>11655</v>
          </cell>
          <cell r="D9511" t="str">
            <v>保留</v>
          </cell>
          <cell r="E9511" t="str">
            <v>自采</v>
          </cell>
          <cell r="F9511" t="str">
            <v>渝</v>
          </cell>
        </row>
        <row r="9512">
          <cell r="C9512">
            <v>1344</v>
          </cell>
          <cell r="D9512" t="str">
            <v>保留</v>
          </cell>
          <cell r="E9512" t="str">
            <v>自采</v>
          </cell>
          <cell r="F9512" t="str">
            <v>川</v>
          </cell>
        </row>
        <row r="9513">
          <cell r="C9513">
            <v>29169</v>
          </cell>
          <cell r="D9513" t="str">
            <v>保留</v>
          </cell>
          <cell r="E9513" t="str">
            <v>自采</v>
          </cell>
          <cell r="F9513" t="str">
            <v>川</v>
          </cell>
        </row>
        <row r="9514">
          <cell r="C9514">
            <v>12204</v>
          </cell>
          <cell r="D9514" t="str">
            <v>保留</v>
          </cell>
          <cell r="E9514" t="str">
            <v>自采</v>
          </cell>
          <cell r="F9514" t="str">
            <v>川</v>
          </cell>
        </row>
        <row r="9515">
          <cell r="C9515">
            <v>17271</v>
          </cell>
          <cell r="D9515" t="str">
            <v>保留</v>
          </cell>
          <cell r="E9515" t="str">
            <v>自采</v>
          </cell>
          <cell r="F9515" t="str">
            <v>川</v>
          </cell>
        </row>
        <row r="9516">
          <cell r="C9516">
            <v>9838</v>
          </cell>
          <cell r="D9516" t="str">
            <v>保留</v>
          </cell>
          <cell r="E9516" t="str">
            <v>自采</v>
          </cell>
          <cell r="F9516" t="str">
            <v>川</v>
          </cell>
        </row>
        <row r="9517">
          <cell r="C9517">
            <v>3165</v>
          </cell>
          <cell r="D9517" t="str">
            <v>保留</v>
          </cell>
          <cell r="E9517" t="str">
            <v>自采</v>
          </cell>
          <cell r="F9517" t="str">
            <v>川</v>
          </cell>
        </row>
        <row r="9518">
          <cell r="C9518">
            <v>11348</v>
          </cell>
          <cell r="D9518" t="str">
            <v>保留</v>
          </cell>
          <cell r="E9518" t="str">
            <v>自采</v>
          </cell>
          <cell r="F9518" t="str">
            <v>川</v>
          </cell>
        </row>
        <row r="9519">
          <cell r="C9519">
            <v>47118</v>
          </cell>
          <cell r="D9519" t="str">
            <v>保留</v>
          </cell>
          <cell r="E9519" t="str">
            <v>自采</v>
          </cell>
          <cell r="F9519" t="str">
            <v>川</v>
          </cell>
        </row>
        <row r="9520">
          <cell r="C9520">
            <v>2260</v>
          </cell>
          <cell r="D9520" t="str">
            <v>删除</v>
          </cell>
          <cell r="E9520" t="str">
            <v>自采</v>
          </cell>
          <cell r="F9520" t="str">
            <v>川渝</v>
          </cell>
        </row>
        <row r="9521">
          <cell r="C9521">
            <v>40881</v>
          </cell>
          <cell r="D9521" t="str">
            <v>保留</v>
          </cell>
          <cell r="E9521" t="str">
            <v>自采</v>
          </cell>
          <cell r="F9521" t="str">
            <v>川</v>
          </cell>
        </row>
        <row r="9522">
          <cell r="C9522">
            <v>16741</v>
          </cell>
          <cell r="D9522" t="str">
            <v>保留</v>
          </cell>
          <cell r="E9522" t="str">
            <v>自采</v>
          </cell>
          <cell r="F9522" t="str">
            <v>川</v>
          </cell>
        </row>
        <row r="9523">
          <cell r="C9523">
            <v>97851</v>
          </cell>
          <cell r="D9523" t="str">
            <v>保留</v>
          </cell>
          <cell r="E9523" t="str">
            <v>自采</v>
          </cell>
          <cell r="F9523" t="str">
            <v>川</v>
          </cell>
        </row>
        <row r="9524">
          <cell r="C9524">
            <v>49734</v>
          </cell>
          <cell r="D9524" t="str">
            <v>保留</v>
          </cell>
          <cell r="E9524" t="str">
            <v>自采</v>
          </cell>
          <cell r="F9524" t="str">
            <v>川</v>
          </cell>
        </row>
        <row r="9525">
          <cell r="C9525">
            <v>14078</v>
          </cell>
          <cell r="D9525" t="str">
            <v>保留</v>
          </cell>
          <cell r="E9525" t="str">
            <v>自采</v>
          </cell>
          <cell r="F9525" t="str">
            <v>川渝</v>
          </cell>
        </row>
        <row r="9526">
          <cell r="C9526">
            <v>15846</v>
          </cell>
          <cell r="D9526" t="str">
            <v>保留</v>
          </cell>
          <cell r="E9526" t="str">
            <v>自采</v>
          </cell>
          <cell r="F9526" t="str">
            <v>川</v>
          </cell>
        </row>
        <row r="9527">
          <cell r="C9527">
            <v>34014</v>
          </cell>
          <cell r="D9527" t="str">
            <v>保留</v>
          </cell>
          <cell r="E9527" t="str">
            <v>自采</v>
          </cell>
          <cell r="F9527" t="str">
            <v>川</v>
          </cell>
        </row>
        <row r="9528">
          <cell r="C9528">
            <v>31263</v>
          </cell>
          <cell r="D9528" t="str">
            <v>保留</v>
          </cell>
          <cell r="E9528" t="str">
            <v>自采</v>
          </cell>
          <cell r="F9528" t="str">
            <v>川</v>
          </cell>
        </row>
        <row r="9529">
          <cell r="C9529">
            <v>37435</v>
          </cell>
          <cell r="D9529" t="str">
            <v>保留</v>
          </cell>
          <cell r="E9529" t="str">
            <v>自采</v>
          </cell>
          <cell r="F9529" t="str">
            <v>川</v>
          </cell>
        </row>
        <row r="9530">
          <cell r="C9530" t="str">
            <v>新品</v>
          </cell>
          <cell r="D9530" t="str">
            <v>删除</v>
          </cell>
          <cell r="E9530" t="str">
            <v>自采</v>
          </cell>
          <cell r="F9530" t="str">
            <v>川</v>
          </cell>
        </row>
        <row r="9531">
          <cell r="C9531">
            <v>113820</v>
          </cell>
          <cell r="D9531" t="str">
            <v>保留</v>
          </cell>
          <cell r="E9531" t="str">
            <v>自采</v>
          </cell>
          <cell r="F9531" t="str">
            <v>川</v>
          </cell>
        </row>
        <row r="9532">
          <cell r="C9532">
            <v>130766</v>
          </cell>
          <cell r="D9532" t="str">
            <v>删除</v>
          </cell>
          <cell r="E9532" t="str">
            <v>自采</v>
          </cell>
          <cell r="F9532" t="str">
            <v>川</v>
          </cell>
        </row>
        <row r="9533">
          <cell r="C9533">
            <v>132674</v>
          </cell>
          <cell r="D9533" t="str">
            <v>保留</v>
          </cell>
          <cell r="E9533" t="str">
            <v>集采</v>
          </cell>
          <cell r="F9533" t="str">
            <v>川渝</v>
          </cell>
        </row>
        <row r="9534">
          <cell r="C9534">
            <v>132672</v>
          </cell>
          <cell r="D9534" t="str">
            <v>保留</v>
          </cell>
          <cell r="E9534" t="str">
            <v>集采</v>
          </cell>
          <cell r="F9534" t="str">
            <v>川渝</v>
          </cell>
        </row>
        <row r="9535">
          <cell r="C9535">
            <v>68884</v>
          </cell>
          <cell r="D9535" t="str">
            <v>保留</v>
          </cell>
          <cell r="E9535" t="str">
            <v>集采</v>
          </cell>
          <cell r="F9535" t="str">
            <v>川渝</v>
          </cell>
        </row>
        <row r="9536">
          <cell r="C9536">
            <v>139945</v>
          </cell>
          <cell r="D9536" t="str">
            <v>保留</v>
          </cell>
          <cell r="E9536" t="str">
            <v>自采</v>
          </cell>
          <cell r="F9536" t="str">
            <v>川渝</v>
          </cell>
        </row>
        <row r="9537">
          <cell r="C9537">
            <v>139947</v>
          </cell>
          <cell r="D9537" t="str">
            <v>保留</v>
          </cell>
          <cell r="E9537" t="str">
            <v>自采</v>
          </cell>
          <cell r="F9537" t="str">
            <v>川渝</v>
          </cell>
        </row>
        <row r="9538">
          <cell r="C9538">
            <v>139885</v>
          </cell>
          <cell r="D9538" t="str">
            <v>保留</v>
          </cell>
          <cell r="E9538" t="str">
            <v>自采</v>
          </cell>
          <cell r="F9538" t="str">
            <v>川渝</v>
          </cell>
        </row>
        <row r="9539">
          <cell r="C9539">
            <v>139942</v>
          </cell>
          <cell r="D9539" t="str">
            <v>保留</v>
          </cell>
          <cell r="E9539" t="str">
            <v>自采</v>
          </cell>
          <cell r="F9539" t="str">
            <v>川渝</v>
          </cell>
        </row>
        <row r="9540">
          <cell r="C9540">
            <v>139887</v>
          </cell>
          <cell r="D9540" t="str">
            <v>保留</v>
          </cell>
          <cell r="E9540" t="str">
            <v>自采</v>
          </cell>
          <cell r="F9540" t="str">
            <v>川渝</v>
          </cell>
        </row>
        <row r="9541">
          <cell r="C9541">
            <v>139897</v>
          </cell>
          <cell r="D9541" t="str">
            <v>保留</v>
          </cell>
          <cell r="E9541" t="str">
            <v>自采</v>
          </cell>
          <cell r="F9541" t="str">
            <v>川渝</v>
          </cell>
        </row>
        <row r="9542">
          <cell r="C9542">
            <v>143234</v>
          </cell>
          <cell r="D9542" t="str">
            <v>保留</v>
          </cell>
          <cell r="E9542" t="str">
            <v>自采</v>
          </cell>
          <cell r="F9542" t="str">
            <v>川渝</v>
          </cell>
        </row>
        <row r="9543">
          <cell r="C9543">
            <v>143235</v>
          </cell>
          <cell r="D9543" t="str">
            <v>保留</v>
          </cell>
          <cell r="E9543" t="str">
            <v>自采</v>
          </cell>
          <cell r="F9543" t="str">
            <v>川渝</v>
          </cell>
        </row>
        <row r="9544">
          <cell r="C9544">
            <v>26340</v>
          </cell>
          <cell r="D9544" t="str">
            <v>保留</v>
          </cell>
          <cell r="E9544" t="str">
            <v>自采</v>
          </cell>
          <cell r="F9544" t="str">
            <v>川</v>
          </cell>
        </row>
        <row r="9545">
          <cell r="C9545">
            <v>39496</v>
          </cell>
          <cell r="D9545" t="str">
            <v>保留</v>
          </cell>
          <cell r="E9545" t="str">
            <v>自采</v>
          </cell>
          <cell r="F9545" t="str">
            <v>川</v>
          </cell>
        </row>
        <row r="9546">
          <cell r="C9546">
            <v>140876</v>
          </cell>
          <cell r="D9546" t="str">
            <v>保留</v>
          </cell>
          <cell r="E9546" t="str">
            <v>渝分采川自采</v>
          </cell>
          <cell r="F9546" t="str">
            <v>川渝</v>
          </cell>
        </row>
        <row r="9547">
          <cell r="C9547">
            <v>140880</v>
          </cell>
          <cell r="D9547" t="str">
            <v>保留</v>
          </cell>
          <cell r="E9547" t="str">
            <v>渝分采川自采</v>
          </cell>
          <cell r="F9547" t="str">
            <v>川渝</v>
          </cell>
        </row>
        <row r="9548">
          <cell r="C9548">
            <v>140883</v>
          </cell>
          <cell r="D9548" t="str">
            <v>保留</v>
          </cell>
          <cell r="E9548" t="str">
            <v>渝分采川自采</v>
          </cell>
          <cell r="F9548" t="str">
            <v>川渝</v>
          </cell>
        </row>
        <row r="9549">
          <cell r="C9549">
            <v>140886</v>
          </cell>
          <cell r="D9549" t="str">
            <v>保留</v>
          </cell>
          <cell r="E9549" t="str">
            <v>渝分采川自采</v>
          </cell>
          <cell r="F9549" t="str">
            <v>川渝</v>
          </cell>
        </row>
        <row r="9550">
          <cell r="C9550">
            <v>141624</v>
          </cell>
          <cell r="D9550" t="str">
            <v>保留</v>
          </cell>
          <cell r="E9550" t="str">
            <v>分采</v>
          </cell>
          <cell r="F9550" t="str">
            <v>渝</v>
          </cell>
        </row>
        <row r="9551">
          <cell r="C9551">
            <v>55265</v>
          </cell>
          <cell r="D9551" t="str">
            <v>保留</v>
          </cell>
          <cell r="E9551" t="str">
            <v>自采</v>
          </cell>
          <cell r="F9551" t="str">
            <v>渝</v>
          </cell>
        </row>
        <row r="9552">
          <cell r="C9552">
            <v>141856</v>
          </cell>
          <cell r="D9552" t="str">
            <v>删除</v>
          </cell>
          <cell r="E9552" t="str">
            <v>分采</v>
          </cell>
          <cell r="F9552" t="str">
            <v>渝</v>
          </cell>
        </row>
        <row r="9553">
          <cell r="C9553">
            <v>57872</v>
          </cell>
          <cell r="D9553" t="str">
            <v>保留</v>
          </cell>
          <cell r="E9553" t="str">
            <v>集采</v>
          </cell>
          <cell r="F9553" t="str">
            <v>川渝</v>
          </cell>
        </row>
        <row r="9554">
          <cell r="C9554">
            <v>138678</v>
          </cell>
          <cell r="D9554" t="str">
            <v>保留</v>
          </cell>
          <cell r="E9554" t="str">
            <v>自采</v>
          </cell>
          <cell r="F9554" t="str">
            <v>川</v>
          </cell>
        </row>
        <row r="9555">
          <cell r="C9555">
            <v>66738</v>
          </cell>
          <cell r="D9555" t="str">
            <v>保留</v>
          </cell>
          <cell r="E9555" t="str">
            <v>分采</v>
          </cell>
          <cell r="F9555" t="str">
            <v>川渝</v>
          </cell>
        </row>
        <row r="9556">
          <cell r="C9556">
            <v>140221</v>
          </cell>
          <cell r="D9556" t="str">
            <v>保留</v>
          </cell>
          <cell r="E9556" t="str">
            <v>渝分采川自采</v>
          </cell>
          <cell r="F9556" t="str">
            <v>川渝</v>
          </cell>
        </row>
        <row r="9557">
          <cell r="C9557">
            <v>102832</v>
          </cell>
          <cell r="D9557" t="str">
            <v>删除</v>
          </cell>
          <cell r="E9557" t="str">
            <v>分采</v>
          </cell>
          <cell r="F9557" t="str">
            <v>川渝</v>
          </cell>
        </row>
        <row r="9558">
          <cell r="C9558">
            <v>141568</v>
          </cell>
          <cell r="D9558" t="str">
            <v>删除</v>
          </cell>
          <cell r="E9558" t="str">
            <v>分采</v>
          </cell>
          <cell r="F9558" t="str">
            <v>渝</v>
          </cell>
        </row>
        <row r="9559">
          <cell r="C9559">
            <v>70365</v>
          </cell>
          <cell r="D9559" t="str">
            <v>保留</v>
          </cell>
          <cell r="E9559" t="str">
            <v>分采</v>
          </cell>
          <cell r="F9559" t="str">
            <v>渝</v>
          </cell>
        </row>
        <row r="9560">
          <cell r="C9560">
            <v>53930</v>
          </cell>
          <cell r="D9560" t="str">
            <v>删除</v>
          </cell>
          <cell r="E9560" t="str">
            <v>自采</v>
          </cell>
          <cell r="F9560" t="str">
            <v>渝</v>
          </cell>
        </row>
        <row r="9561">
          <cell r="C9561">
            <v>95168</v>
          </cell>
          <cell r="D9561" t="str">
            <v>保留</v>
          </cell>
          <cell r="E9561" t="str">
            <v>分采</v>
          </cell>
          <cell r="F9561" t="str">
            <v>渝</v>
          </cell>
        </row>
        <row r="9562">
          <cell r="C9562">
            <v>73781</v>
          </cell>
          <cell r="D9562" t="str">
            <v>保留</v>
          </cell>
          <cell r="E9562" t="str">
            <v>渝分采川自采</v>
          </cell>
          <cell r="F9562" t="str">
            <v>川渝</v>
          </cell>
        </row>
        <row r="9563">
          <cell r="C9563">
            <v>59524</v>
          </cell>
          <cell r="D9563" t="str">
            <v>删除</v>
          </cell>
          <cell r="E9563" t="str">
            <v>自采</v>
          </cell>
          <cell r="F9563" t="str">
            <v>渝</v>
          </cell>
        </row>
        <row r="9564">
          <cell r="C9564">
            <v>141618</v>
          </cell>
          <cell r="D9564" t="str">
            <v>保留</v>
          </cell>
          <cell r="E9564" t="str">
            <v>渝分采川自采</v>
          </cell>
          <cell r="F9564" t="str">
            <v>川渝</v>
          </cell>
        </row>
        <row r="9565">
          <cell r="C9565">
            <v>64091</v>
          </cell>
          <cell r="D9565" t="str">
            <v>保留</v>
          </cell>
          <cell r="E9565" t="str">
            <v>分采</v>
          </cell>
          <cell r="F9565" t="str">
            <v>渝</v>
          </cell>
        </row>
        <row r="9566">
          <cell r="C9566">
            <v>42904</v>
          </cell>
          <cell r="D9566" t="str">
            <v>保留</v>
          </cell>
          <cell r="E9566" t="str">
            <v>分采</v>
          </cell>
          <cell r="F9566" t="str">
            <v>渝</v>
          </cell>
        </row>
        <row r="9567">
          <cell r="C9567">
            <v>54356</v>
          </cell>
          <cell r="D9567" t="str">
            <v>删除</v>
          </cell>
          <cell r="E9567" t="str">
            <v>自采</v>
          </cell>
          <cell r="F9567" t="str">
            <v>渝</v>
          </cell>
        </row>
        <row r="9568">
          <cell r="C9568">
            <v>1515</v>
          </cell>
          <cell r="D9568" t="str">
            <v>保留</v>
          </cell>
          <cell r="E9568" t="str">
            <v>自采</v>
          </cell>
          <cell r="F9568" t="str">
            <v>渝</v>
          </cell>
        </row>
        <row r="9569">
          <cell r="C9569">
            <v>141609</v>
          </cell>
          <cell r="D9569" t="str">
            <v>保留</v>
          </cell>
          <cell r="E9569" t="str">
            <v>渝分采川自采</v>
          </cell>
          <cell r="F9569" t="str">
            <v>川渝</v>
          </cell>
        </row>
        <row r="9570">
          <cell r="C9570" t="str">
            <v>新品</v>
          </cell>
          <cell r="D9570" t="str">
            <v>删除</v>
          </cell>
          <cell r="E9570" t="str">
            <v>分采</v>
          </cell>
          <cell r="F9570" t="str">
            <v>川渝</v>
          </cell>
        </row>
        <row r="9571">
          <cell r="C9571">
            <v>124092</v>
          </cell>
          <cell r="D9571" t="str">
            <v>保留</v>
          </cell>
          <cell r="E9571" t="str">
            <v>渝分采川自采</v>
          </cell>
          <cell r="F9571" t="str">
            <v>川渝</v>
          </cell>
        </row>
        <row r="9572">
          <cell r="C9572">
            <v>88822</v>
          </cell>
          <cell r="D9572" t="str">
            <v>保留</v>
          </cell>
          <cell r="E9572" t="str">
            <v>渝分采川自采</v>
          </cell>
          <cell r="F9572" t="str">
            <v>川渝</v>
          </cell>
        </row>
        <row r="9573">
          <cell r="C9573">
            <v>141616</v>
          </cell>
          <cell r="D9573" t="str">
            <v>保留</v>
          </cell>
          <cell r="E9573" t="str">
            <v>渝分采川自采</v>
          </cell>
          <cell r="F9573" t="str">
            <v>川渝</v>
          </cell>
        </row>
        <row r="9574">
          <cell r="C9574">
            <v>142341</v>
          </cell>
          <cell r="D9574" t="str">
            <v>保留</v>
          </cell>
          <cell r="E9574" t="str">
            <v>渝分采川自采</v>
          </cell>
          <cell r="F9574" t="str">
            <v>川渝</v>
          </cell>
        </row>
        <row r="9575">
          <cell r="C9575" t="str">
            <v>新品</v>
          </cell>
          <cell r="D9575" t="str">
            <v>删除</v>
          </cell>
          <cell r="E9575" t="str">
            <v>分采</v>
          </cell>
          <cell r="F9575" t="str">
            <v>川渝</v>
          </cell>
        </row>
        <row r="9576">
          <cell r="C9576">
            <v>139555</v>
          </cell>
          <cell r="D9576" t="str">
            <v>删除</v>
          </cell>
          <cell r="E9576" t="str">
            <v>集采</v>
          </cell>
          <cell r="F9576" t="str">
            <v>川渝</v>
          </cell>
        </row>
        <row r="9577">
          <cell r="C9577">
            <v>137929</v>
          </cell>
          <cell r="D9577" t="str">
            <v>保留</v>
          </cell>
          <cell r="E9577" t="str">
            <v>渝分采川自采</v>
          </cell>
          <cell r="F9577" t="str">
            <v>川渝</v>
          </cell>
        </row>
        <row r="9578">
          <cell r="C9578">
            <v>137930</v>
          </cell>
          <cell r="D9578" t="str">
            <v>保留</v>
          </cell>
          <cell r="E9578" t="str">
            <v>渝分采川自采</v>
          </cell>
          <cell r="F9578" t="str">
            <v>川渝</v>
          </cell>
        </row>
        <row r="9579">
          <cell r="C9579">
            <v>143250</v>
          </cell>
          <cell r="D9579" t="str">
            <v>保留</v>
          </cell>
          <cell r="E9579" t="str">
            <v>分采</v>
          </cell>
          <cell r="F9579" t="str">
            <v>川渝</v>
          </cell>
        </row>
        <row r="9580">
          <cell r="C9580">
            <v>143246</v>
          </cell>
          <cell r="D9580" t="str">
            <v>保留</v>
          </cell>
          <cell r="E9580" t="str">
            <v>分采</v>
          </cell>
          <cell r="F9580" t="str">
            <v>川渝</v>
          </cell>
        </row>
        <row r="9581">
          <cell r="C9581">
            <v>143243</v>
          </cell>
          <cell r="D9581" t="str">
            <v>保留</v>
          </cell>
          <cell r="E9581" t="str">
            <v>分采</v>
          </cell>
          <cell r="F9581" t="str">
            <v>川渝</v>
          </cell>
        </row>
        <row r="9582">
          <cell r="C9582">
            <v>137927</v>
          </cell>
          <cell r="D9582" t="str">
            <v>保留</v>
          </cell>
          <cell r="E9582" t="str">
            <v>渝分采川自采</v>
          </cell>
          <cell r="F9582" t="str">
            <v>川渝</v>
          </cell>
        </row>
        <row r="9583">
          <cell r="C9583">
            <v>143249</v>
          </cell>
          <cell r="D9583" t="str">
            <v>保留</v>
          </cell>
          <cell r="E9583" t="str">
            <v>分采</v>
          </cell>
          <cell r="F9583" t="str">
            <v>川渝</v>
          </cell>
        </row>
        <row r="9584">
          <cell r="C9584">
            <v>137926</v>
          </cell>
          <cell r="D9584" t="str">
            <v>保留</v>
          </cell>
          <cell r="E9584" t="str">
            <v>渝分采川自采</v>
          </cell>
          <cell r="F9584" t="str">
            <v>川渝</v>
          </cell>
        </row>
        <row r="9585">
          <cell r="C9585">
            <v>143248</v>
          </cell>
          <cell r="D9585" t="str">
            <v>保留</v>
          </cell>
          <cell r="E9585" t="str">
            <v>分采</v>
          </cell>
          <cell r="F9585" t="str">
            <v>川渝</v>
          </cell>
        </row>
        <row r="9586">
          <cell r="C9586">
            <v>143247</v>
          </cell>
          <cell r="D9586" t="str">
            <v>保留</v>
          </cell>
          <cell r="E9586" t="str">
            <v>分采</v>
          </cell>
          <cell r="F9586" t="str">
            <v>川渝</v>
          </cell>
        </row>
        <row r="9587">
          <cell r="C9587">
            <v>137923</v>
          </cell>
          <cell r="D9587" t="str">
            <v>保留</v>
          </cell>
          <cell r="E9587" t="str">
            <v>渝分采川自采</v>
          </cell>
          <cell r="F9587" t="str">
            <v>川渝</v>
          </cell>
        </row>
        <row r="9588">
          <cell r="C9588">
            <v>133497</v>
          </cell>
          <cell r="D9588" t="str">
            <v>删除</v>
          </cell>
          <cell r="E9588" t="str">
            <v>渝分采川自采</v>
          </cell>
          <cell r="F9588" t="str">
            <v>川渝</v>
          </cell>
        </row>
        <row r="9589">
          <cell r="C9589">
            <v>143251</v>
          </cell>
          <cell r="D9589" t="str">
            <v>保留</v>
          </cell>
          <cell r="E9589" t="str">
            <v>分采</v>
          </cell>
          <cell r="F9589" t="str">
            <v>川渝</v>
          </cell>
        </row>
        <row r="9590">
          <cell r="C9590" t="str">
            <v>新品</v>
          </cell>
          <cell r="D9590" t="str">
            <v>删除</v>
          </cell>
          <cell r="E9590" t="str">
            <v>分采</v>
          </cell>
          <cell r="F9590" t="str">
            <v>渝</v>
          </cell>
        </row>
        <row r="9591">
          <cell r="C9591" t="str">
            <v>新品</v>
          </cell>
          <cell r="D9591" t="str">
            <v>删除</v>
          </cell>
          <cell r="E9591" t="str">
            <v>分采</v>
          </cell>
          <cell r="F9591" t="str">
            <v>渝</v>
          </cell>
        </row>
        <row r="9592">
          <cell r="C9592" t="str">
            <v>新品</v>
          </cell>
          <cell r="D9592" t="str">
            <v>删除</v>
          </cell>
          <cell r="E9592" t="str">
            <v>分采</v>
          </cell>
          <cell r="F9592" t="str">
            <v>渝</v>
          </cell>
        </row>
        <row r="9593">
          <cell r="C9593">
            <v>137928</v>
          </cell>
          <cell r="D9593" t="str">
            <v>保留</v>
          </cell>
          <cell r="E9593" t="str">
            <v>渝分采川自采</v>
          </cell>
          <cell r="F9593" t="str">
            <v>川渝</v>
          </cell>
        </row>
        <row r="9594">
          <cell r="C9594">
            <v>143244</v>
          </cell>
          <cell r="D9594" t="str">
            <v>保留</v>
          </cell>
          <cell r="E9594" t="str">
            <v>分采</v>
          </cell>
          <cell r="F9594" t="str">
            <v>川渝</v>
          </cell>
        </row>
        <row r="9595">
          <cell r="C9595">
            <v>131233</v>
          </cell>
          <cell r="D9595" t="str">
            <v>保留</v>
          </cell>
          <cell r="E9595" t="str">
            <v>渝分采川自采</v>
          </cell>
          <cell r="F9595" t="str">
            <v>川</v>
          </cell>
        </row>
        <row r="9596">
          <cell r="C9596">
            <v>141577</v>
          </cell>
          <cell r="D9596" t="str">
            <v>保留</v>
          </cell>
          <cell r="E9596" t="str">
            <v>分采</v>
          </cell>
          <cell r="F9596" t="str">
            <v>川</v>
          </cell>
        </row>
        <row r="9597">
          <cell r="C9597">
            <v>137925</v>
          </cell>
          <cell r="D9597" t="str">
            <v>保留</v>
          </cell>
          <cell r="E9597" t="str">
            <v>渝分采川自采</v>
          </cell>
          <cell r="F9597" t="str">
            <v>川渝</v>
          </cell>
        </row>
        <row r="9598">
          <cell r="C9598">
            <v>143245</v>
          </cell>
          <cell r="D9598" t="str">
            <v>保留</v>
          </cell>
          <cell r="E9598" t="str">
            <v>分采</v>
          </cell>
          <cell r="F9598" t="str">
            <v>川渝</v>
          </cell>
        </row>
        <row r="9599">
          <cell r="C9599">
            <v>131234</v>
          </cell>
          <cell r="D9599" t="str">
            <v>保留</v>
          </cell>
          <cell r="E9599" t="str">
            <v>渝分采川自采</v>
          </cell>
          <cell r="F9599" t="str">
            <v>川</v>
          </cell>
        </row>
        <row r="9600">
          <cell r="C9600">
            <v>133491</v>
          </cell>
          <cell r="D9600" t="str">
            <v>删除</v>
          </cell>
          <cell r="E9600" t="str">
            <v>渝分采川自采</v>
          </cell>
          <cell r="F9600" t="str">
            <v>川渝</v>
          </cell>
        </row>
        <row r="9601">
          <cell r="C9601">
            <v>141576</v>
          </cell>
          <cell r="D9601" t="str">
            <v>保留</v>
          </cell>
          <cell r="E9601" t="str">
            <v>渝分采川自采</v>
          </cell>
          <cell r="F9601" t="str">
            <v>川</v>
          </cell>
        </row>
        <row r="9602">
          <cell r="C9602">
            <v>137924</v>
          </cell>
          <cell r="D9602" t="str">
            <v>保留</v>
          </cell>
          <cell r="E9602" t="str">
            <v>渝分采川自采</v>
          </cell>
          <cell r="F9602" t="str">
            <v>川渝</v>
          </cell>
        </row>
        <row r="9603">
          <cell r="C9603">
            <v>140108</v>
          </cell>
          <cell r="D9603" t="str">
            <v>保留</v>
          </cell>
          <cell r="E9603" t="str">
            <v>集采</v>
          </cell>
          <cell r="F9603" t="str">
            <v>川渝</v>
          </cell>
        </row>
        <row r="9604">
          <cell r="C9604" t="str">
            <v>新品</v>
          </cell>
          <cell r="D9604" t="str">
            <v>删除</v>
          </cell>
          <cell r="E9604" t="str">
            <v>分采</v>
          </cell>
          <cell r="F9604" t="str">
            <v>川渝</v>
          </cell>
        </row>
        <row r="9605">
          <cell r="C9605" t="str">
            <v>新品</v>
          </cell>
          <cell r="D9605" t="str">
            <v>删除</v>
          </cell>
          <cell r="E9605" t="str">
            <v>分采</v>
          </cell>
          <cell r="F9605" t="str">
            <v>川渝</v>
          </cell>
        </row>
        <row r="9606">
          <cell r="C9606" t="str">
            <v>新品</v>
          </cell>
          <cell r="D9606" t="str">
            <v>删除</v>
          </cell>
          <cell r="E9606" t="str">
            <v>分采</v>
          </cell>
          <cell r="F9606" t="str">
            <v>川渝</v>
          </cell>
        </row>
        <row r="9607">
          <cell r="C9607" t="str">
            <v>新品</v>
          </cell>
          <cell r="D9607" t="str">
            <v>删除</v>
          </cell>
          <cell r="E9607" t="str">
            <v>分采</v>
          </cell>
          <cell r="F9607" t="str">
            <v>川渝</v>
          </cell>
        </row>
        <row r="9608">
          <cell r="C9608">
            <v>134521</v>
          </cell>
          <cell r="D9608" t="str">
            <v>删除</v>
          </cell>
          <cell r="E9608" t="str">
            <v>渝分采川自采</v>
          </cell>
          <cell r="F9608" t="str">
            <v>川渝</v>
          </cell>
        </row>
        <row r="9609">
          <cell r="C9609">
            <v>142103</v>
          </cell>
          <cell r="D9609" t="str">
            <v>删除</v>
          </cell>
          <cell r="E9609" t="str">
            <v>渝分采川自采</v>
          </cell>
          <cell r="F9609" t="str">
            <v>川渝</v>
          </cell>
        </row>
        <row r="9610">
          <cell r="C9610">
            <v>142100</v>
          </cell>
          <cell r="D9610" t="str">
            <v>删除</v>
          </cell>
          <cell r="E9610" t="str">
            <v>渝分采川自采</v>
          </cell>
          <cell r="F9610" t="str">
            <v>川渝</v>
          </cell>
        </row>
        <row r="9611">
          <cell r="C9611">
            <v>142098</v>
          </cell>
          <cell r="D9611" t="str">
            <v>删除</v>
          </cell>
          <cell r="E9611" t="str">
            <v>渝分采川自采</v>
          </cell>
          <cell r="F9611" t="str">
            <v>川渝</v>
          </cell>
        </row>
        <row r="9612">
          <cell r="C9612">
            <v>142099</v>
          </cell>
          <cell r="D9612" t="str">
            <v>删除</v>
          </cell>
          <cell r="E9612" t="str">
            <v>渝分采川自采</v>
          </cell>
          <cell r="F9612" t="str">
            <v>川渝</v>
          </cell>
        </row>
        <row r="9613">
          <cell r="C9613">
            <v>125499</v>
          </cell>
          <cell r="D9613" t="str">
            <v>删除</v>
          </cell>
          <cell r="E9613" t="str">
            <v>渝分采川自采</v>
          </cell>
          <cell r="F9613" t="str">
            <v>川渝</v>
          </cell>
        </row>
        <row r="9614">
          <cell r="C9614">
            <v>134523</v>
          </cell>
          <cell r="D9614" t="str">
            <v>删除</v>
          </cell>
          <cell r="E9614" t="str">
            <v>渝分采川自采</v>
          </cell>
          <cell r="F9614" t="str">
            <v>川渝</v>
          </cell>
        </row>
        <row r="9615">
          <cell r="C9615">
            <v>142107</v>
          </cell>
          <cell r="D9615" t="str">
            <v>删除</v>
          </cell>
          <cell r="E9615" t="str">
            <v>渝分采川自采</v>
          </cell>
          <cell r="F9615" t="str">
            <v>川渝</v>
          </cell>
        </row>
        <row r="9616">
          <cell r="C9616">
            <v>142101</v>
          </cell>
          <cell r="D9616" t="str">
            <v>删除</v>
          </cell>
          <cell r="E9616" t="str">
            <v>渝分采川自采</v>
          </cell>
          <cell r="F9616" t="str">
            <v>川渝</v>
          </cell>
        </row>
        <row r="9617">
          <cell r="C9617">
            <v>142102</v>
          </cell>
          <cell r="D9617" t="str">
            <v>删除</v>
          </cell>
          <cell r="E9617" t="str">
            <v>渝分采川自采</v>
          </cell>
          <cell r="F9617" t="str">
            <v>川渝</v>
          </cell>
        </row>
        <row r="9618">
          <cell r="C9618">
            <v>142105</v>
          </cell>
          <cell r="D9618" t="str">
            <v>删除</v>
          </cell>
          <cell r="E9618" t="str">
            <v>渝分采川自采</v>
          </cell>
          <cell r="F9618" t="str">
            <v>川渝</v>
          </cell>
        </row>
        <row r="9619">
          <cell r="C9619">
            <v>125495</v>
          </cell>
          <cell r="D9619" t="str">
            <v>删除</v>
          </cell>
          <cell r="E9619" t="str">
            <v>渝分采川自采</v>
          </cell>
          <cell r="F9619" t="str">
            <v>川渝</v>
          </cell>
        </row>
        <row r="9620">
          <cell r="C9620">
            <v>142104</v>
          </cell>
          <cell r="D9620" t="str">
            <v>删除</v>
          </cell>
          <cell r="E9620" t="str">
            <v>渝分采川自采</v>
          </cell>
          <cell r="F9620" t="str">
            <v>川渝</v>
          </cell>
        </row>
        <row r="9621">
          <cell r="C9621">
            <v>134524</v>
          </cell>
          <cell r="D9621" t="str">
            <v>删除</v>
          </cell>
          <cell r="E9621" t="str">
            <v>渝分采川自采</v>
          </cell>
          <cell r="F9621" t="str">
            <v>川渝</v>
          </cell>
        </row>
        <row r="9622">
          <cell r="C9622">
            <v>142106</v>
          </cell>
          <cell r="D9622" t="str">
            <v>删除</v>
          </cell>
          <cell r="E9622" t="str">
            <v>渝分采川自采</v>
          </cell>
          <cell r="F9622" t="str">
            <v>川渝</v>
          </cell>
        </row>
        <row r="9623">
          <cell r="C9623">
            <v>125497</v>
          </cell>
          <cell r="D9623" t="str">
            <v>删除</v>
          </cell>
          <cell r="E9623" t="str">
            <v>渝分采川自采</v>
          </cell>
          <cell r="F9623" t="str">
            <v>川渝</v>
          </cell>
        </row>
        <row r="9624">
          <cell r="C9624">
            <v>142108</v>
          </cell>
          <cell r="D9624" t="str">
            <v>删除</v>
          </cell>
          <cell r="E9624" t="str">
            <v>渝分采川自采</v>
          </cell>
          <cell r="F9624" t="str">
            <v>川渝</v>
          </cell>
        </row>
        <row r="9625">
          <cell r="C9625">
            <v>125498</v>
          </cell>
          <cell r="D9625" t="str">
            <v>删除</v>
          </cell>
          <cell r="E9625" t="str">
            <v>渝分采川自采</v>
          </cell>
          <cell r="F9625" t="str">
            <v>川渝</v>
          </cell>
        </row>
        <row r="9626">
          <cell r="C9626">
            <v>142109</v>
          </cell>
          <cell r="D9626" t="str">
            <v>删除</v>
          </cell>
          <cell r="E9626" t="str">
            <v>渝分采川自采</v>
          </cell>
          <cell r="F9626" t="str">
            <v>川渝</v>
          </cell>
        </row>
        <row r="9627">
          <cell r="C9627" t="str">
            <v>新品</v>
          </cell>
          <cell r="D9627" t="str">
            <v>删除</v>
          </cell>
          <cell r="E9627" t="str">
            <v>分采</v>
          </cell>
          <cell r="F9627" t="str">
            <v>川渝</v>
          </cell>
        </row>
        <row r="9628">
          <cell r="C9628" t="str">
            <v>新品</v>
          </cell>
          <cell r="D9628" t="str">
            <v>删除</v>
          </cell>
          <cell r="E9628" t="str">
            <v>分采</v>
          </cell>
          <cell r="F9628" t="str">
            <v>川渝</v>
          </cell>
        </row>
        <row r="9629">
          <cell r="C9629" t="str">
            <v>新品</v>
          </cell>
          <cell r="D9629" t="str">
            <v>删除</v>
          </cell>
          <cell r="E9629" t="str">
            <v>分采</v>
          </cell>
          <cell r="F9629" t="str">
            <v>川渝</v>
          </cell>
        </row>
        <row r="9630">
          <cell r="C9630" t="str">
            <v>新品</v>
          </cell>
          <cell r="D9630" t="str">
            <v>删除</v>
          </cell>
          <cell r="E9630" t="str">
            <v>分采</v>
          </cell>
          <cell r="F9630" t="str">
            <v>川渝</v>
          </cell>
        </row>
        <row r="9631">
          <cell r="C9631">
            <v>142115</v>
          </cell>
          <cell r="D9631" t="str">
            <v>删除</v>
          </cell>
          <cell r="E9631" t="str">
            <v>渝分采川自采</v>
          </cell>
          <cell r="F9631" t="str">
            <v>川渝</v>
          </cell>
        </row>
        <row r="9632">
          <cell r="C9632">
            <v>142347</v>
          </cell>
          <cell r="D9632" t="str">
            <v>保留</v>
          </cell>
          <cell r="E9632" t="str">
            <v>分采</v>
          </cell>
          <cell r="F9632" t="str">
            <v>川渝</v>
          </cell>
        </row>
        <row r="9633">
          <cell r="C9633">
            <v>124044</v>
          </cell>
          <cell r="D9633" t="str">
            <v>保留</v>
          </cell>
          <cell r="E9633" t="str">
            <v>渝分采川自采</v>
          </cell>
          <cell r="F9633" t="str">
            <v>川渝</v>
          </cell>
        </row>
        <row r="9634">
          <cell r="C9634" t="str">
            <v>新品</v>
          </cell>
          <cell r="D9634" t="str">
            <v>删除</v>
          </cell>
          <cell r="E9634" t="str">
            <v>分采</v>
          </cell>
          <cell r="F9634" t="str">
            <v>川渝</v>
          </cell>
        </row>
        <row r="9635">
          <cell r="C9635">
            <v>141963</v>
          </cell>
          <cell r="D9635" t="str">
            <v>删除</v>
          </cell>
          <cell r="E9635" t="str">
            <v>分采</v>
          </cell>
          <cell r="F9635" t="str">
            <v>川渝</v>
          </cell>
        </row>
        <row r="9636">
          <cell r="C9636">
            <v>141964</v>
          </cell>
          <cell r="D9636" t="str">
            <v>保留</v>
          </cell>
          <cell r="E9636" t="str">
            <v>分采</v>
          </cell>
          <cell r="F9636" t="str">
            <v>川渝</v>
          </cell>
        </row>
        <row r="9637">
          <cell r="C9637">
            <v>142966</v>
          </cell>
          <cell r="D9637" t="str">
            <v>删除</v>
          </cell>
          <cell r="E9637" t="str">
            <v>分采</v>
          </cell>
          <cell r="F9637" t="str">
            <v>渝</v>
          </cell>
        </row>
        <row r="9638">
          <cell r="C9638">
            <v>132367</v>
          </cell>
          <cell r="D9638" t="str">
            <v>删除</v>
          </cell>
          <cell r="E9638" t="str">
            <v>分采</v>
          </cell>
          <cell r="F9638" t="str">
            <v>渝</v>
          </cell>
        </row>
        <row r="9639">
          <cell r="C9639">
            <v>141851</v>
          </cell>
          <cell r="D9639" t="str">
            <v>删除</v>
          </cell>
          <cell r="E9639" t="str">
            <v>分采</v>
          </cell>
          <cell r="F9639" t="str">
            <v>渝</v>
          </cell>
        </row>
        <row r="9640">
          <cell r="C9640">
            <v>98098</v>
          </cell>
          <cell r="D9640" t="str">
            <v>删除</v>
          </cell>
          <cell r="E9640" t="str">
            <v>分采</v>
          </cell>
          <cell r="F9640" t="str">
            <v>渝</v>
          </cell>
        </row>
        <row r="9641">
          <cell r="C9641">
            <v>134171</v>
          </cell>
          <cell r="D9641" t="str">
            <v>保留</v>
          </cell>
          <cell r="E9641" t="str">
            <v>分采</v>
          </cell>
          <cell r="F9641" t="str">
            <v>川渝</v>
          </cell>
        </row>
        <row r="9642">
          <cell r="C9642">
            <v>134170</v>
          </cell>
          <cell r="D9642" t="str">
            <v>保留</v>
          </cell>
          <cell r="E9642" t="str">
            <v>分采</v>
          </cell>
          <cell r="F9642" t="str">
            <v>川渝</v>
          </cell>
        </row>
        <row r="9643">
          <cell r="C9643">
            <v>131921</v>
          </cell>
          <cell r="D9643" t="str">
            <v>保留</v>
          </cell>
          <cell r="E9643" t="str">
            <v>分采</v>
          </cell>
          <cell r="F9643" t="str">
            <v>川渝</v>
          </cell>
        </row>
        <row r="9644">
          <cell r="C9644">
            <v>142112</v>
          </cell>
          <cell r="D9644" t="str">
            <v>保留</v>
          </cell>
          <cell r="E9644" t="str">
            <v>自采</v>
          </cell>
          <cell r="F9644" t="str">
            <v>川渝</v>
          </cell>
        </row>
        <row r="9645">
          <cell r="C9645">
            <v>141835</v>
          </cell>
          <cell r="D9645" t="str">
            <v>保留</v>
          </cell>
          <cell r="E9645" t="str">
            <v>自采</v>
          </cell>
          <cell r="F9645" t="str">
            <v>川渝</v>
          </cell>
        </row>
        <row r="9646">
          <cell r="C9646">
            <v>141836</v>
          </cell>
          <cell r="D9646" t="str">
            <v>保留</v>
          </cell>
          <cell r="E9646" t="str">
            <v>自采</v>
          </cell>
          <cell r="F9646" t="str">
            <v>川渝</v>
          </cell>
        </row>
        <row r="9647">
          <cell r="C9647">
            <v>141831</v>
          </cell>
          <cell r="D9647" t="str">
            <v>保留</v>
          </cell>
          <cell r="E9647" t="str">
            <v>自采</v>
          </cell>
          <cell r="F9647" t="str">
            <v>川渝</v>
          </cell>
        </row>
        <row r="9648">
          <cell r="C9648">
            <v>141837</v>
          </cell>
          <cell r="D9648" t="str">
            <v>保留</v>
          </cell>
          <cell r="E9648" t="str">
            <v>自采</v>
          </cell>
          <cell r="F9648" t="str">
            <v>川渝</v>
          </cell>
        </row>
        <row r="9649">
          <cell r="C9649">
            <v>141838</v>
          </cell>
          <cell r="D9649" t="str">
            <v>保留</v>
          </cell>
          <cell r="E9649" t="str">
            <v>自采</v>
          </cell>
          <cell r="F9649" t="str">
            <v>川渝</v>
          </cell>
        </row>
        <row r="9650">
          <cell r="C9650">
            <v>141830</v>
          </cell>
          <cell r="D9650" t="str">
            <v>保留</v>
          </cell>
          <cell r="E9650" t="str">
            <v>自采</v>
          </cell>
          <cell r="F9650" t="str">
            <v>川渝</v>
          </cell>
        </row>
        <row r="9651">
          <cell r="C9651">
            <v>141832</v>
          </cell>
          <cell r="D9651" t="str">
            <v>删除</v>
          </cell>
          <cell r="E9651" t="str">
            <v>自采</v>
          </cell>
          <cell r="F9651" t="str">
            <v>川渝</v>
          </cell>
        </row>
        <row r="9652">
          <cell r="C9652">
            <v>141833</v>
          </cell>
          <cell r="D9652" t="str">
            <v>保留</v>
          </cell>
          <cell r="E9652" t="str">
            <v>自采</v>
          </cell>
          <cell r="F9652" t="str">
            <v>川渝</v>
          </cell>
        </row>
        <row r="9653">
          <cell r="C9653">
            <v>141834</v>
          </cell>
          <cell r="D9653" t="str">
            <v>保留</v>
          </cell>
          <cell r="E9653" t="str">
            <v>自采</v>
          </cell>
          <cell r="F9653" t="str">
            <v>川渝</v>
          </cell>
        </row>
        <row r="9654">
          <cell r="C9654">
            <v>141793</v>
          </cell>
          <cell r="D9654" t="str">
            <v>保留</v>
          </cell>
          <cell r="E9654" t="str">
            <v>自采</v>
          </cell>
          <cell r="F9654" t="str">
            <v>川渝</v>
          </cell>
        </row>
        <row r="9655">
          <cell r="C9655">
            <v>141795</v>
          </cell>
          <cell r="D9655" t="str">
            <v>保留</v>
          </cell>
          <cell r="E9655" t="str">
            <v>自采</v>
          </cell>
          <cell r="F9655" t="str">
            <v>川渝</v>
          </cell>
        </row>
        <row r="9656">
          <cell r="C9656">
            <v>140326</v>
          </cell>
          <cell r="D9656" t="str">
            <v>删除</v>
          </cell>
          <cell r="E9656" t="str">
            <v>渝分采川自采</v>
          </cell>
          <cell r="F9656" t="str">
            <v>川渝</v>
          </cell>
        </row>
        <row r="9657">
          <cell r="C9657">
            <v>140335</v>
          </cell>
          <cell r="D9657" t="str">
            <v>删除</v>
          </cell>
          <cell r="E9657" t="str">
            <v>渝分采川自采</v>
          </cell>
          <cell r="F9657" t="str">
            <v>川渝</v>
          </cell>
        </row>
        <row r="9658">
          <cell r="C9658">
            <v>140327</v>
          </cell>
          <cell r="D9658" t="str">
            <v>删除</v>
          </cell>
          <cell r="E9658" t="str">
            <v>渝分采川自采</v>
          </cell>
          <cell r="F9658" t="str">
            <v>川渝</v>
          </cell>
        </row>
        <row r="9659">
          <cell r="C9659">
            <v>140328</v>
          </cell>
          <cell r="D9659" t="str">
            <v>删除</v>
          </cell>
          <cell r="E9659" t="str">
            <v>渝分采川自采</v>
          </cell>
          <cell r="F9659" t="str">
            <v>川渝</v>
          </cell>
        </row>
        <row r="9660">
          <cell r="C9660">
            <v>140329</v>
          </cell>
          <cell r="D9660" t="str">
            <v>删除</v>
          </cell>
          <cell r="E9660" t="str">
            <v>渝分采川自采</v>
          </cell>
          <cell r="F9660" t="str">
            <v>川渝</v>
          </cell>
        </row>
        <row r="9661">
          <cell r="C9661">
            <v>15182</v>
          </cell>
          <cell r="D9661" t="str">
            <v>保留</v>
          </cell>
          <cell r="E9661" t="str">
            <v>集采</v>
          </cell>
          <cell r="F9661" t="str">
            <v>川渝</v>
          </cell>
        </row>
        <row r="9662">
          <cell r="C9662">
            <v>145256</v>
          </cell>
          <cell r="D9662" t="str">
            <v>保留</v>
          </cell>
          <cell r="E9662" t="str">
            <v>分采</v>
          </cell>
          <cell r="F9662" t="str">
            <v>川渝</v>
          </cell>
        </row>
        <row r="9663">
          <cell r="C9663">
            <v>83297</v>
          </cell>
          <cell r="D9663" t="str">
            <v>删除</v>
          </cell>
          <cell r="E9663" t="str">
            <v>分采</v>
          </cell>
          <cell r="F9663" t="str">
            <v>川渝</v>
          </cell>
        </row>
        <row r="9664">
          <cell r="C9664">
            <v>105245</v>
          </cell>
          <cell r="D9664" t="str">
            <v>保留</v>
          </cell>
          <cell r="E9664" t="str">
            <v>自采</v>
          </cell>
          <cell r="F9664" t="str">
            <v>川渝</v>
          </cell>
        </row>
        <row r="9665">
          <cell r="C9665" t="str">
            <v>新品</v>
          </cell>
          <cell r="D9665" t="str">
            <v>保留</v>
          </cell>
          <cell r="E9665" t="str">
            <v>自采</v>
          </cell>
          <cell r="F9665" t="str">
            <v>川渝</v>
          </cell>
        </row>
        <row r="9666">
          <cell r="C9666">
            <v>133358</v>
          </cell>
          <cell r="D9666" t="str">
            <v>保留</v>
          </cell>
          <cell r="E9666" t="str">
            <v>自采</v>
          </cell>
          <cell r="F9666" t="str">
            <v>川渝</v>
          </cell>
        </row>
        <row r="9667">
          <cell r="C9667">
            <v>140233</v>
          </cell>
          <cell r="D9667" t="str">
            <v>保留</v>
          </cell>
          <cell r="E9667" t="str">
            <v>自采</v>
          </cell>
          <cell r="F9667" t="str">
            <v>川渝</v>
          </cell>
        </row>
        <row r="9668">
          <cell r="C9668" t="str">
            <v>新品</v>
          </cell>
          <cell r="D9668" t="str">
            <v>保留</v>
          </cell>
          <cell r="E9668" t="str">
            <v>自采</v>
          </cell>
          <cell r="F9668" t="str">
            <v>川渝</v>
          </cell>
        </row>
        <row r="9669">
          <cell r="C9669">
            <v>140426</v>
          </cell>
          <cell r="D9669" t="str">
            <v>保留</v>
          </cell>
          <cell r="E9669" t="str">
            <v>自采</v>
          </cell>
          <cell r="F9669" t="str">
            <v>川渝</v>
          </cell>
        </row>
        <row r="9670">
          <cell r="C9670">
            <v>143325</v>
          </cell>
          <cell r="D9670" t="str">
            <v>保留</v>
          </cell>
          <cell r="E9670" t="str">
            <v>自采</v>
          </cell>
          <cell r="F9670" t="str">
            <v>川渝</v>
          </cell>
        </row>
        <row r="9671">
          <cell r="C9671" t="str">
            <v>新品</v>
          </cell>
          <cell r="D9671" t="str">
            <v>保留</v>
          </cell>
          <cell r="E9671" t="str">
            <v>自采</v>
          </cell>
          <cell r="F9671" t="str">
            <v>川渝</v>
          </cell>
        </row>
        <row r="9672">
          <cell r="C9672">
            <v>150866</v>
          </cell>
          <cell r="D9672" t="str">
            <v>保留</v>
          </cell>
          <cell r="E9672" t="str">
            <v>自采</v>
          </cell>
          <cell r="F9672" t="str">
            <v>川渝</v>
          </cell>
        </row>
        <row r="9673">
          <cell r="C9673" t="str">
            <v>新品</v>
          </cell>
          <cell r="D9673" t="str">
            <v>保留</v>
          </cell>
          <cell r="E9673" t="str">
            <v>自采</v>
          </cell>
          <cell r="F9673" t="str">
            <v>川渝</v>
          </cell>
        </row>
        <row r="9674">
          <cell r="C9674">
            <v>104543</v>
          </cell>
          <cell r="D9674" t="str">
            <v>保留</v>
          </cell>
          <cell r="E9674" t="str">
            <v>自采</v>
          </cell>
          <cell r="F9674" t="str">
            <v>川渝</v>
          </cell>
        </row>
        <row r="9675">
          <cell r="C9675">
            <v>72816</v>
          </cell>
          <cell r="D9675" t="str">
            <v>保留</v>
          </cell>
          <cell r="E9675" t="str">
            <v>自采</v>
          </cell>
          <cell r="F9675" t="str">
            <v>渝</v>
          </cell>
        </row>
        <row r="9676">
          <cell r="C9676">
            <v>106194</v>
          </cell>
          <cell r="D9676" t="str">
            <v>保留</v>
          </cell>
          <cell r="E9676" t="str">
            <v>分采</v>
          </cell>
          <cell r="F9676" t="str">
            <v>渝</v>
          </cell>
        </row>
        <row r="9677">
          <cell r="C9677">
            <v>744</v>
          </cell>
          <cell r="D9677" t="str">
            <v>保留</v>
          </cell>
          <cell r="E9677" t="str">
            <v>自采</v>
          </cell>
          <cell r="F9677" t="str">
            <v>渝</v>
          </cell>
        </row>
        <row r="9678">
          <cell r="C9678">
            <v>58262</v>
          </cell>
          <cell r="D9678" t="str">
            <v>保留</v>
          </cell>
          <cell r="E9678" t="str">
            <v>自采</v>
          </cell>
          <cell r="F9678" t="str">
            <v>川渝</v>
          </cell>
        </row>
        <row r="9679">
          <cell r="C9679">
            <v>23501</v>
          </cell>
          <cell r="D9679" t="str">
            <v>删除</v>
          </cell>
          <cell r="E9679" t="str">
            <v>自采</v>
          </cell>
          <cell r="F9679" t="str">
            <v>渝</v>
          </cell>
        </row>
        <row r="9680">
          <cell r="C9680">
            <v>747</v>
          </cell>
          <cell r="D9680" t="str">
            <v>保留</v>
          </cell>
          <cell r="E9680" t="str">
            <v>自采</v>
          </cell>
          <cell r="F9680" t="str">
            <v>渝</v>
          </cell>
        </row>
        <row r="9681">
          <cell r="C9681">
            <v>29471</v>
          </cell>
          <cell r="D9681" t="str">
            <v>删除</v>
          </cell>
          <cell r="E9681" t="str">
            <v>自采</v>
          </cell>
          <cell r="F9681" t="str">
            <v>川渝</v>
          </cell>
        </row>
        <row r="9682">
          <cell r="C9682">
            <v>58027</v>
          </cell>
          <cell r="D9682" t="str">
            <v>保留</v>
          </cell>
          <cell r="E9682" t="str">
            <v>自采</v>
          </cell>
          <cell r="F9682" t="str">
            <v>川渝</v>
          </cell>
        </row>
        <row r="9683">
          <cell r="C9683">
            <v>94000</v>
          </cell>
          <cell r="D9683" t="str">
            <v>保留</v>
          </cell>
          <cell r="E9683" t="str">
            <v>自采</v>
          </cell>
          <cell r="F9683" t="str">
            <v>渝</v>
          </cell>
        </row>
        <row r="9684">
          <cell r="C9684">
            <v>1520</v>
          </cell>
          <cell r="D9684" t="str">
            <v>保留</v>
          </cell>
          <cell r="E9684" t="str">
            <v>自采</v>
          </cell>
          <cell r="F9684" t="str">
            <v>渝</v>
          </cell>
        </row>
        <row r="9685">
          <cell r="C9685">
            <v>1971</v>
          </cell>
          <cell r="D9685" t="str">
            <v>保留</v>
          </cell>
          <cell r="E9685" t="str">
            <v>自采</v>
          </cell>
          <cell r="F9685" t="str">
            <v>渝</v>
          </cell>
        </row>
        <row r="9686">
          <cell r="C9686">
            <v>2095</v>
          </cell>
          <cell r="D9686" t="str">
            <v>保留</v>
          </cell>
          <cell r="E9686" t="str">
            <v>自采</v>
          </cell>
          <cell r="F9686" t="str">
            <v>渝</v>
          </cell>
        </row>
        <row r="9687">
          <cell r="C9687">
            <v>1852</v>
          </cell>
          <cell r="D9687" t="str">
            <v>删除</v>
          </cell>
          <cell r="E9687" t="str">
            <v>自采</v>
          </cell>
          <cell r="F9687" t="str">
            <v>渝</v>
          </cell>
        </row>
        <row r="9688">
          <cell r="C9688">
            <v>58210</v>
          </cell>
          <cell r="D9688" t="str">
            <v>保留</v>
          </cell>
          <cell r="E9688" t="str">
            <v>自采</v>
          </cell>
          <cell r="F9688" t="str">
            <v>渝</v>
          </cell>
        </row>
        <row r="9689">
          <cell r="C9689">
            <v>59594</v>
          </cell>
          <cell r="D9689" t="str">
            <v>保留</v>
          </cell>
          <cell r="E9689" t="str">
            <v>自采</v>
          </cell>
          <cell r="F9689" t="str">
            <v>渝</v>
          </cell>
        </row>
        <row r="9690">
          <cell r="C9690">
            <v>59723</v>
          </cell>
          <cell r="D9690" t="str">
            <v>删除</v>
          </cell>
          <cell r="E9690" t="str">
            <v>自采</v>
          </cell>
          <cell r="F9690" t="str">
            <v>渝</v>
          </cell>
        </row>
        <row r="9691">
          <cell r="C9691">
            <v>491</v>
          </cell>
          <cell r="D9691" t="str">
            <v>保留</v>
          </cell>
          <cell r="E9691" t="str">
            <v>自采</v>
          </cell>
          <cell r="F9691" t="str">
            <v>渝</v>
          </cell>
        </row>
        <row r="9692">
          <cell r="C9692">
            <v>48232</v>
          </cell>
          <cell r="D9692" t="str">
            <v>保留</v>
          </cell>
          <cell r="E9692" t="str">
            <v>自采</v>
          </cell>
          <cell r="F9692" t="str">
            <v>渝</v>
          </cell>
        </row>
        <row r="9693">
          <cell r="C9693">
            <v>58646</v>
          </cell>
          <cell r="D9693" t="str">
            <v>保留</v>
          </cell>
          <cell r="E9693" t="str">
            <v>自采</v>
          </cell>
          <cell r="F9693" t="str">
            <v>渝</v>
          </cell>
        </row>
        <row r="9694">
          <cell r="C9694">
            <v>66547</v>
          </cell>
          <cell r="D9694" t="str">
            <v>保留</v>
          </cell>
          <cell r="E9694" t="str">
            <v>自采</v>
          </cell>
          <cell r="F9694" t="str">
            <v>川渝</v>
          </cell>
        </row>
        <row r="9695">
          <cell r="C9695">
            <v>90691</v>
          </cell>
          <cell r="D9695" t="str">
            <v>删除</v>
          </cell>
          <cell r="E9695" t="str">
            <v>自采</v>
          </cell>
          <cell r="F9695" t="str">
            <v>渝</v>
          </cell>
        </row>
        <row r="9696">
          <cell r="C9696">
            <v>16522</v>
          </cell>
          <cell r="D9696" t="str">
            <v>保留</v>
          </cell>
          <cell r="E9696" t="str">
            <v>自采</v>
          </cell>
          <cell r="F9696" t="str">
            <v>川渝</v>
          </cell>
        </row>
        <row r="9697">
          <cell r="C9697">
            <v>59684</v>
          </cell>
          <cell r="D9697" t="str">
            <v>保留</v>
          </cell>
          <cell r="E9697" t="str">
            <v>自采</v>
          </cell>
          <cell r="F9697" t="str">
            <v>渝</v>
          </cell>
        </row>
        <row r="9698">
          <cell r="C9698">
            <v>81913</v>
          </cell>
          <cell r="D9698" t="str">
            <v>保留</v>
          </cell>
          <cell r="E9698" t="str">
            <v>自采</v>
          </cell>
          <cell r="F9698" t="str">
            <v>川</v>
          </cell>
        </row>
        <row r="9699">
          <cell r="C9699">
            <v>2200</v>
          </cell>
          <cell r="D9699" t="str">
            <v>保留</v>
          </cell>
          <cell r="E9699" t="str">
            <v>自采</v>
          </cell>
          <cell r="F9699" t="str">
            <v>渝</v>
          </cell>
        </row>
        <row r="9700">
          <cell r="C9700">
            <v>59139</v>
          </cell>
          <cell r="D9700" t="str">
            <v>保留</v>
          </cell>
          <cell r="E9700" t="str">
            <v>自采</v>
          </cell>
          <cell r="F9700" t="str">
            <v>川渝</v>
          </cell>
        </row>
        <row r="9701">
          <cell r="C9701">
            <v>31830</v>
          </cell>
          <cell r="D9701" t="str">
            <v>保留</v>
          </cell>
          <cell r="E9701" t="str">
            <v>自采</v>
          </cell>
          <cell r="F9701" t="str">
            <v>渝</v>
          </cell>
        </row>
        <row r="9702">
          <cell r="C9702">
            <v>3073</v>
          </cell>
          <cell r="D9702" t="str">
            <v>保留</v>
          </cell>
          <cell r="E9702" t="str">
            <v>自采</v>
          </cell>
          <cell r="F9702" t="str">
            <v>渝</v>
          </cell>
        </row>
        <row r="9703">
          <cell r="C9703">
            <v>56622</v>
          </cell>
          <cell r="D9703" t="str">
            <v>保留</v>
          </cell>
          <cell r="E9703" t="str">
            <v>自采</v>
          </cell>
          <cell r="F9703" t="str">
            <v>川渝</v>
          </cell>
        </row>
        <row r="9704">
          <cell r="C9704">
            <v>236</v>
          </cell>
          <cell r="D9704" t="str">
            <v>保留</v>
          </cell>
          <cell r="E9704" t="str">
            <v>自采</v>
          </cell>
          <cell r="F9704" t="str">
            <v>川渝</v>
          </cell>
        </row>
        <row r="9705">
          <cell r="C9705">
            <v>17344</v>
          </cell>
          <cell r="D9705" t="str">
            <v>保留</v>
          </cell>
          <cell r="E9705" t="str">
            <v>自采</v>
          </cell>
          <cell r="F9705" t="str">
            <v>川渝</v>
          </cell>
        </row>
        <row r="9706">
          <cell r="C9706">
            <v>62955</v>
          </cell>
          <cell r="D9706" t="str">
            <v>删除</v>
          </cell>
          <cell r="E9706" t="str">
            <v>自采</v>
          </cell>
          <cell r="F9706" t="str">
            <v>渝</v>
          </cell>
        </row>
        <row r="9707">
          <cell r="C9707">
            <v>57547</v>
          </cell>
          <cell r="D9707" t="str">
            <v>保留</v>
          </cell>
          <cell r="E9707" t="str">
            <v>自采</v>
          </cell>
          <cell r="F9707" t="str">
            <v>渝</v>
          </cell>
        </row>
        <row r="9708">
          <cell r="C9708">
            <v>29941</v>
          </cell>
          <cell r="D9708" t="str">
            <v>保留</v>
          </cell>
          <cell r="E9708" t="str">
            <v>自采</v>
          </cell>
          <cell r="F9708" t="str">
            <v>渝</v>
          </cell>
        </row>
        <row r="9709">
          <cell r="C9709">
            <v>58982</v>
          </cell>
          <cell r="D9709" t="str">
            <v>删除</v>
          </cell>
          <cell r="E9709" t="str">
            <v>自采</v>
          </cell>
          <cell r="F9709" t="str">
            <v>渝</v>
          </cell>
        </row>
        <row r="9710">
          <cell r="C9710">
            <v>3793</v>
          </cell>
          <cell r="D9710" t="str">
            <v>删除</v>
          </cell>
          <cell r="E9710" t="str">
            <v>自采</v>
          </cell>
          <cell r="F9710" t="str">
            <v>渝</v>
          </cell>
        </row>
        <row r="9711">
          <cell r="C9711">
            <v>219</v>
          </cell>
          <cell r="D9711" t="str">
            <v>删除</v>
          </cell>
          <cell r="E9711" t="str">
            <v>自采</v>
          </cell>
          <cell r="F9711" t="str">
            <v>渝</v>
          </cell>
        </row>
        <row r="9712">
          <cell r="C9712">
            <v>17</v>
          </cell>
          <cell r="D9712" t="str">
            <v>删除</v>
          </cell>
          <cell r="E9712" t="str">
            <v>自采</v>
          </cell>
          <cell r="F9712" t="str">
            <v>川渝</v>
          </cell>
        </row>
        <row r="9713">
          <cell r="C9713">
            <v>2618</v>
          </cell>
          <cell r="D9713" t="str">
            <v>保留</v>
          </cell>
          <cell r="E9713" t="str">
            <v>集采</v>
          </cell>
          <cell r="F9713" t="str">
            <v>川渝</v>
          </cell>
        </row>
        <row r="9714">
          <cell r="C9714">
            <v>59460</v>
          </cell>
          <cell r="D9714" t="str">
            <v>保留</v>
          </cell>
          <cell r="E9714" t="str">
            <v>自采</v>
          </cell>
          <cell r="F9714" t="str">
            <v>川渝</v>
          </cell>
        </row>
        <row r="9715">
          <cell r="C9715">
            <v>11279</v>
          </cell>
          <cell r="D9715" t="str">
            <v>保留</v>
          </cell>
          <cell r="E9715" t="str">
            <v>自采</v>
          </cell>
          <cell r="F9715" t="str">
            <v>渝</v>
          </cell>
        </row>
        <row r="9716">
          <cell r="C9716">
            <v>40188</v>
          </cell>
          <cell r="D9716" t="str">
            <v>保留</v>
          </cell>
          <cell r="E9716" t="str">
            <v>自采</v>
          </cell>
          <cell r="F9716" t="str">
            <v>渝</v>
          </cell>
        </row>
        <row r="9717">
          <cell r="C9717">
            <v>1953</v>
          </cell>
          <cell r="D9717" t="str">
            <v>保留</v>
          </cell>
          <cell r="E9717" t="str">
            <v>自采</v>
          </cell>
          <cell r="F9717" t="str">
            <v>渝</v>
          </cell>
        </row>
        <row r="9718">
          <cell r="C9718">
            <v>23155</v>
          </cell>
          <cell r="D9718" t="str">
            <v>保留</v>
          </cell>
          <cell r="E9718" t="str">
            <v>自采</v>
          </cell>
          <cell r="F9718" t="str">
            <v>渝</v>
          </cell>
        </row>
        <row r="9719">
          <cell r="C9719" t="str">
            <v>新品</v>
          </cell>
          <cell r="D9719" t="str">
            <v>删除</v>
          </cell>
          <cell r="E9719" t="str">
            <v>自采</v>
          </cell>
          <cell r="F9719" t="str">
            <v>川</v>
          </cell>
        </row>
        <row r="9720">
          <cell r="C9720">
            <v>2505</v>
          </cell>
          <cell r="D9720" t="str">
            <v>保留</v>
          </cell>
          <cell r="E9720" t="str">
            <v>自采</v>
          </cell>
          <cell r="F9720" t="str">
            <v>渝</v>
          </cell>
        </row>
        <row r="9721">
          <cell r="C9721">
            <v>140745</v>
          </cell>
          <cell r="D9721" t="str">
            <v>保留</v>
          </cell>
          <cell r="E9721" t="str">
            <v>渝分采川自采</v>
          </cell>
          <cell r="F9721" t="str">
            <v>川渝</v>
          </cell>
        </row>
        <row r="9722">
          <cell r="C9722">
            <v>140682</v>
          </cell>
          <cell r="D9722" t="str">
            <v>保留</v>
          </cell>
          <cell r="E9722" t="str">
            <v>渝分采川自采</v>
          </cell>
          <cell r="F9722" t="str">
            <v>川渝</v>
          </cell>
        </row>
        <row r="9723">
          <cell r="C9723">
            <v>140683</v>
          </cell>
          <cell r="D9723" t="str">
            <v>保留</v>
          </cell>
          <cell r="E9723" t="str">
            <v>渝分采川自采</v>
          </cell>
          <cell r="F9723" t="str">
            <v>川渝</v>
          </cell>
        </row>
        <row r="9724">
          <cell r="C9724">
            <v>140703</v>
          </cell>
          <cell r="D9724" t="str">
            <v>删除</v>
          </cell>
          <cell r="E9724" t="str">
            <v>渝分采川自采</v>
          </cell>
          <cell r="F9724" t="str">
            <v>川渝</v>
          </cell>
        </row>
        <row r="9725">
          <cell r="C9725">
            <v>140694</v>
          </cell>
          <cell r="D9725" t="str">
            <v>保留</v>
          </cell>
          <cell r="E9725" t="str">
            <v>渝分采川自采</v>
          </cell>
          <cell r="F9725" t="str">
            <v>川渝</v>
          </cell>
        </row>
        <row r="9726">
          <cell r="C9726">
            <v>140693</v>
          </cell>
          <cell r="D9726" t="str">
            <v>保留</v>
          </cell>
          <cell r="E9726" t="str">
            <v>渝分采川自采</v>
          </cell>
          <cell r="F9726" t="str">
            <v>川渝</v>
          </cell>
        </row>
        <row r="9727">
          <cell r="C9727">
            <v>140896</v>
          </cell>
          <cell r="D9727" t="str">
            <v>删除</v>
          </cell>
          <cell r="E9727" t="str">
            <v>渝分采川自采</v>
          </cell>
          <cell r="F9727" t="str">
            <v>川渝</v>
          </cell>
        </row>
        <row r="9728">
          <cell r="C9728">
            <v>140925</v>
          </cell>
          <cell r="D9728" t="str">
            <v>删除</v>
          </cell>
          <cell r="E9728" t="str">
            <v>渝分采川自采</v>
          </cell>
          <cell r="F9728" t="str">
            <v>川渝</v>
          </cell>
        </row>
        <row r="9729">
          <cell r="C9729">
            <v>140921</v>
          </cell>
          <cell r="D9729" t="str">
            <v>删除</v>
          </cell>
          <cell r="E9729" t="str">
            <v>渝分采川自采</v>
          </cell>
          <cell r="F9729" t="str">
            <v>川渝</v>
          </cell>
        </row>
        <row r="9730">
          <cell r="C9730">
            <v>140900</v>
          </cell>
          <cell r="D9730" t="str">
            <v>删除</v>
          </cell>
          <cell r="E9730" t="str">
            <v>渝分采川自采</v>
          </cell>
          <cell r="F9730" t="str">
            <v>川渝</v>
          </cell>
        </row>
        <row r="9731">
          <cell r="C9731">
            <v>140891</v>
          </cell>
          <cell r="D9731" t="str">
            <v>删除</v>
          </cell>
          <cell r="E9731" t="str">
            <v>渝分采川自采</v>
          </cell>
          <cell r="F9731" t="str">
            <v>川渝</v>
          </cell>
        </row>
        <row r="9732">
          <cell r="C9732">
            <v>140888</v>
          </cell>
          <cell r="D9732" t="str">
            <v>删除</v>
          </cell>
          <cell r="E9732" t="str">
            <v>渝分采川自采</v>
          </cell>
          <cell r="F9732" t="str">
            <v>川渝</v>
          </cell>
        </row>
        <row r="9733">
          <cell r="C9733">
            <v>140885</v>
          </cell>
          <cell r="D9733" t="str">
            <v>删除</v>
          </cell>
          <cell r="E9733" t="str">
            <v>渝分采川自采</v>
          </cell>
          <cell r="F9733" t="str">
            <v>川渝</v>
          </cell>
        </row>
        <row r="9734">
          <cell r="C9734">
            <v>140887</v>
          </cell>
          <cell r="D9734" t="str">
            <v>删除</v>
          </cell>
          <cell r="E9734" t="str">
            <v>自采</v>
          </cell>
          <cell r="F9734" t="str">
            <v>川</v>
          </cell>
        </row>
        <row r="9735">
          <cell r="C9735">
            <v>140878</v>
          </cell>
          <cell r="D9735" t="str">
            <v>删除</v>
          </cell>
          <cell r="E9735" t="str">
            <v>渝分采川自采</v>
          </cell>
          <cell r="F9735" t="str">
            <v>川渝</v>
          </cell>
        </row>
        <row r="9736">
          <cell r="C9736">
            <v>140917</v>
          </cell>
          <cell r="D9736" t="str">
            <v>删除</v>
          </cell>
          <cell r="E9736" t="str">
            <v>渝分采川自采</v>
          </cell>
          <cell r="F9736" t="str">
            <v>川渝</v>
          </cell>
        </row>
        <row r="9737">
          <cell r="C9737">
            <v>140906</v>
          </cell>
          <cell r="D9737" t="str">
            <v>删除</v>
          </cell>
          <cell r="E9737" t="str">
            <v>渝分采川自采</v>
          </cell>
          <cell r="F9737" t="str">
            <v>川渝</v>
          </cell>
        </row>
        <row r="9738">
          <cell r="C9738">
            <v>140881</v>
          </cell>
          <cell r="D9738" t="str">
            <v>删除</v>
          </cell>
          <cell r="E9738" t="str">
            <v>渝分采川自采</v>
          </cell>
          <cell r="F9738" t="str">
            <v>川渝</v>
          </cell>
        </row>
        <row r="9739">
          <cell r="C9739">
            <v>140916</v>
          </cell>
          <cell r="D9739" t="str">
            <v>删除</v>
          </cell>
          <cell r="E9739" t="str">
            <v>渝分采川自采</v>
          </cell>
          <cell r="F9739" t="str">
            <v>川渝</v>
          </cell>
        </row>
        <row r="9740">
          <cell r="C9740">
            <v>140909</v>
          </cell>
          <cell r="D9740" t="str">
            <v>删除</v>
          </cell>
          <cell r="E9740" t="str">
            <v>渝分采川自采</v>
          </cell>
          <cell r="F9740" t="str">
            <v>川渝</v>
          </cell>
        </row>
        <row r="9741">
          <cell r="C9741">
            <v>140874</v>
          </cell>
          <cell r="D9741" t="str">
            <v>删除</v>
          </cell>
          <cell r="E9741" t="str">
            <v>渝分采川自采</v>
          </cell>
          <cell r="F9741" t="str">
            <v>川渝</v>
          </cell>
        </row>
        <row r="9742">
          <cell r="C9742">
            <v>140889</v>
          </cell>
          <cell r="D9742" t="str">
            <v>删除</v>
          </cell>
          <cell r="E9742" t="str">
            <v>渝分采川自采</v>
          </cell>
          <cell r="F9742" t="str">
            <v>川渝</v>
          </cell>
        </row>
        <row r="9743">
          <cell r="C9743">
            <v>140894</v>
          </cell>
          <cell r="D9743" t="str">
            <v>删除</v>
          </cell>
          <cell r="E9743" t="str">
            <v>渝分采川自采</v>
          </cell>
          <cell r="F9743" t="str">
            <v>川渝</v>
          </cell>
        </row>
        <row r="9744">
          <cell r="C9744">
            <v>140882</v>
          </cell>
          <cell r="D9744" t="str">
            <v>删除</v>
          </cell>
          <cell r="E9744" t="str">
            <v>渝分采川自采</v>
          </cell>
          <cell r="F9744" t="str">
            <v>川渝</v>
          </cell>
        </row>
        <row r="9745">
          <cell r="C9745">
            <v>140930</v>
          </cell>
          <cell r="D9745" t="str">
            <v>删除</v>
          </cell>
          <cell r="E9745" t="str">
            <v>渝分采川自采</v>
          </cell>
          <cell r="F9745" t="str">
            <v>川渝</v>
          </cell>
        </row>
        <row r="9746">
          <cell r="C9746">
            <v>140931</v>
          </cell>
          <cell r="D9746" t="str">
            <v>删除</v>
          </cell>
          <cell r="E9746" t="str">
            <v>渝分采川自采</v>
          </cell>
          <cell r="F9746" t="str">
            <v>川渝</v>
          </cell>
        </row>
        <row r="9747">
          <cell r="C9747">
            <v>140904</v>
          </cell>
          <cell r="D9747" t="str">
            <v>删除</v>
          </cell>
          <cell r="E9747" t="str">
            <v>渝分采川自采</v>
          </cell>
          <cell r="F9747" t="str">
            <v>川渝</v>
          </cell>
        </row>
        <row r="9748">
          <cell r="C9748">
            <v>140879</v>
          </cell>
          <cell r="D9748" t="str">
            <v>删除</v>
          </cell>
          <cell r="E9748" t="str">
            <v>渝分采川自采</v>
          </cell>
          <cell r="F9748" t="str">
            <v>川渝</v>
          </cell>
        </row>
        <row r="9749">
          <cell r="C9749">
            <v>140924</v>
          </cell>
          <cell r="D9749" t="str">
            <v>删除</v>
          </cell>
          <cell r="E9749" t="str">
            <v>渝分采川自采</v>
          </cell>
          <cell r="F9749" t="str">
            <v>川渝</v>
          </cell>
        </row>
        <row r="9750">
          <cell r="C9750">
            <v>140892</v>
          </cell>
          <cell r="D9750" t="str">
            <v>删除</v>
          </cell>
          <cell r="E9750" t="str">
            <v>渝分采川自采</v>
          </cell>
          <cell r="F9750" t="str">
            <v>川渝</v>
          </cell>
        </row>
        <row r="9751">
          <cell r="C9751">
            <v>107114</v>
          </cell>
          <cell r="D9751" t="str">
            <v>保留</v>
          </cell>
          <cell r="E9751" t="str">
            <v>渝分采川自采</v>
          </cell>
          <cell r="F9751" t="str">
            <v>川渝</v>
          </cell>
        </row>
        <row r="9752">
          <cell r="C9752">
            <v>99291</v>
          </cell>
          <cell r="D9752" t="str">
            <v>保留</v>
          </cell>
          <cell r="E9752" t="str">
            <v>渝分采川自采</v>
          </cell>
          <cell r="F9752" t="str">
            <v>川渝</v>
          </cell>
        </row>
        <row r="9753">
          <cell r="C9753">
            <v>103867</v>
          </cell>
          <cell r="D9753" t="str">
            <v>保留</v>
          </cell>
          <cell r="E9753" t="str">
            <v>渝分采川自采</v>
          </cell>
          <cell r="F9753" t="str">
            <v>川渝</v>
          </cell>
        </row>
        <row r="9754">
          <cell r="C9754">
            <v>99309</v>
          </cell>
          <cell r="D9754" t="str">
            <v>保留</v>
          </cell>
          <cell r="E9754" t="str">
            <v>渝分采川自采</v>
          </cell>
          <cell r="F9754" t="str">
            <v>川渝</v>
          </cell>
        </row>
        <row r="9755">
          <cell r="C9755">
            <v>1879</v>
          </cell>
          <cell r="D9755" t="str">
            <v>删除</v>
          </cell>
          <cell r="E9755" t="str">
            <v>自采</v>
          </cell>
          <cell r="F9755" t="str">
            <v>渝</v>
          </cell>
        </row>
        <row r="9756">
          <cell r="C9756">
            <v>1639</v>
          </cell>
          <cell r="D9756" t="str">
            <v>删除</v>
          </cell>
          <cell r="E9756" t="str">
            <v>自采</v>
          </cell>
          <cell r="F9756" t="str">
            <v>渝</v>
          </cell>
        </row>
        <row r="9757">
          <cell r="C9757">
            <v>142136</v>
          </cell>
          <cell r="D9757" t="str">
            <v>保留</v>
          </cell>
          <cell r="E9757" t="str">
            <v>渝分采川自采</v>
          </cell>
          <cell r="F9757" t="str">
            <v>川渝</v>
          </cell>
        </row>
        <row r="9758">
          <cell r="C9758" t="str">
            <v>新品</v>
          </cell>
          <cell r="D9758" t="str">
            <v>删除</v>
          </cell>
          <cell r="E9758" t="str">
            <v>分采</v>
          </cell>
          <cell r="F9758" t="str">
            <v>川渝</v>
          </cell>
        </row>
        <row r="9759">
          <cell r="C9759" t="str">
            <v>新品</v>
          </cell>
          <cell r="D9759" t="str">
            <v>删除</v>
          </cell>
          <cell r="E9759" t="str">
            <v>分采</v>
          </cell>
          <cell r="F9759" t="str">
            <v>川渝</v>
          </cell>
        </row>
        <row r="9760">
          <cell r="C9760">
            <v>142137</v>
          </cell>
          <cell r="D9760" t="str">
            <v>删除</v>
          </cell>
          <cell r="E9760" t="str">
            <v>分采</v>
          </cell>
          <cell r="F9760" t="str">
            <v>川渝</v>
          </cell>
        </row>
        <row r="9761">
          <cell r="C9761">
            <v>143074</v>
          </cell>
          <cell r="D9761" t="str">
            <v>保留</v>
          </cell>
          <cell r="E9761" t="str">
            <v>分采</v>
          </cell>
          <cell r="F9761" t="str">
            <v>川</v>
          </cell>
        </row>
        <row r="9762">
          <cell r="C9762">
            <v>143108</v>
          </cell>
          <cell r="D9762" t="str">
            <v>删除</v>
          </cell>
          <cell r="E9762" t="str">
            <v>分采</v>
          </cell>
          <cell r="F9762" t="str">
            <v>川</v>
          </cell>
        </row>
        <row r="9763">
          <cell r="C9763">
            <v>143107</v>
          </cell>
          <cell r="D9763" t="str">
            <v>保留</v>
          </cell>
          <cell r="E9763" t="str">
            <v>分采</v>
          </cell>
          <cell r="F9763" t="str">
            <v>川</v>
          </cell>
        </row>
        <row r="9764">
          <cell r="C9764">
            <v>143056</v>
          </cell>
          <cell r="D9764" t="str">
            <v>保留</v>
          </cell>
          <cell r="E9764" t="str">
            <v>分采</v>
          </cell>
          <cell r="F9764" t="str">
            <v>川</v>
          </cell>
        </row>
        <row r="9765">
          <cell r="C9765" t="str">
            <v>新品</v>
          </cell>
          <cell r="D9765" t="str">
            <v>删除</v>
          </cell>
          <cell r="E9765" t="str">
            <v>分采</v>
          </cell>
          <cell r="F9765" t="str">
            <v>川</v>
          </cell>
        </row>
        <row r="9766">
          <cell r="C9766">
            <v>143054</v>
          </cell>
          <cell r="D9766" t="str">
            <v>保留</v>
          </cell>
          <cell r="E9766" t="str">
            <v>分采</v>
          </cell>
          <cell r="F9766" t="str">
            <v>川</v>
          </cell>
        </row>
        <row r="9767">
          <cell r="C9767" t="str">
            <v>新品</v>
          </cell>
          <cell r="D9767" t="str">
            <v>删除</v>
          </cell>
          <cell r="E9767" t="str">
            <v>分采</v>
          </cell>
          <cell r="F9767" t="str">
            <v>川</v>
          </cell>
        </row>
        <row r="9768">
          <cell r="C9768">
            <v>143053</v>
          </cell>
          <cell r="D9768" t="str">
            <v>保留</v>
          </cell>
          <cell r="E9768" t="str">
            <v>分采</v>
          </cell>
          <cell r="F9768" t="str">
            <v>川</v>
          </cell>
        </row>
        <row r="9769">
          <cell r="C9769">
            <v>143097</v>
          </cell>
          <cell r="D9769" t="str">
            <v>保留</v>
          </cell>
          <cell r="E9769" t="str">
            <v>分采</v>
          </cell>
          <cell r="F9769" t="str">
            <v>川</v>
          </cell>
        </row>
        <row r="9770">
          <cell r="C9770">
            <v>143052</v>
          </cell>
          <cell r="D9770" t="str">
            <v>删除</v>
          </cell>
          <cell r="E9770" t="str">
            <v>分采</v>
          </cell>
          <cell r="F9770" t="str">
            <v>川</v>
          </cell>
        </row>
        <row r="9771">
          <cell r="C9771">
            <v>143095</v>
          </cell>
          <cell r="D9771" t="str">
            <v>保留</v>
          </cell>
          <cell r="E9771" t="str">
            <v>分采</v>
          </cell>
          <cell r="F9771" t="str">
            <v>川</v>
          </cell>
        </row>
        <row r="9772">
          <cell r="C9772">
            <v>143094</v>
          </cell>
          <cell r="D9772" t="str">
            <v>保留</v>
          </cell>
          <cell r="E9772" t="str">
            <v>分采</v>
          </cell>
          <cell r="F9772" t="str">
            <v>川</v>
          </cell>
        </row>
        <row r="9773">
          <cell r="C9773">
            <v>143093</v>
          </cell>
          <cell r="D9773" t="str">
            <v>保留</v>
          </cell>
          <cell r="E9773" t="str">
            <v>分采</v>
          </cell>
          <cell r="F9773" t="str">
            <v>川</v>
          </cell>
        </row>
        <row r="9774">
          <cell r="C9774">
            <v>143092</v>
          </cell>
          <cell r="D9774" t="str">
            <v>保留</v>
          </cell>
          <cell r="E9774" t="str">
            <v>分采</v>
          </cell>
          <cell r="F9774" t="str">
            <v>川</v>
          </cell>
        </row>
        <row r="9775">
          <cell r="C9775">
            <v>143091</v>
          </cell>
          <cell r="D9775" t="str">
            <v>保留</v>
          </cell>
          <cell r="E9775" t="str">
            <v>分采</v>
          </cell>
          <cell r="F9775" t="str">
            <v>川</v>
          </cell>
        </row>
        <row r="9776">
          <cell r="C9776">
            <v>143090</v>
          </cell>
          <cell r="D9776" t="str">
            <v>保留</v>
          </cell>
          <cell r="E9776" t="str">
            <v>分采</v>
          </cell>
          <cell r="F9776" t="str">
            <v>川</v>
          </cell>
        </row>
        <row r="9777">
          <cell r="C9777">
            <v>143089</v>
          </cell>
          <cell r="D9777" t="str">
            <v>保留</v>
          </cell>
          <cell r="E9777" t="str">
            <v>分采</v>
          </cell>
          <cell r="F9777" t="str">
            <v>川</v>
          </cell>
        </row>
        <row r="9778">
          <cell r="C9778">
            <v>143086</v>
          </cell>
          <cell r="D9778" t="str">
            <v>保留</v>
          </cell>
          <cell r="E9778" t="str">
            <v>分采</v>
          </cell>
          <cell r="F9778" t="str">
            <v>川</v>
          </cell>
        </row>
        <row r="9779">
          <cell r="C9779">
            <v>143083</v>
          </cell>
          <cell r="D9779" t="str">
            <v>保留</v>
          </cell>
          <cell r="E9779" t="str">
            <v>分采</v>
          </cell>
          <cell r="F9779" t="str">
            <v>川</v>
          </cell>
        </row>
        <row r="9780">
          <cell r="C9780">
            <v>143082</v>
          </cell>
          <cell r="D9780" t="str">
            <v>保留</v>
          </cell>
          <cell r="E9780" t="str">
            <v>分采</v>
          </cell>
          <cell r="F9780" t="str">
            <v>川</v>
          </cell>
        </row>
        <row r="9781">
          <cell r="C9781" t="str">
            <v>新品</v>
          </cell>
          <cell r="D9781" t="str">
            <v>删除</v>
          </cell>
          <cell r="E9781" t="str">
            <v>分采</v>
          </cell>
          <cell r="F9781" t="str">
            <v>川渝</v>
          </cell>
        </row>
        <row r="9782">
          <cell r="C9782">
            <v>142960</v>
          </cell>
          <cell r="D9782" t="str">
            <v>保留</v>
          </cell>
          <cell r="E9782" t="str">
            <v>集采</v>
          </cell>
          <cell r="F9782" t="str">
            <v>川渝</v>
          </cell>
        </row>
        <row r="9783">
          <cell r="C9783">
            <v>143225</v>
          </cell>
          <cell r="D9783" t="str">
            <v>保留</v>
          </cell>
          <cell r="E9783" t="str">
            <v>分采</v>
          </cell>
          <cell r="F9783" t="str">
            <v>川渝</v>
          </cell>
        </row>
        <row r="9784">
          <cell r="C9784">
            <v>142138</v>
          </cell>
          <cell r="D9784" t="str">
            <v>删除</v>
          </cell>
          <cell r="E9784" t="str">
            <v>分采</v>
          </cell>
          <cell r="F9784" t="str">
            <v>渝</v>
          </cell>
        </row>
        <row r="9785">
          <cell r="C9785">
            <v>61452</v>
          </cell>
          <cell r="D9785" t="str">
            <v>保留</v>
          </cell>
          <cell r="E9785" t="str">
            <v>自采</v>
          </cell>
          <cell r="F9785" t="str">
            <v>渝</v>
          </cell>
        </row>
        <row r="9786">
          <cell r="C9786">
            <v>51500</v>
          </cell>
          <cell r="D9786" t="str">
            <v>删除</v>
          </cell>
          <cell r="E9786" t="str">
            <v>自采</v>
          </cell>
          <cell r="F9786" t="str">
            <v>渝</v>
          </cell>
        </row>
        <row r="9787">
          <cell r="C9787">
            <v>50940</v>
          </cell>
          <cell r="D9787" t="str">
            <v>保留</v>
          </cell>
          <cell r="E9787" t="str">
            <v>自采</v>
          </cell>
          <cell r="F9787" t="str">
            <v>渝</v>
          </cell>
        </row>
        <row r="9788">
          <cell r="C9788">
            <v>52499</v>
          </cell>
          <cell r="D9788" t="str">
            <v>删除</v>
          </cell>
          <cell r="E9788" t="str">
            <v>自采</v>
          </cell>
          <cell r="F9788" t="str">
            <v>渝</v>
          </cell>
        </row>
        <row r="9789">
          <cell r="C9789">
            <v>53854</v>
          </cell>
          <cell r="D9789" t="str">
            <v>删除</v>
          </cell>
          <cell r="E9789" t="str">
            <v>自采</v>
          </cell>
          <cell r="F9789" t="str">
            <v>渝</v>
          </cell>
        </row>
        <row r="9790">
          <cell r="C9790">
            <v>51580</v>
          </cell>
          <cell r="D9790" t="str">
            <v>保留</v>
          </cell>
          <cell r="E9790" t="str">
            <v>自采</v>
          </cell>
          <cell r="F9790" t="str">
            <v>渝</v>
          </cell>
        </row>
        <row r="9791">
          <cell r="C9791">
            <v>50983</v>
          </cell>
          <cell r="D9791" t="str">
            <v>删除</v>
          </cell>
          <cell r="E9791" t="str">
            <v>自采</v>
          </cell>
          <cell r="F9791" t="str">
            <v>渝</v>
          </cell>
        </row>
        <row r="9792">
          <cell r="C9792">
            <v>96705</v>
          </cell>
          <cell r="D9792" t="str">
            <v>删除</v>
          </cell>
          <cell r="E9792" t="str">
            <v>自采</v>
          </cell>
          <cell r="F9792" t="str">
            <v>渝</v>
          </cell>
        </row>
        <row r="9793">
          <cell r="C9793">
            <v>124882</v>
          </cell>
          <cell r="D9793" t="str">
            <v>保留</v>
          </cell>
          <cell r="E9793" t="str">
            <v>自采</v>
          </cell>
          <cell r="F9793" t="str">
            <v>渝</v>
          </cell>
        </row>
        <row r="9794">
          <cell r="C9794">
            <v>98516</v>
          </cell>
          <cell r="D9794" t="str">
            <v>保留</v>
          </cell>
          <cell r="E9794" t="str">
            <v>渝分采川自采</v>
          </cell>
          <cell r="F9794" t="str">
            <v>川渝</v>
          </cell>
        </row>
        <row r="9795">
          <cell r="C9795">
            <v>37461</v>
          </cell>
          <cell r="D9795" t="str">
            <v>保留</v>
          </cell>
          <cell r="E9795" t="str">
            <v>渝分采川自采</v>
          </cell>
          <cell r="F9795" t="str">
            <v>川渝</v>
          </cell>
        </row>
        <row r="9796">
          <cell r="C9796">
            <v>37467</v>
          </cell>
          <cell r="D9796" t="str">
            <v>保留</v>
          </cell>
          <cell r="E9796" t="str">
            <v>渝分采川自采</v>
          </cell>
          <cell r="F9796" t="str">
            <v>川渝</v>
          </cell>
        </row>
        <row r="9797">
          <cell r="C9797">
            <v>37464</v>
          </cell>
          <cell r="D9797" t="str">
            <v>保留</v>
          </cell>
          <cell r="E9797" t="str">
            <v>分采</v>
          </cell>
          <cell r="F9797" t="str">
            <v>川渝</v>
          </cell>
        </row>
        <row r="9798">
          <cell r="C9798">
            <v>142248</v>
          </cell>
          <cell r="D9798" t="str">
            <v>保留</v>
          </cell>
          <cell r="E9798" t="str">
            <v>分采</v>
          </cell>
          <cell r="F9798" t="str">
            <v>川渝</v>
          </cell>
        </row>
        <row r="9799">
          <cell r="C9799">
            <v>142224</v>
          </cell>
          <cell r="D9799" t="str">
            <v>保留</v>
          </cell>
          <cell r="E9799" t="str">
            <v>分采</v>
          </cell>
          <cell r="F9799" t="str">
            <v>川渝</v>
          </cell>
        </row>
        <row r="9800">
          <cell r="C9800">
            <v>144328</v>
          </cell>
          <cell r="D9800" t="str">
            <v>保留</v>
          </cell>
          <cell r="E9800" t="str">
            <v>分采</v>
          </cell>
          <cell r="F9800" t="str">
            <v>川渝</v>
          </cell>
        </row>
        <row r="9801">
          <cell r="C9801">
            <v>142184</v>
          </cell>
          <cell r="D9801" t="str">
            <v>保留</v>
          </cell>
          <cell r="E9801" t="str">
            <v>分采</v>
          </cell>
          <cell r="F9801" t="str">
            <v>川渝</v>
          </cell>
        </row>
        <row r="9802">
          <cell r="C9802">
            <v>98515</v>
          </cell>
          <cell r="D9802" t="str">
            <v>保留</v>
          </cell>
          <cell r="E9802" t="str">
            <v>渝分采川自采</v>
          </cell>
          <cell r="F9802" t="str">
            <v>川渝</v>
          </cell>
        </row>
        <row r="9803">
          <cell r="C9803">
            <v>142196</v>
          </cell>
          <cell r="D9803" t="str">
            <v>保留</v>
          </cell>
          <cell r="E9803" t="str">
            <v>分采</v>
          </cell>
          <cell r="F9803" t="str">
            <v>川渝</v>
          </cell>
        </row>
        <row r="9804">
          <cell r="C9804">
            <v>101403</v>
          </cell>
          <cell r="D9804" t="str">
            <v>保留</v>
          </cell>
          <cell r="E9804" t="str">
            <v>渝分采川自采</v>
          </cell>
          <cell r="F9804" t="str">
            <v>川渝</v>
          </cell>
        </row>
        <row r="9805">
          <cell r="C9805">
            <v>101406</v>
          </cell>
          <cell r="D9805" t="str">
            <v>保留</v>
          </cell>
          <cell r="E9805" t="str">
            <v>渝分采川自采</v>
          </cell>
          <cell r="F9805" t="str">
            <v>川渝</v>
          </cell>
        </row>
        <row r="9806">
          <cell r="C9806">
            <v>101414</v>
          </cell>
          <cell r="D9806" t="str">
            <v>保留</v>
          </cell>
          <cell r="E9806" t="str">
            <v>渝分采川自采</v>
          </cell>
          <cell r="F9806" t="str">
            <v>川渝</v>
          </cell>
        </row>
        <row r="9807">
          <cell r="C9807">
            <v>98525</v>
          </cell>
          <cell r="D9807" t="str">
            <v>保留</v>
          </cell>
          <cell r="E9807" t="str">
            <v>分采</v>
          </cell>
          <cell r="F9807" t="str">
            <v>川渝</v>
          </cell>
        </row>
        <row r="9808">
          <cell r="C9808">
            <v>101461</v>
          </cell>
          <cell r="D9808" t="str">
            <v>保留</v>
          </cell>
          <cell r="E9808" t="str">
            <v>渝分采川自采</v>
          </cell>
          <cell r="F9808" t="str">
            <v>川渝</v>
          </cell>
        </row>
        <row r="9809">
          <cell r="C9809">
            <v>37525</v>
          </cell>
          <cell r="D9809" t="str">
            <v>保留</v>
          </cell>
          <cell r="E9809" t="str">
            <v>渝分采川自采</v>
          </cell>
          <cell r="F9809" t="str">
            <v>川渝</v>
          </cell>
        </row>
        <row r="9810">
          <cell r="C9810">
            <v>142232</v>
          </cell>
          <cell r="D9810" t="str">
            <v>保留</v>
          </cell>
          <cell r="E9810" t="str">
            <v>分采</v>
          </cell>
          <cell r="F9810" t="str">
            <v>川渝</v>
          </cell>
        </row>
        <row r="9811">
          <cell r="C9811">
            <v>142247</v>
          </cell>
          <cell r="D9811" t="str">
            <v>保留</v>
          </cell>
          <cell r="E9811" t="str">
            <v>分采</v>
          </cell>
          <cell r="F9811" t="str">
            <v>川渝</v>
          </cell>
        </row>
        <row r="9812">
          <cell r="C9812">
            <v>142225</v>
          </cell>
          <cell r="D9812" t="str">
            <v>保留</v>
          </cell>
          <cell r="E9812" t="str">
            <v>分采</v>
          </cell>
          <cell r="F9812" t="str">
            <v>川渝</v>
          </cell>
        </row>
        <row r="9813">
          <cell r="C9813" t="str">
            <v>新品</v>
          </cell>
          <cell r="D9813" t="str">
            <v>删除</v>
          </cell>
          <cell r="E9813" t="str">
            <v>分采</v>
          </cell>
          <cell r="F9813" t="str">
            <v>川渝</v>
          </cell>
        </row>
        <row r="9814">
          <cell r="C9814">
            <v>142198</v>
          </cell>
          <cell r="D9814" t="str">
            <v>保留</v>
          </cell>
          <cell r="E9814" t="str">
            <v>分采</v>
          </cell>
          <cell r="F9814" t="str">
            <v>川渝</v>
          </cell>
        </row>
        <row r="9815">
          <cell r="C9815">
            <v>142183</v>
          </cell>
          <cell r="D9815" t="str">
            <v>保留</v>
          </cell>
          <cell r="E9815" t="str">
            <v>分采</v>
          </cell>
          <cell r="F9815" t="str">
            <v>川渝</v>
          </cell>
        </row>
        <row r="9816">
          <cell r="C9816">
            <v>142239</v>
          </cell>
          <cell r="D9816" t="str">
            <v>保留</v>
          </cell>
          <cell r="E9816" t="str">
            <v>分采</v>
          </cell>
          <cell r="F9816" t="str">
            <v>川渝</v>
          </cell>
        </row>
        <row r="9817">
          <cell r="C9817">
            <v>142216</v>
          </cell>
          <cell r="D9817" t="str">
            <v>保留</v>
          </cell>
          <cell r="E9817" t="str">
            <v>分采</v>
          </cell>
          <cell r="F9817" t="str">
            <v>川渝</v>
          </cell>
        </row>
        <row r="9818">
          <cell r="C9818">
            <v>142191</v>
          </cell>
          <cell r="D9818" t="str">
            <v>保留</v>
          </cell>
          <cell r="E9818" t="str">
            <v>分采</v>
          </cell>
          <cell r="F9818" t="str">
            <v>川渝</v>
          </cell>
        </row>
        <row r="9819">
          <cell r="C9819">
            <v>142195</v>
          </cell>
          <cell r="D9819" t="str">
            <v>保留</v>
          </cell>
          <cell r="E9819" t="str">
            <v>分采</v>
          </cell>
          <cell r="F9819" t="str">
            <v>川渝</v>
          </cell>
        </row>
        <row r="9820">
          <cell r="C9820">
            <v>144325</v>
          </cell>
          <cell r="D9820" t="str">
            <v>保留</v>
          </cell>
          <cell r="E9820" t="str">
            <v>分采</v>
          </cell>
          <cell r="F9820" t="str">
            <v>川渝</v>
          </cell>
        </row>
        <row r="9821">
          <cell r="C9821">
            <v>142188</v>
          </cell>
          <cell r="D9821" t="str">
            <v>保留</v>
          </cell>
          <cell r="E9821" t="str">
            <v>分采</v>
          </cell>
          <cell r="F9821" t="str">
            <v>川渝</v>
          </cell>
        </row>
        <row r="9822">
          <cell r="C9822">
            <v>142200</v>
          </cell>
          <cell r="D9822" t="str">
            <v>保留</v>
          </cell>
          <cell r="E9822" t="str">
            <v>分采</v>
          </cell>
          <cell r="F9822" t="str">
            <v>川渝</v>
          </cell>
        </row>
        <row r="9823">
          <cell r="C9823">
            <v>144324</v>
          </cell>
          <cell r="D9823" t="str">
            <v>删除</v>
          </cell>
          <cell r="E9823" t="str">
            <v>分采</v>
          </cell>
          <cell r="F9823" t="str">
            <v>川渝</v>
          </cell>
        </row>
        <row r="9824">
          <cell r="C9824">
            <v>144326</v>
          </cell>
          <cell r="D9824" t="str">
            <v>删除</v>
          </cell>
          <cell r="E9824" t="str">
            <v>分采</v>
          </cell>
          <cell r="F9824" t="str">
            <v>川渝</v>
          </cell>
        </row>
        <row r="9825">
          <cell r="C9825">
            <v>144323</v>
          </cell>
          <cell r="D9825" t="str">
            <v>删除</v>
          </cell>
          <cell r="E9825" t="str">
            <v>分采</v>
          </cell>
          <cell r="F9825" t="str">
            <v>川渝</v>
          </cell>
        </row>
        <row r="9826">
          <cell r="C9826">
            <v>142209</v>
          </cell>
          <cell r="D9826" t="str">
            <v>保留</v>
          </cell>
          <cell r="E9826" t="str">
            <v>分采</v>
          </cell>
          <cell r="F9826" t="str">
            <v>川渝</v>
          </cell>
        </row>
        <row r="9827">
          <cell r="C9827">
            <v>142214</v>
          </cell>
          <cell r="D9827" t="str">
            <v>保留</v>
          </cell>
          <cell r="E9827" t="str">
            <v>分采</v>
          </cell>
          <cell r="F9827" t="str">
            <v>川渝</v>
          </cell>
        </row>
        <row r="9828">
          <cell r="C9828">
            <v>142187</v>
          </cell>
          <cell r="D9828" t="str">
            <v>保留</v>
          </cell>
          <cell r="E9828" t="str">
            <v>分采</v>
          </cell>
          <cell r="F9828" t="str">
            <v>川渝</v>
          </cell>
        </row>
        <row r="9829">
          <cell r="C9829">
            <v>142233</v>
          </cell>
          <cell r="D9829" t="str">
            <v>保留</v>
          </cell>
          <cell r="E9829" t="str">
            <v>分采</v>
          </cell>
          <cell r="F9829" t="str">
            <v>川渝</v>
          </cell>
        </row>
        <row r="9830">
          <cell r="C9830">
            <v>142234</v>
          </cell>
          <cell r="D9830" t="str">
            <v>保留</v>
          </cell>
          <cell r="E9830" t="str">
            <v>分采</v>
          </cell>
          <cell r="F9830" t="str">
            <v>川渝</v>
          </cell>
        </row>
        <row r="9831">
          <cell r="C9831" t="str">
            <v>新品</v>
          </cell>
          <cell r="D9831" t="str">
            <v>删除</v>
          </cell>
          <cell r="E9831" t="str">
            <v>分采</v>
          </cell>
          <cell r="F9831" t="str">
            <v>川渝</v>
          </cell>
        </row>
        <row r="9832">
          <cell r="C9832">
            <v>142220</v>
          </cell>
          <cell r="D9832" t="str">
            <v>保留</v>
          </cell>
          <cell r="E9832" t="str">
            <v>分采</v>
          </cell>
          <cell r="F9832" t="str">
            <v>川渝</v>
          </cell>
        </row>
        <row r="9833">
          <cell r="C9833">
            <v>142219</v>
          </cell>
          <cell r="D9833" t="str">
            <v>保留</v>
          </cell>
          <cell r="E9833" t="str">
            <v>分采</v>
          </cell>
          <cell r="F9833" t="str">
            <v>川渝</v>
          </cell>
        </row>
        <row r="9834">
          <cell r="C9834">
            <v>142250</v>
          </cell>
          <cell r="D9834" t="str">
            <v>保留</v>
          </cell>
          <cell r="E9834" t="str">
            <v>分采</v>
          </cell>
          <cell r="F9834" t="str">
            <v>川渝</v>
          </cell>
        </row>
        <row r="9835">
          <cell r="C9835">
            <v>142249</v>
          </cell>
          <cell r="D9835" t="str">
            <v>保留</v>
          </cell>
          <cell r="E9835" t="str">
            <v>分采</v>
          </cell>
          <cell r="F9835" t="str">
            <v>川渝</v>
          </cell>
        </row>
        <row r="9836">
          <cell r="C9836">
            <v>107640</v>
          </cell>
          <cell r="D9836" t="str">
            <v>保留</v>
          </cell>
          <cell r="E9836" t="str">
            <v>渝分采川自采</v>
          </cell>
          <cell r="F9836" t="str">
            <v>川渝</v>
          </cell>
        </row>
        <row r="9837">
          <cell r="C9837">
            <v>107638</v>
          </cell>
          <cell r="D9837" t="str">
            <v>保留</v>
          </cell>
          <cell r="E9837" t="str">
            <v>渝分采川自采</v>
          </cell>
          <cell r="F9837" t="str">
            <v>川渝</v>
          </cell>
        </row>
        <row r="9838">
          <cell r="C9838" t="str">
            <v>新品</v>
          </cell>
          <cell r="D9838" t="str">
            <v>删除</v>
          </cell>
          <cell r="E9838" t="str">
            <v>分采</v>
          </cell>
          <cell r="F9838" t="str">
            <v>川渝</v>
          </cell>
        </row>
        <row r="9839">
          <cell r="C9839">
            <v>142202</v>
          </cell>
          <cell r="D9839" t="str">
            <v>删除</v>
          </cell>
          <cell r="E9839" t="str">
            <v>分采</v>
          </cell>
          <cell r="F9839" t="str">
            <v>川渝</v>
          </cell>
        </row>
        <row r="9840">
          <cell r="C9840">
            <v>94529</v>
          </cell>
          <cell r="D9840" t="str">
            <v>保留</v>
          </cell>
          <cell r="E9840" t="str">
            <v>分采</v>
          </cell>
          <cell r="F9840" t="str">
            <v>川渝</v>
          </cell>
        </row>
        <row r="9841">
          <cell r="C9841">
            <v>143872</v>
          </cell>
          <cell r="D9841" t="str">
            <v>保留</v>
          </cell>
          <cell r="E9841" t="str">
            <v>分采</v>
          </cell>
          <cell r="F9841" t="str">
            <v>川渝</v>
          </cell>
        </row>
        <row r="9842">
          <cell r="C9842">
            <v>143902</v>
          </cell>
          <cell r="D9842" t="str">
            <v>保留</v>
          </cell>
          <cell r="E9842" t="str">
            <v>分采</v>
          </cell>
          <cell r="F9842" t="str">
            <v>川渝</v>
          </cell>
        </row>
        <row r="9843">
          <cell r="C9843">
            <v>142217</v>
          </cell>
          <cell r="D9843" t="str">
            <v>保留</v>
          </cell>
          <cell r="E9843" t="str">
            <v>分采</v>
          </cell>
          <cell r="F9843" t="str">
            <v>川渝</v>
          </cell>
        </row>
        <row r="9844">
          <cell r="C9844" t="str">
            <v>新品</v>
          </cell>
          <cell r="D9844" t="str">
            <v>删除</v>
          </cell>
          <cell r="E9844" t="str">
            <v>分采</v>
          </cell>
          <cell r="F9844" t="str">
            <v>川渝</v>
          </cell>
        </row>
        <row r="9845">
          <cell r="C9845">
            <v>142203</v>
          </cell>
          <cell r="D9845" t="str">
            <v>保留</v>
          </cell>
          <cell r="E9845" t="str">
            <v>分采</v>
          </cell>
          <cell r="F9845" t="str">
            <v>川渝</v>
          </cell>
        </row>
        <row r="9846">
          <cell r="C9846" t="str">
            <v>新品</v>
          </cell>
          <cell r="D9846" t="str">
            <v>删除</v>
          </cell>
          <cell r="E9846" t="str">
            <v>分采</v>
          </cell>
          <cell r="F9846" t="str">
            <v>川渝</v>
          </cell>
        </row>
        <row r="9847">
          <cell r="C9847">
            <v>142235</v>
          </cell>
          <cell r="D9847" t="str">
            <v>保留</v>
          </cell>
          <cell r="E9847" t="str">
            <v>分采</v>
          </cell>
          <cell r="F9847" t="str">
            <v>川渝</v>
          </cell>
        </row>
        <row r="9848">
          <cell r="C9848">
            <v>142205</v>
          </cell>
          <cell r="D9848" t="str">
            <v>保留</v>
          </cell>
          <cell r="E9848" t="str">
            <v>分采</v>
          </cell>
          <cell r="F9848" t="str">
            <v>川渝</v>
          </cell>
        </row>
        <row r="9849">
          <cell r="C9849">
            <v>142236</v>
          </cell>
          <cell r="D9849" t="str">
            <v>保留</v>
          </cell>
          <cell r="E9849" t="str">
            <v>分采</v>
          </cell>
          <cell r="F9849" t="str">
            <v>川渝</v>
          </cell>
        </row>
        <row r="9850">
          <cell r="C9850">
            <v>142204</v>
          </cell>
          <cell r="D9850" t="str">
            <v>保留</v>
          </cell>
          <cell r="E9850" t="str">
            <v>分采</v>
          </cell>
          <cell r="F9850" t="str">
            <v>川渝</v>
          </cell>
        </row>
        <row r="9851">
          <cell r="C9851">
            <v>142237</v>
          </cell>
          <cell r="D9851" t="str">
            <v>删除</v>
          </cell>
          <cell r="E9851" t="str">
            <v>分采</v>
          </cell>
          <cell r="F9851" t="str">
            <v>川渝</v>
          </cell>
        </row>
        <row r="9852">
          <cell r="C9852">
            <v>142229</v>
          </cell>
          <cell r="D9852" t="str">
            <v>保留</v>
          </cell>
          <cell r="E9852" t="str">
            <v>分采</v>
          </cell>
          <cell r="F9852" t="str">
            <v>川渝</v>
          </cell>
        </row>
        <row r="9853">
          <cell r="C9853">
            <v>142228</v>
          </cell>
          <cell r="D9853" t="str">
            <v>删除</v>
          </cell>
          <cell r="E9853" t="str">
            <v>分采</v>
          </cell>
          <cell r="F9853" t="str">
            <v>川渝</v>
          </cell>
        </row>
        <row r="9854">
          <cell r="C9854">
            <v>142197</v>
          </cell>
          <cell r="D9854" t="str">
            <v>保留</v>
          </cell>
          <cell r="E9854" t="str">
            <v>分采</v>
          </cell>
          <cell r="F9854" t="str">
            <v>川渝</v>
          </cell>
        </row>
        <row r="9855">
          <cell r="C9855">
            <v>142186</v>
          </cell>
          <cell r="D9855" t="str">
            <v>保留</v>
          </cell>
          <cell r="E9855" t="str">
            <v>分采</v>
          </cell>
          <cell r="F9855" t="str">
            <v>川渝</v>
          </cell>
        </row>
        <row r="9856">
          <cell r="C9856">
            <v>142206</v>
          </cell>
          <cell r="D9856" t="str">
            <v>保留</v>
          </cell>
          <cell r="E9856" t="str">
            <v>分采</v>
          </cell>
          <cell r="F9856" t="str">
            <v>川渝</v>
          </cell>
        </row>
        <row r="9857">
          <cell r="C9857" t="str">
            <v>新品</v>
          </cell>
          <cell r="D9857" t="str">
            <v>删除</v>
          </cell>
          <cell r="E9857" t="str">
            <v>分采</v>
          </cell>
          <cell r="F9857" t="str">
            <v>川渝</v>
          </cell>
        </row>
        <row r="9858">
          <cell r="C9858">
            <v>142963</v>
          </cell>
          <cell r="D9858" t="str">
            <v>保留</v>
          </cell>
          <cell r="E9858" t="str">
            <v>分采</v>
          </cell>
          <cell r="F9858" t="str">
            <v>川渝</v>
          </cell>
        </row>
        <row r="9859">
          <cell r="C9859">
            <v>143903</v>
          </cell>
          <cell r="D9859" t="str">
            <v>保留</v>
          </cell>
          <cell r="E9859" t="str">
            <v>分采</v>
          </cell>
          <cell r="F9859" t="str">
            <v>川渝</v>
          </cell>
        </row>
        <row r="9860">
          <cell r="C9860">
            <v>37517</v>
          </cell>
          <cell r="D9860" t="str">
            <v>保留</v>
          </cell>
          <cell r="E9860" t="str">
            <v>渝分采川自采</v>
          </cell>
          <cell r="F9860" t="str">
            <v>川渝</v>
          </cell>
        </row>
        <row r="9861">
          <cell r="C9861">
            <v>142245</v>
          </cell>
          <cell r="D9861" t="str">
            <v>保留</v>
          </cell>
          <cell r="E9861" t="str">
            <v>分采</v>
          </cell>
          <cell r="F9861" t="str">
            <v>川渝</v>
          </cell>
        </row>
        <row r="9862">
          <cell r="C9862">
            <v>142242</v>
          </cell>
          <cell r="D9862" t="str">
            <v>保留</v>
          </cell>
          <cell r="E9862" t="str">
            <v>分采</v>
          </cell>
          <cell r="F9862" t="str">
            <v>川渝</v>
          </cell>
        </row>
        <row r="9863">
          <cell r="C9863">
            <v>142246</v>
          </cell>
          <cell r="D9863" t="str">
            <v>保留</v>
          </cell>
          <cell r="E9863" t="str">
            <v>分采</v>
          </cell>
          <cell r="F9863" t="str">
            <v>川渝</v>
          </cell>
        </row>
        <row r="9864">
          <cell r="C9864">
            <v>142243</v>
          </cell>
          <cell r="D9864" t="str">
            <v>保留</v>
          </cell>
          <cell r="E9864" t="str">
            <v>分采</v>
          </cell>
          <cell r="F9864" t="str">
            <v>川渝</v>
          </cell>
        </row>
        <row r="9865">
          <cell r="C9865">
            <v>142241</v>
          </cell>
          <cell r="D9865" t="str">
            <v>保留</v>
          </cell>
          <cell r="E9865" t="str">
            <v>分采</v>
          </cell>
          <cell r="F9865" t="str">
            <v>川渝</v>
          </cell>
        </row>
        <row r="9866">
          <cell r="C9866">
            <v>142199</v>
          </cell>
          <cell r="D9866" t="str">
            <v>保留</v>
          </cell>
          <cell r="E9866" t="str">
            <v>分采</v>
          </cell>
          <cell r="F9866" t="str">
            <v>川渝</v>
          </cell>
        </row>
        <row r="9867">
          <cell r="C9867">
            <v>142231</v>
          </cell>
          <cell r="D9867" t="str">
            <v>保留</v>
          </cell>
          <cell r="E9867" t="str">
            <v>分采</v>
          </cell>
          <cell r="F9867" t="str">
            <v>川渝</v>
          </cell>
        </row>
        <row r="9868">
          <cell r="C9868">
            <v>142227</v>
          </cell>
          <cell r="D9868" t="str">
            <v>保留</v>
          </cell>
          <cell r="E9868" t="str">
            <v>分采</v>
          </cell>
          <cell r="F9868" t="str">
            <v>川渝</v>
          </cell>
        </row>
        <row r="9869">
          <cell r="C9869">
            <v>142244</v>
          </cell>
          <cell r="D9869" t="str">
            <v>保留</v>
          </cell>
          <cell r="E9869" t="str">
            <v>分采</v>
          </cell>
          <cell r="F9869" t="str">
            <v>川渝</v>
          </cell>
        </row>
        <row r="9870">
          <cell r="C9870">
            <v>142185</v>
          </cell>
          <cell r="D9870" t="str">
            <v>保留</v>
          </cell>
          <cell r="E9870" t="str">
            <v>分采</v>
          </cell>
          <cell r="F9870" t="str">
            <v>川渝</v>
          </cell>
        </row>
        <row r="9871">
          <cell r="C9871">
            <v>142212</v>
          </cell>
          <cell r="D9871" t="str">
            <v>保留</v>
          </cell>
          <cell r="E9871" t="str">
            <v>分采</v>
          </cell>
          <cell r="F9871" t="str">
            <v>川渝</v>
          </cell>
        </row>
        <row r="9872">
          <cell r="C9872">
            <v>142210</v>
          </cell>
          <cell r="D9872" t="str">
            <v>保留</v>
          </cell>
          <cell r="E9872" t="str">
            <v>分采</v>
          </cell>
          <cell r="F9872" t="str">
            <v>川渝</v>
          </cell>
        </row>
        <row r="9873">
          <cell r="C9873">
            <v>142208</v>
          </cell>
          <cell r="D9873" t="str">
            <v>保留</v>
          </cell>
          <cell r="E9873" t="str">
            <v>分采</v>
          </cell>
          <cell r="F9873" t="str">
            <v>川渝</v>
          </cell>
        </row>
        <row r="9874">
          <cell r="C9874">
            <v>142211</v>
          </cell>
          <cell r="D9874" t="str">
            <v>保留</v>
          </cell>
          <cell r="E9874" t="str">
            <v>分采</v>
          </cell>
          <cell r="F9874" t="str">
            <v>川渝</v>
          </cell>
        </row>
        <row r="9875">
          <cell r="C9875">
            <v>142189</v>
          </cell>
          <cell r="D9875" t="str">
            <v>保留</v>
          </cell>
          <cell r="E9875" t="str">
            <v>分采</v>
          </cell>
          <cell r="F9875" t="str">
            <v>川渝</v>
          </cell>
        </row>
        <row r="9876">
          <cell r="C9876">
            <v>142240</v>
          </cell>
          <cell r="D9876" t="str">
            <v>保留</v>
          </cell>
          <cell r="E9876" t="str">
            <v>分采</v>
          </cell>
          <cell r="F9876" t="str">
            <v>川渝</v>
          </cell>
        </row>
        <row r="9877">
          <cell r="C9877">
            <v>142238</v>
          </cell>
          <cell r="D9877" t="str">
            <v>保留</v>
          </cell>
          <cell r="E9877" t="str">
            <v>分采</v>
          </cell>
          <cell r="F9877" t="str">
            <v>川渝</v>
          </cell>
        </row>
        <row r="9878">
          <cell r="C9878">
            <v>142207</v>
          </cell>
          <cell r="D9878" t="str">
            <v>保留</v>
          </cell>
          <cell r="E9878" t="str">
            <v>分采</v>
          </cell>
          <cell r="F9878" t="str">
            <v>川渝</v>
          </cell>
        </row>
        <row r="9879">
          <cell r="C9879">
            <v>142226</v>
          </cell>
          <cell r="D9879" t="str">
            <v>保留</v>
          </cell>
          <cell r="E9879" t="str">
            <v>分采</v>
          </cell>
          <cell r="F9879" t="str">
            <v>川渝</v>
          </cell>
        </row>
        <row r="9880">
          <cell r="C9880" t="str">
            <v>新品</v>
          </cell>
          <cell r="D9880" t="str">
            <v>删除</v>
          </cell>
          <cell r="E9880" t="str">
            <v>分采</v>
          </cell>
          <cell r="F9880" t="str">
            <v>川渝</v>
          </cell>
        </row>
        <row r="9881">
          <cell r="C9881" t="str">
            <v>新品</v>
          </cell>
          <cell r="D9881" t="str">
            <v>删除</v>
          </cell>
          <cell r="E9881" t="str">
            <v>分采</v>
          </cell>
          <cell r="F9881" t="str">
            <v>川渝</v>
          </cell>
        </row>
        <row r="9882">
          <cell r="C9882" t="str">
            <v>新品</v>
          </cell>
          <cell r="D9882" t="str">
            <v>删除</v>
          </cell>
          <cell r="E9882" t="str">
            <v>分采</v>
          </cell>
          <cell r="F9882" t="str">
            <v>川渝</v>
          </cell>
        </row>
        <row r="9883">
          <cell r="C9883" t="str">
            <v>新品</v>
          </cell>
          <cell r="D9883" t="str">
            <v>保留</v>
          </cell>
          <cell r="E9883" t="str">
            <v>分采</v>
          </cell>
          <cell r="F9883" t="str">
            <v>川渝</v>
          </cell>
        </row>
        <row r="9884">
          <cell r="C9884" t="str">
            <v>新品</v>
          </cell>
          <cell r="D9884" t="str">
            <v>删除</v>
          </cell>
          <cell r="E9884" t="str">
            <v>分采</v>
          </cell>
          <cell r="F9884" t="str">
            <v>川渝</v>
          </cell>
        </row>
        <row r="9885">
          <cell r="C9885" t="str">
            <v>新品</v>
          </cell>
          <cell r="D9885" t="str">
            <v>删除</v>
          </cell>
          <cell r="E9885" t="str">
            <v>分采</v>
          </cell>
          <cell r="F9885" t="str">
            <v>川渝</v>
          </cell>
        </row>
        <row r="9886">
          <cell r="C9886" t="str">
            <v>新品</v>
          </cell>
          <cell r="D9886" t="str">
            <v>删除</v>
          </cell>
          <cell r="E9886" t="str">
            <v>分采</v>
          </cell>
          <cell r="F9886" t="str">
            <v>川渝</v>
          </cell>
        </row>
        <row r="9887">
          <cell r="C9887" t="str">
            <v>新品</v>
          </cell>
          <cell r="D9887" t="str">
            <v>删除</v>
          </cell>
          <cell r="E9887" t="str">
            <v>自采</v>
          </cell>
          <cell r="F9887" t="str">
            <v>渝</v>
          </cell>
        </row>
        <row r="9888">
          <cell r="C9888" t="str">
            <v>新品</v>
          </cell>
          <cell r="D9888" t="str">
            <v>删除</v>
          </cell>
          <cell r="E9888" t="str">
            <v>自采</v>
          </cell>
          <cell r="F9888" t="str">
            <v>渝</v>
          </cell>
        </row>
        <row r="9889">
          <cell r="C9889" t="str">
            <v>新品</v>
          </cell>
          <cell r="D9889" t="str">
            <v>删除</v>
          </cell>
          <cell r="E9889" t="str">
            <v>自采</v>
          </cell>
          <cell r="F9889" t="str">
            <v>渝</v>
          </cell>
        </row>
        <row r="9890">
          <cell r="C9890">
            <v>65807</v>
          </cell>
          <cell r="D9890" t="str">
            <v>保留</v>
          </cell>
          <cell r="E9890" t="str">
            <v>自采</v>
          </cell>
          <cell r="F9890" t="str">
            <v>渝</v>
          </cell>
        </row>
        <row r="9891">
          <cell r="C9891">
            <v>141673</v>
          </cell>
          <cell r="D9891" t="str">
            <v>保留</v>
          </cell>
          <cell r="E9891" t="str">
            <v>自采</v>
          </cell>
          <cell r="F9891" t="str">
            <v>渝</v>
          </cell>
        </row>
        <row r="9892">
          <cell r="C9892">
            <v>141652</v>
          </cell>
          <cell r="D9892" t="str">
            <v>保留</v>
          </cell>
          <cell r="E9892" t="str">
            <v>自采</v>
          </cell>
          <cell r="F9892" t="str">
            <v>渝</v>
          </cell>
        </row>
        <row r="9893">
          <cell r="C9893">
            <v>141653</v>
          </cell>
          <cell r="D9893" t="str">
            <v>保留</v>
          </cell>
          <cell r="E9893" t="str">
            <v>自采</v>
          </cell>
          <cell r="F9893" t="str">
            <v>渝</v>
          </cell>
        </row>
        <row r="9894">
          <cell r="C9894">
            <v>141674</v>
          </cell>
          <cell r="D9894" t="str">
            <v>保留</v>
          </cell>
          <cell r="E9894" t="str">
            <v>自采</v>
          </cell>
          <cell r="F9894" t="str">
            <v>渝</v>
          </cell>
        </row>
        <row r="9895">
          <cell r="C9895">
            <v>141675</v>
          </cell>
          <cell r="D9895" t="str">
            <v>保留</v>
          </cell>
          <cell r="E9895" t="str">
            <v>自采</v>
          </cell>
          <cell r="F9895" t="str">
            <v>渝</v>
          </cell>
        </row>
        <row r="9896">
          <cell r="C9896">
            <v>120281</v>
          </cell>
          <cell r="D9896" t="str">
            <v>保留</v>
          </cell>
          <cell r="E9896" t="str">
            <v>自采</v>
          </cell>
          <cell r="F9896" t="str">
            <v>渝</v>
          </cell>
        </row>
        <row r="9897">
          <cell r="C9897">
            <v>121330</v>
          </cell>
          <cell r="D9897" t="str">
            <v>保留</v>
          </cell>
          <cell r="E9897" t="str">
            <v>自采</v>
          </cell>
          <cell r="F9897" t="str">
            <v>渝</v>
          </cell>
        </row>
        <row r="9898">
          <cell r="C9898">
            <v>141676</v>
          </cell>
          <cell r="D9898" t="str">
            <v>保留</v>
          </cell>
          <cell r="E9898" t="str">
            <v>自采</v>
          </cell>
          <cell r="F9898" t="str">
            <v>渝</v>
          </cell>
        </row>
        <row r="9899">
          <cell r="C9899">
            <v>141672</v>
          </cell>
          <cell r="D9899" t="str">
            <v>保留</v>
          </cell>
          <cell r="E9899" t="str">
            <v>自采</v>
          </cell>
          <cell r="F9899" t="str">
            <v>渝</v>
          </cell>
        </row>
        <row r="9900">
          <cell r="C9900">
            <v>141677</v>
          </cell>
          <cell r="D9900" t="str">
            <v>保留</v>
          </cell>
          <cell r="E9900" t="str">
            <v>自采</v>
          </cell>
          <cell r="F9900" t="str">
            <v>渝</v>
          </cell>
        </row>
        <row r="9901">
          <cell r="C9901">
            <v>141654</v>
          </cell>
          <cell r="D9901" t="str">
            <v>保留</v>
          </cell>
          <cell r="E9901" t="str">
            <v>自采</v>
          </cell>
          <cell r="F9901" t="str">
            <v>渝</v>
          </cell>
        </row>
        <row r="9902">
          <cell r="C9902">
            <v>141678</v>
          </cell>
          <cell r="D9902" t="str">
            <v>保留</v>
          </cell>
          <cell r="E9902" t="str">
            <v>自采</v>
          </cell>
          <cell r="F9902" t="str">
            <v>渝</v>
          </cell>
        </row>
        <row r="9903">
          <cell r="C9903">
            <v>141655</v>
          </cell>
          <cell r="D9903" t="str">
            <v>保留</v>
          </cell>
          <cell r="E9903" t="str">
            <v>自采</v>
          </cell>
          <cell r="F9903" t="str">
            <v>渝</v>
          </cell>
        </row>
        <row r="9904">
          <cell r="C9904">
            <v>141656</v>
          </cell>
          <cell r="D9904" t="str">
            <v>保留</v>
          </cell>
          <cell r="E9904" t="str">
            <v>自采</v>
          </cell>
          <cell r="F9904" t="str">
            <v>渝</v>
          </cell>
        </row>
        <row r="9905">
          <cell r="C9905">
            <v>120282</v>
          </cell>
          <cell r="D9905" t="str">
            <v>保留</v>
          </cell>
          <cell r="E9905" t="str">
            <v>自采</v>
          </cell>
          <cell r="F9905" t="str">
            <v>渝</v>
          </cell>
        </row>
        <row r="9906">
          <cell r="C9906">
            <v>120288</v>
          </cell>
          <cell r="D9906" t="str">
            <v>保留</v>
          </cell>
          <cell r="E9906" t="str">
            <v>自采</v>
          </cell>
          <cell r="F9906" t="str">
            <v>渝</v>
          </cell>
        </row>
        <row r="9907">
          <cell r="C9907">
            <v>120287</v>
          </cell>
          <cell r="D9907" t="str">
            <v>保留</v>
          </cell>
          <cell r="E9907" t="str">
            <v>自采</v>
          </cell>
          <cell r="F9907" t="str">
            <v>渝</v>
          </cell>
        </row>
        <row r="9908">
          <cell r="C9908">
            <v>141657</v>
          </cell>
          <cell r="D9908" t="str">
            <v>保留</v>
          </cell>
          <cell r="E9908" t="str">
            <v>自采</v>
          </cell>
          <cell r="F9908" t="str">
            <v>渝</v>
          </cell>
        </row>
        <row r="9909">
          <cell r="C9909">
            <v>141658</v>
          </cell>
          <cell r="D9909" t="str">
            <v>保留</v>
          </cell>
          <cell r="E9909" t="str">
            <v>自采</v>
          </cell>
          <cell r="F9909" t="str">
            <v>渝</v>
          </cell>
        </row>
        <row r="9910">
          <cell r="C9910">
            <v>141687</v>
          </cell>
          <cell r="D9910" t="str">
            <v>保留</v>
          </cell>
          <cell r="E9910" t="str">
            <v>自采</v>
          </cell>
          <cell r="F9910" t="str">
            <v>渝</v>
          </cell>
        </row>
        <row r="9911">
          <cell r="C9911">
            <v>142140</v>
          </cell>
          <cell r="D9911" t="str">
            <v>删除</v>
          </cell>
          <cell r="E9911" t="str">
            <v>自采</v>
          </cell>
          <cell r="F9911" t="str">
            <v>渝</v>
          </cell>
        </row>
        <row r="9912">
          <cell r="C9912">
            <v>107617</v>
          </cell>
          <cell r="D9912" t="str">
            <v>删除</v>
          </cell>
          <cell r="E9912" t="str">
            <v>自采</v>
          </cell>
          <cell r="F9912" t="str">
            <v>渝</v>
          </cell>
        </row>
        <row r="9913">
          <cell r="C9913">
            <v>111939</v>
          </cell>
          <cell r="D9913" t="str">
            <v>删除</v>
          </cell>
          <cell r="E9913" t="str">
            <v>自采</v>
          </cell>
          <cell r="F9913" t="str">
            <v>渝</v>
          </cell>
        </row>
        <row r="9914">
          <cell r="C9914">
            <v>142141</v>
          </cell>
          <cell r="D9914" t="str">
            <v>删除</v>
          </cell>
          <cell r="E9914" t="str">
            <v>自采</v>
          </cell>
          <cell r="F9914" t="str">
            <v>渝</v>
          </cell>
        </row>
        <row r="9915">
          <cell r="C9915">
            <v>142139</v>
          </cell>
          <cell r="D9915" t="str">
            <v>删除</v>
          </cell>
          <cell r="E9915" t="str">
            <v>自采</v>
          </cell>
          <cell r="F9915" t="str">
            <v>渝</v>
          </cell>
        </row>
        <row r="9916">
          <cell r="C9916">
            <v>111932</v>
          </cell>
          <cell r="D9916" t="str">
            <v>删除</v>
          </cell>
          <cell r="E9916" t="str">
            <v>自采</v>
          </cell>
          <cell r="F9916" t="str">
            <v>渝</v>
          </cell>
        </row>
        <row r="9917">
          <cell r="C9917">
            <v>142142</v>
          </cell>
          <cell r="D9917" t="str">
            <v>删除</v>
          </cell>
          <cell r="E9917" t="str">
            <v>自采</v>
          </cell>
          <cell r="F9917" t="str">
            <v>渝</v>
          </cell>
        </row>
        <row r="9918">
          <cell r="C9918">
            <v>111914</v>
          </cell>
          <cell r="D9918" t="str">
            <v>删除</v>
          </cell>
          <cell r="E9918" t="str">
            <v>自采</v>
          </cell>
          <cell r="F9918" t="str">
            <v>渝</v>
          </cell>
        </row>
        <row r="9919">
          <cell r="C9919">
            <v>142143</v>
          </cell>
          <cell r="D9919" t="str">
            <v>删除</v>
          </cell>
          <cell r="E9919" t="str">
            <v>自采</v>
          </cell>
          <cell r="F9919" t="str">
            <v>渝</v>
          </cell>
        </row>
        <row r="9920">
          <cell r="C9920">
            <v>111951</v>
          </cell>
          <cell r="D9920" t="str">
            <v>删除</v>
          </cell>
          <cell r="E9920" t="str">
            <v>自采</v>
          </cell>
          <cell r="F9920" t="str">
            <v>渝</v>
          </cell>
        </row>
        <row r="9921">
          <cell r="C9921">
            <v>142147</v>
          </cell>
          <cell r="D9921" t="str">
            <v>删除</v>
          </cell>
          <cell r="E9921" t="str">
            <v>自采</v>
          </cell>
          <cell r="F9921" t="str">
            <v>渝</v>
          </cell>
        </row>
        <row r="9922">
          <cell r="C9922">
            <v>142144</v>
          </cell>
          <cell r="D9922" t="str">
            <v>删除</v>
          </cell>
          <cell r="E9922" t="str">
            <v>自采</v>
          </cell>
          <cell r="F9922" t="str">
            <v>渝</v>
          </cell>
        </row>
        <row r="9923">
          <cell r="C9923">
            <v>142146</v>
          </cell>
          <cell r="D9923" t="str">
            <v>删除</v>
          </cell>
          <cell r="E9923" t="str">
            <v>自采</v>
          </cell>
          <cell r="F9923" t="str">
            <v>渝</v>
          </cell>
        </row>
        <row r="9924">
          <cell r="C9924">
            <v>142148</v>
          </cell>
          <cell r="D9924" t="str">
            <v>删除</v>
          </cell>
          <cell r="E9924" t="str">
            <v>自采</v>
          </cell>
          <cell r="F9924" t="str">
            <v>渝</v>
          </cell>
        </row>
        <row r="9925">
          <cell r="C9925">
            <v>142145</v>
          </cell>
          <cell r="D9925" t="str">
            <v>删除</v>
          </cell>
          <cell r="E9925" t="str">
            <v>自采</v>
          </cell>
          <cell r="F9925" t="str">
            <v>渝</v>
          </cell>
        </row>
        <row r="9926">
          <cell r="C9926">
            <v>143636</v>
          </cell>
          <cell r="D9926" t="str">
            <v>删除</v>
          </cell>
          <cell r="E9926" t="str">
            <v>自采</v>
          </cell>
          <cell r="F9926" t="str">
            <v>渝</v>
          </cell>
        </row>
        <row r="9927">
          <cell r="C9927">
            <v>142969</v>
          </cell>
          <cell r="D9927" t="str">
            <v>删除</v>
          </cell>
          <cell r="E9927" t="str">
            <v>自采</v>
          </cell>
          <cell r="F9927" t="str">
            <v>渝</v>
          </cell>
        </row>
        <row r="9928">
          <cell r="C9928">
            <v>143160</v>
          </cell>
          <cell r="D9928" t="str">
            <v>删除</v>
          </cell>
          <cell r="E9928" t="str">
            <v>自采</v>
          </cell>
          <cell r="F9928" t="str">
            <v>渝</v>
          </cell>
        </row>
        <row r="9929">
          <cell r="C9929">
            <v>143230</v>
          </cell>
          <cell r="D9929" t="str">
            <v>删除</v>
          </cell>
          <cell r="E9929" t="str">
            <v>自采</v>
          </cell>
          <cell r="F9929" t="str">
            <v>渝</v>
          </cell>
        </row>
        <row r="9930">
          <cell r="C9930">
            <v>143229</v>
          </cell>
          <cell r="D9930" t="str">
            <v>删除</v>
          </cell>
          <cell r="E9930" t="str">
            <v>自采</v>
          </cell>
          <cell r="F9930" t="str">
            <v>渝</v>
          </cell>
        </row>
        <row r="9931">
          <cell r="C9931">
            <v>143224</v>
          </cell>
          <cell r="D9931" t="str">
            <v>删除</v>
          </cell>
          <cell r="E9931" t="str">
            <v>自采</v>
          </cell>
          <cell r="F9931" t="str">
            <v>渝</v>
          </cell>
        </row>
        <row r="9932">
          <cell r="C9932">
            <v>142973</v>
          </cell>
          <cell r="D9932" t="str">
            <v>删除</v>
          </cell>
          <cell r="E9932" t="str">
            <v>自采</v>
          </cell>
          <cell r="F9932" t="str">
            <v>渝</v>
          </cell>
        </row>
        <row r="9933">
          <cell r="C9933">
            <v>142971</v>
          </cell>
          <cell r="D9933" t="str">
            <v>删除</v>
          </cell>
          <cell r="E9933" t="str">
            <v>自采</v>
          </cell>
          <cell r="F9933" t="str">
            <v>渝</v>
          </cell>
        </row>
        <row r="9934">
          <cell r="C9934">
            <v>142977</v>
          </cell>
          <cell r="D9934" t="str">
            <v>删除</v>
          </cell>
          <cell r="E9934" t="str">
            <v>自采</v>
          </cell>
          <cell r="F9934" t="str">
            <v>渝</v>
          </cell>
        </row>
        <row r="9935">
          <cell r="C9935">
            <v>142975</v>
          </cell>
          <cell r="D9935" t="str">
            <v>删除</v>
          </cell>
          <cell r="E9935" t="str">
            <v>自采</v>
          </cell>
          <cell r="F9935" t="str">
            <v>渝</v>
          </cell>
        </row>
        <row r="9936">
          <cell r="C9936">
            <v>142970</v>
          </cell>
          <cell r="D9936" t="str">
            <v>删除</v>
          </cell>
          <cell r="E9936" t="str">
            <v>自采</v>
          </cell>
          <cell r="F9936" t="str">
            <v>渝</v>
          </cell>
        </row>
        <row r="9937">
          <cell r="C9937">
            <v>142976</v>
          </cell>
          <cell r="D9937" t="str">
            <v>删除</v>
          </cell>
          <cell r="E9937" t="str">
            <v>自采</v>
          </cell>
          <cell r="F9937" t="str">
            <v>渝</v>
          </cell>
        </row>
        <row r="9938">
          <cell r="C9938">
            <v>142978</v>
          </cell>
          <cell r="D9938" t="str">
            <v>删除</v>
          </cell>
          <cell r="E9938" t="str">
            <v>自采</v>
          </cell>
          <cell r="F9938" t="str">
            <v>渝</v>
          </cell>
        </row>
        <row r="9939">
          <cell r="C9939">
            <v>142980</v>
          </cell>
          <cell r="D9939" t="str">
            <v>删除</v>
          </cell>
          <cell r="E9939" t="str">
            <v>自采</v>
          </cell>
          <cell r="F9939" t="str">
            <v>渝</v>
          </cell>
        </row>
        <row r="9940">
          <cell r="C9940">
            <v>142979</v>
          </cell>
          <cell r="D9940" t="str">
            <v>删除</v>
          </cell>
          <cell r="E9940" t="str">
            <v>自采</v>
          </cell>
          <cell r="F9940" t="str">
            <v>渝</v>
          </cell>
        </row>
        <row r="9941">
          <cell r="C9941">
            <v>143227</v>
          </cell>
          <cell r="D9941" t="str">
            <v>删除</v>
          </cell>
          <cell r="E9941" t="str">
            <v>自采</v>
          </cell>
          <cell r="F9941" t="str">
            <v>渝</v>
          </cell>
        </row>
        <row r="9942">
          <cell r="C9942">
            <v>142972</v>
          </cell>
          <cell r="D9942" t="str">
            <v>删除</v>
          </cell>
          <cell r="E9942" t="str">
            <v>自采</v>
          </cell>
          <cell r="F9942" t="str">
            <v>渝</v>
          </cell>
        </row>
        <row r="9943">
          <cell r="C9943">
            <v>141688</v>
          </cell>
          <cell r="D9943" t="str">
            <v>保留</v>
          </cell>
          <cell r="E9943" t="str">
            <v>渝分采川自采</v>
          </cell>
          <cell r="F9943" t="str">
            <v>川渝</v>
          </cell>
        </row>
        <row r="9944">
          <cell r="C9944">
            <v>141638</v>
          </cell>
          <cell r="D9944" t="str">
            <v>保留</v>
          </cell>
          <cell r="E9944" t="str">
            <v>渝分采川自采</v>
          </cell>
          <cell r="F9944" t="str">
            <v>川渝</v>
          </cell>
        </row>
        <row r="9945">
          <cell r="C9945">
            <v>141696</v>
          </cell>
          <cell r="D9945" t="str">
            <v>保留</v>
          </cell>
          <cell r="E9945" t="str">
            <v>渝分采川自采</v>
          </cell>
          <cell r="F9945" t="str">
            <v>川渝</v>
          </cell>
        </row>
        <row r="9946">
          <cell r="C9946">
            <v>141692</v>
          </cell>
          <cell r="D9946" t="str">
            <v>保留</v>
          </cell>
          <cell r="E9946" t="str">
            <v>渝分采川自采</v>
          </cell>
          <cell r="F9946" t="str">
            <v>川渝</v>
          </cell>
        </row>
        <row r="9947">
          <cell r="C9947">
            <v>141695</v>
          </cell>
          <cell r="D9947" t="str">
            <v>保留</v>
          </cell>
          <cell r="E9947" t="str">
            <v>渝分采川自采</v>
          </cell>
          <cell r="F9947" t="str">
            <v>川渝</v>
          </cell>
        </row>
        <row r="9948">
          <cell r="C9948">
            <v>141640</v>
          </cell>
          <cell r="D9948" t="str">
            <v>保留</v>
          </cell>
          <cell r="E9948" t="str">
            <v>渝分采川自采</v>
          </cell>
          <cell r="F9948" t="str">
            <v>川渝</v>
          </cell>
        </row>
        <row r="9949">
          <cell r="C9949">
            <v>141689</v>
          </cell>
          <cell r="D9949" t="str">
            <v>保留</v>
          </cell>
          <cell r="E9949" t="str">
            <v>渝分采川自采</v>
          </cell>
          <cell r="F9949" t="str">
            <v>川渝</v>
          </cell>
        </row>
        <row r="9950">
          <cell r="C9950">
            <v>141639</v>
          </cell>
          <cell r="D9950" t="str">
            <v>保留</v>
          </cell>
          <cell r="E9950" t="str">
            <v>渝分采川自采</v>
          </cell>
          <cell r="F9950" t="str">
            <v>川渝</v>
          </cell>
        </row>
        <row r="9951">
          <cell r="C9951">
            <v>141694</v>
          </cell>
          <cell r="D9951" t="str">
            <v>保留</v>
          </cell>
          <cell r="E9951" t="str">
            <v>渝分采川自采</v>
          </cell>
          <cell r="F9951" t="str">
            <v>川渝</v>
          </cell>
        </row>
        <row r="9952">
          <cell r="C9952">
            <v>141636</v>
          </cell>
          <cell r="D9952" t="str">
            <v>保留</v>
          </cell>
          <cell r="E9952" t="str">
            <v>渝分采川自采</v>
          </cell>
          <cell r="F9952" t="str">
            <v>川渝</v>
          </cell>
        </row>
        <row r="9953">
          <cell r="C9953">
            <v>141633</v>
          </cell>
          <cell r="D9953" t="str">
            <v>保留</v>
          </cell>
          <cell r="E9953" t="str">
            <v>渝分采川自采</v>
          </cell>
          <cell r="F9953" t="str">
            <v>川渝</v>
          </cell>
        </row>
        <row r="9954">
          <cell r="C9954">
            <v>141635</v>
          </cell>
          <cell r="D9954" t="str">
            <v>保留</v>
          </cell>
          <cell r="E9954" t="str">
            <v>渝分采川自采</v>
          </cell>
          <cell r="F9954" t="str">
            <v>川渝</v>
          </cell>
        </row>
        <row r="9955">
          <cell r="C9955">
            <v>141634</v>
          </cell>
          <cell r="D9955" t="str">
            <v>保留</v>
          </cell>
          <cell r="E9955" t="str">
            <v>渝分采川自采</v>
          </cell>
          <cell r="F9955" t="str">
            <v>川渝</v>
          </cell>
        </row>
        <row r="9956">
          <cell r="C9956">
            <v>141637</v>
          </cell>
          <cell r="D9956" t="str">
            <v>保留</v>
          </cell>
          <cell r="E9956" t="str">
            <v>渝分采川自采</v>
          </cell>
          <cell r="F9956" t="str">
            <v>川渝</v>
          </cell>
        </row>
        <row r="9957">
          <cell r="C9957" t="str">
            <v>新品</v>
          </cell>
          <cell r="D9957" t="str">
            <v>删除</v>
          </cell>
          <cell r="E9957" t="str">
            <v>分采</v>
          </cell>
          <cell r="F9957" t="str">
            <v>川渝</v>
          </cell>
        </row>
        <row r="9958">
          <cell r="C9958">
            <v>141691</v>
          </cell>
          <cell r="D9958" t="str">
            <v>保留</v>
          </cell>
          <cell r="E9958" t="str">
            <v>渝分采川自采</v>
          </cell>
          <cell r="F9958" t="str">
            <v>川渝</v>
          </cell>
        </row>
        <row r="9959">
          <cell r="C9959">
            <v>141693</v>
          </cell>
          <cell r="D9959" t="str">
            <v>保留</v>
          </cell>
          <cell r="E9959" t="str">
            <v>渝分采川自采</v>
          </cell>
          <cell r="F9959" t="str">
            <v>川渝</v>
          </cell>
        </row>
        <row r="9960">
          <cell r="C9960">
            <v>61623</v>
          </cell>
          <cell r="D9960" t="str">
            <v>删除</v>
          </cell>
          <cell r="E9960" t="str">
            <v>自采</v>
          </cell>
          <cell r="F9960" t="str">
            <v>渝</v>
          </cell>
        </row>
        <row r="9961">
          <cell r="C9961">
            <v>126531</v>
          </cell>
          <cell r="D9961" t="str">
            <v>删除</v>
          </cell>
          <cell r="E9961" t="str">
            <v>自采</v>
          </cell>
          <cell r="F9961" t="str">
            <v>渝</v>
          </cell>
        </row>
        <row r="9962">
          <cell r="C9962">
            <v>65892</v>
          </cell>
          <cell r="D9962" t="str">
            <v>删除</v>
          </cell>
          <cell r="E9962" t="str">
            <v>自采</v>
          </cell>
          <cell r="F9962" t="str">
            <v>渝</v>
          </cell>
        </row>
        <row r="9963">
          <cell r="C9963">
            <v>74510</v>
          </cell>
          <cell r="D9963" t="str">
            <v>删除</v>
          </cell>
          <cell r="E9963" t="str">
            <v>自采</v>
          </cell>
          <cell r="F9963" t="str">
            <v>渝</v>
          </cell>
        </row>
        <row r="9964">
          <cell r="C9964">
            <v>109514</v>
          </cell>
          <cell r="D9964" t="str">
            <v>删除</v>
          </cell>
          <cell r="E9964" t="str">
            <v>自采</v>
          </cell>
          <cell r="F9964" t="str">
            <v>渝</v>
          </cell>
        </row>
        <row r="9965">
          <cell r="C9965">
            <v>143389</v>
          </cell>
          <cell r="D9965" t="str">
            <v>删除</v>
          </cell>
          <cell r="E9965" t="str">
            <v>自采</v>
          </cell>
          <cell r="F9965" t="str">
            <v>渝</v>
          </cell>
        </row>
        <row r="9966">
          <cell r="C9966">
            <v>125210</v>
          </cell>
          <cell r="D9966" t="str">
            <v>删除</v>
          </cell>
          <cell r="E9966" t="str">
            <v>自采</v>
          </cell>
          <cell r="F9966" t="str">
            <v>渝</v>
          </cell>
        </row>
        <row r="9967">
          <cell r="C9967">
            <v>143395</v>
          </cell>
          <cell r="D9967" t="str">
            <v>删除</v>
          </cell>
          <cell r="E9967" t="str">
            <v>自采</v>
          </cell>
          <cell r="F9967" t="str">
            <v>渝</v>
          </cell>
        </row>
        <row r="9968">
          <cell r="C9968">
            <v>143393</v>
          </cell>
          <cell r="D9968" t="str">
            <v>删除</v>
          </cell>
          <cell r="E9968" t="str">
            <v>自采</v>
          </cell>
          <cell r="F9968" t="str">
            <v>渝</v>
          </cell>
        </row>
        <row r="9969">
          <cell r="C9969">
            <v>61696</v>
          </cell>
          <cell r="D9969" t="str">
            <v>保留</v>
          </cell>
          <cell r="E9969" t="str">
            <v>自采</v>
          </cell>
          <cell r="F9969" t="str">
            <v>渝</v>
          </cell>
        </row>
        <row r="9970">
          <cell r="C9970">
            <v>61636</v>
          </cell>
          <cell r="D9970" t="str">
            <v>保留</v>
          </cell>
          <cell r="E9970" t="str">
            <v>自采</v>
          </cell>
          <cell r="F9970" t="str">
            <v>渝</v>
          </cell>
        </row>
        <row r="9971">
          <cell r="C9971">
            <v>61635</v>
          </cell>
          <cell r="D9971" t="str">
            <v>保留</v>
          </cell>
          <cell r="E9971" t="str">
            <v>自采</v>
          </cell>
          <cell r="F9971" t="str">
            <v>渝</v>
          </cell>
        </row>
        <row r="9972">
          <cell r="C9972">
            <v>100384</v>
          </cell>
          <cell r="D9972" t="str">
            <v>保留</v>
          </cell>
          <cell r="E9972" t="str">
            <v>自采</v>
          </cell>
          <cell r="F9972" t="str">
            <v>渝</v>
          </cell>
        </row>
        <row r="9973">
          <cell r="C9973">
            <v>61599</v>
          </cell>
          <cell r="D9973" t="str">
            <v>删除</v>
          </cell>
          <cell r="E9973" t="str">
            <v>自采</v>
          </cell>
          <cell r="F9973" t="str">
            <v>渝</v>
          </cell>
        </row>
        <row r="9974">
          <cell r="C9974">
            <v>61602</v>
          </cell>
          <cell r="D9974" t="str">
            <v>保留</v>
          </cell>
          <cell r="E9974" t="str">
            <v>自采</v>
          </cell>
          <cell r="F9974" t="str">
            <v>渝</v>
          </cell>
        </row>
        <row r="9975">
          <cell r="C9975">
            <v>106440</v>
          </cell>
          <cell r="D9975" t="str">
            <v>删除</v>
          </cell>
          <cell r="E9975" t="str">
            <v>自采</v>
          </cell>
          <cell r="F9975" t="str">
            <v>渝</v>
          </cell>
        </row>
        <row r="9976">
          <cell r="C9976">
            <v>61600</v>
          </cell>
          <cell r="D9976" t="str">
            <v>保留</v>
          </cell>
          <cell r="E9976" t="str">
            <v>自采</v>
          </cell>
          <cell r="F9976" t="str">
            <v>渝</v>
          </cell>
        </row>
        <row r="9977">
          <cell r="C9977">
            <v>143387</v>
          </cell>
          <cell r="D9977" t="str">
            <v>删除</v>
          </cell>
          <cell r="E9977" t="str">
            <v>自采</v>
          </cell>
          <cell r="F9977" t="str">
            <v>渝</v>
          </cell>
        </row>
        <row r="9978">
          <cell r="C9978">
            <v>143390</v>
          </cell>
          <cell r="D9978" t="str">
            <v>保留</v>
          </cell>
          <cell r="E9978" t="str">
            <v>自采</v>
          </cell>
          <cell r="F9978" t="str">
            <v>渝</v>
          </cell>
        </row>
        <row r="9979">
          <cell r="C9979">
            <v>61638</v>
          </cell>
          <cell r="D9979" t="str">
            <v>删除</v>
          </cell>
          <cell r="E9979" t="str">
            <v>自采</v>
          </cell>
          <cell r="F9979" t="str">
            <v>渝</v>
          </cell>
        </row>
        <row r="9980">
          <cell r="C9980">
            <v>143392</v>
          </cell>
          <cell r="D9980" t="str">
            <v>保留</v>
          </cell>
          <cell r="E9980" t="str">
            <v>自采</v>
          </cell>
          <cell r="F9980" t="str">
            <v>渝</v>
          </cell>
        </row>
        <row r="9981">
          <cell r="C9981">
            <v>143404</v>
          </cell>
          <cell r="D9981" t="str">
            <v>删除</v>
          </cell>
          <cell r="E9981" t="str">
            <v>自采</v>
          </cell>
          <cell r="F9981" t="str">
            <v>渝</v>
          </cell>
        </row>
        <row r="9982">
          <cell r="C9982">
            <v>143396</v>
          </cell>
          <cell r="D9982" t="str">
            <v>删除</v>
          </cell>
          <cell r="E9982" t="str">
            <v>自采</v>
          </cell>
          <cell r="F9982" t="str">
            <v>渝</v>
          </cell>
        </row>
        <row r="9983">
          <cell r="C9983">
            <v>143397</v>
          </cell>
          <cell r="D9983" t="str">
            <v>删除</v>
          </cell>
          <cell r="E9983" t="str">
            <v>自采</v>
          </cell>
          <cell r="F9983" t="str">
            <v>渝</v>
          </cell>
        </row>
        <row r="9984">
          <cell r="C9984" t="str">
            <v>新品</v>
          </cell>
          <cell r="D9984" t="str">
            <v>删除</v>
          </cell>
          <cell r="E9984" t="str">
            <v>自采</v>
          </cell>
          <cell r="F9984" t="str">
            <v>渝</v>
          </cell>
        </row>
        <row r="9985">
          <cell r="C9985" t="str">
            <v>新品</v>
          </cell>
          <cell r="D9985" t="str">
            <v>删除</v>
          </cell>
          <cell r="E9985" t="str">
            <v>自采</v>
          </cell>
          <cell r="F9985" t="str">
            <v>渝</v>
          </cell>
        </row>
        <row r="9986">
          <cell r="C9986">
            <v>61601</v>
          </cell>
          <cell r="D9986" t="str">
            <v>保留</v>
          </cell>
          <cell r="E9986" t="str">
            <v>自采</v>
          </cell>
          <cell r="F9986" t="str">
            <v>渝</v>
          </cell>
        </row>
        <row r="9987">
          <cell r="C9987">
            <v>48429</v>
          </cell>
          <cell r="D9987" t="str">
            <v>删除</v>
          </cell>
          <cell r="E9987" t="str">
            <v>自采</v>
          </cell>
          <cell r="F9987" t="str">
            <v>渝</v>
          </cell>
        </row>
        <row r="9988">
          <cell r="C9988">
            <v>68175</v>
          </cell>
          <cell r="D9988" t="str">
            <v>删除</v>
          </cell>
          <cell r="E9988" t="str">
            <v>自采</v>
          </cell>
          <cell r="F9988" t="str">
            <v>渝</v>
          </cell>
        </row>
        <row r="9989">
          <cell r="C9989">
            <v>61343</v>
          </cell>
          <cell r="D9989" t="str">
            <v>保留</v>
          </cell>
          <cell r="E9989" t="str">
            <v>自采</v>
          </cell>
          <cell r="F9989" t="str">
            <v>渝</v>
          </cell>
        </row>
        <row r="9990">
          <cell r="C9990">
            <v>60943</v>
          </cell>
          <cell r="D9990" t="str">
            <v>删除</v>
          </cell>
          <cell r="E9990" t="str">
            <v>自采</v>
          </cell>
          <cell r="F9990" t="str">
            <v>渝</v>
          </cell>
        </row>
        <row r="9991">
          <cell r="C9991">
            <v>143402</v>
          </cell>
          <cell r="D9991" t="str">
            <v>删除</v>
          </cell>
          <cell r="E9991" t="str">
            <v>自采</v>
          </cell>
          <cell r="F9991" t="str">
            <v>渝</v>
          </cell>
        </row>
        <row r="9992">
          <cell r="C9992">
            <v>143394</v>
          </cell>
          <cell r="D9992" t="str">
            <v>删除</v>
          </cell>
          <cell r="E9992" t="str">
            <v>自采</v>
          </cell>
          <cell r="F9992" t="str">
            <v>渝</v>
          </cell>
        </row>
        <row r="9993">
          <cell r="C9993">
            <v>143403</v>
          </cell>
          <cell r="D9993" t="str">
            <v>删除</v>
          </cell>
          <cell r="E9993" t="str">
            <v>自采</v>
          </cell>
          <cell r="F9993" t="str">
            <v>渝</v>
          </cell>
        </row>
        <row r="9994">
          <cell r="C9994">
            <v>143398</v>
          </cell>
          <cell r="D9994" t="str">
            <v>删除</v>
          </cell>
          <cell r="E9994" t="str">
            <v>自采</v>
          </cell>
          <cell r="F9994" t="str">
            <v>渝</v>
          </cell>
        </row>
        <row r="9995">
          <cell r="C9995">
            <v>143401</v>
          </cell>
          <cell r="D9995" t="str">
            <v>删除</v>
          </cell>
          <cell r="E9995" t="str">
            <v>自采</v>
          </cell>
          <cell r="F9995" t="str">
            <v>渝</v>
          </cell>
        </row>
        <row r="9996">
          <cell r="C9996">
            <v>60788</v>
          </cell>
          <cell r="D9996" t="str">
            <v>删除</v>
          </cell>
          <cell r="E9996" t="str">
            <v>自采</v>
          </cell>
          <cell r="F9996" t="str">
            <v>渝</v>
          </cell>
        </row>
        <row r="9997">
          <cell r="C9997" t="str">
            <v>新品</v>
          </cell>
          <cell r="D9997" t="str">
            <v>删除</v>
          </cell>
          <cell r="E9997" t="str">
            <v>自采</v>
          </cell>
          <cell r="F9997" t="str">
            <v>渝</v>
          </cell>
        </row>
        <row r="9998">
          <cell r="C9998">
            <v>61130</v>
          </cell>
          <cell r="D9998" t="str">
            <v>删除</v>
          </cell>
          <cell r="E9998" t="str">
            <v>自采</v>
          </cell>
          <cell r="F9998" t="str">
            <v>渝</v>
          </cell>
        </row>
        <row r="9999">
          <cell r="C9999">
            <v>52483</v>
          </cell>
          <cell r="D9999" t="str">
            <v>删除</v>
          </cell>
          <cell r="E9999" t="str">
            <v>自采</v>
          </cell>
          <cell r="F9999" t="str">
            <v>渝</v>
          </cell>
        </row>
        <row r="10000">
          <cell r="C10000" t="str">
            <v>新品</v>
          </cell>
          <cell r="D10000" t="str">
            <v>删除</v>
          </cell>
          <cell r="E10000" t="str">
            <v>自采</v>
          </cell>
          <cell r="F10000" t="str">
            <v>渝</v>
          </cell>
        </row>
        <row r="10001">
          <cell r="C10001">
            <v>66518</v>
          </cell>
          <cell r="D10001" t="str">
            <v>删除</v>
          </cell>
          <cell r="E10001" t="str">
            <v>自采</v>
          </cell>
          <cell r="F10001" t="str">
            <v>渝</v>
          </cell>
        </row>
        <row r="10002">
          <cell r="C10002">
            <v>59288</v>
          </cell>
          <cell r="D10002" t="str">
            <v>删除</v>
          </cell>
          <cell r="E10002" t="str">
            <v>自采</v>
          </cell>
          <cell r="F10002" t="str">
            <v>渝</v>
          </cell>
        </row>
        <row r="10003">
          <cell r="C10003">
            <v>61656</v>
          </cell>
          <cell r="D10003" t="str">
            <v>删除</v>
          </cell>
          <cell r="E10003" t="str">
            <v>自采</v>
          </cell>
          <cell r="F10003" t="str">
            <v>渝</v>
          </cell>
        </row>
        <row r="10004">
          <cell r="C10004">
            <v>74439</v>
          </cell>
          <cell r="D10004" t="str">
            <v>删除</v>
          </cell>
          <cell r="E10004" t="str">
            <v>自采</v>
          </cell>
          <cell r="F10004" t="str">
            <v>渝</v>
          </cell>
        </row>
        <row r="10005">
          <cell r="C10005">
            <v>51618</v>
          </cell>
          <cell r="D10005" t="str">
            <v>删除</v>
          </cell>
          <cell r="E10005" t="str">
            <v>自采</v>
          </cell>
          <cell r="F10005" t="str">
            <v>渝</v>
          </cell>
        </row>
        <row r="10006">
          <cell r="C10006">
            <v>51617</v>
          </cell>
          <cell r="D10006" t="str">
            <v>删除</v>
          </cell>
          <cell r="E10006" t="str">
            <v>自采</v>
          </cell>
          <cell r="F10006" t="str">
            <v>渝</v>
          </cell>
        </row>
        <row r="10007">
          <cell r="C10007">
            <v>51619</v>
          </cell>
          <cell r="D10007" t="str">
            <v>删除</v>
          </cell>
          <cell r="E10007" t="str">
            <v>自采</v>
          </cell>
          <cell r="F10007" t="str">
            <v>渝</v>
          </cell>
        </row>
        <row r="10008">
          <cell r="C10008">
            <v>51753</v>
          </cell>
          <cell r="D10008" t="str">
            <v>删除</v>
          </cell>
          <cell r="E10008" t="str">
            <v>自采</v>
          </cell>
          <cell r="F10008" t="str">
            <v>渝</v>
          </cell>
        </row>
        <row r="10009">
          <cell r="C10009">
            <v>54295</v>
          </cell>
          <cell r="D10009" t="str">
            <v>删除</v>
          </cell>
          <cell r="E10009" t="str">
            <v>自采</v>
          </cell>
          <cell r="F10009" t="str">
            <v>渝</v>
          </cell>
        </row>
        <row r="10010">
          <cell r="C10010" t="str">
            <v>新品</v>
          </cell>
          <cell r="D10010" t="str">
            <v>删除</v>
          </cell>
          <cell r="E10010" t="str">
            <v>自采</v>
          </cell>
          <cell r="F10010" t="str">
            <v>渝</v>
          </cell>
        </row>
        <row r="10011">
          <cell r="C10011" t="str">
            <v>新品</v>
          </cell>
          <cell r="D10011" t="str">
            <v>删除</v>
          </cell>
          <cell r="E10011" t="str">
            <v>自采</v>
          </cell>
          <cell r="F10011" t="str">
            <v>渝</v>
          </cell>
        </row>
        <row r="10012">
          <cell r="C10012" t="str">
            <v>新品</v>
          </cell>
          <cell r="D10012" t="str">
            <v>删除</v>
          </cell>
          <cell r="E10012" t="str">
            <v>自采</v>
          </cell>
          <cell r="F10012" t="str">
            <v>渝</v>
          </cell>
        </row>
        <row r="10013">
          <cell r="C10013" t="str">
            <v>新品</v>
          </cell>
          <cell r="D10013" t="str">
            <v>删除</v>
          </cell>
          <cell r="E10013" t="str">
            <v>自采</v>
          </cell>
          <cell r="F10013" t="str">
            <v>渝</v>
          </cell>
        </row>
        <row r="10014">
          <cell r="C10014" t="str">
            <v>新品</v>
          </cell>
          <cell r="D10014" t="str">
            <v>删除</v>
          </cell>
          <cell r="E10014" t="str">
            <v>自采</v>
          </cell>
          <cell r="F10014" t="str">
            <v>渝</v>
          </cell>
        </row>
        <row r="10015">
          <cell r="C10015">
            <v>60983</v>
          </cell>
          <cell r="D10015" t="str">
            <v>删除</v>
          </cell>
          <cell r="E10015" t="str">
            <v>自采</v>
          </cell>
          <cell r="F10015" t="str">
            <v>渝</v>
          </cell>
        </row>
        <row r="10016">
          <cell r="C10016">
            <v>60973</v>
          </cell>
          <cell r="D10016" t="str">
            <v>删除</v>
          </cell>
          <cell r="E10016" t="str">
            <v>自采</v>
          </cell>
          <cell r="F10016" t="str">
            <v>渝</v>
          </cell>
        </row>
        <row r="10017">
          <cell r="C10017">
            <v>61453</v>
          </cell>
          <cell r="D10017" t="str">
            <v>删除</v>
          </cell>
          <cell r="E10017" t="str">
            <v>自采</v>
          </cell>
          <cell r="F10017" t="str">
            <v>渝</v>
          </cell>
        </row>
        <row r="10018">
          <cell r="C10018">
            <v>61408</v>
          </cell>
          <cell r="D10018" t="str">
            <v>删除</v>
          </cell>
          <cell r="E10018" t="str">
            <v>自采</v>
          </cell>
          <cell r="F10018" t="str">
            <v>渝</v>
          </cell>
        </row>
        <row r="10019">
          <cell r="C10019">
            <v>61569</v>
          </cell>
          <cell r="D10019" t="str">
            <v>删除</v>
          </cell>
          <cell r="E10019" t="str">
            <v>自采</v>
          </cell>
          <cell r="F10019" t="str">
            <v>渝</v>
          </cell>
        </row>
        <row r="10020">
          <cell r="C10020">
            <v>60977</v>
          </cell>
          <cell r="D10020" t="str">
            <v>保留</v>
          </cell>
          <cell r="E10020" t="str">
            <v>自采</v>
          </cell>
          <cell r="F10020" t="str">
            <v>渝</v>
          </cell>
        </row>
        <row r="10021">
          <cell r="C10021">
            <v>60820</v>
          </cell>
          <cell r="D10021" t="str">
            <v>删除</v>
          </cell>
          <cell r="E10021" t="str">
            <v>自采</v>
          </cell>
          <cell r="F10021" t="str">
            <v>渝</v>
          </cell>
        </row>
        <row r="10022">
          <cell r="C10022">
            <v>60814</v>
          </cell>
          <cell r="D10022" t="str">
            <v>删除</v>
          </cell>
          <cell r="E10022" t="str">
            <v>自采</v>
          </cell>
          <cell r="F10022" t="str">
            <v>渝</v>
          </cell>
        </row>
        <row r="10023">
          <cell r="C10023">
            <v>74266</v>
          </cell>
          <cell r="D10023" t="str">
            <v>删除</v>
          </cell>
          <cell r="E10023" t="str">
            <v>自采</v>
          </cell>
          <cell r="F10023" t="str">
            <v>渝</v>
          </cell>
        </row>
        <row r="10024">
          <cell r="C10024">
            <v>89543</v>
          </cell>
          <cell r="D10024" t="str">
            <v>删除</v>
          </cell>
          <cell r="E10024" t="str">
            <v>自采</v>
          </cell>
          <cell r="F10024" t="str">
            <v>渝</v>
          </cell>
        </row>
        <row r="10025">
          <cell r="C10025">
            <v>61320</v>
          </cell>
          <cell r="D10025" t="str">
            <v>删除</v>
          </cell>
          <cell r="E10025" t="str">
            <v>自采</v>
          </cell>
          <cell r="F10025" t="str">
            <v>渝</v>
          </cell>
        </row>
        <row r="10026">
          <cell r="C10026">
            <v>60980</v>
          </cell>
          <cell r="D10026" t="str">
            <v>删除</v>
          </cell>
          <cell r="E10026" t="str">
            <v>自采</v>
          </cell>
          <cell r="F10026" t="str">
            <v>渝</v>
          </cell>
        </row>
        <row r="10027">
          <cell r="C10027">
            <v>96868</v>
          </cell>
          <cell r="D10027" t="str">
            <v>删除</v>
          </cell>
          <cell r="E10027" t="str">
            <v>自采</v>
          </cell>
          <cell r="F10027" t="str">
            <v>渝</v>
          </cell>
        </row>
        <row r="10028">
          <cell r="C10028">
            <v>59293</v>
          </cell>
          <cell r="D10028" t="str">
            <v>保留</v>
          </cell>
          <cell r="E10028" t="str">
            <v>自采</v>
          </cell>
          <cell r="F10028" t="str">
            <v>渝</v>
          </cell>
        </row>
        <row r="10029">
          <cell r="C10029">
            <v>51325</v>
          </cell>
          <cell r="D10029" t="str">
            <v>保留</v>
          </cell>
          <cell r="E10029" t="str">
            <v>自采</v>
          </cell>
          <cell r="F10029" t="str">
            <v>渝</v>
          </cell>
        </row>
        <row r="10030">
          <cell r="C10030">
            <v>60971</v>
          </cell>
          <cell r="D10030" t="str">
            <v>保留</v>
          </cell>
          <cell r="E10030" t="str">
            <v>自采</v>
          </cell>
          <cell r="F10030" t="str">
            <v>渝</v>
          </cell>
        </row>
        <row r="10031">
          <cell r="C10031">
            <v>51326</v>
          </cell>
          <cell r="D10031" t="str">
            <v>删除</v>
          </cell>
          <cell r="E10031" t="str">
            <v>自采</v>
          </cell>
          <cell r="F10031" t="str">
            <v>渝</v>
          </cell>
        </row>
        <row r="10032">
          <cell r="C10032">
            <v>95129</v>
          </cell>
          <cell r="D10032" t="str">
            <v>删除</v>
          </cell>
          <cell r="E10032" t="str">
            <v>自采</v>
          </cell>
          <cell r="F10032" t="str">
            <v>渝</v>
          </cell>
        </row>
        <row r="10033">
          <cell r="C10033">
            <v>65555</v>
          </cell>
          <cell r="D10033" t="str">
            <v>删除</v>
          </cell>
          <cell r="E10033" t="str">
            <v>自采</v>
          </cell>
          <cell r="F10033" t="str">
            <v>渝</v>
          </cell>
        </row>
        <row r="10034">
          <cell r="C10034" t="str">
            <v>新品</v>
          </cell>
          <cell r="D10034" t="str">
            <v>删除</v>
          </cell>
          <cell r="E10034" t="str">
            <v>自采</v>
          </cell>
          <cell r="F10034" t="str">
            <v>渝</v>
          </cell>
        </row>
        <row r="10035">
          <cell r="C10035" t="str">
            <v>新品</v>
          </cell>
          <cell r="D10035" t="str">
            <v>删除</v>
          </cell>
          <cell r="E10035" t="str">
            <v>自采</v>
          </cell>
          <cell r="F10035" t="str">
            <v>渝</v>
          </cell>
        </row>
        <row r="10036">
          <cell r="C10036" t="str">
            <v>新品</v>
          </cell>
          <cell r="D10036" t="str">
            <v>删除</v>
          </cell>
          <cell r="E10036" t="str">
            <v>自采</v>
          </cell>
          <cell r="F10036" t="str">
            <v>渝</v>
          </cell>
        </row>
        <row r="10037">
          <cell r="C10037">
            <v>51832</v>
          </cell>
          <cell r="D10037" t="str">
            <v>删除</v>
          </cell>
          <cell r="E10037" t="str">
            <v>自采</v>
          </cell>
          <cell r="F10037" t="str">
            <v>渝</v>
          </cell>
        </row>
        <row r="10038">
          <cell r="C10038">
            <v>57969</v>
          </cell>
          <cell r="D10038" t="str">
            <v>删除</v>
          </cell>
          <cell r="E10038" t="str">
            <v>自采</v>
          </cell>
          <cell r="F10038" t="str">
            <v>渝</v>
          </cell>
        </row>
        <row r="10039">
          <cell r="C10039">
            <v>74350</v>
          </cell>
          <cell r="D10039" t="str">
            <v>保留</v>
          </cell>
          <cell r="E10039" t="str">
            <v>自采</v>
          </cell>
          <cell r="F10039" t="str">
            <v>渝</v>
          </cell>
        </row>
        <row r="10040">
          <cell r="C10040">
            <v>57934</v>
          </cell>
          <cell r="D10040" t="str">
            <v>删除</v>
          </cell>
          <cell r="E10040" t="str">
            <v>自采</v>
          </cell>
          <cell r="F10040" t="str">
            <v>渝</v>
          </cell>
        </row>
        <row r="10041">
          <cell r="C10041">
            <v>108566</v>
          </cell>
          <cell r="D10041" t="str">
            <v>保留</v>
          </cell>
          <cell r="E10041" t="str">
            <v>自采</v>
          </cell>
          <cell r="F10041" t="str">
            <v>渝</v>
          </cell>
        </row>
        <row r="10042">
          <cell r="C10042">
            <v>50969</v>
          </cell>
          <cell r="D10042" t="str">
            <v>保留</v>
          </cell>
          <cell r="E10042" t="str">
            <v>自采</v>
          </cell>
          <cell r="F10042" t="str">
            <v>渝</v>
          </cell>
        </row>
        <row r="10043">
          <cell r="C10043">
            <v>57907</v>
          </cell>
          <cell r="D10043" t="str">
            <v>保留</v>
          </cell>
          <cell r="E10043" t="str">
            <v>自采</v>
          </cell>
          <cell r="F10043" t="str">
            <v>渝</v>
          </cell>
        </row>
        <row r="10044">
          <cell r="C10044">
            <v>50943</v>
          </cell>
          <cell r="D10044" t="str">
            <v>保留</v>
          </cell>
          <cell r="E10044" t="str">
            <v>自采</v>
          </cell>
          <cell r="F10044" t="str">
            <v>渝</v>
          </cell>
        </row>
        <row r="10045">
          <cell r="C10045">
            <v>57853</v>
          </cell>
          <cell r="D10045" t="str">
            <v>删除</v>
          </cell>
          <cell r="E10045" t="str">
            <v>自采</v>
          </cell>
          <cell r="F10045" t="str">
            <v>渝</v>
          </cell>
        </row>
        <row r="10046">
          <cell r="C10046">
            <v>57937</v>
          </cell>
          <cell r="D10046" t="str">
            <v>保留</v>
          </cell>
          <cell r="E10046" t="str">
            <v>自采</v>
          </cell>
          <cell r="F10046" t="str">
            <v>渝</v>
          </cell>
        </row>
        <row r="10047">
          <cell r="C10047" t="str">
            <v>新品</v>
          </cell>
          <cell r="D10047" t="str">
            <v>删除</v>
          </cell>
          <cell r="E10047" t="str">
            <v>自采</v>
          </cell>
          <cell r="F10047" t="str">
            <v>渝</v>
          </cell>
        </row>
        <row r="10048">
          <cell r="C10048" t="str">
            <v>新品</v>
          </cell>
          <cell r="D10048" t="str">
            <v>删除</v>
          </cell>
          <cell r="E10048" t="str">
            <v>自采</v>
          </cell>
          <cell r="F10048" t="str">
            <v>渝</v>
          </cell>
        </row>
        <row r="10049">
          <cell r="C10049" t="str">
            <v>新品</v>
          </cell>
          <cell r="D10049" t="str">
            <v>删除</v>
          </cell>
          <cell r="E10049" t="str">
            <v>自采</v>
          </cell>
          <cell r="F10049" t="str">
            <v>渝</v>
          </cell>
        </row>
        <row r="10050">
          <cell r="C10050" t="str">
            <v>新品</v>
          </cell>
          <cell r="D10050" t="str">
            <v>删除</v>
          </cell>
          <cell r="E10050" t="str">
            <v>自采</v>
          </cell>
          <cell r="F10050" t="str">
            <v>渝</v>
          </cell>
        </row>
        <row r="10051">
          <cell r="C10051">
            <v>54781</v>
          </cell>
          <cell r="D10051" t="str">
            <v>保留</v>
          </cell>
          <cell r="E10051" t="str">
            <v>自采</v>
          </cell>
          <cell r="F10051" t="str">
            <v>渝</v>
          </cell>
        </row>
        <row r="10052">
          <cell r="C10052">
            <v>100380</v>
          </cell>
          <cell r="D10052" t="str">
            <v>删除</v>
          </cell>
          <cell r="E10052" t="str">
            <v>自采</v>
          </cell>
          <cell r="F10052" t="str">
            <v>渝</v>
          </cell>
        </row>
        <row r="10053">
          <cell r="C10053">
            <v>100378</v>
          </cell>
          <cell r="D10053" t="str">
            <v>删除</v>
          </cell>
          <cell r="E10053" t="str">
            <v>自采</v>
          </cell>
          <cell r="F10053" t="str">
            <v>渝</v>
          </cell>
        </row>
        <row r="10054">
          <cell r="C10054">
            <v>72488</v>
          </cell>
          <cell r="D10054" t="str">
            <v>保留</v>
          </cell>
          <cell r="E10054" t="str">
            <v>自采</v>
          </cell>
          <cell r="F10054" t="str">
            <v>渝</v>
          </cell>
        </row>
        <row r="10055">
          <cell r="C10055">
            <v>113548</v>
          </cell>
          <cell r="D10055" t="str">
            <v>保留</v>
          </cell>
          <cell r="E10055" t="str">
            <v>自采</v>
          </cell>
          <cell r="F10055" t="str">
            <v>渝</v>
          </cell>
        </row>
        <row r="10056">
          <cell r="C10056">
            <v>100381</v>
          </cell>
          <cell r="D10056" t="str">
            <v>保留</v>
          </cell>
          <cell r="E10056" t="str">
            <v>自采</v>
          </cell>
          <cell r="F10056" t="str">
            <v>渝</v>
          </cell>
        </row>
        <row r="10057">
          <cell r="C10057">
            <v>108015</v>
          </cell>
          <cell r="D10057" t="str">
            <v>保留</v>
          </cell>
          <cell r="E10057" t="str">
            <v>自采</v>
          </cell>
          <cell r="F10057" t="str">
            <v>渝</v>
          </cell>
        </row>
        <row r="10058">
          <cell r="C10058">
            <v>100993</v>
          </cell>
          <cell r="D10058" t="str">
            <v>删除</v>
          </cell>
          <cell r="E10058" t="str">
            <v>自采</v>
          </cell>
          <cell r="F10058" t="str">
            <v>渝</v>
          </cell>
        </row>
        <row r="10059">
          <cell r="C10059">
            <v>68135</v>
          </cell>
          <cell r="D10059" t="str">
            <v>保留</v>
          </cell>
          <cell r="E10059" t="str">
            <v>自采</v>
          </cell>
          <cell r="F10059" t="str">
            <v>渝</v>
          </cell>
        </row>
        <row r="10060">
          <cell r="C10060">
            <v>101310</v>
          </cell>
          <cell r="D10060" t="str">
            <v>保留</v>
          </cell>
          <cell r="E10060" t="str">
            <v>自采</v>
          </cell>
          <cell r="F10060" t="str">
            <v>渝</v>
          </cell>
        </row>
        <row r="10061">
          <cell r="C10061">
            <v>100999</v>
          </cell>
          <cell r="D10061" t="str">
            <v>删除</v>
          </cell>
          <cell r="E10061" t="str">
            <v>自采</v>
          </cell>
          <cell r="F10061" t="str">
            <v>渝</v>
          </cell>
        </row>
        <row r="10062">
          <cell r="C10062" t="str">
            <v>新品</v>
          </cell>
          <cell r="D10062" t="str">
            <v>删除</v>
          </cell>
          <cell r="E10062" t="str">
            <v>自采</v>
          </cell>
          <cell r="F10062" t="str">
            <v>渝</v>
          </cell>
        </row>
        <row r="10063">
          <cell r="C10063" t="str">
            <v>新品</v>
          </cell>
          <cell r="D10063" t="str">
            <v>删除</v>
          </cell>
          <cell r="E10063" t="str">
            <v>自采</v>
          </cell>
          <cell r="F10063" t="str">
            <v>渝</v>
          </cell>
        </row>
        <row r="10064">
          <cell r="C10064">
            <v>61584</v>
          </cell>
          <cell r="D10064" t="str">
            <v>删除</v>
          </cell>
          <cell r="E10064" t="str">
            <v>自采</v>
          </cell>
          <cell r="F10064" t="str">
            <v>渝</v>
          </cell>
        </row>
        <row r="10065">
          <cell r="C10065">
            <v>142381</v>
          </cell>
          <cell r="D10065" t="str">
            <v>保留</v>
          </cell>
          <cell r="E10065" t="str">
            <v>自采</v>
          </cell>
          <cell r="F10065" t="str">
            <v>渝</v>
          </cell>
        </row>
        <row r="10066">
          <cell r="C10066">
            <v>109160</v>
          </cell>
          <cell r="D10066" t="str">
            <v>保留</v>
          </cell>
          <cell r="E10066" t="str">
            <v>自采</v>
          </cell>
          <cell r="F10066" t="str">
            <v>渝</v>
          </cell>
        </row>
        <row r="10067">
          <cell r="C10067">
            <v>143399</v>
          </cell>
          <cell r="D10067" t="str">
            <v>删除</v>
          </cell>
          <cell r="E10067" t="str">
            <v>自采</v>
          </cell>
          <cell r="F10067" t="str">
            <v>渝</v>
          </cell>
        </row>
        <row r="10068">
          <cell r="C10068">
            <v>143400</v>
          </cell>
          <cell r="D10068" t="str">
            <v>删除</v>
          </cell>
          <cell r="E10068" t="str">
            <v>自采</v>
          </cell>
          <cell r="F10068" t="str">
            <v>渝</v>
          </cell>
        </row>
        <row r="10069">
          <cell r="C10069">
            <v>120375</v>
          </cell>
          <cell r="D10069" t="str">
            <v>删除</v>
          </cell>
          <cell r="E10069" t="str">
            <v>自采</v>
          </cell>
          <cell r="F10069" t="str">
            <v>渝</v>
          </cell>
        </row>
        <row r="10070">
          <cell r="C10070" t="str">
            <v>新品</v>
          </cell>
          <cell r="D10070" t="str">
            <v>删除</v>
          </cell>
          <cell r="E10070" t="str">
            <v>自采</v>
          </cell>
          <cell r="F10070" t="str">
            <v>渝</v>
          </cell>
        </row>
        <row r="10071">
          <cell r="C10071" t="str">
            <v>新品</v>
          </cell>
          <cell r="D10071" t="str">
            <v>删除</v>
          </cell>
          <cell r="E10071" t="str">
            <v>自采</v>
          </cell>
          <cell r="F10071" t="str">
            <v>渝</v>
          </cell>
        </row>
        <row r="10072">
          <cell r="C10072" t="str">
            <v>新品</v>
          </cell>
          <cell r="D10072" t="str">
            <v>删除</v>
          </cell>
          <cell r="E10072" t="str">
            <v>自采</v>
          </cell>
          <cell r="F10072" t="str">
            <v>渝</v>
          </cell>
        </row>
        <row r="10073">
          <cell r="C10073" t="str">
            <v>新品</v>
          </cell>
          <cell r="D10073" t="str">
            <v>删除</v>
          </cell>
          <cell r="E10073" t="str">
            <v>自采</v>
          </cell>
          <cell r="F10073" t="str">
            <v>渝</v>
          </cell>
        </row>
        <row r="10074">
          <cell r="C10074">
            <v>105990</v>
          </cell>
          <cell r="D10074" t="str">
            <v>删除</v>
          </cell>
          <cell r="E10074" t="str">
            <v>自采</v>
          </cell>
          <cell r="F10074" t="str">
            <v>渝</v>
          </cell>
        </row>
        <row r="10075">
          <cell r="C10075">
            <v>106147</v>
          </cell>
          <cell r="D10075" t="str">
            <v>保留</v>
          </cell>
          <cell r="E10075" t="str">
            <v>自采</v>
          </cell>
          <cell r="F10075" t="str">
            <v>渝</v>
          </cell>
        </row>
        <row r="10076">
          <cell r="C10076">
            <v>106149</v>
          </cell>
          <cell r="D10076" t="str">
            <v>删除</v>
          </cell>
          <cell r="E10076" t="str">
            <v>自采</v>
          </cell>
          <cell r="F10076" t="str">
            <v>渝</v>
          </cell>
        </row>
        <row r="10077">
          <cell r="C10077">
            <v>106652</v>
          </cell>
          <cell r="D10077" t="str">
            <v>删除</v>
          </cell>
          <cell r="E10077" t="str">
            <v>自采</v>
          </cell>
          <cell r="F10077" t="str">
            <v>渝</v>
          </cell>
        </row>
        <row r="10078">
          <cell r="C10078">
            <v>118280</v>
          </cell>
          <cell r="D10078" t="str">
            <v>删除</v>
          </cell>
          <cell r="E10078" t="str">
            <v>自采</v>
          </cell>
          <cell r="F10078" t="str">
            <v>渝</v>
          </cell>
        </row>
        <row r="10079">
          <cell r="C10079">
            <v>74727</v>
          </cell>
          <cell r="D10079" t="str">
            <v>删除</v>
          </cell>
          <cell r="E10079" t="str">
            <v>自采</v>
          </cell>
          <cell r="F10079" t="str">
            <v>渝</v>
          </cell>
        </row>
        <row r="10080">
          <cell r="C10080">
            <v>64542</v>
          </cell>
          <cell r="D10080" t="str">
            <v>保留</v>
          </cell>
          <cell r="E10080" t="str">
            <v>自采</v>
          </cell>
          <cell r="F10080" t="str">
            <v>渝</v>
          </cell>
        </row>
        <row r="10081">
          <cell r="C10081">
            <v>143388</v>
          </cell>
          <cell r="D10081" t="str">
            <v>删除</v>
          </cell>
          <cell r="E10081" t="str">
            <v>自采</v>
          </cell>
          <cell r="F10081" t="str">
            <v>渝</v>
          </cell>
        </row>
        <row r="10082">
          <cell r="C10082">
            <v>143391</v>
          </cell>
          <cell r="D10082" t="str">
            <v>删除</v>
          </cell>
          <cell r="E10082" t="str">
            <v>自采</v>
          </cell>
          <cell r="F10082" t="str">
            <v>渝</v>
          </cell>
        </row>
        <row r="10083">
          <cell r="C10083" t="str">
            <v>新品</v>
          </cell>
          <cell r="D10083" t="str">
            <v>删除</v>
          </cell>
          <cell r="E10083" t="str">
            <v>自采</v>
          </cell>
          <cell r="F10083" t="str">
            <v>渝</v>
          </cell>
        </row>
        <row r="10084">
          <cell r="C10084" t="str">
            <v>新品</v>
          </cell>
          <cell r="D10084" t="str">
            <v>删除</v>
          </cell>
          <cell r="E10084" t="str">
            <v>分采</v>
          </cell>
          <cell r="F10084" t="str">
            <v>川渝</v>
          </cell>
        </row>
        <row r="10085">
          <cell r="C10085" t="str">
            <v>新品</v>
          </cell>
          <cell r="D10085" t="str">
            <v>删除</v>
          </cell>
          <cell r="E10085" t="str">
            <v>分采</v>
          </cell>
          <cell r="F10085" t="str">
            <v>川渝</v>
          </cell>
        </row>
        <row r="10086">
          <cell r="C10086" t="str">
            <v>新品</v>
          </cell>
          <cell r="D10086" t="str">
            <v>删除</v>
          </cell>
          <cell r="E10086" t="str">
            <v>分采</v>
          </cell>
          <cell r="F10086" t="str">
            <v>川渝</v>
          </cell>
        </row>
        <row r="10087">
          <cell r="C10087" t="str">
            <v>新品</v>
          </cell>
          <cell r="D10087" t="str">
            <v>删除</v>
          </cell>
          <cell r="E10087" t="str">
            <v>分采</v>
          </cell>
          <cell r="F10087" t="str">
            <v>川渝</v>
          </cell>
        </row>
        <row r="10088">
          <cell r="C10088" t="str">
            <v>新品</v>
          </cell>
          <cell r="D10088" t="str">
            <v>删除</v>
          </cell>
          <cell r="E10088" t="str">
            <v>分采</v>
          </cell>
          <cell r="F10088" t="str">
            <v>川渝</v>
          </cell>
        </row>
        <row r="10089">
          <cell r="C10089" t="str">
            <v>新品</v>
          </cell>
          <cell r="D10089" t="str">
            <v>删除</v>
          </cell>
          <cell r="E10089" t="str">
            <v>分采</v>
          </cell>
          <cell r="F10089" t="str">
            <v>川渝</v>
          </cell>
        </row>
        <row r="10090">
          <cell r="C10090" t="str">
            <v>新品</v>
          </cell>
          <cell r="D10090" t="str">
            <v>删除</v>
          </cell>
          <cell r="E10090" t="str">
            <v>分采</v>
          </cell>
          <cell r="F10090" t="str">
            <v>川渝</v>
          </cell>
        </row>
        <row r="10091">
          <cell r="C10091" t="str">
            <v>新品</v>
          </cell>
          <cell r="D10091" t="str">
            <v>删除</v>
          </cell>
          <cell r="E10091" t="str">
            <v>分采</v>
          </cell>
          <cell r="F10091" t="str">
            <v>川渝</v>
          </cell>
        </row>
        <row r="10092">
          <cell r="C10092" t="str">
            <v>新品</v>
          </cell>
          <cell r="D10092" t="str">
            <v>删除</v>
          </cell>
          <cell r="E10092" t="str">
            <v>分采</v>
          </cell>
          <cell r="F10092" t="str">
            <v>川渝</v>
          </cell>
        </row>
        <row r="10093">
          <cell r="C10093" t="str">
            <v>新品</v>
          </cell>
          <cell r="D10093" t="str">
            <v>删除</v>
          </cell>
          <cell r="E10093" t="str">
            <v>分采</v>
          </cell>
          <cell r="F10093" t="str">
            <v>川渝</v>
          </cell>
        </row>
        <row r="10094">
          <cell r="C10094" t="str">
            <v>新品</v>
          </cell>
          <cell r="D10094" t="str">
            <v>删除</v>
          </cell>
          <cell r="E10094" t="str">
            <v>分采</v>
          </cell>
          <cell r="F10094" t="str">
            <v>川渝</v>
          </cell>
        </row>
        <row r="10095">
          <cell r="C10095" t="str">
            <v>新品</v>
          </cell>
          <cell r="D10095" t="str">
            <v>删除</v>
          </cell>
          <cell r="E10095" t="str">
            <v>分采</v>
          </cell>
          <cell r="F10095" t="str">
            <v>川渝</v>
          </cell>
        </row>
        <row r="10096">
          <cell r="C10096" t="str">
            <v>新品</v>
          </cell>
          <cell r="D10096" t="str">
            <v>删除</v>
          </cell>
          <cell r="E10096" t="str">
            <v>分采</v>
          </cell>
          <cell r="F10096" t="str">
            <v>川渝</v>
          </cell>
        </row>
        <row r="10097">
          <cell r="C10097" t="str">
            <v>新品</v>
          </cell>
          <cell r="D10097" t="str">
            <v>删除</v>
          </cell>
          <cell r="E10097" t="str">
            <v>分采</v>
          </cell>
          <cell r="F10097" t="str">
            <v>川渝</v>
          </cell>
        </row>
        <row r="10098">
          <cell r="C10098" t="str">
            <v>新品</v>
          </cell>
          <cell r="D10098" t="str">
            <v>删除</v>
          </cell>
          <cell r="E10098" t="str">
            <v>分采</v>
          </cell>
          <cell r="F10098" t="str">
            <v>川渝</v>
          </cell>
        </row>
        <row r="10099">
          <cell r="C10099" t="str">
            <v>新品</v>
          </cell>
          <cell r="D10099" t="str">
            <v>删除</v>
          </cell>
          <cell r="E10099" t="str">
            <v>分采</v>
          </cell>
          <cell r="F10099" t="str">
            <v>川渝</v>
          </cell>
        </row>
        <row r="10100">
          <cell r="C10100">
            <v>142135</v>
          </cell>
          <cell r="D10100" t="str">
            <v>删除</v>
          </cell>
          <cell r="E10100" t="str">
            <v>分采</v>
          </cell>
          <cell r="F10100" t="str">
            <v>川渝</v>
          </cell>
        </row>
        <row r="10101">
          <cell r="C10101">
            <v>126335</v>
          </cell>
          <cell r="D10101" t="str">
            <v>保留</v>
          </cell>
          <cell r="E10101" t="str">
            <v>自采</v>
          </cell>
          <cell r="F10101" t="str">
            <v>川渝</v>
          </cell>
        </row>
        <row r="10102">
          <cell r="C10102">
            <v>52369</v>
          </cell>
          <cell r="D10102" t="str">
            <v>保留</v>
          </cell>
          <cell r="E10102" t="str">
            <v>自采</v>
          </cell>
          <cell r="F10102" t="str">
            <v>川</v>
          </cell>
        </row>
        <row r="10103">
          <cell r="C10103">
            <v>145396</v>
          </cell>
          <cell r="D10103" t="str">
            <v>保留</v>
          </cell>
          <cell r="E10103" t="str">
            <v>分采</v>
          </cell>
          <cell r="F10103" t="str">
            <v>川渝</v>
          </cell>
        </row>
        <row r="10104">
          <cell r="C10104">
            <v>63780</v>
          </cell>
          <cell r="D10104" t="str">
            <v>保留</v>
          </cell>
          <cell r="E10104" t="str">
            <v>自采</v>
          </cell>
          <cell r="F10104" t="str">
            <v>渝</v>
          </cell>
        </row>
        <row r="10105">
          <cell r="C10105">
            <v>143063</v>
          </cell>
          <cell r="D10105" t="str">
            <v>保留</v>
          </cell>
          <cell r="E10105" t="str">
            <v>自采</v>
          </cell>
          <cell r="F10105" t="str">
            <v>川渝</v>
          </cell>
        </row>
        <row r="10106">
          <cell r="C10106">
            <v>137766</v>
          </cell>
          <cell r="D10106" t="str">
            <v>删除</v>
          </cell>
          <cell r="E10106" t="str">
            <v>自采</v>
          </cell>
          <cell r="F10106" t="str">
            <v>渝</v>
          </cell>
        </row>
        <row r="10107">
          <cell r="C10107">
            <v>135461</v>
          </cell>
          <cell r="D10107" t="str">
            <v>删除</v>
          </cell>
          <cell r="E10107" t="str">
            <v>自采</v>
          </cell>
          <cell r="F10107" t="str">
            <v>川渝</v>
          </cell>
        </row>
        <row r="10108">
          <cell r="C10108">
            <v>124822</v>
          </cell>
          <cell r="D10108" t="str">
            <v>保留</v>
          </cell>
          <cell r="E10108" t="str">
            <v>分采</v>
          </cell>
          <cell r="F10108" t="str">
            <v>川渝</v>
          </cell>
        </row>
        <row r="10109">
          <cell r="C10109" t="str">
            <v>新品</v>
          </cell>
          <cell r="D10109" t="str">
            <v>删除</v>
          </cell>
          <cell r="E10109" t="str">
            <v>分采</v>
          </cell>
          <cell r="F10109" t="str">
            <v>渝</v>
          </cell>
        </row>
        <row r="10110">
          <cell r="C10110">
            <v>144538</v>
          </cell>
          <cell r="D10110" t="str">
            <v>保留</v>
          </cell>
          <cell r="E10110" t="str">
            <v>自采</v>
          </cell>
          <cell r="F10110" t="str">
            <v>渝</v>
          </cell>
        </row>
        <row r="10111">
          <cell r="C10111" t="str">
            <v>新品</v>
          </cell>
          <cell r="D10111" t="str">
            <v>删除</v>
          </cell>
          <cell r="E10111" t="str">
            <v>自采</v>
          </cell>
          <cell r="F10111" t="str">
            <v>渝</v>
          </cell>
        </row>
        <row r="10112">
          <cell r="C10112">
            <v>50160</v>
          </cell>
          <cell r="D10112" t="str">
            <v>保留</v>
          </cell>
          <cell r="E10112" t="str">
            <v>集采</v>
          </cell>
          <cell r="F10112" t="str">
            <v>川渝</v>
          </cell>
        </row>
        <row r="10113">
          <cell r="C10113">
            <v>143223</v>
          </cell>
          <cell r="D10113" t="str">
            <v>保留</v>
          </cell>
          <cell r="E10113" t="str">
            <v>自采</v>
          </cell>
          <cell r="F10113" t="str">
            <v>渝</v>
          </cell>
        </row>
        <row r="10114">
          <cell r="C10114">
            <v>36163</v>
          </cell>
          <cell r="D10114" t="str">
            <v>保留</v>
          </cell>
          <cell r="E10114" t="str">
            <v>自采</v>
          </cell>
          <cell r="F10114" t="str">
            <v>川</v>
          </cell>
        </row>
        <row r="10115">
          <cell r="C10115">
            <v>3112</v>
          </cell>
          <cell r="D10115" t="str">
            <v>保留</v>
          </cell>
          <cell r="E10115" t="str">
            <v>自采</v>
          </cell>
          <cell r="F10115" t="str">
            <v>渝</v>
          </cell>
        </row>
        <row r="10116">
          <cell r="C10116">
            <v>58658</v>
          </cell>
          <cell r="D10116" t="str">
            <v>保留</v>
          </cell>
          <cell r="E10116" t="str">
            <v>自采</v>
          </cell>
          <cell r="F10116" t="str">
            <v>渝</v>
          </cell>
        </row>
        <row r="10117">
          <cell r="C10117">
            <v>26264</v>
          </cell>
          <cell r="D10117" t="str">
            <v>保留</v>
          </cell>
          <cell r="E10117" t="str">
            <v>自采</v>
          </cell>
          <cell r="F10117" t="str">
            <v>渝</v>
          </cell>
        </row>
        <row r="10118">
          <cell r="C10118">
            <v>57585</v>
          </cell>
          <cell r="D10118" t="str">
            <v>保留</v>
          </cell>
          <cell r="E10118" t="str">
            <v>自采</v>
          </cell>
          <cell r="F10118" t="str">
            <v>渝</v>
          </cell>
        </row>
        <row r="10119">
          <cell r="C10119">
            <v>97833</v>
          </cell>
          <cell r="D10119" t="str">
            <v>保留</v>
          </cell>
          <cell r="E10119" t="str">
            <v>自采</v>
          </cell>
          <cell r="F10119" t="str">
            <v>渝</v>
          </cell>
        </row>
        <row r="10120">
          <cell r="C10120">
            <v>53884</v>
          </cell>
          <cell r="D10120" t="str">
            <v>保留</v>
          </cell>
          <cell r="E10120" t="str">
            <v>自采</v>
          </cell>
          <cell r="F10120" t="str">
            <v>川渝</v>
          </cell>
        </row>
        <row r="10121">
          <cell r="C10121">
            <v>88980</v>
          </cell>
          <cell r="D10121" t="str">
            <v>保留</v>
          </cell>
          <cell r="E10121" t="str">
            <v>自采</v>
          </cell>
          <cell r="F10121" t="str">
            <v>渝</v>
          </cell>
        </row>
        <row r="10122">
          <cell r="C10122">
            <v>58002</v>
          </cell>
          <cell r="D10122" t="str">
            <v>删除</v>
          </cell>
          <cell r="E10122" t="str">
            <v>自采</v>
          </cell>
          <cell r="F10122" t="str">
            <v>渝</v>
          </cell>
        </row>
        <row r="10123">
          <cell r="C10123">
            <v>51150</v>
          </cell>
          <cell r="D10123" t="str">
            <v>保留</v>
          </cell>
          <cell r="E10123" t="str">
            <v>自采</v>
          </cell>
          <cell r="F10123" t="str">
            <v>渝</v>
          </cell>
        </row>
        <row r="10124">
          <cell r="C10124">
            <v>107454</v>
          </cell>
          <cell r="D10124" t="str">
            <v>保留</v>
          </cell>
          <cell r="E10124" t="str">
            <v>自采</v>
          </cell>
          <cell r="F10124" t="str">
            <v>渝</v>
          </cell>
        </row>
        <row r="10125">
          <cell r="C10125">
            <v>100432</v>
          </cell>
          <cell r="D10125" t="str">
            <v>保留</v>
          </cell>
          <cell r="E10125" t="str">
            <v>自采</v>
          </cell>
          <cell r="F10125" t="str">
            <v>渝</v>
          </cell>
        </row>
        <row r="10126">
          <cell r="C10126">
            <v>137339</v>
          </cell>
          <cell r="D10126" t="str">
            <v>保留</v>
          </cell>
          <cell r="E10126" t="str">
            <v>分采</v>
          </cell>
          <cell r="F10126" t="str">
            <v>川渝</v>
          </cell>
        </row>
        <row r="10127">
          <cell r="C10127">
            <v>98197</v>
          </cell>
          <cell r="D10127" t="str">
            <v>保留</v>
          </cell>
          <cell r="E10127" t="str">
            <v>分采</v>
          </cell>
          <cell r="F10127" t="str">
            <v>川渝</v>
          </cell>
        </row>
        <row r="10128">
          <cell r="C10128">
            <v>140837</v>
          </cell>
          <cell r="D10128" t="str">
            <v>删除</v>
          </cell>
          <cell r="E10128" t="str">
            <v>分采</v>
          </cell>
          <cell r="F10128" t="str">
            <v>川渝</v>
          </cell>
        </row>
        <row r="10129">
          <cell r="C10129">
            <v>140322</v>
          </cell>
          <cell r="D10129" t="str">
            <v>保留</v>
          </cell>
          <cell r="E10129" t="str">
            <v>自采</v>
          </cell>
          <cell r="F10129" t="str">
            <v>川</v>
          </cell>
        </row>
        <row r="10130">
          <cell r="C10130">
            <v>139318</v>
          </cell>
          <cell r="D10130" t="str">
            <v>删除</v>
          </cell>
          <cell r="E10130" t="str">
            <v>分采</v>
          </cell>
          <cell r="F10130" t="str">
            <v>川渝</v>
          </cell>
        </row>
        <row r="10131">
          <cell r="C10131">
            <v>141329</v>
          </cell>
          <cell r="D10131" t="str">
            <v>删除</v>
          </cell>
          <cell r="E10131" t="str">
            <v>分采</v>
          </cell>
          <cell r="F10131" t="str">
            <v>川渝</v>
          </cell>
        </row>
        <row r="10132">
          <cell r="C10132">
            <v>72483</v>
          </cell>
          <cell r="D10132" t="str">
            <v>保留</v>
          </cell>
          <cell r="E10132" t="str">
            <v>自采</v>
          </cell>
          <cell r="F10132" t="str">
            <v>渝</v>
          </cell>
        </row>
        <row r="10133">
          <cell r="C10133">
            <v>72485</v>
          </cell>
          <cell r="D10133" t="str">
            <v>保留</v>
          </cell>
          <cell r="E10133" t="str">
            <v>自采</v>
          </cell>
          <cell r="F10133" t="str">
            <v>渝</v>
          </cell>
        </row>
        <row r="10134">
          <cell r="C10134">
            <v>72484</v>
          </cell>
          <cell r="D10134" t="str">
            <v>保留</v>
          </cell>
          <cell r="E10134" t="str">
            <v>自采</v>
          </cell>
          <cell r="F10134" t="str">
            <v>渝</v>
          </cell>
        </row>
        <row r="10135">
          <cell r="C10135">
            <v>144239</v>
          </cell>
          <cell r="D10135" t="str">
            <v>保留</v>
          </cell>
          <cell r="E10135" t="str">
            <v>自采</v>
          </cell>
          <cell r="F10135" t="str">
            <v>渝</v>
          </cell>
        </row>
        <row r="10136">
          <cell r="C10136">
            <v>143185</v>
          </cell>
          <cell r="D10136" t="str">
            <v>保留</v>
          </cell>
          <cell r="E10136" t="str">
            <v>自采</v>
          </cell>
          <cell r="F10136" t="str">
            <v>渝</v>
          </cell>
        </row>
        <row r="10137">
          <cell r="C10137">
            <v>143184</v>
          </cell>
          <cell r="D10137" t="str">
            <v>保留</v>
          </cell>
          <cell r="E10137" t="str">
            <v>自采</v>
          </cell>
          <cell r="F10137" t="str">
            <v>渝</v>
          </cell>
        </row>
        <row r="10138">
          <cell r="C10138">
            <v>143183</v>
          </cell>
          <cell r="D10138" t="str">
            <v>保留</v>
          </cell>
          <cell r="E10138" t="str">
            <v>自采</v>
          </cell>
          <cell r="F10138" t="str">
            <v>渝</v>
          </cell>
        </row>
        <row r="10139">
          <cell r="C10139">
            <v>72493</v>
          </cell>
          <cell r="D10139" t="str">
            <v>保留</v>
          </cell>
          <cell r="E10139" t="str">
            <v>自采</v>
          </cell>
          <cell r="F10139" t="str">
            <v>渝</v>
          </cell>
        </row>
        <row r="10140">
          <cell r="C10140">
            <v>72486</v>
          </cell>
          <cell r="D10140" t="str">
            <v>保留</v>
          </cell>
          <cell r="E10140" t="str">
            <v>自采</v>
          </cell>
          <cell r="F10140" t="str">
            <v>渝</v>
          </cell>
        </row>
        <row r="10141">
          <cell r="C10141" t="str">
            <v>新品</v>
          </cell>
          <cell r="D10141" t="str">
            <v>删除</v>
          </cell>
          <cell r="E10141" t="str">
            <v>自采</v>
          </cell>
          <cell r="F10141" t="str">
            <v>渝</v>
          </cell>
        </row>
        <row r="10142">
          <cell r="C10142" t="str">
            <v>新品</v>
          </cell>
          <cell r="D10142" t="str">
            <v>删除</v>
          </cell>
          <cell r="E10142" t="str">
            <v>自采</v>
          </cell>
          <cell r="F10142" t="str">
            <v>渝</v>
          </cell>
        </row>
        <row r="10143">
          <cell r="C10143">
            <v>137345</v>
          </cell>
          <cell r="D10143" t="str">
            <v>保留</v>
          </cell>
          <cell r="E10143" t="str">
            <v>分采</v>
          </cell>
          <cell r="F10143" t="str">
            <v>川渝</v>
          </cell>
        </row>
        <row r="10144">
          <cell r="C10144">
            <v>68505</v>
          </cell>
          <cell r="D10144" t="str">
            <v>保留</v>
          </cell>
          <cell r="E10144" t="str">
            <v>自采</v>
          </cell>
          <cell r="F10144" t="str">
            <v>渝</v>
          </cell>
        </row>
        <row r="10145">
          <cell r="C10145">
            <v>16749</v>
          </cell>
          <cell r="D10145" t="str">
            <v>删除</v>
          </cell>
          <cell r="E10145" t="str">
            <v>自采</v>
          </cell>
          <cell r="F10145" t="str">
            <v>渝</v>
          </cell>
        </row>
        <row r="10146">
          <cell r="C10146">
            <v>143226</v>
          </cell>
          <cell r="D10146" t="str">
            <v>保留</v>
          </cell>
          <cell r="E10146" t="str">
            <v>集采</v>
          </cell>
          <cell r="F10146" t="str">
            <v>川渝</v>
          </cell>
        </row>
        <row r="10147">
          <cell r="C10147">
            <v>139507</v>
          </cell>
          <cell r="D10147" t="str">
            <v>保留</v>
          </cell>
          <cell r="E10147" t="str">
            <v>分采</v>
          </cell>
          <cell r="F10147" t="str">
            <v>川渝</v>
          </cell>
        </row>
        <row r="10148">
          <cell r="C10148">
            <v>43768</v>
          </cell>
          <cell r="D10148" t="str">
            <v>保留</v>
          </cell>
          <cell r="E10148" t="str">
            <v>分采</v>
          </cell>
          <cell r="F10148" t="str">
            <v>川渝</v>
          </cell>
        </row>
        <row r="10149">
          <cell r="C10149">
            <v>105036</v>
          </cell>
          <cell r="D10149" t="str">
            <v>保留</v>
          </cell>
          <cell r="E10149" t="str">
            <v>渝分采川自采</v>
          </cell>
          <cell r="F10149" t="str">
            <v>川渝</v>
          </cell>
        </row>
        <row r="10150">
          <cell r="C10150">
            <v>10714</v>
          </cell>
          <cell r="D10150" t="str">
            <v>保留</v>
          </cell>
          <cell r="E10150" t="str">
            <v>自采</v>
          </cell>
          <cell r="F10150" t="str">
            <v>川</v>
          </cell>
        </row>
        <row r="10151">
          <cell r="C10151">
            <v>48557</v>
          </cell>
          <cell r="D10151" t="str">
            <v>保留</v>
          </cell>
          <cell r="E10151" t="str">
            <v>自采</v>
          </cell>
          <cell r="F10151" t="str">
            <v>川</v>
          </cell>
        </row>
        <row r="10152">
          <cell r="C10152">
            <v>115453</v>
          </cell>
          <cell r="D10152" t="str">
            <v>保留</v>
          </cell>
          <cell r="E10152" t="str">
            <v>自采</v>
          </cell>
          <cell r="F10152" t="str">
            <v>川</v>
          </cell>
        </row>
        <row r="10153">
          <cell r="C10153">
            <v>11</v>
          </cell>
          <cell r="D10153" t="str">
            <v>保留</v>
          </cell>
          <cell r="E10153" t="str">
            <v>自采</v>
          </cell>
          <cell r="F10153" t="str">
            <v>川</v>
          </cell>
        </row>
        <row r="10154">
          <cell r="C10154">
            <v>61</v>
          </cell>
          <cell r="D10154" t="str">
            <v>删除</v>
          </cell>
          <cell r="E10154" t="str">
            <v>自采</v>
          </cell>
          <cell r="F10154" t="str">
            <v>川</v>
          </cell>
        </row>
        <row r="10155">
          <cell r="C10155">
            <v>327</v>
          </cell>
          <cell r="D10155" t="str">
            <v>保留</v>
          </cell>
          <cell r="E10155" t="str">
            <v>自采</v>
          </cell>
          <cell r="F10155" t="str">
            <v>川</v>
          </cell>
        </row>
        <row r="10156">
          <cell r="C10156">
            <v>380</v>
          </cell>
          <cell r="D10156" t="str">
            <v>保留</v>
          </cell>
          <cell r="E10156" t="str">
            <v>自采</v>
          </cell>
          <cell r="F10156" t="str">
            <v>川</v>
          </cell>
        </row>
        <row r="10157">
          <cell r="C10157">
            <v>494</v>
          </cell>
          <cell r="D10157" t="str">
            <v>保留</v>
          </cell>
          <cell r="E10157" t="str">
            <v>自采</v>
          </cell>
          <cell r="F10157" t="str">
            <v>川</v>
          </cell>
        </row>
        <row r="10158">
          <cell r="C10158">
            <v>552</v>
          </cell>
          <cell r="D10158" t="str">
            <v>保留</v>
          </cell>
          <cell r="E10158" t="str">
            <v>自采</v>
          </cell>
          <cell r="F10158" t="str">
            <v>川</v>
          </cell>
        </row>
        <row r="10159">
          <cell r="C10159">
            <v>660</v>
          </cell>
          <cell r="D10159" t="str">
            <v>保留</v>
          </cell>
          <cell r="E10159" t="str">
            <v>自采</v>
          </cell>
          <cell r="F10159" t="str">
            <v>川</v>
          </cell>
        </row>
        <row r="10160">
          <cell r="C10160">
            <v>939</v>
          </cell>
          <cell r="D10160" t="str">
            <v>保留</v>
          </cell>
          <cell r="E10160" t="str">
            <v>自采</v>
          </cell>
          <cell r="F10160" t="str">
            <v>川</v>
          </cell>
        </row>
        <row r="10161">
          <cell r="C10161">
            <v>1197</v>
          </cell>
          <cell r="D10161" t="str">
            <v>保留</v>
          </cell>
          <cell r="E10161" t="str">
            <v>自采</v>
          </cell>
          <cell r="F10161" t="str">
            <v>川</v>
          </cell>
        </row>
        <row r="10162">
          <cell r="C10162">
            <v>1367</v>
          </cell>
          <cell r="D10162" t="str">
            <v>保留</v>
          </cell>
          <cell r="E10162" t="str">
            <v>自采</v>
          </cell>
          <cell r="F10162" t="str">
            <v>川</v>
          </cell>
        </row>
        <row r="10163">
          <cell r="C10163">
            <v>1670</v>
          </cell>
          <cell r="D10163" t="str">
            <v>保留</v>
          </cell>
          <cell r="E10163" t="str">
            <v>自采</v>
          </cell>
          <cell r="F10163" t="str">
            <v>川</v>
          </cell>
        </row>
        <row r="10164">
          <cell r="C10164">
            <v>1743</v>
          </cell>
          <cell r="D10164" t="str">
            <v>保留</v>
          </cell>
          <cell r="E10164" t="str">
            <v>自采</v>
          </cell>
          <cell r="F10164" t="str">
            <v>川</v>
          </cell>
        </row>
        <row r="10165">
          <cell r="C10165">
            <v>2023</v>
          </cell>
          <cell r="D10165" t="str">
            <v>保留</v>
          </cell>
          <cell r="E10165" t="str">
            <v>自采</v>
          </cell>
          <cell r="F10165" t="str">
            <v>川</v>
          </cell>
        </row>
        <row r="10166">
          <cell r="C10166">
            <v>2121</v>
          </cell>
          <cell r="D10166" t="str">
            <v>保留</v>
          </cell>
          <cell r="E10166" t="str">
            <v>自采</v>
          </cell>
          <cell r="F10166" t="str">
            <v>川</v>
          </cell>
        </row>
        <row r="10167">
          <cell r="C10167">
            <v>2181</v>
          </cell>
          <cell r="D10167" t="str">
            <v>保留</v>
          </cell>
          <cell r="E10167" t="str">
            <v>自采</v>
          </cell>
          <cell r="F10167" t="str">
            <v>川</v>
          </cell>
        </row>
        <row r="10168">
          <cell r="C10168">
            <v>2257</v>
          </cell>
          <cell r="D10168" t="str">
            <v>保留</v>
          </cell>
          <cell r="E10168" t="str">
            <v>自采</v>
          </cell>
          <cell r="F10168" t="str">
            <v>川</v>
          </cell>
        </row>
        <row r="10169">
          <cell r="C10169">
            <v>3159</v>
          </cell>
          <cell r="D10169" t="str">
            <v>删除</v>
          </cell>
          <cell r="E10169" t="str">
            <v>自采</v>
          </cell>
          <cell r="F10169" t="str">
            <v>川</v>
          </cell>
        </row>
        <row r="10170">
          <cell r="C10170">
            <v>3292</v>
          </cell>
          <cell r="D10170" t="str">
            <v>保留</v>
          </cell>
          <cell r="E10170" t="str">
            <v>自采</v>
          </cell>
          <cell r="F10170" t="str">
            <v>川</v>
          </cell>
        </row>
        <row r="10171">
          <cell r="C10171">
            <v>5282</v>
          </cell>
          <cell r="D10171" t="str">
            <v>保留</v>
          </cell>
          <cell r="E10171" t="str">
            <v>自采</v>
          </cell>
          <cell r="F10171" t="str">
            <v>川</v>
          </cell>
        </row>
        <row r="10172">
          <cell r="C10172">
            <v>9341</v>
          </cell>
          <cell r="D10172" t="str">
            <v>保留</v>
          </cell>
          <cell r="E10172" t="str">
            <v>自采</v>
          </cell>
          <cell r="F10172" t="str">
            <v>川</v>
          </cell>
        </row>
        <row r="10173">
          <cell r="C10173">
            <v>10231</v>
          </cell>
          <cell r="D10173" t="str">
            <v>删除</v>
          </cell>
          <cell r="E10173" t="str">
            <v>自采</v>
          </cell>
          <cell r="F10173" t="str">
            <v>川</v>
          </cell>
        </row>
        <row r="10174">
          <cell r="C10174">
            <v>10467</v>
          </cell>
          <cell r="D10174" t="str">
            <v>保留</v>
          </cell>
          <cell r="E10174" t="str">
            <v>自采</v>
          </cell>
          <cell r="F10174" t="str">
            <v>川</v>
          </cell>
        </row>
        <row r="10175">
          <cell r="C10175">
            <v>11738</v>
          </cell>
          <cell r="D10175" t="str">
            <v>保留</v>
          </cell>
          <cell r="E10175" t="str">
            <v>自采</v>
          </cell>
          <cell r="F10175" t="str">
            <v>川</v>
          </cell>
        </row>
        <row r="10176">
          <cell r="C10176">
            <v>12542</v>
          </cell>
          <cell r="D10176" t="str">
            <v>保留</v>
          </cell>
          <cell r="E10176" t="str">
            <v>自采</v>
          </cell>
          <cell r="F10176" t="str">
            <v>川</v>
          </cell>
        </row>
        <row r="10177">
          <cell r="C10177">
            <v>13250</v>
          </cell>
          <cell r="D10177" t="str">
            <v>保留</v>
          </cell>
          <cell r="E10177" t="str">
            <v>自采</v>
          </cell>
          <cell r="F10177" t="str">
            <v>川</v>
          </cell>
        </row>
        <row r="10178">
          <cell r="C10178">
            <v>13403</v>
          </cell>
          <cell r="D10178" t="str">
            <v>保留</v>
          </cell>
          <cell r="E10178" t="str">
            <v>自采</v>
          </cell>
          <cell r="F10178" t="str">
            <v>川</v>
          </cell>
        </row>
        <row r="10179">
          <cell r="C10179">
            <v>14768</v>
          </cell>
          <cell r="D10179" t="str">
            <v>保留</v>
          </cell>
          <cell r="E10179" t="str">
            <v>自采</v>
          </cell>
          <cell r="F10179" t="str">
            <v>川</v>
          </cell>
        </row>
        <row r="10180">
          <cell r="C10180">
            <v>16486</v>
          </cell>
          <cell r="D10180" t="str">
            <v>保留</v>
          </cell>
          <cell r="E10180" t="str">
            <v>自采</v>
          </cell>
          <cell r="F10180" t="str">
            <v>川</v>
          </cell>
        </row>
        <row r="10181">
          <cell r="C10181">
            <v>17252</v>
          </cell>
          <cell r="D10181" t="str">
            <v>保留</v>
          </cell>
          <cell r="E10181" t="str">
            <v>自采</v>
          </cell>
          <cell r="F10181" t="str">
            <v>川</v>
          </cell>
        </row>
        <row r="10182">
          <cell r="C10182">
            <v>18201</v>
          </cell>
          <cell r="D10182" t="str">
            <v>保留</v>
          </cell>
          <cell r="E10182" t="str">
            <v>自采</v>
          </cell>
          <cell r="F10182" t="str">
            <v>川</v>
          </cell>
        </row>
        <row r="10183">
          <cell r="C10183">
            <v>16647</v>
          </cell>
          <cell r="D10183" t="str">
            <v>删除</v>
          </cell>
          <cell r="E10183" t="str">
            <v>自采</v>
          </cell>
          <cell r="F10183" t="str">
            <v>川</v>
          </cell>
        </row>
        <row r="10184">
          <cell r="C10184">
            <v>22646</v>
          </cell>
          <cell r="D10184" t="str">
            <v>删除</v>
          </cell>
          <cell r="E10184" t="str">
            <v>自采</v>
          </cell>
          <cell r="F10184" t="str">
            <v>川</v>
          </cell>
        </row>
        <row r="10185">
          <cell r="C10185">
            <v>22647</v>
          </cell>
          <cell r="D10185" t="str">
            <v>保留</v>
          </cell>
          <cell r="E10185" t="str">
            <v>自采</v>
          </cell>
          <cell r="F10185" t="str">
            <v>川</v>
          </cell>
        </row>
        <row r="10186">
          <cell r="C10186">
            <v>23431</v>
          </cell>
          <cell r="D10186" t="str">
            <v>保留</v>
          </cell>
          <cell r="E10186" t="str">
            <v>自采</v>
          </cell>
          <cell r="F10186" t="str">
            <v>川</v>
          </cell>
        </row>
        <row r="10187">
          <cell r="C10187">
            <v>24032</v>
          </cell>
          <cell r="D10187" t="str">
            <v>保留</v>
          </cell>
          <cell r="E10187" t="str">
            <v>自采</v>
          </cell>
          <cell r="F10187" t="str">
            <v>川</v>
          </cell>
        </row>
        <row r="10188">
          <cell r="C10188">
            <v>24400</v>
          </cell>
          <cell r="D10188" t="str">
            <v>保留</v>
          </cell>
          <cell r="E10188" t="str">
            <v>自采</v>
          </cell>
          <cell r="F10188" t="str">
            <v>川</v>
          </cell>
        </row>
        <row r="10189">
          <cell r="C10189">
            <v>25599</v>
          </cell>
          <cell r="D10189" t="str">
            <v>删除</v>
          </cell>
          <cell r="E10189" t="str">
            <v>自采</v>
          </cell>
          <cell r="F10189" t="str">
            <v>川</v>
          </cell>
        </row>
        <row r="10190">
          <cell r="C10190">
            <v>25639</v>
          </cell>
          <cell r="D10190" t="str">
            <v>保留</v>
          </cell>
          <cell r="E10190" t="str">
            <v>自采</v>
          </cell>
          <cell r="F10190" t="str">
            <v>川</v>
          </cell>
        </row>
        <row r="10191">
          <cell r="C10191">
            <v>26008</v>
          </cell>
          <cell r="D10191" t="str">
            <v>保留</v>
          </cell>
          <cell r="E10191" t="str">
            <v>自采</v>
          </cell>
          <cell r="F10191" t="str">
            <v>川</v>
          </cell>
        </row>
        <row r="10192">
          <cell r="C10192">
            <v>26777</v>
          </cell>
          <cell r="D10192" t="str">
            <v>保留</v>
          </cell>
          <cell r="E10192" t="str">
            <v>自采</v>
          </cell>
          <cell r="F10192" t="str">
            <v>川</v>
          </cell>
        </row>
        <row r="10193">
          <cell r="C10193">
            <v>26929</v>
          </cell>
          <cell r="D10193" t="str">
            <v>保留</v>
          </cell>
          <cell r="E10193" t="str">
            <v>自采</v>
          </cell>
          <cell r="F10193" t="str">
            <v>川</v>
          </cell>
        </row>
        <row r="10194">
          <cell r="C10194">
            <v>28699</v>
          </cell>
          <cell r="D10194" t="str">
            <v>保留</v>
          </cell>
          <cell r="E10194" t="str">
            <v>自采</v>
          </cell>
          <cell r="F10194" t="str">
            <v>川</v>
          </cell>
        </row>
        <row r="10195">
          <cell r="C10195">
            <v>30340</v>
          </cell>
          <cell r="D10195" t="str">
            <v>保留</v>
          </cell>
          <cell r="E10195" t="str">
            <v>自采</v>
          </cell>
          <cell r="F10195" t="str">
            <v>川</v>
          </cell>
        </row>
        <row r="10196">
          <cell r="C10196">
            <v>31330</v>
          </cell>
          <cell r="D10196" t="str">
            <v>保留</v>
          </cell>
          <cell r="E10196" t="str">
            <v>自采</v>
          </cell>
          <cell r="F10196" t="str">
            <v>川</v>
          </cell>
        </row>
        <row r="10197">
          <cell r="C10197">
            <v>31394</v>
          </cell>
          <cell r="D10197" t="str">
            <v>保留</v>
          </cell>
          <cell r="E10197" t="str">
            <v>自采</v>
          </cell>
          <cell r="F10197" t="str">
            <v>川</v>
          </cell>
        </row>
        <row r="10198">
          <cell r="C10198">
            <v>31962</v>
          </cell>
          <cell r="D10198" t="str">
            <v>保留</v>
          </cell>
          <cell r="E10198" t="str">
            <v>自采</v>
          </cell>
          <cell r="F10198" t="str">
            <v>川</v>
          </cell>
        </row>
        <row r="10199">
          <cell r="C10199">
            <v>32529</v>
          </cell>
          <cell r="D10199" t="str">
            <v>删除</v>
          </cell>
          <cell r="E10199" t="str">
            <v>自采</v>
          </cell>
          <cell r="F10199" t="str">
            <v>川</v>
          </cell>
        </row>
        <row r="10200">
          <cell r="C10200">
            <v>37786</v>
          </cell>
          <cell r="D10200" t="str">
            <v>删除</v>
          </cell>
          <cell r="E10200" t="str">
            <v>自采</v>
          </cell>
          <cell r="F10200" t="str">
            <v>川</v>
          </cell>
        </row>
        <row r="10201">
          <cell r="C10201">
            <v>38707</v>
          </cell>
          <cell r="D10201" t="str">
            <v>保留</v>
          </cell>
          <cell r="E10201" t="str">
            <v>自采</v>
          </cell>
          <cell r="F10201" t="str">
            <v>川</v>
          </cell>
        </row>
        <row r="10202">
          <cell r="C10202">
            <v>40191</v>
          </cell>
          <cell r="D10202" t="str">
            <v>保留</v>
          </cell>
          <cell r="E10202" t="str">
            <v>自采</v>
          </cell>
          <cell r="F10202" t="str">
            <v>川</v>
          </cell>
        </row>
        <row r="10203">
          <cell r="C10203">
            <v>40389</v>
          </cell>
          <cell r="D10203" t="str">
            <v>保留</v>
          </cell>
          <cell r="E10203" t="str">
            <v>自采</v>
          </cell>
          <cell r="F10203" t="str">
            <v>川</v>
          </cell>
        </row>
        <row r="10204">
          <cell r="C10204">
            <v>40391</v>
          </cell>
          <cell r="D10204" t="str">
            <v>保留</v>
          </cell>
          <cell r="E10204" t="str">
            <v>自采</v>
          </cell>
          <cell r="F10204" t="str">
            <v>川</v>
          </cell>
        </row>
        <row r="10205">
          <cell r="C10205">
            <v>42782</v>
          </cell>
          <cell r="D10205" t="str">
            <v>保留</v>
          </cell>
          <cell r="E10205" t="str">
            <v>自采</v>
          </cell>
          <cell r="F10205" t="str">
            <v>川</v>
          </cell>
        </row>
        <row r="10206">
          <cell r="C10206">
            <v>42876</v>
          </cell>
          <cell r="D10206" t="str">
            <v>保留</v>
          </cell>
          <cell r="E10206" t="str">
            <v>自采</v>
          </cell>
          <cell r="F10206" t="str">
            <v>川</v>
          </cell>
        </row>
        <row r="10207">
          <cell r="C10207">
            <v>47121</v>
          </cell>
          <cell r="D10207" t="str">
            <v>保留</v>
          </cell>
          <cell r="E10207" t="str">
            <v>自采</v>
          </cell>
          <cell r="F10207" t="str">
            <v>川</v>
          </cell>
        </row>
        <row r="10208">
          <cell r="C10208">
            <v>49638</v>
          </cell>
          <cell r="D10208" t="str">
            <v>保留</v>
          </cell>
          <cell r="E10208" t="str">
            <v>自采</v>
          </cell>
          <cell r="F10208" t="str">
            <v>川</v>
          </cell>
        </row>
        <row r="10209">
          <cell r="C10209">
            <v>51385</v>
          </cell>
          <cell r="D10209" t="str">
            <v>保留</v>
          </cell>
          <cell r="E10209" t="str">
            <v>自采</v>
          </cell>
          <cell r="F10209" t="str">
            <v>川</v>
          </cell>
        </row>
        <row r="10210">
          <cell r="C10210">
            <v>54353</v>
          </cell>
          <cell r="D10210" t="str">
            <v>保留</v>
          </cell>
          <cell r="E10210" t="str">
            <v>自采</v>
          </cell>
          <cell r="F10210" t="str">
            <v>川</v>
          </cell>
        </row>
        <row r="10211">
          <cell r="C10211">
            <v>63970</v>
          </cell>
          <cell r="D10211" t="str">
            <v>保留</v>
          </cell>
          <cell r="E10211" t="str">
            <v>自采</v>
          </cell>
          <cell r="F10211" t="str">
            <v>川</v>
          </cell>
        </row>
        <row r="10212">
          <cell r="C10212">
            <v>75342</v>
          </cell>
          <cell r="D10212" t="str">
            <v>保留</v>
          </cell>
          <cell r="E10212" t="str">
            <v>自采</v>
          </cell>
          <cell r="F10212" t="str">
            <v>川</v>
          </cell>
        </row>
        <row r="10213">
          <cell r="C10213">
            <v>95719</v>
          </cell>
          <cell r="D10213" t="str">
            <v>保留</v>
          </cell>
          <cell r="E10213" t="str">
            <v>自采</v>
          </cell>
          <cell r="F10213" t="str">
            <v>川</v>
          </cell>
        </row>
        <row r="10214">
          <cell r="C10214">
            <v>105460</v>
          </cell>
          <cell r="D10214" t="str">
            <v>保留</v>
          </cell>
          <cell r="E10214" t="str">
            <v>自采</v>
          </cell>
          <cell r="F10214" t="str">
            <v>川</v>
          </cell>
        </row>
        <row r="10215">
          <cell r="C10215">
            <v>110030</v>
          </cell>
          <cell r="D10215" t="str">
            <v>保留</v>
          </cell>
          <cell r="E10215" t="str">
            <v>自采</v>
          </cell>
          <cell r="F10215" t="str">
            <v>川</v>
          </cell>
        </row>
        <row r="10216">
          <cell r="C10216">
            <v>110038</v>
          </cell>
          <cell r="D10216" t="str">
            <v>保留</v>
          </cell>
          <cell r="E10216" t="str">
            <v>自采</v>
          </cell>
          <cell r="F10216" t="str">
            <v>川</v>
          </cell>
        </row>
        <row r="10217">
          <cell r="C10217">
            <v>117442</v>
          </cell>
          <cell r="D10217" t="str">
            <v>保留</v>
          </cell>
          <cell r="E10217" t="str">
            <v>自采</v>
          </cell>
          <cell r="F10217" t="str">
            <v>川</v>
          </cell>
        </row>
        <row r="10218">
          <cell r="C10218">
            <v>126998</v>
          </cell>
          <cell r="D10218" t="str">
            <v>删除</v>
          </cell>
          <cell r="E10218" t="str">
            <v>自采</v>
          </cell>
          <cell r="F10218" t="str">
            <v>川</v>
          </cell>
        </row>
        <row r="10219">
          <cell r="C10219">
            <v>14219</v>
          </cell>
          <cell r="D10219" t="str">
            <v>保留</v>
          </cell>
          <cell r="E10219" t="str">
            <v>自采</v>
          </cell>
          <cell r="F10219" t="str">
            <v>川</v>
          </cell>
        </row>
        <row r="10220">
          <cell r="C10220">
            <v>41882</v>
          </cell>
          <cell r="D10220" t="str">
            <v>保留</v>
          </cell>
          <cell r="E10220" t="str">
            <v>自采</v>
          </cell>
          <cell r="F10220" t="str">
            <v>川</v>
          </cell>
        </row>
        <row r="10221">
          <cell r="C10221">
            <v>43227</v>
          </cell>
          <cell r="D10221" t="str">
            <v>保留</v>
          </cell>
          <cell r="E10221" t="str">
            <v>自采</v>
          </cell>
          <cell r="F10221" t="str">
            <v>川</v>
          </cell>
        </row>
        <row r="10222">
          <cell r="C10222">
            <v>113219</v>
          </cell>
          <cell r="D10222" t="str">
            <v>保留</v>
          </cell>
          <cell r="E10222" t="str">
            <v>自采</v>
          </cell>
          <cell r="F10222" t="str">
            <v>川</v>
          </cell>
        </row>
        <row r="10223">
          <cell r="C10223">
            <v>122382</v>
          </cell>
          <cell r="D10223" t="str">
            <v>保留</v>
          </cell>
          <cell r="E10223" t="str">
            <v>自采</v>
          </cell>
          <cell r="F10223" t="str">
            <v>川</v>
          </cell>
        </row>
        <row r="10224">
          <cell r="C10224">
            <v>556</v>
          </cell>
          <cell r="D10224" t="str">
            <v>保留</v>
          </cell>
          <cell r="E10224" t="str">
            <v>自采</v>
          </cell>
          <cell r="F10224" t="str">
            <v>川</v>
          </cell>
        </row>
        <row r="10225">
          <cell r="C10225">
            <v>1912</v>
          </cell>
          <cell r="D10225" t="str">
            <v>保留</v>
          </cell>
          <cell r="E10225" t="str">
            <v>自采</v>
          </cell>
          <cell r="F10225" t="str">
            <v>川</v>
          </cell>
        </row>
        <row r="10226">
          <cell r="C10226">
            <v>25826</v>
          </cell>
          <cell r="D10226" t="str">
            <v>保留</v>
          </cell>
          <cell r="E10226" t="str">
            <v>自采</v>
          </cell>
          <cell r="F10226" t="str">
            <v>川</v>
          </cell>
        </row>
        <row r="10227">
          <cell r="C10227">
            <v>28902</v>
          </cell>
          <cell r="D10227" t="str">
            <v>保留</v>
          </cell>
          <cell r="E10227" t="str">
            <v>自采</v>
          </cell>
          <cell r="F10227" t="str">
            <v>川</v>
          </cell>
        </row>
        <row r="10228">
          <cell r="C10228">
            <v>48307</v>
          </cell>
          <cell r="D10228" t="str">
            <v>保留</v>
          </cell>
          <cell r="E10228" t="str">
            <v>自采</v>
          </cell>
          <cell r="F10228" t="str">
            <v>川</v>
          </cell>
        </row>
        <row r="10229">
          <cell r="C10229">
            <v>134515</v>
          </cell>
          <cell r="D10229" t="str">
            <v>保留</v>
          </cell>
          <cell r="E10229" t="str">
            <v>自采</v>
          </cell>
          <cell r="F10229" t="str">
            <v>川</v>
          </cell>
        </row>
        <row r="10230">
          <cell r="C10230">
            <v>51421</v>
          </cell>
          <cell r="D10230" t="str">
            <v>保留</v>
          </cell>
          <cell r="E10230" t="str">
            <v>自采</v>
          </cell>
          <cell r="F10230" t="str">
            <v>渝</v>
          </cell>
        </row>
        <row r="10231">
          <cell r="C10231">
            <v>51739</v>
          </cell>
          <cell r="D10231" t="str">
            <v>删除</v>
          </cell>
          <cell r="E10231" t="str">
            <v>自采</v>
          </cell>
          <cell r="F10231" t="str">
            <v>渝</v>
          </cell>
        </row>
        <row r="10232">
          <cell r="C10232">
            <v>52238</v>
          </cell>
          <cell r="D10232" t="str">
            <v>保留</v>
          </cell>
          <cell r="E10232" t="str">
            <v>自采</v>
          </cell>
          <cell r="F10232" t="str">
            <v>渝</v>
          </cell>
        </row>
        <row r="10233">
          <cell r="C10233">
            <v>75244</v>
          </cell>
          <cell r="D10233" t="str">
            <v>保留</v>
          </cell>
          <cell r="E10233" t="str">
            <v>自采</v>
          </cell>
          <cell r="F10233" t="str">
            <v>渝</v>
          </cell>
        </row>
        <row r="10234">
          <cell r="C10234">
            <v>82683</v>
          </cell>
          <cell r="D10234" t="str">
            <v>保留</v>
          </cell>
          <cell r="E10234" t="str">
            <v>自采</v>
          </cell>
          <cell r="F10234" t="str">
            <v>渝</v>
          </cell>
        </row>
        <row r="10235">
          <cell r="C10235">
            <v>98716</v>
          </cell>
          <cell r="D10235" t="str">
            <v>保留</v>
          </cell>
          <cell r="E10235" t="str">
            <v>自采</v>
          </cell>
          <cell r="F10235" t="str">
            <v>渝</v>
          </cell>
        </row>
        <row r="10236">
          <cell r="C10236">
            <v>100395</v>
          </cell>
          <cell r="D10236" t="str">
            <v>删除</v>
          </cell>
          <cell r="E10236" t="str">
            <v>自采</v>
          </cell>
          <cell r="F10236" t="str">
            <v>渝</v>
          </cell>
        </row>
        <row r="10237">
          <cell r="C10237">
            <v>100442</v>
          </cell>
          <cell r="D10237" t="str">
            <v>删除</v>
          </cell>
          <cell r="E10237" t="str">
            <v>自采</v>
          </cell>
          <cell r="F10237" t="str">
            <v>渝</v>
          </cell>
        </row>
        <row r="10238">
          <cell r="C10238">
            <v>100971</v>
          </cell>
          <cell r="D10238" t="str">
            <v>删除</v>
          </cell>
          <cell r="E10238" t="str">
            <v>自采</v>
          </cell>
          <cell r="F10238" t="str">
            <v>渝</v>
          </cell>
        </row>
        <row r="10239">
          <cell r="C10239">
            <v>104055</v>
          </cell>
          <cell r="D10239" t="str">
            <v>保留</v>
          </cell>
          <cell r="E10239" t="str">
            <v>自采</v>
          </cell>
          <cell r="F10239" t="str">
            <v>渝</v>
          </cell>
        </row>
        <row r="10240">
          <cell r="C10240">
            <v>110674</v>
          </cell>
          <cell r="D10240" t="str">
            <v>保留</v>
          </cell>
          <cell r="E10240" t="str">
            <v>自采</v>
          </cell>
          <cell r="F10240" t="str">
            <v>渝</v>
          </cell>
        </row>
        <row r="10241">
          <cell r="C10241">
            <v>110675</v>
          </cell>
          <cell r="D10241" t="str">
            <v>保留</v>
          </cell>
          <cell r="E10241" t="str">
            <v>自采</v>
          </cell>
          <cell r="F10241" t="str">
            <v>渝</v>
          </cell>
        </row>
        <row r="10242">
          <cell r="C10242">
            <v>110678</v>
          </cell>
          <cell r="D10242" t="str">
            <v>删除</v>
          </cell>
          <cell r="E10242" t="str">
            <v>自采</v>
          </cell>
          <cell r="F10242" t="str">
            <v>渝</v>
          </cell>
        </row>
        <row r="10243">
          <cell r="C10243">
            <v>110840</v>
          </cell>
          <cell r="D10243" t="str">
            <v>删除</v>
          </cell>
          <cell r="E10243" t="str">
            <v>自采</v>
          </cell>
          <cell r="F10243" t="str">
            <v>渝</v>
          </cell>
        </row>
        <row r="10244">
          <cell r="C10244">
            <v>110841</v>
          </cell>
          <cell r="D10244" t="str">
            <v>保留</v>
          </cell>
          <cell r="E10244" t="str">
            <v>自采</v>
          </cell>
          <cell r="F10244" t="str">
            <v>渝</v>
          </cell>
        </row>
        <row r="10245">
          <cell r="C10245">
            <v>110844</v>
          </cell>
          <cell r="D10245" t="str">
            <v>保留</v>
          </cell>
          <cell r="E10245" t="str">
            <v>自采</v>
          </cell>
          <cell r="F10245" t="str">
            <v>渝</v>
          </cell>
        </row>
        <row r="10246">
          <cell r="C10246">
            <v>129917</v>
          </cell>
          <cell r="D10246" t="str">
            <v>删除</v>
          </cell>
          <cell r="E10246" t="str">
            <v>自采</v>
          </cell>
          <cell r="F10246" t="str">
            <v>渝</v>
          </cell>
        </row>
        <row r="10247">
          <cell r="C10247">
            <v>129926</v>
          </cell>
          <cell r="D10247" t="str">
            <v>保留</v>
          </cell>
          <cell r="E10247" t="str">
            <v>自采</v>
          </cell>
          <cell r="F10247" t="str">
            <v>渝</v>
          </cell>
        </row>
        <row r="10248">
          <cell r="C10248">
            <v>13493</v>
          </cell>
          <cell r="D10248" t="str">
            <v>保留</v>
          </cell>
          <cell r="E10248" t="str">
            <v>自采</v>
          </cell>
          <cell r="F10248" t="str">
            <v>渝</v>
          </cell>
        </row>
        <row r="10249">
          <cell r="C10249">
            <v>63473</v>
          </cell>
          <cell r="D10249" t="str">
            <v>删除</v>
          </cell>
          <cell r="E10249" t="str">
            <v>自采</v>
          </cell>
          <cell r="F10249" t="str">
            <v>渝</v>
          </cell>
        </row>
        <row r="10250">
          <cell r="C10250">
            <v>66731</v>
          </cell>
          <cell r="D10250" t="str">
            <v>保留</v>
          </cell>
          <cell r="E10250" t="str">
            <v>自采</v>
          </cell>
          <cell r="F10250" t="str">
            <v>渝</v>
          </cell>
        </row>
        <row r="10251">
          <cell r="C10251">
            <v>82151</v>
          </cell>
          <cell r="D10251" t="str">
            <v>保留</v>
          </cell>
          <cell r="E10251" t="str">
            <v>自采</v>
          </cell>
          <cell r="F10251" t="str">
            <v>渝</v>
          </cell>
        </row>
        <row r="10252">
          <cell r="C10252">
            <v>104264</v>
          </cell>
          <cell r="D10252" t="str">
            <v>保留</v>
          </cell>
          <cell r="E10252" t="str">
            <v>自采</v>
          </cell>
          <cell r="F10252" t="str">
            <v>渝</v>
          </cell>
        </row>
        <row r="10253">
          <cell r="C10253">
            <v>130</v>
          </cell>
          <cell r="D10253" t="str">
            <v>保留</v>
          </cell>
          <cell r="E10253" t="str">
            <v>自采</v>
          </cell>
          <cell r="F10253" t="str">
            <v>川</v>
          </cell>
        </row>
        <row r="10254">
          <cell r="C10254">
            <v>391</v>
          </cell>
          <cell r="D10254" t="str">
            <v>保留</v>
          </cell>
          <cell r="E10254" t="str">
            <v>自采</v>
          </cell>
          <cell r="F10254" t="str">
            <v>川</v>
          </cell>
        </row>
        <row r="10255">
          <cell r="C10255">
            <v>1416</v>
          </cell>
          <cell r="D10255" t="str">
            <v>保留</v>
          </cell>
          <cell r="E10255" t="str">
            <v>自采</v>
          </cell>
          <cell r="F10255" t="str">
            <v>川</v>
          </cell>
        </row>
        <row r="10256">
          <cell r="C10256">
            <v>8512</v>
          </cell>
          <cell r="D10256" t="str">
            <v>保留</v>
          </cell>
          <cell r="E10256" t="str">
            <v>自采</v>
          </cell>
          <cell r="F10256" t="str">
            <v>川</v>
          </cell>
        </row>
        <row r="10257">
          <cell r="C10257">
            <v>17418</v>
          </cell>
          <cell r="D10257" t="str">
            <v>删除</v>
          </cell>
          <cell r="E10257" t="str">
            <v>自采</v>
          </cell>
          <cell r="F10257" t="str">
            <v>川</v>
          </cell>
        </row>
        <row r="10258">
          <cell r="C10258">
            <v>27499</v>
          </cell>
          <cell r="D10258" t="str">
            <v>保留</v>
          </cell>
          <cell r="E10258" t="str">
            <v>自采</v>
          </cell>
          <cell r="F10258" t="str">
            <v>川</v>
          </cell>
        </row>
        <row r="10259">
          <cell r="C10259">
            <v>31171</v>
          </cell>
          <cell r="D10259" t="str">
            <v>保留</v>
          </cell>
          <cell r="E10259" t="str">
            <v>自采</v>
          </cell>
          <cell r="F10259" t="str">
            <v>川</v>
          </cell>
        </row>
        <row r="10260">
          <cell r="C10260">
            <v>39107</v>
          </cell>
          <cell r="D10260" t="str">
            <v>删除</v>
          </cell>
          <cell r="E10260" t="str">
            <v>自采</v>
          </cell>
          <cell r="F10260" t="str">
            <v>川</v>
          </cell>
        </row>
        <row r="10261">
          <cell r="C10261">
            <v>42965</v>
          </cell>
          <cell r="D10261" t="str">
            <v>保留</v>
          </cell>
          <cell r="E10261" t="str">
            <v>自采</v>
          </cell>
          <cell r="F10261" t="str">
            <v>川</v>
          </cell>
        </row>
        <row r="10262">
          <cell r="C10262">
            <v>43764</v>
          </cell>
          <cell r="D10262" t="str">
            <v>保留</v>
          </cell>
          <cell r="E10262" t="str">
            <v>自采</v>
          </cell>
          <cell r="F10262" t="str">
            <v>川</v>
          </cell>
        </row>
        <row r="10263">
          <cell r="C10263">
            <v>44643</v>
          </cell>
          <cell r="D10263" t="str">
            <v>删除</v>
          </cell>
          <cell r="E10263" t="str">
            <v>自采</v>
          </cell>
          <cell r="F10263" t="str">
            <v>川</v>
          </cell>
        </row>
        <row r="10264">
          <cell r="C10264">
            <v>57318</v>
          </cell>
          <cell r="D10264" t="str">
            <v>保留</v>
          </cell>
          <cell r="E10264" t="str">
            <v>自采</v>
          </cell>
          <cell r="F10264" t="str">
            <v>川</v>
          </cell>
        </row>
        <row r="10265">
          <cell r="C10265">
            <v>67048</v>
          </cell>
          <cell r="D10265" t="str">
            <v>保留</v>
          </cell>
          <cell r="E10265" t="str">
            <v>自采</v>
          </cell>
          <cell r="F10265" t="str">
            <v>川</v>
          </cell>
        </row>
        <row r="10266">
          <cell r="C10266">
            <v>94496</v>
          </cell>
          <cell r="D10266" t="str">
            <v>删除</v>
          </cell>
          <cell r="E10266" t="str">
            <v>自采</v>
          </cell>
          <cell r="F10266" t="str">
            <v>川</v>
          </cell>
        </row>
        <row r="10267">
          <cell r="C10267">
            <v>139551</v>
          </cell>
          <cell r="D10267" t="str">
            <v>保留</v>
          </cell>
          <cell r="E10267" t="str">
            <v>自采</v>
          </cell>
          <cell r="F10267" t="str">
            <v>川</v>
          </cell>
        </row>
        <row r="10268">
          <cell r="C10268">
            <v>36972</v>
          </cell>
          <cell r="D10268" t="str">
            <v>保留</v>
          </cell>
          <cell r="E10268" t="str">
            <v>自采</v>
          </cell>
          <cell r="F10268" t="str">
            <v>渝</v>
          </cell>
        </row>
        <row r="10269">
          <cell r="C10269">
            <v>55908</v>
          </cell>
          <cell r="D10269" t="str">
            <v>删除</v>
          </cell>
          <cell r="E10269" t="str">
            <v>自采</v>
          </cell>
          <cell r="F10269" t="str">
            <v>渝</v>
          </cell>
        </row>
        <row r="10270">
          <cell r="C10270">
            <v>107483</v>
          </cell>
          <cell r="D10270" t="str">
            <v>保留</v>
          </cell>
          <cell r="E10270" t="str">
            <v>自采</v>
          </cell>
          <cell r="F10270" t="str">
            <v>渝</v>
          </cell>
        </row>
        <row r="10271">
          <cell r="C10271">
            <v>107484</v>
          </cell>
          <cell r="D10271" t="str">
            <v>保留</v>
          </cell>
          <cell r="E10271" t="str">
            <v>自采</v>
          </cell>
          <cell r="F10271" t="str">
            <v>渝</v>
          </cell>
        </row>
        <row r="10272">
          <cell r="C10272">
            <v>107487</v>
          </cell>
          <cell r="D10272" t="str">
            <v>保留</v>
          </cell>
          <cell r="E10272" t="str">
            <v>自采</v>
          </cell>
          <cell r="F10272" t="str">
            <v>渝</v>
          </cell>
        </row>
        <row r="10273">
          <cell r="C10273">
            <v>60431</v>
          </cell>
          <cell r="D10273" t="str">
            <v>保留</v>
          </cell>
          <cell r="E10273" t="str">
            <v>自采</v>
          </cell>
          <cell r="F10273" t="str">
            <v>渝</v>
          </cell>
        </row>
        <row r="10274">
          <cell r="C10274">
            <v>61019</v>
          </cell>
          <cell r="D10274" t="str">
            <v>保留</v>
          </cell>
          <cell r="E10274" t="str">
            <v>自采</v>
          </cell>
          <cell r="F10274" t="str">
            <v>渝</v>
          </cell>
        </row>
        <row r="10275">
          <cell r="C10275">
            <v>61513</v>
          </cell>
          <cell r="D10275" t="str">
            <v>保留</v>
          </cell>
          <cell r="E10275" t="str">
            <v>自采</v>
          </cell>
          <cell r="F10275" t="str">
            <v>渝</v>
          </cell>
        </row>
        <row r="10276">
          <cell r="C10276">
            <v>223</v>
          </cell>
          <cell r="D10276" t="str">
            <v>保留</v>
          </cell>
          <cell r="E10276" t="str">
            <v>自采</v>
          </cell>
          <cell r="F10276" t="str">
            <v>渝</v>
          </cell>
        </row>
        <row r="10277">
          <cell r="C10277">
            <v>579</v>
          </cell>
          <cell r="D10277" t="str">
            <v>保留</v>
          </cell>
          <cell r="E10277" t="str">
            <v>自采</v>
          </cell>
          <cell r="F10277" t="str">
            <v>渝</v>
          </cell>
        </row>
        <row r="10278">
          <cell r="C10278">
            <v>2317</v>
          </cell>
          <cell r="D10278" t="str">
            <v>保留</v>
          </cell>
          <cell r="E10278" t="str">
            <v>自采</v>
          </cell>
          <cell r="F10278" t="str">
            <v>渝</v>
          </cell>
        </row>
        <row r="10279">
          <cell r="C10279">
            <v>3204</v>
          </cell>
          <cell r="D10279" t="str">
            <v>保留</v>
          </cell>
          <cell r="E10279" t="str">
            <v>自采</v>
          </cell>
          <cell r="F10279" t="str">
            <v>渝</v>
          </cell>
        </row>
        <row r="10280">
          <cell r="C10280">
            <v>3637</v>
          </cell>
          <cell r="D10280" t="str">
            <v>保留</v>
          </cell>
          <cell r="E10280" t="str">
            <v>自采</v>
          </cell>
          <cell r="F10280" t="str">
            <v>渝</v>
          </cell>
        </row>
        <row r="10281">
          <cell r="C10281">
            <v>12259</v>
          </cell>
          <cell r="D10281" t="str">
            <v>保留</v>
          </cell>
          <cell r="E10281" t="str">
            <v>自采</v>
          </cell>
          <cell r="F10281" t="str">
            <v>渝</v>
          </cell>
        </row>
        <row r="10282">
          <cell r="C10282">
            <v>29603</v>
          </cell>
          <cell r="D10282" t="str">
            <v>保留</v>
          </cell>
          <cell r="E10282" t="str">
            <v>自采</v>
          </cell>
          <cell r="F10282" t="str">
            <v>渝</v>
          </cell>
        </row>
        <row r="10283">
          <cell r="C10283">
            <v>50160</v>
          </cell>
          <cell r="D10283" t="str">
            <v>删除</v>
          </cell>
          <cell r="E10283" t="str">
            <v>集采</v>
          </cell>
          <cell r="F10283" t="str">
            <v>川渝</v>
          </cell>
        </row>
        <row r="10284">
          <cell r="C10284">
            <v>57129</v>
          </cell>
          <cell r="D10284" t="str">
            <v>保留</v>
          </cell>
          <cell r="E10284" t="str">
            <v>自采</v>
          </cell>
          <cell r="F10284" t="str">
            <v>渝</v>
          </cell>
        </row>
        <row r="10285">
          <cell r="C10285">
            <v>58344</v>
          </cell>
          <cell r="D10285" t="str">
            <v>保留</v>
          </cell>
          <cell r="E10285" t="str">
            <v>自采</v>
          </cell>
          <cell r="F10285" t="str">
            <v>渝</v>
          </cell>
        </row>
        <row r="10286">
          <cell r="C10286">
            <v>75472</v>
          </cell>
          <cell r="D10286" t="str">
            <v>保留</v>
          </cell>
          <cell r="E10286" t="str">
            <v>自采</v>
          </cell>
          <cell r="F10286" t="str">
            <v>渝</v>
          </cell>
        </row>
        <row r="10287">
          <cell r="C10287">
            <v>51925</v>
          </cell>
          <cell r="D10287" t="str">
            <v>保留</v>
          </cell>
          <cell r="E10287" t="str">
            <v>自采</v>
          </cell>
          <cell r="F10287" t="str">
            <v>渝</v>
          </cell>
        </row>
        <row r="10288">
          <cell r="C10288">
            <v>1809</v>
          </cell>
          <cell r="D10288" t="str">
            <v>删除</v>
          </cell>
          <cell r="E10288" t="str">
            <v>自采</v>
          </cell>
          <cell r="F10288" t="str">
            <v>渝</v>
          </cell>
        </row>
        <row r="10289">
          <cell r="C10289">
            <v>21781</v>
          </cell>
          <cell r="D10289" t="str">
            <v>保留</v>
          </cell>
          <cell r="E10289" t="str">
            <v>自采</v>
          </cell>
          <cell r="F10289" t="str">
            <v>渝</v>
          </cell>
        </row>
        <row r="10290">
          <cell r="C10290">
            <v>54666</v>
          </cell>
          <cell r="D10290" t="str">
            <v>保留</v>
          </cell>
          <cell r="E10290" t="str">
            <v>自采</v>
          </cell>
          <cell r="F10290" t="str">
            <v>渝</v>
          </cell>
        </row>
        <row r="10291">
          <cell r="C10291">
            <v>72844</v>
          </cell>
          <cell r="D10291" t="str">
            <v>保留</v>
          </cell>
          <cell r="E10291" t="str">
            <v>自采</v>
          </cell>
          <cell r="F10291" t="str">
            <v>渝</v>
          </cell>
        </row>
        <row r="10292">
          <cell r="C10292">
            <v>836</v>
          </cell>
          <cell r="D10292" t="str">
            <v>保留</v>
          </cell>
          <cell r="E10292" t="str">
            <v>自采</v>
          </cell>
          <cell r="F10292" t="str">
            <v>川</v>
          </cell>
        </row>
        <row r="10293">
          <cell r="C10293">
            <v>2765</v>
          </cell>
          <cell r="D10293" t="str">
            <v>保留</v>
          </cell>
          <cell r="E10293" t="str">
            <v>自采</v>
          </cell>
          <cell r="F10293" t="str">
            <v>川</v>
          </cell>
        </row>
        <row r="10294">
          <cell r="C10294">
            <v>2949</v>
          </cell>
          <cell r="D10294" t="str">
            <v>保留</v>
          </cell>
          <cell r="E10294" t="str">
            <v>自采</v>
          </cell>
          <cell r="F10294" t="str">
            <v>川</v>
          </cell>
        </row>
        <row r="10295">
          <cell r="C10295">
            <v>5882</v>
          </cell>
          <cell r="D10295" t="str">
            <v>保留</v>
          </cell>
          <cell r="E10295" t="str">
            <v>自采</v>
          </cell>
          <cell r="F10295" t="str">
            <v>川</v>
          </cell>
        </row>
        <row r="10296">
          <cell r="C10296">
            <v>9018</v>
          </cell>
          <cell r="D10296" t="str">
            <v>保留</v>
          </cell>
          <cell r="E10296" t="str">
            <v>自采</v>
          </cell>
          <cell r="F10296" t="str">
            <v>川</v>
          </cell>
        </row>
        <row r="10297">
          <cell r="C10297">
            <v>9025</v>
          </cell>
          <cell r="D10297" t="str">
            <v>保留</v>
          </cell>
          <cell r="E10297" t="str">
            <v>自采</v>
          </cell>
          <cell r="F10297" t="str">
            <v>川</v>
          </cell>
        </row>
        <row r="10298">
          <cell r="C10298">
            <v>10695</v>
          </cell>
          <cell r="D10298" t="str">
            <v>保留</v>
          </cell>
          <cell r="E10298" t="str">
            <v>自采</v>
          </cell>
          <cell r="F10298" t="str">
            <v>川</v>
          </cell>
        </row>
        <row r="10299">
          <cell r="C10299">
            <v>10704</v>
          </cell>
          <cell r="D10299" t="str">
            <v>保留</v>
          </cell>
          <cell r="E10299" t="str">
            <v>自采</v>
          </cell>
          <cell r="F10299" t="str">
            <v>川</v>
          </cell>
        </row>
        <row r="10300">
          <cell r="C10300">
            <v>10761</v>
          </cell>
          <cell r="D10300" t="str">
            <v>保留</v>
          </cell>
          <cell r="E10300" t="str">
            <v>自采</v>
          </cell>
          <cell r="F10300" t="str">
            <v>川</v>
          </cell>
        </row>
        <row r="10301">
          <cell r="C10301">
            <v>16563</v>
          </cell>
          <cell r="D10301" t="str">
            <v>保留</v>
          </cell>
          <cell r="E10301" t="str">
            <v>自采</v>
          </cell>
          <cell r="F10301" t="str">
            <v>川</v>
          </cell>
        </row>
        <row r="10302">
          <cell r="C10302">
            <v>19505</v>
          </cell>
          <cell r="D10302" t="str">
            <v>保留</v>
          </cell>
          <cell r="E10302" t="str">
            <v>自采</v>
          </cell>
          <cell r="F10302" t="str">
            <v>川</v>
          </cell>
        </row>
        <row r="10303">
          <cell r="C10303">
            <v>21770</v>
          </cell>
          <cell r="D10303" t="str">
            <v>保留</v>
          </cell>
          <cell r="E10303" t="str">
            <v>自采</v>
          </cell>
          <cell r="F10303" t="str">
            <v>川</v>
          </cell>
        </row>
        <row r="10304">
          <cell r="C10304">
            <v>23396</v>
          </cell>
          <cell r="D10304" t="str">
            <v>保留</v>
          </cell>
          <cell r="E10304" t="str">
            <v>自采</v>
          </cell>
          <cell r="F10304" t="str">
            <v>川</v>
          </cell>
        </row>
        <row r="10305">
          <cell r="C10305">
            <v>26741</v>
          </cell>
          <cell r="D10305" t="str">
            <v>保留</v>
          </cell>
          <cell r="E10305" t="str">
            <v>自采</v>
          </cell>
          <cell r="F10305" t="str">
            <v>川</v>
          </cell>
        </row>
        <row r="10306">
          <cell r="C10306">
            <v>31181</v>
          </cell>
          <cell r="D10306" t="str">
            <v>保留</v>
          </cell>
          <cell r="E10306" t="str">
            <v>自采</v>
          </cell>
          <cell r="F10306" t="str">
            <v>川</v>
          </cell>
        </row>
        <row r="10307">
          <cell r="C10307">
            <v>48466</v>
          </cell>
          <cell r="D10307" t="str">
            <v>保留</v>
          </cell>
          <cell r="E10307" t="str">
            <v>自采</v>
          </cell>
          <cell r="F10307" t="str">
            <v>川</v>
          </cell>
        </row>
        <row r="10308">
          <cell r="C10308">
            <v>50439</v>
          </cell>
          <cell r="D10308" t="str">
            <v>保留</v>
          </cell>
          <cell r="E10308" t="str">
            <v>自采</v>
          </cell>
          <cell r="F10308" t="str">
            <v>川</v>
          </cell>
        </row>
        <row r="10309">
          <cell r="C10309">
            <v>50494</v>
          </cell>
          <cell r="D10309" t="str">
            <v>保留</v>
          </cell>
          <cell r="E10309" t="str">
            <v>自采</v>
          </cell>
          <cell r="F10309" t="str">
            <v>川</v>
          </cell>
        </row>
        <row r="10310">
          <cell r="C10310">
            <v>65260</v>
          </cell>
          <cell r="D10310" t="str">
            <v>保留</v>
          </cell>
          <cell r="E10310" t="str">
            <v>自采</v>
          </cell>
          <cell r="F10310" t="str">
            <v>川</v>
          </cell>
        </row>
        <row r="10311">
          <cell r="C10311">
            <v>18167</v>
          </cell>
          <cell r="D10311" t="str">
            <v>保留</v>
          </cell>
          <cell r="E10311" t="str">
            <v>自采</v>
          </cell>
          <cell r="F10311" t="str">
            <v>川</v>
          </cell>
        </row>
        <row r="10312">
          <cell r="C10312">
            <v>45245</v>
          </cell>
          <cell r="D10312" t="str">
            <v>保留</v>
          </cell>
          <cell r="E10312" t="str">
            <v>自采</v>
          </cell>
          <cell r="F10312" t="str">
            <v>川</v>
          </cell>
        </row>
        <row r="10313">
          <cell r="C10313">
            <v>46596</v>
          </cell>
          <cell r="D10313" t="str">
            <v>保留</v>
          </cell>
          <cell r="E10313" t="str">
            <v>自采</v>
          </cell>
          <cell r="F10313" t="str">
            <v>川</v>
          </cell>
        </row>
        <row r="10314">
          <cell r="C10314">
            <v>95957</v>
          </cell>
          <cell r="D10314" t="str">
            <v>保留</v>
          </cell>
          <cell r="E10314" t="str">
            <v>自采</v>
          </cell>
          <cell r="F10314" t="str">
            <v>川</v>
          </cell>
        </row>
        <row r="10315">
          <cell r="C10315">
            <v>100225</v>
          </cell>
          <cell r="D10315" t="str">
            <v>保留</v>
          </cell>
          <cell r="E10315" t="str">
            <v>自采</v>
          </cell>
          <cell r="F10315" t="str">
            <v>川</v>
          </cell>
        </row>
        <row r="10316">
          <cell r="C10316">
            <v>100226</v>
          </cell>
          <cell r="D10316" t="str">
            <v>保留</v>
          </cell>
          <cell r="E10316" t="str">
            <v>自采</v>
          </cell>
          <cell r="F10316" t="str">
            <v>川</v>
          </cell>
        </row>
        <row r="10317">
          <cell r="C10317">
            <v>122501</v>
          </cell>
          <cell r="D10317" t="str">
            <v>保留</v>
          </cell>
          <cell r="E10317" t="str">
            <v>自采</v>
          </cell>
          <cell r="F10317" t="str">
            <v>川</v>
          </cell>
        </row>
        <row r="10318">
          <cell r="C10318">
            <v>122891</v>
          </cell>
          <cell r="D10318" t="str">
            <v>保留</v>
          </cell>
          <cell r="E10318" t="str">
            <v>自采</v>
          </cell>
          <cell r="F10318" t="str">
            <v>川</v>
          </cell>
        </row>
        <row r="10319">
          <cell r="C10319">
            <v>132336</v>
          </cell>
          <cell r="D10319" t="str">
            <v>保留</v>
          </cell>
          <cell r="E10319" t="str">
            <v>渝分采川自采</v>
          </cell>
          <cell r="F10319" t="str">
            <v>川渝</v>
          </cell>
        </row>
        <row r="10320">
          <cell r="C10320">
            <v>143220</v>
          </cell>
          <cell r="D10320" t="str">
            <v>保留</v>
          </cell>
          <cell r="E10320" t="str">
            <v>分采</v>
          </cell>
          <cell r="F10320" t="str">
            <v>川渝</v>
          </cell>
        </row>
        <row r="10321">
          <cell r="C10321">
            <v>143217</v>
          </cell>
          <cell r="D10321" t="str">
            <v>保留</v>
          </cell>
          <cell r="E10321" t="str">
            <v>分采</v>
          </cell>
          <cell r="F10321" t="str">
            <v>川渝</v>
          </cell>
        </row>
        <row r="10322">
          <cell r="C10322">
            <v>140976</v>
          </cell>
          <cell r="D10322" t="str">
            <v>删除</v>
          </cell>
          <cell r="E10322" t="str">
            <v>自采</v>
          </cell>
          <cell r="F10322" t="str">
            <v>渝</v>
          </cell>
        </row>
        <row r="10323">
          <cell r="C10323">
            <v>140963</v>
          </cell>
          <cell r="D10323" t="str">
            <v>删除</v>
          </cell>
          <cell r="E10323" t="str">
            <v>自采</v>
          </cell>
          <cell r="F10323" t="str">
            <v>渝</v>
          </cell>
        </row>
        <row r="10324">
          <cell r="C10324">
            <v>140962</v>
          </cell>
          <cell r="D10324" t="str">
            <v>删除</v>
          </cell>
          <cell r="E10324" t="str">
            <v>自采</v>
          </cell>
          <cell r="F10324" t="str">
            <v>渝</v>
          </cell>
        </row>
        <row r="10325">
          <cell r="C10325">
            <v>140944</v>
          </cell>
          <cell r="D10325" t="str">
            <v>删除</v>
          </cell>
          <cell r="E10325" t="str">
            <v>自采</v>
          </cell>
          <cell r="F10325" t="str">
            <v>渝</v>
          </cell>
        </row>
        <row r="10326">
          <cell r="C10326">
            <v>140940</v>
          </cell>
          <cell r="D10326" t="str">
            <v>删除</v>
          </cell>
          <cell r="E10326" t="str">
            <v>自采</v>
          </cell>
          <cell r="F10326" t="str">
            <v>渝</v>
          </cell>
        </row>
        <row r="10327">
          <cell r="C10327">
            <v>141750</v>
          </cell>
          <cell r="D10327" t="str">
            <v>删除</v>
          </cell>
          <cell r="E10327" t="str">
            <v>自采</v>
          </cell>
          <cell r="F10327" t="str">
            <v>渝</v>
          </cell>
        </row>
        <row r="10328">
          <cell r="C10328">
            <v>140952</v>
          </cell>
          <cell r="D10328" t="str">
            <v>删除</v>
          </cell>
          <cell r="E10328" t="str">
            <v>自采</v>
          </cell>
          <cell r="F10328" t="str">
            <v>渝</v>
          </cell>
        </row>
        <row r="10329">
          <cell r="C10329">
            <v>140957</v>
          </cell>
          <cell r="D10329" t="str">
            <v>删除</v>
          </cell>
          <cell r="E10329" t="str">
            <v>自采</v>
          </cell>
          <cell r="F10329" t="str">
            <v>渝</v>
          </cell>
        </row>
        <row r="10330">
          <cell r="C10330">
            <v>140992</v>
          </cell>
          <cell r="D10330" t="str">
            <v>删除</v>
          </cell>
          <cell r="E10330" t="str">
            <v>自采</v>
          </cell>
          <cell r="F10330" t="str">
            <v>渝</v>
          </cell>
        </row>
        <row r="10331">
          <cell r="C10331">
            <v>140996</v>
          </cell>
          <cell r="D10331" t="str">
            <v>删除</v>
          </cell>
          <cell r="E10331" t="str">
            <v>自采</v>
          </cell>
          <cell r="F10331" t="str">
            <v>渝</v>
          </cell>
        </row>
        <row r="10332">
          <cell r="C10332">
            <v>137108</v>
          </cell>
          <cell r="D10332" t="str">
            <v>删除</v>
          </cell>
          <cell r="E10332" t="str">
            <v>自采</v>
          </cell>
          <cell r="F10332" t="str">
            <v>渝</v>
          </cell>
        </row>
        <row r="10333">
          <cell r="C10333">
            <v>140989</v>
          </cell>
          <cell r="D10333" t="str">
            <v>删除</v>
          </cell>
          <cell r="E10333" t="str">
            <v>自采</v>
          </cell>
          <cell r="F10333" t="str">
            <v>渝</v>
          </cell>
        </row>
        <row r="10334">
          <cell r="C10334">
            <v>140965</v>
          </cell>
          <cell r="D10334" t="str">
            <v>删除</v>
          </cell>
          <cell r="E10334" t="str">
            <v>自采</v>
          </cell>
          <cell r="F10334" t="str">
            <v>渝</v>
          </cell>
        </row>
        <row r="10335">
          <cell r="C10335">
            <v>140958</v>
          </cell>
          <cell r="D10335" t="str">
            <v>删除</v>
          </cell>
          <cell r="E10335" t="str">
            <v>自采</v>
          </cell>
          <cell r="F10335" t="str">
            <v>渝</v>
          </cell>
        </row>
        <row r="10336">
          <cell r="C10336">
            <v>140960</v>
          </cell>
          <cell r="D10336" t="str">
            <v>删除</v>
          </cell>
          <cell r="E10336" t="str">
            <v>自采</v>
          </cell>
          <cell r="F10336" t="str">
            <v>渝</v>
          </cell>
        </row>
        <row r="10337">
          <cell r="C10337">
            <v>141089</v>
          </cell>
          <cell r="D10337" t="str">
            <v>删除</v>
          </cell>
          <cell r="E10337" t="str">
            <v>自采</v>
          </cell>
          <cell r="F10337" t="str">
            <v>渝</v>
          </cell>
        </row>
        <row r="10338">
          <cell r="C10338">
            <v>141091</v>
          </cell>
          <cell r="D10338" t="str">
            <v>删除</v>
          </cell>
          <cell r="E10338" t="str">
            <v>自采</v>
          </cell>
          <cell r="F10338" t="str">
            <v>渝</v>
          </cell>
        </row>
        <row r="10339">
          <cell r="C10339">
            <v>141087</v>
          </cell>
          <cell r="D10339" t="str">
            <v>删除</v>
          </cell>
          <cell r="E10339" t="str">
            <v>自采</v>
          </cell>
          <cell r="F10339" t="str">
            <v>渝</v>
          </cell>
        </row>
        <row r="10340">
          <cell r="C10340">
            <v>127673</v>
          </cell>
          <cell r="D10340" t="str">
            <v>保留</v>
          </cell>
          <cell r="E10340" t="str">
            <v>自采</v>
          </cell>
          <cell r="F10340" t="str">
            <v>渝</v>
          </cell>
        </row>
        <row r="10341">
          <cell r="C10341">
            <v>137110</v>
          </cell>
          <cell r="D10341" t="str">
            <v>删除</v>
          </cell>
          <cell r="E10341" t="str">
            <v>自采</v>
          </cell>
          <cell r="F10341" t="str">
            <v>渝</v>
          </cell>
        </row>
        <row r="10342">
          <cell r="C10342">
            <v>141705</v>
          </cell>
          <cell r="D10342" t="str">
            <v>保留</v>
          </cell>
          <cell r="E10342" t="str">
            <v>自采</v>
          </cell>
          <cell r="F10342" t="str">
            <v>渝</v>
          </cell>
        </row>
        <row r="10343">
          <cell r="C10343">
            <v>141708</v>
          </cell>
          <cell r="D10343" t="str">
            <v>保留</v>
          </cell>
          <cell r="E10343" t="str">
            <v>自采</v>
          </cell>
          <cell r="F10343" t="str">
            <v>渝</v>
          </cell>
        </row>
        <row r="10344">
          <cell r="C10344">
            <v>141710</v>
          </cell>
          <cell r="D10344" t="str">
            <v>删除</v>
          </cell>
          <cell r="E10344" t="str">
            <v>自采</v>
          </cell>
          <cell r="F10344" t="str">
            <v>渝</v>
          </cell>
        </row>
        <row r="10345">
          <cell r="C10345">
            <v>141706</v>
          </cell>
          <cell r="D10345" t="str">
            <v>保留</v>
          </cell>
          <cell r="E10345" t="str">
            <v>自采</v>
          </cell>
          <cell r="F10345" t="str">
            <v>渝</v>
          </cell>
        </row>
        <row r="10346">
          <cell r="C10346">
            <v>141704</v>
          </cell>
          <cell r="D10346" t="str">
            <v>保留</v>
          </cell>
          <cell r="E10346" t="str">
            <v>自采</v>
          </cell>
          <cell r="F10346" t="str">
            <v>渝</v>
          </cell>
        </row>
        <row r="10347">
          <cell r="C10347">
            <v>141094</v>
          </cell>
          <cell r="D10347" t="str">
            <v>删除</v>
          </cell>
          <cell r="E10347" t="str">
            <v>自采</v>
          </cell>
          <cell r="F10347" t="str">
            <v>渝</v>
          </cell>
        </row>
        <row r="10348">
          <cell r="C10348">
            <v>137112</v>
          </cell>
          <cell r="D10348" t="str">
            <v>保留</v>
          </cell>
          <cell r="E10348" t="str">
            <v>自采</v>
          </cell>
          <cell r="F10348" t="str">
            <v>渝</v>
          </cell>
        </row>
        <row r="10349">
          <cell r="C10349">
            <v>140969</v>
          </cell>
          <cell r="D10349" t="str">
            <v>删除</v>
          </cell>
          <cell r="E10349" t="str">
            <v>自采</v>
          </cell>
          <cell r="F10349" t="str">
            <v>渝</v>
          </cell>
        </row>
        <row r="10350">
          <cell r="C10350">
            <v>140943</v>
          </cell>
          <cell r="D10350" t="str">
            <v>删除</v>
          </cell>
          <cell r="E10350" t="str">
            <v>自采</v>
          </cell>
          <cell r="F10350" t="str">
            <v>渝</v>
          </cell>
        </row>
        <row r="10351">
          <cell r="C10351">
            <v>140951</v>
          </cell>
          <cell r="D10351" t="str">
            <v>删除</v>
          </cell>
          <cell r="E10351" t="str">
            <v>自采</v>
          </cell>
          <cell r="F10351" t="str">
            <v>渝</v>
          </cell>
        </row>
        <row r="10352">
          <cell r="C10352">
            <v>140987</v>
          </cell>
          <cell r="D10352" t="str">
            <v>删除</v>
          </cell>
          <cell r="E10352" t="str">
            <v>自采</v>
          </cell>
          <cell r="F10352" t="str">
            <v>渝</v>
          </cell>
        </row>
        <row r="10353">
          <cell r="C10353">
            <v>141258</v>
          </cell>
          <cell r="D10353" t="str">
            <v>删除</v>
          </cell>
          <cell r="E10353" t="str">
            <v>自采</v>
          </cell>
          <cell r="F10353" t="str">
            <v>渝</v>
          </cell>
        </row>
        <row r="10354">
          <cell r="C10354">
            <v>141267</v>
          </cell>
          <cell r="D10354" t="str">
            <v>删除</v>
          </cell>
          <cell r="E10354" t="str">
            <v>自采</v>
          </cell>
          <cell r="F10354" t="str">
            <v>渝</v>
          </cell>
        </row>
        <row r="10355">
          <cell r="C10355">
            <v>141259</v>
          </cell>
          <cell r="D10355" t="str">
            <v>删除</v>
          </cell>
          <cell r="E10355" t="str">
            <v>自采</v>
          </cell>
          <cell r="F10355" t="str">
            <v>渝</v>
          </cell>
        </row>
        <row r="10356">
          <cell r="C10356">
            <v>141277</v>
          </cell>
          <cell r="D10356" t="str">
            <v>删除</v>
          </cell>
          <cell r="E10356" t="str">
            <v>自采</v>
          </cell>
          <cell r="F10356" t="str">
            <v>渝</v>
          </cell>
        </row>
        <row r="10357">
          <cell r="C10357">
            <v>141275</v>
          </cell>
          <cell r="D10357" t="str">
            <v>删除</v>
          </cell>
          <cell r="E10357" t="str">
            <v>自采</v>
          </cell>
          <cell r="F10357" t="str">
            <v>渝</v>
          </cell>
        </row>
        <row r="10358">
          <cell r="C10358">
            <v>140975</v>
          </cell>
          <cell r="D10358" t="str">
            <v>删除</v>
          </cell>
          <cell r="E10358" t="str">
            <v>自采</v>
          </cell>
          <cell r="F10358" t="str">
            <v>渝</v>
          </cell>
        </row>
        <row r="10359">
          <cell r="C10359">
            <v>140984</v>
          </cell>
          <cell r="D10359" t="str">
            <v>删除</v>
          </cell>
          <cell r="E10359" t="str">
            <v>自采</v>
          </cell>
          <cell r="F10359" t="str">
            <v>渝</v>
          </cell>
        </row>
        <row r="10360">
          <cell r="C10360">
            <v>140991</v>
          </cell>
          <cell r="D10360" t="str">
            <v>删除</v>
          </cell>
          <cell r="E10360" t="str">
            <v>自采</v>
          </cell>
          <cell r="F10360" t="str">
            <v>渝</v>
          </cell>
        </row>
        <row r="10361">
          <cell r="C10361">
            <v>140990</v>
          </cell>
          <cell r="D10361" t="str">
            <v>删除</v>
          </cell>
          <cell r="E10361" t="str">
            <v>自采</v>
          </cell>
          <cell r="F10361" t="str">
            <v>渝</v>
          </cell>
        </row>
        <row r="10362">
          <cell r="C10362">
            <v>140941</v>
          </cell>
          <cell r="D10362" t="str">
            <v>删除</v>
          </cell>
          <cell r="E10362" t="str">
            <v>自采</v>
          </cell>
          <cell r="F10362" t="str">
            <v>渝</v>
          </cell>
        </row>
        <row r="10363">
          <cell r="C10363">
            <v>140947</v>
          </cell>
          <cell r="D10363" t="str">
            <v>删除</v>
          </cell>
          <cell r="E10363" t="str">
            <v>自采</v>
          </cell>
          <cell r="F10363" t="str">
            <v>渝</v>
          </cell>
        </row>
        <row r="10364">
          <cell r="C10364">
            <v>140972</v>
          </cell>
          <cell r="D10364" t="str">
            <v>删除</v>
          </cell>
          <cell r="E10364" t="str">
            <v>自采</v>
          </cell>
          <cell r="F10364" t="str">
            <v>渝</v>
          </cell>
        </row>
        <row r="10365">
          <cell r="C10365">
            <v>140985</v>
          </cell>
          <cell r="D10365" t="str">
            <v>删除</v>
          </cell>
          <cell r="E10365" t="str">
            <v>自采</v>
          </cell>
          <cell r="F10365" t="str">
            <v>渝</v>
          </cell>
        </row>
        <row r="10366">
          <cell r="C10366">
            <v>140938</v>
          </cell>
          <cell r="D10366" t="str">
            <v>删除</v>
          </cell>
          <cell r="E10366" t="str">
            <v>自采</v>
          </cell>
          <cell r="F10366" t="str">
            <v>渝</v>
          </cell>
        </row>
        <row r="10367">
          <cell r="C10367">
            <v>140939</v>
          </cell>
          <cell r="D10367" t="str">
            <v>删除</v>
          </cell>
          <cell r="E10367" t="str">
            <v>自采</v>
          </cell>
          <cell r="F10367" t="str">
            <v>渝</v>
          </cell>
        </row>
        <row r="10368">
          <cell r="C10368">
            <v>140988</v>
          </cell>
          <cell r="D10368" t="str">
            <v>删除</v>
          </cell>
          <cell r="E10368" t="str">
            <v>自采</v>
          </cell>
          <cell r="F10368" t="str">
            <v>渝</v>
          </cell>
        </row>
        <row r="10369">
          <cell r="C10369">
            <v>141098</v>
          </cell>
          <cell r="D10369" t="str">
            <v>删除</v>
          </cell>
          <cell r="E10369" t="str">
            <v>自采</v>
          </cell>
          <cell r="F10369" t="str">
            <v>渝</v>
          </cell>
        </row>
        <row r="10370">
          <cell r="C10370">
            <v>140980</v>
          </cell>
          <cell r="D10370" t="str">
            <v>删除</v>
          </cell>
          <cell r="E10370" t="str">
            <v>自采</v>
          </cell>
          <cell r="F10370" t="str">
            <v>渝</v>
          </cell>
        </row>
        <row r="10371">
          <cell r="C10371">
            <v>141003</v>
          </cell>
          <cell r="D10371" t="str">
            <v>删除</v>
          </cell>
          <cell r="E10371" t="str">
            <v>自采</v>
          </cell>
          <cell r="F10371" t="str">
            <v>渝</v>
          </cell>
        </row>
        <row r="10372">
          <cell r="C10372">
            <v>141085</v>
          </cell>
          <cell r="D10372" t="str">
            <v>删除</v>
          </cell>
          <cell r="E10372" t="str">
            <v>自采</v>
          </cell>
          <cell r="F10372" t="str">
            <v>渝</v>
          </cell>
        </row>
        <row r="10373">
          <cell r="C10373">
            <v>140961</v>
          </cell>
          <cell r="D10373" t="str">
            <v>删除</v>
          </cell>
          <cell r="E10373" t="str">
            <v>自采</v>
          </cell>
          <cell r="F10373" t="str">
            <v>渝</v>
          </cell>
        </row>
        <row r="10374">
          <cell r="C10374">
            <v>140964</v>
          </cell>
          <cell r="D10374" t="str">
            <v>删除</v>
          </cell>
          <cell r="E10374" t="str">
            <v>自采</v>
          </cell>
          <cell r="F10374" t="str">
            <v>渝</v>
          </cell>
        </row>
        <row r="10375">
          <cell r="C10375">
            <v>140978</v>
          </cell>
          <cell r="D10375" t="str">
            <v>删除</v>
          </cell>
          <cell r="E10375" t="str">
            <v>自采</v>
          </cell>
          <cell r="F10375" t="str">
            <v>渝</v>
          </cell>
        </row>
        <row r="10376">
          <cell r="C10376">
            <v>140979</v>
          </cell>
          <cell r="D10376" t="str">
            <v>删除</v>
          </cell>
          <cell r="E10376" t="str">
            <v>自采</v>
          </cell>
          <cell r="F10376" t="str">
            <v>渝</v>
          </cell>
        </row>
        <row r="10377">
          <cell r="C10377">
            <v>141004</v>
          </cell>
          <cell r="D10377" t="str">
            <v>删除</v>
          </cell>
          <cell r="E10377" t="str">
            <v>自采</v>
          </cell>
          <cell r="F10377" t="str">
            <v>渝</v>
          </cell>
        </row>
        <row r="10378">
          <cell r="C10378">
            <v>141006</v>
          </cell>
          <cell r="D10378" t="str">
            <v>删除</v>
          </cell>
          <cell r="E10378" t="str">
            <v>自采</v>
          </cell>
          <cell r="F10378" t="str">
            <v>渝</v>
          </cell>
        </row>
        <row r="10379">
          <cell r="C10379">
            <v>140974</v>
          </cell>
          <cell r="D10379" t="str">
            <v>删除</v>
          </cell>
          <cell r="E10379" t="str">
            <v>自采</v>
          </cell>
          <cell r="F10379" t="str">
            <v>渝</v>
          </cell>
        </row>
        <row r="10380">
          <cell r="C10380">
            <v>140973</v>
          </cell>
          <cell r="D10380" t="str">
            <v>删除</v>
          </cell>
          <cell r="E10380" t="str">
            <v>自采</v>
          </cell>
          <cell r="F10380" t="str">
            <v>渝</v>
          </cell>
        </row>
        <row r="10381">
          <cell r="C10381">
            <v>136158</v>
          </cell>
          <cell r="D10381" t="str">
            <v>保留</v>
          </cell>
          <cell r="E10381" t="str">
            <v>自采</v>
          </cell>
          <cell r="F10381" t="str">
            <v>渝</v>
          </cell>
        </row>
        <row r="10382">
          <cell r="C10382">
            <v>141005</v>
          </cell>
          <cell r="D10382" t="str">
            <v>删除</v>
          </cell>
          <cell r="E10382" t="str">
            <v>自采</v>
          </cell>
          <cell r="F10382" t="str">
            <v>渝</v>
          </cell>
        </row>
        <row r="10383">
          <cell r="C10383">
            <v>140982</v>
          </cell>
          <cell r="D10383" t="str">
            <v>删除</v>
          </cell>
          <cell r="E10383" t="str">
            <v>自采</v>
          </cell>
          <cell r="F10383" t="str">
            <v>渝</v>
          </cell>
        </row>
        <row r="10384">
          <cell r="C10384">
            <v>141084</v>
          </cell>
          <cell r="D10384" t="str">
            <v>删除</v>
          </cell>
          <cell r="E10384" t="str">
            <v>自采</v>
          </cell>
          <cell r="F10384" t="str">
            <v>渝</v>
          </cell>
        </row>
        <row r="10385">
          <cell r="C10385">
            <v>2754</v>
          </cell>
          <cell r="D10385" t="str">
            <v>保留</v>
          </cell>
          <cell r="E10385" t="str">
            <v>自采</v>
          </cell>
          <cell r="F10385" t="str">
            <v>渝</v>
          </cell>
        </row>
        <row r="10386">
          <cell r="C10386">
            <v>139375</v>
          </cell>
          <cell r="D10386" t="str">
            <v>保留</v>
          </cell>
          <cell r="E10386" t="str">
            <v>自采</v>
          </cell>
          <cell r="F10386" t="str">
            <v>川</v>
          </cell>
        </row>
        <row r="10387">
          <cell r="C10387">
            <v>142273</v>
          </cell>
          <cell r="D10387" t="str">
            <v>保留</v>
          </cell>
          <cell r="E10387" t="str">
            <v>自采</v>
          </cell>
          <cell r="F10387" t="str">
            <v>渝</v>
          </cell>
        </row>
        <row r="10388">
          <cell r="C10388">
            <v>141171</v>
          </cell>
          <cell r="D10388" t="str">
            <v>保留</v>
          </cell>
          <cell r="E10388" t="str">
            <v>自采</v>
          </cell>
          <cell r="F10388" t="str">
            <v>渝</v>
          </cell>
        </row>
        <row r="10389">
          <cell r="C10389">
            <v>748</v>
          </cell>
          <cell r="D10389" t="str">
            <v>保留</v>
          </cell>
          <cell r="E10389" t="str">
            <v>自采</v>
          </cell>
          <cell r="F10389" t="str">
            <v>渝</v>
          </cell>
        </row>
        <row r="10390">
          <cell r="C10390" t="str">
            <v>新品</v>
          </cell>
          <cell r="D10390" t="str">
            <v>删除</v>
          </cell>
          <cell r="E10390" t="str">
            <v>分采</v>
          </cell>
          <cell r="F10390" t="str">
            <v>川渝</v>
          </cell>
        </row>
        <row r="10391">
          <cell r="C10391" t="str">
            <v>新品</v>
          </cell>
          <cell r="D10391" t="str">
            <v>删除</v>
          </cell>
          <cell r="E10391" t="str">
            <v>分采</v>
          </cell>
          <cell r="F10391" t="str">
            <v>川渝</v>
          </cell>
        </row>
        <row r="10392">
          <cell r="C10392">
            <v>143262</v>
          </cell>
          <cell r="D10392" t="str">
            <v>保留</v>
          </cell>
          <cell r="E10392" t="str">
            <v>自采</v>
          </cell>
          <cell r="F10392" t="str">
            <v>川渝</v>
          </cell>
        </row>
        <row r="10393">
          <cell r="C10393">
            <v>143266</v>
          </cell>
          <cell r="D10393" t="str">
            <v>保留</v>
          </cell>
          <cell r="E10393" t="str">
            <v>分采</v>
          </cell>
          <cell r="F10393" t="str">
            <v>川渝</v>
          </cell>
        </row>
        <row r="10394">
          <cell r="C10394">
            <v>143261</v>
          </cell>
          <cell r="D10394" t="str">
            <v>保留</v>
          </cell>
          <cell r="E10394" t="str">
            <v>分采</v>
          </cell>
          <cell r="F10394" t="str">
            <v>川渝</v>
          </cell>
        </row>
        <row r="10395">
          <cell r="C10395">
            <v>143260</v>
          </cell>
          <cell r="D10395" t="str">
            <v>保留</v>
          </cell>
          <cell r="E10395" t="str">
            <v>分采</v>
          </cell>
          <cell r="F10395" t="str">
            <v>川渝</v>
          </cell>
        </row>
        <row r="10396">
          <cell r="C10396">
            <v>143259</v>
          </cell>
          <cell r="D10396" t="str">
            <v>保留</v>
          </cell>
          <cell r="E10396" t="str">
            <v>分采</v>
          </cell>
          <cell r="F10396" t="str">
            <v>川渝</v>
          </cell>
        </row>
        <row r="10397">
          <cell r="C10397">
            <v>143265</v>
          </cell>
          <cell r="D10397" t="str">
            <v>保留</v>
          </cell>
          <cell r="E10397" t="str">
            <v>分采</v>
          </cell>
          <cell r="F10397" t="str">
            <v>川渝</v>
          </cell>
        </row>
        <row r="10398">
          <cell r="C10398">
            <v>143264</v>
          </cell>
          <cell r="D10398" t="str">
            <v>保留</v>
          </cell>
          <cell r="E10398" t="str">
            <v>分采</v>
          </cell>
          <cell r="F10398" t="str">
            <v>川渝</v>
          </cell>
        </row>
        <row r="10399">
          <cell r="C10399">
            <v>143258</v>
          </cell>
          <cell r="D10399" t="str">
            <v>保留</v>
          </cell>
          <cell r="E10399" t="str">
            <v>分采</v>
          </cell>
          <cell r="F10399" t="str">
            <v>川渝</v>
          </cell>
        </row>
        <row r="10400">
          <cell r="C10400">
            <v>143257</v>
          </cell>
          <cell r="D10400" t="str">
            <v>保留</v>
          </cell>
          <cell r="E10400" t="str">
            <v>分采</v>
          </cell>
          <cell r="F10400" t="str">
            <v>川渝</v>
          </cell>
        </row>
        <row r="10401">
          <cell r="C10401">
            <v>143256</v>
          </cell>
          <cell r="D10401" t="str">
            <v>保留</v>
          </cell>
          <cell r="E10401" t="str">
            <v>分采</v>
          </cell>
          <cell r="F10401" t="str">
            <v>川渝</v>
          </cell>
        </row>
        <row r="10402">
          <cell r="C10402">
            <v>143255</v>
          </cell>
          <cell r="D10402" t="str">
            <v>保留</v>
          </cell>
          <cell r="E10402" t="str">
            <v>分采</v>
          </cell>
          <cell r="F10402" t="str">
            <v>川渝</v>
          </cell>
        </row>
        <row r="10403">
          <cell r="C10403">
            <v>143254</v>
          </cell>
          <cell r="D10403" t="str">
            <v>删除</v>
          </cell>
          <cell r="E10403" t="str">
            <v>分采</v>
          </cell>
          <cell r="F10403" t="str">
            <v>川渝</v>
          </cell>
        </row>
        <row r="10404">
          <cell r="C10404">
            <v>143253</v>
          </cell>
          <cell r="D10404" t="str">
            <v>保留</v>
          </cell>
          <cell r="E10404" t="str">
            <v>分采</v>
          </cell>
          <cell r="F10404" t="str">
            <v>川渝</v>
          </cell>
        </row>
        <row r="10405">
          <cell r="C10405">
            <v>144140</v>
          </cell>
          <cell r="D10405" t="str">
            <v>保留</v>
          </cell>
          <cell r="E10405" t="str">
            <v>分采</v>
          </cell>
          <cell r="F10405" t="str">
            <v>川渝</v>
          </cell>
        </row>
        <row r="10406">
          <cell r="C10406">
            <v>144699</v>
          </cell>
          <cell r="D10406" t="str">
            <v>保留</v>
          </cell>
          <cell r="E10406" t="str">
            <v>分采</v>
          </cell>
          <cell r="F10406" t="str">
            <v>川渝</v>
          </cell>
        </row>
        <row r="10407">
          <cell r="C10407">
            <v>144701</v>
          </cell>
          <cell r="D10407" t="str">
            <v>保留</v>
          </cell>
          <cell r="E10407" t="str">
            <v>分采</v>
          </cell>
          <cell r="F10407" t="str">
            <v>川渝</v>
          </cell>
        </row>
        <row r="10408">
          <cell r="C10408">
            <v>144137</v>
          </cell>
          <cell r="D10408" t="str">
            <v>保留</v>
          </cell>
          <cell r="E10408" t="str">
            <v>分采</v>
          </cell>
          <cell r="F10408" t="str">
            <v>川渝</v>
          </cell>
        </row>
        <row r="10409">
          <cell r="C10409">
            <v>144139</v>
          </cell>
          <cell r="D10409" t="str">
            <v>保留</v>
          </cell>
          <cell r="E10409" t="str">
            <v>分采</v>
          </cell>
          <cell r="F10409" t="str">
            <v>川渝</v>
          </cell>
        </row>
        <row r="10410">
          <cell r="C10410">
            <v>144138</v>
          </cell>
          <cell r="D10410" t="str">
            <v>保留</v>
          </cell>
          <cell r="E10410" t="str">
            <v>分采</v>
          </cell>
          <cell r="F10410" t="str">
            <v>川渝</v>
          </cell>
        </row>
        <row r="10411">
          <cell r="C10411">
            <v>144142</v>
          </cell>
          <cell r="D10411" t="str">
            <v>保留</v>
          </cell>
          <cell r="E10411" t="str">
            <v>分采</v>
          </cell>
          <cell r="F10411" t="str">
            <v>川渝</v>
          </cell>
        </row>
        <row r="10412">
          <cell r="C10412">
            <v>144143</v>
          </cell>
          <cell r="D10412" t="str">
            <v>保留</v>
          </cell>
          <cell r="E10412" t="str">
            <v>分采</v>
          </cell>
          <cell r="F10412" t="str">
            <v>川渝</v>
          </cell>
        </row>
        <row r="10413">
          <cell r="C10413">
            <v>115006</v>
          </cell>
          <cell r="D10413" t="str">
            <v>保留</v>
          </cell>
          <cell r="E10413" t="str">
            <v>分采</v>
          </cell>
          <cell r="F10413" t="str">
            <v>川渝</v>
          </cell>
        </row>
        <row r="10414">
          <cell r="C10414">
            <v>78006</v>
          </cell>
          <cell r="D10414" t="str">
            <v>保留</v>
          </cell>
          <cell r="E10414" t="str">
            <v>分采</v>
          </cell>
          <cell r="F10414" t="str">
            <v>川渝</v>
          </cell>
        </row>
        <row r="10415">
          <cell r="C10415">
            <v>141901</v>
          </cell>
          <cell r="D10415" t="str">
            <v>保留</v>
          </cell>
          <cell r="E10415" t="str">
            <v>分采</v>
          </cell>
          <cell r="F10415" t="str">
            <v>川渝</v>
          </cell>
        </row>
        <row r="10416">
          <cell r="C10416">
            <v>144354</v>
          </cell>
          <cell r="D10416" t="str">
            <v>保留</v>
          </cell>
          <cell r="E10416" t="str">
            <v>分采</v>
          </cell>
          <cell r="F10416" t="str">
            <v>川渝</v>
          </cell>
        </row>
        <row r="10417">
          <cell r="C10417" t="str">
            <v>新品</v>
          </cell>
          <cell r="D10417" t="str">
            <v>删除</v>
          </cell>
          <cell r="E10417" t="str">
            <v>分采</v>
          </cell>
          <cell r="F10417" t="str">
            <v>川渝</v>
          </cell>
        </row>
        <row r="10418">
          <cell r="C10418" t="str">
            <v>新品</v>
          </cell>
          <cell r="D10418" t="str">
            <v>删除</v>
          </cell>
          <cell r="E10418" t="str">
            <v>分采</v>
          </cell>
          <cell r="F10418" t="str">
            <v>川渝</v>
          </cell>
        </row>
        <row r="10419">
          <cell r="C10419" t="str">
            <v>新品</v>
          </cell>
          <cell r="D10419" t="str">
            <v>删除</v>
          </cell>
          <cell r="E10419" t="str">
            <v>分采</v>
          </cell>
          <cell r="F10419" t="str">
            <v>川渝</v>
          </cell>
        </row>
        <row r="10420">
          <cell r="C10420">
            <v>144644</v>
          </cell>
          <cell r="D10420" t="str">
            <v>保留</v>
          </cell>
          <cell r="E10420" t="str">
            <v>分采</v>
          </cell>
          <cell r="F10420" t="str">
            <v>川渝</v>
          </cell>
        </row>
        <row r="10421">
          <cell r="C10421">
            <v>144645</v>
          </cell>
          <cell r="D10421" t="str">
            <v>保留</v>
          </cell>
          <cell r="E10421" t="str">
            <v>分采</v>
          </cell>
          <cell r="F10421" t="str">
            <v>川渝</v>
          </cell>
        </row>
        <row r="10422">
          <cell r="C10422">
            <v>144284</v>
          </cell>
          <cell r="D10422" t="str">
            <v>保留</v>
          </cell>
          <cell r="E10422" t="str">
            <v>分采</v>
          </cell>
          <cell r="F10422" t="str">
            <v>川渝</v>
          </cell>
        </row>
        <row r="10423">
          <cell r="C10423">
            <v>144290</v>
          </cell>
          <cell r="D10423" t="str">
            <v>保留</v>
          </cell>
          <cell r="E10423" t="str">
            <v>分采</v>
          </cell>
          <cell r="F10423" t="str">
            <v>川渝</v>
          </cell>
        </row>
        <row r="10424">
          <cell r="C10424">
            <v>144287</v>
          </cell>
          <cell r="D10424" t="str">
            <v>保留</v>
          </cell>
          <cell r="E10424" t="str">
            <v>分采</v>
          </cell>
          <cell r="F10424" t="str">
            <v>川渝</v>
          </cell>
        </row>
        <row r="10425">
          <cell r="C10425" t="str">
            <v>新品</v>
          </cell>
          <cell r="D10425" t="str">
            <v>删除</v>
          </cell>
          <cell r="E10425" t="str">
            <v>分采</v>
          </cell>
          <cell r="F10425" t="str">
            <v>渝</v>
          </cell>
        </row>
        <row r="10426">
          <cell r="C10426">
            <v>144891</v>
          </cell>
          <cell r="D10426" t="str">
            <v>保留</v>
          </cell>
          <cell r="E10426" t="str">
            <v>分采</v>
          </cell>
          <cell r="F10426" t="str">
            <v>川渝</v>
          </cell>
        </row>
        <row r="10427">
          <cell r="C10427">
            <v>143627</v>
          </cell>
          <cell r="D10427" t="str">
            <v>保留</v>
          </cell>
          <cell r="E10427" t="str">
            <v>分采</v>
          </cell>
          <cell r="F10427" t="str">
            <v>川渝</v>
          </cell>
        </row>
        <row r="10428">
          <cell r="C10428">
            <v>143625</v>
          </cell>
          <cell r="D10428" t="str">
            <v>保留</v>
          </cell>
          <cell r="E10428" t="str">
            <v>分采</v>
          </cell>
          <cell r="F10428" t="str">
            <v>川渝</v>
          </cell>
        </row>
        <row r="10429">
          <cell r="C10429">
            <v>143626</v>
          </cell>
          <cell r="D10429" t="str">
            <v>保留</v>
          </cell>
          <cell r="E10429" t="str">
            <v>分采</v>
          </cell>
          <cell r="F10429" t="str">
            <v>川渝</v>
          </cell>
        </row>
        <row r="10430">
          <cell r="C10430">
            <v>144352</v>
          </cell>
          <cell r="D10430" t="str">
            <v>删除</v>
          </cell>
          <cell r="E10430" t="str">
            <v>集采</v>
          </cell>
          <cell r="F10430" t="str">
            <v>川渝</v>
          </cell>
        </row>
        <row r="10431">
          <cell r="C10431">
            <v>145174</v>
          </cell>
          <cell r="D10431" t="str">
            <v>保留</v>
          </cell>
          <cell r="E10431" t="str">
            <v>分采</v>
          </cell>
          <cell r="F10431" t="str">
            <v>川</v>
          </cell>
        </row>
        <row r="10432">
          <cell r="C10432">
            <v>126603</v>
          </cell>
          <cell r="D10432" t="str">
            <v>删除</v>
          </cell>
          <cell r="E10432" t="str">
            <v>分采</v>
          </cell>
          <cell r="F10432" t="str">
            <v>川渝</v>
          </cell>
        </row>
        <row r="10433">
          <cell r="C10433">
            <v>145157</v>
          </cell>
          <cell r="D10433" t="str">
            <v>保留</v>
          </cell>
          <cell r="E10433" t="str">
            <v>分采</v>
          </cell>
          <cell r="F10433" t="str">
            <v>川渝</v>
          </cell>
        </row>
        <row r="10434">
          <cell r="C10434">
            <v>145136</v>
          </cell>
          <cell r="D10434" t="str">
            <v>保留</v>
          </cell>
          <cell r="E10434" t="str">
            <v>分采</v>
          </cell>
          <cell r="F10434" t="str">
            <v>川渝</v>
          </cell>
        </row>
        <row r="10435">
          <cell r="C10435">
            <v>114305</v>
          </cell>
          <cell r="D10435" t="str">
            <v>保留</v>
          </cell>
          <cell r="E10435" t="str">
            <v>分采</v>
          </cell>
          <cell r="F10435" t="str">
            <v>川渝</v>
          </cell>
        </row>
        <row r="10436">
          <cell r="C10436">
            <v>145227</v>
          </cell>
          <cell r="D10436" t="str">
            <v>保留</v>
          </cell>
          <cell r="E10436" t="str">
            <v>分采</v>
          </cell>
          <cell r="F10436" t="str">
            <v>川渝</v>
          </cell>
        </row>
        <row r="10437">
          <cell r="C10437">
            <v>145173</v>
          </cell>
          <cell r="D10437" t="str">
            <v>保留</v>
          </cell>
          <cell r="E10437" t="str">
            <v>分采</v>
          </cell>
          <cell r="F10437" t="str">
            <v>川渝</v>
          </cell>
        </row>
        <row r="10438">
          <cell r="C10438">
            <v>145172</v>
          </cell>
          <cell r="D10438" t="str">
            <v>保留</v>
          </cell>
          <cell r="E10438" t="str">
            <v>分采</v>
          </cell>
          <cell r="F10438" t="str">
            <v>川渝</v>
          </cell>
        </row>
        <row r="10439">
          <cell r="C10439" t="str">
            <v>新品</v>
          </cell>
          <cell r="D10439" t="str">
            <v>删除</v>
          </cell>
          <cell r="E10439" t="str">
            <v>分采</v>
          </cell>
          <cell r="F10439" t="str">
            <v>川渝</v>
          </cell>
        </row>
        <row r="10440">
          <cell r="C10440">
            <v>109315</v>
          </cell>
          <cell r="D10440" t="str">
            <v>保留</v>
          </cell>
          <cell r="E10440" t="str">
            <v>分采</v>
          </cell>
          <cell r="F10440" t="str">
            <v>川渝</v>
          </cell>
        </row>
        <row r="10441">
          <cell r="C10441">
            <v>144896</v>
          </cell>
          <cell r="D10441" t="str">
            <v>保留</v>
          </cell>
          <cell r="E10441" t="str">
            <v>分采</v>
          </cell>
          <cell r="F10441" t="str">
            <v>渝</v>
          </cell>
        </row>
        <row r="10442">
          <cell r="C10442">
            <v>115432</v>
          </cell>
          <cell r="D10442" t="str">
            <v>删除</v>
          </cell>
          <cell r="E10442" t="str">
            <v>分采</v>
          </cell>
          <cell r="F10442" t="str">
            <v>川渝</v>
          </cell>
        </row>
        <row r="10443">
          <cell r="C10443">
            <v>115431</v>
          </cell>
          <cell r="D10443" t="str">
            <v>删除</v>
          </cell>
          <cell r="E10443" t="str">
            <v>分采</v>
          </cell>
          <cell r="F10443" t="str">
            <v>川渝</v>
          </cell>
        </row>
        <row r="10444">
          <cell r="C10444">
            <v>143171</v>
          </cell>
          <cell r="D10444" t="str">
            <v>保留</v>
          </cell>
          <cell r="E10444" t="str">
            <v>自采</v>
          </cell>
          <cell r="F10444" t="str">
            <v>渝</v>
          </cell>
        </row>
        <row r="10445">
          <cell r="C10445">
            <v>143173</v>
          </cell>
          <cell r="D10445" t="str">
            <v>保留</v>
          </cell>
          <cell r="E10445" t="str">
            <v>自采</v>
          </cell>
          <cell r="F10445" t="str">
            <v>渝</v>
          </cell>
        </row>
        <row r="10446">
          <cell r="C10446">
            <v>143175</v>
          </cell>
          <cell r="D10446" t="str">
            <v>删除</v>
          </cell>
          <cell r="E10446" t="str">
            <v>自采</v>
          </cell>
          <cell r="F10446" t="str">
            <v>渝</v>
          </cell>
        </row>
        <row r="10447">
          <cell r="C10447">
            <v>143149</v>
          </cell>
          <cell r="D10447" t="str">
            <v>删除</v>
          </cell>
          <cell r="E10447" t="str">
            <v>自采</v>
          </cell>
          <cell r="F10447" t="str">
            <v>渝</v>
          </cell>
        </row>
        <row r="10448">
          <cell r="C10448">
            <v>143174</v>
          </cell>
          <cell r="D10448" t="str">
            <v>删除</v>
          </cell>
          <cell r="E10448" t="str">
            <v>自采</v>
          </cell>
          <cell r="F10448" t="str">
            <v>渝</v>
          </cell>
        </row>
        <row r="10449">
          <cell r="C10449">
            <v>143147</v>
          </cell>
          <cell r="D10449" t="str">
            <v>保留</v>
          </cell>
          <cell r="E10449" t="str">
            <v>自采</v>
          </cell>
          <cell r="F10449" t="str">
            <v>渝</v>
          </cell>
        </row>
        <row r="10450">
          <cell r="C10450">
            <v>143168</v>
          </cell>
          <cell r="D10450" t="str">
            <v>保留</v>
          </cell>
          <cell r="E10450" t="str">
            <v>自采</v>
          </cell>
          <cell r="F10450" t="str">
            <v>渝</v>
          </cell>
        </row>
        <row r="10451">
          <cell r="C10451">
            <v>143170</v>
          </cell>
          <cell r="D10451" t="str">
            <v>保留</v>
          </cell>
          <cell r="E10451" t="str">
            <v>自采</v>
          </cell>
          <cell r="F10451" t="str">
            <v>渝</v>
          </cell>
        </row>
        <row r="10452">
          <cell r="C10452">
            <v>143152</v>
          </cell>
          <cell r="D10452" t="str">
            <v>保留</v>
          </cell>
          <cell r="E10452" t="str">
            <v>自采</v>
          </cell>
          <cell r="F10452" t="str">
            <v>渝</v>
          </cell>
        </row>
        <row r="10453">
          <cell r="C10453">
            <v>143064</v>
          </cell>
          <cell r="D10453" t="str">
            <v>保留</v>
          </cell>
          <cell r="E10453" t="str">
            <v>自采</v>
          </cell>
          <cell r="F10453" t="str">
            <v>渝</v>
          </cell>
        </row>
        <row r="10454">
          <cell r="C10454">
            <v>86300</v>
          </cell>
          <cell r="D10454" t="str">
            <v>保留</v>
          </cell>
          <cell r="E10454" t="str">
            <v>自采</v>
          </cell>
          <cell r="F10454" t="str">
            <v>渝</v>
          </cell>
        </row>
        <row r="10455">
          <cell r="C10455">
            <v>143146</v>
          </cell>
          <cell r="D10455" t="str">
            <v>删除</v>
          </cell>
          <cell r="E10455" t="str">
            <v>自采</v>
          </cell>
          <cell r="F10455" t="str">
            <v>渝</v>
          </cell>
        </row>
        <row r="10456">
          <cell r="C10456">
            <v>143158</v>
          </cell>
          <cell r="D10456" t="str">
            <v>保留</v>
          </cell>
          <cell r="E10456" t="str">
            <v>自采</v>
          </cell>
          <cell r="F10456" t="str">
            <v>渝</v>
          </cell>
        </row>
        <row r="10457">
          <cell r="C10457">
            <v>143169</v>
          </cell>
          <cell r="D10457" t="str">
            <v>保留</v>
          </cell>
          <cell r="E10457" t="str">
            <v>自采</v>
          </cell>
          <cell r="F10457" t="str">
            <v>渝</v>
          </cell>
        </row>
        <row r="10458">
          <cell r="C10458">
            <v>143172</v>
          </cell>
          <cell r="D10458" t="str">
            <v>保留</v>
          </cell>
          <cell r="E10458" t="str">
            <v>自采</v>
          </cell>
          <cell r="F10458" t="str">
            <v>渝</v>
          </cell>
        </row>
        <row r="10459">
          <cell r="C10459">
            <v>101328</v>
          </cell>
          <cell r="D10459" t="str">
            <v>保留</v>
          </cell>
          <cell r="E10459" t="str">
            <v>自采</v>
          </cell>
          <cell r="F10459" t="str">
            <v>渝</v>
          </cell>
        </row>
        <row r="10460">
          <cell r="C10460">
            <v>143714</v>
          </cell>
          <cell r="D10460" t="str">
            <v>保留</v>
          </cell>
          <cell r="E10460" t="str">
            <v>自采</v>
          </cell>
          <cell r="F10460" t="str">
            <v>渝</v>
          </cell>
        </row>
        <row r="10461">
          <cell r="C10461">
            <v>143681</v>
          </cell>
          <cell r="D10461" t="str">
            <v>删除</v>
          </cell>
          <cell r="E10461" t="str">
            <v>自采</v>
          </cell>
          <cell r="F10461" t="str">
            <v>渝</v>
          </cell>
        </row>
        <row r="10462">
          <cell r="C10462">
            <v>143655</v>
          </cell>
          <cell r="D10462" t="str">
            <v>保留</v>
          </cell>
          <cell r="E10462" t="str">
            <v>自采</v>
          </cell>
          <cell r="F10462" t="str">
            <v>渝</v>
          </cell>
        </row>
        <row r="10463">
          <cell r="C10463">
            <v>143656</v>
          </cell>
          <cell r="D10463" t="str">
            <v>删除</v>
          </cell>
          <cell r="E10463" t="str">
            <v>自采</v>
          </cell>
          <cell r="F10463" t="str">
            <v>渝</v>
          </cell>
        </row>
        <row r="10464">
          <cell r="C10464">
            <v>143657</v>
          </cell>
          <cell r="D10464" t="str">
            <v>保留</v>
          </cell>
          <cell r="E10464" t="str">
            <v>自采</v>
          </cell>
          <cell r="F10464" t="str">
            <v>渝</v>
          </cell>
        </row>
        <row r="10465">
          <cell r="C10465">
            <v>143693</v>
          </cell>
          <cell r="D10465" t="str">
            <v>保留</v>
          </cell>
          <cell r="E10465" t="str">
            <v>自采</v>
          </cell>
          <cell r="F10465" t="str">
            <v>渝</v>
          </cell>
        </row>
        <row r="10466">
          <cell r="C10466" t="str">
            <v>新品</v>
          </cell>
          <cell r="D10466" t="str">
            <v>删除</v>
          </cell>
          <cell r="E10466" t="str">
            <v>自采</v>
          </cell>
          <cell r="F10466" t="str">
            <v>渝</v>
          </cell>
        </row>
        <row r="10467">
          <cell r="C10467">
            <v>143703</v>
          </cell>
          <cell r="D10467" t="str">
            <v>保留</v>
          </cell>
          <cell r="E10467" t="str">
            <v>自采</v>
          </cell>
          <cell r="F10467" t="str">
            <v>渝</v>
          </cell>
        </row>
        <row r="10468">
          <cell r="C10468">
            <v>143694</v>
          </cell>
          <cell r="D10468" t="str">
            <v>保留</v>
          </cell>
          <cell r="E10468" t="str">
            <v>自采</v>
          </cell>
          <cell r="F10468" t="str">
            <v>渝</v>
          </cell>
        </row>
        <row r="10469">
          <cell r="C10469">
            <v>143672</v>
          </cell>
          <cell r="D10469" t="str">
            <v>保留</v>
          </cell>
          <cell r="E10469" t="str">
            <v>自采</v>
          </cell>
          <cell r="F10469" t="str">
            <v>渝</v>
          </cell>
        </row>
        <row r="10470">
          <cell r="C10470">
            <v>143673</v>
          </cell>
          <cell r="D10470" t="str">
            <v>保留</v>
          </cell>
          <cell r="E10470" t="str">
            <v>自采</v>
          </cell>
          <cell r="F10470" t="str">
            <v>渝</v>
          </cell>
        </row>
        <row r="10471">
          <cell r="C10471" t="str">
            <v>新品</v>
          </cell>
          <cell r="D10471" t="str">
            <v>删除</v>
          </cell>
          <cell r="E10471" t="str">
            <v>自采</v>
          </cell>
          <cell r="F10471" t="str">
            <v>渝</v>
          </cell>
        </row>
        <row r="10472">
          <cell r="C10472">
            <v>143704</v>
          </cell>
          <cell r="D10472" t="str">
            <v>保留</v>
          </cell>
          <cell r="E10472" t="str">
            <v>自采</v>
          </cell>
          <cell r="F10472" t="str">
            <v>渝</v>
          </cell>
        </row>
        <row r="10473">
          <cell r="C10473">
            <v>143721</v>
          </cell>
          <cell r="D10473" t="str">
            <v>删除</v>
          </cell>
          <cell r="E10473" t="str">
            <v>自采</v>
          </cell>
          <cell r="F10473" t="str">
            <v>渝</v>
          </cell>
        </row>
        <row r="10474">
          <cell r="C10474">
            <v>143668</v>
          </cell>
          <cell r="D10474" t="str">
            <v>保留</v>
          </cell>
          <cell r="E10474" t="str">
            <v>自采</v>
          </cell>
          <cell r="F10474" t="str">
            <v>渝</v>
          </cell>
        </row>
        <row r="10475">
          <cell r="C10475">
            <v>143669</v>
          </cell>
          <cell r="D10475" t="str">
            <v>保留</v>
          </cell>
          <cell r="E10475" t="str">
            <v>自采</v>
          </cell>
          <cell r="F10475" t="str">
            <v>渝</v>
          </cell>
        </row>
        <row r="10476">
          <cell r="C10476">
            <v>143670</v>
          </cell>
          <cell r="D10476" t="str">
            <v>保留</v>
          </cell>
          <cell r="E10476" t="str">
            <v>自采</v>
          </cell>
          <cell r="F10476" t="str">
            <v>渝</v>
          </cell>
        </row>
        <row r="10477">
          <cell r="C10477">
            <v>143674</v>
          </cell>
          <cell r="D10477" t="str">
            <v>保留</v>
          </cell>
          <cell r="E10477" t="str">
            <v>自采</v>
          </cell>
          <cell r="F10477" t="str">
            <v>渝</v>
          </cell>
        </row>
        <row r="10478">
          <cell r="C10478">
            <v>143705</v>
          </cell>
          <cell r="D10478" t="str">
            <v>删除</v>
          </cell>
          <cell r="E10478" t="str">
            <v>自采</v>
          </cell>
          <cell r="F10478" t="str">
            <v>渝</v>
          </cell>
        </row>
        <row r="10479">
          <cell r="C10479">
            <v>143706</v>
          </cell>
          <cell r="D10479" t="str">
            <v>保留</v>
          </cell>
          <cell r="E10479" t="str">
            <v>自采</v>
          </cell>
          <cell r="F10479" t="str">
            <v>渝</v>
          </cell>
        </row>
        <row r="10480">
          <cell r="C10480">
            <v>143707</v>
          </cell>
          <cell r="D10480" t="str">
            <v>删除</v>
          </cell>
          <cell r="E10480" t="str">
            <v>自采</v>
          </cell>
          <cell r="F10480" t="str">
            <v>渝</v>
          </cell>
        </row>
        <row r="10481">
          <cell r="C10481">
            <v>143675</v>
          </cell>
          <cell r="D10481" t="str">
            <v>删除</v>
          </cell>
          <cell r="E10481" t="str">
            <v>自采</v>
          </cell>
          <cell r="F10481" t="str">
            <v>渝</v>
          </cell>
        </row>
        <row r="10482">
          <cell r="C10482">
            <v>143820</v>
          </cell>
          <cell r="D10482" t="str">
            <v>删除</v>
          </cell>
          <cell r="E10482" t="str">
            <v>自采</v>
          </cell>
          <cell r="F10482" t="str">
            <v>渝</v>
          </cell>
        </row>
        <row r="10483">
          <cell r="C10483">
            <v>143708</v>
          </cell>
          <cell r="D10483" t="str">
            <v>保留</v>
          </cell>
          <cell r="E10483" t="str">
            <v>自采</v>
          </cell>
          <cell r="F10483" t="str">
            <v>渝</v>
          </cell>
        </row>
        <row r="10484">
          <cell r="C10484">
            <v>143676</v>
          </cell>
          <cell r="D10484" t="str">
            <v>删除</v>
          </cell>
          <cell r="E10484" t="str">
            <v>自采</v>
          </cell>
          <cell r="F10484" t="str">
            <v>渝</v>
          </cell>
        </row>
        <row r="10485">
          <cell r="C10485">
            <v>143677</v>
          </cell>
          <cell r="D10485" t="str">
            <v>删除</v>
          </cell>
          <cell r="E10485" t="str">
            <v>自采</v>
          </cell>
          <cell r="F10485" t="str">
            <v>渝</v>
          </cell>
        </row>
        <row r="10486">
          <cell r="C10486">
            <v>143658</v>
          </cell>
          <cell r="D10486" t="str">
            <v>删除</v>
          </cell>
          <cell r="E10486" t="str">
            <v>自采</v>
          </cell>
          <cell r="F10486" t="str">
            <v>渝</v>
          </cell>
        </row>
        <row r="10487">
          <cell r="C10487">
            <v>143709</v>
          </cell>
          <cell r="D10487" t="str">
            <v>保留</v>
          </cell>
          <cell r="E10487" t="str">
            <v>自采</v>
          </cell>
          <cell r="F10487" t="str">
            <v>渝</v>
          </cell>
        </row>
        <row r="10488">
          <cell r="C10488">
            <v>143659</v>
          </cell>
          <cell r="D10488" t="str">
            <v>保留</v>
          </cell>
          <cell r="E10488" t="str">
            <v>自采</v>
          </cell>
          <cell r="F10488" t="str">
            <v>渝</v>
          </cell>
        </row>
        <row r="10489">
          <cell r="C10489">
            <v>143710</v>
          </cell>
          <cell r="D10489" t="str">
            <v>删除</v>
          </cell>
          <cell r="E10489" t="str">
            <v>自采</v>
          </cell>
          <cell r="F10489" t="str">
            <v>渝</v>
          </cell>
        </row>
        <row r="10490">
          <cell r="C10490">
            <v>143660</v>
          </cell>
          <cell r="D10490" t="str">
            <v>删除</v>
          </cell>
          <cell r="E10490" t="str">
            <v>自采</v>
          </cell>
          <cell r="F10490" t="str">
            <v>渝</v>
          </cell>
        </row>
        <row r="10491">
          <cell r="C10491">
            <v>143711</v>
          </cell>
          <cell r="D10491" t="str">
            <v>删除</v>
          </cell>
          <cell r="E10491" t="str">
            <v>自采</v>
          </cell>
          <cell r="F10491" t="str">
            <v>渝</v>
          </cell>
        </row>
        <row r="10492">
          <cell r="C10492">
            <v>143712</v>
          </cell>
          <cell r="D10492" t="str">
            <v>保留</v>
          </cell>
          <cell r="E10492" t="str">
            <v>自采</v>
          </cell>
          <cell r="F10492" t="str">
            <v>渝</v>
          </cell>
        </row>
        <row r="10493">
          <cell r="C10493">
            <v>143695</v>
          </cell>
          <cell r="D10493" t="str">
            <v>保留</v>
          </cell>
          <cell r="E10493" t="str">
            <v>自采</v>
          </cell>
          <cell r="F10493" t="str">
            <v>渝</v>
          </cell>
        </row>
        <row r="10494">
          <cell r="C10494">
            <v>143678</v>
          </cell>
          <cell r="D10494" t="str">
            <v>删除</v>
          </cell>
          <cell r="E10494" t="str">
            <v>自采</v>
          </cell>
          <cell r="F10494" t="str">
            <v>渝</v>
          </cell>
        </row>
        <row r="10495">
          <cell r="C10495">
            <v>143679</v>
          </cell>
          <cell r="D10495" t="str">
            <v>保留</v>
          </cell>
          <cell r="E10495" t="str">
            <v>自采</v>
          </cell>
          <cell r="F10495" t="str">
            <v>渝</v>
          </cell>
        </row>
        <row r="10496">
          <cell r="C10496">
            <v>143713</v>
          </cell>
          <cell r="D10496" t="str">
            <v>删除</v>
          </cell>
          <cell r="E10496" t="str">
            <v>自采</v>
          </cell>
          <cell r="F10496" t="str">
            <v>渝</v>
          </cell>
        </row>
        <row r="10497">
          <cell r="C10497">
            <v>143680</v>
          </cell>
          <cell r="D10497" t="str">
            <v>删除</v>
          </cell>
          <cell r="E10497" t="str">
            <v>自采</v>
          </cell>
          <cell r="F10497" t="str">
            <v>渝</v>
          </cell>
        </row>
        <row r="10498">
          <cell r="C10498">
            <v>143692</v>
          </cell>
          <cell r="D10498" t="str">
            <v>删除</v>
          </cell>
          <cell r="E10498" t="str">
            <v>自采</v>
          </cell>
          <cell r="F10498" t="str">
            <v>渝</v>
          </cell>
        </row>
        <row r="10499">
          <cell r="C10499">
            <v>143702</v>
          </cell>
          <cell r="D10499" t="str">
            <v>删除</v>
          </cell>
          <cell r="E10499" t="str">
            <v>自采</v>
          </cell>
          <cell r="F10499" t="str">
            <v>渝</v>
          </cell>
        </row>
        <row r="10500">
          <cell r="C10500">
            <v>143701</v>
          </cell>
          <cell r="D10500" t="str">
            <v>删除</v>
          </cell>
          <cell r="E10500" t="str">
            <v>自采</v>
          </cell>
          <cell r="F10500" t="str">
            <v>渝</v>
          </cell>
        </row>
        <row r="10501">
          <cell r="C10501">
            <v>143682</v>
          </cell>
          <cell r="D10501" t="str">
            <v>保留</v>
          </cell>
          <cell r="E10501" t="str">
            <v>自采</v>
          </cell>
          <cell r="F10501" t="str">
            <v>渝</v>
          </cell>
        </row>
        <row r="10502">
          <cell r="C10502">
            <v>143686</v>
          </cell>
          <cell r="D10502" t="str">
            <v>删除</v>
          </cell>
          <cell r="E10502" t="str">
            <v>自采</v>
          </cell>
          <cell r="F10502" t="str">
            <v>渝</v>
          </cell>
        </row>
        <row r="10503">
          <cell r="C10503">
            <v>143700</v>
          </cell>
          <cell r="D10503" t="str">
            <v>删除</v>
          </cell>
          <cell r="E10503" t="str">
            <v>自采</v>
          </cell>
          <cell r="F10503" t="str">
            <v>渝</v>
          </cell>
        </row>
        <row r="10504">
          <cell r="C10504">
            <v>143671</v>
          </cell>
          <cell r="D10504" t="str">
            <v>删除</v>
          </cell>
          <cell r="E10504" t="str">
            <v>自采</v>
          </cell>
          <cell r="F10504" t="str">
            <v>渝</v>
          </cell>
        </row>
        <row r="10505">
          <cell r="C10505">
            <v>143687</v>
          </cell>
          <cell r="D10505" t="str">
            <v>删除</v>
          </cell>
          <cell r="E10505" t="str">
            <v>自采</v>
          </cell>
          <cell r="F10505" t="str">
            <v>渝</v>
          </cell>
        </row>
        <row r="10506">
          <cell r="C10506">
            <v>143667</v>
          </cell>
          <cell r="D10506" t="str">
            <v>删除</v>
          </cell>
          <cell r="E10506" t="str">
            <v>自采</v>
          </cell>
          <cell r="F10506" t="str">
            <v>渝</v>
          </cell>
        </row>
        <row r="10507">
          <cell r="C10507">
            <v>143691</v>
          </cell>
          <cell r="D10507" t="str">
            <v>删除</v>
          </cell>
          <cell r="E10507" t="str">
            <v>自采</v>
          </cell>
          <cell r="F10507" t="str">
            <v>渝</v>
          </cell>
        </row>
        <row r="10508">
          <cell r="C10508">
            <v>143696</v>
          </cell>
          <cell r="D10508" t="str">
            <v>保留</v>
          </cell>
          <cell r="E10508" t="str">
            <v>自采</v>
          </cell>
          <cell r="F10508" t="str">
            <v>渝</v>
          </cell>
        </row>
        <row r="10509">
          <cell r="C10509">
            <v>143697</v>
          </cell>
          <cell r="D10509" t="str">
            <v>删除</v>
          </cell>
          <cell r="E10509" t="str">
            <v>自采</v>
          </cell>
          <cell r="F10509" t="str">
            <v>渝</v>
          </cell>
        </row>
        <row r="10510">
          <cell r="C10510">
            <v>143698</v>
          </cell>
          <cell r="D10510" t="str">
            <v>删除</v>
          </cell>
          <cell r="E10510" t="str">
            <v>自采</v>
          </cell>
          <cell r="F10510" t="str">
            <v>渝</v>
          </cell>
        </row>
        <row r="10511">
          <cell r="C10511">
            <v>143661</v>
          </cell>
          <cell r="D10511" t="str">
            <v>删除</v>
          </cell>
          <cell r="E10511" t="str">
            <v>自采</v>
          </cell>
          <cell r="F10511" t="str">
            <v>渝</v>
          </cell>
        </row>
        <row r="10512">
          <cell r="C10512">
            <v>143688</v>
          </cell>
          <cell r="D10512" t="str">
            <v>删除</v>
          </cell>
          <cell r="E10512" t="str">
            <v>自采</v>
          </cell>
          <cell r="F10512" t="str">
            <v>渝</v>
          </cell>
        </row>
        <row r="10513">
          <cell r="C10513">
            <v>143662</v>
          </cell>
          <cell r="D10513" t="str">
            <v>保留</v>
          </cell>
          <cell r="E10513" t="str">
            <v>自采</v>
          </cell>
          <cell r="F10513" t="str">
            <v>渝</v>
          </cell>
        </row>
        <row r="10514">
          <cell r="C10514">
            <v>143663</v>
          </cell>
          <cell r="D10514" t="str">
            <v>保留</v>
          </cell>
          <cell r="E10514" t="str">
            <v>自采</v>
          </cell>
          <cell r="F10514" t="str">
            <v>渝</v>
          </cell>
        </row>
        <row r="10515">
          <cell r="C10515">
            <v>143664</v>
          </cell>
          <cell r="D10515" t="str">
            <v>删除</v>
          </cell>
          <cell r="E10515" t="str">
            <v>自采</v>
          </cell>
          <cell r="F10515" t="str">
            <v>渝</v>
          </cell>
        </row>
        <row r="10516">
          <cell r="C10516">
            <v>143665</v>
          </cell>
          <cell r="D10516" t="str">
            <v>删除</v>
          </cell>
          <cell r="E10516" t="str">
            <v>自采</v>
          </cell>
          <cell r="F10516" t="str">
            <v>渝</v>
          </cell>
        </row>
        <row r="10517">
          <cell r="C10517">
            <v>143715</v>
          </cell>
          <cell r="D10517" t="str">
            <v>删除</v>
          </cell>
          <cell r="E10517" t="str">
            <v>自采</v>
          </cell>
          <cell r="F10517" t="str">
            <v>渝</v>
          </cell>
        </row>
        <row r="10518">
          <cell r="C10518">
            <v>143717</v>
          </cell>
          <cell r="D10518" t="str">
            <v>删除</v>
          </cell>
          <cell r="E10518" t="str">
            <v>自采</v>
          </cell>
          <cell r="F10518" t="str">
            <v>渝</v>
          </cell>
        </row>
        <row r="10519">
          <cell r="C10519">
            <v>143699</v>
          </cell>
          <cell r="D10519" t="str">
            <v>删除</v>
          </cell>
          <cell r="E10519" t="str">
            <v>自采</v>
          </cell>
          <cell r="F10519" t="str">
            <v>渝</v>
          </cell>
        </row>
        <row r="10520">
          <cell r="C10520">
            <v>143666</v>
          </cell>
          <cell r="D10520" t="str">
            <v>删除</v>
          </cell>
          <cell r="E10520" t="str">
            <v>自采</v>
          </cell>
          <cell r="F10520" t="str">
            <v>渝</v>
          </cell>
        </row>
        <row r="10521">
          <cell r="C10521">
            <v>143716</v>
          </cell>
          <cell r="D10521" t="str">
            <v>删除</v>
          </cell>
          <cell r="E10521" t="str">
            <v>自采</v>
          </cell>
          <cell r="F10521" t="str">
            <v>渝</v>
          </cell>
        </row>
        <row r="10522">
          <cell r="C10522" t="str">
            <v>新品</v>
          </cell>
          <cell r="D10522" t="str">
            <v>删除</v>
          </cell>
          <cell r="E10522" t="str">
            <v>自采</v>
          </cell>
          <cell r="F10522" t="str">
            <v>渝</v>
          </cell>
        </row>
        <row r="10523">
          <cell r="C10523">
            <v>144252</v>
          </cell>
          <cell r="D10523" t="str">
            <v>保留</v>
          </cell>
          <cell r="E10523" t="str">
            <v>自采</v>
          </cell>
          <cell r="F10523" t="str">
            <v>川渝</v>
          </cell>
        </row>
        <row r="10524">
          <cell r="C10524">
            <v>117860</v>
          </cell>
          <cell r="D10524" t="str">
            <v>保留</v>
          </cell>
          <cell r="E10524" t="str">
            <v>自采</v>
          </cell>
          <cell r="F10524" t="str">
            <v>川渝</v>
          </cell>
        </row>
        <row r="10525">
          <cell r="C10525">
            <v>138017</v>
          </cell>
          <cell r="D10525" t="str">
            <v>保留</v>
          </cell>
          <cell r="E10525" t="str">
            <v>自采</v>
          </cell>
          <cell r="F10525" t="str">
            <v>川渝</v>
          </cell>
        </row>
        <row r="10526">
          <cell r="C10526">
            <v>141479</v>
          </cell>
          <cell r="D10526" t="str">
            <v>保留</v>
          </cell>
          <cell r="E10526" t="str">
            <v>分采</v>
          </cell>
          <cell r="F10526" t="str">
            <v>川</v>
          </cell>
        </row>
        <row r="10527">
          <cell r="C10527">
            <v>58729</v>
          </cell>
          <cell r="D10527" t="str">
            <v>保留</v>
          </cell>
          <cell r="E10527" t="str">
            <v>自采</v>
          </cell>
          <cell r="F10527" t="str">
            <v>川渝</v>
          </cell>
        </row>
        <row r="10528">
          <cell r="C10528">
            <v>88760</v>
          </cell>
          <cell r="D10528" t="str">
            <v>保留</v>
          </cell>
          <cell r="E10528" t="str">
            <v>自采</v>
          </cell>
          <cell r="F10528" t="str">
            <v>川渝</v>
          </cell>
        </row>
        <row r="10529">
          <cell r="C10529">
            <v>12438</v>
          </cell>
          <cell r="D10529" t="str">
            <v>删除</v>
          </cell>
          <cell r="E10529" t="str">
            <v>自采</v>
          </cell>
          <cell r="F10529" t="str">
            <v>渝</v>
          </cell>
        </row>
        <row r="10530">
          <cell r="C10530">
            <v>37627</v>
          </cell>
          <cell r="D10530" t="str">
            <v>保留</v>
          </cell>
          <cell r="E10530" t="str">
            <v>自采</v>
          </cell>
          <cell r="F10530" t="str">
            <v>川</v>
          </cell>
        </row>
        <row r="10531">
          <cell r="C10531">
            <v>144355</v>
          </cell>
          <cell r="D10531" t="str">
            <v>保留</v>
          </cell>
          <cell r="E10531" t="str">
            <v>集采</v>
          </cell>
          <cell r="F10531" t="str">
            <v>川渝</v>
          </cell>
        </row>
        <row r="10532">
          <cell r="C10532">
            <v>144578</v>
          </cell>
          <cell r="D10532" t="str">
            <v>保留</v>
          </cell>
          <cell r="E10532" t="str">
            <v>分采</v>
          </cell>
          <cell r="F10532" t="str">
            <v>渝</v>
          </cell>
        </row>
        <row r="10533">
          <cell r="C10533">
            <v>137517</v>
          </cell>
          <cell r="D10533" t="str">
            <v>保留</v>
          </cell>
          <cell r="E10533" t="str">
            <v>自采</v>
          </cell>
          <cell r="F10533" t="str">
            <v>川渝</v>
          </cell>
        </row>
        <row r="10534">
          <cell r="C10534">
            <v>137519</v>
          </cell>
          <cell r="D10534" t="str">
            <v>保留</v>
          </cell>
          <cell r="E10534" t="str">
            <v>自采</v>
          </cell>
          <cell r="F10534" t="str">
            <v>川渝</v>
          </cell>
        </row>
        <row r="10535">
          <cell r="C10535">
            <v>144105</v>
          </cell>
          <cell r="D10535" t="str">
            <v>保留</v>
          </cell>
          <cell r="E10535" t="str">
            <v>自采</v>
          </cell>
          <cell r="F10535" t="str">
            <v>川渝</v>
          </cell>
        </row>
        <row r="10536">
          <cell r="C10536">
            <v>142899</v>
          </cell>
          <cell r="D10536" t="str">
            <v>保留</v>
          </cell>
          <cell r="E10536" t="str">
            <v>自采</v>
          </cell>
          <cell r="F10536" t="str">
            <v>川渝</v>
          </cell>
        </row>
        <row r="10537">
          <cell r="C10537">
            <v>144238</v>
          </cell>
          <cell r="D10537" t="str">
            <v>保留</v>
          </cell>
          <cell r="E10537" t="str">
            <v>自采</v>
          </cell>
          <cell r="F10537" t="str">
            <v>川渝</v>
          </cell>
        </row>
        <row r="10538">
          <cell r="C10538">
            <v>144227</v>
          </cell>
          <cell r="D10538" t="str">
            <v>保留</v>
          </cell>
          <cell r="E10538" t="str">
            <v>自采</v>
          </cell>
          <cell r="F10538" t="str">
            <v>川渝</v>
          </cell>
        </row>
        <row r="10539">
          <cell r="C10539">
            <v>144228</v>
          </cell>
          <cell r="D10539" t="str">
            <v>保留</v>
          </cell>
          <cell r="E10539" t="str">
            <v>自采</v>
          </cell>
          <cell r="F10539" t="str">
            <v>川渝</v>
          </cell>
        </row>
        <row r="10540">
          <cell r="C10540">
            <v>144225</v>
          </cell>
          <cell r="D10540" t="str">
            <v>保留</v>
          </cell>
          <cell r="E10540" t="str">
            <v>自采</v>
          </cell>
          <cell r="F10540" t="str">
            <v>川渝</v>
          </cell>
        </row>
        <row r="10541">
          <cell r="C10541">
            <v>144233</v>
          </cell>
          <cell r="D10541" t="str">
            <v>保留</v>
          </cell>
          <cell r="E10541" t="str">
            <v>自采</v>
          </cell>
          <cell r="F10541" t="str">
            <v>川渝</v>
          </cell>
        </row>
        <row r="10542">
          <cell r="C10542">
            <v>144232</v>
          </cell>
          <cell r="D10542" t="str">
            <v>保留</v>
          </cell>
          <cell r="E10542" t="str">
            <v>自采</v>
          </cell>
          <cell r="F10542" t="str">
            <v>川渝</v>
          </cell>
        </row>
        <row r="10543">
          <cell r="C10543">
            <v>144231</v>
          </cell>
          <cell r="D10543" t="str">
            <v>保留</v>
          </cell>
          <cell r="E10543" t="str">
            <v>自采</v>
          </cell>
          <cell r="F10543" t="str">
            <v>川渝</v>
          </cell>
        </row>
        <row r="10544">
          <cell r="C10544">
            <v>144230</v>
          </cell>
          <cell r="D10544" t="str">
            <v>保留</v>
          </cell>
          <cell r="E10544" t="str">
            <v>自采</v>
          </cell>
          <cell r="F10544" t="str">
            <v>川渝</v>
          </cell>
        </row>
        <row r="10545">
          <cell r="C10545">
            <v>144229</v>
          </cell>
          <cell r="D10545" t="str">
            <v>保留</v>
          </cell>
          <cell r="E10545" t="str">
            <v>自采</v>
          </cell>
          <cell r="F10545" t="str">
            <v>川渝</v>
          </cell>
        </row>
        <row r="10546">
          <cell r="C10546">
            <v>145474</v>
          </cell>
          <cell r="D10546" t="str">
            <v>保留</v>
          </cell>
          <cell r="E10546" t="str">
            <v>分采</v>
          </cell>
          <cell r="F10546" t="str">
            <v>渝</v>
          </cell>
        </row>
        <row r="10547">
          <cell r="C10547">
            <v>146040</v>
          </cell>
          <cell r="D10547" t="str">
            <v>保留</v>
          </cell>
          <cell r="E10547" t="str">
            <v>分采</v>
          </cell>
          <cell r="F10547" t="str">
            <v>川渝</v>
          </cell>
        </row>
        <row r="10548">
          <cell r="C10548">
            <v>146041</v>
          </cell>
          <cell r="D10548" t="str">
            <v>删除</v>
          </cell>
          <cell r="E10548" t="str">
            <v>分采</v>
          </cell>
          <cell r="F10548" t="str">
            <v>川渝</v>
          </cell>
        </row>
        <row r="10549">
          <cell r="C10549">
            <v>81882</v>
          </cell>
          <cell r="D10549" t="str">
            <v>保留</v>
          </cell>
          <cell r="E10549" t="str">
            <v>自采</v>
          </cell>
          <cell r="F10549" t="str">
            <v>川</v>
          </cell>
        </row>
        <row r="10550">
          <cell r="C10550">
            <v>109159</v>
          </cell>
          <cell r="D10550" t="str">
            <v>保留</v>
          </cell>
          <cell r="E10550" t="str">
            <v>自采</v>
          </cell>
          <cell r="F10550" t="str">
            <v>渝</v>
          </cell>
        </row>
        <row r="10551">
          <cell r="C10551">
            <v>51049</v>
          </cell>
          <cell r="D10551" t="str">
            <v>删除</v>
          </cell>
          <cell r="E10551" t="str">
            <v>自采</v>
          </cell>
          <cell r="F10551" t="str">
            <v>渝</v>
          </cell>
        </row>
        <row r="10552">
          <cell r="C10552">
            <v>61586</v>
          </cell>
          <cell r="D10552" t="str">
            <v>删除</v>
          </cell>
          <cell r="E10552" t="str">
            <v>自采</v>
          </cell>
          <cell r="F10552" t="str">
            <v>渝</v>
          </cell>
        </row>
        <row r="10553">
          <cell r="C10553">
            <v>60745</v>
          </cell>
          <cell r="D10553" t="str">
            <v>删除</v>
          </cell>
          <cell r="E10553" t="str">
            <v>自采</v>
          </cell>
          <cell r="F10553" t="str">
            <v>渝</v>
          </cell>
        </row>
        <row r="10554">
          <cell r="C10554">
            <v>83497</v>
          </cell>
          <cell r="D10554" t="str">
            <v>删除</v>
          </cell>
          <cell r="E10554" t="str">
            <v>自采</v>
          </cell>
          <cell r="F10554" t="str">
            <v>渝</v>
          </cell>
        </row>
        <row r="10555">
          <cell r="C10555">
            <v>93773</v>
          </cell>
          <cell r="D10555" t="str">
            <v>删除</v>
          </cell>
          <cell r="E10555" t="str">
            <v>自采</v>
          </cell>
          <cell r="F10555" t="str">
            <v>渝</v>
          </cell>
        </row>
        <row r="10556">
          <cell r="C10556">
            <v>50974</v>
          </cell>
          <cell r="D10556" t="str">
            <v>删除</v>
          </cell>
          <cell r="E10556" t="str">
            <v>自采</v>
          </cell>
          <cell r="F10556" t="str">
            <v>渝</v>
          </cell>
        </row>
        <row r="10557">
          <cell r="C10557">
            <v>96770</v>
          </cell>
          <cell r="D10557" t="str">
            <v>删除</v>
          </cell>
          <cell r="E10557" t="str">
            <v>自采</v>
          </cell>
          <cell r="F10557" t="str">
            <v>渝</v>
          </cell>
        </row>
        <row r="10558">
          <cell r="C10558">
            <v>61359</v>
          </cell>
          <cell r="D10558" t="str">
            <v>删除</v>
          </cell>
          <cell r="E10558" t="str">
            <v>自采</v>
          </cell>
          <cell r="F10558" t="str">
            <v>渝</v>
          </cell>
        </row>
        <row r="10559">
          <cell r="C10559">
            <v>64181</v>
          </cell>
          <cell r="D10559" t="str">
            <v>删除</v>
          </cell>
          <cell r="E10559" t="str">
            <v>自采</v>
          </cell>
          <cell r="F10559" t="str">
            <v>渝</v>
          </cell>
        </row>
        <row r="10560">
          <cell r="C10560">
            <v>61356</v>
          </cell>
          <cell r="D10560" t="str">
            <v>删除</v>
          </cell>
          <cell r="E10560" t="str">
            <v>自采</v>
          </cell>
          <cell r="F10560" t="str">
            <v>渝</v>
          </cell>
        </row>
        <row r="10561">
          <cell r="C10561">
            <v>96771</v>
          </cell>
          <cell r="D10561" t="str">
            <v>删除</v>
          </cell>
          <cell r="E10561" t="str">
            <v>自采</v>
          </cell>
          <cell r="F10561" t="str">
            <v>渝</v>
          </cell>
        </row>
        <row r="10562">
          <cell r="C10562">
            <v>48160</v>
          </cell>
          <cell r="D10562" t="str">
            <v>删除</v>
          </cell>
          <cell r="E10562" t="str">
            <v>自采</v>
          </cell>
          <cell r="F10562" t="str">
            <v>渝</v>
          </cell>
        </row>
        <row r="10563">
          <cell r="C10563">
            <v>51541</v>
          </cell>
          <cell r="D10563" t="str">
            <v>删除</v>
          </cell>
          <cell r="E10563" t="str">
            <v>自采</v>
          </cell>
          <cell r="F10563" t="str">
            <v>渝</v>
          </cell>
        </row>
        <row r="10564">
          <cell r="C10564">
            <v>67866</v>
          </cell>
          <cell r="D10564" t="str">
            <v>删除</v>
          </cell>
          <cell r="E10564" t="str">
            <v>自采</v>
          </cell>
          <cell r="F10564" t="str">
            <v>渝</v>
          </cell>
        </row>
        <row r="10565">
          <cell r="C10565">
            <v>81978</v>
          </cell>
          <cell r="D10565" t="str">
            <v>删除</v>
          </cell>
          <cell r="E10565" t="str">
            <v>自采</v>
          </cell>
          <cell r="F10565" t="str">
            <v>渝</v>
          </cell>
        </row>
        <row r="10566">
          <cell r="C10566">
            <v>98419</v>
          </cell>
          <cell r="D10566" t="str">
            <v>删除</v>
          </cell>
          <cell r="E10566" t="str">
            <v>自采</v>
          </cell>
          <cell r="F10566" t="str">
            <v>渝</v>
          </cell>
        </row>
        <row r="10567">
          <cell r="C10567">
            <v>141440</v>
          </cell>
          <cell r="D10567" t="str">
            <v>删除</v>
          </cell>
          <cell r="E10567" t="str">
            <v>分采</v>
          </cell>
          <cell r="F10567" t="str">
            <v>川渝</v>
          </cell>
        </row>
        <row r="10568">
          <cell r="C10568">
            <v>141437</v>
          </cell>
          <cell r="D10568" t="str">
            <v>删除</v>
          </cell>
          <cell r="E10568" t="str">
            <v>分采</v>
          </cell>
          <cell r="F10568" t="str">
            <v>川渝</v>
          </cell>
        </row>
        <row r="10569">
          <cell r="C10569">
            <v>42863</v>
          </cell>
          <cell r="D10569" t="str">
            <v>保留</v>
          </cell>
          <cell r="E10569" t="str">
            <v>自采</v>
          </cell>
          <cell r="F10569" t="str">
            <v>渝</v>
          </cell>
        </row>
        <row r="10570">
          <cell r="C10570">
            <v>14567</v>
          </cell>
          <cell r="D10570" t="str">
            <v>保留</v>
          </cell>
          <cell r="E10570" t="str">
            <v>自采</v>
          </cell>
          <cell r="F10570" t="str">
            <v>渝</v>
          </cell>
        </row>
        <row r="10571">
          <cell r="C10571">
            <v>65948</v>
          </cell>
          <cell r="D10571" t="str">
            <v>保留</v>
          </cell>
          <cell r="E10571" t="str">
            <v>自采</v>
          </cell>
          <cell r="F10571" t="str">
            <v>渝</v>
          </cell>
        </row>
        <row r="10572">
          <cell r="C10572">
            <v>67318</v>
          </cell>
          <cell r="D10572" t="str">
            <v>删除</v>
          </cell>
          <cell r="E10572" t="str">
            <v>分采</v>
          </cell>
          <cell r="F10572" t="str">
            <v>川</v>
          </cell>
        </row>
        <row r="10573">
          <cell r="C10573">
            <v>144397</v>
          </cell>
          <cell r="D10573" t="str">
            <v>保留</v>
          </cell>
          <cell r="E10573" t="str">
            <v>自采</v>
          </cell>
          <cell r="F10573" t="str">
            <v>川渝</v>
          </cell>
        </row>
        <row r="10574">
          <cell r="C10574">
            <v>144396</v>
          </cell>
          <cell r="D10574" t="str">
            <v>保留</v>
          </cell>
          <cell r="E10574" t="str">
            <v>自采</v>
          </cell>
          <cell r="F10574" t="str">
            <v>川渝</v>
          </cell>
        </row>
        <row r="10575">
          <cell r="C10575">
            <v>144038</v>
          </cell>
          <cell r="D10575" t="str">
            <v>保留</v>
          </cell>
          <cell r="E10575" t="str">
            <v>自采</v>
          </cell>
          <cell r="F10575" t="str">
            <v>川渝</v>
          </cell>
        </row>
        <row r="10576">
          <cell r="C10576">
            <v>144036</v>
          </cell>
          <cell r="D10576" t="str">
            <v>保留</v>
          </cell>
          <cell r="E10576" t="str">
            <v>自采</v>
          </cell>
          <cell r="F10576" t="str">
            <v>川渝</v>
          </cell>
        </row>
        <row r="10577">
          <cell r="C10577">
            <v>143921</v>
          </cell>
          <cell r="D10577" t="str">
            <v>保留</v>
          </cell>
          <cell r="E10577" t="str">
            <v>自采</v>
          </cell>
          <cell r="F10577" t="str">
            <v>川渝</v>
          </cell>
        </row>
        <row r="10578">
          <cell r="C10578">
            <v>144395</v>
          </cell>
          <cell r="D10578" t="str">
            <v>保留</v>
          </cell>
          <cell r="E10578" t="str">
            <v>自采</v>
          </cell>
          <cell r="F10578" t="str">
            <v>川渝</v>
          </cell>
        </row>
        <row r="10579">
          <cell r="C10579">
            <v>144388</v>
          </cell>
          <cell r="D10579" t="str">
            <v>保留</v>
          </cell>
          <cell r="E10579" t="str">
            <v>自采</v>
          </cell>
          <cell r="F10579" t="str">
            <v>川渝</v>
          </cell>
        </row>
        <row r="10580">
          <cell r="C10580">
            <v>144389</v>
          </cell>
          <cell r="D10580" t="str">
            <v>保留</v>
          </cell>
          <cell r="E10580" t="str">
            <v>自采</v>
          </cell>
          <cell r="F10580" t="str">
            <v>川渝</v>
          </cell>
        </row>
        <row r="10581">
          <cell r="C10581">
            <v>144394</v>
          </cell>
          <cell r="D10581" t="str">
            <v>保留</v>
          </cell>
          <cell r="E10581" t="str">
            <v>自采</v>
          </cell>
          <cell r="F10581" t="str">
            <v>川渝</v>
          </cell>
        </row>
        <row r="10582">
          <cell r="C10582">
            <v>144393</v>
          </cell>
          <cell r="D10582" t="str">
            <v>保留</v>
          </cell>
          <cell r="E10582" t="str">
            <v>自采</v>
          </cell>
          <cell r="F10582" t="str">
            <v>川渝</v>
          </cell>
        </row>
        <row r="10583">
          <cell r="C10583">
            <v>144390</v>
          </cell>
          <cell r="D10583" t="str">
            <v>删除</v>
          </cell>
          <cell r="E10583" t="str">
            <v>自采</v>
          </cell>
          <cell r="F10583" t="str">
            <v>川渝</v>
          </cell>
        </row>
        <row r="10584">
          <cell r="C10584">
            <v>144391</v>
          </cell>
          <cell r="D10584" t="str">
            <v>保留</v>
          </cell>
          <cell r="E10584" t="str">
            <v>自采</v>
          </cell>
          <cell r="F10584" t="str">
            <v>川渝</v>
          </cell>
        </row>
        <row r="10585">
          <cell r="C10585">
            <v>144392</v>
          </cell>
          <cell r="D10585" t="str">
            <v>保留</v>
          </cell>
          <cell r="E10585" t="str">
            <v>自采</v>
          </cell>
          <cell r="F10585" t="str">
            <v>川渝</v>
          </cell>
        </row>
        <row r="10586">
          <cell r="C10586">
            <v>67869</v>
          </cell>
          <cell r="D10586" t="str">
            <v>保留</v>
          </cell>
          <cell r="E10586" t="str">
            <v>分采</v>
          </cell>
          <cell r="F10586" t="str">
            <v>川渝</v>
          </cell>
        </row>
        <row r="10587">
          <cell r="C10587">
            <v>103116</v>
          </cell>
          <cell r="D10587" t="str">
            <v>保留</v>
          </cell>
          <cell r="E10587" t="str">
            <v>分采</v>
          </cell>
          <cell r="F10587" t="str">
            <v>川渝</v>
          </cell>
        </row>
        <row r="10588">
          <cell r="C10588">
            <v>67281</v>
          </cell>
          <cell r="D10588" t="str">
            <v>保留</v>
          </cell>
          <cell r="E10588" t="str">
            <v>分采</v>
          </cell>
          <cell r="F10588" t="str">
            <v>川渝</v>
          </cell>
        </row>
        <row r="10589">
          <cell r="C10589">
            <v>143915</v>
          </cell>
          <cell r="D10589" t="str">
            <v>保留</v>
          </cell>
          <cell r="E10589" t="str">
            <v>分采</v>
          </cell>
          <cell r="F10589" t="str">
            <v>渝</v>
          </cell>
        </row>
        <row r="10590">
          <cell r="C10590">
            <v>143914</v>
          </cell>
          <cell r="D10590" t="str">
            <v>保留</v>
          </cell>
          <cell r="E10590" t="str">
            <v>分采</v>
          </cell>
          <cell r="F10590" t="str">
            <v>渝</v>
          </cell>
        </row>
        <row r="10591">
          <cell r="C10591">
            <v>143913</v>
          </cell>
          <cell r="D10591" t="str">
            <v>保留</v>
          </cell>
          <cell r="E10591" t="str">
            <v>分采</v>
          </cell>
          <cell r="F10591" t="str">
            <v>渝</v>
          </cell>
        </row>
        <row r="10592">
          <cell r="C10592">
            <v>143912</v>
          </cell>
          <cell r="D10592" t="str">
            <v>保留</v>
          </cell>
          <cell r="E10592" t="str">
            <v>分采</v>
          </cell>
          <cell r="F10592" t="str">
            <v>渝</v>
          </cell>
        </row>
        <row r="10593">
          <cell r="C10593">
            <v>143911</v>
          </cell>
          <cell r="D10593" t="str">
            <v>保留</v>
          </cell>
          <cell r="E10593" t="str">
            <v>分采</v>
          </cell>
          <cell r="F10593" t="str">
            <v>渝</v>
          </cell>
        </row>
        <row r="10594">
          <cell r="C10594">
            <v>130619</v>
          </cell>
          <cell r="D10594" t="str">
            <v>保留</v>
          </cell>
          <cell r="E10594" t="str">
            <v>分采</v>
          </cell>
          <cell r="F10594" t="str">
            <v>渝</v>
          </cell>
        </row>
        <row r="10595">
          <cell r="C10595">
            <v>144414</v>
          </cell>
          <cell r="D10595" t="str">
            <v>保留</v>
          </cell>
          <cell r="E10595" t="str">
            <v>分采</v>
          </cell>
          <cell r="F10595" t="str">
            <v>渝</v>
          </cell>
        </row>
        <row r="10596">
          <cell r="C10596">
            <v>143871</v>
          </cell>
          <cell r="D10596" t="str">
            <v>删除</v>
          </cell>
          <cell r="E10596" t="str">
            <v>分采</v>
          </cell>
          <cell r="F10596" t="str">
            <v>渝</v>
          </cell>
        </row>
        <row r="10597">
          <cell r="C10597">
            <v>143904</v>
          </cell>
          <cell r="D10597" t="str">
            <v>删除</v>
          </cell>
          <cell r="E10597" t="str">
            <v>分采</v>
          </cell>
          <cell r="F10597" t="str">
            <v>渝</v>
          </cell>
        </row>
        <row r="10598">
          <cell r="C10598">
            <v>143905</v>
          </cell>
          <cell r="D10598" t="str">
            <v>删除</v>
          </cell>
          <cell r="E10598" t="str">
            <v>分采</v>
          </cell>
          <cell r="F10598" t="str">
            <v>渝</v>
          </cell>
        </row>
        <row r="10599">
          <cell r="C10599">
            <v>143906</v>
          </cell>
          <cell r="D10599" t="str">
            <v>删除</v>
          </cell>
          <cell r="E10599" t="str">
            <v>分采</v>
          </cell>
          <cell r="F10599" t="str">
            <v>渝</v>
          </cell>
        </row>
        <row r="10600">
          <cell r="C10600">
            <v>143907</v>
          </cell>
          <cell r="D10600" t="str">
            <v>删除</v>
          </cell>
          <cell r="E10600" t="str">
            <v>分采</v>
          </cell>
          <cell r="F10600" t="str">
            <v>渝</v>
          </cell>
        </row>
        <row r="10601">
          <cell r="C10601">
            <v>143909</v>
          </cell>
          <cell r="D10601" t="str">
            <v>删除</v>
          </cell>
          <cell r="E10601" t="str">
            <v>分采</v>
          </cell>
          <cell r="F10601" t="str">
            <v>渝</v>
          </cell>
        </row>
        <row r="10602">
          <cell r="C10602">
            <v>143916</v>
          </cell>
          <cell r="D10602" t="str">
            <v>删除</v>
          </cell>
          <cell r="E10602" t="str">
            <v>分采</v>
          </cell>
          <cell r="F10602" t="str">
            <v>渝</v>
          </cell>
        </row>
        <row r="10603">
          <cell r="C10603">
            <v>143910</v>
          </cell>
          <cell r="D10603" t="str">
            <v>删除</v>
          </cell>
          <cell r="E10603" t="str">
            <v>分采</v>
          </cell>
          <cell r="F10603" t="str">
            <v>渝</v>
          </cell>
        </row>
        <row r="10604">
          <cell r="C10604">
            <v>143357</v>
          </cell>
          <cell r="D10604" t="str">
            <v>删除</v>
          </cell>
          <cell r="E10604" t="str">
            <v>分采</v>
          </cell>
          <cell r="F10604" t="str">
            <v>渝</v>
          </cell>
        </row>
        <row r="10605">
          <cell r="C10605">
            <v>143355</v>
          </cell>
          <cell r="D10605" t="str">
            <v>删除</v>
          </cell>
          <cell r="E10605" t="str">
            <v>分采</v>
          </cell>
          <cell r="F10605" t="str">
            <v>渝</v>
          </cell>
        </row>
        <row r="10606">
          <cell r="C10606">
            <v>143352</v>
          </cell>
          <cell r="D10606" t="str">
            <v>删除</v>
          </cell>
          <cell r="E10606" t="str">
            <v>分采</v>
          </cell>
          <cell r="F10606" t="str">
            <v>渝</v>
          </cell>
        </row>
        <row r="10607">
          <cell r="C10607">
            <v>143351</v>
          </cell>
          <cell r="D10607" t="str">
            <v>删除</v>
          </cell>
          <cell r="E10607" t="str">
            <v>分采</v>
          </cell>
          <cell r="F10607" t="str">
            <v>渝</v>
          </cell>
        </row>
        <row r="10608">
          <cell r="C10608">
            <v>143350</v>
          </cell>
          <cell r="D10608" t="str">
            <v>删除</v>
          </cell>
          <cell r="E10608" t="str">
            <v>分采</v>
          </cell>
          <cell r="F10608" t="str">
            <v>渝</v>
          </cell>
        </row>
        <row r="10609">
          <cell r="C10609">
            <v>143358</v>
          </cell>
          <cell r="D10609" t="str">
            <v>删除</v>
          </cell>
          <cell r="E10609" t="str">
            <v>分采</v>
          </cell>
          <cell r="F10609" t="str">
            <v>渝</v>
          </cell>
        </row>
        <row r="10610">
          <cell r="C10610">
            <v>143383</v>
          </cell>
          <cell r="D10610" t="str">
            <v>删除</v>
          </cell>
          <cell r="E10610" t="str">
            <v>分采</v>
          </cell>
          <cell r="F10610" t="str">
            <v>渝</v>
          </cell>
        </row>
        <row r="10611">
          <cell r="C10611">
            <v>137111</v>
          </cell>
          <cell r="D10611" t="str">
            <v>删除</v>
          </cell>
          <cell r="E10611" t="str">
            <v>分采</v>
          </cell>
          <cell r="F10611" t="str">
            <v>渝</v>
          </cell>
        </row>
        <row r="10612">
          <cell r="C10612">
            <v>140293</v>
          </cell>
          <cell r="D10612" t="str">
            <v>删除</v>
          </cell>
          <cell r="E10612" t="str">
            <v>分采</v>
          </cell>
          <cell r="F10612" t="str">
            <v>渝</v>
          </cell>
        </row>
        <row r="10613">
          <cell r="C10613">
            <v>142494</v>
          </cell>
          <cell r="D10613" t="str">
            <v>保留</v>
          </cell>
          <cell r="E10613" t="str">
            <v>自采</v>
          </cell>
          <cell r="F10613" t="str">
            <v>川渝</v>
          </cell>
        </row>
        <row r="10614">
          <cell r="C10614">
            <v>128130</v>
          </cell>
          <cell r="D10614" t="str">
            <v>保留</v>
          </cell>
          <cell r="E10614" t="str">
            <v>自采</v>
          </cell>
          <cell r="F10614" t="str">
            <v>川渝</v>
          </cell>
        </row>
        <row r="10615">
          <cell r="C10615">
            <v>101132</v>
          </cell>
          <cell r="D10615" t="str">
            <v>保留</v>
          </cell>
          <cell r="E10615" t="str">
            <v>分采</v>
          </cell>
          <cell r="F10615" t="str">
            <v>川</v>
          </cell>
        </row>
        <row r="10616">
          <cell r="C10616">
            <v>144854</v>
          </cell>
          <cell r="D10616" t="str">
            <v>保留</v>
          </cell>
          <cell r="E10616" t="str">
            <v>集采</v>
          </cell>
          <cell r="F10616" t="str">
            <v>川渝</v>
          </cell>
        </row>
        <row r="10617">
          <cell r="C10617">
            <v>104191</v>
          </cell>
          <cell r="D10617" t="str">
            <v>保留</v>
          </cell>
          <cell r="E10617" t="str">
            <v>集采</v>
          </cell>
          <cell r="F10617" t="str">
            <v>川渝</v>
          </cell>
        </row>
        <row r="10618">
          <cell r="C10618">
            <v>58195</v>
          </cell>
          <cell r="D10618" t="str">
            <v>保留</v>
          </cell>
          <cell r="E10618" t="str">
            <v>分采</v>
          </cell>
          <cell r="F10618" t="str">
            <v>川渝</v>
          </cell>
        </row>
        <row r="10619">
          <cell r="C10619">
            <v>57296</v>
          </cell>
          <cell r="D10619" t="str">
            <v>保留</v>
          </cell>
          <cell r="E10619" t="str">
            <v>自采</v>
          </cell>
          <cell r="F10619" t="str">
            <v>渝</v>
          </cell>
        </row>
        <row r="10620">
          <cell r="C10620">
            <v>15884</v>
          </cell>
          <cell r="D10620" t="str">
            <v>保留</v>
          </cell>
          <cell r="E10620" t="str">
            <v>自采</v>
          </cell>
          <cell r="F10620" t="str">
            <v>渝</v>
          </cell>
        </row>
        <row r="10621">
          <cell r="C10621" t="str">
            <v>新品</v>
          </cell>
          <cell r="D10621" t="str">
            <v>删除</v>
          </cell>
          <cell r="E10621" t="str">
            <v>分采</v>
          </cell>
          <cell r="F10621" t="str">
            <v>川渝</v>
          </cell>
        </row>
        <row r="10622">
          <cell r="C10622" t="str">
            <v>新品</v>
          </cell>
          <cell r="D10622" t="str">
            <v>保留</v>
          </cell>
          <cell r="E10622" t="str">
            <v>分采</v>
          </cell>
          <cell r="F10622" t="str">
            <v>川</v>
          </cell>
        </row>
        <row r="10623">
          <cell r="C10623">
            <v>149132</v>
          </cell>
          <cell r="D10623" t="str">
            <v>删除</v>
          </cell>
          <cell r="E10623" t="str">
            <v>分采</v>
          </cell>
          <cell r="F10623" t="str">
            <v>川</v>
          </cell>
        </row>
        <row r="10624">
          <cell r="C10624" t="str">
            <v>新品</v>
          </cell>
          <cell r="D10624" t="str">
            <v>删除</v>
          </cell>
          <cell r="E10624" t="str">
            <v>分采</v>
          </cell>
          <cell r="F10624" t="str">
            <v>川渝</v>
          </cell>
        </row>
        <row r="10625">
          <cell r="C10625">
            <v>63333</v>
          </cell>
          <cell r="D10625" t="str">
            <v>保留</v>
          </cell>
          <cell r="E10625" t="str">
            <v>分采</v>
          </cell>
          <cell r="F10625" t="str">
            <v>川渝</v>
          </cell>
        </row>
        <row r="10626">
          <cell r="C10626">
            <v>144291</v>
          </cell>
          <cell r="D10626" t="str">
            <v>保留</v>
          </cell>
          <cell r="E10626" t="str">
            <v>自采</v>
          </cell>
          <cell r="F10626" t="str">
            <v>川渝</v>
          </cell>
        </row>
        <row r="10627">
          <cell r="C10627">
            <v>144292</v>
          </cell>
          <cell r="D10627" t="str">
            <v>保留</v>
          </cell>
          <cell r="E10627" t="str">
            <v>自采</v>
          </cell>
          <cell r="F10627" t="str">
            <v>川渝</v>
          </cell>
        </row>
        <row r="10628">
          <cell r="C10628">
            <v>9368</v>
          </cell>
          <cell r="D10628" t="str">
            <v>保留</v>
          </cell>
          <cell r="E10628" t="str">
            <v>自采</v>
          </cell>
          <cell r="F10628" t="str">
            <v>川渝</v>
          </cell>
        </row>
        <row r="10629">
          <cell r="C10629">
            <v>9369</v>
          </cell>
          <cell r="D10629" t="str">
            <v>保留</v>
          </cell>
          <cell r="E10629" t="str">
            <v>自采</v>
          </cell>
          <cell r="F10629" t="str">
            <v>川渝</v>
          </cell>
        </row>
        <row r="10630">
          <cell r="C10630">
            <v>84099</v>
          </cell>
          <cell r="D10630" t="str">
            <v>保留</v>
          </cell>
          <cell r="E10630" t="str">
            <v>自采</v>
          </cell>
          <cell r="F10630" t="str">
            <v>川渝</v>
          </cell>
        </row>
        <row r="10631">
          <cell r="C10631">
            <v>145400</v>
          </cell>
          <cell r="D10631" t="str">
            <v>保留</v>
          </cell>
          <cell r="E10631" t="str">
            <v>自采</v>
          </cell>
          <cell r="F10631" t="str">
            <v>川渝</v>
          </cell>
        </row>
        <row r="10632">
          <cell r="C10632">
            <v>145399</v>
          </cell>
          <cell r="D10632" t="str">
            <v>保留</v>
          </cell>
          <cell r="E10632" t="str">
            <v>分采</v>
          </cell>
          <cell r="F10632" t="str">
            <v>川渝</v>
          </cell>
        </row>
        <row r="10633">
          <cell r="C10633">
            <v>145397</v>
          </cell>
          <cell r="D10633" t="str">
            <v>保留</v>
          </cell>
          <cell r="E10633" t="str">
            <v>分采</v>
          </cell>
          <cell r="F10633" t="str">
            <v>川渝</v>
          </cell>
        </row>
        <row r="10634">
          <cell r="C10634" t="str">
            <v>新品</v>
          </cell>
          <cell r="D10634" t="str">
            <v>删除</v>
          </cell>
          <cell r="E10634" t="str">
            <v>分采</v>
          </cell>
          <cell r="F10634" t="str">
            <v>川渝</v>
          </cell>
        </row>
        <row r="10635">
          <cell r="C10635" t="str">
            <v>新品</v>
          </cell>
          <cell r="D10635" t="str">
            <v>删除</v>
          </cell>
          <cell r="E10635" t="str">
            <v>分采</v>
          </cell>
          <cell r="F10635" t="str">
            <v>渝</v>
          </cell>
        </row>
        <row r="10636">
          <cell r="C10636" t="str">
            <v>新品</v>
          </cell>
          <cell r="D10636" t="str">
            <v>删除</v>
          </cell>
          <cell r="E10636" t="str">
            <v>分采</v>
          </cell>
          <cell r="F10636" t="str">
            <v>渝</v>
          </cell>
        </row>
        <row r="10637">
          <cell r="C10637" t="str">
            <v>新品</v>
          </cell>
          <cell r="D10637" t="str">
            <v>删除</v>
          </cell>
          <cell r="E10637" t="str">
            <v>分采</v>
          </cell>
          <cell r="F10637" t="str">
            <v>渝</v>
          </cell>
        </row>
        <row r="10638">
          <cell r="C10638" t="str">
            <v>新品</v>
          </cell>
          <cell r="D10638" t="str">
            <v>删除</v>
          </cell>
          <cell r="E10638" t="str">
            <v>分采</v>
          </cell>
          <cell r="F10638" t="str">
            <v>渝</v>
          </cell>
        </row>
        <row r="10639">
          <cell r="C10639">
            <v>146839</v>
          </cell>
          <cell r="D10639" t="str">
            <v>删除</v>
          </cell>
          <cell r="E10639" t="str">
            <v>自采</v>
          </cell>
          <cell r="F10639" t="str">
            <v>渝</v>
          </cell>
        </row>
        <row r="10640">
          <cell r="C10640" t="str">
            <v>新品</v>
          </cell>
          <cell r="D10640" t="str">
            <v>删除</v>
          </cell>
          <cell r="E10640" t="str">
            <v>自采</v>
          </cell>
          <cell r="F10640" t="str">
            <v>川渝</v>
          </cell>
        </row>
        <row r="10641">
          <cell r="C10641" t="str">
            <v>新品</v>
          </cell>
          <cell r="D10641" t="str">
            <v>保留</v>
          </cell>
          <cell r="E10641" t="str">
            <v>自采</v>
          </cell>
          <cell r="F10641" t="str">
            <v>川渝</v>
          </cell>
        </row>
        <row r="10642">
          <cell r="C10642">
            <v>144353</v>
          </cell>
          <cell r="D10642" t="str">
            <v>保留</v>
          </cell>
          <cell r="E10642" t="str">
            <v>集采</v>
          </cell>
          <cell r="F10642" t="str">
            <v>川渝</v>
          </cell>
        </row>
        <row r="10643">
          <cell r="C10643" t="str">
            <v>新品</v>
          </cell>
          <cell r="D10643" t="str">
            <v>删除</v>
          </cell>
          <cell r="E10643" t="str">
            <v>集采</v>
          </cell>
          <cell r="F10643" t="str">
            <v>川渝</v>
          </cell>
        </row>
        <row r="10644">
          <cell r="C10644">
            <v>88082</v>
          </cell>
          <cell r="D10644" t="str">
            <v>删除</v>
          </cell>
          <cell r="E10644" t="str">
            <v>自采</v>
          </cell>
          <cell r="F10644" t="str">
            <v>川渝</v>
          </cell>
        </row>
        <row r="10645">
          <cell r="C10645">
            <v>47394</v>
          </cell>
          <cell r="D10645" t="str">
            <v>保留</v>
          </cell>
          <cell r="E10645" t="str">
            <v>自采</v>
          </cell>
          <cell r="F10645" t="str">
            <v>川渝</v>
          </cell>
        </row>
        <row r="10646">
          <cell r="C10646">
            <v>10541</v>
          </cell>
          <cell r="D10646" t="str">
            <v>保留</v>
          </cell>
          <cell r="E10646" t="str">
            <v>自采</v>
          </cell>
          <cell r="F10646" t="str">
            <v>渝</v>
          </cell>
        </row>
        <row r="10647">
          <cell r="C10647">
            <v>56847</v>
          </cell>
          <cell r="D10647" t="str">
            <v>保留</v>
          </cell>
          <cell r="E10647" t="str">
            <v>自采</v>
          </cell>
          <cell r="F10647" t="str">
            <v>渝</v>
          </cell>
        </row>
        <row r="10648">
          <cell r="C10648">
            <v>144659</v>
          </cell>
          <cell r="D10648" t="str">
            <v>保留</v>
          </cell>
          <cell r="E10648" t="str">
            <v>分采</v>
          </cell>
          <cell r="F10648" t="str">
            <v>渝</v>
          </cell>
        </row>
        <row r="10649">
          <cell r="C10649">
            <v>147404</v>
          </cell>
          <cell r="D10649" t="str">
            <v>删除</v>
          </cell>
          <cell r="E10649" t="str">
            <v>分采</v>
          </cell>
          <cell r="F10649" t="str">
            <v>川渝</v>
          </cell>
        </row>
        <row r="10650">
          <cell r="C10650">
            <v>132558</v>
          </cell>
          <cell r="D10650" t="str">
            <v>保留</v>
          </cell>
          <cell r="E10650" t="str">
            <v>自采</v>
          </cell>
          <cell r="F10650" t="str">
            <v>川渝</v>
          </cell>
        </row>
        <row r="10651">
          <cell r="C10651" t="str">
            <v>新品</v>
          </cell>
          <cell r="D10651" t="str">
            <v>删除</v>
          </cell>
          <cell r="E10651" t="str">
            <v>分采</v>
          </cell>
          <cell r="F10651" t="str">
            <v>渝</v>
          </cell>
        </row>
        <row r="10652">
          <cell r="C10652">
            <v>124081</v>
          </cell>
          <cell r="D10652" t="str">
            <v>保留</v>
          </cell>
          <cell r="E10652" t="str">
            <v>分采</v>
          </cell>
          <cell r="F10652" t="str">
            <v>川渝</v>
          </cell>
        </row>
        <row r="10653">
          <cell r="C10653">
            <v>118374</v>
          </cell>
          <cell r="D10653" t="str">
            <v>保留</v>
          </cell>
          <cell r="E10653" t="str">
            <v>分采</v>
          </cell>
          <cell r="F10653" t="str">
            <v>川渝</v>
          </cell>
        </row>
        <row r="10654">
          <cell r="C10654">
            <v>53799</v>
          </cell>
          <cell r="D10654" t="str">
            <v>删除</v>
          </cell>
          <cell r="E10654" t="str">
            <v>分采</v>
          </cell>
          <cell r="F10654" t="str">
            <v>川渝</v>
          </cell>
        </row>
        <row r="10655">
          <cell r="C10655">
            <v>141127</v>
          </cell>
          <cell r="D10655" t="str">
            <v>保留</v>
          </cell>
          <cell r="E10655" t="str">
            <v>分采</v>
          </cell>
          <cell r="F10655" t="str">
            <v>川渝</v>
          </cell>
        </row>
        <row r="10656">
          <cell r="C10656">
            <v>82652</v>
          </cell>
          <cell r="D10656" t="str">
            <v>保留</v>
          </cell>
          <cell r="E10656" t="str">
            <v>分采</v>
          </cell>
          <cell r="F10656" t="str">
            <v>川渝</v>
          </cell>
        </row>
        <row r="10657">
          <cell r="C10657">
            <v>87429</v>
          </cell>
          <cell r="D10657" t="str">
            <v>保留</v>
          </cell>
          <cell r="E10657" t="str">
            <v>分采</v>
          </cell>
          <cell r="F10657" t="str">
            <v>川渝</v>
          </cell>
        </row>
        <row r="10658">
          <cell r="C10658">
            <v>70511</v>
          </cell>
          <cell r="D10658" t="str">
            <v>删除</v>
          </cell>
          <cell r="E10658" t="str">
            <v>集采</v>
          </cell>
          <cell r="F10658" t="str">
            <v>川渝</v>
          </cell>
        </row>
        <row r="10659">
          <cell r="C10659">
            <v>73378</v>
          </cell>
          <cell r="D10659" t="str">
            <v>保留</v>
          </cell>
          <cell r="E10659" t="str">
            <v>集采</v>
          </cell>
          <cell r="F10659" t="str">
            <v>川渝</v>
          </cell>
        </row>
        <row r="10660">
          <cell r="C10660">
            <v>120590</v>
          </cell>
          <cell r="D10660" t="str">
            <v>保留</v>
          </cell>
          <cell r="E10660" t="str">
            <v>集采</v>
          </cell>
          <cell r="F10660" t="str">
            <v>川渝</v>
          </cell>
        </row>
        <row r="10661">
          <cell r="C10661">
            <v>146414</v>
          </cell>
          <cell r="D10661" t="str">
            <v>保留</v>
          </cell>
          <cell r="E10661" t="str">
            <v>分采</v>
          </cell>
          <cell r="F10661" t="str">
            <v>川渝</v>
          </cell>
        </row>
        <row r="10662">
          <cell r="C10662">
            <v>146411</v>
          </cell>
          <cell r="D10662" t="str">
            <v>保留</v>
          </cell>
          <cell r="E10662" t="str">
            <v>分采</v>
          </cell>
          <cell r="F10662" t="str">
            <v>川渝</v>
          </cell>
        </row>
        <row r="10663">
          <cell r="C10663">
            <v>146832</v>
          </cell>
          <cell r="D10663" t="str">
            <v>保留</v>
          </cell>
          <cell r="E10663" t="str">
            <v>分采</v>
          </cell>
          <cell r="F10663" t="str">
            <v>川渝</v>
          </cell>
        </row>
        <row r="10664">
          <cell r="C10664">
            <v>147151</v>
          </cell>
          <cell r="D10664" t="str">
            <v>保留</v>
          </cell>
          <cell r="E10664" t="str">
            <v>分采</v>
          </cell>
          <cell r="F10664" t="str">
            <v>川渝</v>
          </cell>
        </row>
        <row r="10665">
          <cell r="C10665">
            <v>147153</v>
          </cell>
          <cell r="D10665" t="str">
            <v>保留</v>
          </cell>
          <cell r="E10665" t="str">
            <v>分采</v>
          </cell>
          <cell r="F10665" t="str">
            <v>川渝</v>
          </cell>
        </row>
        <row r="10666">
          <cell r="C10666">
            <v>147308</v>
          </cell>
          <cell r="D10666" t="str">
            <v>保留</v>
          </cell>
          <cell r="E10666" t="str">
            <v>分采</v>
          </cell>
          <cell r="F10666" t="str">
            <v>川渝</v>
          </cell>
        </row>
        <row r="10667">
          <cell r="C10667">
            <v>147150</v>
          </cell>
          <cell r="D10667" t="str">
            <v>保留</v>
          </cell>
          <cell r="E10667" t="str">
            <v>分采</v>
          </cell>
          <cell r="F10667" t="str">
            <v>川渝</v>
          </cell>
        </row>
        <row r="10668">
          <cell r="C10668">
            <v>147152</v>
          </cell>
          <cell r="D10668" t="str">
            <v>保留</v>
          </cell>
          <cell r="E10668" t="str">
            <v>分采</v>
          </cell>
          <cell r="F10668" t="str">
            <v>川渝</v>
          </cell>
        </row>
        <row r="10669">
          <cell r="C10669">
            <v>147309</v>
          </cell>
          <cell r="D10669" t="str">
            <v>保留</v>
          </cell>
          <cell r="E10669" t="str">
            <v>分采</v>
          </cell>
          <cell r="F10669" t="str">
            <v>川渝</v>
          </cell>
        </row>
        <row r="10670">
          <cell r="C10670">
            <v>146104</v>
          </cell>
          <cell r="D10670" t="str">
            <v>保留</v>
          </cell>
          <cell r="E10670" t="str">
            <v>集采</v>
          </cell>
          <cell r="F10670" t="str">
            <v>川渝</v>
          </cell>
        </row>
        <row r="10671">
          <cell r="C10671">
            <v>146043</v>
          </cell>
          <cell r="D10671" t="str">
            <v>保留</v>
          </cell>
          <cell r="E10671" t="str">
            <v>集采</v>
          </cell>
          <cell r="F10671" t="str">
            <v>川渝</v>
          </cell>
        </row>
        <row r="10672">
          <cell r="C10672">
            <v>13245</v>
          </cell>
          <cell r="D10672" t="str">
            <v>保留</v>
          </cell>
          <cell r="E10672" t="str">
            <v>自采</v>
          </cell>
          <cell r="F10672" t="str">
            <v>川渝</v>
          </cell>
        </row>
        <row r="10673">
          <cell r="C10673">
            <v>92637</v>
          </cell>
          <cell r="D10673" t="str">
            <v>保留</v>
          </cell>
          <cell r="E10673" t="str">
            <v>自采</v>
          </cell>
          <cell r="F10673" t="str">
            <v>渝</v>
          </cell>
        </row>
        <row r="10674">
          <cell r="C10674">
            <v>139415</v>
          </cell>
          <cell r="D10674" t="str">
            <v>保留</v>
          </cell>
          <cell r="E10674" t="str">
            <v>分采</v>
          </cell>
          <cell r="F10674" t="str">
            <v>川渝</v>
          </cell>
        </row>
        <row r="10675">
          <cell r="C10675">
            <v>140949</v>
          </cell>
          <cell r="D10675" t="str">
            <v>删除</v>
          </cell>
          <cell r="E10675" t="str">
            <v>分采</v>
          </cell>
          <cell r="F10675" t="str">
            <v>川渝</v>
          </cell>
        </row>
        <row r="10676">
          <cell r="C10676">
            <v>145775</v>
          </cell>
          <cell r="D10676" t="str">
            <v>保留</v>
          </cell>
          <cell r="E10676" t="str">
            <v>分采</v>
          </cell>
          <cell r="F10676" t="str">
            <v>川渝</v>
          </cell>
        </row>
        <row r="10677">
          <cell r="C10677">
            <v>60609</v>
          </cell>
          <cell r="D10677" t="str">
            <v>删除</v>
          </cell>
          <cell r="E10677" t="str">
            <v>分采</v>
          </cell>
          <cell r="F10677" t="str">
            <v>川渝</v>
          </cell>
        </row>
        <row r="10678">
          <cell r="C10678">
            <v>147418</v>
          </cell>
          <cell r="D10678" t="str">
            <v>删除</v>
          </cell>
          <cell r="E10678" t="str">
            <v>分采</v>
          </cell>
          <cell r="F10678" t="str">
            <v>川渝</v>
          </cell>
        </row>
        <row r="10679">
          <cell r="C10679">
            <v>137359</v>
          </cell>
          <cell r="D10679" t="str">
            <v>保留</v>
          </cell>
          <cell r="E10679" t="str">
            <v>分采</v>
          </cell>
          <cell r="F10679" t="str">
            <v>川渝</v>
          </cell>
        </row>
        <row r="10680">
          <cell r="C10680">
            <v>137337</v>
          </cell>
          <cell r="D10680" t="str">
            <v>保留</v>
          </cell>
          <cell r="E10680" t="str">
            <v>分采</v>
          </cell>
          <cell r="F10680" t="str">
            <v>川渝</v>
          </cell>
        </row>
        <row r="10681">
          <cell r="C10681">
            <v>137325</v>
          </cell>
          <cell r="D10681" t="str">
            <v>保留</v>
          </cell>
          <cell r="E10681" t="str">
            <v>分采</v>
          </cell>
          <cell r="F10681" t="str">
            <v>川渝</v>
          </cell>
        </row>
        <row r="10682">
          <cell r="C10682">
            <v>138710</v>
          </cell>
          <cell r="D10682" t="str">
            <v>保留</v>
          </cell>
          <cell r="E10682" t="str">
            <v>分采</v>
          </cell>
          <cell r="F10682" t="str">
            <v>川渝</v>
          </cell>
        </row>
        <row r="10683">
          <cell r="C10683">
            <v>138699</v>
          </cell>
          <cell r="D10683" t="str">
            <v>保留</v>
          </cell>
          <cell r="E10683" t="str">
            <v>分采</v>
          </cell>
          <cell r="F10683" t="str">
            <v>川渝</v>
          </cell>
        </row>
        <row r="10684">
          <cell r="C10684">
            <v>140517</v>
          </cell>
          <cell r="D10684" t="str">
            <v>保留</v>
          </cell>
          <cell r="E10684" t="str">
            <v>分采</v>
          </cell>
          <cell r="F10684" t="str">
            <v>川渝</v>
          </cell>
        </row>
        <row r="10685">
          <cell r="C10685">
            <v>140499</v>
          </cell>
          <cell r="D10685" t="str">
            <v>保留</v>
          </cell>
          <cell r="E10685" t="str">
            <v>分采</v>
          </cell>
          <cell r="F10685" t="str">
            <v>川渝</v>
          </cell>
        </row>
        <row r="10686">
          <cell r="C10686">
            <v>140507</v>
          </cell>
          <cell r="D10686" t="str">
            <v>保留</v>
          </cell>
          <cell r="E10686" t="str">
            <v>分采</v>
          </cell>
          <cell r="F10686" t="str">
            <v>川渝</v>
          </cell>
        </row>
        <row r="10687">
          <cell r="C10687">
            <v>140498</v>
          </cell>
          <cell r="D10687" t="str">
            <v>保留</v>
          </cell>
          <cell r="E10687" t="str">
            <v>分采</v>
          </cell>
          <cell r="F10687" t="str">
            <v>川渝</v>
          </cell>
        </row>
        <row r="10688">
          <cell r="C10688">
            <v>142729</v>
          </cell>
          <cell r="D10688" t="str">
            <v>保留</v>
          </cell>
          <cell r="E10688" t="str">
            <v>分采</v>
          </cell>
          <cell r="F10688" t="str">
            <v>川渝</v>
          </cell>
        </row>
        <row r="10689">
          <cell r="C10689">
            <v>143228</v>
          </cell>
          <cell r="D10689" t="str">
            <v>保留</v>
          </cell>
          <cell r="E10689" t="str">
            <v>分采</v>
          </cell>
          <cell r="F10689" t="str">
            <v>川渝</v>
          </cell>
        </row>
        <row r="10690">
          <cell r="C10690">
            <v>81716</v>
          </cell>
          <cell r="D10690" t="str">
            <v>保留</v>
          </cell>
          <cell r="E10690" t="str">
            <v>自采</v>
          </cell>
          <cell r="F10690" t="str">
            <v>川渝</v>
          </cell>
        </row>
        <row r="10691">
          <cell r="C10691">
            <v>67795</v>
          </cell>
          <cell r="D10691" t="str">
            <v>保留</v>
          </cell>
          <cell r="E10691" t="str">
            <v>自采</v>
          </cell>
          <cell r="F10691" t="str">
            <v>川渝</v>
          </cell>
        </row>
        <row r="10692">
          <cell r="C10692">
            <v>98112</v>
          </cell>
          <cell r="D10692" t="str">
            <v>保留</v>
          </cell>
          <cell r="E10692" t="str">
            <v>自采</v>
          </cell>
          <cell r="F10692" t="str">
            <v>川渝</v>
          </cell>
        </row>
        <row r="10693">
          <cell r="C10693">
            <v>97924</v>
          </cell>
          <cell r="D10693" t="str">
            <v>保留</v>
          </cell>
          <cell r="E10693" t="str">
            <v>自采</v>
          </cell>
          <cell r="F10693" t="str">
            <v>川渝</v>
          </cell>
        </row>
        <row r="10694">
          <cell r="C10694">
            <v>60582</v>
          </cell>
          <cell r="D10694" t="str">
            <v>保留</v>
          </cell>
          <cell r="E10694" t="str">
            <v>自采</v>
          </cell>
          <cell r="F10694" t="str">
            <v>川渝</v>
          </cell>
        </row>
        <row r="10695">
          <cell r="C10695">
            <v>82519</v>
          </cell>
          <cell r="D10695" t="str">
            <v>保留</v>
          </cell>
          <cell r="E10695" t="str">
            <v>自采</v>
          </cell>
          <cell r="F10695" t="str">
            <v>川渝</v>
          </cell>
        </row>
        <row r="10696">
          <cell r="C10696">
            <v>81715</v>
          </cell>
          <cell r="D10696" t="str">
            <v>保留</v>
          </cell>
          <cell r="E10696" t="str">
            <v>自采</v>
          </cell>
          <cell r="F10696" t="str">
            <v>川渝</v>
          </cell>
        </row>
        <row r="10697">
          <cell r="C10697">
            <v>49781</v>
          </cell>
          <cell r="D10697" t="str">
            <v>保留</v>
          </cell>
          <cell r="E10697" t="str">
            <v>自采</v>
          </cell>
          <cell r="F10697" t="str">
            <v>川渝</v>
          </cell>
        </row>
        <row r="10698">
          <cell r="C10698">
            <v>49777</v>
          </cell>
          <cell r="D10698" t="str">
            <v>保留</v>
          </cell>
          <cell r="E10698" t="str">
            <v>自采</v>
          </cell>
          <cell r="F10698" t="str">
            <v>川渝</v>
          </cell>
        </row>
        <row r="10699">
          <cell r="C10699">
            <v>49780</v>
          </cell>
          <cell r="D10699" t="str">
            <v>保留</v>
          </cell>
          <cell r="E10699" t="str">
            <v>自采</v>
          </cell>
          <cell r="F10699" t="str">
            <v>川渝</v>
          </cell>
        </row>
        <row r="10700">
          <cell r="C10700">
            <v>110898</v>
          </cell>
          <cell r="D10700" t="str">
            <v>保留</v>
          </cell>
          <cell r="E10700" t="str">
            <v>自采</v>
          </cell>
          <cell r="F10700" t="str">
            <v>渝</v>
          </cell>
        </row>
        <row r="10701">
          <cell r="C10701">
            <v>60583</v>
          </cell>
          <cell r="D10701" t="str">
            <v>保留</v>
          </cell>
          <cell r="E10701" t="str">
            <v>自采</v>
          </cell>
          <cell r="F10701" t="str">
            <v>川渝</v>
          </cell>
        </row>
        <row r="10702">
          <cell r="C10702">
            <v>49784</v>
          </cell>
          <cell r="D10702" t="str">
            <v>保留</v>
          </cell>
          <cell r="E10702" t="str">
            <v>自采</v>
          </cell>
          <cell r="F10702" t="str">
            <v>川渝</v>
          </cell>
        </row>
        <row r="10703">
          <cell r="C10703">
            <v>49782</v>
          </cell>
          <cell r="D10703" t="str">
            <v>保留</v>
          </cell>
          <cell r="E10703" t="str">
            <v>自采</v>
          </cell>
          <cell r="F10703" t="str">
            <v>川渝</v>
          </cell>
        </row>
        <row r="10704">
          <cell r="C10704">
            <v>49788</v>
          </cell>
          <cell r="D10704" t="str">
            <v>保留</v>
          </cell>
          <cell r="E10704" t="str">
            <v>自采</v>
          </cell>
          <cell r="F10704" t="str">
            <v>川渝</v>
          </cell>
        </row>
        <row r="10705">
          <cell r="C10705">
            <v>49778</v>
          </cell>
          <cell r="D10705" t="str">
            <v>保留</v>
          </cell>
          <cell r="E10705" t="str">
            <v>自采</v>
          </cell>
          <cell r="F10705" t="str">
            <v>川渝</v>
          </cell>
        </row>
        <row r="10706">
          <cell r="C10706">
            <v>124492</v>
          </cell>
          <cell r="D10706" t="str">
            <v>删除</v>
          </cell>
          <cell r="E10706" t="str">
            <v>分采</v>
          </cell>
          <cell r="F10706" t="str">
            <v>川渝</v>
          </cell>
        </row>
        <row r="10707">
          <cell r="C10707">
            <v>124491</v>
          </cell>
          <cell r="D10707" t="str">
            <v>删除</v>
          </cell>
          <cell r="E10707" t="str">
            <v>分采</v>
          </cell>
          <cell r="F10707" t="str">
            <v>川渝</v>
          </cell>
        </row>
        <row r="10708">
          <cell r="C10708">
            <v>49776</v>
          </cell>
          <cell r="D10708" t="str">
            <v>保留</v>
          </cell>
          <cell r="E10708" t="str">
            <v>自采</v>
          </cell>
          <cell r="F10708" t="str">
            <v>川渝</v>
          </cell>
        </row>
        <row r="10709">
          <cell r="C10709">
            <v>49783</v>
          </cell>
          <cell r="D10709" t="str">
            <v>保留</v>
          </cell>
          <cell r="E10709" t="str">
            <v>自采</v>
          </cell>
          <cell r="F10709" t="str">
            <v>川渝</v>
          </cell>
        </row>
        <row r="10710">
          <cell r="C10710">
            <v>49773</v>
          </cell>
          <cell r="D10710" t="str">
            <v>保留</v>
          </cell>
          <cell r="E10710" t="str">
            <v>自采</v>
          </cell>
          <cell r="F10710" t="str">
            <v>川渝</v>
          </cell>
        </row>
        <row r="10711">
          <cell r="C10711">
            <v>98211</v>
          </cell>
          <cell r="D10711" t="str">
            <v>保留</v>
          </cell>
          <cell r="E10711" t="str">
            <v>自采</v>
          </cell>
          <cell r="F10711" t="str">
            <v>川渝</v>
          </cell>
        </row>
        <row r="10712">
          <cell r="C10712">
            <v>81721</v>
          </cell>
          <cell r="D10712" t="str">
            <v>保留</v>
          </cell>
          <cell r="E10712" t="str">
            <v>自采</v>
          </cell>
          <cell r="F10712" t="str">
            <v>川渝</v>
          </cell>
        </row>
        <row r="10713">
          <cell r="C10713">
            <v>98237</v>
          </cell>
          <cell r="D10713" t="str">
            <v>保留</v>
          </cell>
          <cell r="E10713" t="str">
            <v>自采</v>
          </cell>
          <cell r="F10713" t="str">
            <v>川渝</v>
          </cell>
        </row>
        <row r="10714">
          <cell r="C10714">
            <v>98212</v>
          </cell>
          <cell r="D10714" t="str">
            <v>保留</v>
          </cell>
          <cell r="E10714" t="str">
            <v>自采</v>
          </cell>
          <cell r="F10714" t="str">
            <v>川渝</v>
          </cell>
        </row>
        <row r="10715">
          <cell r="C10715">
            <v>147101</v>
          </cell>
          <cell r="D10715" t="str">
            <v>保留</v>
          </cell>
          <cell r="E10715" t="str">
            <v>集采</v>
          </cell>
          <cell r="F10715" t="str">
            <v>川渝</v>
          </cell>
        </row>
        <row r="10716">
          <cell r="C10716">
            <v>10715</v>
          </cell>
          <cell r="D10716" t="str">
            <v>保留</v>
          </cell>
          <cell r="E10716" t="str">
            <v>分采</v>
          </cell>
          <cell r="F10716" t="str">
            <v>川渝</v>
          </cell>
        </row>
        <row r="10717">
          <cell r="C10717">
            <v>10716</v>
          </cell>
          <cell r="D10717" t="str">
            <v>保留</v>
          </cell>
          <cell r="E10717" t="str">
            <v>分采</v>
          </cell>
          <cell r="F10717" t="str">
            <v>川渝</v>
          </cell>
        </row>
        <row r="10718">
          <cell r="C10718">
            <v>129713</v>
          </cell>
          <cell r="D10718" t="str">
            <v>保留</v>
          </cell>
          <cell r="E10718" t="str">
            <v>分采</v>
          </cell>
          <cell r="F10718" t="str">
            <v>川渝</v>
          </cell>
        </row>
        <row r="10719">
          <cell r="C10719">
            <v>146989</v>
          </cell>
          <cell r="D10719" t="str">
            <v>保留</v>
          </cell>
          <cell r="E10719" t="str">
            <v>分采</v>
          </cell>
          <cell r="F10719" t="str">
            <v>川渝</v>
          </cell>
        </row>
        <row r="10720">
          <cell r="C10720">
            <v>103703</v>
          </cell>
          <cell r="D10720" t="str">
            <v>删除</v>
          </cell>
          <cell r="E10720" t="str">
            <v>分采</v>
          </cell>
          <cell r="F10720" t="str">
            <v>川渝</v>
          </cell>
        </row>
        <row r="10721">
          <cell r="C10721">
            <v>103701</v>
          </cell>
          <cell r="D10721" t="str">
            <v>保留</v>
          </cell>
          <cell r="E10721" t="str">
            <v>分采</v>
          </cell>
          <cell r="F10721" t="str">
            <v>川渝</v>
          </cell>
        </row>
        <row r="10722">
          <cell r="C10722">
            <v>146668</v>
          </cell>
          <cell r="D10722" t="str">
            <v>保留</v>
          </cell>
          <cell r="E10722" t="str">
            <v>分采</v>
          </cell>
          <cell r="F10722" t="str">
            <v>川</v>
          </cell>
        </row>
        <row r="10723">
          <cell r="C10723">
            <v>146663</v>
          </cell>
          <cell r="D10723" t="str">
            <v>删除</v>
          </cell>
          <cell r="E10723" t="str">
            <v>分采</v>
          </cell>
          <cell r="F10723" t="str">
            <v>川渝</v>
          </cell>
        </row>
        <row r="10724">
          <cell r="C10724">
            <v>146667</v>
          </cell>
          <cell r="D10724" t="str">
            <v>保留</v>
          </cell>
          <cell r="E10724" t="str">
            <v>分采</v>
          </cell>
          <cell r="F10724" t="str">
            <v>川</v>
          </cell>
        </row>
        <row r="10725">
          <cell r="C10725">
            <v>146666</v>
          </cell>
          <cell r="D10725" t="str">
            <v>保留</v>
          </cell>
          <cell r="E10725" t="str">
            <v>分采</v>
          </cell>
          <cell r="F10725" t="str">
            <v>川渝</v>
          </cell>
        </row>
        <row r="10726">
          <cell r="C10726">
            <v>103702</v>
          </cell>
          <cell r="D10726" t="str">
            <v>保留</v>
          </cell>
          <cell r="E10726" t="str">
            <v>分采</v>
          </cell>
          <cell r="F10726" t="str">
            <v>川渝</v>
          </cell>
        </row>
        <row r="10727">
          <cell r="C10727">
            <v>146665</v>
          </cell>
          <cell r="D10727" t="str">
            <v>保留</v>
          </cell>
          <cell r="E10727" t="str">
            <v>分采</v>
          </cell>
          <cell r="F10727" t="str">
            <v>川</v>
          </cell>
        </row>
        <row r="10728">
          <cell r="C10728">
            <v>109367</v>
          </cell>
          <cell r="D10728" t="str">
            <v>保留</v>
          </cell>
          <cell r="E10728" t="str">
            <v>分采</v>
          </cell>
          <cell r="F10728" t="str">
            <v>川渝</v>
          </cell>
        </row>
        <row r="10729">
          <cell r="C10729">
            <v>146664</v>
          </cell>
          <cell r="D10729" t="str">
            <v>删除</v>
          </cell>
          <cell r="E10729" t="str">
            <v>分采</v>
          </cell>
          <cell r="F10729" t="str">
            <v>川渝</v>
          </cell>
        </row>
        <row r="10730">
          <cell r="C10730">
            <v>146670</v>
          </cell>
          <cell r="D10730" t="str">
            <v>删除</v>
          </cell>
          <cell r="E10730" t="str">
            <v>分采</v>
          </cell>
          <cell r="F10730" t="str">
            <v>川渝</v>
          </cell>
        </row>
        <row r="10731">
          <cell r="C10731">
            <v>144432</v>
          </cell>
          <cell r="D10731" t="str">
            <v>保留</v>
          </cell>
          <cell r="E10731" t="str">
            <v>分采</v>
          </cell>
          <cell r="F10731" t="str">
            <v>川渝</v>
          </cell>
        </row>
        <row r="10732">
          <cell r="C10732" t="str">
            <v>新品</v>
          </cell>
          <cell r="D10732" t="str">
            <v>删除</v>
          </cell>
          <cell r="E10732" t="str">
            <v>自采</v>
          </cell>
          <cell r="F10732" t="str">
            <v>川渝</v>
          </cell>
        </row>
        <row r="10733">
          <cell r="C10733" t="str">
            <v>新品</v>
          </cell>
          <cell r="D10733" t="str">
            <v>删除</v>
          </cell>
          <cell r="E10733" t="str">
            <v>自采</v>
          </cell>
          <cell r="F10733" t="str">
            <v>川渝</v>
          </cell>
        </row>
        <row r="10734">
          <cell r="C10734">
            <v>146827</v>
          </cell>
          <cell r="D10734" t="str">
            <v>保留</v>
          </cell>
          <cell r="E10734" t="str">
            <v>分采</v>
          </cell>
          <cell r="F10734" t="str">
            <v>川渝</v>
          </cell>
        </row>
        <row r="10735">
          <cell r="C10735">
            <v>146815</v>
          </cell>
          <cell r="D10735" t="str">
            <v>保留</v>
          </cell>
          <cell r="E10735" t="str">
            <v>分采</v>
          </cell>
          <cell r="F10735" t="str">
            <v>川渝</v>
          </cell>
        </row>
        <row r="10736">
          <cell r="C10736">
            <v>146881</v>
          </cell>
          <cell r="D10736" t="str">
            <v>删除</v>
          </cell>
          <cell r="E10736" t="str">
            <v>分采</v>
          </cell>
          <cell r="F10736" t="str">
            <v>川渝</v>
          </cell>
        </row>
        <row r="10737">
          <cell r="C10737">
            <v>146830</v>
          </cell>
          <cell r="D10737" t="str">
            <v>保留</v>
          </cell>
          <cell r="E10737" t="str">
            <v>分采</v>
          </cell>
          <cell r="F10737" t="str">
            <v>川渝</v>
          </cell>
        </row>
        <row r="10738">
          <cell r="C10738">
            <v>146831</v>
          </cell>
          <cell r="D10738" t="str">
            <v>保留</v>
          </cell>
          <cell r="E10738" t="str">
            <v>分采</v>
          </cell>
          <cell r="F10738" t="str">
            <v>川渝</v>
          </cell>
        </row>
        <row r="10739">
          <cell r="C10739">
            <v>144298</v>
          </cell>
          <cell r="D10739" t="str">
            <v>保留</v>
          </cell>
          <cell r="E10739" t="str">
            <v>自采</v>
          </cell>
          <cell r="F10739" t="str">
            <v>川</v>
          </cell>
        </row>
        <row r="10740">
          <cell r="C10740">
            <v>3597</v>
          </cell>
          <cell r="D10740" t="str">
            <v>保留</v>
          </cell>
          <cell r="E10740" t="str">
            <v>自采</v>
          </cell>
          <cell r="F10740" t="str">
            <v>川</v>
          </cell>
        </row>
        <row r="10741">
          <cell r="C10741">
            <v>5103</v>
          </cell>
          <cell r="D10741" t="str">
            <v>保留</v>
          </cell>
          <cell r="E10741" t="str">
            <v>自采</v>
          </cell>
          <cell r="F10741" t="str">
            <v>川</v>
          </cell>
        </row>
        <row r="10742">
          <cell r="C10742">
            <v>108885</v>
          </cell>
          <cell r="D10742" t="str">
            <v>保留</v>
          </cell>
          <cell r="E10742" t="str">
            <v>自采</v>
          </cell>
          <cell r="F10742" t="str">
            <v>川</v>
          </cell>
        </row>
        <row r="10743">
          <cell r="C10743">
            <v>44906</v>
          </cell>
          <cell r="D10743" t="str">
            <v>保留</v>
          </cell>
          <cell r="E10743" t="str">
            <v>自采</v>
          </cell>
          <cell r="F10743" t="str">
            <v>川</v>
          </cell>
        </row>
        <row r="10744">
          <cell r="C10744">
            <v>55753</v>
          </cell>
          <cell r="D10744" t="str">
            <v>保留</v>
          </cell>
          <cell r="E10744" t="str">
            <v>自采</v>
          </cell>
          <cell r="F10744" t="str">
            <v>川</v>
          </cell>
        </row>
        <row r="10745">
          <cell r="C10745">
            <v>39964</v>
          </cell>
          <cell r="D10745" t="str">
            <v>保留</v>
          </cell>
          <cell r="E10745" t="str">
            <v>自采</v>
          </cell>
          <cell r="F10745" t="str">
            <v>渝</v>
          </cell>
        </row>
        <row r="10746">
          <cell r="C10746">
            <v>141278</v>
          </cell>
          <cell r="D10746" t="str">
            <v>保留</v>
          </cell>
          <cell r="E10746" t="str">
            <v>分采</v>
          </cell>
          <cell r="F10746" t="str">
            <v>川</v>
          </cell>
        </row>
        <row r="10747">
          <cell r="C10747">
            <v>8001</v>
          </cell>
          <cell r="D10747" t="str">
            <v>保留</v>
          </cell>
          <cell r="E10747" t="str">
            <v>自采</v>
          </cell>
          <cell r="F10747" t="str">
            <v>渝</v>
          </cell>
        </row>
        <row r="10748">
          <cell r="C10748">
            <v>2916</v>
          </cell>
          <cell r="D10748" t="str">
            <v>保留</v>
          </cell>
          <cell r="E10748" t="str">
            <v>自采</v>
          </cell>
          <cell r="F10748" t="str">
            <v>川</v>
          </cell>
        </row>
        <row r="10749">
          <cell r="C10749" t="str">
            <v>新品</v>
          </cell>
          <cell r="D10749" t="str">
            <v>删除</v>
          </cell>
          <cell r="E10749" t="str">
            <v>自采</v>
          </cell>
          <cell r="F10749" t="str">
            <v>川</v>
          </cell>
        </row>
        <row r="10750">
          <cell r="C10750">
            <v>104960</v>
          </cell>
          <cell r="D10750" t="str">
            <v>保留</v>
          </cell>
          <cell r="E10750" t="str">
            <v>自采</v>
          </cell>
          <cell r="F10750" t="str">
            <v>川</v>
          </cell>
        </row>
        <row r="10751">
          <cell r="C10751">
            <v>71395</v>
          </cell>
          <cell r="D10751" t="str">
            <v>删除</v>
          </cell>
          <cell r="E10751" t="str">
            <v>自采</v>
          </cell>
          <cell r="F10751" t="str">
            <v>川</v>
          </cell>
        </row>
        <row r="10752">
          <cell r="C10752">
            <v>66444</v>
          </cell>
          <cell r="D10752" t="str">
            <v>保留</v>
          </cell>
          <cell r="E10752" t="str">
            <v>自采</v>
          </cell>
          <cell r="F10752" t="str">
            <v>川</v>
          </cell>
        </row>
        <row r="10753">
          <cell r="C10753">
            <v>81792</v>
          </cell>
          <cell r="D10753" t="str">
            <v>保留</v>
          </cell>
          <cell r="E10753" t="str">
            <v>自采</v>
          </cell>
          <cell r="F10753" t="str">
            <v>川</v>
          </cell>
        </row>
        <row r="10754">
          <cell r="C10754">
            <v>144423</v>
          </cell>
          <cell r="D10754" t="str">
            <v>保留</v>
          </cell>
          <cell r="E10754" t="str">
            <v>分采</v>
          </cell>
          <cell r="F10754" t="str">
            <v>川渝</v>
          </cell>
        </row>
        <row r="10755">
          <cell r="C10755">
            <v>147855</v>
          </cell>
          <cell r="D10755" t="str">
            <v>保留</v>
          </cell>
          <cell r="E10755" t="str">
            <v>自采</v>
          </cell>
          <cell r="F10755" t="str">
            <v>川</v>
          </cell>
        </row>
        <row r="10756">
          <cell r="C10756">
            <v>65669</v>
          </cell>
          <cell r="D10756" t="str">
            <v>保留</v>
          </cell>
          <cell r="E10756" t="str">
            <v>自采</v>
          </cell>
          <cell r="F10756" t="str">
            <v>川</v>
          </cell>
        </row>
        <row r="10757">
          <cell r="C10757">
            <v>120776</v>
          </cell>
          <cell r="D10757" t="str">
            <v>删除</v>
          </cell>
          <cell r="E10757" t="str">
            <v>自采</v>
          </cell>
          <cell r="F10757" t="str">
            <v>川渝</v>
          </cell>
        </row>
        <row r="10758">
          <cell r="C10758" t="str">
            <v>新品</v>
          </cell>
          <cell r="D10758" t="str">
            <v>删除</v>
          </cell>
          <cell r="E10758" t="str">
            <v>自采</v>
          </cell>
          <cell r="F10758" t="str">
            <v>川</v>
          </cell>
        </row>
        <row r="10759">
          <cell r="C10759">
            <v>144261</v>
          </cell>
          <cell r="D10759" t="str">
            <v>保留</v>
          </cell>
          <cell r="E10759" t="str">
            <v>自采</v>
          </cell>
          <cell r="F10759" t="str">
            <v>川</v>
          </cell>
        </row>
        <row r="10760">
          <cell r="C10760">
            <v>140080</v>
          </cell>
          <cell r="D10760" t="str">
            <v>保留</v>
          </cell>
          <cell r="E10760" t="str">
            <v>自采</v>
          </cell>
          <cell r="F10760" t="str">
            <v>川</v>
          </cell>
        </row>
        <row r="10761">
          <cell r="C10761">
            <v>97511</v>
          </cell>
          <cell r="D10761" t="str">
            <v>保留</v>
          </cell>
          <cell r="E10761" t="str">
            <v>自采</v>
          </cell>
          <cell r="F10761" t="str">
            <v>川</v>
          </cell>
        </row>
        <row r="10762">
          <cell r="C10762">
            <v>9609</v>
          </cell>
          <cell r="D10762" t="str">
            <v>保留</v>
          </cell>
          <cell r="E10762" t="str">
            <v>自采</v>
          </cell>
          <cell r="F10762" t="str">
            <v>川</v>
          </cell>
        </row>
        <row r="10763">
          <cell r="C10763">
            <v>9196</v>
          </cell>
          <cell r="D10763" t="str">
            <v>保留</v>
          </cell>
          <cell r="E10763" t="str">
            <v>自采</v>
          </cell>
          <cell r="F10763" t="str">
            <v>川</v>
          </cell>
        </row>
        <row r="10764">
          <cell r="C10764">
            <v>45080</v>
          </cell>
          <cell r="D10764" t="str">
            <v>保留</v>
          </cell>
          <cell r="E10764" t="str">
            <v>集采</v>
          </cell>
          <cell r="F10764" t="str">
            <v>川渝</v>
          </cell>
        </row>
        <row r="10765">
          <cell r="C10765">
            <v>145272</v>
          </cell>
          <cell r="D10765" t="str">
            <v>保留</v>
          </cell>
          <cell r="E10765" t="str">
            <v>自采</v>
          </cell>
          <cell r="F10765" t="str">
            <v>川</v>
          </cell>
        </row>
        <row r="10766">
          <cell r="C10766">
            <v>71813</v>
          </cell>
          <cell r="D10766" t="str">
            <v>保留</v>
          </cell>
          <cell r="E10766" t="str">
            <v>自采</v>
          </cell>
          <cell r="F10766" t="str">
            <v>川渝</v>
          </cell>
        </row>
        <row r="10767">
          <cell r="C10767">
            <v>133728</v>
          </cell>
          <cell r="D10767" t="str">
            <v>保留</v>
          </cell>
          <cell r="E10767" t="str">
            <v>分采</v>
          </cell>
          <cell r="F10767" t="str">
            <v>川渝</v>
          </cell>
        </row>
        <row r="10768">
          <cell r="C10768">
            <v>104690</v>
          </cell>
          <cell r="D10768" t="str">
            <v>保留</v>
          </cell>
          <cell r="E10768" t="str">
            <v>自采</v>
          </cell>
          <cell r="F10768" t="str">
            <v>川渝</v>
          </cell>
        </row>
        <row r="10769">
          <cell r="C10769">
            <v>144658</v>
          </cell>
          <cell r="D10769" t="str">
            <v>保留</v>
          </cell>
          <cell r="E10769" t="str">
            <v>分采</v>
          </cell>
          <cell r="F10769" t="str">
            <v>川渝</v>
          </cell>
        </row>
        <row r="10770">
          <cell r="C10770">
            <v>402</v>
          </cell>
          <cell r="D10770" t="str">
            <v>保留</v>
          </cell>
          <cell r="E10770" t="str">
            <v>自采</v>
          </cell>
          <cell r="F10770" t="str">
            <v>渝</v>
          </cell>
        </row>
        <row r="10771">
          <cell r="C10771">
            <v>14381</v>
          </cell>
          <cell r="D10771" t="str">
            <v>保留</v>
          </cell>
          <cell r="E10771" t="str">
            <v>自采</v>
          </cell>
          <cell r="F10771" t="str">
            <v>渝</v>
          </cell>
        </row>
        <row r="10772">
          <cell r="C10772" t="str">
            <v>新品</v>
          </cell>
          <cell r="D10772" t="str">
            <v>删除</v>
          </cell>
          <cell r="E10772" t="str">
            <v>自采</v>
          </cell>
          <cell r="F10772" t="str">
            <v>川</v>
          </cell>
        </row>
        <row r="10773">
          <cell r="C10773">
            <v>146828</v>
          </cell>
          <cell r="D10773" t="str">
            <v>保留</v>
          </cell>
          <cell r="E10773" t="str">
            <v>集采</v>
          </cell>
          <cell r="F10773" t="str">
            <v>川渝</v>
          </cell>
        </row>
        <row r="10774">
          <cell r="C10774">
            <v>146829</v>
          </cell>
          <cell r="D10774" t="str">
            <v>保留</v>
          </cell>
          <cell r="E10774" t="str">
            <v>集采</v>
          </cell>
          <cell r="F10774" t="str">
            <v>川渝</v>
          </cell>
        </row>
        <row r="10775">
          <cell r="C10775">
            <v>146885</v>
          </cell>
          <cell r="D10775" t="str">
            <v>保留</v>
          </cell>
          <cell r="E10775" t="str">
            <v>集采</v>
          </cell>
          <cell r="F10775" t="str">
            <v>川渝</v>
          </cell>
        </row>
        <row r="10776">
          <cell r="C10776">
            <v>146886</v>
          </cell>
          <cell r="D10776" t="str">
            <v>保留</v>
          </cell>
          <cell r="E10776" t="str">
            <v>集采</v>
          </cell>
          <cell r="F10776" t="str">
            <v>川渝</v>
          </cell>
        </row>
        <row r="10777">
          <cell r="C10777">
            <v>51376</v>
          </cell>
          <cell r="D10777" t="str">
            <v>保留</v>
          </cell>
          <cell r="E10777" t="str">
            <v>分采</v>
          </cell>
          <cell r="F10777" t="str">
            <v>渝</v>
          </cell>
        </row>
        <row r="10778">
          <cell r="C10778">
            <v>55705</v>
          </cell>
          <cell r="D10778" t="str">
            <v>保留</v>
          </cell>
          <cell r="E10778" t="str">
            <v>自采</v>
          </cell>
          <cell r="F10778" t="str">
            <v>川</v>
          </cell>
        </row>
        <row r="10779">
          <cell r="C10779">
            <v>145350</v>
          </cell>
          <cell r="D10779" t="str">
            <v>保留</v>
          </cell>
          <cell r="E10779" t="str">
            <v>分采</v>
          </cell>
          <cell r="F10779" t="str">
            <v>川渝</v>
          </cell>
        </row>
        <row r="10780">
          <cell r="C10780">
            <v>120785</v>
          </cell>
          <cell r="D10780" t="str">
            <v>保留</v>
          </cell>
          <cell r="E10780" t="str">
            <v>自采</v>
          </cell>
          <cell r="F10780" t="str">
            <v>川</v>
          </cell>
        </row>
        <row r="10781">
          <cell r="C10781">
            <v>120786</v>
          </cell>
          <cell r="D10781" t="str">
            <v>保留</v>
          </cell>
          <cell r="E10781" t="str">
            <v>自采</v>
          </cell>
          <cell r="F10781" t="str">
            <v>川</v>
          </cell>
        </row>
        <row r="10782">
          <cell r="C10782">
            <v>147312</v>
          </cell>
          <cell r="D10782" t="str">
            <v>保留</v>
          </cell>
          <cell r="E10782" t="str">
            <v>分采</v>
          </cell>
          <cell r="F10782" t="str">
            <v>川渝</v>
          </cell>
        </row>
        <row r="10783">
          <cell r="C10783">
            <v>147314</v>
          </cell>
          <cell r="D10783" t="str">
            <v>保留</v>
          </cell>
          <cell r="E10783" t="str">
            <v>分采</v>
          </cell>
          <cell r="F10783" t="str">
            <v>川渝</v>
          </cell>
        </row>
        <row r="10784">
          <cell r="C10784">
            <v>147316</v>
          </cell>
          <cell r="D10784" t="str">
            <v>保留</v>
          </cell>
          <cell r="E10784" t="str">
            <v>分采</v>
          </cell>
          <cell r="F10784" t="str">
            <v>川渝</v>
          </cell>
        </row>
        <row r="10785">
          <cell r="C10785">
            <v>147331</v>
          </cell>
          <cell r="D10785" t="str">
            <v>保留</v>
          </cell>
          <cell r="E10785" t="str">
            <v>分采</v>
          </cell>
          <cell r="F10785" t="str">
            <v>川渝</v>
          </cell>
        </row>
        <row r="10786">
          <cell r="C10786">
            <v>134258</v>
          </cell>
          <cell r="D10786" t="str">
            <v>保留</v>
          </cell>
          <cell r="E10786" t="str">
            <v>分采</v>
          </cell>
          <cell r="F10786" t="str">
            <v>川渝</v>
          </cell>
        </row>
        <row r="10787">
          <cell r="C10787">
            <v>147310</v>
          </cell>
          <cell r="D10787" t="str">
            <v>保留</v>
          </cell>
          <cell r="E10787" t="str">
            <v>分采</v>
          </cell>
          <cell r="F10787" t="str">
            <v>川渝</v>
          </cell>
        </row>
        <row r="10788">
          <cell r="C10788">
            <v>147340</v>
          </cell>
          <cell r="D10788" t="str">
            <v>保留</v>
          </cell>
          <cell r="E10788" t="str">
            <v>分采</v>
          </cell>
          <cell r="F10788" t="str">
            <v>川渝</v>
          </cell>
        </row>
        <row r="10789">
          <cell r="C10789">
            <v>147315</v>
          </cell>
          <cell r="D10789" t="str">
            <v>保留</v>
          </cell>
          <cell r="E10789" t="str">
            <v>分采</v>
          </cell>
          <cell r="F10789" t="str">
            <v>川渝</v>
          </cell>
        </row>
        <row r="10790">
          <cell r="C10790">
            <v>147317</v>
          </cell>
          <cell r="D10790" t="str">
            <v>保留</v>
          </cell>
          <cell r="E10790" t="str">
            <v>分采</v>
          </cell>
          <cell r="F10790" t="str">
            <v>川渝</v>
          </cell>
        </row>
        <row r="10791">
          <cell r="C10791">
            <v>147313</v>
          </cell>
          <cell r="D10791" t="str">
            <v>保留</v>
          </cell>
          <cell r="E10791" t="str">
            <v>分采</v>
          </cell>
          <cell r="F10791" t="str">
            <v>川渝</v>
          </cell>
        </row>
        <row r="10792">
          <cell r="C10792">
            <v>147311</v>
          </cell>
          <cell r="D10792" t="str">
            <v>保留</v>
          </cell>
          <cell r="E10792" t="str">
            <v>分采</v>
          </cell>
          <cell r="F10792" t="str">
            <v>川渝</v>
          </cell>
        </row>
        <row r="10793">
          <cell r="C10793">
            <v>147061</v>
          </cell>
          <cell r="D10793" t="str">
            <v>保留</v>
          </cell>
          <cell r="E10793" t="str">
            <v>分采</v>
          </cell>
          <cell r="F10793" t="str">
            <v>川渝</v>
          </cell>
        </row>
        <row r="10794">
          <cell r="C10794">
            <v>147062</v>
          </cell>
          <cell r="D10794" t="str">
            <v>保留</v>
          </cell>
          <cell r="E10794" t="str">
            <v>分采</v>
          </cell>
          <cell r="F10794" t="str">
            <v>川渝</v>
          </cell>
        </row>
        <row r="10795">
          <cell r="C10795">
            <v>147001</v>
          </cell>
          <cell r="D10795" t="str">
            <v>保留</v>
          </cell>
          <cell r="E10795" t="str">
            <v>分采</v>
          </cell>
          <cell r="F10795" t="str">
            <v>川渝</v>
          </cell>
        </row>
        <row r="10796">
          <cell r="C10796">
            <v>147003</v>
          </cell>
          <cell r="D10796" t="str">
            <v>保留</v>
          </cell>
          <cell r="E10796" t="str">
            <v>分采</v>
          </cell>
          <cell r="F10796" t="str">
            <v>川渝</v>
          </cell>
        </row>
        <row r="10797">
          <cell r="C10797">
            <v>147063</v>
          </cell>
          <cell r="D10797" t="str">
            <v>保留</v>
          </cell>
          <cell r="E10797" t="str">
            <v>分采</v>
          </cell>
          <cell r="F10797" t="str">
            <v>川渝</v>
          </cell>
        </row>
        <row r="10798">
          <cell r="C10798">
            <v>147002</v>
          </cell>
          <cell r="D10798" t="str">
            <v>删除</v>
          </cell>
          <cell r="E10798" t="str">
            <v>分采</v>
          </cell>
          <cell r="F10798" t="str">
            <v>川渝</v>
          </cell>
        </row>
        <row r="10799">
          <cell r="C10799">
            <v>147000</v>
          </cell>
          <cell r="D10799" t="str">
            <v>删除</v>
          </cell>
          <cell r="E10799" t="str">
            <v>分采</v>
          </cell>
          <cell r="F10799" t="str">
            <v>川渝</v>
          </cell>
        </row>
        <row r="10800">
          <cell r="C10800">
            <v>148457</v>
          </cell>
          <cell r="D10800" t="str">
            <v>保留</v>
          </cell>
          <cell r="E10800" t="str">
            <v>分采</v>
          </cell>
          <cell r="F10800" t="str">
            <v>川渝</v>
          </cell>
        </row>
        <row r="10801">
          <cell r="C10801">
            <v>89316</v>
          </cell>
          <cell r="D10801" t="str">
            <v>保留</v>
          </cell>
          <cell r="E10801" t="str">
            <v>分采</v>
          </cell>
          <cell r="F10801" t="str">
            <v>川渝</v>
          </cell>
        </row>
        <row r="10802">
          <cell r="C10802">
            <v>148456</v>
          </cell>
          <cell r="D10802" t="str">
            <v>保留</v>
          </cell>
          <cell r="E10802" t="str">
            <v>分采</v>
          </cell>
          <cell r="F10802" t="str">
            <v>川渝</v>
          </cell>
        </row>
        <row r="10803">
          <cell r="C10803">
            <v>148451</v>
          </cell>
          <cell r="D10803" t="str">
            <v>保留</v>
          </cell>
          <cell r="E10803" t="str">
            <v>分采</v>
          </cell>
          <cell r="F10803" t="str">
            <v>川渝</v>
          </cell>
        </row>
        <row r="10804">
          <cell r="C10804">
            <v>148479</v>
          </cell>
          <cell r="D10804" t="str">
            <v>保留</v>
          </cell>
          <cell r="E10804" t="str">
            <v>分采</v>
          </cell>
          <cell r="F10804" t="str">
            <v>川渝</v>
          </cell>
        </row>
        <row r="10805">
          <cell r="C10805">
            <v>148474</v>
          </cell>
          <cell r="D10805" t="str">
            <v>保留</v>
          </cell>
          <cell r="E10805" t="str">
            <v>分采</v>
          </cell>
          <cell r="F10805" t="str">
            <v>川渝</v>
          </cell>
        </row>
        <row r="10806">
          <cell r="C10806">
            <v>148475</v>
          </cell>
          <cell r="D10806" t="str">
            <v>保留</v>
          </cell>
          <cell r="E10806" t="str">
            <v>分采</v>
          </cell>
          <cell r="F10806" t="str">
            <v>川渝</v>
          </cell>
        </row>
        <row r="10807">
          <cell r="C10807">
            <v>83751</v>
          </cell>
          <cell r="D10807" t="str">
            <v>保留</v>
          </cell>
          <cell r="E10807" t="str">
            <v>分采</v>
          </cell>
          <cell r="F10807" t="str">
            <v>川渝</v>
          </cell>
        </row>
        <row r="10808">
          <cell r="C10808">
            <v>148458</v>
          </cell>
          <cell r="D10808" t="str">
            <v>保留</v>
          </cell>
          <cell r="E10808" t="str">
            <v>分采</v>
          </cell>
          <cell r="F10808" t="str">
            <v>川渝</v>
          </cell>
        </row>
        <row r="10809">
          <cell r="C10809">
            <v>148912</v>
          </cell>
          <cell r="D10809" t="str">
            <v>保留</v>
          </cell>
          <cell r="E10809" t="str">
            <v>分采</v>
          </cell>
          <cell r="F10809" t="str">
            <v>川渝</v>
          </cell>
        </row>
        <row r="10810">
          <cell r="C10810">
            <v>123001</v>
          </cell>
          <cell r="D10810" t="str">
            <v>保留</v>
          </cell>
          <cell r="E10810" t="str">
            <v>分采</v>
          </cell>
          <cell r="F10810" t="str">
            <v>川渝</v>
          </cell>
        </row>
        <row r="10811">
          <cell r="C10811">
            <v>148449</v>
          </cell>
          <cell r="D10811" t="str">
            <v>保留</v>
          </cell>
          <cell r="E10811" t="str">
            <v>分采</v>
          </cell>
          <cell r="F10811" t="str">
            <v>川渝</v>
          </cell>
        </row>
        <row r="10812">
          <cell r="C10812">
            <v>121188</v>
          </cell>
          <cell r="D10812" t="str">
            <v>保留</v>
          </cell>
          <cell r="E10812" t="str">
            <v>分采</v>
          </cell>
          <cell r="F10812" t="str">
            <v>川渝</v>
          </cell>
        </row>
        <row r="10813">
          <cell r="C10813">
            <v>122992</v>
          </cell>
          <cell r="D10813" t="str">
            <v>保留</v>
          </cell>
          <cell r="E10813" t="str">
            <v>分采</v>
          </cell>
          <cell r="F10813" t="str">
            <v>川渝</v>
          </cell>
        </row>
        <row r="10814">
          <cell r="C10814">
            <v>121190</v>
          </cell>
          <cell r="D10814" t="str">
            <v>保留</v>
          </cell>
          <cell r="E10814" t="str">
            <v>分采</v>
          </cell>
          <cell r="F10814" t="str">
            <v>川渝</v>
          </cell>
        </row>
        <row r="10815">
          <cell r="C10815">
            <v>148442</v>
          </cell>
          <cell r="D10815" t="str">
            <v>保留</v>
          </cell>
          <cell r="E10815" t="str">
            <v>分采</v>
          </cell>
          <cell r="F10815" t="str">
            <v>川渝</v>
          </cell>
        </row>
        <row r="10816">
          <cell r="C10816">
            <v>148443</v>
          </cell>
          <cell r="D10816" t="str">
            <v>保留</v>
          </cell>
          <cell r="E10816" t="str">
            <v>分采</v>
          </cell>
          <cell r="F10816" t="str">
            <v>川渝</v>
          </cell>
        </row>
        <row r="10817">
          <cell r="C10817">
            <v>121189</v>
          </cell>
          <cell r="D10817" t="str">
            <v>保留</v>
          </cell>
          <cell r="E10817" t="str">
            <v>分采</v>
          </cell>
          <cell r="F10817" t="str">
            <v>川渝</v>
          </cell>
        </row>
        <row r="10818">
          <cell r="C10818">
            <v>108594</v>
          </cell>
          <cell r="D10818" t="str">
            <v>保留</v>
          </cell>
          <cell r="E10818" t="str">
            <v>分采</v>
          </cell>
          <cell r="F10818" t="str">
            <v>川渝</v>
          </cell>
        </row>
        <row r="10819">
          <cell r="C10819">
            <v>148448</v>
          </cell>
          <cell r="D10819" t="str">
            <v>保留</v>
          </cell>
          <cell r="E10819" t="str">
            <v>分采</v>
          </cell>
          <cell r="F10819" t="str">
            <v>川渝</v>
          </cell>
        </row>
        <row r="10820">
          <cell r="C10820">
            <v>108592</v>
          </cell>
          <cell r="D10820" t="str">
            <v>保留</v>
          </cell>
          <cell r="E10820" t="str">
            <v>分采</v>
          </cell>
          <cell r="F10820" t="str">
            <v>川渝</v>
          </cell>
        </row>
        <row r="10821">
          <cell r="C10821">
            <v>121198</v>
          </cell>
          <cell r="D10821" t="str">
            <v>保留</v>
          </cell>
          <cell r="E10821" t="str">
            <v>分采</v>
          </cell>
          <cell r="F10821" t="str">
            <v>川渝</v>
          </cell>
        </row>
        <row r="10822">
          <cell r="C10822">
            <v>121196</v>
          </cell>
          <cell r="D10822" t="str">
            <v>保留</v>
          </cell>
          <cell r="E10822" t="str">
            <v>分采</v>
          </cell>
          <cell r="F10822" t="str">
            <v>川渝</v>
          </cell>
        </row>
        <row r="10823">
          <cell r="C10823">
            <v>110215</v>
          </cell>
          <cell r="D10823" t="str">
            <v>保留</v>
          </cell>
          <cell r="E10823" t="str">
            <v>分采</v>
          </cell>
          <cell r="F10823" t="str">
            <v>川渝</v>
          </cell>
        </row>
        <row r="10824">
          <cell r="C10824">
            <v>148450</v>
          </cell>
          <cell r="D10824" t="str">
            <v>保留</v>
          </cell>
          <cell r="E10824" t="str">
            <v>分采</v>
          </cell>
          <cell r="F10824" t="str">
            <v>川渝</v>
          </cell>
        </row>
        <row r="10825">
          <cell r="C10825">
            <v>110210</v>
          </cell>
          <cell r="D10825" t="str">
            <v>保留</v>
          </cell>
          <cell r="E10825" t="str">
            <v>分采</v>
          </cell>
          <cell r="F10825" t="str">
            <v>川渝</v>
          </cell>
        </row>
        <row r="10826">
          <cell r="C10826">
            <v>121595</v>
          </cell>
          <cell r="D10826" t="str">
            <v>保留</v>
          </cell>
          <cell r="E10826" t="str">
            <v>分采</v>
          </cell>
          <cell r="F10826" t="str">
            <v>川渝</v>
          </cell>
        </row>
        <row r="10827">
          <cell r="C10827">
            <v>109635</v>
          </cell>
          <cell r="D10827" t="str">
            <v>保留</v>
          </cell>
          <cell r="E10827" t="str">
            <v>分采</v>
          </cell>
          <cell r="F10827" t="str">
            <v>川渝</v>
          </cell>
        </row>
        <row r="10828">
          <cell r="C10828">
            <v>121591</v>
          </cell>
          <cell r="D10828" t="str">
            <v>保留</v>
          </cell>
          <cell r="E10828" t="str">
            <v>分采</v>
          </cell>
          <cell r="F10828" t="str">
            <v>川渝</v>
          </cell>
        </row>
        <row r="10829">
          <cell r="C10829">
            <v>121205</v>
          </cell>
          <cell r="D10829" t="str">
            <v>保留</v>
          </cell>
          <cell r="E10829" t="str">
            <v>分采</v>
          </cell>
          <cell r="F10829" t="str">
            <v>川渝</v>
          </cell>
        </row>
        <row r="10830">
          <cell r="C10830">
            <v>121197</v>
          </cell>
          <cell r="D10830" t="str">
            <v>保留</v>
          </cell>
          <cell r="E10830" t="str">
            <v>分采</v>
          </cell>
          <cell r="F10830" t="str">
            <v>川渝</v>
          </cell>
        </row>
        <row r="10831">
          <cell r="C10831">
            <v>121594</v>
          </cell>
          <cell r="D10831" t="str">
            <v>保留</v>
          </cell>
          <cell r="E10831" t="str">
            <v>分采</v>
          </cell>
          <cell r="F10831" t="str">
            <v>川渝</v>
          </cell>
        </row>
        <row r="10832">
          <cell r="C10832">
            <v>121589</v>
          </cell>
          <cell r="D10832" t="str">
            <v>保留</v>
          </cell>
          <cell r="E10832" t="str">
            <v>分采</v>
          </cell>
          <cell r="F10832" t="str">
            <v>川渝</v>
          </cell>
        </row>
        <row r="10833">
          <cell r="C10833">
            <v>121590</v>
          </cell>
          <cell r="D10833" t="str">
            <v>保留</v>
          </cell>
          <cell r="E10833" t="str">
            <v>分采</v>
          </cell>
          <cell r="F10833" t="str">
            <v>川渝</v>
          </cell>
        </row>
        <row r="10834">
          <cell r="C10834">
            <v>121596</v>
          </cell>
          <cell r="D10834" t="str">
            <v>保留</v>
          </cell>
          <cell r="E10834" t="str">
            <v>分采</v>
          </cell>
          <cell r="F10834" t="str">
            <v>川渝</v>
          </cell>
        </row>
        <row r="10835">
          <cell r="C10835">
            <v>121593</v>
          </cell>
          <cell r="D10835" t="str">
            <v>保留</v>
          </cell>
          <cell r="E10835" t="str">
            <v>分采</v>
          </cell>
          <cell r="F10835" t="str">
            <v>川渝</v>
          </cell>
        </row>
        <row r="10836">
          <cell r="C10836">
            <v>124398</v>
          </cell>
          <cell r="D10836" t="str">
            <v>删除</v>
          </cell>
          <cell r="E10836" t="str">
            <v>分采</v>
          </cell>
          <cell r="F10836" t="str">
            <v>川渝</v>
          </cell>
        </row>
        <row r="10837">
          <cell r="C10837">
            <v>124376</v>
          </cell>
          <cell r="D10837" t="str">
            <v>删除</v>
          </cell>
          <cell r="E10837" t="str">
            <v>分采</v>
          </cell>
          <cell r="F10837" t="str">
            <v>川渝</v>
          </cell>
        </row>
        <row r="10838">
          <cell r="C10838">
            <v>145585</v>
          </cell>
          <cell r="D10838" t="str">
            <v>保留</v>
          </cell>
          <cell r="E10838" t="str">
            <v>分采</v>
          </cell>
          <cell r="F10838" t="str">
            <v>川渝</v>
          </cell>
        </row>
        <row r="10839">
          <cell r="C10839">
            <v>113723</v>
          </cell>
          <cell r="D10839" t="str">
            <v>保留</v>
          </cell>
          <cell r="E10839" t="str">
            <v>分采</v>
          </cell>
          <cell r="F10839" t="str">
            <v>川渝</v>
          </cell>
        </row>
        <row r="10840">
          <cell r="C10840">
            <v>113722</v>
          </cell>
          <cell r="D10840" t="str">
            <v>保留</v>
          </cell>
          <cell r="E10840" t="str">
            <v>分采</v>
          </cell>
          <cell r="F10840" t="str">
            <v>川渝</v>
          </cell>
        </row>
        <row r="10841">
          <cell r="C10841">
            <v>148419</v>
          </cell>
          <cell r="D10841" t="str">
            <v>保留</v>
          </cell>
          <cell r="E10841" t="str">
            <v>分采</v>
          </cell>
          <cell r="F10841" t="str">
            <v>川渝</v>
          </cell>
        </row>
        <row r="10842">
          <cell r="C10842">
            <v>139988</v>
          </cell>
          <cell r="D10842" t="str">
            <v>保留</v>
          </cell>
          <cell r="E10842" t="str">
            <v>分采</v>
          </cell>
          <cell r="F10842" t="str">
            <v>川渝</v>
          </cell>
        </row>
        <row r="10843">
          <cell r="C10843">
            <v>148439</v>
          </cell>
          <cell r="D10843" t="str">
            <v>保留</v>
          </cell>
          <cell r="E10843" t="str">
            <v>分采</v>
          </cell>
          <cell r="F10843" t="str">
            <v>川渝</v>
          </cell>
        </row>
        <row r="10844">
          <cell r="C10844">
            <v>148440</v>
          </cell>
          <cell r="D10844" t="str">
            <v>保留</v>
          </cell>
          <cell r="E10844" t="str">
            <v>分采</v>
          </cell>
          <cell r="F10844" t="str">
            <v>川渝</v>
          </cell>
        </row>
        <row r="10845">
          <cell r="C10845">
            <v>146049</v>
          </cell>
          <cell r="D10845" t="str">
            <v>保留</v>
          </cell>
          <cell r="E10845" t="str">
            <v>分采</v>
          </cell>
          <cell r="F10845" t="str">
            <v>川渝</v>
          </cell>
        </row>
        <row r="10846">
          <cell r="C10846">
            <v>145937</v>
          </cell>
          <cell r="D10846" t="str">
            <v>保留</v>
          </cell>
          <cell r="E10846" t="str">
            <v>分采</v>
          </cell>
          <cell r="F10846" t="str">
            <v>川渝</v>
          </cell>
        </row>
        <row r="10847">
          <cell r="C10847">
            <v>146048</v>
          </cell>
          <cell r="D10847" t="str">
            <v>保留</v>
          </cell>
          <cell r="E10847" t="str">
            <v>分采</v>
          </cell>
          <cell r="F10847" t="str">
            <v>川渝</v>
          </cell>
        </row>
        <row r="10848">
          <cell r="C10848">
            <v>149718</v>
          </cell>
          <cell r="D10848" t="str">
            <v>保留</v>
          </cell>
          <cell r="E10848" t="str">
            <v>分采</v>
          </cell>
          <cell r="F10848" t="str">
            <v>川渝</v>
          </cell>
        </row>
        <row r="10849">
          <cell r="C10849">
            <v>6364</v>
          </cell>
          <cell r="D10849" t="str">
            <v>保留</v>
          </cell>
          <cell r="E10849" t="str">
            <v>分采</v>
          </cell>
          <cell r="F10849" t="str">
            <v>川渝</v>
          </cell>
        </row>
        <row r="10850">
          <cell r="C10850">
            <v>48202</v>
          </cell>
          <cell r="D10850" t="str">
            <v>保留</v>
          </cell>
          <cell r="E10850" t="str">
            <v>分采</v>
          </cell>
          <cell r="F10850" t="str">
            <v>川渝</v>
          </cell>
        </row>
        <row r="10851">
          <cell r="C10851">
            <v>18018</v>
          </cell>
          <cell r="D10851" t="str">
            <v>保留</v>
          </cell>
          <cell r="E10851" t="str">
            <v>分采</v>
          </cell>
          <cell r="F10851" t="str">
            <v>川渝</v>
          </cell>
        </row>
        <row r="10852">
          <cell r="C10852">
            <v>9916</v>
          </cell>
          <cell r="D10852" t="str">
            <v>保留</v>
          </cell>
          <cell r="E10852" t="str">
            <v>分采</v>
          </cell>
          <cell r="F10852" t="str">
            <v>川渝</v>
          </cell>
        </row>
        <row r="10853">
          <cell r="C10853">
            <v>42213</v>
          </cell>
          <cell r="D10853" t="str">
            <v>保留</v>
          </cell>
          <cell r="E10853" t="str">
            <v>分采</v>
          </cell>
          <cell r="F10853" t="str">
            <v>川渝</v>
          </cell>
        </row>
        <row r="10854">
          <cell r="C10854">
            <v>13265</v>
          </cell>
          <cell r="D10854" t="str">
            <v>保留</v>
          </cell>
          <cell r="E10854" t="str">
            <v>分采</v>
          </cell>
          <cell r="F10854" t="str">
            <v>川渝</v>
          </cell>
        </row>
        <row r="10855">
          <cell r="C10855">
            <v>126219</v>
          </cell>
          <cell r="D10855" t="str">
            <v>保留</v>
          </cell>
          <cell r="E10855" t="str">
            <v>分采</v>
          </cell>
          <cell r="F10855" t="str">
            <v>川渝</v>
          </cell>
        </row>
        <row r="10856">
          <cell r="C10856">
            <v>18021</v>
          </cell>
          <cell r="D10856" t="str">
            <v>保留</v>
          </cell>
          <cell r="E10856" t="str">
            <v>分采</v>
          </cell>
          <cell r="F10856" t="str">
            <v>川渝</v>
          </cell>
        </row>
        <row r="10857">
          <cell r="C10857">
            <v>131656</v>
          </cell>
          <cell r="D10857" t="str">
            <v>保留</v>
          </cell>
          <cell r="E10857" t="str">
            <v>分采</v>
          </cell>
          <cell r="F10857" t="str">
            <v>川渝</v>
          </cell>
        </row>
        <row r="10858">
          <cell r="C10858">
            <v>6378</v>
          </cell>
          <cell r="D10858" t="str">
            <v>保留</v>
          </cell>
          <cell r="E10858" t="str">
            <v>分采</v>
          </cell>
          <cell r="F10858" t="str">
            <v>川渝</v>
          </cell>
        </row>
        <row r="10859">
          <cell r="C10859">
            <v>18017</v>
          </cell>
          <cell r="D10859" t="str">
            <v>保留</v>
          </cell>
          <cell r="E10859" t="str">
            <v>分采</v>
          </cell>
          <cell r="F10859" t="str">
            <v>川渝</v>
          </cell>
        </row>
        <row r="10860">
          <cell r="C10860">
            <v>18023</v>
          </cell>
          <cell r="D10860" t="str">
            <v>保留</v>
          </cell>
          <cell r="E10860" t="str">
            <v>分采</v>
          </cell>
          <cell r="F10860" t="str">
            <v>川渝</v>
          </cell>
        </row>
        <row r="10861">
          <cell r="C10861">
            <v>121281</v>
          </cell>
          <cell r="D10861" t="str">
            <v>保留</v>
          </cell>
          <cell r="E10861" t="str">
            <v>分采</v>
          </cell>
          <cell r="F10861" t="str">
            <v>川渝</v>
          </cell>
        </row>
        <row r="10862">
          <cell r="C10862">
            <v>125407</v>
          </cell>
          <cell r="D10862" t="str">
            <v>保留</v>
          </cell>
          <cell r="E10862" t="str">
            <v>分采</v>
          </cell>
          <cell r="F10862" t="str">
            <v>川渝</v>
          </cell>
        </row>
        <row r="10863">
          <cell r="C10863">
            <v>143460</v>
          </cell>
          <cell r="D10863" t="str">
            <v>保留</v>
          </cell>
          <cell r="E10863" t="str">
            <v>分采</v>
          </cell>
          <cell r="F10863" t="str">
            <v>川渝</v>
          </cell>
        </row>
        <row r="10864">
          <cell r="C10864">
            <v>143462</v>
          </cell>
          <cell r="D10864" t="str">
            <v>保留</v>
          </cell>
          <cell r="E10864" t="str">
            <v>分采</v>
          </cell>
          <cell r="F10864" t="str">
            <v>川渝</v>
          </cell>
        </row>
        <row r="10865">
          <cell r="C10865">
            <v>42173</v>
          </cell>
          <cell r="D10865" t="str">
            <v>保留</v>
          </cell>
          <cell r="E10865" t="str">
            <v>分采</v>
          </cell>
          <cell r="F10865" t="str">
            <v>川渝</v>
          </cell>
        </row>
        <row r="10866">
          <cell r="C10866">
            <v>42174</v>
          </cell>
          <cell r="D10866" t="str">
            <v>保留</v>
          </cell>
          <cell r="E10866" t="str">
            <v>分采</v>
          </cell>
          <cell r="F10866" t="str">
            <v>川渝</v>
          </cell>
        </row>
        <row r="10867">
          <cell r="C10867">
            <v>146047</v>
          </cell>
          <cell r="D10867" t="str">
            <v>保留</v>
          </cell>
          <cell r="E10867" t="str">
            <v>分采</v>
          </cell>
          <cell r="F10867" t="str">
            <v>川渝</v>
          </cell>
        </row>
        <row r="10868">
          <cell r="C10868">
            <v>146046</v>
          </cell>
          <cell r="D10868" t="str">
            <v>保留</v>
          </cell>
          <cell r="E10868" t="str">
            <v>分采</v>
          </cell>
          <cell r="F10868" t="str">
            <v>川渝</v>
          </cell>
        </row>
        <row r="10869">
          <cell r="C10869">
            <v>146045</v>
          </cell>
          <cell r="D10869" t="str">
            <v>保留</v>
          </cell>
          <cell r="E10869" t="str">
            <v>分采</v>
          </cell>
          <cell r="F10869" t="str">
            <v>川渝</v>
          </cell>
        </row>
        <row r="10870">
          <cell r="C10870">
            <v>147075</v>
          </cell>
          <cell r="D10870" t="str">
            <v>保留</v>
          </cell>
          <cell r="E10870" t="str">
            <v>分采</v>
          </cell>
          <cell r="F10870" t="str">
            <v>川渝</v>
          </cell>
        </row>
        <row r="10871">
          <cell r="C10871">
            <v>146882</v>
          </cell>
          <cell r="D10871" t="str">
            <v>保留</v>
          </cell>
          <cell r="E10871" t="str">
            <v>自采</v>
          </cell>
          <cell r="F10871" t="str">
            <v>川渝</v>
          </cell>
        </row>
        <row r="10872">
          <cell r="C10872">
            <v>108816</v>
          </cell>
          <cell r="D10872" t="str">
            <v>保留</v>
          </cell>
          <cell r="E10872" t="str">
            <v>自采</v>
          </cell>
          <cell r="F10872" t="str">
            <v>川渝</v>
          </cell>
        </row>
        <row r="10873">
          <cell r="C10873">
            <v>146044</v>
          </cell>
          <cell r="D10873" t="str">
            <v>保留</v>
          </cell>
          <cell r="E10873" t="str">
            <v>自采</v>
          </cell>
          <cell r="F10873" t="str">
            <v>川渝</v>
          </cell>
        </row>
        <row r="10874">
          <cell r="C10874">
            <v>84095</v>
          </cell>
          <cell r="D10874" t="str">
            <v>保留</v>
          </cell>
          <cell r="E10874" t="str">
            <v>自采</v>
          </cell>
          <cell r="F10874" t="str">
            <v>川</v>
          </cell>
        </row>
        <row r="10875">
          <cell r="C10875">
            <v>47278</v>
          </cell>
          <cell r="D10875" t="str">
            <v>保留</v>
          </cell>
          <cell r="E10875" t="str">
            <v>自采</v>
          </cell>
          <cell r="F10875" t="str">
            <v>川</v>
          </cell>
        </row>
        <row r="10876">
          <cell r="C10876">
            <v>145782</v>
          </cell>
          <cell r="D10876" t="str">
            <v>删除</v>
          </cell>
          <cell r="E10876" t="str">
            <v>自采</v>
          </cell>
          <cell r="F10876" t="str">
            <v>川</v>
          </cell>
        </row>
        <row r="10877">
          <cell r="C10877">
            <v>147110</v>
          </cell>
          <cell r="D10877" t="str">
            <v>保留</v>
          </cell>
          <cell r="E10877" t="str">
            <v>集采</v>
          </cell>
          <cell r="F10877" t="str">
            <v>川渝</v>
          </cell>
        </row>
        <row r="10878">
          <cell r="C10878">
            <v>147109</v>
          </cell>
          <cell r="D10878" t="str">
            <v>保留</v>
          </cell>
          <cell r="E10878" t="str">
            <v>集采</v>
          </cell>
          <cell r="F10878" t="str">
            <v>川渝</v>
          </cell>
        </row>
        <row r="10879">
          <cell r="C10879">
            <v>147113</v>
          </cell>
          <cell r="D10879" t="str">
            <v>保留</v>
          </cell>
          <cell r="E10879" t="str">
            <v>集采</v>
          </cell>
          <cell r="F10879" t="str">
            <v>川渝</v>
          </cell>
        </row>
        <row r="10880">
          <cell r="C10880">
            <v>147111</v>
          </cell>
          <cell r="D10880" t="str">
            <v>保留</v>
          </cell>
          <cell r="E10880" t="str">
            <v>集采</v>
          </cell>
          <cell r="F10880" t="str">
            <v>川渝</v>
          </cell>
        </row>
        <row r="10881">
          <cell r="C10881">
            <v>147106</v>
          </cell>
          <cell r="D10881" t="str">
            <v>保留</v>
          </cell>
          <cell r="E10881" t="str">
            <v>集采</v>
          </cell>
          <cell r="F10881" t="str">
            <v>川渝</v>
          </cell>
        </row>
        <row r="10882">
          <cell r="C10882">
            <v>147104</v>
          </cell>
          <cell r="D10882" t="str">
            <v>保留</v>
          </cell>
          <cell r="E10882" t="str">
            <v>集采</v>
          </cell>
          <cell r="F10882" t="str">
            <v>川渝</v>
          </cell>
        </row>
        <row r="10883">
          <cell r="C10883">
            <v>147100</v>
          </cell>
          <cell r="D10883" t="str">
            <v>保留</v>
          </cell>
          <cell r="E10883" t="str">
            <v>集采</v>
          </cell>
          <cell r="F10883" t="str">
            <v>川渝</v>
          </cell>
        </row>
        <row r="10884">
          <cell r="C10884">
            <v>147115</v>
          </cell>
          <cell r="D10884" t="str">
            <v>保留</v>
          </cell>
          <cell r="E10884" t="str">
            <v>集采</v>
          </cell>
          <cell r="F10884" t="str">
            <v>川渝</v>
          </cell>
        </row>
        <row r="10885">
          <cell r="C10885">
            <v>147117</v>
          </cell>
          <cell r="D10885" t="str">
            <v>保留</v>
          </cell>
          <cell r="E10885" t="str">
            <v>集采</v>
          </cell>
          <cell r="F10885" t="str">
            <v>川渝</v>
          </cell>
        </row>
        <row r="10886">
          <cell r="C10886">
            <v>147119</v>
          </cell>
          <cell r="D10886" t="str">
            <v>保留</v>
          </cell>
          <cell r="E10886" t="str">
            <v>集采</v>
          </cell>
          <cell r="F10886" t="str">
            <v>川渝</v>
          </cell>
        </row>
        <row r="10887">
          <cell r="C10887">
            <v>147118</v>
          </cell>
          <cell r="D10887" t="str">
            <v>保留</v>
          </cell>
          <cell r="E10887" t="str">
            <v>集采</v>
          </cell>
          <cell r="F10887" t="str">
            <v>川渝</v>
          </cell>
        </row>
        <row r="10888">
          <cell r="C10888">
            <v>147121</v>
          </cell>
          <cell r="D10888" t="str">
            <v>保留</v>
          </cell>
          <cell r="E10888" t="str">
            <v>集采</v>
          </cell>
          <cell r="F10888" t="str">
            <v>川渝</v>
          </cell>
        </row>
        <row r="10889">
          <cell r="C10889">
            <v>147122</v>
          </cell>
          <cell r="D10889" t="str">
            <v>保留</v>
          </cell>
          <cell r="E10889" t="str">
            <v>集采</v>
          </cell>
          <cell r="F10889" t="str">
            <v>川渝</v>
          </cell>
        </row>
        <row r="10890">
          <cell r="C10890">
            <v>147116</v>
          </cell>
          <cell r="D10890" t="str">
            <v>保留</v>
          </cell>
          <cell r="E10890" t="str">
            <v>集采</v>
          </cell>
          <cell r="F10890" t="str">
            <v>川渝</v>
          </cell>
        </row>
        <row r="10891">
          <cell r="C10891">
            <v>147114</v>
          </cell>
          <cell r="D10891" t="str">
            <v>保留</v>
          </cell>
          <cell r="E10891" t="str">
            <v>集采</v>
          </cell>
          <cell r="F10891" t="str">
            <v>川渝</v>
          </cell>
        </row>
        <row r="10892">
          <cell r="C10892">
            <v>147103</v>
          </cell>
          <cell r="D10892" t="str">
            <v>保留</v>
          </cell>
          <cell r="E10892" t="str">
            <v>集采</v>
          </cell>
          <cell r="F10892" t="str">
            <v>川渝</v>
          </cell>
        </row>
        <row r="10893">
          <cell r="C10893">
            <v>138088</v>
          </cell>
          <cell r="D10893" t="str">
            <v>保留</v>
          </cell>
          <cell r="E10893" t="str">
            <v>分采</v>
          </cell>
          <cell r="F10893" t="str">
            <v>渝</v>
          </cell>
        </row>
        <row r="10894">
          <cell r="C10894">
            <v>143786</v>
          </cell>
          <cell r="D10894" t="str">
            <v>保留</v>
          </cell>
          <cell r="E10894" t="str">
            <v>自采</v>
          </cell>
          <cell r="F10894" t="str">
            <v>川</v>
          </cell>
        </row>
        <row r="10895">
          <cell r="C10895" t="str">
            <v>新品</v>
          </cell>
          <cell r="D10895" t="str">
            <v>删除</v>
          </cell>
          <cell r="E10895" t="str">
            <v>自采</v>
          </cell>
          <cell r="F10895" t="str">
            <v>川</v>
          </cell>
        </row>
        <row r="10896">
          <cell r="C10896">
            <v>143821</v>
          </cell>
          <cell r="D10896" t="str">
            <v>删除</v>
          </cell>
          <cell r="E10896" t="str">
            <v>自采</v>
          </cell>
          <cell r="F10896" t="str">
            <v>川</v>
          </cell>
        </row>
        <row r="10897">
          <cell r="C10897">
            <v>143785</v>
          </cell>
          <cell r="D10897" t="str">
            <v>保留</v>
          </cell>
          <cell r="E10897" t="str">
            <v>自采</v>
          </cell>
          <cell r="F10897" t="str">
            <v>川</v>
          </cell>
        </row>
        <row r="10898">
          <cell r="C10898">
            <v>46903</v>
          </cell>
          <cell r="D10898" t="str">
            <v>保留</v>
          </cell>
          <cell r="E10898" t="str">
            <v>自采</v>
          </cell>
          <cell r="F10898" t="str">
            <v>川</v>
          </cell>
        </row>
        <row r="10899">
          <cell r="C10899">
            <v>130897</v>
          </cell>
          <cell r="D10899" t="str">
            <v>保留</v>
          </cell>
          <cell r="E10899" t="str">
            <v>自采</v>
          </cell>
          <cell r="F10899" t="str">
            <v>川</v>
          </cell>
        </row>
        <row r="10900">
          <cell r="C10900">
            <v>131491</v>
          </cell>
          <cell r="D10900" t="str">
            <v>保留</v>
          </cell>
          <cell r="E10900" t="str">
            <v>自采</v>
          </cell>
          <cell r="F10900" t="str">
            <v>川</v>
          </cell>
        </row>
        <row r="10901">
          <cell r="C10901" t="str">
            <v>新品</v>
          </cell>
          <cell r="D10901" t="str">
            <v>删除</v>
          </cell>
          <cell r="E10901" t="str">
            <v>自采</v>
          </cell>
          <cell r="F10901" t="str">
            <v>川</v>
          </cell>
        </row>
        <row r="10902">
          <cell r="C10902" t="str">
            <v>新品</v>
          </cell>
          <cell r="D10902" t="str">
            <v>删除</v>
          </cell>
          <cell r="E10902" t="str">
            <v>自采</v>
          </cell>
          <cell r="F10902" t="str">
            <v>川</v>
          </cell>
        </row>
        <row r="10903">
          <cell r="C10903" t="str">
            <v>新品</v>
          </cell>
          <cell r="D10903" t="str">
            <v>删除</v>
          </cell>
          <cell r="E10903" t="str">
            <v>自采</v>
          </cell>
          <cell r="F10903" t="str">
            <v>川</v>
          </cell>
        </row>
        <row r="10904">
          <cell r="C10904">
            <v>120334</v>
          </cell>
          <cell r="D10904" t="str">
            <v>保留</v>
          </cell>
          <cell r="E10904" t="str">
            <v>自采</v>
          </cell>
          <cell r="F10904" t="str">
            <v>川</v>
          </cell>
        </row>
        <row r="10905">
          <cell r="C10905" t="str">
            <v>新品</v>
          </cell>
          <cell r="D10905" t="str">
            <v>删除</v>
          </cell>
          <cell r="E10905" t="str">
            <v>自采</v>
          </cell>
          <cell r="F10905" t="str">
            <v>川</v>
          </cell>
        </row>
        <row r="10906">
          <cell r="C10906" t="str">
            <v>新品</v>
          </cell>
          <cell r="D10906" t="str">
            <v>删除</v>
          </cell>
          <cell r="E10906" t="str">
            <v>自采</v>
          </cell>
          <cell r="F10906" t="str">
            <v>川</v>
          </cell>
        </row>
        <row r="10907">
          <cell r="C10907" t="str">
            <v>新品</v>
          </cell>
          <cell r="D10907" t="str">
            <v>删除</v>
          </cell>
          <cell r="E10907" t="str">
            <v>自采</v>
          </cell>
          <cell r="F10907" t="str">
            <v>川</v>
          </cell>
        </row>
        <row r="10908">
          <cell r="C10908" t="str">
            <v>新品</v>
          </cell>
          <cell r="D10908" t="str">
            <v>删除</v>
          </cell>
          <cell r="E10908" t="str">
            <v>自采</v>
          </cell>
          <cell r="F10908" t="str">
            <v>川</v>
          </cell>
        </row>
        <row r="10909">
          <cell r="C10909" t="str">
            <v>新品</v>
          </cell>
          <cell r="D10909" t="str">
            <v>删除</v>
          </cell>
          <cell r="E10909" t="str">
            <v>自采</v>
          </cell>
          <cell r="F10909" t="str">
            <v>川</v>
          </cell>
        </row>
        <row r="10910">
          <cell r="C10910" t="str">
            <v>新品</v>
          </cell>
          <cell r="D10910" t="str">
            <v>删除</v>
          </cell>
          <cell r="E10910" t="str">
            <v>自采</v>
          </cell>
          <cell r="F10910" t="str">
            <v>川</v>
          </cell>
        </row>
        <row r="10911">
          <cell r="C10911">
            <v>31511</v>
          </cell>
          <cell r="D10911" t="str">
            <v>保留</v>
          </cell>
          <cell r="E10911" t="str">
            <v>自采</v>
          </cell>
          <cell r="F10911" t="str">
            <v>川</v>
          </cell>
        </row>
        <row r="10912">
          <cell r="C10912">
            <v>1927</v>
          </cell>
          <cell r="D10912" t="str">
            <v>保留</v>
          </cell>
          <cell r="E10912" t="str">
            <v>自采</v>
          </cell>
          <cell r="F10912" t="str">
            <v>川</v>
          </cell>
        </row>
        <row r="10913">
          <cell r="C10913" t="str">
            <v>新品</v>
          </cell>
          <cell r="D10913" t="str">
            <v>删除</v>
          </cell>
          <cell r="E10913" t="str">
            <v>自采</v>
          </cell>
          <cell r="F10913" t="str">
            <v>川</v>
          </cell>
        </row>
        <row r="10914">
          <cell r="C10914">
            <v>137499</v>
          </cell>
          <cell r="D10914" t="str">
            <v>保留</v>
          </cell>
          <cell r="E10914" t="str">
            <v>自采</v>
          </cell>
          <cell r="F10914" t="str">
            <v>川</v>
          </cell>
        </row>
        <row r="10915">
          <cell r="C10915">
            <v>122347</v>
          </cell>
          <cell r="D10915" t="str">
            <v>删除</v>
          </cell>
          <cell r="E10915" t="str">
            <v>自采</v>
          </cell>
          <cell r="F10915" t="str">
            <v>川</v>
          </cell>
        </row>
        <row r="10916">
          <cell r="C10916">
            <v>121390</v>
          </cell>
          <cell r="D10916" t="str">
            <v>保留</v>
          </cell>
          <cell r="E10916" t="str">
            <v>自采</v>
          </cell>
          <cell r="F10916" t="str">
            <v>川</v>
          </cell>
        </row>
        <row r="10917">
          <cell r="C10917">
            <v>125261</v>
          </cell>
          <cell r="D10917" t="str">
            <v>保留</v>
          </cell>
          <cell r="E10917" t="str">
            <v>自采</v>
          </cell>
          <cell r="F10917" t="str">
            <v>川</v>
          </cell>
        </row>
        <row r="10918">
          <cell r="C10918">
            <v>33094</v>
          </cell>
          <cell r="D10918" t="str">
            <v>删除</v>
          </cell>
          <cell r="E10918" t="str">
            <v>自采</v>
          </cell>
          <cell r="F10918" t="str">
            <v>川</v>
          </cell>
        </row>
        <row r="10919">
          <cell r="C10919" t="str">
            <v>新品</v>
          </cell>
          <cell r="D10919" t="str">
            <v>删除</v>
          </cell>
          <cell r="E10919" t="str">
            <v>自采</v>
          </cell>
          <cell r="F10919" t="str">
            <v>川</v>
          </cell>
        </row>
        <row r="10920">
          <cell r="C10920" t="str">
            <v>新品</v>
          </cell>
          <cell r="D10920" t="str">
            <v>删除</v>
          </cell>
          <cell r="E10920" t="str">
            <v>自采</v>
          </cell>
          <cell r="F10920" t="str">
            <v>川</v>
          </cell>
        </row>
        <row r="10921">
          <cell r="C10921" t="str">
            <v>新品</v>
          </cell>
          <cell r="D10921" t="str">
            <v>删除</v>
          </cell>
          <cell r="E10921" t="str">
            <v>自采</v>
          </cell>
          <cell r="F10921" t="str">
            <v>川</v>
          </cell>
        </row>
        <row r="10922">
          <cell r="C10922">
            <v>119997</v>
          </cell>
          <cell r="D10922" t="str">
            <v>删除</v>
          </cell>
          <cell r="E10922" t="str">
            <v>自采</v>
          </cell>
          <cell r="F10922" t="str">
            <v>川</v>
          </cell>
        </row>
        <row r="10923">
          <cell r="C10923">
            <v>128893</v>
          </cell>
          <cell r="D10923" t="str">
            <v>保留</v>
          </cell>
          <cell r="E10923" t="str">
            <v>自采</v>
          </cell>
          <cell r="F10923" t="str">
            <v>川</v>
          </cell>
        </row>
        <row r="10924">
          <cell r="C10924">
            <v>54250</v>
          </cell>
          <cell r="D10924" t="str">
            <v>保留</v>
          </cell>
          <cell r="E10924" t="str">
            <v>分采</v>
          </cell>
          <cell r="F10924" t="str">
            <v>川渝</v>
          </cell>
        </row>
        <row r="10925">
          <cell r="C10925" t="str">
            <v>新品</v>
          </cell>
          <cell r="D10925" t="str">
            <v>删除</v>
          </cell>
          <cell r="E10925" t="str">
            <v>自采</v>
          </cell>
          <cell r="F10925" t="str">
            <v>川</v>
          </cell>
        </row>
        <row r="10926">
          <cell r="C10926" t="str">
            <v>新品</v>
          </cell>
          <cell r="D10926" t="str">
            <v>删除</v>
          </cell>
          <cell r="E10926" t="str">
            <v>自采</v>
          </cell>
          <cell r="F10926" t="str">
            <v>川</v>
          </cell>
        </row>
        <row r="10927">
          <cell r="C10927">
            <v>137507</v>
          </cell>
          <cell r="D10927" t="str">
            <v>删除</v>
          </cell>
          <cell r="E10927" t="str">
            <v>自采</v>
          </cell>
          <cell r="F10927" t="str">
            <v>川</v>
          </cell>
        </row>
        <row r="10928">
          <cell r="C10928">
            <v>115454</v>
          </cell>
          <cell r="D10928" t="str">
            <v>保留</v>
          </cell>
          <cell r="E10928" t="str">
            <v>自采</v>
          </cell>
          <cell r="F10928" t="str">
            <v>川</v>
          </cell>
        </row>
        <row r="10929">
          <cell r="C10929">
            <v>61818</v>
          </cell>
          <cell r="D10929" t="str">
            <v>删除</v>
          </cell>
          <cell r="E10929" t="str">
            <v>自采</v>
          </cell>
          <cell r="F10929" t="str">
            <v>川</v>
          </cell>
        </row>
        <row r="10930">
          <cell r="C10930">
            <v>75240</v>
          </cell>
          <cell r="D10930" t="str">
            <v>删除</v>
          </cell>
          <cell r="E10930" t="str">
            <v>自采</v>
          </cell>
          <cell r="F10930" t="str">
            <v>川</v>
          </cell>
        </row>
        <row r="10931">
          <cell r="C10931">
            <v>141627</v>
          </cell>
          <cell r="D10931" t="str">
            <v>删除</v>
          </cell>
          <cell r="E10931" t="str">
            <v>自采</v>
          </cell>
          <cell r="F10931" t="str">
            <v>川</v>
          </cell>
        </row>
        <row r="10932">
          <cell r="C10932">
            <v>141679</v>
          </cell>
          <cell r="D10932" t="str">
            <v>删除</v>
          </cell>
          <cell r="E10932" t="str">
            <v>自采</v>
          </cell>
          <cell r="F10932" t="str">
            <v>川</v>
          </cell>
        </row>
        <row r="10933">
          <cell r="C10933">
            <v>141685</v>
          </cell>
          <cell r="D10933" t="str">
            <v>删除</v>
          </cell>
          <cell r="E10933" t="str">
            <v>自采</v>
          </cell>
          <cell r="F10933" t="str">
            <v>川</v>
          </cell>
        </row>
        <row r="10934">
          <cell r="C10934">
            <v>141700</v>
          </cell>
          <cell r="D10934" t="str">
            <v>删除</v>
          </cell>
          <cell r="E10934" t="str">
            <v>自采</v>
          </cell>
          <cell r="F10934" t="str">
            <v>川</v>
          </cell>
        </row>
        <row r="10935">
          <cell r="C10935">
            <v>141897</v>
          </cell>
          <cell r="D10935" t="str">
            <v>删除</v>
          </cell>
          <cell r="E10935" t="str">
            <v>自采</v>
          </cell>
          <cell r="F10935" t="str">
            <v>川</v>
          </cell>
        </row>
        <row r="10936">
          <cell r="C10936">
            <v>137371</v>
          </cell>
          <cell r="D10936" t="str">
            <v>删除</v>
          </cell>
          <cell r="E10936" t="str">
            <v>自采</v>
          </cell>
          <cell r="F10936" t="str">
            <v>川</v>
          </cell>
        </row>
        <row r="10937">
          <cell r="C10937">
            <v>141317</v>
          </cell>
          <cell r="D10937" t="str">
            <v>保留</v>
          </cell>
          <cell r="E10937" t="str">
            <v>自采</v>
          </cell>
          <cell r="F10937" t="str">
            <v>川</v>
          </cell>
        </row>
        <row r="10938">
          <cell r="C10938">
            <v>46472</v>
          </cell>
          <cell r="D10938" t="str">
            <v>保留</v>
          </cell>
          <cell r="E10938" t="str">
            <v>分采</v>
          </cell>
          <cell r="F10938" t="str">
            <v>川</v>
          </cell>
        </row>
        <row r="10939">
          <cell r="C10939">
            <v>46423</v>
          </cell>
          <cell r="D10939" t="str">
            <v>删除</v>
          </cell>
          <cell r="E10939" t="str">
            <v>分采</v>
          </cell>
          <cell r="F10939" t="str">
            <v>川</v>
          </cell>
        </row>
        <row r="10940">
          <cell r="C10940">
            <v>41456</v>
          </cell>
          <cell r="D10940" t="str">
            <v>保留</v>
          </cell>
          <cell r="E10940" t="str">
            <v>分采</v>
          </cell>
          <cell r="F10940" t="str">
            <v>川</v>
          </cell>
        </row>
        <row r="10941">
          <cell r="C10941">
            <v>121420</v>
          </cell>
          <cell r="D10941" t="str">
            <v>删除</v>
          </cell>
          <cell r="E10941" t="str">
            <v>分采</v>
          </cell>
          <cell r="F10941" t="str">
            <v>川</v>
          </cell>
        </row>
        <row r="10942">
          <cell r="C10942">
            <v>144706</v>
          </cell>
          <cell r="D10942" t="str">
            <v>保留</v>
          </cell>
          <cell r="E10942" t="str">
            <v>分采</v>
          </cell>
          <cell r="F10942" t="str">
            <v>川渝</v>
          </cell>
        </row>
        <row r="10943">
          <cell r="C10943">
            <v>2312</v>
          </cell>
          <cell r="D10943" t="str">
            <v>保留</v>
          </cell>
          <cell r="E10943" t="str">
            <v>自采</v>
          </cell>
          <cell r="F10943" t="str">
            <v>川</v>
          </cell>
        </row>
        <row r="10944">
          <cell r="C10944">
            <v>5964</v>
          </cell>
          <cell r="D10944" t="str">
            <v>保留</v>
          </cell>
          <cell r="E10944" t="str">
            <v>自采</v>
          </cell>
          <cell r="F10944" t="str">
            <v>川</v>
          </cell>
        </row>
        <row r="10945">
          <cell r="C10945">
            <v>5975</v>
          </cell>
          <cell r="D10945" t="str">
            <v>保留</v>
          </cell>
          <cell r="E10945" t="str">
            <v>自采</v>
          </cell>
          <cell r="F10945" t="str">
            <v>川</v>
          </cell>
        </row>
        <row r="10946">
          <cell r="C10946">
            <v>26270</v>
          </cell>
          <cell r="D10946" t="str">
            <v>保留</v>
          </cell>
          <cell r="E10946" t="str">
            <v>自采</v>
          </cell>
          <cell r="F10946" t="str">
            <v>川</v>
          </cell>
        </row>
        <row r="10947">
          <cell r="C10947">
            <v>27724</v>
          </cell>
          <cell r="D10947" t="str">
            <v>删除</v>
          </cell>
          <cell r="E10947" t="str">
            <v>自采</v>
          </cell>
          <cell r="F10947" t="str">
            <v>川</v>
          </cell>
        </row>
        <row r="10948">
          <cell r="C10948">
            <v>29035</v>
          </cell>
          <cell r="D10948" t="str">
            <v>保留</v>
          </cell>
          <cell r="E10948" t="str">
            <v>自采</v>
          </cell>
          <cell r="F10948" t="str">
            <v>川</v>
          </cell>
        </row>
        <row r="10949">
          <cell r="C10949">
            <v>58052</v>
          </cell>
          <cell r="D10949" t="str">
            <v>保留</v>
          </cell>
          <cell r="E10949" t="str">
            <v>自采</v>
          </cell>
          <cell r="F10949" t="str">
            <v>川</v>
          </cell>
        </row>
        <row r="10950">
          <cell r="C10950">
            <v>1559</v>
          </cell>
          <cell r="D10950" t="str">
            <v>删除</v>
          </cell>
          <cell r="E10950" t="str">
            <v>自采</v>
          </cell>
          <cell r="F10950" t="str">
            <v>川</v>
          </cell>
        </row>
        <row r="10951">
          <cell r="C10951">
            <v>5884</v>
          </cell>
          <cell r="D10951" t="str">
            <v>保留</v>
          </cell>
          <cell r="E10951" t="str">
            <v>自采</v>
          </cell>
          <cell r="F10951" t="str">
            <v>川</v>
          </cell>
        </row>
        <row r="10952">
          <cell r="C10952">
            <v>14562</v>
          </cell>
          <cell r="D10952" t="str">
            <v>保留</v>
          </cell>
          <cell r="E10952" t="str">
            <v>自采</v>
          </cell>
          <cell r="F10952" t="str">
            <v>川</v>
          </cell>
        </row>
        <row r="10953">
          <cell r="C10953">
            <v>14566</v>
          </cell>
          <cell r="D10953" t="str">
            <v>保留</v>
          </cell>
          <cell r="E10953" t="str">
            <v>自采</v>
          </cell>
          <cell r="F10953" t="str">
            <v>川</v>
          </cell>
        </row>
        <row r="10954">
          <cell r="C10954">
            <v>14747</v>
          </cell>
          <cell r="D10954" t="str">
            <v>保留</v>
          </cell>
          <cell r="E10954" t="str">
            <v>自采</v>
          </cell>
          <cell r="F10954" t="str">
            <v>川</v>
          </cell>
        </row>
        <row r="10955">
          <cell r="C10955">
            <v>15163</v>
          </cell>
          <cell r="D10955" t="str">
            <v>保留</v>
          </cell>
          <cell r="E10955" t="str">
            <v>自采</v>
          </cell>
          <cell r="F10955" t="str">
            <v>川</v>
          </cell>
        </row>
        <row r="10956">
          <cell r="C10956">
            <v>23836</v>
          </cell>
          <cell r="D10956" t="str">
            <v>保留</v>
          </cell>
          <cell r="E10956" t="str">
            <v>自采</v>
          </cell>
          <cell r="F10956" t="str">
            <v>川</v>
          </cell>
        </row>
        <row r="10957">
          <cell r="C10957">
            <v>36956</v>
          </cell>
          <cell r="D10957" t="str">
            <v>保留</v>
          </cell>
          <cell r="E10957" t="str">
            <v>自采</v>
          </cell>
          <cell r="F10957" t="str">
            <v>川</v>
          </cell>
        </row>
        <row r="10958">
          <cell r="C10958">
            <v>39474</v>
          </cell>
          <cell r="D10958" t="str">
            <v>保留</v>
          </cell>
          <cell r="E10958" t="str">
            <v>自采</v>
          </cell>
          <cell r="F10958" t="str">
            <v>川</v>
          </cell>
        </row>
        <row r="10959">
          <cell r="C10959">
            <v>46254</v>
          </cell>
          <cell r="D10959" t="str">
            <v>保留</v>
          </cell>
          <cell r="E10959" t="str">
            <v>自采</v>
          </cell>
          <cell r="F10959" t="str">
            <v>川</v>
          </cell>
        </row>
        <row r="10960">
          <cell r="C10960">
            <v>48965</v>
          </cell>
          <cell r="D10960" t="str">
            <v>保留</v>
          </cell>
          <cell r="E10960" t="str">
            <v>自采</v>
          </cell>
          <cell r="F10960" t="str">
            <v>川</v>
          </cell>
        </row>
        <row r="10961">
          <cell r="C10961">
            <v>49604</v>
          </cell>
          <cell r="D10961" t="str">
            <v>删除</v>
          </cell>
          <cell r="E10961" t="str">
            <v>自采</v>
          </cell>
          <cell r="F10961" t="str">
            <v>川</v>
          </cell>
        </row>
        <row r="10962">
          <cell r="C10962">
            <v>68841</v>
          </cell>
          <cell r="D10962" t="str">
            <v>保留</v>
          </cell>
          <cell r="E10962" t="str">
            <v>自采</v>
          </cell>
          <cell r="F10962" t="str">
            <v>川</v>
          </cell>
        </row>
        <row r="10963">
          <cell r="C10963">
            <v>11233</v>
          </cell>
          <cell r="D10963" t="str">
            <v>保留</v>
          </cell>
          <cell r="E10963" t="str">
            <v>自采</v>
          </cell>
          <cell r="F10963" t="str">
            <v>川</v>
          </cell>
        </row>
        <row r="10964">
          <cell r="C10964">
            <v>23968</v>
          </cell>
          <cell r="D10964" t="str">
            <v>删除</v>
          </cell>
          <cell r="E10964" t="str">
            <v>自采</v>
          </cell>
          <cell r="F10964" t="str">
            <v>川</v>
          </cell>
        </row>
        <row r="10965">
          <cell r="C10965">
            <v>37833</v>
          </cell>
          <cell r="D10965" t="str">
            <v>删除</v>
          </cell>
          <cell r="E10965" t="str">
            <v>自采</v>
          </cell>
          <cell r="F10965" t="str">
            <v>川</v>
          </cell>
        </row>
        <row r="10966">
          <cell r="C10966">
            <v>38554</v>
          </cell>
          <cell r="D10966" t="str">
            <v>保留</v>
          </cell>
          <cell r="E10966" t="str">
            <v>自采</v>
          </cell>
          <cell r="F10966" t="str">
            <v>川</v>
          </cell>
        </row>
        <row r="10967">
          <cell r="C10967">
            <v>59379</v>
          </cell>
          <cell r="D10967" t="str">
            <v>保留</v>
          </cell>
          <cell r="E10967" t="str">
            <v>自采</v>
          </cell>
          <cell r="F10967" t="str">
            <v>川</v>
          </cell>
        </row>
        <row r="10968">
          <cell r="C10968">
            <v>73795</v>
          </cell>
          <cell r="D10968" t="str">
            <v>保留</v>
          </cell>
          <cell r="E10968" t="str">
            <v>自采</v>
          </cell>
          <cell r="F10968" t="str">
            <v>川</v>
          </cell>
        </row>
        <row r="10969">
          <cell r="C10969">
            <v>144537</v>
          </cell>
          <cell r="D10969" t="str">
            <v>保留</v>
          </cell>
          <cell r="E10969" t="str">
            <v>自采</v>
          </cell>
          <cell r="F10969" t="str">
            <v>川</v>
          </cell>
        </row>
        <row r="10970">
          <cell r="C10970">
            <v>1987</v>
          </cell>
          <cell r="D10970" t="str">
            <v>保留</v>
          </cell>
          <cell r="E10970" t="str">
            <v>自采</v>
          </cell>
          <cell r="F10970" t="str">
            <v>川</v>
          </cell>
        </row>
        <row r="10971">
          <cell r="C10971">
            <v>1990</v>
          </cell>
          <cell r="D10971" t="str">
            <v>保留</v>
          </cell>
          <cell r="E10971" t="str">
            <v>自采</v>
          </cell>
          <cell r="F10971" t="str">
            <v>川</v>
          </cell>
        </row>
        <row r="10972">
          <cell r="C10972">
            <v>2630</v>
          </cell>
          <cell r="D10972" t="str">
            <v>保留</v>
          </cell>
          <cell r="E10972" t="str">
            <v>自采</v>
          </cell>
          <cell r="F10972" t="str">
            <v>川</v>
          </cell>
        </row>
        <row r="10973">
          <cell r="C10973">
            <v>2950</v>
          </cell>
          <cell r="D10973" t="str">
            <v>保留</v>
          </cell>
          <cell r="E10973" t="str">
            <v>自采</v>
          </cell>
          <cell r="F10973" t="str">
            <v>川</v>
          </cell>
        </row>
        <row r="10974">
          <cell r="C10974">
            <v>10318</v>
          </cell>
          <cell r="D10974" t="str">
            <v>保留</v>
          </cell>
          <cell r="E10974" t="str">
            <v>自采</v>
          </cell>
          <cell r="F10974" t="str">
            <v>川</v>
          </cell>
        </row>
        <row r="10975">
          <cell r="C10975">
            <v>27586</v>
          </cell>
          <cell r="D10975" t="str">
            <v>保留</v>
          </cell>
          <cell r="E10975" t="str">
            <v>自采</v>
          </cell>
          <cell r="F10975" t="str">
            <v>川</v>
          </cell>
        </row>
        <row r="10976">
          <cell r="C10976">
            <v>38379</v>
          </cell>
          <cell r="D10976" t="str">
            <v>保留</v>
          </cell>
          <cell r="E10976" t="str">
            <v>自采</v>
          </cell>
          <cell r="F10976" t="str">
            <v>川</v>
          </cell>
        </row>
        <row r="10977">
          <cell r="C10977">
            <v>40606</v>
          </cell>
          <cell r="D10977" t="str">
            <v>删除</v>
          </cell>
          <cell r="E10977" t="str">
            <v>自采</v>
          </cell>
          <cell r="F10977" t="str">
            <v>川</v>
          </cell>
        </row>
        <row r="10978">
          <cell r="C10978">
            <v>42230</v>
          </cell>
          <cell r="D10978" t="str">
            <v>保留</v>
          </cell>
          <cell r="E10978" t="str">
            <v>自采</v>
          </cell>
          <cell r="F10978" t="str">
            <v>川</v>
          </cell>
        </row>
        <row r="10979">
          <cell r="C10979">
            <v>49757</v>
          </cell>
          <cell r="D10979" t="str">
            <v>保留</v>
          </cell>
          <cell r="E10979" t="str">
            <v>自采</v>
          </cell>
          <cell r="F10979" t="str">
            <v>川</v>
          </cell>
        </row>
        <row r="10980">
          <cell r="C10980">
            <v>104537</v>
          </cell>
          <cell r="D10980" t="str">
            <v>删除</v>
          </cell>
          <cell r="E10980" t="str">
            <v>自采</v>
          </cell>
          <cell r="F10980" t="str">
            <v>川</v>
          </cell>
        </row>
        <row r="10981">
          <cell r="C10981">
            <v>72</v>
          </cell>
          <cell r="D10981" t="str">
            <v>保留</v>
          </cell>
          <cell r="E10981" t="str">
            <v>自采</v>
          </cell>
          <cell r="F10981" t="str">
            <v>川</v>
          </cell>
        </row>
        <row r="10982">
          <cell r="C10982">
            <v>955</v>
          </cell>
          <cell r="D10982" t="str">
            <v>保留</v>
          </cell>
          <cell r="E10982" t="str">
            <v>自采</v>
          </cell>
          <cell r="F10982" t="str">
            <v>川</v>
          </cell>
        </row>
        <row r="10983">
          <cell r="C10983">
            <v>4760</v>
          </cell>
          <cell r="D10983" t="str">
            <v>保留</v>
          </cell>
          <cell r="E10983" t="str">
            <v>自采</v>
          </cell>
          <cell r="F10983" t="str">
            <v>川</v>
          </cell>
        </row>
        <row r="10984">
          <cell r="C10984">
            <v>10461</v>
          </cell>
          <cell r="D10984" t="str">
            <v>保留</v>
          </cell>
          <cell r="E10984" t="str">
            <v>自采</v>
          </cell>
          <cell r="F10984" t="str">
            <v>川</v>
          </cell>
        </row>
        <row r="10985">
          <cell r="C10985">
            <v>19312</v>
          </cell>
          <cell r="D10985" t="str">
            <v>删除</v>
          </cell>
          <cell r="E10985" t="str">
            <v>自采</v>
          </cell>
          <cell r="F10985" t="str">
            <v>川</v>
          </cell>
        </row>
        <row r="10986">
          <cell r="C10986">
            <v>19830</v>
          </cell>
          <cell r="D10986" t="str">
            <v>保留</v>
          </cell>
          <cell r="E10986" t="str">
            <v>自采</v>
          </cell>
          <cell r="F10986" t="str">
            <v>川</v>
          </cell>
        </row>
        <row r="10987">
          <cell r="C10987">
            <v>23382</v>
          </cell>
          <cell r="D10987" t="str">
            <v>保留</v>
          </cell>
          <cell r="E10987" t="str">
            <v>自采</v>
          </cell>
          <cell r="F10987" t="str">
            <v>川</v>
          </cell>
        </row>
        <row r="10988">
          <cell r="C10988">
            <v>26319</v>
          </cell>
          <cell r="D10988" t="str">
            <v>保留</v>
          </cell>
          <cell r="E10988" t="str">
            <v>自采</v>
          </cell>
          <cell r="F10988" t="str">
            <v>川</v>
          </cell>
        </row>
        <row r="10989">
          <cell r="C10989">
            <v>57294</v>
          </cell>
          <cell r="D10989" t="str">
            <v>删除</v>
          </cell>
          <cell r="E10989" t="str">
            <v>自采</v>
          </cell>
          <cell r="F10989" t="str">
            <v>川</v>
          </cell>
        </row>
        <row r="10990">
          <cell r="C10990">
            <v>69694</v>
          </cell>
          <cell r="D10990" t="str">
            <v>保留</v>
          </cell>
          <cell r="E10990" t="str">
            <v>自采</v>
          </cell>
          <cell r="F10990" t="str">
            <v>川</v>
          </cell>
        </row>
        <row r="10991">
          <cell r="C10991">
            <v>86093</v>
          </cell>
          <cell r="D10991" t="str">
            <v>保留</v>
          </cell>
          <cell r="E10991" t="str">
            <v>自采</v>
          </cell>
          <cell r="F10991" t="str">
            <v>川</v>
          </cell>
        </row>
        <row r="10992">
          <cell r="C10992">
            <v>88180</v>
          </cell>
          <cell r="D10992" t="str">
            <v>删除</v>
          </cell>
          <cell r="E10992" t="str">
            <v>自采</v>
          </cell>
          <cell r="F10992" t="str">
            <v>川</v>
          </cell>
        </row>
        <row r="10993">
          <cell r="C10993">
            <v>90117</v>
          </cell>
          <cell r="D10993" t="str">
            <v>保留</v>
          </cell>
          <cell r="E10993" t="str">
            <v>自采</v>
          </cell>
          <cell r="F10993" t="str">
            <v>川</v>
          </cell>
        </row>
        <row r="10994">
          <cell r="C10994">
            <v>91318</v>
          </cell>
          <cell r="D10994" t="str">
            <v>删除</v>
          </cell>
          <cell r="E10994" t="str">
            <v>自采</v>
          </cell>
          <cell r="F10994" t="str">
            <v>川</v>
          </cell>
        </row>
        <row r="10995">
          <cell r="C10995">
            <v>940</v>
          </cell>
          <cell r="D10995" t="str">
            <v>保留</v>
          </cell>
          <cell r="E10995" t="str">
            <v>自采</v>
          </cell>
          <cell r="F10995" t="str">
            <v>川</v>
          </cell>
        </row>
        <row r="10996">
          <cell r="C10996">
            <v>985</v>
          </cell>
          <cell r="D10996" t="str">
            <v>保留</v>
          </cell>
          <cell r="E10996" t="str">
            <v>自采</v>
          </cell>
          <cell r="F10996" t="str">
            <v>川</v>
          </cell>
        </row>
        <row r="10997">
          <cell r="C10997">
            <v>1308</v>
          </cell>
          <cell r="D10997" t="str">
            <v>保留</v>
          </cell>
          <cell r="E10997" t="str">
            <v>自采</v>
          </cell>
          <cell r="F10997" t="str">
            <v>川</v>
          </cell>
        </row>
        <row r="10998">
          <cell r="C10998">
            <v>5970</v>
          </cell>
          <cell r="D10998" t="str">
            <v>保留</v>
          </cell>
          <cell r="E10998" t="str">
            <v>自采</v>
          </cell>
          <cell r="F10998" t="str">
            <v>川</v>
          </cell>
        </row>
        <row r="10999">
          <cell r="C10999">
            <v>27070</v>
          </cell>
          <cell r="D10999" t="str">
            <v>保留</v>
          </cell>
          <cell r="E10999" t="str">
            <v>自采</v>
          </cell>
          <cell r="F10999" t="str">
            <v>川</v>
          </cell>
        </row>
        <row r="11000">
          <cell r="C11000">
            <v>3310</v>
          </cell>
          <cell r="D11000" t="str">
            <v>保留</v>
          </cell>
          <cell r="E11000" t="str">
            <v>自采</v>
          </cell>
          <cell r="F11000" t="str">
            <v>川</v>
          </cell>
        </row>
        <row r="11001">
          <cell r="C11001">
            <v>13551</v>
          </cell>
          <cell r="D11001" t="str">
            <v>保留</v>
          </cell>
          <cell r="E11001" t="str">
            <v>自采</v>
          </cell>
          <cell r="F11001" t="str">
            <v>川</v>
          </cell>
        </row>
        <row r="11002">
          <cell r="C11002">
            <v>16299</v>
          </cell>
          <cell r="D11002" t="str">
            <v>保留</v>
          </cell>
          <cell r="E11002" t="str">
            <v>自采</v>
          </cell>
          <cell r="F11002" t="str">
            <v>川</v>
          </cell>
        </row>
        <row r="11003">
          <cell r="C11003">
            <v>19854</v>
          </cell>
          <cell r="D11003" t="str">
            <v>保留</v>
          </cell>
          <cell r="E11003" t="str">
            <v>自采</v>
          </cell>
          <cell r="F11003" t="str">
            <v>川</v>
          </cell>
        </row>
        <row r="11004">
          <cell r="C11004">
            <v>30368</v>
          </cell>
          <cell r="D11004" t="str">
            <v>删除</v>
          </cell>
          <cell r="E11004" t="str">
            <v>自采</v>
          </cell>
          <cell r="F11004" t="str">
            <v>川</v>
          </cell>
        </row>
        <row r="11005">
          <cell r="C11005">
            <v>36957</v>
          </cell>
          <cell r="D11005" t="str">
            <v>保留</v>
          </cell>
          <cell r="E11005" t="str">
            <v>自采</v>
          </cell>
          <cell r="F11005" t="str">
            <v>川</v>
          </cell>
        </row>
        <row r="11006">
          <cell r="C11006">
            <v>84155</v>
          </cell>
          <cell r="D11006" t="str">
            <v>保留</v>
          </cell>
          <cell r="E11006" t="str">
            <v>自采</v>
          </cell>
          <cell r="F11006" t="str">
            <v>川</v>
          </cell>
        </row>
        <row r="11007">
          <cell r="C11007">
            <v>99337</v>
          </cell>
          <cell r="D11007" t="str">
            <v>删除</v>
          </cell>
          <cell r="E11007" t="str">
            <v>自采</v>
          </cell>
          <cell r="F11007" t="str">
            <v>川</v>
          </cell>
        </row>
        <row r="11008">
          <cell r="C11008">
            <v>3198</v>
          </cell>
          <cell r="D11008" t="str">
            <v>保留</v>
          </cell>
          <cell r="E11008" t="str">
            <v>自采</v>
          </cell>
          <cell r="F11008" t="str">
            <v>川</v>
          </cell>
        </row>
        <row r="11009">
          <cell r="C11009">
            <v>3351</v>
          </cell>
          <cell r="D11009" t="str">
            <v>保留</v>
          </cell>
          <cell r="E11009" t="str">
            <v>自采</v>
          </cell>
          <cell r="F11009" t="str">
            <v>川</v>
          </cell>
        </row>
        <row r="11010">
          <cell r="C11010">
            <v>6024</v>
          </cell>
          <cell r="D11010" t="str">
            <v>保留</v>
          </cell>
          <cell r="E11010" t="str">
            <v>自采</v>
          </cell>
          <cell r="F11010" t="str">
            <v>川</v>
          </cell>
        </row>
        <row r="11011">
          <cell r="C11011">
            <v>13812</v>
          </cell>
          <cell r="D11011" t="str">
            <v>保留</v>
          </cell>
          <cell r="E11011" t="str">
            <v>自采</v>
          </cell>
          <cell r="F11011" t="str">
            <v>川</v>
          </cell>
        </row>
        <row r="11012">
          <cell r="C11012">
            <v>103811</v>
          </cell>
          <cell r="D11012" t="str">
            <v>保留</v>
          </cell>
          <cell r="E11012" t="str">
            <v>自采</v>
          </cell>
          <cell r="F11012" t="str">
            <v>川</v>
          </cell>
        </row>
        <row r="11013">
          <cell r="C11013">
            <v>130160</v>
          </cell>
          <cell r="D11013" t="str">
            <v>删除</v>
          </cell>
          <cell r="E11013" t="str">
            <v>自采</v>
          </cell>
          <cell r="F11013" t="str">
            <v>川</v>
          </cell>
        </row>
        <row r="11014">
          <cell r="C11014">
            <v>410</v>
          </cell>
          <cell r="D11014" t="str">
            <v>删除</v>
          </cell>
          <cell r="E11014" t="str">
            <v>自采</v>
          </cell>
          <cell r="F11014" t="str">
            <v>川</v>
          </cell>
        </row>
        <row r="11015">
          <cell r="C11015">
            <v>437</v>
          </cell>
          <cell r="D11015" t="str">
            <v>保留</v>
          </cell>
          <cell r="E11015" t="str">
            <v>自采</v>
          </cell>
          <cell r="F11015" t="str">
            <v>川</v>
          </cell>
        </row>
        <row r="11016">
          <cell r="C11016">
            <v>26551</v>
          </cell>
          <cell r="D11016" t="str">
            <v>保留</v>
          </cell>
          <cell r="E11016" t="str">
            <v>自采</v>
          </cell>
          <cell r="F11016" t="str">
            <v>川</v>
          </cell>
        </row>
        <row r="11017">
          <cell r="C11017">
            <v>31226</v>
          </cell>
          <cell r="D11017" t="str">
            <v>保留</v>
          </cell>
          <cell r="E11017" t="str">
            <v>自采</v>
          </cell>
          <cell r="F11017" t="str">
            <v>川</v>
          </cell>
        </row>
        <row r="11018">
          <cell r="C11018">
            <v>31950</v>
          </cell>
          <cell r="D11018" t="str">
            <v>保留</v>
          </cell>
          <cell r="E11018" t="str">
            <v>自采</v>
          </cell>
          <cell r="F11018" t="str">
            <v>川</v>
          </cell>
        </row>
        <row r="11019">
          <cell r="C11019">
            <v>66439</v>
          </cell>
          <cell r="D11019" t="str">
            <v>删除</v>
          </cell>
          <cell r="E11019" t="str">
            <v>自采</v>
          </cell>
          <cell r="F11019" t="str">
            <v>川</v>
          </cell>
        </row>
        <row r="11020">
          <cell r="C11020">
            <v>89396</v>
          </cell>
          <cell r="D11020" t="str">
            <v>保留</v>
          </cell>
          <cell r="E11020" t="str">
            <v>自采</v>
          </cell>
          <cell r="F11020" t="str">
            <v>川</v>
          </cell>
        </row>
        <row r="11021">
          <cell r="C11021">
            <v>136</v>
          </cell>
          <cell r="D11021" t="str">
            <v>删除</v>
          </cell>
          <cell r="E11021" t="str">
            <v>自采</v>
          </cell>
          <cell r="F11021" t="str">
            <v>川</v>
          </cell>
        </row>
        <row r="11022">
          <cell r="C11022">
            <v>2174</v>
          </cell>
          <cell r="D11022" t="str">
            <v>删除</v>
          </cell>
          <cell r="E11022" t="str">
            <v>自采</v>
          </cell>
          <cell r="F11022" t="str">
            <v>川</v>
          </cell>
        </row>
        <row r="11023">
          <cell r="C11023">
            <v>8469</v>
          </cell>
          <cell r="D11023" t="str">
            <v>保留</v>
          </cell>
          <cell r="E11023" t="str">
            <v>自采</v>
          </cell>
          <cell r="F11023" t="str">
            <v>川</v>
          </cell>
        </row>
        <row r="11024">
          <cell r="C11024">
            <v>22600</v>
          </cell>
          <cell r="D11024" t="str">
            <v>保留</v>
          </cell>
          <cell r="E11024" t="str">
            <v>自采</v>
          </cell>
          <cell r="F11024" t="str">
            <v>川</v>
          </cell>
        </row>
        <row r="11025">
          <cell r="C11025">
            <v>39683</v>
          </cell>
          <cell r="D11025" t="str">
            <v>删除</v>
          </cell>
          <cell r="E11025" t="str">
            <v>自采</v>
          </cell>
          <cell r="F11025" t="str">
            <v>川</v>
          </cell>
        </row>
        <row r="11026">
          <cell r="C11026">
            <v>45507</v>
          </cell>
          <cell r="D11026" t="str">
            <v>保留</v>
          </cell>
          <cell r="E11026" t="str">
            <v>自采</v>
          </cell>
          <cell r="F11026" t="str">
            <v>川</v>
          </cell>
        </row>
        <row r="11027">
          <cell r="C11027">
            <v>48778</v>
          </cell>
          <cell r="D11027" t="str">
            <v>保留</v>
          </cell>
          <cell r="E11027" t="str">
            <v>自采</v>
          </cell>
          <cell r="F11027" t="str">
            <v>川</v>
          </cell>
        </row>
        <row r="11028">
          <cell r="C11028">
            <v>58990</v>
          </cell>
          <cell r="D11028" t="str">
            <v>保留</v>
          </cell>
          <cell r="E11028" t="str">
            <v>自采</v>
          </cell>
          <cell r="F11028" t="str">
            <v>川</v>
          </cell>
        </row>
        <row r="11029">
          <cell r="C11029">
            <v>90475</v>
          </cell>
          <cell r="D11029" t="str">
            <v>删除</v>
          </cell>
          <cell r="E11029" t="str">
            <v>自采</v>
          </cell>
          <cell r="F11029" t="str">
            <v>川</v>
          </cell>
        </row>
        <row r="11030">
          <cell r="C11030">
            <v>136363</v>
          </cell>
          <cell r="D11030" t="str">
            <v>保留</v>
          </cell>
          <cell r="E11030" t="str">
            <v>自采</v>
          </cell>
          <cell r="F11030" t="str">
            <v>川</v>
          </cell>
        </row>
        <row r="11031">
          <cell r="C11031">
            <v>44189</v>
          </cell>
          <cell r="D11031" t="str">
            <v>保留</v>
          </cell>
          <cell r="E11031" t="str">
            <v>自采</v>
          </cell>
          <cell r="F11031" t="str">
            <v>川</v>
          </cell>
        </row>
        <row r="11032">
          <cell r="C11032">
            <v>136759</v>
          </cell>
          <cell r="D11032" t="str">
            <v>删除</v>
          </cell>
          <cell r="E11032" t="str">
            <v>自采</v>
          </cell>
          <cell r="F11032" t="str">
            <v>川</v>
          </cell>
        </row>
        <row r="11033">
          <cell r="C11033">
            <v>1868</v>
          </cell>
          <cell r="D11033" t="str">
            <v>保留</v>
          </cell>
          <cell r="E11033" t="str">
            <v>自采</v>
          </cell>
          <cell r="F11033" t="str">
            <v>川</v>
          </cell>
        </row>
        <row r="11034">
          <cell r="C11034">
            <v>20625</v>
          </cell>
          <cell r="D11034" t="str">
            <v>删除</v>
          </cell>
          <cell r="E11034" t="str">
            <v>自采</v>
          </cell>
          <cell r="F11034" t="str">
            <v>川</v>
          </cell>
        </row>
        <row r="11035">
          <cell r="C11035">
            <v>27359</v>
          </cell>
          <cell r="D11035" t="str">
            <v>保留</v>
          </cell>
          <cell r="E11035" t="str">
            <v>自采</v>
          </cell>
          <cell r="F11035" t="str">
            <v>川</v>
          </cell>
        </row>
        <row r="11036">
          <cell r="C11036">
            <v>27360</v>
          </cell>
          <cell r="D11036" t="str">
            <v>删除</v>
          </cell>
          <cell r="E11036" t="str">
            <v>自采</v>
          </cell>
          <cell r="F11036" t="str">
            <v>川</v>
          </cell>
        </row>
        <row r="11037">
          <cell r="C11037">
            <v>45311</v>
          </cell>
          <cell r="D11037" t="str">
            <v>保留</v>
          </cell>
          <cell r="E11037" t="str">
            <v>自采</v>
          </cell>
          <cell r="F11037" t="str">
            <v>川</v>
          </cell>
        </row>
        <row r="11038">
          <cell r="C11038">
            <v>50952</v>
          </cell>
          <cell r="D11038" t="str">
            <v>删除</v>
          </cell>
          <cell r="E11038" t="str">
            <v>自采</v>
          </cell>
          <cell r="F11038" t="str">
            <v>川</v>
          </cell>
        </row>
        <row r="11039">
          <cell r="C11039">
            <v>86700</v>
          </cell>
          <cell r="D11039" t="str">
            <v>删除</v>
          </cell>
          <cell r="E11039" t="str">
            <v>自采</v>
          </cell>
          <cell r="F11039" t="str">
            <v>川</v>
          </cell>
        </row>
        <row r="11040">
          <cell r="C11040">
            <v>974</v>
          </cell>
          <cell r="D11040" t="str">
            <v>保留</v>
          </cell>
          <cell r="E11040" t="str">
            <v>自采</v>
          </cell>
          <cell r="F11040" t="str">
            <v>川</v>
          </cell>
        </row>
        <row r="11041">
          <cell r="C11041">
            <v>5972</v>
          </cell>
          <cell r="D11041" t="str">
            <v>保留</v>
          </cell>
          <cell r="E11041" t="str">
            <v>自采</v>
          </cell>
          <cell r="F11041" t="str">
            <v>川</v>
          </cell>
        </row>
        <row r="11042">
          <cell r="C11042">
            <v>38241</v>
          </cell>
          <cell r="D11042" t="str">
            <v>删除</v>
          </cell>
          <cell r="E11042" t="str">
            <v>自采</v>
          </cell>
          <cell r="F11042" t="str">
            <v>川</v>
          </cell>
        </row>
        <row r="11043">
          <cell r="C11043">
            <v>107944</v>
          </cell>
          <cell r="D11043" t="str">
            <v>保留</v>
          </cell>
          <cell r="E11043" t="str">
            <v>自采</v>
          </cell>
          <cell r="F11043" t="str">
            <v>川</v>
          </cell>
        </row>
        <row r="11044">
          <cell r="C11044">
            <v>784</v>
          </cell>
          <cell r="D11044" t="str">
            <v>删除</v>
          </cell>
          <cell r="E11044" t="str">
            <v>自采</v>
          </cell>
          <cell r="F11044" t="str">
            <v>川</v>
          </cell>
        </row>
        <row r="11045">
          <cell r="C11045">
            <v>22990</v>
          </cell>
          <cell r="D11045" t="str">
            <v>删除</v>
          </cell>
          <cell r="E11045" t="str">
            <v>自采</v>
          </cell>
          <cell r="F11045" t="str">
            <v>川</v>
          </cell>
        </row>
        <row r="11046">
          <cell r="C11046">
            <v>27393</v>
          </cell>
          <cell r="D11046" t="str">
            <v>删除</v>
          </cell>
          <cell r="E11046" t="str">
            <v>自采</v>
          </cell>
          <cell r="F11046" t="str">
            <v>川</v>
          </cell>
        </row>
        <row r="11047">
          <cell r="C11047">
            <v>30065</v>
          </cell>
          <cell r="D11047" t="str">
            <v>删除</v>
          </cell>
          <cell r="E11047" t="str">
            <v>自采</v>
          </cell>
          <cell r="F11047" t="str">
            <v>川</v>
          </cell>
        </row>
        <row r="11048">
          <cell r="C11048">
            <v>44675</v>
          </cell>
          <cell r="D11048" t="str">
            <v>保留</v>
          </cell>
          <cell r="E11048" t="str">
            <v>自采</v>
          </cell>
          <cell r="F11048" t="str">
            <v>川</v>
          </cell>
        </row>
        <row r="11049">
          <cell r="C11049">
            <v>68460</v>
          </cell>
          <cell r="D11049" t="str">
            <v>删除</v>
          </cell>
          <cell r="E11049" t="str">
            <v>自采</v>
          </cell>
          <cell r="F11049" t="str">
            <v>川</v>
          </cell>
        </row>
        <row r="11050">
          <cell r="C11050">
            <v>77900</v>
          </cell>
          <cell r="D11050" t="str">
            <v>删除</v>
          </cell>
          <cell r="E11050" t="str">
            <v>自采</v>
          </cell>
          <cell r="F11050" t="str">
            <v>川</v>
          </cell>
        </row>
        <row r="11051">
          <cell r="C11051">
            <v>104686</v>
          </cell>
          <cell r="D11051" t="str">
            <v>保留</v>
          </cell>
          <cell r="E11051" t="str">
            <v>自采</v>
          </cell>
          <cell r="F11051" t="str">
            <v>川</v>
          </cell>
        </row>
        <row r="11052">
          <cell r="C11052">
            <v>141607</v>
          </cell>
          <cell r="D11052" t="str">
            <v>删除</v>
          </cell>
          <cell r="E11052" t="str">
            <v>自采</v>
          </cell>
          <cell r="F11052" t="str">
            <v>川</v>
          </cell>
        </row>
        <row r="11053">
          <cell r="C11053">
            <v>83790</v>
          </cell>
          <cell r="D11053" t="str">
            <v>保留</v>
          </cell>
          <cell r="E11053" t="str">
            <v>自采</v>
          </cell>
          <cell r="F11053" t="str">
            <v>川</v>
          </cell>
        </row>
        <row r="11054">
          <cell r="C11054">
            <v>15105</v>
          </cell>
          <cell r="D11054" t="str">
            <v>保留</v>
          </cell>
          <cell r="E11054" t="str">
            <v>自采</v>
          </cell>
          <cell r="F11054" t="str">
            <v>川</v>
          </cell>
        </row>
        <row r="11055">
          <cell r="C11055">
            <v>131387</v>
          </cell>
          <cell r="D11055" t="str">
            <v>删除</v>
          </cell>
          <cell r="E11055" t="str">
            <v>自采</v>
          </cell>
          <cell r="F11055" t="str">
            <v>川</v>
          </cell>
        </row>
        <row r="11056">
          <cell r="C11056">
            <v>94961</v>
          </cell>
          <cell r="D11056" t="str">
            <v>保留</v>
          </cell>
          <cell r="E11056" t="str">
            <v>自采</v>
          </cell>
          <cell r="F11056" t="str">
            <v>川</v>
          </cell>
        </row>
        <row r="11057">
          <cell r="C11057">
            <v>59355</v>
          </cell>
          <cell r="D11057" t="str">
            <v>保留</v>
          </cell>
          <cell r="E11057" t="str">
            <v>自采</v>
          </cell>
          <cell r="F11057" t="str">
            <v>川</v>
          </cell>
        </row>
        <row r="11058">
          <cell r="C11058">
            <v>50441</v>
          </cell>
          <cell r="D11058" t="str">
            <v>保留</v>
          </cell>
          <cell r="E11058" t="str">
            <v>自采</v>
          </cell>
          <cell r="F11058" t="str">
            <v>川</v>
          </cell>
        </row>
        <row r="11059">
          <cell r="C11059">
            <v>9788</v>
          </cell>
          <cell r="D11059" t="str">
            <v>保留</v>
          </cell>
          <cell r="E11059" t="str">
            <v>自采</v>
          </cell>
          <cell r="F11059" t="str">
            <v>川</v>
          </cell>
        </row>
        <row r="11060">
          <cell r="C11060">
            <v>67965</v>
          </cell>
          <cell r="D11060" t="str">
            <v>保留</v>
          </cell>
          <cell r="E11060" t="str">
            <v>自采</v>
          </cell>
          <cell r="F11060" t="str">
            <v>川</v>
          </cell>
        </row>
        <row r="11061">
          <cell r="C11061">
            <v>88693</v>
          </cell>
          <cell r="D11061" t="str">
            <v>删除</v>
          </cell>
          <cell r="E11061" t="str">
            <v>自采</v>
          </cell>
          <cell r="F11061" t="str">
            <v>川</v>
          </cell>
        </row>
        <row r="11062">
          <cell r="C11062">
            <v>104338</v>
          </cell>
          <cell r="D11062" t="str">
            <v>删除</v>
          </cell>
          <cell r="E11062" t="str">
            <v>自采</v>
          </cell>
          <cell r="F11062" t="str">
            <v>川</v>
          </cell>
        </row>
        <row r="11063">
          <cell r="C11063">
            <v>39415</v>
          </cell>
          <cell r="D11063" t="str">
            <v>保留</v>
          </cell>
          <cell r="E11063" t="str">
            <v>自采</v>
          </cell>
          <cell r="F11063" t="str">
            <v>川</v>
          </cell>
        </row>
        <row r="11064">
          <cell r="C11064" t="str">
            <v>新品</v>
          </cell>
          <cell r="D11064" t="str">
            <v>保留</v>
          </cell>
          <cell r="E11064" t="str">
            <v>自采</v>
          </cell>
          <cell r="F11064" t="str">
            <v>川</v>
          </cell>
        </row>
        <row r="11065">
          <cell r="C11065">
            <v>77921</v>
          </cell>
          <cell r="D11065" t="str">
            <v>删除</v>
          </cell>
          <cell r="E11065" t="str">
            <v>自采</v>
          </cell>
          <cell r="F11065" t="str">
            <v>川</v>
          </cell>
        </row>
        <row r="11066">
          <cell r="C11066">
            <v>24158</v>
          </cell>
          <cell r="D11066" t="str">
            <v>保留</v>
          </cell>
          <cell r="E11066" t="str">
            <v>自采</v>
          </cell>
          <cell r="F11066" t="str">
            <v>川</v>
          </cell>
        </row>
        <row r="11067">
          <cell r="C11067" t="str">
            <v>新品</v>
          </cell>
          <cell r="D11067" t="str">
            <v>保留</v>
          </cell>
          <cell r="E11067" t="str">
            <v>自采</v>
          </cell>
          <cell r="F11067" t="str">
            <v>川</v>
          </cell>
        </row>
        <row r="11068">
          <cell r="C11068">
            <v>113956</v>
          </cell>
          <cell r="D11068" t="str">
            <v>删除</v>
          </cell>
          <cell r="E11068" t="str">
            <v>自采</v>
          </cell>
          <cell r="F11068" t="str">
            <v>川</v>
          </cell>
        </row>
        <row r="11069">
          <cell r="C11069">
            <v>12065</v>
          </cell>
          <cell r="D11069" t="str">
            <v>删除</v>
          </cell>
          <cell r="E11069" t="str">
            <v>自采</v>
          </cell>
          <cell r="F11069" t="str">
            <v>川</v>
          </cell>
        </row>
        <row r="11070">
          <cell r="C11070">
            <v>107974</v>
          </cell>
          <cell r="D11070" t="str">
            <v>保留</v>
          </cell>
          <cell r="E11070" t="str">
            <v>自采</v>
          </cell>
          <cell r="F11070" t="str">
            <v>川</v>
          </cell>
        </row>
        <row r="11071">
          <cell r="C11071">
            <v>39316</v>
          </cell>
          <cell r="D11071" t="str">
            <v>保留</v>
          </cell>
          <cell r="E11071" t="str">
            <v>自采</v>
          </cell>
          <cell r="F11071" t="str">
            <v>川</v>
          </cell>
        </row>
        <row r="11072">
          <cell r="C11072">
            <v>5188</v>
          </cell>
          <cell r="D11072" t="str">
            <v>保留</v>
          </cell>
          <cell r="E11072" t="str">
            <v>自采</v>
          </cell>
          <cell r="F11072" t="str">
            <v>川</v>
          </cell>
        </row>
        <row r="11073">
          <cell r="C11073">
            <v>25659</v>
          </cell>
          <cell r="D11073" t="str">
            <v>保留</v>
          </cell>
          <cell r="E11073" t="str">
            <v>自采</v>
          </cell>
          <cell r="F11073" t="str">
            <v>川</v>
          </cell>
        </row>
        <row r="11074">
          <cell r="C11074">
            <v>137789</v>
          </cell>
          <cell r="D11074" t="str">
            <v>删除</v>
          </cell>
          <cell r="E11074" t="str">
            <v>自采</v>
          </cell>
          <cell r="F11074" t="str">
            <v>川</v>
          </cell>
        </row>
        <row r="11075">
          <cell r="C11075">
            <v>1269</v>
          </cell>
          <cell r="D11075" t="str">
            <v>删除</v>
          </cell>
          <cell r="E11075" t="str">
            <v>自采</v>
          </cell>
          <cell r="F11075" t="str">
            <v>川</v>
          </cell>
        </row>
        <row r="11076">
          <cell r="C11076">
            <v>83086</v>
          </cell>
          <cell r="D11076" t="str">
            <v>保留</v>
          </cell>
          <cell r="E11076" t="str">
            <v>自采</v>
          </cell>
          <cell r="F11076" t="str">
            <v>川</v>
          </cell>
        </row>
        <row r="11077">
          <cell r="C11077">
            <v>37051</v>
          </cell>
          <cell r="D11077" t="str">
            <v>保留</v>
          </cell>
          <cell r="E11077" t="str">
            <v>自采</v>
          </cell>
          <cell r="F11077" t="str">
            <v>川</v>
          </cell>
        </row>
        <row r="11078">
          <cell r="C11078">
            <v>74172</v>
          </cell>
          <cell r="D11078" t="str">
            <v>删除</v>
          </cell>
          <cell r="E11078" t="str">
            <v>自采</v>
          </cell>
          <cell r="F11078" t="str">
            <v>川</v>
          </cell>
        </row>
        <row r="11079">
          <cell r="C11079" t="str">
            <v>新品</v>
          </cell>
          <cell r="D11079" t="str">
            <v>删除</v>
          </cell>
          <cell r="E11079" t="str">
            <v>自采</v>
          </cell>
          <cell r="F11079" t="str">
            <v>川</v>
          </cell>
        </row>
        <row r="11080">
          <cell r="C11080">
            <v>10151</v>
          </cell>
          <cell r="D11080" t="str">
            <v>删除</v>
          </cell>
          <cell r="E11080" t="str">
            <v>自采</v>
          </cell>
          <cell r="F11080" t="str">
            <v>川</v>
          </cell>
        </row>
        <row r="11081">
          <cell r="C11081">
            <v>14128</v>
          </cell>
          <cell r="D11081" t="str">
            <v>保留</v>
          </cell>
          <cell r="E11081" t="str">
            <v>自采</v>
          </cell>
          <cell r="F11081" t="str">
            <v>川</v>
          </cell>
        </row>
        <row r="11082">
          <cell r="C11082">
            <v>49119</v>
          </cell>
          <cell r="D11082" t="str">
            <v>保留</v>
          </cell>
          <cell r="E11082" t="str">
            <v>自采</v>
          </cell>
          <cell r="F11082" t="str">
            <v>川</v>
          </cell>
        </row>
        <row r="11083">
          <cell r="C11083" t="str">
            <v>新品</v>
          </cell>
          <cell r="D11083" t="str">
            <v>保留</v>
          </cell>
          <cell r="E11083" t="str">
            <v>自采</v>
          </cell>
          <cell r="F11083" t="str">
            <v>川</v>
          </cell>
        </row>
        <row r="11084">
          <cell r="C11084">
            <v>29439</v>
          </cell>
          <cell r="D11084" t="str">
            <v>删除</v>
          </cell>
          <cell r="E11084" t="str">
            <v>自采</v>
          </cell>
          <cell r="F11084" t="str">
            <v>川</v>
          </cell>
        </row>
        <row r="11085">
          <cell r="C11085">
            <v>19609</v>
          </cell>
          <cell r="D11085" t="str">
            <v>删除</v>
          </cell>
          <cell r="E11085" t="str">
            <v>自采</v>
          </cell>
          <cell r="F11085" t="str">
            <v>川</v>
          </cell>
        </row>
        <row r="11086">
          <cell r="C11086">
            <v>141260</v>
          </cell>
          <cell r="D11086" t="str">
            <v>保留</v>
          </cell>
          <cell r="E11086" t="str">
            <v>自采</v>
          </cell>
          <cell r="F11086" t="str">
            <v>川</v>
          </cell>
        </row>
        <row r="11087">
          <cell r="C11087">
            <v>20806</v>
          </cell>
          <cell r="D11087" t="str">
            <v>删除</v>
          </cell>
          <cell r="E11087" t="str">
            <v>自采</v>
          </cell>
          <cell r="F11087" t="str">
            <v>川</v>
          </cell>
        </row>
        <row r="11088">
          <cell r="C11088">
            <v>2156</v>
          </cell>
          <cell r="D11088" t="str">
            <v>删除</v>
          </cell>
          <cell r="E11088" t="str">
            <v>自采</v>
          </cell>
          <cell r="F11088" t="str">
            <v>川</v>
          </cell>
        </row>
        <row r="11089">
          <cell r="C11089">
            <v>2644</v>
          </cell>
          <cell r="D11089" t="str">
            <v>保留</v>
          </cell>
          <cell r="E11089" t="str">
            <v>自采</v>
          </cell>
          <cell r="F11089" t="str">
            <v>川</v>
          </cell>
        </row>
        <row r="11090">
          <cell r="C11090">
            <v>26725</v>
          </cell>
          <cell r="D11090" t="str">
            <v>保留</v>
          </cell>
          <cell r="E11090" t="str">
            <v>自采</v>
          </cell>
          <cell r="F11090" t="str">
            <v>川</v>
          </cell>
        </row>
        <row r="11091">
          <cell r="C11091">
            <v>16672</v>
          </cell>
          <cell r="D11091" t="str">
            <v>保留</v>
          </cell>
          <cell r="E11091" t="str">
            <v>自采</v>
          </cell>
          <cell r="F11091" t="str">
            <v>川</v>
          </cell>
        </row>
        <row r="11092">
          <cell r="C11092">
            <v>130659</v>
          </cell>
          <cell r="D11092" t="str">
            <v>保留</v>
          </cell>
          <cell r="E11092" t="str">
            <v>自采</v>
          </cell>
          <cell r="F11092" t="str">
            <v>川</v>
          </cell>
        </row>
        <row r="11093">
          <cell r="C11093">
            <v>48963</v>
          </cell>
          <cell r="D11093" t="str">
            <v>删除</v>
          </cell>
          <cell r="E11093" t="str">
            <v>自采</v>
          </cell>
          <cell r="F11093" t="str">
            <v>川</v>
          </cell>
        </row>
        <row r="11094">
          <cell r="C11094">
            <v>68843</v>
          </cell>
          <cell r="D11094" t="str">
            <v>删除</v>
          </cell>
          <cell r="E11094" t="str">
            <v>自采</v>
          </cell>
          <cell r="F11094" t="str">
            <v>川</v>
          </cell>
        </row>
        <row r="11095">
          <cell r="C11095">
            <v>10453</v>
          </cell>
          <cell r="D11095" t="str">
            <v>保留</v>
          </cell>
          <cell r="E11095" t="str">
            <v>自采</v>
          </cell>
          <cell r="F11095" t="str">
            <v>川</v>
          </cell>
        </row>
        <row r="11096">
          <cell r="C11096">
            <v>99279</v>
          </cell>
          <cell r="D11096" t="str">
            <v>保留</v>
          </cell>
          <cell r="E11096" t="str">
            <v>自采</v>
          </cell>
          <cell r="F11096" t="str">
            <v>川</v>
          </cell>
        </row>
        <row r="11097">
          <cell r="C11097">
            <v>138226</v>
          </cell>
          <cell r="D11097" t="str">
            <v>保留</v>
          </cell>
          <cell r="E11097" t="str">
            <v>自采</v>
          </cell>
          <cell r="F11097" t="str">
            <v>川</v>
          </cell>
        </row>
        <row r="11098">
          <cell r="C11098">
            <v>30093</v>
          </cell>
          <cell r="D11098" t="str">
            <v>保留</v>
          </cell>
          <cell r="E11098" t="str">
            <v>自采</v>
          </cell>
          <cell r="F11098" t="str">
            <v>川</v>
          </cell>
        </row>
        <row r="11099">
          <cell r="C11099">
            <v>54966</v>
          </cell>
          <cell r="D11099" t="str">
            <v>保留</v>
          </cell>
          <cell r="E11099" t="str">
            <v>自采</v>
          </cell>
          <cell r="F11099" t="str">
            <v>川</v>
          </cell>
        </row>
        <row r="11100">
          <cell r="C11100">
            <v>26957</v>
          </cell>
          <cell r="D11100" t="str">
            <v>删除</v>
          </cell>
          <cell r="E11100" t="str">
            <v>自采</v>
          </cell>
          <cell r="F11100" t="str">
            <v>川</v>
          </cell>
        </row>
        <row r="11101">
          <cell r="C11101" t="str">
            <v>新品</v>
          </cell>
          <cell r="D11101" t="str">
            <v>删除</v>
          </cell>
          <cell r="E11101" t="str">
            <v>自采</v>
          </cell>
          <cell r="F11101" t="str">
            <v>川</v>
          </cell>
        </row>
        <row r="11102">
          <cell r="C11102">
            <v>65722</v>
          </cell>
          <cell r="D11102" t="str">
            <v>保留</v>
          </cell>
          <cell r="E11102" t="str">
            <v>自采</v>
          </cell>
          <cell r="F11102" t="str">
            <v>川</v>
          </cell>
        </row>
        <row r="11103">
          <cell r="C11103">
            <v>1750</v>
          </cell>
          <cell r="D11103" t="str">
            <v>保留</v>
          </cell>
          <cell r="E11103" t="str">
            <v>自采</v>
          </cell>
          <cell r="F11103" t="str">
            <v>川</v>
          </cell>
        </row>
        <row r="11104">
          <cell r="C11104">
            <v>2745</v>
          </cell>
          <cell r="D11104" t="str">
            <v>保留</v>
          </cell>
          <cell r="E11104" t="str">
            <v>自采</v>
          </cell>
          <cell r="F11104" t="str">
            <v>川</v>
          </cell>
        </row>
        <row r="11105">
          <cell r="C11105">
            <v>144334</v>
          </cell>
          <cell r="D11105" t="str">
            <v>保留</v>
          </cell>
          <cell r="E11105" t="str">
            <v>自采</v>
          </cell>
          <cell r="F11105" t="str">
            <v>川</v>
          </cell>
        </row>
        <row r="11106">
          <cell r="C11106">
            <v>83994</v>
          </cell>
          <cell r="D11106" t="str">
            <v>保留</v>
          </cell>
          <cell r="E11106" t="str">
            <v>自采</v>
          </cell>
          <cell r="F11106" t="str">
            <v>川</v>
          </cell>
        </row>
        <row r="11107">
          <cell r="C11107">
            <v>105024</v>
          </cell>
          <cell r="D11107" t="str">
            <v>保留</v>
          </cell>
          <cell r="E11107" t="str">
            <v>自采</v>
          </cell>
          <cell r="F11107" t="str">
            <v>川</v>
          </cell>
        </row>
        <row r="11108">
          <cell r="C11108">
            <v>84402</v>
          </cell>
          <cell r="D11108" t="str">
            <v>删除</v>
          </cell>
          <cell r="E11108" t="str">
            <v>自采</v>
          </cell>
          <cell r="F11108" t="str">
            <v>川</v>
          </cell>
        </row>
        <row r="11109">
          <cell r="C11109">
            <v>899</v>
          </cell>
          <cell r="D11109" t="str">
            <v>保留</v>
          </cell>
          <cell r="E11109" t="str">
            <v>自采</v>
          </cell>
          <cell r="F11109" t="str">
            <v>川</v>
          </cell>
        </row>
        <row r="11110">
          <cell r="C11110">
            <v>15155</v>
          </cell>
          <cell r="D11110" t="str">
            <v>删除</v>
          </cell>
          <cell r="E11110" t="str">
            <v>自采</v>
          </cell>
          <cell r="F11110" t="str">
            <v>川</v>
          </cell>
        </row>
        <row r="11111">
          <cell r="C11111">
            <v>55656</v>
          </cell>
          <cell r="D11111" t="str">
            <v>删除</v>
          </cell>
          <cell r="E11111" t="str">
            <v>自采</v>
          </cell>
          <cell r="F11111" t="str">
            <v>川</v>
          </cell>
        </row>
        <row r="11112">
          <cell r="C11112">
            <v>27853</v>
          </cell>
          <cell r="D11112" t="str">
            <v>保留</v>
          </cell>
          <cell r="E11112" t="str">
            <v>自采</v>
          </cell>
          <cell r="F11112" t="str">
            <v>川</v>
          </cell>
        </row>
        <row r="11113">
          <cell r="C11113">
            <v>54351</v>
          </cell>
          <cell r="D11113" t="str">
            <v>保留</v>
          </cell>
          <cell r="E11113" t="str">
            <v>自采</v>
          </cell>
          <cell r="F11113" t="str">
            <v>川</v>
          </cell>
        </row>
        <row r="11114">
          <cell r="C11114">
            <v>8429</v>
          </cell>
          <cell r="D11114" t="str">
            <v>保留</v>
          </cell>
          <cell r="E11114" t="str">
            <v>自采</v>
          </cell>
          <cell r="F11114" t="str">
            <v>川</v>
          </cell>
        </row>
        <row r="11115">
          <cell r="C11115">
            <v>103998</v>
          </cell>
          <cell r="D11115" t="str">
            <v>保留</v>
          </cell>
          <cell r="E11115" t="str">
            <v>自采</v>
          </cell>
          <cell r="F11115" t="str">
            <v>川</v>
          </cell>
        </row>
        <row r="11116">
          <cell r="C11116">
            <v>29029</v>
          </cell>
          <cell r="D11116" t="str">
            <v>保留</v>
          </cell>
          <cell r="E11116" t="str">
            <v>自采</v>
          </cell>
          <cell r="F11116" t="str">
            <v>川</v>
          </cell>
        </row>
        <row r="11117">
          <cell r="C11117">
            <v>67078</v>
          </cell>
          <cell r="D11117" t="str">
            <v>删除</v>
          </cell>
          <cell r="E11117" t="str">
            <v>自采</v>
          </cell>
          <cell r="F11117" t="str">
            <v>川</v>
          </cell>
        </row>
        <row r="11118">
          <cell r="C11118">
            <v>55443</v>
          </cell>
          <cell r="D11118" t="str">
            <v>保留</v>
          </cell>
          <cell r="E11118" t="str">
            <v>自采</v>
          </cell>
          <cell r="F11118" t="str">
            <v>川</v>
          </cell>
        </row>
        <row r="11119">
          <cell r="C11119">
            <v>526</v>
          </cell>
          <cell r="D11119" t="str">
            <v>保留</v>
          </cell>
          <cell r="E11119" t="str">
            <v>自采</v>
          </cell>
          <cell r="F11119" t="str">
            <v>川</v>
          </cell>
        </row>
        <row r="11120">
          <cell r="C11120">
            <v>23074</v>
          </cell>
          <cell r="D11120" t="str">
            <v>保留</v>
          </cell>
          <cell r="E11120" t="str">
            <v>自采</v>
          </cell>
          <cell r="F11120" t="str">
            <v>川</v>
          </cell>
        </row>
        <row r="11121">
          <cell r="C11121">
            <v>35200</v>
          </cell>
          <cell r="D11121" t="str">
            <v>删除</v>
          </cell>
          <cell r="E11121" t="str">
            <v>自采</v>
          </cell>
          <cell r="F11121" t="str">
            <v>川</v>
          </cell>
        </row>
        <row r="11122">
          <cell r="C11122" t="str">
            <v>新品</v>
          </cell>
          <cell r="D11122" t="str">
            <v>删除</v>
          </cell>
          <cell r="E11122" t="str">
            <v>自采</v>
          </cell>
          <cell r="F11122" t="str">
            <v>川</v>
          </cell>
        </row>
        <row r="11123">
          <cell r="C11123">
            <v>73884</v>
          </cell>
          <cell r="D11123" t="str">
            <v>保留</v>
          </cell>
          <cell r="E11123" t="str">
            <v>自采</v>
          </cell>
          <cell r="F11123" t="str">
            <v>川</v>
          </cell>
        </row>
        <row r="11124">
          <cell r="C11124">
            <v>120451</v>
          </cell>
          <cell r="D11124" t="str">
            <v>保留</v>
          </cell>
          <cell r="E11124" t="str">
            <v>自采</v>
          </cell>
          <cell r="F11124" t="str">
            <v>川</v>
          </cell>
        </row>
        <row r="11125">
          <cell r="C11125">
            <v>47825</v>
          </cell>
          <cell r="D11125" t="str">
            <v>保留</v>
          </cell>
          <cell r="E11125" t="str">
            <v>自采</v>
          </cell>
          <cell r="F11125" t="str">
            <v>川</v>
          </cell>
        </row>
        <row r="11126">
          <cell r="C11126">
            <v>91371</v>
          </cell>
          <cell r="D11126" t="str">
            <v>保留</v>
          </cell>
          <cell r="E11126" t="str">
            <v>自采</v>
          </cell>
          <cell r="F11126" t="str">
            <v>川</v>
          </cell>
        </row>
        <row r="11127">
          <cell r="C11127">
            <v>26801</v>
          </cell>
          <cell r="D11127" t="str">
            <v>保留</v>
          </cell>
          <cell r="E11127" t="str">
            <v>自采</v>
          </cell>
          <cell r="F11127" t="str">
            <v>川</v>
          </cell>
        </row>
        <row r="11128">
          <cell r="C11128">
            <v>1405</v>
          </cell>
          <cell r="D11128" t="str">
            <v>保留</v>
          </cell>
          <cell r="E11128" t="str">
            <v>自采</v>
          </cell>
          <cell r="F11128" t="str">
            <v>川</v>
          </cell>
        </row>
        <row r="11129">
          <cell r="C11129">
            <v>34282</v>
          </cell>
          <cell r="D11129" t="str">
            <v>保留</v>
          </cell>
          <cell r="E11129" t="str">
            <v>自采</v>
          </cell>
          <cell r="F11129" t="str">
            <v>川</v>
          </cell>
        </row>
        <row r="11130">
          <cell r="C11130">
            <v>7946</v>
          </cell>
          <cell r="D11130" t="str">
            <v>删除</v>
          </cell>
          <cell r="E11130" t="str">
            <v>自采</v>
          </cell>
          <cell r="F11130" t="str">
            <v>川</v>
          </cell>
        </row>
        <row r="11131">
          <cell r="C11131">
            <v>141097</v>
          </cell>
          <cell r="D11131" t="str">
            <v>保留</v>
          </cell>
          <cell r="E11131" t="str">
            <v>自采</v>
          </cell>
          <cell r="F11131" t="str">
            <v>川</v>
          </cell>
        </row>
        <row r="11132">
          <cell r="C11132">
            <v>143919</v>
          </cell>
          <cell r="D11132" t="str">
            <v>保留</v>
          </cell>
          <cell r="E11132" t="str">
            <v>自采</v>
          </cell>
          <cell r="F11132" t="str">
            <v>川</v>
          </cell>
        </row>
        <row r="11133">
          <cell r="C11133">
            <v>54404</v>
          </cell>
          <cell r="D11133" t="str">
            <v>保留</v>
          </cell>
          <cell r="E11133" t="str">
            <v>自采</v>
          </cell>
          <cell r="F11133" t="str">
            <v>川</v>
          </cell>
        </row>
        <row r="11134">
          <cell r="C11134">
            <v>43651</v>
          </cell>
          <cell r="D11134" t="str">
            <v>保留</v>
          </cell>
          <cell r="E11134" t="str">
            <v>自采</v>
          </cell>
          <cell r="F11134" t="str">
            <v>川</v>
          </cell>
        </row>
        <row r="11135">
          <cell r="C11135">
            <v>78078</v>
          </cell>
          <cell r="D11135" t="str">
            <v>删除</v>
          </cell>
          <cell r="E11135" t="str">
            <v>自采</v>
          </cell>
          <cell r="F11135" t="str">
            <v>川</v>
          </cell>
        </row>
        <row r="11136">
          <cell r="C11136">
            <v>120159</v>
          </cell>
          <cell r="D11136" t="str">
            <v>保留</v>
          </cell>
          <cell r="E11136" t="str">
            <v>自采</v>
          </cell>
          <cell r="F11136" t="str">
            <v>川</v>
          </cell>
        </row>
        <row r="11137">
          <cell r="C11137">
            <v>2109</v>
          </cell>
          <cell r="D11137" t="str">
            <v>保留</v>
          </cell>
          <cell r="E11137" t="str">
            <v>自采</v>
          </cell>
          <cell r="F11137" t="str">
            <v>川</v>
          </cell>
        </row>
        <row r="11138">
          <cell r="C11138">
            <v>15180</v>
          </cell>
          <cell r="D11138" t="str">
            <v>删除</v>
          </cell>
          <cell r="E11138" t="str">
            <v>自采</v>
          </cell>
          <cell r="F11138" t="str">
            <v>川</v>
          </cell>
        </row>
        <row r="11139">
          <cell r="C11139">
            <v>40998</v>
          </cell>
          <cell r="D11139" t="str">
            <v>保留</v>
          </cell>
          <cell r="E11139" t="str">
            <v>自采</v>
          </cell>
          <cell r="F11139" t="str">
            <v>川</v>
          </cell>
        </row>
        <row r="11140">
          <cell r="C11140">
            <v>39409</v>
          </cell>
          <cell r="D11140" t="str">
            <v>保留</v>
          </cell>
          <cell r="E11140" t="str">
            <v>自采</v>
          </cell>
          <cell r="F11140" t="str">
            <v>川</v>
          </cell>
        </row>
        <row r="11141">
          <cell r="C11141">
            <v>20980</v>
          </cell>
          <cell r="D11141" t="str">
            <v>保留</v>
          </cell>
          <cell r="E11141" t="str">
            <v>自采</v>
          </cell>
          <cell r="F11141" t="str">
            <v>川</v>
          </cell>
        </row>
        <row r="11142">
          <cell r="C11142">
            <v>125520</v>
          </cell>
          <cell r="D11142" t="str">
            <v>保留</v>
          </cell>
          <cell r="E11142" t="str">
            <v>自采</v>
          </cell>
          <cell r="F11142" t="str">
            <v>川</v>
          </cell>
        </row>
        <row r="11143">
          <cell r="C11143">
            <v>36397</v>
          </cell>
          <cell r="D11143" t="str">
            <v>保留</v>
          </cell>
          <cell r="E11143" t="str">
            <v>自采</v>
          </cell>
          <cell r="F11143" t="str">
            <v>川</v>
          </cell>
        </row>
        <row r="11144">
          <cell r="C11144">
            <v>86955</v>
          </cell>
          <cell r="D11144" t="str">
            <v>保留</v>
          </cell>
          <cell r="E11144" t="str">
            <v>自采</v>
          </cell>
          <cell r="F11144" t="str">
            <v>川</v>
          </cell>
        </row>
        <row r="11145">
          <cell r="C11145">
            <v>37109</v>
          </cell>
          <cell r="D11145" t="str">
            <v>保留</v>
          </cell>
          <cell r="E11145" t="str">
            <v>自采</v>
          </cell>
          <cell r="F11145" t="str">
            <v>川</v>
          </cell>
        </row>
        <row r="11146">
          <cell r="C11146">
            <v>67978</v>
          </cell>
          <cell r="D11146" t="str">
            <v>删除</v>
          </cell>
          <cell r="E11146" t="str">
            <v>自采</v>
          </cell>
          <cell r="F11146" t="str">
            <v>川</v>
          </cell>
        </row>
        <row r="11147">
          <cell r="C11147">
            <v>4004</v>
          </cell>
          <cell r="D11147" t="str">
            <v>删除</v>
          </cell>
          <cell r="E11147" t="str">
            <v>自采</v>
          </cell>
          <cell r="F11147" t="str">
            <v>川</v>
          </cell>
        </row>
        <row r="11148">
          <cell r="C11148">
            <v>28360</v>
          </cell>
          <cell r="D11148" t="str">
            <v>保留</v>
          </cell>
          <cell r="E11148" t="str">
            <v>自采</v>
          </cell>
          <cell r="F11148" t="str">
            <v>川渝</v>
          </cell>
        </row>
        <row r="11149">
          <cell r="C11149">
            <v>51933</v>
          </cell>
          <cell r="D11149" t="str">
            <v>删除</v>
          </cell>
          <cell r="E11149" t="str">
            <v>自采</v>
          </cell>
          <cell r="F11149" t="str">
            <v>川</v>
          </cell>
        </row>
        <row r="11150">
          <cell r="C11150">
            <v>136216</v>
          </cell>
          <cell r="D11150" t="str">
            <v>保留</v>
          </cell>
          <cell r="E11150" t="str">
            <v>自采</v>
          </cell>
          <cell r="F11150" t="str">
            <v>川</v>
          </cell>
        </row>
        <row r="11151">
          <cell r="C11151">
            <v>83869</v>
          </cell>
          <cell r="D11151" t="str">
            <v>保留</v>
          </cell>
          <cell r="E11151" t="str">
            <v>自采</v>
          </cell>
          <cell r="F11151" t="str">
            <v>川</v>
          </cell>
        </row>
        <row r="11152">
          <cell r="C11152">
            <v>55817</v>
          </cell>
          <cell r="D11152" t="str">
            <v>保留</v>
          </cell>
          <cell r="E11152" t="str">
            <v>自采</v>
          </cell>
          <cell r="F11152" t="str">
            <v>川</v>
          </cell>
        </row>
        <row r="11153">
          <cell r="C11153">
            <v>27649</v>
          </cell>
          <cell r="D11153" t="str">
            <v>删除</v>
          </cell>
          <cell r="E11153" t="str">
            <v>自采</v>
          </cell>
          <cell r="F11153" t="str">
            <v>川</v>
          </cell>
        </row>
        <row r="11154">
          <cell r="C11154">
            <v>23880</v>
          </cell>
          <cell r="D11154" t="str">
            <v>保留</v>
          </cell>
          <cell r="E11154" t="str">
            <v>自采</v>
          </cell>
          <cell r="F11154" t="str">
            <v>川</v>
          </cell>
        </row>
        <row r="11155">
          <cell r="C11155">
            <v>94620</v>
          </cell>
          <cell r="D11155" t="str">
            <v>保留</v>
          </cell>
          <cell r="E11155" t="str">
            <v>自采</v>
          </cell>
          <cell r="F11155" t="str">
            <v>川</v>
          </cell>
        </row>
        <row r="11156">
          <cell r="C11156">
            <v>306</v>
          </cell>
          <cell r="D11156" t="str">
            <v>保留</v>
          </cell>
          <cell r="E11156" t="str">
            <v>自采</v>
          </cell>
          <cell r="F11156" t="str">
            <v>川</v>
          </cell>
        </row>
        <row r="11157">
          <cell r="C11157">
            <v>35841</v>
          </cell>
          <cell r="D11157" t="str">
            <v>保留</v>
          </cell>
          <cell r="E11157" t="str">
            <v>自采</v>
          </cell>
          <cell r="F11157" t="str">
            <v>川</v>
          </cell>
        </row>
        <row r="11158">
          <cell r="C11158">
            <v>47653</v>
          </cell>
          <cell r="D11158" t="str">
            <v>删除</v>
          </cell>
          <cell r="E11158" t="str">
            <v>自采</v>
          </cell>
          <cell r="F11158" t="str">
            <v>川</v>
          </cell>
        </row>
        <row r="11159">
          <cell r="C11159">
            <v>39717</v>
          </cell>
          <cell r="D11159" t="str">
            <v>保留</v>
          </cell>
          <cell r="E11159" t="str">
            <v>自采</v>
          </cell>
          <cell r="F11159" t="str">
            <v>川</v>
          </cell>
        </row>
        <row r="11160">
          <cell r="C11160">
            <v>31569</v>
          </cell>
          <cell r="D11160" t="str">
            <v>删除</v>
          </cell>
          <cell r="E11160" t="str">
            <v>自采</v>
          </cell>
          <cell r="F11160" t="str">
            <v>川</v>
          </cell>
        </row>
        <row r="11161">
          <cell r="C11161">
            <v>5207</v>
          </cell>
          <cell r="D11161" t="str">
            <v>保留</v>
          </cell>
          <cell r="E11161" t="str">
            <v>自采</v>
          </cell>
          <cell r="F11161" t="str">
            <v>川</v>
          </cell>
        </row>
        <row r="11162">
          <cell r="C11162">
            <v>58318</v>
          </cell>
          <cell r="D11162" t="str">
            <v>保留</v>
          </cell>
          <cell r="E11162" t="str">
            <v>自采</v>
          </cell>
          <cell r="F11162" t="str">
            <v>川</v>
          </cell>
        </row>
        <row r="11163">
          <cell r="C11163">
            <v>42732</v>
          </cell>
          <cell r="D11163" t="str">
            <v>保留</v>
          </cell>
          <cell r="E11163" t="str">
            <v>自采</v>
          </cell>
          <cell r="F11163" t="str">
            <v>川</v>
          </cell>
        </row>
        <row r="11164">
          <cell r="C11164">
            <v>26090</v>
          </cell>
          <cell r="D11164" t="str">
            <v>删除</v>
          </cell>
          <cell r="E11164" t="str">
            <v>自采</v>
          </cell>
          <cell r="F11164" t="str">
            <v>川</v>
          </cell>
        </row>
        <row r="11165">
          <cell r="C11165">
            <v>21242</v>
          </cell>
          <cell r="D11165" t="str">
            <v>保留</v>
          </cell>
          <cell r="E11165" t="str">
            <v>自采</v>
          </cell>
          <cell r="F11165" t="str">
            <v>川</v>
          </cell>
        </row>
        <row r="11166">
          <cell r="C11166">
            <v>42143</v>
          </cell>
          <cell r="D11166" t="str">
            <v>删除</v>
          </cell>
          <cell r="E11166" t="str">
            <v>自采</v>
          </cell>
          <cell r="F11166" t="str">
            <v>川</v>
          </cell>
        </row>
        <row r="11167">
          <cell r="C11167">
            <v>37060</v>
          </cell>
          <cell r="D11167" t="str">
            <v>保留</v>
          </cell>
          <cell r="E11167" t="str">
            <v>自采</v>
          </cell>
          <cell r="F11167" t="str">
            <v>川</v>
          </cell>
        </row>
        <row r="11168">
          <cell r="C11168">
            <v>138234</v>
          </cell>
          <cell r="D11168" t="str">
            <v>保留</v>
          </cell>
          <cell r="E11168" t="str">
            <v>自采</v>
          </cell>
          <cell r="F11168" t="str">
            <v>川</v>
          </cell>
        </row>
        <row r="11169">
          <cell r="C11169">
            <v>48813</v>
          </cell>
          <cell r="D11169" t="str">
            <v>保留</v>
          </cell>
          <cell r="E11169" t="str">
            <v>自采</v>
          </cell>
          <cell r="F11169" t="str">
            <v>川</v>
          </cell>
        </row>
        <row r="11170">
          <cell r="C11170">
            <v>68842</v>
          </cell>
          <cell r="D11170" t="str">
            <v>删除</v>
          </cell>
          <cell r="E11170" t="str">
            <v>自采</v>
          </cell>
          <cell r="F11170" t="str">
            <v>川</v>
          </cell>
        </row>
        <row r="11171">
          <cell r="C11171">
            <v>99790</v>
          </cell>
          <cell r="D11171" t="str">
            <v>保留</v>
          </cell>
          <cell r="E11171" t="str">
            <v>自采</v>
          </cell>
          <cell r="F11171" t="str">
            <v>川</v>
          </cell>
        </row>
        <row r="11172">
          <cell r="C11172">
            <v>94914</v>
          </cell>
          <cell r="D11172" t="str">
            <v>删除</v>
          </cell>
          <cell r="E11172" t="str">
            <v>自采</v>
          </cell>
          <cell r="F11172" t="str">
            <v>川</v>
          </cell>
        </row>
        <row r="11173">
          <cell r="C11173">
            <v>139546</v>
          </cell>
          <cell r="D11173" t="str">
            <v>保留</v>
          </cell>
          <cell r="E11173" t="str">
            <v>自采</v>
          </cell>
          <cell r="F11173" t="str">
            <v>川</v>
          </cell>
        </row>
        <row r="11174">
          <cell r="C11174">
            <v>58740</v>
          </cell>
          <cell r="D11174" t="str">
            <v>保留</v>
          </cell>
          <cell r="E11174" t="str">
            <v>自采</v>
          </cell>
          <cell r="F11174" t="str">
            <v>川</v>
          </cell>
        </row>
        <row r="11175">
          <cell r="C11175">
            <v>121694</v>
          </cell>
          <cell r="D11175" t="str">
            <v>删除</v>
          </cell>
          <cell r="E11175" t="str">
            <v>自采</v>
          </cell>
          <cell r="F11175" t="str">
            <v>川</v>
          </cell>
        </row>
        <row r="11176">
          <cell r="C11176">
            <v>25925</v>
          </cell>
          <cell r="D11176" t="str">
            <v>保留</v>
          </cell>
          <cell r="E11176" t="str">
            <v>自采</v>
          </cell>
          <cell r="F11176" t="str">
            <v>川</v>
          </cell>
        </row>
        <row r="11177">
          <cell r="C11177">
            <v>7796</v>
          </cell>
          <cell r="D11177" t="str">
            <v>保留</v>
          </cell>
          <cell r="E11177" t="str">
            <v>自采</v>
          </cell>
          <cell r="F11177" t="str">
            <v>川</v>
          </cell>
        </row>
        <row r="11178">
          <cell r="C11178">
            <v>108375</v>
          </cell>
          <cell r="D11178" t="str">
            <v>保留</v>
          </cell>
          <cell r="E11178" t="str">
            <v>自采</v>
          </cell>
          <cell r="F11178" t="str">
            <v>川</v>
          </cell>
        </row>
        <row r="11179">
          <cell r="C11179">
            <v>45638</v>
          </cell>
          <cell r="D11179" t="str">
            <v>保留</v>
          </cell>
          <cell r="E11179" t="str">
            <v>自采</v>
          </cell>
          <cell r="F11179" t="str">
            <v>川</v>
          </cell>
        </row>
        <row r="11180">
          <cell r="C11180">
            <v>50668</v>
          </cell>
          <cell r="D11180" t="str">
            <v>删除</v>
          </cell>
          <cell r="E11180" t="str">
            <v>自采</v>
          </cell>
          <cell r="F11180" t="str">
            <v>川</v>
          </cell>
        </row>
        <row r="11181">
          <cell r="C11181">
            <v>3838</v>
          </cell>
          <cell r="D11181" t="str">
            <v>保留</v>
          </cell>
          <cell r="E11181" t="str">
            <v>自采</v>
          </cell>
          <cell r="F11181" t="str">
            <v>川</v>
          </cell>
        </row>
        <row r="11182">
          <cell r="C11182">
            <v>480</v>
          </cell>
          <cell r="D11182" t="str">
            <v>删除</v>
          </cell>
          <cell r="E11182" t="str">
            <v>自采</v>
          </cell>
          <cell r="F11182" t="str">
            <v>川</v>
          </cell>
        </row>
        <row r="11183">
          <cell r="C11183">
            <v>2171</v>
          </cell>
          <cell r="D11183" t="str">
            <v>保留</v>
          </cell>
          <cell r="E11183" t="str">
            <v>自采</v>
          </cell>
          <cell r="F11183" t="str">
            <v>川</v>
          </cell>
        </row>
        <row r="11184">
          <cell r="C11184">
            <v>40825</v>
          </cell>
          <cell r="D11184" t="str">
            <v>删除</v>
          </cell>
          <cell r="E11184" t="str">
            <v>自采</v>
          </cell>
          <cell r="F11184" t="str">
            <v>川</v>
          </cell>
        </row>
        <row r="11185">
          <cell r="C11185">
            <v>21557</v>
          </cell>
          <cell r="D11185" t="str">
            <v>保留</v>
          </cell>
          <cell r="E11185" t="str">
            <v>自采</v>
          </cell>
          <cell r="F11185" t="str">
            <v>川</v>
          </cell>
        </row>
        <row r="11186">
          <cell r="C11186">
            <v>115440</v>
          </cell>
          <cell r="D11186" t="str">
            <v>删除</v>
          </cell>
          <cell r="E11186" t="str">
            <v>自采</v>
          </cell>
          <cell r="F11186" t="str">
            <v>川</v>
          </cell>
        </row>
        <row r="11187">
          <cell r="C11187">
            <v>73547</v>
          </cell>
          <cell r="D11187" t="str">
            <v>保留</v>
          </cell>
          <cell r="E11187" t="str">
            <v>自采</v>
          </cell>
          <cell r="F11187" t="str">
            <v>川</v>
          </cell>
        </row>
        <row r="11188">
          <cell r="C11188">
            <v>1691</v>
          </cell>
          <cell r="D11188" t="str">
            <v>保留</v>
          </cell>
          <cell r="E11188" t="str">
            <v>自采</v>
          </cell>
          <cell r="F11188" t="str">
            <v>川</v>
          </cell>
        </row>
        <row r="11189">
          <cell r="C11189">
            <v>120837</v>
          </cell>
          <cell r="D11189" t="str">
            <v>保留</v>
          </cell>
          <cell r="E11189" t="str">
            <v>自采</v>
          </cell>
          <cell r="F11189" t="str">
            <v>川</v>
          </cell>
        </row>
        <row r="11190">
          <cell r="C11190">
            <v>97621</v>
          </cell>
          <cell r="D11190" t="str">
            <v>保留</v>
          </cell>
          <cell r="E11190" t="str">
            <v>自采</v>
          </cell>
          <cell r="F11190" t="str">
            <v>川</v>
          </cell>
        </row>
        <row r="11191">
          <cell r="C11191">
            <v>46332</v>
          </cell>
          <cell r="D11191" t="str">
            <v>删除</v>
          </cell>
          <cell r="E11191" t="str">
            <v>自采</v>
          </cell>
          <cell r="F11191" t="str">
            <v>川</v>
          </cell>
        </row>
        <row r="11192">
          <cell r="C11192">
            <v>122766</v>
          </cell>
          <cell r="D11192" t="str">
            <v>保留</v>
          </cell>
          <cell r="E11192" t="str">
            <v>自采</v>
          </cell>
          <cell r="F11192" t="str">
            <v>川</v>
          </cell>
        </row>
        <row r="11193">
          <cell r="C11193">
            <v>59769</v>
          </cell>
          <cell r="D11193" t="str">
            <v>删除</v>
          </cell>
          <cell r="E11193" t="str">
            <v>自采</v>
          </cell>
          <cell r="F11193" t="str">
            <v>川</v>
          </cell>
        </row>
        <row r="11194">
          <cell r="C11194">
            <v>132641</v>
          </cell>
          <cell r="D11194" t="str">
            <v>保留</v>
          </cell>
          <cell r="E11194" t="str">
            <v>自采</v>
          </cell>
          <cell r="F11194" t="str">
            <v>川</v>
          </cell>
        </row>
        <row r="11195">
          <cell r="C11195" t="str">
            <v>新品</v>
          </cell>
          <cell r="D11195" t="str">
            <v>删除</v>
          </cell>
          <cell r="E11195" t="str">
            <v>自采</v>
          </cell>
          <cell r="F11195" t="str">
            <v>川</v>
          </cell>
        </row>
        <row r="11196">
          <cell r="C11196">
            <v>98427</v>
          </cell>
          <cell r="D11196" t="str">
            <v>删除</v>
          </cell>
          <cell r="E11196" t="str">
            <v>自采</v>
          </cell>
          <cell r="F11196" t="str">
            <v>川</v>
          </cell>
        </row>
        <row r="11197">
          <cell r="C11197">
            <v>14685</v>
          </cell>
          <cell r="D11197" t="str">
            <v>保留</v>
          </cell>
          <cell r="E11197" t="str">
            <v>自采</v>
          </cell>
          <cell r="F11197" t="str">
            <v>川</v>
          </cell>
        </row>
        <row r="11198">
          <cell r="C11198">
            <v>120548</v>
          </cell>
          <cell r="D11198" t="str">
            <v>保留</v>
          </cell>
          <cell r="E11198" t="str">
            <v>自采</v>
          </cell>
          <cell r="F11198" t="str">
            <v>川</v>
          </cell>
        </row>
        <row r="11199">
          <cell r="C11199" t="str">
            <v>新品</v>
          </cell>
          <cell r="D11199" t="str">
            <v>删除</v>
          </cell>
          <cell r="E11199" t="str">
            <v>自采</v>
          </cell>
          <cell r="F11199" t="str">
            <v>川</v>
          </cell>
        </row>
        <row r="11200">
          <cell r="C11200">
            <v>67645</v>
          </cell>
          <cell r="D11200" t="str">
            <v>保留</v>
          </cell>
          <cell r="E11200" t="str">
            <v>自采</v>
          </cell>
          <cell r="F11200" t="str">
            <v>川</v>
          </cell>
        </row>
        <row r="11201">
          <cell r="C11201">
            <v>109166</v>
          </cell>
          <cell r="D11201" t="str">
            <v>删除</v>
          </cell>
          <cell r="E11201" t="str">
            <v>自采</v>
          </cell>
          <cell r="F11201" t="str">
            <v>川</v>
          </cell>
        </row>
        <row r="11202">
          <cell r="C11202">
            <v>46337</v>
          </cell>
          <cell r="D11202" t="str">
            <v>保留</v>
          </cell>
          <cell r="E11202" t="str">
            <v>自采</v>
          </cell>
          <cell r="F11202" t="str">
            <v>川</v>
          </cell>
        </row>
        <row r="11203">
          <cell r="C11203">
            <v>47722</v>
          </cell>
          <cell r="D11203" t="str">
            <v>删除</v>
          </cell>
          <cell r="E11203" t="str">
            <v>自采</v>
          </cell>
          <cell r="F11203" t="str">
            <v>川</v>
          </cell>
        </row>
        <row r="11204">
          <cell r="C11204">
            <v>81457</v>
          </cell>
          <cell r="D11204" t="str">
            <v>删除</v>
          </cell>
          <cell r="E11204" t="str">
            <v>自采</v>
          </cell>
          <cell r="F11204" t="str">
            <v>川</v>
          </cell>
        </row>
        <row r="11205">
          <cell r="C11205">
            <v>48906</v>
          </cell>
          <cell r="D11205" t="str">
            <v>保留</v>
          </cell>
          <cell r="E11205" t="str">
            <v>自采</v>
          </cell>
          <cell r="F11205" t="str">
            <v>川</v>
          </cell>
        </row>
        <row r="11206">
          <cell r="C11206">
            <v>9455</v>
          </cell>
          <cell r="D11206" t="str">
            <v>保留</v>
          </cell>
          <cell r="E11206" t="str">
            <v>自采</v>
          </cell>
          <cell r="F11206" t="str">
            <v>川</v>
          </cell>
        </row>
        <row r="11207">
          <cell r="C11207">
            <v>127634</v>
          </cell>
          <cell r="D11207" t="str">
            <v>保留</v>
          </cell>
          <cell r="E11207" t="str">
            <v>自采</v>
          </cell>
          <cell r="F11207" t="str">
            <v>川</v>
          </cell>
        </row>
        <row r="11208">
          <cell r="C11208" t="str">
            <v>新品</v>
          </cell>
          <cell r="D11208" t="str">
            <v>删除</v>
          </cell>
          <cell r="E11208" t="str">
            <v>自采</v>
          </cell>
          <cell r="F11208" t="str">
            <v>川</v>
          </cell>
        </row>
        <row r="11209">
          <cell r="C11209">
            <v>125126</v>
          </cell>
          <cell r="D11209" t="str">
            <v>保留</v>
          </cell>
          <cell r="E11209" t="str">
            <v>自采</v>
          </cell>
          <cell r="F11209" t="str">
            <v>川</v>
          </cell>
        </row>
        <row r="11210">
          <cell r="C11210">
            <v>123917</v>
          </cell>
          <cell r="D11210" t="str">
            <v>删除</v>
          </cell>
          <cell r="E11210" t="str">
            <v>自采</v>
          </cell>
          <cell r="F11210" t="str">
            <v>川</v>
          </cell>
        </row>
        <row r="11211">
          <cell r="C11211">
            <v>58265</v>
          </cell>
          <cell r="D11211" t="str">
            <v>保留</v>
          </cell>
          <cell r="E11211" t="str">
            <v>自采</v>
          </cell>
          <cell r="F11211" t="str">
            <v>川</v>
          </cell>
        </row>
        <row r="11212">
          <cell r="C11212">
            <v>1973</v>
          </cell>
          <cell r="D11212" t="str">
            <v>保留</v>
          </cell>
          <cell r="E11212" t="str">
            <v>自采</v>
          </cell>
          <cell r="F11212" t="str">
            <v>川</v>
          </cell>
        </row>
        <row r="11213">
          <cell r="C11213">
            <v>14336</v>
          </cell>
          <cell r="D11213" t="str">
            <v>保留</v>
          </cell>
          <cell r="E11213" t="str">
            <v>自采</v>
          </cell>
          <cell r="F11213" t="str">
            <v>川</v>
          </cell>
        </row>
        <row r="11214">
          <cell r="C11214">
            <v>44197</v>
          </cell>
          <cell r="D11214" t="str">
            <v>保留</v>
          </cell>
          <cell r="E11214" t="str">
            <v>自采</v>
          </cell>
          <cell r="F11214" t="str">
            <v>川</v>
          </cell>
        </row>
        <row r="11215">
          <cell r="C11215">
            <v>19620</v>
          </cell>
          <cell r="D11215" t="str">
            <v>删除</v>
          </cell>
          <cell r="E11215" t="str">
            <v>自采</v>
          </cell>
          <cell r="F11215" t="str">
            <v>川</v>
          </cell>
        </row>
        <row r="11216">
          <cell r="C11216">
            <v>23217</v>
          </cell>
          <cell r="D11216" t="str">
            <v>保留</v>
          </cell>
          <cell r="E11216" t="str">
            <v>自采</v>
          </cell>
          <cell r="F11216" t="str">
            <v>川</v>
          </cell>
        </row>
        <row r="11217">
          <cell r="C11217">
            <v>5183</v>
          </cell>
          <cell r="D11217" t="str">
            <v>保留</v>
          </cell>
          <cell r="E11217" t="str">
            <v>自采</v>
          </cell>
          <cell r="F11217" t="str">
            <v>川</v>
          </cell>
        </row>
        <row r="11218">
          <cell r="C11218">
            <v>87860</v>
          </cell>
          <cell r="D11218" t="str">
            <v>保留</v>
          </cell>
          <cell r="E11218" t="str">
            <v>自采</v>
          </cell>
          <cell r="F11218" t="str">
            <v>川</v>
          </cell>
        </row>
        <row r="11219">
          <cell r="C11219">
            <v>87704</v>
          </cell>
          <cell r="D11219" t="str">
            <v>删除</v>
          </cell>
          <cell r="E11219" t="str">
            <v>自采</v>
          </cell>
          <cell r="F11219" t="str">
            <v>川</v>
          </cell>
        </row>
        <row r="11220">
          <cell r="C11220">
            <v>86125</v>
          </cell>
          <cell r="D11220" t="str">
            <v>保留</v>
          </cell>
          <cell r="E11220" t="str">
            <v>自采</v>
          </cell>
          <cell r="F11220" t="str">
            <v>川</v>
          </cell>
        </row>
        <row r="11221">
          <cell r="C11221" t="str">
            <v>新品</v>
          </cell>
          <cell r="D11221" t="str">
            <v>删除</v>
          </cell>
          <cell r="E11221" t="str">
            <v>自采</v>
          </cell>
          <cell r="F11221" t="str">
            <v>川</v>
          </cell>
        </row>
        <row r="11222">
          <cell r="C11222">
            <v>97676</v>
          </cell>
          <cell r="D11222" t="str">
            <v>删除</v>
          </cell>
          <cell r="E11222" t="str">
            <v>自采</v>
          </cell>
          <cell r="F11222" t="str">
            <v>川</v>
          </cell>
        </row>
        <row r="11223">
          <cell r="C11223" t="str">
            <v>新品</v>
          </cell>
          <cell r="D11223" t="str">
            <v>删除</v>
          </cell>
          <cell r="E11223" t="str">
            <v>自采</v>
          </cell>
          <cell r="F11223" t="str">
            <v>川</v>
          </cell>
        </row>
        <row r="11224">
          <cell r="C11224">
            <v>57996</v>
          </cell>
          <cell r="D11224" t="str">
            <v>保留</v>
          </cell>
          <cell r="E11224" t="str">
            <v>自采</v>
          </cell>
          <cell r="F11224" t="str">
            <v>川</v>
          </cell>
        </row>
        <row r="11225">
          <cell r="C11225">
            <v>145876</v>
          </cell>
          <cell r="D11225" t="str">
            <v>保留</v>
          </cell>
          <cell r="E11225" t="str">
            <v>自采</v>
          </cell>
          <cell r="F11225" t="str">
            <v>川</v>
          </cell>
        </row>
        <row r="11226">
          <cell r="C11226">
            <v>88860</v>
          </cell>
          <cell r="D11226" t="str">
            <v>保留</v>
          </cell>
          <cell r="E11226" t="str">
            <v>自采</v>
          </cell>
          <cell r="F11226" t="str">
            <v>川</v>
          </cell>
        </row>
        <row r="11227">
          <cell r="C11227">
            <v>20988</v>
          </cell>
          <cell r="D11227" t="str">
            <v>保留</v>
          </cell>
          <cell r="E11227" t="str">
            <v>自采</v>
          </cell>
          <cell r="F11227" t="str">
            <v>川</v>
          </cell>
        </row>
        <row r="11228">
          <cell r="C11228">
            <v>115762</v>
          </cell>
          <cell r="D11228" t="str">
            <v>删除</v>
          </cell>
          <cell r="E11228" t="str">
            <v>自采</v>
          </cell>
          <cell r="F11228" t="str">
            <v>川</v>
          </cell>
        </row>
        <row r="11229">
          <cell r="C11229">
            <v>9380</v>
          </cell>
          <cell r="D11229" t="str">
            <v>保留</v>
          </cell>
          <cell r="E11229" t="str">
            <v>自采</v>
          </cell>
          <cell r="F11229" t="str">
            <v>川</v>
          </cell>
        </row>
        <row r="11230">
          <cell r="C11230">
            <v>141206</v>
          </cell>
          <cell r="D11230" t="str">
            <v>保留</v>
          </cell>
          <cell r="E11230" t="str">
            <v>自采</v>
          </cell>
          <cell r="F11230" t="str">
            <v>川</v>
          </cell>
        </row>
        <row r="11231">
          <cell r="C11231">
            <v>35511</v>
          </cell>
          <cell r="D11231" t="str">
            <v>保留</v>
          </cell>
          <cell r="E11231" t="str">
            <v>自采</v>
          </cell>
          <cell r="F11231" t="str">
            <v>川</v>
          </cell>
        </row>
        <row r="11232">
          <cell r="C11232">
            <v>38754</v>
          </cell>
          <cell r="D11232" t="str">
            <v>保留</v>
          </cell>
          <cell r="E11232" t="str">
            <v>自采</v>
          </cell>
          <cell r="F11232" t="str">
            <v>川</v>
          </cell>
        </row>
        <row r="11233">
          <cell r="C11233">
            <v>34492</v>
          </cell>
          <cell r="D11233" t="str">
            <v>保留</v>
          </cell>
          <cell r="E11233" t="str">
            <v>自采</v>
          </cell>
          <cell r="F11233" t="str">
            <v>川</v>
          </cell>
        </row>
        <row r="11234">
          <cell r="C11234">
            <v>3474</v>
          </cell>
          <cell r="D11234" t="str">
            <v>保留</v>
          </cell>
          <cell r="E11234" t="str">
            <v>自采</v>
          </cell>
          <cell r="F11234" t="str">
            <v>川</v>
          </cell>
        </row>
        <row r="11235">
          <cell r="C11235">
            <v>53594</v>
          </cell>
          <cell r="D11235" t="str">
            <v>保留</v>
          </cell>
          <cell r="E11235" t="str">
            <v>自采</v>
          </cell>
          <cell r="F11235" t="str">
            <v>川</v>
          </cell>
        </row>
        <row r="11236">
          <cell r="C11236">
            <v>35616</v>
          </cell>
          <cell r="D11236" t="str">
            <v>保留</v>
          </cell>
          <cell r="E11236" t="str">
            <v>自采</v>
          </cell>
          <cell r="F11236" t="str">
            <v>川</v>
          </cell>
        </row>
        <row r="11237">
          <cell r="C11237">
            <v>26467</v>
          </cell>
          <cell r="D11237" t="str">
            <v>保留</v>
          </cell>
          <cell r="E11237" t="str">
            <v>自采</v>
          </cell>
          <cell r="F11237" t="str">
            <v>川</v>
          </cell>
        </row>
        <row r="11238">
          <cell r="C11238" t="str">
            <v>新品</v>
          </cell>
          <cell r="D11238" t="str">
            <v>删除</v>
          </cell>
          <cell r="E11238" t="str">
            <v>自采</v>
          </cell>
          <cell r="F11238" t="str">
            <v>川</v>
          </cell>
        </row>
        <row r="11239">
          <cell r="C11239">
            <v>62</v>
          </cell>
          <cell r="D11239" t="str">
            <v>保留</v>
          </cell>
          <cell r="E11239" t="str">
            <v>自采</v>
          </cell>
          <cell r="F11239" t="str">
            <v>川</v>
          </cell>
        </row>
        <row r="11240">
          <cell r="C11240">
            <v>110482</v>
          </cell>
          <cell r="D11240" t="str">
            <v>删除</v>
          </cell>
          <cell r="E11240" t="str">
            <v>自采</v>
          </cell>
          <cell r="F11240" t="str">
            <v>川</v>
          </cell>
        </row>
        <row r="11241">
          <cell r="C11241">
            <v>6915</v>
          </cell>
          <cell r="D11241" t="str">
            <v>删除</v>
          </cell>
          <cell r="E11241" t="str">
            <v>自采</v>
          </cell>
          <cell r="F11241" t="str">
            <v>川</v>
          </cell>
        </row>
        <row r="11242">
          <cell r="C11242" t="str">
            <v>新品</v>
          </cell>
          <cell r="D11242" t="str">
            <v>删除</v>
          </cell>
          <cell r="E11242" t="str">
            <v>自采</v>
          </cell>
          <cell r="F11242" t="str">
            <v>川</v>
          </cell>
        </row>
        <row r="11243">
          <cell r="C11243">
            <v>87831</v>
          </cell>
          <cell r="D11243" t="str">
            <v>保留</v>
          </cell>
          <cell r="E11243" t="str">
            <v>自采</v>
          </cell>
          <cell r="F11243" t="str">
            <v>川</v>
          </cell>
        </row>
        <row r="11244">
          <cell r="C11244">
            <v>101</v>
          </cell>
          <cell r="D11244" t="str">
            <v>保留</v>
          </cell>
          <cell r="E11244" t="str">
            <v>自采</v>
          </cell>
          <cell r="F11244" t="str">
            <v>川</v>
          </cell>
        </row>
        <row r="11245">
          <cell r="C11245">
            <v>143127</v>
          </cell>
          <cell r="D11245" t="str">
            <v>删除</v>
          </cell>
          <cell r="E11245" t="str">
            <v>自采</v>
          </cell>
          <cell r="F11245" t="str">
            <v>川</v>
          </cell>
        </row>
        <row r="11246">
          <cell r="C11246">
            <v>56356</v>
          </cell>
          <cell r="D11246" t="str">
            <v>删除</v>
          </cell>
          <cell r="E11246" t="str">
            <v>自采</v>
          </cell>
          <cell r="F11246" t="str">
            <v>川</v>
          </cell>
        </row>
        <row r="11247">
          <cell r="C11247">
            <v>56947</v>
          </cell>
          <cell r="D11247" t="str">
            <v>保留</v>
          </cell>
          <cell r="E11247" t="str">
            <v>自采</v>
          </cell>
          <cell r="F11247" t="str">
            <v>川</v>
          </cell>
        </row>
        <row r="11248">
          <cell r="C11248">
            <v>2640</v>
          </cell>
          <cell r="D11248" t="str">
            <v>删除</v>
          </cell>
          <cell r="E11248" t="str">
            <v>自采</v>
          </cell>
          <cell r="F11248" t="str">
            <v>川</v>
          </cell>
        </row>
        <row r="11249">
          <cell r="C11249" t="str">
            <v>新品</v>
          </cell>
          <cell r="D11249" t="str">
            <v>删除</v>
          </cell>
          <cell r="E11249" t="str">
            <v>自采</v>
          </cell>
          <cell r="F11249" t="str">
            <v>川</v>
          </cell>
        </row>
        <row r="11250">
          <cell r="C11250">
            <v>14696</v>
          </cell>
          <cell r="D11250" t="str">
            <v>删除</v>
          </cell>
          <cell r="E11250" t="str">
            <v>自采</v>
          </cell>
          <cell r="F11250" t="str">
            <v>川</v>
          </cell>
        </row>
        <row r="11251">
          <cell r="C11251">
            <v>34499</v>
          </cell>
          <cell r="D11251" t="str">
            <v>删除</v>
          </cell>
          <cell r="E11251" t="str">
            <v>自采</v>
          </cell>
          <cell r="F11251" t="str">
            <v>川</v>
          </cell>
        </row>
        <row r="11252">
          <cell r="C11252">
            <v>73863</v>
          </cell>
          <cell r="D11252" t="str">
            <v>保留</v>
          </cell>
          <cell r="E11252" t="str">
            <v>自采</v>
          </cell>
          <cell r="F11252" t="str">
            <v>川</v>
          </cell>
        </row>
        <row r="11253">
          <cell r="C11253" t="str">
            <v>新品</v>
          </cell>
          <cell r="D11253" t="str">
            <v>删除</v>
          </cell>
          <cell r="E11253" t="str">
            <v>自采</v>
          </cell>
          <cell r="F11253" t="str">
            <v>川</v>
          </cell>
        </row>
        <row r="11254">
          <cell r="C11254">
            <v>58388</v>
          </cell>
          <cell r="D11254" t="str">
            <v>删除</v>
          </cell>
          <cell r="E11254" t="str">
            <v>自采</v>
          </cell>
          <cell r="F11254" t="str">
            <v>川</v>
          </cell>
        </row>
        <row r="11255">
          <cell r="C11255">
            <v>34264</v>
          </cell>
          <cell r="D11255" t="str">
            <v>删除</v>
          </cell>
          <cell r="E11255" t="str">
            <v>自采</v>
          </cell>
          <cell r="F11255" t="str">
            <v>川</v>
          </cell>
        </row>
        <row r="11256">
          <cell r="C11256">
            <v>5197</v>
          </cell>
          <cell r="D11256" t="str">
            <v>保留</v>
          </cell>
          <cell r="E11256" t="str">
            <v>自采</v>
          </cell>
          <cell r="F11256" t="str">
            <v>川</v>
          </cell>
        </row>
        <row r="11257">
          <cell r="C11257">
            <v>1412</v>
          </cell>
          <cell r="D11257" t="str">
            <v>保留</v>
          </cell>
          <cell r="E11257" t="str">
            <v>自采</v>
          </cell>
          <cell r="F11257" t="str">
            <v>川</v>
          </cell>
        </row>
        <row r="11258">
          <cell r="C11258">
            <v>45252</v>
          </cell>
          <cell r="D11258" t="str">
            <v>保留</v>
          </cell>
          <cell r="E11258" t="str">
            <v>自采</v>
          </cell>
          <cell r="F11258" t="str">
            <v>川</v>
          </cell>
        </row>
        <row r="11259">
          <cell r="C11259" t="str">
            <v>新品</v>
          </cell>
          <cell r="D11259" t="str">
            <v>删除</v>
          </cell>
          <cell r="E11259" t="str">
            <v>自采</v>
          </cell>
          <cell r="F11259" t="str">
            <v>川</v>
          </cell>
        </row>
        <row r="11260">
          <cell r="C11260">
            <v>131776</v>
          </cell>
          <cell r="D11260" t="str">
            <v>删除</v>
          </cell>
          <cell r="E11260" t="str">
            <v>自采</v>
          </cell>
          <cell r="F11260" t="str">
            <v>川</v>
          </cell>
        </row>
        <row r="11261">
          <cell r="C11261">
            <v>58781</v>
          </cell>
          <cell r="D11261" t="str">
            <v>保留</v>
          </cell>
          <cell r="E11261" t="str">
            <v>自采</v>
          </cell>
          <cell r="F11261" t="str">
            <v>川</v>
          </cell>
        </row>
        <row r="11262">
          <cell r="C11262">
            <v>91990</v>
          </cell>
          <cell r="D11262" t="str">
            <v>保留</v>
          </cell>
          <cell r="E11262" t="str">
            <v>自采</v>
          </cell>
          <cell r="F11262" t="str">
            <v>川</v>
          </cell>
        </row>
        <row r="11263">
          <cell r="C11263">
            <v>11503</v>
          </cell>
          <cell r="D11263" t="str">
            <v>删除</v>
          </cell>
          <cell r="E11263" t="str">
            <v>自采</v>
          </cell>
          <cell r="F11263" t="str">
            <v>川</v>
          </cell>
        </row>
        <row r="11264">
          <cell r="C11264">
            <v>137211</v>
          </cell>
          <cell r="D11264" t="str">
            <v>删除</v>
          </cell>
          <cell r="E11264" t="str">
            <v>自采</v>
          </cell>
          <cell r="F11264" t="str">
            <v>川</v>
          </cell>
        </row>
        <row r="11265">
          <cell r="C11265">
            <v>3171</v>
          </cell>
          <cell r="D11265" t="str">
            <v>保留</v>
          </cell>
          <cell r="E11265" t="str">
            <v>自采</v>
          </cell>
          <cell r="F11265" t="str">
            <v>川</v>
          </cell>
        </row>
        <row r="11266">
          <cell r="C11266">
            <v>140861</v>
          </cell>
          <cell r="D11266" t="str">
            <v>保留</v>
          </cell>
          <cell r="E11266" t="str">
            <v>自采</v>
          </cell>
          <cell r="F11266" t="str">
            <v>川</v>
          </cell>
        </row>
        <row r="11267">
          <cell r="C11267">
            <v>23067</v>
          </cell>
          <cell r="D11267" t="str">
            <v>保留</v>
          </cell>
          <cell r="E11267" t="str">
            <v>自采</v>
          </cell>
          <cell r="F11267" t="str">
            <v>川</v>
          </cell>
        </row>
        <row r="11268">
          <cell r="C11268">
            <v>55128</v>
          </cell>
          <cell r="D11268" t="str">
            <v>保留</v>
          </cell>
          <cell r="E11268" t="str">
            <v>自采</v>
          </cell>
          <cell r="F11268" t="str">
            <v>川</v>
          </cell>
        </row>
        <row r="11269">
          <cell r="C11269">
            <v>121580</v>
          </cell>
          <cell r="D11269" t="str">
            <v>保留</v>
          </cell>
          <cell r="E11269" t="str">
            <v>自采</v>
          </cell>
          <cell r="F11269" t="str">
            <v>川</v>
          </cell>
        </row>
        <row r="11270">
          <cell r="C11270">
            <v>39019</v>
          </cell>
          <cell r="D11270" t="str">
            <v>保留</v>
          </cell>
          <cell r="E11270" t="str">
            <v>自采</v>
          </cell>
          <cell r="F11270" t="str">
            <v>川</v>
          </cell>
        </row>
        <row r="11271">
          <cell r="C11271">
            <v>54653</v>
          </cell>
          <cell r="D11271" t="str">
            <v>保留</v>
          </cell>
          <cell r="E11271" t="str">
            <v>自采</v>
          </cell>
          <cell r="F11271" t="str">
            <v>川</v>
          </cell>
        </row>
        <row r="11272">
          <cell r="C11272">
            <v>92631</v>
          </cell>
          <cell r="D11272" t="str">
            <v>删除</v>
          </cell>
          <cell r="E11272" t="str">
            <v>自采</v>
          </cell>
          <cell r="F11272" t="str">
            <v>川</v>
          </cell>
        </row>
        <row r="11273">
          <cell r="C11273">
            <v>60011</v>
          </cell>
          <cell r="D11273" t="str">
            <v>保留</v>
          </cell>
          <cell r="E11273" t="str">
            <v>自采</v>
          </cell>
          <cell r="F11273" t="str">
            <v>川</v>
          </cell>
        </row>
        <row r="11274">
          <cell r="C11274">
            <v>74756</v>
          </cell>
          <cell r="D11274" t="str">
            <v>保留</v>
          </cell>
          <cell r="E11274" t="str">
            <v>自采</v>
          </cell>
          <cell r="F11274" t="str">
            <v>川</v>
          </cell>
        </row>
        <row r="11275">
          <cell r="C11275">
            <v>65740</v>
          </cell>
          <cell r="D11275" t="str">
            <v>保留</v>
          </cell>
          <cell r="E11275" t="str">
            <v>自采</v>
          </cell>
          <cell r="F11275" t="str">
            <v>川</v>
          </cell>
        </row>
        <row r="11276">
          <cell r="C11276">
            <v>404</v>
          </cell>
          <cell r="D11276" t="str">
            <v>保留</v>
          </cell>
          <cell r="E11276" t="str">
            <v>自采</v>
          </cell>
          <cell r="F11276" t="str">
            <v>川</v>
          </cell>
        </row>
        <row r="11277">
          <cell r="C11277">
            <v>16748</v>
          </cell>
          <cell r="D11277" t="str">
            <v>保留</v>
          </cell>
          <cell r="E11277" t="str">
            <v>自采</v>
          </cell>
          <cell r="F11277" t="str">
            <v>川</v>
          </cell>
        </row>
        <row r="11278">
          <cell r="C11278">
            <v>96912</v>
          </cell>
          <cell r="D11278" t="str">
            <v>删除</v>
          </cell>
          <cell r="E11278" t="str">
            <v>自采</v>
          </cell>
          <cell r="F11278" t="str">
            <v>川</v>
          </cell>
        </row>
        <row r="11279">
          <cell r="C11279">
            <v>11897</v>
          </cell>
          <cell r="D11279" t="str">
            <v>保留</v>
          </cell>
          <cell r="E11279" t="str">
            <v>自采</v>
          </cell>
          <cell r="F11279" t="str">
            <v>川</v>
          </cell>
        </row>
        <row r="11280">
          <cell r="C11280">
            <v>14571</v>
          </cell>
          <cell r="D11280" t="str">
            <v>保留</v>
          </cell>
          <cell r="E11280" t="str">
            <v>自采</v>
          </cell>
          <cell r="F11280" t="str">
            <v>川</v>
          </cell>
        </row>
        <row r="11281">
          <cell r="C11281">
            <v>91374</v>
          </cell>
          <cell r="D11281" t="str">
            <v>删除</v>
          </cell>
          <cell r="E11281" t="str">
            <v>自采</v>
          </cell>
          <cell r="F11281" t="str">
            <v>川</v>
          </cell>
        </row>
        <row r="11282">
          <cell r="C11282">
            <v>118681</v>
          </cell>
          <cell r="D11282" t="str">
            <v>保留</v>
          </cell>
          <cell r="E11282" t="str">
            <v>自采</v>
          </cell>
          <cell r="F11282" t="str">
            <v>川</v>
          </cell>
        </row>
        <row r="11283">
          <cell r="C11283">
            <v>56223</v>
          </cell>
          <cell r="D11283" t="str">
            <v>保留</v>
          </cell>
          <cell r="E11283" t="str">
            <v>自采</v>
          </cell>
          <cell r="F11283" t="str">
            <v>川</v>
          </cell>
        </row>
        <row r="11284">
          <cell r="C11284">
            <v>144485</v>
          </cell>
          <cell r="D11284" t="str">
            <v>保留</v>
          </cell>
          <cell r="E11284" t="str">
            <v>自采</v>
          </cell>
          <cell r="F11284" t="str">
            <v>川</v>
          </cell>
        </row>
        <row r="11285">
          <cell r="C11285">
            <v>45603</v>
          </cell>
          <cell r="D11285" t="str">
            <v>删除</v>
          </cell>
          <cell r="E11285" t="str">
            <v>自采</v>
          </cell>
          <cell r="F11285" t="str">
            <v>川</v>
          </cell>
        </row>
        <row r="11286">
          <cell r="C11286">
            <v>142559</v>
          </cell>
          <cell r="D11286" t="str">
            <v>删除</v>
          </cell>
          <cell r="E11286" t="str">
            <v>自采</v>
          </cell>
          <cell r="F11286" t="str">
            <v>川</v>
          </cell>
        </row>
        <row r="11287">
          <cell r="C11287">
            <v>114290</v>
          </cell>
          <cell r="D11287" t="str">
            <v>保留</v>
          </cell>
          <cell r="E11287" t="str">
            <v>自采</v>
          </cell>
          <cell r="F11287" t="str">
            <v>川</v>
          </cell>
        </row>
        <row r="11288">
          <cell r="C11288" t="str">
            <v>新品</v>
          </cell>
          <cell r="D11288" t="str">
            <v>删除</v>
          </cell>
          <cell r="E11288" t="str">
            <v>自采</v>
          </cell>
          <cell r="F11288" t="str">
            <v>川</v>
          </cell>
        </row>
        <row r="11289">
          <cell r="C11289">
            <v>2615</v>
          </cell>
          <cell r="D11289" t="str">
            <v>保留</v>
          </cell>
          <cell r="E11289" t="str">
            <v>自采</v>
          </cell>
          <cell r="F11289" t="str">
            <v>川</v>
          </cell>
        </row>
        <row r="11290">
          <cell r="C11290">
            <v>106316</v>
          </cell>
          <cell r="D11290" t="str">
            <v>保留</v>
          </cell>
          <cell r="E11290" t="str">
            <v>自采</v>
          </cell>
          <cell r="F11290" t="str">
            <v>川</v>
          </cell>
        </row>
        <row r="11291">
          <cell r="C11291">
            <v>87951</v>
          </cell>
          <cell r="D11291" t="str">
            <v>保留</v>
          </cell>
          <cell r="E11291" t="str">
            <v>自采</v>
          </cell>
          <cell r="F11291" t="str">
            <v>川</v>
          </cell>
        </row>
        <row r="11292">
          <cell r="C11292">
            <v>61159</v>
          </cell>
          <cell r="D11292" t="str">
            <v>保留</v>
          </cell>
          <cell r="E11292" t="str">
            <v>自采</v>
          </cell>
          <cell r="F11292" t="str">
            <v>川</v>
          </cell>
        </row>
        <row r="11293">
          <cell r="C11293">
            <v>74180</v>
          </cell>
          <cell r="D11293" t="str">
            <v>保留</v>
          </cell>
          <cell r="E11293" t="str">
            <v>自采</v>
          </cell>
          <cell r="F11293" t="str">
            <v>川</v>
          </cell>
        </row>
        <row r="11294">
          <cell r="C11294">
            <v>24738</v>
          </cell>
          <cell r="D11294" t="str">
            <v>保留</v>
          </cell>
          <cell r="E11294" t="str">
            <v>自采</v>
          </cell>
          <cell r="F11294" t="str">
            <v>川</v>
          </cell>
        </row>
        <row r="11295">
          <cell r="C11295">
            <v>44208</v>
          </cell>
          <cell r="D11295" t="str">
            <v>保留</v>
          </cell>
          <cell r="E11295" t="str">
            <v>自采</v>
          </cell>
          <cell r="F11295" t="str">
            <v>川</v>
          </cell>
        </row>
        <row r="11296">
          <cell r="C11296" t="str">
            <v>新品</v>
          </cell>
          <cell r="D11296" t="str">
            <v>删除</v>
          </cell>
          <cell r="E11296" t="str">
            <v>自采</v>
          </cell>
          <cell r="F11296" t="str">
            <v>川</v>
          </cell>
        </row>
        <row r="11297">
          <cell r="C11297">
            <v>93822</v>
          </cell>
          <cell r="D11297" t="str">
            <v>保留</v>
          </cell>
          <cell r="E11297" t="str">
            <v>自采</v>
          </cell>
          <cell r="F11297" t="str">
            <v>川</v>
          </cell>
        </row>
        <row r="11298">
          <cell r="C11298">
            <v>34443</v>
          </cell>
          <cell r="D11298" t="str">
            <v>保留</v>
          </cell>
          <cell r="E11298" t="str">
            <v>自采</v>
          </cell>
          <cell r="F11298" t="str">
            <v>川</v>
          </cell>
        </row>
        <row r="11299">
          <cell r="C11299">
            <v>42629</v>
          </cell>
          <cell r="D11299" t="str">
            <v>保留</v>
          </cell>
          <cell r="E11299" t="str">
            <v>自采</v>
          </cell>
          <cell r="F11299" t="str">
            <v>川</v>
          </cell>
        </row>
        <row r="11300">
          <cell r="C11300">
            <v>81859</v>
          </cell>
          <cell r="D11300" t="str">
            <v>保留</v>
          </cell>
          <cell r="E11300" t="str">
            <v>自采</v>
          </cell>
          <cell r="F11300" t="str">
            <v>川</v>
          </cell>
        </row>
        <row r="11301">
          <cell r="C11301">
            <v>83710</v>
          </cell>
          <cell r="D11301" t="str">
            <v>保留</v>
          </cell>
          <cell r="E11301" t="str">
            <v>自采</v>
          </cell>
          <cell r="F11301" t="str">
            <v>川</v>
          </cell>
        </row>
        <row r="11302">
          <cell r="C11302">
            <v>97720</v>
          </cell>
          <cell r="D11302" t="str">
            <v>删除</v>
          </cell>
          <cell r="E11302" t="str">
            <v>自采</v>
          </cell>
          <cell r="F11302" t="str">
            <v>川</v>
          </cell>
        </row>
        <row r="11303">
          <cell r="C11303">
            <v>144115</v>
          </cell>
          <cell r="D11303" t="str">
            <v>保留</v>
          </cell>
          <cell r="E11303" t="str">
            <v>自采</v>
          </cell>
          <cell r="F11303" t="str">
            <v>川</v>
          </cell>
        </row>
        <row r="11304">
          <cell r="C11304">
            <v>144126</v>
          </cell>
          <cell r="D11304" t="str">
            <v>保留</v>
          </cell>
          <cell r="E11304" t="str">
            <v>自采</v>
          </cell>
          <cell r="F11304" t="str">
            <v>川</v>
          </cell>
        </row>
        <row r="11305">
          <cell r="C11305">
            <v>144135</v>
          </cell>
          <cell r="D11305" t="str">
            <v>删除</v>
          </cell>
          <cell r="E11305" t="str">
            <v>自采</v>
          </cell>
          <cell r="F11305" t="str">
            <v>川</v>
          </cell>
        </row>
        <row r="11306">
          <cell r="C11306">
            <v>144119</v>
          </cell>
          <cell r="D11306" t="str">
            <v>删除</v>
          </cell>
          <cell r="E11306" t="str">
            <v>自采</v>
          </cell>
          <cell r="F11306" t="str">
            <v>川</v>
          </cell>
        </row>
        <row r="11307">
          <cell r="C11307">
            <v>144125</v>
          </cell>
          <cell r="D11307" t="str">
            <v>保留</v>
          </cell>
          <cell r="E11307" t="str">
            <v>自采</v>
          </cell>
          <cell r="F11307" t="str">
            <v>川</v>
          </cell>
        </row>
        <row r="11308">
          <cell r="C11308">
            <v>144208</v>
          </cell>
          <cell r="D11308" t="str">
            <v>删除</v>
          </cell>
          <cell r="E11308" t="str">
            <v>自采</v>
          </cell>
          <cell r="F11308" t="str">
            <v>川</v>
          </cell>
        </row>
        <row r="11309">
          <cell r="C11309">
            <v>141483</v>
          </cell>
          <cell r="D11309" t="str">
            <v>保留</v>
          </cell>
          <cell r="E11309" t="str">
            <v>自采</v>
          </cell>
          <cell r="F11309" t="str">
            <v>川</v>
          </cell>
        </row>
        <row r="11310">
          <cell r="C11310">
            <v>37749</v>
          </cell>
          <cell r="D11310" t="str">
            <v>保留</v>
          </cell>
          <cell r="E11310" t="str">
            <v>自采</v>
          </cell>
          <cell r="F11310" t="str">
            <v>川</v>
          </cell>
        </row>
        <row r="11311">
          <cell r="C11311">
            <v>1994</v>
          </cell>
          <cell r="D11311" t="str">
            <v>保留</v>
          </cell>
          <cell r="E11311" t="str">
            <v>自采</v>
          </cell>
          <cell r="F11311" t="str">
            <v>川</v>
          </cell>
        </row>
        <row r="11312">
          <cell r="C11312">
            <v>62456</v>
          </cell>
          <cell r="D11312" t="str">
            <v>保留</v>
          </cell>
          <cell r="E11312" t="str">
            <v>自采</v>
          </cell>
          <cell r="F11312" t="str">
            <v>川</v>
          </cell>
        </row>
        <row r="11313">
          <cell r="C11313">
            <v>62970</v>
          </cell>
          <cell r="D11313" t="str">
            <v>保留</v>
          </cell>
          <cell r="E11313" t="str">
            <v>自采</v>
          </cell>
          <cell r="F11313" t="str">
            <v>川</v>
          </cell>
        </row>
        <row r="11314">
          <cell r="C11314">
            <v>1975</v>
          </cell>
          <cell r="D11314" t="str">
            <v>删除</v>
          </cell>
          <cell r="E11314" t="str">
            <v>自采</v>
          </cell>
          <cell r="F11314" t="str">
            <v>川</v>
          </cell>
        </row>
        <row r="11315">
          <cell r="C11315" t="str">
            <v>新品</v>
          </cell>
          <cell r="D11315" t="str">
            <v>删除</v>
          </cell>
          <cell r="E11315" t="str">
            <v>自采</v>
          </cell>
          <cell r="F11315" t="str">
            <v>川</v>
          </cell>
        </row>
        <row r="11316">
          <cell r="C11316" t="str">
            <v>新品</v>
          </cell>
          <cell r="D11316" t="str">
            <v>删除</v>
          </cell>
          <cell r="E11316" t="str">
            <v>自采</v>
          </cell>
          <cell r="F11316" t="str">
            <v>川</v>
          </cell>
        </row>
        <row r="11317">
          <cell r="C11317" t="str">
            <v>新品</v>
          </cell>
          <cell r="D11317" t="str">
            <v>删除</v>
          </cell>
          <cell r="E11317" t="str">
            <v>自采</v>
          </cell>
          <cell r="F11317" t="str">
            <v>川</v>
          </cell>
        </row>
        <row r="11318">
          <cell r="C11318">
            <v>72371</v>
          </cell>
          <cell r="D11318" t="str">
            <v>保留</v>
          </cell>
          <cell r="E11318" t="str">
            <v>自采</v>
          </cell>
          <cell r="F11318" t="str">
            <v>川</v>
          </cell>
        </row>
        <row r="11319">
          <cell r="C11319">
            <v>51134</v>
          </cell>
          <cell r="D11319" t="str">
            <v>保留</v>
          </cell>
          <cell r="E11319" t="str">
            <v>自采</v>
          </cell>
          <cell r="F11319" t="str">
            <v>川</v>
          </cell>
        </row>
        <row r="11320">
          <cell r="C11320" t="str">
            <v>新品</v>
          </cell>
          <cell r="D11320" t="str">
            <v>删除</v>
          </cell>
          <cell r="E11320" t="str">
            <v>自采</v>
          </cell>
          <cell r="F11320" t="str">
            <v>川</v>
          </cell>
        </row>
        <row r="11321">
          <cell r="C11321">
            <v>84871</v>
          </cell>
          <cell r="D11321" t="str">
            <v>删除</v>
          </cell>
          <cell r="E11321" t="str">
            <v>自采</v>
          </cell>
          <cell r="F11321" t="str">
            <v>川</v>
          </cell>
        </row>
        <row r="11322">
          <cell r="C11322">
            <v>137707</v>
          </cell>
          <cell r="D11322" t="str">
            <v>保留</v>
          </cell>
          <cell r="E11322" t="str">
            <v>自采</v>
          </cell>
          <cell r="F11322" t="str">
            <v>川</v>
          </cell>
        </row>
        <row r="11323">
          <cell r="C11323">
            <v>97604</v>
          </cell>
          <cell r="D11323" t="str">
            <v>删除</v>
          </cell>
          <cell r="E11323" t="str">
            <v>自采</v>
          </cell>
          <cell r="F11323" t="str">
            <v>川</v>
          </cell>
        </row>
        <row r="11324">
          <cell r="C11324">
            <v>61995</v>
          </cell>
          <cell r="D11324" t="str">
            <v>保留</v>
          </cell>
          <cell r="E11324" t="str">
            <v>自采</v>
          </cell>
          <cell r="F11324" t="str">
            <v>川</v>
          </cell>
        </row>
        <row r="11325">
          <cell r="C11325">
            <v>120700</v>
          </cell>
          <cell r="D11325" t="str">
            <v>保留</v>
          </cell>
          <cell r="E11325" t="str">
            <v>自采</v>
          </cell>
          <cell r="F11325" t="str">
            <v>川</v>
          </cell>
        </row>
        <row r="11326">
          <cell r="C11326">
            <v>84736</v>
          </cell>
          <cell r="D11326" t="str">
            <v>删除</v>
          </cell>
          <cell r="E11326" t="str">
            <v>自采</v>
          </cell>
          <cell r="F11326" t="str">
            <v>川</v>
          </cell>
        </row>
        <row r="11327">
          <cell r="C11327">
            <v>7941</v>
          </cell>
          <cell r="D11327" t="str">
            <v>保留</v>
          </cell>
          <cell r="E11327" t="str">
            <v>自采</v>
          </cell>
          <cell r="F11327" t="str">
            <v>川</v>
          </cell>
        </row>
        <row r="11328">
          <cell r="C11328">
            <v>140709</v>
          </cell>
          <cell r="D11328" t="str">
            <v>删除</v>
          </cell>
          <cell r="E11328" t="str">
            <v>自采</v>
          </cell>
          <cell r="F11328" t="str">
            <v>川</v>
          </cell>
        </row>
        <row r="11329">
          <cell r="C11329">
            <v>144631</v>
          </cell>
          <cell r="D11329" t="str">
            <v>删除</v>
          </cell>
          <cell r="E11329" t="str">
            <v>分采</v>
          </cell>
          <cell r="F11329" t="str">
            <v>川渝</v>
          </cell>
        </row>
        <row r="11330">
          <cell r="C11330">
            <v>144601</v>
          </cell>
          <cell r="D11330" t="str">
            <v>删除</v>
          </cell>
          <cell r="E11330" t="str">
            <v>分采</v>
          </cell>
          <cell r="F11330" t="str">
            <v>川渝</v>
          </cell>
        </row>
        <row r="11331">
          <cell r="C11331">
            <v>144640</v>
          </cell>
          <cell r="D11331" t="str">
            <v>删除</v>
          </cell>
          <cell r="E11331" t="str">
            <v>分采</v>
          </cell>
          <cell r="F11331" t="str">
            <v>川渝</v>
          </cell>
        </row>
        <row r="11332">
          <cell r="C11332">
            <v>144632</v>
          </cell>
          <cell r="D11332" t="str">
            <v>删除</v>
          </cell>
          <cell r="E11332" t="str">
            <v>分采</v>
          </cell>
          <cell r="F11332" t="str">
            <v>川渝</v>
          </cell>
        </row>
        <row r="11333">
          <cell r="C11333">
            <v>144595</v>
          </cell>
          <cell r="D11333" t="str">
            <v>删除</v>
          </cell>
          <cell r="E11333" t="str">
            <v>分采</v>
          </cell>
          <cell r="F11333" t="str">
            <v>川渝</v>
          </cell>
        </row>
        <row r="11334">
          <cell r="C11334">
            <v>144598</v>
          </cell>
          <cell r="D11334" t="str">
            <v>删除</v>
          </cell>
          <cell r="E11334" t="str">
            <v>分采</v>
          </cell>
          <cell r="F11334" t="str">
            <v>川渝</v>
          </cell>
        </row>
        <row r="11335">
          <cell r="C11335">
            <v>144604</v>
          </cell>
          <cell r="D11335" t="str">
            <v>删除</v>
          </cell>
          <cell r="E11335" t="str">
            <v>分采</v>
          </cell>
          <cell r="F11335" t="str">
            <v>川渝</v>
          </cell>
        </row>
        <row r="11336">
          <cell r="C11336">
            <v>144609</v>
          </cell>
          <cell r="D11336" t="str">
            <v>删除</v>
          </cell>
          <cell r="E11336" t="str">
            <v>分采</v>
          </cell>
          <cell r="F11336" t="str">
            <v>川渝</v>
          </cell>
        </row>
        <row r="11337">
          <cell r="C11337">
            <v>144643</v>
          </cell>
          <cell r="D11337" t="str">
            <v>删除</v>
          </cell>
          <cell r="E11337" t="str">
            <v>分采</v>
          </cell>
          <cell r="F11337" t="str">
            <v>川渝</v>
          </cell>
        </row>
        <row r="11338">
          <cell r="C11338">
            <v>144602</v>
          </cell>
          <cell r="D11338" t="str">
            <v>删除</v>
          </cell>
          <cell r="E11338" t="str">
            <v>分采</v>
          </cell>
          <cell r="F11338" t="str">
            <v>川渝</v>
          </cell>
        </row>
        <row r="11339">
          <cell r="C11339">
            <v>144636</v>
          </cell>
          <cell r="D11339" t="str">
            <v>删除</v>
          </cell>
          <cell r="E11339" t="str">
            <v>分采</v>
          </cell>
          <cell r="F11339" t="str">
            <v>川渝</v>
          </cell>
        </row>
        <row r="11340">
          <cell r="C11340">
            <v>144641</v>
          </cell>
          <cell r="D11340" t="str">
            <v>删除</v>
          </cell>
          <cell r="E11340" t="str">
            <v>分采</v>
          </cell>
          <cell r="F11340" t="str">
            <v>川渝</v>
          </cell>
        </row>
        <row r="11341">
          <cell r="C11341" t="str">
            <v>新品</v>
          </cell>
          <cell r="D11341" t="str">
            <v>删除</v>
          </cell>
          <cell r="E11341" t="str">
            <v>自采</v>
          </cell>
          <cell r="F11341" t="str">
            <v>川</v>
          </cell>
        </row>
        <row r="11342">
          <cell r="C11342" t="str">
            <v>新品</v>
          </cell>
          <cell r="D11342" t="str">
            <v>删除</v>
          </cell>
          <cell r="E11342" t="str">
            <v>自采</v>
          </cell>
          <cell r="F11342" t="str">
            <v>川</v>
          </cell>
        </row>
        <row r="11343">
          <cell r="C11343" t="str">
            <v>新品</v>
          </cell>
          <cell r="D11343" t="str">
            <v>删除</v>
          </cell>
          <cell r="E11343" t="str">
            <v>自采</v>
          </cell>
          <cell r="F11343" t="str">
            <v>川</v>
          </cell>
        </row>
        <row r="11344">
          <cell r="C11344">
            <v>148078</v>
          </cell>
          <cell r="D11344" t="str">
            <v>删除</v>
          </cell>
          <cell r="E11344" t="str">
            <v>分采</v>
          </cell>
          <cell r="F11344" t="str">
            <v>川渝</v>
          </cell>
        </row>
        <row r="11345">
          <cell r="C11345">
            <v>148079</v>
          </cell>
          <cell r="D11345" t="str">
            <v>删除</v>
          </cell>
          <cell r="E11345" t="str">
            <v>分采</v>
          </cell>
          <cell r="F11345" t="str">
            <v>川渝</v>
          </cell>
        </row>
        <row r="11346">
          <cell r="C11346">
            <v>148082</v>
          </cell>
          <cell r="D11346" t="str">
            <v>保留</v>
          </cell>
          <cell r="E11346" t="str">
            <v>分采</v>
          </cell>
          <cell r="F11346" t="str">
            <v>川渝</v>
          </cell>
        </row>
        <row r="11347">
          <cell r="C11347">
            <v>148081</v>
          </cell>
          <cell r="D11347" t="str">
            <v>保留</v>
          </cell>
          <cell r="E11347" t="str">
            <v>分采</v>
          </cell>
          <cell r="F11347" t="str">
            <v>川渝</v>
          </cell>
        </row>
        <row r="11348">
          <cell r="C11348">
            <v>148085</v>
          </cell>
          <cell r="D11348" t="str">
            <v>保留</v>
          </cell>
          <cell r="E11348" t="str">
            <v>分采</v>
          </cell>
          <cell r="F11348" t="str">
            <v>川渝</v>
          </cell>
        </row>
        <row r="11349">
          <cell r="C11349">
            <v>148087</v>
          </cell>
          <cell r="D11349" t="str">
            <v>保留</v>
          </cell>
          <cell r="E11349" t="str">
            <v>分采</v>
          </cell>
          <cell r="F11349" t="str">
            <v>川渝</v>
          </cell>
        </row>
        <row r="11350">
          <cell r="C11350">
            <v>148088</v>
          </cell>
          <cell r="D11350" t="str">
            <v>保留</v>
          </cell>
          <cell r="E11350" t="str">
            <v>分采</v>
          </cell>
          <cell r="F11350" t="str">
            <v>川渝</v>
          </cell>
        </row>
        <row r="11351">
          <cell r="C11351">
            <v>148089</v>
          </cell>
          <cell r="D11351" t="str">
            <v>保留</v>
          </cell>
          <cell r="E11351" t="str">
            <v>分采</v>
          </cell>
          <cell r="F11351" t="str">
            <v>川渝</v>
          </cell>
        </row>
        <row r="11352">
          <cell r="C11352">
            <v>148084</v>
          </cell>
          <cell r="D11352" t="str">
            <v>保留</v>
          </cell>
          <cell r="E11352" t="str">
            <v>分采</v>
          </cell>
          <cell r="F11352" t="str">
            <v>川渝</v>
          </cell>
        </row>
        <row r="11353">
          <cell r="C11353">
            <v>148091</v>
          </cell>
          <cell r="D11353" t="str">
            <v>删除</v>
          </cell>
          <cell r="E11353" t="str">
            <v>分采</v>
          </cell>
          <cell r="F11353" t="str">
            <v>川渝</v>
          </cell>
        </row>
        <row r="11354">
          <cell r="C11354">
            <v>148098</v>
          </cell>
          <cell r="D11354" t="str">
            <v>保留</v>
          </cell>
          <cell r="E11354" t="str">
            <v>分采</v>
          </cell>
          <cell r="F11354" t="str">
            <v>川渝</v>
          </cell>
        </row>
        <row r="11355">
          <cell r="C11355">
            <v>148094</v>
          </cell>
          <cell r="D11355" t="str">
            <v>保留</v>
          </cell>
          <cell r="E11355" t="str">
            <v>分采</v>
          </cell>
          <cell r="F11355" t="str">
            <v>川渝</v>
          </cell>
        </row>
        <row r="11356">
          <cell r="C11356">
            <v>148095</v>
          </cell>
          <cell r="D11356" t="str">
            <v>保留</v>
          </cell>
          <cell r="E11356" t="str">
            <v>分采</v>
          </cell>
          <cell r="F11356" t="str">
            <v>川渝</v>
          </cell>
        </row>
        <row r="11357">
          <cell r="C11357">
            <v>148100</v>
          </cell>
          <cell r="D11357" t="str">
            <v>删除</v>
          </cell>
          <cell r="E11357" t="str">
            <v>分采</v>
          </cell>
          <cell r="F11357" t="str">
            <v>川渝</v>
          </cell>
        </row>
        <row r="11358">
          <cell r="C11358" t="str">
            <v>新品</v>
          </cell>
          <cell r="D11358" t="str">
            <v>删除</v>
          </cell>
          <cell r="E11358" t="str">
            <v>分采</v>
          </cell>
          <cell r="F11358" t="str">
            <v>川渝</v>
          </cell>
        </row>
        <row r="11359">
          <cell r="C11359" t="str">
            <v>新品</v>
          </cell>
          <cell r="D11359" t="str">
            <v>删除</v>
          </cell>
          <cell r="E11359" t="str">
            <v>分采</v>
          </cell>
          <cell r="F11359" t="str">
            <v>川渝</v>
          </cell>
        </row>
        <row r="11360">
          <cell r="C11360">
            <v>127505</v>
          </cell>
          <cell r="D11360" t="str">
            <v>保留</v>
          </cell>
          <cell r="E11360" t="str">
            <v>分采</v>
          </cell>
          <cell r="F11360" t="str">
            <v>川</v>
          </cell>
        </row>
        <row r="11361">
          <cell r="C11361">
            <v>147946</v>
          </cell>
          <cell r="D11361" t="str">
            <v>保留</v>
          </cell>
          <cell r="E11361" t="str">
            <v>分采</v>
          </cell>
          <cell r="F11361" t="str">
            <v>川渝</v>
          </cell>
        </row>
        <row r="11362">
          <cell r="C11362">
            <v>147957</v>
          </cell>
          <cell r="D11362" t="str">
            <v>保留</v>
          </cell>
          <cell r="E11362" t="str">
            <v>分采</v>
          </cell>
          <cell r="F11362" t="str">
            <v>川渝</v>
          </cell>
        </row>
        <row r="11363">
          <cell r="C11363">
            <v>122328</v>
          </cell>
          <cell r="D11363" t="str">
            <v>保留</v>
          </cell>
          <cell r="E11363" t="str">
            <v>分采</v>
          </cell>
          <cell r="F11363" t="str">
            <v>川</v>
          </cell>
        </row>
        <row r="11364">
          <cell r="C11364">
            <v>122331</v>
          </cell>
          <cell r="D11364" t="str">
            <v>保留</v>
          </cell>
          <cell r="E11364" t="str">
            <v>分采</v>
          </cell>
          <cell r="F11364" t="str">
            <v>川</v>
          </cell>
        </row>
        <row r="11365">
          <cell r="C11365">
            <v>146994</v>
          </cell>
          <cell r="D11365" t="str">
            <v>保留</v>
          </cell>
          <cell r="E11365" t="str">
            <v>自采</v>
          </cell>
          <cell r="F11365" t="str">
            <v>川</v>
          </cell>
        </row>
        <row r="11366">
          <cell r="C11366">
            <v>146995</v>
          </cell>
          <cell r="D11366" t="str">
            <v>保留</v>
          </cell>
          <cell r="E11366" t="str">
            <v>自采</v>
          </cell>
          <cell r="F11366" t="str">
            <v>川</v>
          </cell>
        </row>
        <row r="11367">
          <cell r="C11367">
            <v>146996</v>
          </cell>
          <cell r="D11367" t="str">
            <v>保留</v>
          </cell>
          <cell r="E11367" t="str">
            <v>自采</v>
          </cell>
          <cell r="F11367" t="str">
            <v>川</v>
          </cell>
        </row>
        <row r="11368">
          <cell r="C11368">
            <v>148143</v>
          </cell>
          <cell r="D11368" t="str">
            <v>保留</v>
          </cell>
          <cell r="E11368" t="str">
            <v>分采</v>
          </cell>
          <cell r="F11368" t="str">
            <v>川渝</v>
          </cell>
        </row>
        <row r="11369">
          <cell r="C11369">
            <v>148142</v>
          </cell>
          <cell r="D11369" t="str">
            <v>保留</v>
          </cell>
          <cell r="E11369" t="str">
            <v>分采</v>
          </cell>
          <cell r="F11369" t="str">
            <v>川渝</v>
          </cell>
        </row>
        <row r="11370">
          <cell r="C11370">
            <v>864</v>
          </cell>
          <cell r="D11370" t="str">
            <v>保留</v>
          </cell>
          <cell r="E11370" t="str">
            <v>自采</v>
          </cell>
          <cell r="F11370" t="str">
            <v>川渝</v>
          </cell>
        </row>
        <row r="11371">
          <cell r="C11371">
            <v>147157</v>
          </cell>
          <cell r="D11371" t="str">
            <v>保留</v>
          </cell>
          <cell r="E11371" t="str">
            <v>分采</v>
          </cell>
          <cell r="F11371" t="str">
            <v>川渝</v>
          </cell>
        </row>
        <row r="11372">
          <cell r="C11372">
            <v>147341</v>
          </cell>
          <cell r="D11372" t="str">
            <v>保留</v>
          </cell>
          <cell r="E11372" t="str">
            <v>自采</v>
          </cell>
          <cell r="F11372" t="str">
            <v>川</v>
          </cell>
        </row>
        <row r="11373">
          <cell r="C11373">
            <v>144490</v>
          </cell>
          <cell r="D11373" t="str">
            <v>保留</v>
          </cell>
          <cell r="E11373" t="str">
            <v>自采</v>
          </cell>
          <cell r="F11373" t="str">
            <v>渝</v>
          </cell>
        </row>
        <row r="11374">
          <cell r="C11374">
            <v>151060</v>
          </cell>
          <cell r="D11374" t="str">
            <v>保留</v>
          </cell>
          <cell r="E11374" t="str">
            <v>分采</v>
          </cell>
          <cell r="F11374" t="str">
            <v>川渝</v>
          </cell>
        </row>
        <row r="11375">
          <cell r="C11375">
            <v>151062</v>
          </cell>
          <cell r="D11375" t="str">
            <v>保留</v>
          </cell>
          <cell r="E11375" t="str">
            <v>分采</v>
          </cell>
          <cell r="F11375" t="str">
            <v>川渝</v>
          </cell>
        </row>
        <row r="11376">
          <cell r="C11376">
            <v>151364</v>
          </cell>
          <cell r="D11376" t="str">
            <v>保留</v>
          </cell>
          <cell r="E11376" t="str">
            <v>分采</v>
          </cell>
          <cell r="F11376" t="str">
            <v>川渝</v>
          </cell>
        </row>
        <row r="11377">
          <cell r="C11377">
            <v>151067</v>
          </cell>
          <cell r="D11377" t="str">
            <v>保留</v>
          </cell>
          <cell r="E11377" t="str">
            <v>分采</v>
          </cell>
          <cell r="F11377" t="str">
            <v>川渝</v>
          </cell>
        </row>
        <row r="11378">
          <cell r="C11378">
            <v>151070</v>
          </cell>
          <cell r="D11378" t="str">
            <v>保留</v>
          </cell>
          <cell r="E11378" t="str">
            <v>分采</v>
          </cell>
          <cell r="F11378" t="str">
            <v>川渝</v>
          </cell>
        </row>
        <row r="11379">
          <cell r="C11379" t="str">
            <v>新品</v>
          </cell>
          <cell r="D11379" t="str">
            <v>删除</v>
          </cell>
          <cell r="E11379" t="str">
            <v>分采</v>
          </cell>
          <cell r="F11379" t="str">
            <v>川渝</v>
          </cell>
        </row>
        <row r="11380">
          <cell r="C11380" t="str">
            <v>新品</v>
          </cell>
          <cell r="D11380" t="str">
            <v>删除</v>
          </cell>
          <cell r="E11380" t="str">
            <v>分采</v>
          </cell>
          <cell r="F11380" t="str">
            <v>川渝</v>
          </cell>
        </row>
        <row r="11381">
          <cell r="C11381">
            <v>62418</v>
          </cell>
          <cell r="D11381" t="str">
            <v>保留</v>
          </cell>
          <cell r="E11381" t="str">
            <v>分采</v>
          </cell>
          <cell r="F11381" t="str">
            <v>川渝</v>
          </cell>
        </row>
        <row r="11382">
          <cell r="C11382" t="str">
            <v>新品</v>
          </cell>
          <cell r="D11382" t="str">
            <v>删除</v>
          </cell>
          <cell r="E11382" t="str">
            <v>分采</v>
          </cell>
          <cell r="F11382" t="str">
            <v>川渝</v>
          </cell>
        </row>
        <row r="11383">
          <cell r="C11383" t="str">
            <v>新品</v>
          </cell>
          <cell r="D11383" t="str">
            <v>删除</v>
          </cell>
          <cell r="E11383" t="str">
            <v>分采</v>
          </cell>
          <cell r="F11383" t="str">
            <v>川渝</v>
          </cell>
        </row>
        <row r="11384">
          <cell r="C11384" t="str">
            <v>新品</v>
          </cell>
          <cell r="D11384" t="str">
            <v>删除</v>
          </cell>
          <cell r="E11384" t="str">
            <v>分采</v>
          </cell>
          <cell r="F11384" t="str">
            <v>川渝</v>
          </cell>
        </row>
        <row r="11385">
          <cell r="C11385">
            <v>151068</v>
          </cell>
          <cell r="D11385" t="str">
            <v>保留</v>
          </cell>
          <cell r="E11385" t="str">
            <v>分采</v>
          </cell>
          <cell r="F11385" t="str">
            <v>川渝</v>
          </cell>
        </row>
        <row r="11386">
          <cell r="C11386">
            <v>151069</v>
          </cell>
          <cell r="D11386" t="str">
            <v>保留</v>
          </cell>
          <cell r="E11386" t="str">
            <v>分采</v>
          </cell>
          <cell r="F11386" t="str">
            <v>川渝</v>
          </cell>
        </row>
        <row r="11387">
          <cell r="C11387">
            <v>140033</v>
          </cell>
          <cell r="D11387" t="str">
            <v>保留</v>
          </cell>
          <cell r="E11387" t="str">
            <v>分采</v>
          </cell>
          <cell r="F11387" t="str">
            <v>川渝</v>
          </cell>
        </row>
        <row r="11388">
          <cell r="C11388">
            <v>140034</v>
          </cell>
          <cell r="D11388" t="str">
            <v>保留</v>
          </cell>
          <cell r="E11388" t="str">
            <v>分采</v>
          </cell>
          <cell r="F11388" t="str">
            <v>川渝</v>
          </cell>
        </row>
        <row r="11389">
          <cell r="C11389">
            <v>140031</v>
          </cell>
          <cell r="D11389" t="str">
            <v>保留</v>
          </cell>
          <cell r="E11389" t="str">
            <v>分采</v>
          </cell>
          <cell r="F11389" t="str">
            <v>川渝</v>
          </cell>
        </row>
        <row r="11390">
          <cell r="C11390">
            <v>140035</v>
          </cell>
          <cell r="D11390" t="str">
            <v>保留</v>
          </cell>
          <cell r="E11390" t="str">
            <v>分采</v>
          </cell>
          <cell r="F11390" t="str">
            <v>川渝</v>
          </cell>
        </row>
        <row r="11391">
          <cell r="C11391">
            <v>140042</v>
          </cell>
          <cell r="D11391" t="str">
            <v>保留</v>
          </cell>
          <cell r="E11391" t="str">
            <v>分采</v>
          </cell>
          <cell r="F11391" t="str">
            <v>川渝</v>
          </cell>
        </row>
        <row r="11392">
          <cell r="C11392">
            <v>151384</v>
          </cell>
          <cell r="D11392" t="str">
            <v>保留</v>
          </cell>
          <cell r="E11392" t="str">
            <v>分采</v>
          </cell>
          <cell r="F11392" t="str">
            <v>川渝</v>
          </cell>
        </row>
        <row r="11393">
          <cell r="C11393">
            <v>150507</v>
          </cell>
          <cell r="D11393" t="str">
            <v>保留</v>
          </cell>
          <cell r="E11393" t="str">
            <v>分采</v>
          </cell>
          <cell r="F11393" t="str">
            <v>川渝</v>
          </cell>
        </row>
        <row r="11394">
          <cell r="C11394">
            <v>147623</v>
          </cell>
          <cell r="D11394" t="str">
            <v>删除</v>
          </cell>
          <cell r="E11394" t="str">
            <v>集采</v>
          </cell>
          <cell r="F11394" t="str">
            <v>川渝</v>
          </cell>
        </row>
        <row r="11395">
          <cell r="C11395">
            <v>147624</v>
          </cell>
          <cell r="D11395" t="str">
            <v>删除</v>
          </cell>
          <cell r="E11395" t="str">
            <v>集采</v>
          </cell>
          <cell r="F11395" t="str">
            <v>川渝</v>
          </cell>
        </row>
        <row r="11396">
          <cell r="C11396">
            <v>47106</v>
          </cell>
          <cell r="D11396" t="str">
            <v>保留</v>
          </cell>
          <cell r="E11396" t="str">
            <v>自采</v>
          </cell>
          <cell r="F11396" t="str">
            <v>川渝</v>
          </cell>
        </row>
        <row r="11397">
          <cell r="C11397">
            <v>147090</v>
          </cell>
          <cell r="D11397" t="str">
            <v>删除</v>
          </cell>
          <cell r="E11397" t="str">
            <v>自采</v>
          </cell>
          <cell r="F11397" t="str">
            <v>川</v>
          </cell>
        </row>
        <row r="11398">
          <cell r="C11398">
            <v>147091</v>
          </cell>
          <cell r="D11398" t="str">
            <v>删除</v>
          </cell>
          <cell r="E11398" t="str">
            <v>自采</v>
          </cell>
          <cell r="F11398" t="str">
            <v>川</v>
          </cell>
        </row>
        <row r="11399">
          <cell r="C11399">
            <v>147089</v>
          </cell>
          <cell r="D11399" t="str">
            <v>删除</v>
          </cell>
          <cell r="E11399" t="str">
            <v>自采</v>
          </cell>
          <cell r="F11399" t="str">
            <v>川</v>
          </cell>
        </row>
        <row r="11400">
          <cell r="C11400">
            <v>147653</v>
          </cell>
          <cell r="D11400" t="str">
            <v>保留</v>
          </cell>
          <cell r="E11400" t="str">
            <v>自采</v>
          </cell>
          <cell r="F11400" t="str">
            <v>川</v>
          </cell>
        </row>
        <row r="11401">
          <cell r="C11401">
            <v>147652</v>
          </cell>
          <cell r="D11401" t="str">
            <v>保留</v>
          </cell>
          <cell r="E11401" t="str">
            <v>自采</v>
          </cell>
          <cell r="F11401" t="str">
            <v>川</v>
          </cell>
        </row>
        <row r="11402">
          <cell r="C11402">
            <v>148053</v>
          </cell>
          <cell r="D11402" t="str">
            <v>保留</v>
          </cell>
          <cell r="E11402" t="str">
            <v>分采</v>
          </cell>
          <cell r="F11402" t="str">
            <v>川渝</v>
          </cell>
        </row>
        <row r="11403">
          <cell r="C11403">
            <v>148051</v>
          </cell>
          <cell r="D11403" t="str">
            <v>保留</v>
          </cell>
          <cell r="E11403" t="str">
            <v>分采</v>
          </cell>
          <cell r="F11403" t="str">
            <v>川渝</v>
          </cell>
        </row>
        <row r="11404">
          <cell r="C11404">
            <v>148052</v>
          </cell>
          <cell r="D11404" t="str">
            <v>保留</v>
          </cell>
          <cell r="E11404" t="str">
            <v>分采</v>
          </cell>
          <cell r="F11404" t="str">
            <v>川渝</v>
          </cell>
        </row>
        <row r="11405">
          <cell r="C11405">
            <v>141870</v>
          </cell>
          <cell r="D11405" t="str">
            <v>保留</v>
          </cell>
          <cell r="E11405" t="str">
            <v>自采</v>
          </cell>
          <cell r="F11405" t="str">
            <v>渝</v>
          </cell>
        </row>
        <row r="11406">
          <cell r="C11406">
            <v>85972</v>
          </cell>
          <cell r="D11406" t="str">
            <v>删除</v>
          </cell>
          <cell r="E11406" t="str">
            <v>分采</v>
          </cell>
          <cell r="F11406" t="str">
            <v>川渝</v>
          </cell>
        </row>
        <row r="11407">
          <cell r="C11407">
            <v>136136</v>
          </cell>
          <cell r="D11407" t="str">
            <v>保留</v>
          </cell>
          <cell r="E11407" t="str">
            <v>分采</v>
          </cell>
          <cell r="F11407" t="str">
            <v>川渝</v>
          </cell>
        </row>
        <row r="11408">
          <cell r="C11408">
            <v>148418</v>
          </cell>
          <cell r="D11408" t="str">
            <v>保留</v>
          </cell>
          <cell r="E11408" t="str">
            <v>集采</v>
          </cell>
          <cell r="F11408" t="str">
            <v>川渝</v>
          </cell>
        </row>
        <row r="11409">
          <cell r="C11409">
            <v>148416</v>
          </cell>
          <cell r="D11409" t="str">
            <v>保留</v>
          </cell>
          <cell r="E11409" t="str">
            <v>集采</v>
          </cell>
          <cell r="F11409" t="str">
            <v>川渝</v>
          </cell>
        </row>
        <row r="11410">
          <cell r="C11410" t="str">
            <v>新品</v>
          </cell>
          <cell r="D11410" t="str">
            <v>删除</v>
          </cell>
          <cell r="E11410" t="str">
            <v>自采</v>
          </cell>
          <cell r="F11410" t="str">
            <v>川渝</v>
          </cell>
        </row>
        <row r="11411">
          <cell r="C11411" t="str">
            <v>新品</v>
          </cell>
          <cell r="D11411" t="str">
            <v>删除</v>
          </cell>
          <cell r="E11411" t="str">
            <v>自采</v>
          </cell>
          <cell r="F11411" t="str">
            <v>川渝</v>
          </cell>
        </row>
        <row r="11412">
          <cell r="C11412">
            <v>29802</v>
          </cell>
          <cell r="D11412" t="str">
            <v>删除</v>
          </cell>
          <cell r="E11412" t="str">
            <v>自采</v>
          </cell>
          <cell r="F11412" t="str">
            <v>川渝</v>
          </cell>
        </row>
        <row r="11413">
          <cell r="C11413">
            <v>42766</v>
          </cell>
          <cell r="D11413" t="str">
            <v>保留</v>
          </cell>
          <cell r="E11413" t="str">
            <v>自采</v>
          </cell>
          <cell r="F11413" t="str">
            <v>川渝</v>
          </cell>
        </row>
        <row r="11414">
          <cell r="C11414">
            <v>134600</v>
          </cell>
          <cell r="D11414" t="str">
            <v>保留</v>
          </cell>
          <cell r="E11414" t="str">
            <v>自采</v>
          </cell>
          <cell r="F11414" t="str">
            <v>渝</v>
          </cell>
        </row>
        <row r="11415">
          <cell r="C11415">
            <v>92115</v>
          </cell>
          <cell r="D11415" t="str">
            <v>保留</v>
          </cell>
          <cell r="E11415" t="str">
            <v>自采</v>
          </cell>
          <cell r="F11415" t="str">
            <v>渝</v>
          </cell>
        </row>
        <row r="11416">
          <cell r="C11416">
            <v>92655</v>
          </cell>
          <cell r="D11416" t="str">
            <v>保留</v>
          </cell>
          <cell r="E11416" t="str">
            <v>自采</v>
          </cell>
          <cell r="F11416" t="str">
            <v>渝</v>
          </cell>
        </row>
        <row r="11417">
          <cell r="C11417">
            <v>146168</v>
          </cell>
          <cell r="D11417" t="str">
            <v>保留</v>
          </cell>
          <cell r="E11417" t="str">
            <v>自采</v>
          </cell>
          <cell r="F11417" t="str">
            <v>渝</v>
          </cell>
        </row>
        <row r="11418">
          <cell r="C11418">
            <v>148857</v>
          </cell>
          <cell r="D11418" t="str">
            <v>保留</v>
          </cell>
          <cell r="E11418" t="str">
            <v>自采</v>
          </cell>
          <cell r="F11418" t="str">
            <v>渝</v>
          </cell>
        </row>
        <row r="11419">
          <cell r="C11419">
            <v>148858</v>
          </cell>
          <cell r="D11419" t="str">
            <v>保留</v>
          </cell>
          <cell r="E11419" t="str">
            <v>自采</v>
          </cell>
          <cell r="F11419" t="str">
            <v>渝</v>
          </cell>
        </row>
        <row r="11420">
          <cell r="C11420" t="str">
            <v>新品</v>
          </cell>
          <cell r="D11420" t="str">
            <v>删除</v>
          </cell>
          <cell r="E11420" t="str">
            <v>分采</v>
          </cell>
          <cell r="F11420" t="str">
            <v>川渝</v>
          </cell>
        </row>
        <row r="11421">
          <cell r="C11421">
            <v>121066</v>
          </cell>
          <cell r="D11421" t="str">
            <v>删除</v>
          </cell>
          <cell r="E11421" t="str">
            <v>分采</v>
          </cell>
          <cell r="F11421" t="str">
            <v>川渝</v>
          </cell>
        </row>
        <row r="11422">
          <cell r="C11422">
            <v>104261</v>
          </cell>
          <cell r="D11422" t="str">
            <v>保留</v>
          </cell>
          <cell r="E11422" t="str">
            <v>分采</v>
          </cell>
          <cell r="F11422" t="str">
            <v>川渝</v>
          </cell>
        </row>
        <row r="11423">
          <cell r="C11423">
            <v>133312</v>
          </cell>
          <cell r="D11423" t="str">
            <v>保留</v>
          </cell>
          <cell r="E11423" t="str">
            <v>分采</v>
          </cell>
          <cell r="F11423" t="str">
            <v>川渝</v>
          </cell>
        </row>
        <row r="11424">
          <cell r="C11424">
            <v>92942</v>
          </cell>
          <cell r="D11424" t="str">
            <v>保留</v>
          </cell>
          <cell r="E11424" t="str">
            <v>分采</v>
          </cell>
          <cell r="F11424" t="str">
            <v>川</v>
          </cell>
        </row>
        <row r="11425">
          <cell r="C11425">
            <v>148421</v>
          </cell>
          <cell r="D11425" t="str">
            <v>删除</v>
          </cell>
          <cell r="E11425" t="str">
            <v>分采</v>
          </cell>
          <cell r="F11425" t="str">
            <v>渝</v>
          </cell>
        </row>
        <row r="11426">
          <cell r="C11426">
            <v>144164</v>
          </cell>
          <cell r="D11426" t="str">
            <v>保留</v>
          </cell>
          <cell r="E11426" t="str">
            <v>分采</v>
          </cell>
          <cell r="F11426" t="str">
            <v>川</v>
          </cell>
        </row>
        <row r="11427">
          <cell r="C11427">
            <v>144193</v>
          </cell>
          <cell r="D11427" t="str">
            <v>保留</v>
          </cell>
          <cell r="E11427" t="str">
            <v>分采</v>
          </cell>
          <cell r="F11427" t="str">
            <v>川</v>
          </cell>
        </row>
        <row r="11428">
          <cell r="C11428">
            <v>144194</v>
          </cell>
          <cell r="D11428" t="str">
            <v>保留</v>
          </cell>
          <cell r="E11428" t="str">
            <v>分采</v>
          </cell>
          <cell r="F11428" t="str">
            <v>川</v>
          </cell>
        </row>
        <row r="11429">
          <cell r="C11429">
            <v>146034</v>
          </cell>
          <cell r="D11429" t="str">
            <v>保留</v>
          </cell>
          <cell r="E11429" t="str">
            <v>分采</v>
          </cell>
          <cell r="F11429" t="str">
            <v>川</v>
          </cell>
        </row>
        <row r="11430">
          <cell r="C11430">
            <v>146033</v>
          </cell>
          <cell r="D11430" t="str">
            <v>保留</v>
          </cell>
          <cell r="E11430" t="str">
            <v>分采</v>
          </cell>
          <cell r="F11430" t="str">
            <v>川</v>
          </cell>
        </row>
        <row r="11431">
          <cell r="C11431">
            <v>125042</v>
          </cell>
          <cell r="D11431" t="str">
            <v>保留</v>
          </cell>
          <cell r="E11431" t="str">
            <v>分采</v>
          </cell>
          <cell r="F11431" t="str">
            <v>川</v>
          </cell>
        </row>
        <row r="11432">
          <cell r="C11432">
            <v>146766</v>
          </cell>
          <cell r="D11432" t="str">
            <v>保留</v>
          </cell>
          <cell r="E11432" t="str">
            <v>分采</v>
          </cell>
          <cell r="F11432" t="str">
            <v>川</v>
          </cell>
        </row>
        <row r="11433">
          <cell r="C11433">
            <v>146763</v>
          </cell>
          <cell r="D11433" t="str">
            <v>保留</v>
          </cell>
          <cell r="E11433" t="str">
            <v>分采</v>
          </cell>
          <cell r="F11433" t="str">
            <v>川</v>
          </cell>
        </row>
        <row r="11434">
          <cell r="C11434">
            <v>146762</v>
          </cell>
          <cell r="D11434" t="str">
            <v>保留</v>
          </cell>
          <cell r="E11434" t="str">
            <v>分采</v>
          </cell>
          <cell r="F11434" t="str">
            <v>川</v>
          </cell>
        </row>
        <row r="11435">
          <cell r="C11435">
            <v>146758</v>
          </cell>
          <cell r="D11435" t="str">
            <v>保留</v>
          </cell>
          <cell r="E11435" t="str">
            <v>分采</v>
          </cell>
          <cell r="F11435" t="str">
            <v>川</v>
          </cell>
        </row>
        <row r="11436">
          <cell r="C11436">
            <v>146760</v>
          </cell>
          <cell r="D11436" t="str">
            <v>保留</v>
          </cell>
          <cell r="E11436" t="str">
            <v>分采</v>
          </cell>
          <cell r="F11436" t="str">
            <v>川</v>
          </cell>
        </row>
        <row r="11437">
          <cell r="C11437">
            <v>146761</v>
          </cell>
          <cell r="D11437" t="str">
            <v>保留</v>
          </cell>
          <cell r="E11437" t="str">
            <v>分采</v>
          </cell>
          <cell r="F11437" t="str">
            <v>川</v>
          </cell>
        </row>
        <row r="11438">
          <cell r="C11438">
            <v>146759</v>
          </cell>
          <cell r="D11438" t="str">
            <v>保留</v>
          </cell>
          <cell r="E11438" t="str">
            <v>分采</v>
          </cell>
          <cell r="F11438" t="str">
            <v>川</v>
          </cell>
        </row>
        <row r="11439">
          <cell r="C11439">
            <v>148935</v>
          </cell>
          <cell r="D11439" t="str">
            <v>保留</v>
          </cell>
          <cell r="E11439" t="str">
            <v>分采</v>
          </cell>
          <cell r="F11439" t="str">
            <v>川</v>
          </cell>
        </row>
        <row r="11440">
          <cell r="C11440">
            <v>148934</v>
          </cell>
          <cell r="D11440" t="str">
            <v>保留</v>
          </cell>
          <cell r="E11440" t="str">
            <v>分采</v>
          </cell>
          <cell r="F11440" t="str">
            <v>川</v>
          </cell>
        </row>
        <row r="11441">
          <cell r="C11441">
            <v>147154</v>
          </cell>
          <cell r="D11441" t="str">
            <v>保留</v>
          </cell>
          <cell r="E11441" t="str">
            <v>分采</v>
          </cell>
          <cell r="F11441" t="str">
            <v>川</v>
          </cell>
        </row>
        <row r="11442">
          <cell r="C11442">
            <v>147155</v>
          </cell>
          <cell r="D11442" t="str">
            <v>保留</v>
          </cell>
          <cell r="E11442" t="str">
            <v>分采</v>
          </cell>
          <cell r="F11442" t="str">
            <v>川</v>
          </cell>
        </row>
        <row r="11443">
          <cell r="C11443">
            <v>147156</v>
          </cell>
          <cell r="D11443" t="str">
            <v>保留</v>
          </cell>
          <cell r="E11443" t="str">
            <v>分采</v>
          </cell>
          <cell r="F11443" t="str">
            <v>川</v>
          </cell>
        </row>
        <row r="11444">
          <cell r="C11444">
            <v>146892</v>
          </cell>
          <cell r="D11444" t="str">
            <v>保留</v>
          </cell>
          <cell r="E11444" t="str">
            <v>自采</v>
          </cell>
          <cell r="F11444" t="str">
            <v>川渝</v>
          </cell>
        </row>
        <row r="11445">
          <cell r="C11445">
            <v>113440</v>
          </cell>
          <cell r="D11445" t="str">
            <v>保留</v>
          </cell>
          <cell r="E11445" t="str">
            <v>自采</v>
          </cell>
          <cell r="F11445" t="str">
            <v>川渝</v>
          </cell>
        </row>
        <row r="11446">
          <cell r="C11446">
            <v>114309</v>
          </cell>
          <cell r="D11446" t="str">
            <v>保留</v>
          </cell>
          <cell r="E11446" t="str">
            <v>自采</v>
          </cell>
          <cell r="F11446" t="str">
            <v>川渝</v>
          </cell>
        </row>
        <row r="11447">
          <cell r="C11447">
            <v>114329</v>
          </cell>
          <cell r="D11447" t="str">
            <v>保留</v>
          </cell>
          <cell r="E11447" t="str">
            <v>自采</v>
          </cell>
          <cell r="F11447" t="str">
            <v>川渝</v>
          </cell>
        </row>
        <row r="11448">
          <cell r="C11448">
            <v>114332</v>
          </cell>
          <cell r="D11448" t="str">
            <v>保留</v>
          </cell>
          <cell r="E11448" t="str">
            <v>自采</v>
          </cell>
          <cell r="F11448" t="str">
            <v>川渝</v>
          </cell>
        </row>
        <row r="11449">
          <cell r="C11449">
            <v>114336</v>
          </cell>
          <cell r="D11449" t="str">
            <v>保留</v>
          </cell>
          <cell r="E11449" t="str">
            <v>自采</v>
          </cell>
          <cell r="F11449" t="str">
            <v>川渝</v>
          </cell>
        </row>
        <row r="11450">
          <cell r="C11450">
            <v>114342</v>
          </cell>
          <cell r="D11450" t="str">
            <v>保留</v>
          </cell>
          <cell r="E11450" t="str">
            <v>自采</v>
          </cell>
          <cell r="F11450" t="str">
            <v>川渝</v>
          </cell>
        </row>
        <row r="11451">
          <cell r="C11451">
            <v>114354</v>
          </cell>
          <cell r="D11451" t="str">
            <v>保留</v>
          </cell>
          <cell r="E11451" t="str">
            <v>自采</v>
          </cell>
          <cell r="F11451" t="str">
            <v>川渝</v>
          </cell>
        </row>
        <row r="11452">
          <cell r="C11452">
            <v>114749</v>
          </cell>
          <cell r="D11452" t="str">
            <v>保留</v>
          </cell>
          <cell r="E11452" t="str">
            <v>自采</v>
          </cell>
          <cell r="F11452" t="str">
            <v>川渝</v>
          </cell>
        </row>
        <row r="11453">
          <cell r="C11453">
            <v>114753</v>
          </cell>
          <cell r="D11453" t="str">
            <v>保留</v>
          </cell>
          <cell r="E11453" t="str">
            <v>自采</v>
          </cell>
          <cell r="F11453" t="str">
            <v>川渝</v>
          </cell>
        </row>
        <row r="11454">
          <cell r="C11454">
            <v>114763</v>
          </cell>
          <cell r="D11454" t="str">
            <v>保留</v>
          </cell>
          <cell r="E11454" t="str">
            <v>自采</v>
          </cell>
          <cell r="F11454" t="str">
            <v>川渝</v>
          </cell>
        </row>
        <row r="11455">
          <cell r="C11455">
            <v>115339</v>
          </cell>
          <cell r="D11455" t="str">
            <v>保留</v>
          </cell>
          <cell r="E11455" t="str">
            <v>自采</v>
          </cell>
          <cell r="F11455" t="str">
            <v>川渝</v>
          </cell>
        </row>
        <row r="11456">
          <cell r="C11456">
            <v>115349</v>
          </cell>
          <cell r="D11456" t="str">
            <v>保留</v>
          </cell>
          <cell r="E11456" t="str">
            <v>自采</v>
          </cell>
          <cell r="F11456" t="str">
            <v>川渝</v>
          </cell>
        </row>
        <row r="11457">
          <cell r="C11457">
            <v>115563</v>
          </cell>
          <cell r="D11457" t="str">
            <v>保留</v>
          </cell>
          <cell r="E11457" t="str">
            <v>自采</v>
          </cell>
          <cell r="F11457" t="str">
            <v>川渝</v>
          </cell>
        </row>
        <row r="11458">
          <cell r="C11458">
            <v>117007</v>
          </cell>
          <cell r="D11458" t="str">
            <v>保留</v>
          </cell>
          <cell r="E11458" t="str">
            <v>自采</v>
          </cell>
          <cell r="F11458" t="str">
            <v>川渝</v>
          </cell>
        </row>
        <row r="11459">
          <cell r="C11459">
            <v>117923</v>
          </cell>
          <cell r="D11459" t="str">
            <v>保留</v>
          </cell>
          <cell r="E11459" t="str">
            <v>自采</v>
          </cell>
          <cell r="F11459" t="str">
            <v>川渝</v>
          </cell>
        </row>
        <row r="11460">
          <cell r="C11460">
            <v>131966</v>
          </cell>
          <cell r="D11460" t="str">
            <v>保留</v>
          </cell>
          <cell r="E11460" t="str">
            <v>自采</v>
          </cell>
          <cell r="F11460" t="str">
            <v>川渝</v>
          </cell>
        </row>
        <row r="11461">
          <cell r="C11461">
            <v>131969</v>
          </cell>
          <cell r="D11461" t="str">
            <v>保留</v>
          </cell>
          <cell r="E11461" t="str">
            <v>自采</v>
          </cell>
          <cell r="F11461" t="str">
            <v>川渝</v>
          </cell>
        </row>
        <row r="11462">
          <cell r="C11462">
            <v>131989</v>
          </cell>
          <cell r="D11462" t="str">
            <v>保留</v>
          </cell>
          <cell r="E11462" t="str">
            <v>自采</v>
          </cell>
          <cell r="F11462" t="str">
            <v>川渝</v>
          </cell>
        </row>
        <row r="11463">
          <cell r="C11463">
            <v>131996</v>
          </cell>
          <cell r="D11463" t="str">
            <v>保留</v>
          </cell>
          <cell r="E11463" t="str">
            <v>自采</v>
          </cell>
          <cell r="F11463" t="str">
            <v>川渝</v>
          </cell>
        </row>
        <row r="11464">
          <cell r="C11464">
            <v>131997</v>
          </cell>
          <cell r="D11464" t="str">
            <v>保留</v>
          </cell>
          <cell r="E11464" t="str">
            <v>自采</v>
          </cell>
          <cell r="F11464" t="str">
            <v>川渝</v>
          </cell>
        </row>
        <row r="11465">
          <cell r="C11465">
            <v>132001</v>
          </cell>
          <cell r="D11465" t="str">
            <v>保留</v>
          </cell>
          <cell r="E11465" t="str">
            <v>自采</v>
          </cell>
          <cell r="F11465" t="str">
            <v>川渝</v>
          </cell>
        </row>
        <row r="11466">
          <cell r="C11466">
            <v>132001</v>
          </cell>
          <cell r="D11466" t="str">
            <v>保留</v>
          </cell>
          <cell r="E11466" t="str">
            <v>自采</v>
          </cell>
          <cell r="F11466" t="str">
            <v>川渝</v>
          </cell>
        </row>
        <row r="11467">
          <cell r="C11467">
            <v>132003</v>
          </cell>
          <cell r="D11467" t="str">
            <v>保留</v>
          </cell>
          <cell r="E11467" t="str">
            <v>自采</v>
          </cell>
          <cell r="F11467" t="str">
            <v>川渝</v>
          </cell>
        </row>
        <row r="11468">
          <cell r="C11468">
            <v>132006</v>
          </cell>
          <cell r="D11468" t="str">
            <v>保留</v>
          </cell>
          <cell r="E11468" t="str">
            <v>自采</v>
          </cell>
          <cell r="F11468" t="str">
            <v>川渝</v>
          </cell>
        </row>
        <row r="11469">
          <cell r="C11469">
            <v>132010</v>
          </cell>
          <cell r="D11469" t="str">
            <v>保留</v>
          </cell>
          <cell r="E11469" t="str">
            <v>自采</v>
          </cell>
          <cell r="F11469" t="str">
            <v>川渝</v>
          </cell>
        </row>
        <row r="11470">
          <cell r="C11470">
            <v>132013</v>
          </cell>
          <cell r="D11470" t="str">
            <v>保留</v>
          </cell>
          <cell r="E11470" t="str">
            <v>自采</v>
          </cell>
          <cell r="F11470" t="str">
            <v>川渝</v>
          </cell>
        </row>
        <row r="11471">
          <cell r="C11471">
            <v>132018</v>
          </cell>
          <cell r="D11471" t="str">
            <v>保留</v>
          </cell>
          <cell r="E11471" t="str">
            <v>自采</v>
          </cell>
          <cell r="F11471" t="str">
            <v>川渝</v>
          </cell>
        </row>
        <row r="11472">
          <cell r="C11472">
            <v>132021</v>
          </cell>
          <cell r="D11472" t="str">
            <v>保留</v>
          </cell>
          <cell r="E11472" t="str">
            <v>自采</v>
          </cell>
          <cell r="F11472" t="str">
            <v>川渝</v>
          </cell>
        </row>
        <row r="11473">
          <cell r="C11473">
            <v>132023</v>
          </cell>
          <cell r="D11473" t="str">
            <v>保留</v>
          </cell>
          <cell r="E11473" t="str">
            <v>自采</v>
          </cell>
          <cell r="F11473" t="str">
            <v>川渝</v>
          </cell>
        </row>
        <row r="11474">
          <cell r="C11474">
            <v>132054</v>
          </cell>
          <cell r="D11474" t="str">
            <v>保留</v>
          </cell>
          <cell r="E11474" t="str">
            <v>自采</v>
          </cell>
          <cell r="F11474" t="str">
            <v>川渝</v>
          </cell>
        </row>
        <row r="11475">
          <cell r="C11475">
            <v>132056</v>
          </cell>
          <cell r="D11475" t="str">
            <v>保留</v>
          </cell>
          <cell r="E11475" t="str">
            <v>自采</v>
          </cell>
          <cell r="F11475" t="str">
            <v>川渝</v>
          </cell>
        </row>
        <row r="11476">
          <cell r="C11476">
            <v>132057</v>
          </cell>
          <cell r="D11476" t="str">
            <v>保留</v>
          </cell>
          <cell r="E11476" t="str">
            <v>自采</v>
          </cell>
          <cell r="F11476" t="str">
            <v>川渝</v>
          </cell>
        </row>
        <row r="11477">
          <cell r="C11477">
            <v>132058</v>
          </cell>
          <cell r="D11477" t="str">
            <v>保留</v>
          </cell>
          <cell r="E11477" t="str">
            <v>自采</v>
          </cell>
          <cell r="F11477" t="str">
            <v>川渝</v>
          </cell>
        </row>
        <row r="11478">
          <cell r="C11478">
            <v>132064</v>
          </cell>
          <cell r="D11478" t="str">
            <v>保留</v>
          </cell>
          <cell r="E11478" t="str">
            <v>自采</v>
          </cell>
          <cell r="F11478" t="str">
            <v>川渝</v>
          </cell>
        </row>
        <row r="11479">
          <cell r="C11479">
            <v>132071</v>
          </cell>
          <cell r="D11479" t="str">
            <v>保留</v>
          </cell>
          <cell r="E11479" t="str">
            <v>自采</v>
          </cell>
          <cell r="F11479" t="str">
            <v>川渝</v>
          </cell>
        </row>
        <row r="11480">
          <cell r="C11480">
            <v>132085</v>
          </cell>
          <cell r="D11480" t="str">
            <v>保留</v>
          </cell>
          <cell r="E11480" t="str">
            <v>自采</v>
          </cell>
          <cell r="F11480" t="str">
            <v>川渝</v>
          </cell>
        </row>
        <row r="11481">
          <cell r="C11481">
            <v>132092</v>
          </cell>
          <cell r="D11481" t="str">
            <v>保留</v>
          </cell>
          <cell r="E11481" t="str">
            <v>自采</v>
          </cell>
          <cell r="F11481" t="str">
            <v>川渝</v>
          </cell>
        </row>
        <row r="11482">
          <cell r="C11482">
            <v>132096</v>
          </cell>
          <cell r="D11482" t="str">
            <v>保留</v>
          </cell>
          <cell r="E11482" t="str">
            <v>自采</v>
          </cell>
          <cell r="F11482" t="str">
            <v>川渝</v>
          </cell>
        </row>
        <row r="11483">
          <cell r="C11483">
            <v>132103</v>
          </cell>
          <cell r="D11483" t="str">
            <v>保留</v>
          </cell>
          <cell r="E11483" t="str">
            <v>自采</v>
          </cell>
          <cell r="F11483" t="str">
            <v>川渝</v>
          </cell>
        </row>
        <row r="11484">
          <cell r="C11484">
            <v>132105</v>
          </cell>
          <cell r="D11484" t="str">
            <v>保留</v>
          </cell>
          <cell r="E11484" t="str">
            <v>自采</v>
          </cell>
          <cell r="F11484" t="str">
            <v>川渝</v>
          </cell>
        </row>
        <row r="11485">
          <cell r="C11485">
            <v>132107</v>
          </cell>
          <cell r="D11485" t="str">
            <v>保留</v>
          </cell>
          <cell r="E11485" t="str">
            <v>自采</v>
          </cell>
          <cell r="F11485" t="str">
            <v>川渝</v>
          </cell>
        </row>
        <row r="11486">
          <cell r="C11486">
            <v>132109</v>
          </cell>
          <cell r="D11486" t="str">
            <v>保留</v>
          </cell>
          <cell r="E11486" t="str">
            <v>自采</v>
          </cell>
          <cell r="F11486" t="str">
            <v>川渝</v>
          </cell>
        </row>
        <row r="11487">
          <cell r="C11487">
            <v>132110</v>
          </cell>
          <cell r="D11487" t="str">
            <v>保留</v>
          </cell>
          <cell r="E11487" t="str">
            <v>自采</v>
          </cell>
          <cell r="F11487" t="str">
            <v>川渝</v>
          </cell>
        </row>
        <row r="11488">
          <cell r="C11488">
            <v>132117</v>
          </cell>
          <cell r="D11488" t="str">
            <v>保留</v>
          </cell>
          <cell r="E11488" t="str">
            <v>自采</v>
          </cell>
          <cell r="F11488" t="str">
            <v>川渝</v>
          </cell>
        </row>
        <row r="11489">
          <cell r="C11489">
            <v>132122</v>
          </cell>
          <cell r="D11489" t="str">
            <v>保留</v>
          </cell>
          <cell r="E11489" t="str">
            <v>自采</v>
          </cell>
          <cell r="F11489" t="str">
            <v>川渝</v>
          </cell>
        </row>
        <row r="11490">
          <cell r="C11490">
            <v>132127</v>
          </cell>
          <cell r="D11490" t="str">
            <v>保留</v>
          </cell>
          <cell r="E11490" t="str">
            <v>自采</v>
          </cell>
          <cell r="F11490" t="str">
            <v>川渝</v>
          </cell>
        </row>
        <row r="11491">
          <cell r="C11491">
            <v>132129</v>
          </cell>
          <cell r="D11491" t="str">
            <v>保留</v>
          </cell>
          <cell r="E11491" t="str">
            <v>自采</v>
          </cell>
          <cell r="F11491" t="str">
            <v>川渝</v>
          </cell>
        </row>
        <row r="11492">
          <cell r="C11492">
            <v>132132</v>
          </cell>
          <cell r="D11492" t="str">
            <v>保留</v>
          </cell>
          <cell r="E11492" t="str">
            <v>自采</v>
          </cell>
          <cell r="F11492" t="str">
            <v>川渝</v>
          </cell>
        </row>
        <row r="11493">
          <cell r="C11493">
            <v>132133</v>
          </cell>
          <cell r="D11493" t="str">
            <v>保留</v>
          </cell>
          <cell r="E11493" t="str">
            <v>自采</v>
          </cell>
          <cell r="F11493" t="str">
            <v>川渝</v>
          </cell>
        </row>
        <row r="11494">
          <cell r="C11494">
            <v>132134</v>
          </cell>
          <cell r="D11494" t="str">
            <v>保留</v>
          </cell>
          <cell r="E11494" t="str">
            <v>自采</v>
          </cell>
          <cell r="F11494" t="str">
            <v>川渝</v>
          </cell>
        </row>
        <row r="11495">
          <cell r="C11495">
            <v>132135</v>
          </cell>
          <cell r="D11495" t="str">
            <v>保留</v>
          </cell>
          <cell r="E11495" t="str">
            <v>自采</v>
          </cell>
          <cell r="F11495" t="str">
            <v>川渝</v>
          </cell>
        </row>
        <row r="11496">
          <cell r="C11496">
            <v>132136</v>
          </cell>
          <cell r="D11496" t="str">
            <v>保留</v>
          </cell>
          <cell r="E11496" t="str">
            <v>自采</v>
          </cell>
          <cell r="F11496" t="str">
            <v>川渝</v>
          </cell>
        </row>
        <row r="11497">
          <cell r="C11497">
            <v>132137</v>
          </cell>
          <cell r="D11497" t="str">
            <v>保留</v>
          </cell>
          <cell r="E11497" t="str">
            <v>自采</v>
          </cell>
          <cell r="F11497" t="str">
            <v>川渝</v>
          </cell>
        </row>
        <row r="11498">
          <cell r="C11498">
            <v>132138</v>
          </cell>
          <cell r="D11498" t="str">
            <v>保留</v>
          </cell>
          <cell r="E11498" t="str">
            <v>自采</v>
          </cell>
          <cell r="F11498" t="str">
            <v>川渝</v>
          </cell>
        </row>
        <row r="11499">
          <cell r="C11499">
            <v>132139</v>
          </cell>
          <cell r="D11499" t="str">
            <v>保留</v>
          </cell>
          <cell r="E11499" t="str">
            <v>自采</v>
          </cell>
          <cell r="F11499" t="str">
            <v>川渝</v>
          </cell>
        </row>
        <row r="11500">
          <cell r="C11500">
            <v>132141</v>
          </cell>
          <cell r="D11500" t="str">
            <v>保留</v>
          </cell>
          <cell r="E11500" t="str">
            <v>自采</v>
          </cell>
          <cell r="F11500" t="str">
            <v>川渝</v>
          </cell>
        </row>
        <row r="11501">
          <cell r="C11501">
            <v>132143</v>
          </cell>
          <cell r="D11501" t="str">
            <v>保留</v>
          </cell>
          <cell r="E11501" t="str">
            <v>自采</v>
          </cell>
          <cell r="F11501" t="str">
            <v>川渝</v>
          </cell>
        </row>
        <row r="11502">
          <cell r="C11502">
            <v>132145</v>
          </cell>
          <cell r="D11502" t="str">
            <v>保留</v>
          </cell>
          <cell r="E11502" t="str">
            <v>自采</v>
          </cell>
          <cell r="F11502" t="str">
            <v>川渝</v>
          </cell>
        </row>
        <row r="11503">
          <cell r="C11503">
            <v>132150</v>
          </cell>
          <cell r="D11503" t="str">
            <v>保留</v>
          </cell>
          <cell r="E11503" t="str">
            <v>自采</v>
          </cell>
          <cell r="F11503" t="str">
            <v>川渝</v>
          </cell>
        </row>
        <row r="11504">
          <cell r="C11504">
            <v>132151</v>
          </cell>
          <cell r="D11504" t="str">
            <v>保留</v>
          </cell>
          <cell r="E11504" t="str">
            <v>自采</v>
          </cell>
          <cell r="F11504" t="str">
            <v>川渝</v>
          </cell>
        </row>
        <row r="11505">
          <cell r="C11505">
            <v>132153</v>
          </cell>
          <cell r="D11505" t="str">
            <v>保留</v>
          </cell>
          <cell r="E11505" t="str">
            <v>自采</v>
          </cell>
          <cell r="F11505" t="str">
            <v>川渝</v>
          </cell>
        </row>
        <row r="11506">
          <cell r="C11506">
            <v>132154</v>
          </cell>
          <cell r="D11506" t="str">
            <v>保留</v>
          </cell>
          <cell r="E11506" t="str">
            <v>自采</v>
          </cell>
          <cell r="F11506" t="str">
            <v>川渝</v>
          </cell>
        </row>
        <row r="11507">
          <cell r="C11507">
            <v>132159</v>
          </cell>
          <cell r="D11507" t="str">
            <v>保留</v>
          </cell>
          <cell r="E11507" t="str">
            <v>自采</v>
          </cell>
          <cell r="F11507" t="str">
            <v>川渝</v>
          </cell>
        </row>
        <row r="11508">
          <cell r="C11508">
            <v>132161</v>
          </cell>
          <cell r="D11508" t="str">
            <v>保留</v>
          </cell>
          <cell r="E11508" t="str">
            <v>自采</v>
          </cell>
          <cell r="F11508" t="str">
            <v>川渝</v>
          </cell>
        </row>
        <row r="11509">
          <cell r="C11509">
            <v>132162</v>
          </cell>
          <cell r="D11509" t="str">
            <v>保留</v>
          </cell>
          <cell r="E11509" t="str">
            <v>自采</v>
          </cell>
          <cell r="F11509" t="str">
            <v>川渝</v>
          </cell>
        </row>
        <row r="11510">
          <cell r="C11510">
            <v>132165</v>
          </cell>
          <cell r="D11510" t="str">
            <v>保留</v>
          </cell>
          <cell r="E11510" t="str">
            <v>自采</v>
          </cell>
          <cell r="F11510" t="str">
            <v>川渝</v>
          </cell>
        </row>
        <row r="11511">
          <cell r="C11511">
            <v>132166</v>
          </cell>
          <cell r="D11511" t="str">
            <v>保留</v>
          </cell>
          <cell r="E11511" t="str">
            <v>自采</v>
          </cell>
          <cell r="F11511" t="str">
            <v>川渝</v>
          </cell>
        </row>
        <row r="11512">
          <cell r="C11512">
            <v>132172</v>
          </cell>
          <cell r="D11512" t="str">
            <v>保留</v>
          </cell>
          <cell r="E11512" t="str">
            <v>自采</v>
          </cell>
          <cell r="F11512" t="str">
            <v>川渝</v>
          </cell>
        </row>
        <row r="11513">
          <cell r="C11513">
            <v>132176</v>
          </cell>
          <cell r="D11513" t="str">
            <v>保留</v>
          </cell>
          <cell r="E11513" t="str">
            <v>自采</v>
          </cell>
          <cell r="F11513" t="str">
            <v>川渝</v>
          </cell>
        </row>
        <row r="11514">
          <cell r="C11514">
            <v>132177</v>
          </cell>
          <cell r="D11514" t="str">
            <v>保留</v>
          </cell>
          <cell r="E11514" t="str">
            <v>自采</v>
          </cell>
          <cell r="F11514" t="str">
            <v>川渝</v>
          </cell>
        </row>
        <row r="11515">
          <cell r="C11515">
            <v>132178</v>
          </cell>
          <cell r="D11515" t="str">
            <v>保留</v>
          </cell>
          <cell r="E11515" t="str">
            <v>自采</v>
          </cell>
          <cell r="F11515" t="str">
            <v>川渝</v>
          </cell>
        </row>
        <row r="11516">
          <cell r="C11516">
            <v>132180</v>
          </cell>
          <cell r="D11516" t="str">
            <v>保留</v>
          </cell>
          <cell r="E11516" t="str">
            <v>自采</v>
          </cell>
          <cell r="F11516" t="str">
            <v>川渝</v>
          </cell>
        </row>
        <row r="11517">
          <cell r="C11517">
            <v>132184</v>
          </cell>
          <cell r="D11517" t="str">
            <v>保留</v>
          </cell>
          <cell r="E11517" t="str">
            <v>自采</v>
          </cell>
          <cell r="F11517" t="str">
            <v>川渝</v>
          </cell>
        </row>
        <row r="11518">
          <cell r="C11518">
            <v>132185</v>
          </cell>
          <cell r="D11518" t="str">
            <v>保留</v>
          </cell>
          <cell r="E11518" t="str">
            <v>自采</v>
          </cell>
          <cell r="F11518" t="str">
            <v>川渝</v>
          </cell>
        </row>
        <row r="11519">
          <cell r="C11519">
            <v>132186</v>
          </cell>
          <cell r="D11519" t="str">
            <v>保留</v>
          </cell>
          <cell r="E11519" t="str">
            <v>自采</v>
          </cell>
          <cell r="F11519" t="str">
            <v>川渝</v>
          </cell>
        </row>
        <row r="11520">
          <cell r="C11520">
            <v>132196</v>
          </cell>
          <cell r="D11520" t="str">
            <v>保留</v>
          </cell>
          <cell r="E11520" t="str">
            <v>自采</v>
          </cell>
          <cell r="F11520" t="str">
            <v>川渝</v>
          </cell>
        </row>
        <row r="11521">
          <cell r="C11521">
            <v>132200</v>
          </cell>
          <cell r="D11521" t="str">
            <v>保留</v>
          </cell>
          <cell r="E11521" t="str">
            <v>自采</v>
          </cell>
          <cell r="F11521" t="str">
            <v>川渝</v>
          </cell>
        </row>
        <row r="11522">
          <cell r="C11522">
            <v>132203</v>
          </cell>
          <cell r="D11522" t="str">
            <v>保留</v>
          </cell>
          <cell r="E11522" t="str">
            <v>自采</v>
          </cell>
          <cell r="F11522" t="str">
            <v>川渝</v>
          </cell>
        </row>
        <row r="11523">
          <cell r="C11523">
            <v>132204</v>
          </cell>
          <cell r="D11523" t="str">
            <v>保留</v>
          </cell>
          <cell r="E11523" t="str">
            <v>自采</v>
          </cell>
          <cell r="F11523" t="str">
            <v>川渝</v>
          </cell>
        </row>
        <row r="11524">
          <cell r="C11524">
            <v>132207</v>
          </cell>
          <cell r="D11524" t="str">
            <v>保留</v>
          </cell>
          <cell r="E11524" t="str">
            <v>自采</v>
          </cell>
          <cell r="F11524" t="str">
            <v>川渝</v>
          </cell>
        </row>
        <row r="11525">
          <cell r="C11525">
            <v>132208</v>
          </cell>
          <cell r="D11525" t="str">
            <v>保留</v>
          </cell>
          <cell r="E11525" t="str">
            <v>自采</v>
          </cell>
          <cell r="F11525" t="str">
            <v>川渝</v>
          </cell>
        </row>
        <row r="11526">
          <cell r="C11526">
            <v>132210</v>
          </cell>
          <cell r="D11526" t="str">
            <v>保留</v>
          </cell>
          <cell r="E11526" t="str">
            <v>自采</v>
          </cell>
          <cell r="F11526" t="str">
            <v>川渝</v>
          </cell>
        </row>
        <row r="11527">
          <cell r="C11527">
            <v>132211</v>
          </cell>
          <cell r="D11527" t="str">
            <v>保留</v>
          </cell>
          <cell r="E11527" t="str">
            <v>自采</v>
          </cell>
          <cell r="F11527" t="str">
            <v>川渝</v>
          </cell>
        </row>
        <row r="11528">
          <cell r="C11528">
            <v>132215</v>
          </cell>
          <cell r="D11528" t="str">
            <v>保留</v>
          </cell>
          <cell r="E11528" t="str">
            <v>自采</v>
          </cell>
          <cell r="F11528" t="str">
            <v>川渝</v>
          </cell>
        </row>
        <row r="11529">
          <cell r="C11529">
            <v>132216</v>
          </cell>
          <cell r="D11529" t="str">
            <v>保留</v>
          </cell>
          <cell r="E11529" t="str">
            <v>自采</v>
          </cell>
          <cell r="F11529" t="str">
            <v>川渝</v>
          </cell>
        </row>
        <row r="11530">
          <cell r="C11530">
            <v>132220</v>
          </cell>
          <cell r="D11530" t="str">
            <v>保留</v>
          </cell>
          <cell r="E11530" t="str">
            <v>自采</v>
          </cell>
          <cell r="F11530" t="str">
            <v>川渝</v>
          </cell>
        </row>
        <row r="11531">
          <cell r="C11531">
            <v>132223</v>
          </cell>
          <cell r="D11531" t="str">
            <v>保留</v>
          </cell>
          <cell r="E11531" t="str">
            <v>自采</v>
          </cell>
          <cell r="F11531" t="str">
            <v>川渝</v>
          </cell>
        </row>
        <row r="11532">
          <cell r="C11532">
            <v>132225</v>
          </cell>
          <cell r="D11532" t="str">
            <v>保留</v>
          </cell>
          <cell r="E11532" t="str">
            <v>自采</v>
          </cell>
          <cell r="F11532" t="str">
            <v>川渝</v>
          </cell>
        </row>
        <row r="11533">
          <cell r="C11533">
            <v>132231</v>
          </cell>
          <cell r="D11533" t="str">
            <v>保留</v>
          </cell>
          <cell r="E11533" t="str">
            <v>自采</v>
          </cell>
          <cell r="F11533" t="str">
            <v>川渝</v>
          </cell>
        </row>
        <row r="11534">
          <cell r="C11534">
            <v>132779</v>
          </cell>
          <cell r="D11534" t="str">
            <v>保留</v>
          </cell>
          <cell r="E11534" t="str">
            <v>自采</v>
          </cell>
          <cell r="F11534" t="str">
            <v>川渝</v>
          </cell>
        </row>
        <row r="11535">
          <cell r="C11535">
            <v>133014</v>
          </cell>
          <cell r="D11535" t="str">
            <v>保留</v>
          </cell>
          <cell r="E11535" t="str">
            <v>自采</v>
          </cell>
          <cell r="F11535" t="str">
            <v>川渝</v>
          </cell>
        </row>
        <row r="11536">
          <cell r="C11536">
            <v>133090</v>
          </cell>
          <cell r="D11536" t="str">
            <v>保留</v>
          </cell>
          <cell r="E11536" t="str">
            <v>自采</v>
          </cell>
          <cell r="F11536" t="str">
            <v>川渝</v>
          </cell>
        </row>
        <row r="11537">
          <cell r="C11537">
            <v>133546</v>
          </cell>
          <cell r="D11537" t="str">
            <v>保留</v>
          </cell>
          <cell r="E11537" t="str">
            <v>自采</v>
          </cell>
          <cell r="F11537" t="str">
            <v>川渝</v>
          </cell>
        </row>
        <row r="11538">
          <cell r="C11538">
            <v>133555</v>
          </cell>
          <cell r="D11538" t="str">
            <v>保留</v>
          </cell>
          <cell r="E11538" t="str">
            <v>自采</v>
          </cell>
          <cell r="F11538" t="str">
            <v>川渝</v>
          </cell>
        </row>
        <row r="11539">
          <cell r="C11539">
            <v>133819</v>
          </cell>
          <cell r="D11539" t="str">
            <v>保留</v>
          </cell>
          <cell r="E11539" t="str">
            <v>自采</v>
          </cell>
          <cell r="F11539" t="str">
            <v>川渝</v>
          </cell>
        </row>
        <row r="11540">
          <cell r="C11540">
            <v>133901</v>
          </cell>
          <cell r="D11540" t="str">
            <v>保留</v>
          </cell>
          <cell r="E11540" t="str">
            <v>自采</v>
          </cell>
          <cell r="F11540" t="str">
            <v>川渝</v>
          </cell>
        </row>
        <row r="11541">
          <cell r="C11541">
            <v>133902</v>
          </cell>
          <cell r="D11541" t="str">
            <v>保留</v>
          </cell>
          <cell r="E11541" t="str">
            <v>自采</v>
          </cell>
          <cell r="F11541" t="str">
            <v>川渝</v>
          </cell>
        </row>
        <row r="11542">
          <cell r="C11542">
            <v>133932</v>
          </cell>
          <cell r="D11542" t="str">
            <v>保留</v>
          </cell>
          <cell r="E11542" t="str">
            <v>自采</v>
          </cell>
          <cell r="F11542" t="str">
            <v>川渝</v>
          </cell>
        </row>
        <row r="11543">
          <cell r="C11543">
            <v>134360</v>
          </cell>
          <cell r="D11543" t="str">
            <v>保留</v>
          </cell>
          <cell r="E11543" t="str">
            <v>自采</v>
          </cell>
          <cell r="F11543" t="str">
            <v>川渝</v>
          </cell>
        </row>
        <row r="11544">
          <cell r="C11544">
            <v>134931</v>
          </cell>
          <cell r="D11544" t="str">
            <v>保留</v>
          </cell>
          <cell r="E11544" t="str">
            <v>自采</v>
          </cell>
          <cell r="F11544" t="str">
            <v>川渝</v>
          </cell>
        </row>
        <row r="11545">
          <cell r="C11545">
            <v>134935</v>
          </cell>
          <cell r="D11545" t="str">
            <v>保留</v>
          </cell>
          <cell r="E11545" t="str">
            <v>自采</v>
          </cell>
          <cell r="F11545" t="str">
            <v>川渝</v>
          </cell>
        </row>
        <row r="11546">
          <cell r="C11546">
            <v>134940</v>
          </cell>
          <cell r="D11546" t="str">
            <v>保留</v>
          </cell>
          <cell r="E11546" t="str">
            <v>自采</v>
          </cell>
          <cell r="F11546" t="str">
            <v>川渝</v>
          </cell>
        </row>
        <row r="11547">
          <cell r="C11547">
            <v>134942</v>
          </cell>
          <cell r="D11547" t="str">
            <v>保留</v>
          </cell>
          <cell r="E11547" t="str">
            <v>自采</v>
          </cell>
          <cell r="F11547" t="str">
            <v>川渝</v>
          </cell>
        </row>
        <row r="11548">
          <cell r="C11548">
            <v>134946</v>
          </cell>
          <cell r="D11548" t="str">
            <v>保留</v>
          </cell>
          <cell r="E11548" t="str">
            <v>自采</v>
          </cell>
          <cell r="F11548" t="str">
            <v>川渝</v>
          </cell>
        </row>
        <row r="11549">
          <cell r="C11549">
            <v>134947</v>
          </cell>
          <cell r="D11549" t="str">
            <v>保留</v>
          </cell>
          <cell r="E11549" t="str">
            <v>自采</v>
          </cell>
          <cell r="F11549" t="str">
            <v>川渝</v>
          </cell>
        </row>
        <row r="11550">
          <cell r="C11550">
            <v>134950</v>
          </cell>
          <cell r="D11550" t="str">
            <v>保留</v>
          </cell>
          <cell r="E11550" t="str">
            <v>自采</v>
          </cell>
          <cell r="F11550" t="str">
            <v>川渝</v>
          </cell>
        </row>
        <row r="11551">
          <cell r="C11551">
            <v>134951</v>
          </cell>
          <cell r="D11551" t="str">
            <v>保留</v>
          </cell>
          <cell r="E11551" t="str">
            <v>自采</v>
          </cell>
          <cell r="F11551" t="str">
            <v>川渝</v>
          </cell>
        </row>
        <row r="11552">
          <cell r="C11552">
            <v>134952</v>
          </cell>
          <cell r="D11552" t="str">
            <v>保留</v>
          </cell>
          <cell r="E11552" t="str">
            <v>自采</v>
          </cell>
          <cell r="F11552" t="str">
            <v>川渝</v>
          </cell>
        </row>
        <row r="11553">
          <cell r="C11553">
            <v>134954</v>
          </cell>
          <cell r="D11553" t="str">
            <v>保留</v>
          </cell>
          <cell r="E11553" t="str">
            <v>自采</v>
          </cell>
          <cell r="F11553" t="str">
            <v>川渝</v>
          </cell>
        </row>
        <row r="11554">
          <cell r="C11554">
            <v>134957</v>
          </cell>
          <cell r="D11554" t="str">
            <v>保留</v>
          </cell>
          <cell r="E11554" t="str">
            <v>自采</v>
          </cell>
          <cell r="F11554" t="str">
            <v>川渝</v>
          </cell>
        </row>
        <row r="11555">
          <cell r="C11555">
            <v>134959</v>
          </cell>
          <cell r="D11555" t="str">
            <v>保留</v>
          </cell>
          <cell r="E11555" t="str">
            <v>自采</v>
          </cell>
          <cell r="F11555" t="str">
            <v>川渝</v>
          </cell>
        </row>
        <row r="11556">
          <cell r="C11556">
            <v>134960</v>
          </cell>
          <cell r="D11556" t="str">
            <v>保留</v>
          </cell>
          <cell r="E11556" t="str">
            <v>自采</v>
          </cell>
          <cell r="F11556" t="str">
            <v>川渝</v>
          </cell>
        </row>
        <row r="11557">
          <cell r="C11557">
            <v>134961</v>
          </cell>
          <cell r="D11557" t="str">
            <v>保留</v>
          </cell>
          <cell r="E11557" t="str">
            <v>自采</v>
          </cell>
          <cell r="F11557" t="str">
            <v>川渝</v>
          </cell>
        </row>
        <row r="11558">
          <cell r="C11558">
            <v>134969</v>
          </cell>
          <cell r="D11558" t="str">
            <v>保留</v>
          </cell>
          <cell r="E11558" t="str">
            <v>自采</v>
          </cell>
          <cell r="F11558" t="str">
            <v>川渝</v>
          </cell>
        </row>
        <row r="11559">
          <cell r="C11559">
            <v>134971</v>
          </cell>
          <cell r="D11559" t="str">
            <v>保留</v>
          </cell>
          <cell r="E11559" t="str">
            <v>自采</v>
          </cell>
          <cell r="F11559" t="str">
            <v>川渝</v>
          </cell>
        </row>
        <row r="11560">
          <cell r="C11560">
            <v>134975</v>
          </cell>
          <cell r="D11560" t="str">
            <v>保留</v>
          </cell>
          <cell r="E11560" t="str">
            <v>自采</v>
          </cell>
          <cell r="F11560" t="str">
            <v>川渝</v>
          </cell>
        </row>
        <row r="11561">
          <cell r="C11561">
            <v>134976</v>
          </cell>
          <cell r="D11561" t="str">
            <v>保留</v>
          </cell>
          <cell r="E11561" t="str">
            <v>自采</v>
          </cell>
          <cell r="F11561" t="str">
            <v>川渝</v>
          </cell>
        </row>
        <row r="11562">
          <cell r="C11562">
            <v>134982</v>
          </cell>
          <cell r="D11562" t="str">
            <v>保留</v>
          </cell>
          <cell r="E11562" t="str">
            <v>自采</v>
          </cell>
          <cell r="F11562" t="str">
            <v>川渝</v>
          </cell>
        </row>
        <row r="11563">
          <cell r="C11563">
            <v>134985</v>
          </cell>
          <cell r="D11563" t="str">
            <v>保留</v>
          </cell>
          <cell r="E11563" t="str">
            <v>自采</v>
          </cell>
          <cell r="F11563" t="str">
            <v>川渝</v>
          </cell>
        </row>
        <row r="11564">
          <cell r="C11564">
            <v>135065</v>
          </cell>
          <cell r="D11564" t="str">
            <v>保留</v>
          </cell>
          <cell r="E11564" t="str">
            <v>自采</v>
          </cell>
          <cell r="F11564" t="str">
            <v>川渝</v>
          </cell>
        </row>
        <row r="11565">
          <cell r="C11565">
            <v>135191</v>
          </cell>
          <cell r="D11565" t="str">
            <v>保留</v>
          </cell>
          <cell r="E11565" t="str">
            <v>自采</v>
          </cell>
          <cell r="F11565" t="str">
            <v>川渝</v>
          </cell>
        </row>
        <row r="11566">
          <cell r="C11566">
            <v>138876</v>
          </cell>
          <cell r="D11566" t="str">
            <v>保留</v>
          </cell>
          <cell r="E11566" t="str">
            <v>自采</v>
          </cell>
          <cell r="F11566" t="str">
            <v>川渝</v>
          </cell>
        </row>
        <row r="11567">
          <cell r="C11567">
            <v>138917</v>
          </cell>
          <cell r="D11567" t="str">
            <v>保留</v>
          </cell>
          <cell r="E11567" t="str">
            <v>自采</v>
          </cell>
          <cell r="F11567" t="str">
            <v>川渝</v>
          </cell>
        </row>
        <row r="11568">
          <cell r="C11568">
            <v>139014</v>
          </cell>
          <cell r="D11568" t="str">
            <v>保留</v>
          </cell>
          <cell r="E11568" t="str">
            <v>自采</v>
          </cell>
          <cell r="F11568" t="str">
            <v>川渝</v>
          </cell>
        </row>
        <row r="11569">
          <cell r="C11569">
            <v>139225</v>
          </cell>
          <cell r="D11569" t="str">
            <v>保留</v>
          </cell>
          <cell r="E11569" t="str">
            <v>自采</v>
          </cell>
          <cell r="F11569" t="str">
            <v>川渝</v>
          </cell>
        </row>
        <row r="11570">
          <cell r="C11570">
            <v>142261</v>
          </cell>
          <cell r="D11570" t="str">
            <v>保留</v>
          </cell>
          <cell r="E11570" t="str">
            <v>自采</v>
          </cell>
          <cell r="F11570" t="str">
            <v>川渝</v>
          </cell>
        </row>
        <row r="11571">
          <cell r="C11571">
            <v>143755</v>
          </cell>
          <cell r="D11571" t="str">
            <v>保留</v>
          </cell>
          <cell r="E11571" t="str">
            <v>自采</v>
          </cell>
          <cell r="F11571" t="str">
            <v>川渝</v>
          </cell>
        </row>
        <row r="11572">
          <cell r="C11572">
            <v>143779</v>
          </cell>
          <cell r="D11572" t="str">
            <v>保留</v>
          </cell>
          <cell r="E11572" t="str">
            <v>自采</v>
          </cell>
          <cell r="F11572" t="str">
            <v>川渝</v>
          </cell>
        </row>
        <row r="11573">
          <cell r="C11573">
            <v>143781</v>
          </cell>
          <cell r="D11573" t="str">
            <v>保留</v>
          </cell>
          <cell r="E11573" t="str">
            <v>自采</v>
          </cell>
          <cell r="F11573" t="str">
            <v>川渝</v>
          </cell>
        </row>
        <row r="11574">
          <cell r="C11574">
            <v>143828</v>
          </cell>
          <cell r="D11574" t="str">
            <v>保留</v>
          </cell>
          <cell r="E11574" t="str">
            <v>自采</v>
          </cell>
          <cell r="F11574" t="str">
            <v>川渝</v>
          </cell>
        </row>
        <row r="11575">
          <cell r="C11575">
            <v>143868</v>
          </cell>
          <cell r="D11575" t="str">
            <v>保留</v>
          </cell>
          <cell r="E11575" t="str">
            <v>自采</v>
          </cell>
          <cell r="F11575" t="str">
            <v>川渝</v>
          </cell>
        </row>
        <row r="11576">
          <cell r="C11576">
            <v>143887</v>
          </cell>
          <cell r="D11576" t="str">
            <v>保留</v>
          </cell>
          <cell r="E11576" t="str">
            <v>自采</v>
          </cell>
          <cell r="F11576" t="str">
            <v>川渝</v>
          </cell>
        </row>
        <row r="11577">
          <cell r="C11577">
            <v>143896</v>
          </cell>
          <cell r="D11577" t="str">
            <v>保留</v>
          </cell>
          <cell r="E11577" t="str">
            <v>自采</v>
          </cell>
          <cell r="F11577" t="str">
            <v>川渝</v>
          </cell>
        </row>
        <row r="11578">
          <cell r="C11578">
            <v>143918</v>
          </cell>
          <cell r="D11578" t="str">
            <v>保留</v>
          </cell>
          <cell r="E11578" t="str">
            <v>自采</v>
          </cell>
          <cell r="F11578" t="str">
            <v>川渝</v>
          </cell>
        </row>
        <row r="11579">
          <cell r="C11579">
            <v>143927</v>
          </cell>
          <cell r="D11579" t="str">
            <v>保留</v>
          </cell>
          <cell r="E11579" t="str">
            <v>自采</v>
          </cell>
          <cell r="F11579" t="str">
            <v>川渝</v>
          </cell>
        </row>
        <row r="11580">
          <cell r="C11580">
            <v>143940</v>
          </cell>
          <cell r="D11580" t="str">
            <v>保留</v>
          </cell>
          <cell r="E11580" t="str">
            <v>自采</v>
          </cell>
          <cell r="F11580" t="str">
            <v>川渝</v>
          </cell>
        </row>
        <row r="11581">
          <cell r="C11581">
            <v>143943</v>
          </cell>
          <cell r="D11581" t="str">
            <v>保留</v>
          </cell>
          <cell r="E11581" t="str">
            <v>自采</v>
          </cell>
          <cell r="F11581" t="str">
            <v>川渝</v>
          </cell>
        </row>
        <row r="11582">
          <cell r="C11582">
            <v>143945</v>
          </cell>
          <cell r="D11582" t="str">
            <v>保留</v>
          </cell>
          <cell r="E11582" t="str">
            <v>自采</v>
          </cell>
          <cell r="F11582" t="str">
            <v>川渝</v>
          </cell>
        </row>
        <row r="11583">
          <cell r="C11583">
            <v>143971</v>
          </cell>
          <cell r="D11583" t="str">
            <v>保留</v>
          </cell>
          <cell r="E11583" t="str">
            <v>自采</v>
          </cell>
          <cell r="F11583" t="str">
            <v>川渝</v>
          </cell>
        </row>
        <row r="11584">
          <cell r="C11584">
            <v>143976</v>
          </cell>
          <cell r="D11584" t="str">
            <v>保留</v>
          </cell>
          <cell r="E11584" t="str">
            <v>自采</v>
          </cell>
          <cell r="F11584" t="str">
            <v>川渝</v>
          </cell>
        </row>
        <row r="11585">
          <cell r="C11585">
            <v>143988</v>
          </cell>
          <cell r="D11585" t="str">
            <v>保留</v>
          </cell>
          <cell r="E11585" t="str">
            <v>自采</v>
          </cell>
          <cell r="F11585" t="str">
            <v>川渝</v>
          </cell>
        </row>
        <row r="11586">
          <cell r="C11586">
            <v>144026</v>
          </cell>
          <cell r="D11586" t="str">
            <v>保留</v>
          </cell>
          <cell r="E11586" t="str">
            <v>自采</v>
          </cell>
          <cell r="F11586" t="str">
            <v>川渝</v>
          </cell>
        </row>
        <row r="11587">
          <cell r="C11587">
            <v>144028</v>
          </cell>
          <cell r="D11587" t="str">
            <v>保留</v>
          </cell>
          <cell r="E11587" t="str">
            <v>自采</v>
          </cell>
          <cell r="F11587" t="str">
            <v>川渝</v>
          </cell>
        </row>
        <row r="11588">
          <cell r="C11588">
            <v>144031</v>
          </cell>
          <cell r="D11588" t="str">
            <v>保留</v>
          </cell>
          <cell r="E11588" t="str">
            <v>自采</v>
          </cell>
          <cell r="F11588" t="str">
            <v>川渝</v>
          </cell>
        </row>
        <row r="11589">
          <cell r="C11589">
            <v>144034</v>
          </cell>
          <cell r="D11589" t="str">
            <v>保留</v>
          </cell>
          <cell r="E11589" t="str">
            <v>自采</v>
          </cell>
          <cell r="F11589" t="str">
            <v>川渝</v>
          </cell>
        </row>
        <row r="11590">
          <cell r="C11590">
            <v>144039</v>
          </cell>
          <cell r="D11590" t="str">
            <v>保留</v>
          </cell>
          <cell r="E11590" t="str">
            <v>自采</v>
          </cell>
          <cell r="F11590" t="str">
            <v>川渝</v>
          </cell>
        </row>
        <row r="11591">
          <cell r="C11591">
            <v>144040</v>
          </cell>
          <cell r="D11591" t="str">
            <v>保留</v>
          </cell>
          <cell r="E11591" t="str">
            <v>自采</v>
          </cell>
          <cell r="F11591" t="str">
            <v>川渝</v>
          </cell>
        </row>
        <row r="11592">
          <cell r="C11592">
            <v>144055</v>
          </cell>
          <cell r="D11592" t="str">
            <v>保留</v>
          </cell>
          <cell r="E11592" t="str">
            <v>自采</v>
          </cell>
          <cell r="F11592" t="str">
            <v>川渝</v>
          </cell>
        </row>
        <row r="11593">
          <cell r="C11593">
            <v>144072</v>
          </cell>
          <cell r="D11593" t="str">
            <v>保留</v>
          </cell>
          <cell r="E11593" t="str">
            <v>自采</v>
          </cell>
          <cell r="F11593" t="str">
            <v>川渝</v>
          </cell>
        </row>
        <row r="11594">
          <cell r="C11594">
            <v>144615</v>
          </cell>
          <cell r="D11594" t="str">
            <v>保留</v>
          </cell>
          <cell r="E11594" t="str">
            <v>自采</v>
          </cell>
          <cell r="F11594" t="str">
            <v>川渝</v>
          </cell>
        </row>
        <row r="11595">
          <cell r="C11595">
            <v>144697</v>
          </cell>
          <cell r="D11595" t="str">
            <v>保留</v>
          </cell>
          <cell r="E11595" t="str">
            <v>自采</v>
          </cell>
          <cell r="F11595" t="str">
            <v>川渝</v>
          </cell>
        </row>
        <row r="11596">
          <cell r="C11596">
            <v>144918</v>
          </cell>
          <cell r="D11596" t="str">
            <v>保留</v>
          </cell>
          <cell r="E11596" t="str">
            <v>自采</v>
          </cell>
          <cell r="F11596" t="str">
            <v>川渝</v>
          </cell>
        </row>
        <row r="11597">
          <cell r="C11597">
            <v>145223</v>
          </cell>
          <cell r="D11597" t="str">
            <v>保留</v>
          </cell>
          <cell r="E11597" t="str">
            <v>自采</v>
          </cell>
          <cell r="F11597" t="str">
            <v>川渝</v>
          </cell>
        </row>
        <row r="11598">
          <cell r="C11598">
            <v>145243</v>
          </cell>
          <cell r="D11598" t="str">
            <v>保留</v>
          </cell>
          <cell r="E11598" t="str">
            <v>自采</v>
          </cell>
          <cell r="F11598" t="str">
            <v>川渝</v>
          </cell>
        </row>
        <row r="11599">
          <cell r="C11599">
            <v>145646</v>
          </cell>
          <cell r="D11599" t="str">
            <v>保留</v>
          </cell>
          <cell r="E11599" t="str">
            <v>自采</v>
          </cell>
          <cell r="F11599" t="str">
            <v>川渝</v>
          </cell>
        </row>
        <row r="11600">
          <cell r="C11600">
            <v>145647</v>
          </cell>
          <cell r="D11600" t="str">
            <v>保留</v>
          </cell>
          <cell r="E11600" t="str">
            <v>自采</v>
          </cell>
          <cell r="F11600" t="str">
            <v>川渝</v>
          </cell>
        </row>
        <row r="11601">
          <cell r="C11601">
            <v>145648</v>
          </cell>
          <cell r="D11601" t="str">
            <v>保留</v>
          </cell>
          <cell r="E11601" t="str">
            <v>自采</v>
          </cell>
          <cell r="F11601" t="str">
            <v>川渝</v>
          </cell>
        </row>
        <row r="11602">
          <cell r="C11602">
            <v>145649</v>
          </cell>
          <cell r="D11602" t="str">
            <v>保留</v>
          </cell>
          <cell r="E11602" t="str">
            <v>自采</v>
          </cell>
          <cell r="F11602" t="str">
            <v>川渝</v>
          </cell>
        </row>
        <row r="11603">
          <cell r="C11603">
            <v>145656</v>
          </cell>
          <cell r="D11603" t="str">
            <v>保留</v>
          </cell>
          <cell r="E11603" t="str">
            <v>自采</v>
          </cell>
          <cell r="F11603" t="str">
            <v>川渝</v>
          </cell>
        </row>
        <row r="11604">
          <cell r="C11604">
            <v>145656</v>
          </cell>
          <cell r="D11604" t="str">
            <v>保留</v>
          </cell>
          <cell r="E11604" t="str">
            <v>自采</v>
          </cell>
          <cell r="F11604" t="str">
            <v>川渝</v>
          </cell>
        </row>
        <row r="11605">
          <cell r="C11605">
            <v>145657</v>
          </cell>
          <cell r="D11605" t="str">
            <v>保留</v>
          </cell>
          <cell r="E11605" t="str">
            <v>自采</v>
          </cell>
          <cell r="F11605" t="str">
            <v>川渝</v>
          </cell>
        </row>
        <row r="11606">
          <cell r="C11606">
            <v>145749</v>
          </cell>
          <cell r="D11606" t="str">
            <v>保留</v>
          </cell>
          <cell r="E11606" t="str">
            <v>自采</v>
          </cell>
          <cell r="F11606" t="str">
            <v>川渝</v>
          </cell>
        </row>
        <row r="11607">
          <cell r="C11607">
            <v>145810</v>
          </cell>
          <cell r="D11607" t="str">
            <v>保留</v>
          </cell>
          <cell r="E11607" t="str">
            <v>自采</v>
          </cell>
          <cell r="F11607" t="str">
            <v>川渝</v>
          </cell>
        </row>
        <row r="11608">
          <cell r="C11608">
            <v>145814</v>
          </cell>
          <cell r="D11608" t="str">
            <v>保留</v>
          </cell>
          <cell r="E11608" t="str">
            <v>自采</v>
          </cell>
          <cell r="F11608" t="str">
            <v>川渝</v>
          </cell>
        </row>
        <row r="11609">
          <cell r="C11609">
            <v>145831</v>
          </cell>
          <cell r="D11609" t="str">
            <v>保留</v>
          </cell>
          <cell r="E11609" t="str">
            <v>自采</v>
          </cell>
          <cell r="F11609" t="str">
            <v>川渝</v>
          </cell>
        </row>
        <row r="11610">
          <cell r="C11610">
            <v>145835</v>
          </cell>
          <cell r="D11610" t="str">
            <v>保留</v>
          </cell>
          <cell r="E11610" t="str">
            <v>自采</v>
          </cell>
          <cell r="F11610" t="str">
            <v>川渝</v>
          </cell>
        </row>
        <row r="11611">
          <cell r="C11611">
            <v>145839</v>
          </cell>
          <cell r="D11611" t="str">
            <v>保留</v>
          </cell>
          <cell r="E11611" t="str">
            <v>自采</v>
          </cell>
          <cell r="F11611" t="str">
            <v>川渝</v>
          </cell>
        </row>
        <row r="11612">
          <cell r="C11612">
            <v>145853</v>
          </cell>
          <cell r="D11612" t="str">
            <v>保留</v>
          </cell>
          <cell r="E11612" t="str">
            <v>自采</v>
          </cell>
          <cell r="F11612" t="str">
            <v>川渝</v>
          </cell>
        </row>
        <row r="11613">
          <cell r="C11613">
            <v>145861</v>
          </cell>
          <cell r="D11613" t="str">
            <v>保留</v>
          </cell>
          <cell r="E11613" t="str">
            <v>自采</v>
          </cell>
          <cell r="F11613" t="str">
            <v>川渝</v>
          </cell>
        </row>
        <row r="11614">
          <cell r="C11614">
            <v>145872</v>
          </cell>
          <cell r="D11614" t="str">
            <v>保留</v>
          </cell>
          <cell r="E11614" t="str">
            <v>自采</v>
          </cell>
          <cell r="F11614" t="str">
            <v>川渝</v>
          </cell>
        </row>
        <row r="11615">
          <cell r="C11615">
            <v>145927</v>
          </cell>
          <cell r="D11615" t="str">
            <v>保留</v>
          </cell>
          <cell r="E11615" t="str">
            <v>自采</v>
          </cell>
          <cell r="F11615" t="str">
            <v>川渝</v>
          </cell>
        </row>
        <row r="11616">
          <cell r="C11616">
            <v>146097</v>
          </cell>
          <cell r="D11616" t="str">
            <v>保留</v>
          </cell>
          <cell r="E11616" t="str">
            <v>自采</v>
          </cell>
          <cell r="F11616" t="str">
            <v>川渝</v>
          </cell>
        </row>
        <row r="11617">
          <cell r="C11617">
            <v>146242</v>
          </cell>
          <cell r="D11617" t="str">
            <v>保留</v>
          </cell>
          <cell r="E11617" t="str">
            <v>自采</v>
          </cell>
          <cell r="F11617" t="str">
            <v>川渝</v>
          </cell>
        </row>
        <row r="11618">
          <cell r="C11618">
            <v>146245</v>
          </cell>
          <cell r="D11618" t="str">
            <v>保留</v>
          </cell>
          <cell r="E11618" t="str">
            <v>自采</v>
          </cell>
          <cell r="F11618" t="str">
            <v>川渝</v>
          </cell>
        </row>
        <row r="11619">
          <cell r="C11619">
            <v>146263</v>
          </cell>
          <cell r="D11619" t="str">
            <v>保留</v>
          </cell>
          <cell r="E11619" t="str">
            <v>自采</v>
          </cell>
          <cell r="F11619" t="str">
            <v>川渝</v>
          </cell>
        </row>
        <row r="11620">
          <cell r="C11620">
            <v>146292</v>
          </cell>
          <cell r="D11620" t="str">
            <v>保留</v>
          </cell>
          <cell r="E11620" t="str">
            <v>自采</v>
          </cell>
          <cell r="F11620" t="str">
            <v>川渝</v>
          </cell>
        </row>
        <row r="11621">
          <cell r="C11621">
            <v>146420</v>
          </cell>
          <cell r="D11621" t="str">
            <v>保留</v>
          </cell>
          <cell r="E11621" t="str">
            <v>自采</v>
          </cell>
          <cell r="F11621" t="str">
            <v>川渝</v>
          </cell>
        </row>
        <row r="11622">
          <cell r="C11622">
            <v>146423</v>
          </cell>
          <cell r="D11622" t="str">
            <v>保留</v>
          </cell>
          <cell r="E11622" t="str">
            <v>自采</v>
          </cell>
          <cell r="F11622" t="str">
            <v>川渝</v>
          </cell>
        </row>
        <row r="11623">
          <cell r="C11623">
            <v>146424</v>
          </cell>
          <cell r="D11623" t="str">
            <v>保留</v>
          </cell>
          <cell r="E11623" t="str">
            <v>自采</v>
          </cell>
          <cell r="F11623" t="str">
            <v>川渝</v>
          </cell>
        </row>
        <row r="11624">
          <cell r="C11624">
            <v>146425</v>
          </cell>
          <cell r="D11624" t="str">
            <v>保留</v>
          </cell>
          <cell r="E11624" t="str">
            <v>自采</v>
          </cell>
          <cell r="F11624" t="str">
            <v>川渝</v>
          </cell>
        </row>
        <row r="11625">
          <cell r="C11625">
            <v>146426</v>
          </cell>
          <cell r="D11625" t="str">
            <v>保留</v>
          </cell>
          <cell r="E11625" t="str">
            <v>自采</v>
          </cell>
          <cell r="F11625" t="str">
            <v>川渝</v>
          </cell>
        </row>
        <row r="11626">
          <cell r="C11626">
            <v>146427</v>
          </cell>
          <cell r="D11626" t="str">
            <v>保留</v>
          </cell>
          <cell r="E11626" t="str">
            <v>自采</v>
          </cell>
          <cell r="F11626" t="str">
            <v>川渝</v>
          </cell>
        </row>
        <row r="11627">
          <cell r="C11627">
            <v>146428</v>
          </cell>
          <cell r="D11627" t="str">
            <v>保留</v>
          </cell>
          <cell r="E11627" t="str">
            <v>自采</v>
          </cell>
          <cell r="F11627" t="str">
            <v>川渝</v>
          </cell>
        </row>
        <row r="11628">
          <cell r="C11628">
            <v>146430</v>
          </cell>
          <cell r="D11628" t="str">
            <v>保留</v>
          </cell>
          <cell r="E11628" t="str">
            <v>自采</v>
          </cell>
          <cell r="F11628" t="str">
            <v>川渝</v>
          </cell>
        </row>
        <row r="11629">
          <cell r="C11629">
            <v>146432</v>
          </cell>
          <cell r="D11629" t="str">
            <v>保留</v>
          </cell>
          <cell r="E11629" t="str">
            <v>自采</v>
          </cell>
          <cell r="F11629" t="str">
            <v>川渝</v>
          </cell>
        </row>
        <row r="11630">
          <cell r="C11630">
            <v>146433</v>
          </cell>
          <cell r="D11630" t="str">
            <v>保留</v>
          </cell>
          <cell r="E11630" t="str">
            <v>自采</v>
          </cell>
          <cell r="F11630" t="str">
            <v>川渝</v>
          </cell>
        </row>
        <row r="11631">
          <cell r="C11631">
            <v>146434</v>
          </cell>
          <cell r="D11631" t="str">
            <v>保留</v>
          </cell>
          <cell r="E11631" t="str">
            <v>自采</v>
          </cell>
          <cell r="F11631" t="str">
            <v>川渝</v>
          </cell>
        </row>
        <row r="11632">
          <cell r="C11632">
            <v>146435</v>
          </cell>
          <cell r="D11632" t="str">
            <v>保留</v>
          </cell>
          <cell r="E11632" t="str">
            <v>自采</v>
          </cell>
          <cell r="F11632" t="str">
            <v>川渝</v>
          </cell>
        </row>
        <row r="11633">
          <cell r="C11633">
            <v>146485</v>
          </cell>
          <cell r="D11633" t="str">
            <v>保留</v>
          </cell>
          <cell r="E11633" t="str">
            <v>自采</v>
          </cell>
          <cell r="F11633" t="str">
            <v>川渝</v>
          </cell>
        </row>
        <row r="11634">
          <cell r="C11634">
            <v>146486</v>
          </cell>
          <cell r="D11634" t="str">
            <v>保留</v>
          </cell>
          <cell r="E11634" t="str">
            <v>自采</v>
          </cell>
          <cell r="F11634" t="str">
            <v>川渝</v>
          </cell>
        </row>
        <row r="11635">
          <cell r="C11635">
            <v>146486</v>
          </cell>
          <cell r="D11635" t="str">
            <v>保留</v>
          </cell>
          <cell r="E11635" t="str">
            <v>自采</v>
          </cell>
          <cell r="F11635" t="str">
            <v>川渝</v>
          </cell>
        </row>
        <row r="11636">
          <cell r="C11636">
            <v>146487</v>
          </cell>
          <cell r="D11636" t="str">
            <v>保留</v>
          </cell>
          <cell r="E11636" t="str">
            <v>自采</v>
          </cell>
          <cell r="F11636" t="str">
            <v>川渝</v>
          </cell>
        </row>
        <row r="11637">
          <cell r="C11637">
            <v>146488</v>
          </cell>
          <cell r="D11637" t="str">
            <v>保留</v>
          </cell>
          <cell r="E11637" t="str">
            <v>自采</v>
          </cell>
          <cell r="F11637" t="str">
            <v>川渝</v>
          </cell>
        </row>
        <row r="11638">
          <cell r="C11638">
            <v>146489</v>
          </cell>
          <cell r="D11638" t="str">
            <v>保留</v>
          </cell>
          <cell r="E11638" t="str">
            <v>自采</v>
          </cell>
          <cell r="F11638" t="str">
            <v>川渝</v>
          </cell>
        </row>
        <row r="11639">
          <cell r="C11639">
            <v>146490</v>
          </cell>
          <cell r="D11639" t="str">
            <v>保留</v>
          </cell>
          <cell r="E11639" t="str">
            <v>自采</v>
          </cell>
          <cell r="F11639" t="str">
            <v>川渝</v>
          </cell>
        </row>
        <row r="11640">
          <cell r="C11640">
            <v>146491</v>
          </cell>
          <cell r="D11640" t="str">
            <v>保留</v>
          </cell>
          <cell r="E11640" t="str">
            <v>自采</v>
          </cell>
          <cell r="F11640" t="str">
            <v>川渝</v>
          </cell>
        </row>
        <row r="11641">
          <cell r="C11641">
            <v>146492</v>
          </cell>
          <cell r="D11641" t="str">
            <v>保留</v>
          </cell>
          <cell r="E11641" t="str">
            <v>自采</v>
          </cell>
          <cell r="F11641" t="str">
            <v>川渝</v>
          </cell>
        </row>
        <row r="11642">
          <cell r="C11642">
            <v>146493</v>
          </cell>
          <cell r="D11642" t="str">
            <v>保留</v>
          </cell>
          <cell r="E11642" t="str">
            <v>自采</v>
          </cell>
          <cell r="F11642" t="str">
            <v>川渝</v>
          </cell>
        </row>
        <row r="11643">
          <cell r="C11643">
            <v>146494</v>
          </cell>
          <cell r="D11643" t="str">
            <v>保留</v>
          </cell>
          <cell r="E11643" t="str">
            <v>自采</v>
          </cell>
          <cell r="F11643" t="str">
            <v>川渝</v>
          </cell>
        </row>
        <row r="11644">
          <cell r="C11644">
            <v>146495</v>
          </cell>
          <cell r="D11644" t="str">
            <v>保留</v>
          </cell>
          <cell r="E11644" t="str">
            <v>自采</v>
          </cell>
          <cell r="F11644" t="str">
            <v>川渝</v>
          </cell>
        </row>
        <row r="11645">
          <cell r="C11645">
            <v>146496</v>
          </cell>
          <cell r="D11645" t="str">
            <v>保留</v>
          </cell>
          <cell r="E11645" t="str">
            <v>自采</v>
          </cell>
          <cell r="F11645" t="str">
            <v>川渝</v>
          </cell>
        </row>
        <row r="11646">
          <cell r="C11646">
            <v>146500</v>
          </cell>
          <cell r="D11646" t="str">
            <v>保留</v>
          </cell>
          <cell r="E11646" t="str">
            <v>自采</v>
          </cell>
          <cell r="F11646" t="str">
            <v>川渝</v>
          </cell>
        </row>
        <row r="11647">
          <cell r="C11647">
            <v>146501</v>
          </cell>
          <cell r="D11647" t="str">
            <v>保留</v>
          </cell>
          <cell r="E11647" t="str">
            <v>自采</v>
          </cell>
          <cell r="F11647" t="str">
            <v>川渝</v>
          </cell>
        </row>
        <row r="11648">
          <cell r="C11648">
            <v>146503</v>
          </cell>
          <cell r="D11648" t="str">
            <v>保留</v>
          </cell>
          <cell r="E11648" t="str">
            <v>自采</v>
          </cell>
          <cell r="F11648" t="str">
            <v>川渝</v>
          </cell>
        </row>
        <row r="11649">
          <cell r="C11649">
            <v>146504</v>
          </cell>
          <cell r="D11649" t="str">
            <v>保留</v>
          </cell>
          <cell r="E11649" t="str">
            <v>自采</v>
          </cell>
          <cell r="F11649" t="str">
            <v>川渝</v>
          </cell>
        </row>
        <row r="11650">
          <cell r="C11650">
            <v>146504</v>
          </cell>
          <cell r="D11650" t="str">
            <v>保留</v>
          </cell>
          <cell r="E11650" t="str">
            <v>自采</v>
          </cell>
          <cell r="F11650" t="str">
            <v>川渝</v>
          </cell>
        </row>
        <row r="11651">
          <cell r="C11651">
            <v>146505</v>
          </cell>
          <cell r="D11651" t="str">
            <v>保留</v>
          </cell>
          <cell r="E11651" t="str">
            <v>自采</v>
          </cell>
          <cell r="F11651" t="str">
            <v>川渝</v>
          </cell>
        </row>
        <row r="11652">
          <cell r="C11652">
            <v>146506</v>
          </cell>
          <cell r="D11652" t="str">
            <v>保留</v>
          </cell>
          <cell r="E11652" t="str">
            <v>自采</v>
          </cell>
          <cell r="F11652" t="str">
            <v>川渝</v>
          </cell>
        </row>
        <row r="11653">
          <cell r="C11653">
            <v>146507</v>
          </cell>
          <cell r="D11653" t="str">
            <v>保留</v>
          </cell>
          <cell r="E11653" t="str">
            <v>自采</v>
          </cell>
          <cell r="F11653" t="str">
            <v>川渝</v>
          </cell>
        </row>
        <row r="11654">
          <cell r="C11654">
            <v>146508</v>
          </cell>
          <cell r="D11654" t="str">
            <v>删除</v>
          </cell>
          <cell r="E11654" t="str">
            <v>自采</v>
          </cell>
          <cell r="F11654" t="str">
            <v>川渝</v>
          </cell>
        </row>
        <row r="11655">
          <cell r="C11655">
            <v>146509</v>
          </cell>
          <cell r="D11655" t="str">
            <v>保留</v>
          </cell>
          <cell r="E11655" t="str">
            <v>自采</v>
          </cell>
          <cell r="F11655" t="str">
            <v>川渝</v>
          </cell>
        </row>
        <row r="11656">
          <cell r="C11656">
            <v>146512</v>
          </cell>
          <cell r="D11656" t="str">
            <v>保留</v>
          </cell>
          <cell r="E11656" t="str">
            <v>自采</v>
          </cell>
          <cell r="F11656" t="str">
            <v>川渝</v>
          </cell>
        </row>
        <row r="11657">
          <cell r="C11657">
            <v>146514</v>
          </cell>
          <cell r="D11657" t="str">
            <v>保留</v>
          </cell>
          <cell r="E11657" t="str">
            <v>自采</v>
          </cell>
          <cell r="F11657" t="str">
            <v>川渝</v>
          </cell>
        </row>
        <row r="11658">
          <cell r="C11658">
            <v>146517</v>
          </cell>
          <cell r="D11658" t="str">
            <v>保留</v>
          </cell>
          <cell r="E11658" t="str">
            <v>自采</v>
          </cell>
          <cell r="F11658" t="str">
            <v>川渝</v>
          </cell>
        </row>
        <row r="11659">
          <cell r="C11659">
            <v>146518</v>
          </cell>
          <cell r="D11659" t="str">
            <v>保留</v>
          </cell>
          <cell r="E11659" t="str">
            <v>自采</v>
          </cell>
          <cell r="F11659" t="str">
            <v>川渝</v>
          </cell>
        </row>
        <row r="11660">
          <cell r="C11660">
            <v>146519</v>
          </cell>
          <cell r="D11660" t="str">
            <v>保留</v>
          </cell>
          <cell r="E11660" t="str">
            <v>自采</v>
          </cell>
          <cell r="F11660" t="str">
            <v>川渝</v>
          </cell>
        </row>
        <row r="11661">
          <cell r="C11661">
            <v>146520</v>
          </cell>
          <cell r="D11661" t="str">
            <v>保留</v>
          </cell>
          <cell r="E11661" t="str">
            <v>自采</v>
          </cell>
          <cell r="F11661" t="str">
            <v>川渝</v>
          </cell>
        </row>
        <row r="11662">
          <cell r="C11662">
            <v>146521</v>
          </cell>
          <cell r="D11662" t="str">
            <v>保留</v>
          </cell>
          <cell r="E11662" t="str">
            <v>自采</v>
          </cell>
          <cell r="F11662" t="str">
            <v>川渝</v>
          </cell>
        </row>
        <row r="11663">
          <cell r="C11663">
            <v>146523</v>
          </cell>
          <cell r="D11663" t="str">
            <v>保留</v>
          </cell>
          <cell r="E11663" t="str">
            <v>自采</v>
          </cell>
          <cell r="F11663" t="str">
            <v>川渝</v>
          </cell>
        </row>
        <row r="11664">
          <cell r="C11664">
            <v>146525</v>
          </cell>
          <cell r="D11664" t="str">
            <v>保留</v>
          </cell>
          <cell r="E11664" t="str">
            <v>自采</v>
          </cell>
          <cell r="F11664" t="str">
            <v>川渝</v>
          </cell>
        </row>
        <row r="11665">
          <cell r="C11665">
            <v>146526</v>
          </cell>
          <cell r="D11665" t="str">
            <v>保留</v>
          </cell>
          <cell r="E11665" t="str">
            <v>自采</v>
          </cell>
          <cell r="F11665" t="str">
            <v>川渝</v>
          </cell>
        </row>
        <row r="11666">
          <cell r="C11666">
            <v>146527</v>
          </cell>
          <cell r="D11666" t="str">
            <v>保留</v>
          </cell>
          <cell r="E11666" t="str">
            <v>自采</v>
          </cell>
          <cell r="F11666" t="str">
            <v>川渝</v>
          </cell>
        </row>
        <row r="11667">
          <cell r="C11667">
            <v>146528</v>
          </cell>
          <cell r="D11667" t="str">
            <v>保留</v>
          </cell>
          <cell r="E11667" t="str">
            <v>自采</v>
          </cell>
          <cell r="F11667" t="str">
            <v>川渝</v>
          </cell>
        </row>
        <row r="11668">
          <cell r="C11668">
            <v>146529</v>
          </cell>
          <cell r="D11668" t="str">
            <v>保留</v>
          </cell>
          <cell r="E11668" t="str">
            <v>自采</v>
          </cell>
          <cell r="F11668" t="str">
            <v>川渝</v>
          </cell>
        </row>
        <row r="11669">
          <cell r="C11669">
            <v>146530</v>
          </cell>
          <cell r="D11669" t="str">
            <v>保留</v>
          </cell>
          <cell r="E11669" t="str">
            <v>自采</v>
          </cell>
          <cell r="F11669" t="str">
            <v>川渝</v>
          </cell>
        </row>
        <row r="11670">
          <cell r="C11670">
            <v>146531</v>
          </cell>
          <cell r="D11670" t="str">
            <v>保留</v>
          </cell>
          <cell r="E11670" t="str">
            <v>自采</v>
          </cell>
          <cell r="F11670" t="str">
            <v>川渝</v>
          </cell>
        </row>
        <row r="11671">
          <cell r="C11671">
            <v>146533</v>
          </cell>
          <cell r="D11671" t="str">
            <v>保留</v>
          </cell>
          <cell r="E11671" t="str">
            <v>自采</v>
          </cell>
          <cell r="F11671" t="str">
            <v>川渝</v>
          </cell>
        </row>
        <row r="11672">
          <cell r="C11672">
            <v>146534</v>
          </cell>
          <cell r="D11672" t="str">
            <v>保留</v>
          </cell>
          <cell r="E11672" t="str">
            <v>自采</v>
          </cell>
          <cell r="F11672" t="str">
            <v>川渝</v>
          </cell>
        </row>
        <row r="11673">
          <cell r="C11673">
            <v>146535</v>
          </cell>
          <cell r="D11673" t="str">
            <v>保留</v>
          </cell>
          <cell r="E11673" t="str">
            <v>自采</v>
          </cell>
          <cell r="F11673" t="str">
            <v>川渝</v>
          </cell>
        </row>
        <row r="11674">
          <cell r="C11674">
            <v>146536</v>
          </cell>
          <cell r="D11674" t="str">
            <v>保留</v>
          </cell>
          <cell r="E11674" t="str">
            <v>自采</v>
          </cell>
          <cell r="F11674" t="str">
            <v>川渝</v>
          </cell>
        </row>
        <row r="11675">
          <cell r="C11675">
            <v>146537</v>
          </cell>
          <cell r="D11675" t="str">
            <v>保留</v>
          </cell>
          <cell r="E11675" t="str">
            <v>自采</v>
          </cell>
          <cell r="F11675" t="str">
            <v>川渝</v>
          </cell>
        </row>
        <row r="11676">
          <cell r="C11676">
            <v>146538</v>
          </cell>
          <cell r="D11676" t="str">
            <v>保留</v>
          </cell>
          <cell r="E11676" t="str">
            <v>自采</v>
          </cell>
          <cell r="F11676" t="str">
            <v>川渝</v>
          </cell>
        </row>
        <row r="11677">
          <cell r="C11677">
            <v>146539</v>
          </cell>
          <cell r="D11677" t="str">
            <v>保留</v>
          </cell>
          <cell r="E11677" t="str">
            <v>自采</v>
          </cell>
          <cell r="F11677" t="str">
            <v>川渝</v>
          </cell>
        </row>
        <row r="11678">
          <cell r="C11678">
            <v>146540</v>
          </cell>
          <cell r="D11678" t="str">
            <v>保留</v>
          </cell>
          <cell r="E11678" t="str">
            <v>自采</v>
          </cell>
          <cell r="F11678" t="str">
            <v>川渝</v>
          </cell>
        </row>
        <row r="11679">
          <cell r="C11679">
            <v>146541</v>
          </cell>
          <cell r="D11679" t="str">
            <v>保留</v>
          </cell>
          <cell r="E11679" t="str">
            <v>自采</v>
          </cell>
          <cell r="F11679" t="str">
            <v>川渝</v>
          </cell>
        </row>
        <row r="11680">
          <cell r="C11680">
            <v>146542</v>
          </cell>
          <cell r="D11680" t="str">
            <v>保留</v>
          </cell>
          <cell r="E11680" t="str">
            <v>自采</v>
          </cell>
          <cell r="F11680" t="str">
            <v>川渝</v>
          </cell>
        </row>
        <row r="11681">
          <cell r="C11681">
            <v>146543</v>
          </cell>
          <cell r="D11681" t="str">
            <v>保留</v>
          </cell>
          <cell r="E11681" t="str">
            <v>自采</v>
          </cell>
          <cell r="F11681" t="str">
            <v>川渝</v>
          </cell>
        </row>
        <row r="11682">
          <cell r="C11682">
            <v>146544</v>
          </cell>
          <cell r="D11682" t="str">
            <v>保留</v>
          </cell>
          <cell r="E11682" t="str">
            <v>自采</v>
          </cell>
          <cell r="F11682" t="str">
            <v>川渝</v>
          </cell>
        </row>
        <row r="11683">
          <cell r="C11683">
            <v>146545</v>
          </cell>
          <cell r="D11683" t="str">
            <v>保留</v>
          </cell>
          <cell r="E11683" t="str">
            <v>自采</v>
          </cell>
          <cell r="F11683" t="str">
            <v>川渝</v>
          </cell>
        </row>
        <row r="11684">
          <cell r="C11684">
            <v>146546</v>
          </cell>
          <cell r="D11684" t="str">
            <v>保留</v>
          </cell>
          <cell r="E11684" t="str">
            <v>自采</v>
          </cell>
          <cell r="F11684" t="str">
            <v>川渝</v>
          </cell>
        </row>
        <row r="11685">
          <cell r="C11685">
            <v>146547</v>
          </cell>
          <cell r="D11685" t="str">
            <v>保留</v>
          </cell>
          <cell r="E11685" t="str">
            <v>自采</v>
          </cell>
          <cell r="F11685" t="str">
            <v>川渝</v>
          </cell>
        </row>
        <row r="11686">
          <cell r="C11686">
            <v>146549</v>
          </cell>
          <cell r="D11686" t="str">
            <v>保留</v>
          </cell>
          <cell r="E11686" t="str">
            <v>自采</v>
          </cell>
          <cell r="F11686" t="str">
            <v>川渝</v>
          </cell>
        </row>
        <row r="11687">
          <cell r="C11687">
            <v>146551</v>
          </cell>
          <cell r="D11687" t="str">
            <v>保留</v>
          </cell>
          <cell r="E11687" t="str">
            <v>自采</v>
          </cell>
          <cell r="F11687" t="str">
            <v>川渝</v>
          </cell>
        </row>
        <row r="11688">
          <cell r="C11688">
            <v>146557</v>
          </cell>
          <cell r="D11688" t="str">
            <v>保留</v>
          </cell>
          <cell r="E11688" t="str">
            <v>自采</v>
          </cell>
          <cell r="F11688" t="str">
            <v>川渝</v>
          </cell>
        </row>
        <row r="11689">
          <cell r="C11689">
            <v>146572</v>
          </cell>
          <cell r="D11689" t="str">
            <v>保留</v>
          </cell>
          <cell r="E11689" t="str">
            <v>自采</v>
          </cell>
          <cell r="F11689" t="str">
            <v>川渝</v>
          </cell>
        </row>
        <row r="11690">
          <cell r="C11690">
            <v>146573</v>
          </cell>
          <cell r="D11690" t="str">
            <v>保留</v>
          </cell>
          <cell r="E11690" t="str">
            <v>自采</v>
          </cell>
          <cell r="F11690" t="str">
            <v>川渝</v>
          </cell>
        </row>
        <row r="11691">
          <cell r="C11691">
            <v>146574</v>
          </cell>
          <cell r="D11691" t="str">
            <v>保留</v>
          </cell>
          <cell r="E11691" t="str">
            <v>自采</v>
          </cell>
          <cell r="F11691" t="str">
            <v>川渝</v>
          </cell>
        </row>
        <row r="11692">
          <cell r="C11692">
            <v>146575</v>
          </cell>
          <cell r="D11692" t="str">
            <v>保留</v>
          </cell>
          <cell r="E11692" t="str">
            <v>自采</v>
          </cell>
          <cell r="F11692" t="str">
            <v>川渝</v>
          </cell>
        </row>
        <row r="11693">
          <cell r="C11693">
            <v>146576</v>
          </cell>
          <cell r="D11693" t="str">
            <v>保留</v>
          </cell>
          <cell r="E11693" t="str">
            <v>自采</v>
          </cell>
          <cell r="F11693" t="str">
            <v>川渝</v>
          </cell>
        </row>
        <row r="11694">
          <cell r="C11694">
            <v>146577</v>
          </cell>
          <cell r="D11694" t="str">
            <v>保留</v>
          </cell>
          <cell r="E11694" t="str">
            <v>自采</v>
          </cell>
          <cell r="F11694" t="str">
            <v>川渝</v>
          </cell>
        </row>
        <row r="11695">
          <cell r="C11695">
            <v>146578</v>
          </cell>
          <cell r="D11695" t="str">
            <v>保留</v>
          </cell>
          <cell r="E11695" t="str">
            <v>自采</v>
          </cell>
          <cell r="F11695" t="str">
            <v>川渝</v>
          </cell>
        </row>
        <row r="11696">
          <cell r="C11696">
            <v>146579</v>
          </cell>
          <cell r="D11696" t="str">
            <v>保留</v>
          </cell>
          <cell r="E11696" t="str">
            <v>自采</v>
          </cell>
          <cell r="F11696" t="str">
            <v>川渝</v>
          </cell>
        </row>
        <row r="11697">
          <cell r="C11697">
            <v>146580</v>
          </cell>
          <cell r="D11697" t="str">
            <v>保留</v>
          </cell>
          <cell r="E11697" t="str">
            <v>自采</v>
          </cell>
          <cell r="F11697" t="str">
            <v>川渝</v>
          </cell>
        </row>
        <row r="11698">
          <cell r="C11698">
            <v>146581</v>
          </cell>
          <cell r="D11698" t="str">
            <v>保留</v>
          </cell>
          <cell r="E11698" t="str">
            <v>自采</v>
          </cell>
          <cell r="F11698" t="str">
            <v>川渝</v>
          </cell>
        </row>
        <row r="11699">
          <cell r="C11699">
            <v>146582</v>
          </cell>
          <cell r="D11699" t="str">
            <v>保留</v>
          </cell>
          <cell r="E11699" t="str">
            <v>自采</v>
          </cell>
          <cell r="F11699" t="str">
            <v>川渝</v>
          </cell>
        </row>
        <row r="11700">
          <cell r="C11700">
            <v>146583</v>
          </cell>
          <cell r="D11700" t="str">
            <v>保留</v>
          </cell>
          <cell r="E11700" t="str">
            <v>自采</v>
          </cell>
          <cell r="F11700" t="str">
            <v>川渝</v>
          </cell>
        </row>
        <row r="11701">
          <cell r="C11701">
            <v>146587</v>
          </cell>
          <cell r="D11701" t="str">
            <v>保留</v>
          </cell>
          <cell r="E11701" t="str">
            <v>自采</v>
          </cell>
          <cell r="F11701" t="str">
            <v>川渝</v>
          </cell>
        </row>
        <row r="11702">
          <cell r="C11702">
            <v>146588</v>
          </cell>
          <cell r="D11702" t="str">
            <v>保留</v>
          </cell>
          <cell r="E11702" t="str">
            <v>自采</v>
          </cell>
          <cell r="F11702" t="str">
            <v>川渝</v>
          </cell>
        </row>
        <row r="11703">
          <cell r="C11703">
            <v>146589</v>
          </cell>
          <cell r="D11703" t="str">
            <v>保留</v>
          </cell>
          <cell r="E11703" t="str">
            <v>自采</v>
          </cell>
          <cell r="F11703" t="str">
            <v>川渝</v>
          </cell>
        </row>
        <row r="11704">
          <cell r="C11704">
            <v>146590</v>
          </cell>
          <cell r="D11704" t="str">
            <v>保留</v>
          </cell>
          <cell r="E11704" t="str">
            <v>自采</v>
          </cell>
          <cell r="F11704" t="str">
            <v>川渝</v>
          </cell>
        </row>
        <row r="11705">
          <cell r="C11705">
            <v>146591</v>
          </cell>
          <cell r="D11705" t="str">
            <v>保留</v>
          </cell>
          <cell r="E11705" t="str">
            <v>自采</v>
          </cell>
          <cell r="F11705" t="str">
            <v>川渝</v>
          </cell>
        </row>
        <row r="11706">
          <cell r="C11706">
            <v>146604</v>
          </cell>
          <cell r="D11706" t="str">
            <v>保留</v>
          </cell>
          <cell r="E11706" t="str">
            <v>自采</v>
          </cell>
          <cell r="F11706" t="str">
            <v>川渝</v>
          </cell>
        </row>
        <row r="11707">
          <cell r="C11707">
            <v>146605</v>
          </cell>
          <cell r="D11707" t="str">
            <v>保留</v>
          </cell>
          <cell r="E11707" t="str">
            <v>自采</v>
          </cell>
          <cell r="F11707" t="str">
            <v>川渝</v>
          </cell>
        </row>
        <row r="11708">
          <cell r="C11708">
            <v>146606</v>
          </cell>
          <cell r="D11708" t="str">
            <v>保留</v>
          </cell>
          <cell r="E11708" t="str">
            <v>自采</v>
          </cell>
          <cell r="F11708" t="str">
            <v>川渝</v>
          </cell>
        </row>
        <row r="11709">
          <cell r="C11709">
            <v>146607</v>
          </cell>
          <cell r="D11709" t="str">
            <v>保留</v>
          </cell>
          <cell r="E11709" t="str">
            <v>自采</v>
          </cell>
          <cell r="F11709" t="str">
            <v>川渝</v>
          </cell>
        </row>
        <row r="11710">
          <cell r="C11710">
            <v>146608</v>
          </cell>
          <cell r="D11710" t="str">
            <v>保留</v>
          </cell>
          <cell r="E11710" t="str">
            <v>自采</v>
          </cell>
          <cell r="F11710" t="str">
            <v>川渝</v>
          </cell>
        </row>
        <row r="11711">
          <cell r="C11711">
            <v>146609</v>
          </cell>
          <cell r="D11711" t="str">
            <v>保留</v>
          </cell>
          <cell r="E11711" t="str">
            <v>自采</v>
          </cell>
          <cell r="F11711" t="str">
            <v>川渝</v>
          </cell>
        </row>
        <row r="11712">
          <cell r="C11712">
            <v>146610</v>
          </cell>
          <cell r="D11712" t="str">
            <v>保留</v>
          </cell>
          <cell r="E11712" t="str">
            <v>自采</v>
          </cell>
          <cell r="F11712" t="str">
            <v>川渝</v>
          </cell>
        </row>
        <row r="11713">
          <cell r="C11713">
            <v>146611</v>
          </cell>
          <cell r="D11713" t="str">
            <v>保留</v>
          </cell>
          <cell r="E11713" t="str">
            <v>自采</v>
          </cell>
          <cell r="F11713" t="str">
            <v>川渝</v>
          </cell>
        </row>
        <row r="11714">
          <cell r="C11714">
            <v>146612</v>
          </cell>
          <cell r="D11714" t="str">
            <v>保留</v>
          </cell>
          <cell r="E11714" t="str">
            <v>自采</v>
          </cell>
          <cell r="F11714" t="str">
            <v>川渝</v>
          </cell>
        </row>
        <row r="11715">
          <cell r="C11715">
            <v>146613</v>
          </cell>
          <cell r="D11715" t="str">
            <v>保留</v>
          </cell>
          <cell r="E11715" t="str">
            <v>自采</v>
          </cell>
          <cell r="F11715" t="str">
            <v>川渝</v>
          </cell>
        </row>
        <row r="11716">
          <cell r="C11716">
            <v>146614</v>
          </cell>
          <cell r="D11716" t="str">
            <v>保留</v>
          </cell>
          <cell r="E11716" t="str">
            <v>自采</v>
          </cell>
          <cell r="F11716" t="str">
            <v>川渝</v>
          </cell>
        </row>
        <row r="11717">
          <cell r="C11717">
            <v>146616</v>
          </cell>
          <cell r="D11717" t="str">
            <v>保留</v>
          </cell>
          <cell r="E11717" t="str">
            <v>自采</v>
          </cell>
          <cell r="F11717" t="str">
            <v>川渝</v>
          </cell>
        </row>
        <row r="11718">
          <cell r="C11718">
            <v>146617</v>
          </cell>
          <cell r="D11718" t="str">
            <v>保留</v>
          </cell>
          <cell r="E11718" t="str">
            <v>自采</v>
          </cell>
          <cell r="F11718" t="str">
            <v>川渝</v>
          </cell>
        </row>
        <row r="11719">
          <cell r="C11719">
            <v>146618</v>
          </cell>
          <cell r="D11719" t="str">
            <v>保留</v>
          </cell>
          <cell r="E11719" t="str">
            <v>自采</v>
          </cell>
          <cell r="F11719" t="str">
            <v>川渝</v>
          </cell>
        </row>
        <row r="11720">
          <cell r="C11720">
            <v>146619</v>
          </cell>
          <cell r="D11720" t="str">
            <v>保留</v>
          </cell>
          <cell r="E11720" t="str">
            <v>自采</v>
          </cell>
          <cell r="F11720" t="str">
            <v>川渝</v>
          </cell>
        </row>
        <row r="11721">
          <cell r="C11721">
            <v>146620</v>
          </cell>
          <cell r="D11721" t="str">
            <v>保留</v>
          </cell>
          <cell r="E11721" t="str">
            <v>自采</v>
          </cell>
          <cell r="F11721" t="str">
            <v>川渝</v>
          </cell>
        </row>
        <row r="11722">
          <cell r="C11722">
            <v>146624</v>
          </cell>
          <cell r="D11722" t="str">
            <v>保留</v>
          </cell>
          <cell r="E11722" t="str">
            <v>自采</v>
          </cell>
          <cell r="F11722" t="str">
            <v>川渝</v>
          </cell>
        </row>
        <row r="11723">
          <cell r="C11723">
            <v>146625</v>
          </cell>
          <cell r="D11723" t="str">
            <v>保留</v>
          </cell>
          <cell r="E11723" t="str">
            <v>自采</v>
          </cell>
          <cell r="F11723" t="str">
            <v>川渝</v>
          </cell>
        </row>
        <row r="11724">
          <cell r="C11724">
            <v>146626</v>
          </cell>
          <cell r="D11724" t="str">
            <v>保留</v>
          </cell>
          <cell r="E11724" t="str">
            <v>自采</v>
          </cell>
          <cell r="F11724" t="str">
            <v>川渝</v>
          </cell>
        </row>
        <row r="11725">
          <cell r="C11725">
            <v>146627</v>
          </cell>
          <cell r="D11725" t="str">
            <v>保留</v>
          </cell>
          <cell r="E11725" t="str">
            <v>自采</v>
          </cell>
          <cell r="F11725" t="str">
            <v>川渝</v>
          </cell>
        </row>
        <row r="11726">
          <cell r="C11726">
            <v>146628</v>
          </cell>
          <cell r="D11726" t="str">
            <v>保留</v>
          </cell>
          <cell r="E11726" t="str">
            <v>自采</v>
          </cell>
          <cell r="F11726" t="str">
            <v>川渝</v>
          </cell>
        </row>
        <row r="11727">
          <cell r="C11727">
            <v>146629</v>
          </cell>
          <cell r="D11727" t="str">
            <v>保留</v>
          </cell>
          <cell r="E11727" t="str">
            <v>自采</v>
          </cell>
          <cell r="F11727" t="str">
            <v>川渝</v>
          </cell>
        </row>
        <row r="11728">
          <cell r="C11728">
            <v>146630</v>
          </cell>
          <cell r="D11728" t="str">
            <v>保留</v>
          </cell>
          <cell r="E11728" t="str">
            <v>自采</v>
          </cell>
          <cell r="F11728" t="str">
            <v>川渝</v>
          </cell>
        </row>
        <row r="11729">
          <cell r="C11729">
            <v>146631</v>
          </cell>
          <cell r="D11729" t="str">
            <v>保留</v>
          </cell>
          <cell r="E11729" t="str">
            <v>自采</v>
          </cell>
          <cell r="F11729" t="str">
            <v>川渝</v>
          </cell>
        </row>
        <row r="11730">
          <cell r="C11730">
            <v>146632</v>
          </cell>
          <cell r="D11730" t="str">
            <v>保留</v>
          </cell>
          <cell r="E11730" t="str">
            <v>自采</v>
          </cell>
          <cell r="F11730" t="str">
            <v>川渝</v>
          </cell>
        </row>
        <row r="11731">
          <cell r="C11731">
            <v>146634</v>
          </cell>
          <cell r="D11731" t="str">
            <v>保留</v>
          </cell>
          <cell r="E11731" t="str">
            <v>自采</v>
          </cell>
          <cell r="F11731" t="str">
            <v>川渝</v>
          </cell>
        </row>
        <row r="11732">
          <cell r="C11732">
            <v>146635</v>
          </cell>
          <cell r="D11732" t="str">
            <v>保留</v>
          </cell>
          <cell r="E11732" t="str">
            <v>自采</v>
          </cell>
          <cell r="F11732" t="str">
            <v>川渝</v>
          </cell>
        </row>
        <row r="11733">
          <cell r="C11733">
            <v>146636</v>
          </cell>
          <cell r="D11733" t="str">
            <v>保留</v>
          </cell>
          <cell r="E11733" t="str">
            <v>自采</v>
          </cell>
          <cell r="F11733" t="str">
            <v>川渝</v>
          </cell>
        </row>
        <row r="11734">
          <cell r="C11734">
            <v>146637</v>
          </cell>
          <cell r="D11734" t="str">
            <v>保留</v>
          </cell>
          <cell r="E11734" t="str">
            <v>自采</v>
          </cell>
          <cell r="F11734" t="str">
            <v>川渝</v>
          </cell>
        </row>
        <row r="11735">
          <cell r="C11735">
            <v>146638</v>
          </cell>
          <cell r="D11735" t="str">
            <v>保留</v>
          </cell>
          <cell r="E11735" t="str">
            <v>自采</v>
          </cell>
          <cell r="F11735" t="str">
            <v>川渝</v>
          </cell>
        </row>
        <row r="11736">
          <cell r="C11736">
            <v>146639</v>
          </cell>
          <cell r="D11736" t="str">
            <v>保留</v>
          </cell>
          <cell r="E11736" t="str">
            <v>自采</v>
          </cell>
          <cell r="F11736" t="str">
            <v>川渝</v>
          </cell>
        </row>
        <row r="11737">
          <cell r="C11737">
            <v>146640</v>
          </cell>
          <cell r="D11737" t="str">
            <v>保留</v>
          </cell>
          <cell r="E11737" t="str">
            <v>自采</v>
          </cell>
          <cell r="F11737" t="str">
            <v>川渝</v>
          </cell>
        </row>
        <row r="11738">
          <cell r="C11738">
            <v>146641</v>
          </cell>
          <cell r="D11738" t="str">
            <v>保留</v>
          </cell>
          <cell r="E11738" t="str">
            <v>自采</v>
          </cell>
          <cell r="F11738" t="str">
            <v>川渝</v>
          </cell>
        </row>
        <row r="11739">
          <cell r="C11739">
            <v>146643</v>
          </cell>
          <cell r="D11739" t="str">
            <v>保留</v>
          </cell>
          <cell r="E11739" t="str">
            <v>自采</v>
          </cell>
          <cell r="F11739" t="str">
            <v>川渝</v>
          </cell>
        </row>
        <row r="11740">
          <cell r="C11740">
            <v>146651</v>
          </cell>
          <cell r="D11740" t="str">
            <v>保留</v>
          </cell>
          <cell r="E11740" t="str">
            <v>自采</v>
          </cell>
          <cell r="F11740" t="str">
            <v>川渝</v>
          </cell>
        </row>
        <row r="11741">
          <cell r="C11741">
            <v>146653</v>
          </cell>
          <cell r="D11741" t="str">
            <v>保留</v>
          </cell>
          <cell r="E11741" t="str">
            <v>自采</v>
          </cell>
          <cell r="F11741" t="str">
            <v>川渝</v>
          </cell>
        </row>
        <row r="11742">
          <cell r="C11742">
            <v>146655</v>
          </cell>
          <cell r="D11742" t="str">
            <v>保留</v>
          </cell>
          <cell r="E11742" t="str">
            <v>自采</v>
          </cell>
          <cell r="F11742" t="str">
            <v>川渝</v>
          </cell>
        </row>
        <row r="11743">
          <cell r="C11743">
            <v>146658</v>
          </cell>
          <cell r="D11743" t="str">
            <v>保留</v>
          </cell>
          <cell r="E11743" t="str">
            <v>自采</v>
          </cell>
          <cell r="F11743" t="str">
            <v>川渝</v>
          </cell>
        </row>
        <row r="11744">
          <cell r="C11744">
            <v>146659</v>
          </cell>
          <cell r="D11744" t="str">
            <v>保留</v>
          </cell>
          <cell r="E11744" t="str">
            <v>自采</v>
          </cell>
          <cell r="F11744" t="str">
            <v>川渝</v>
          </cell>
        </row>
        <row r="11745">
          <cell r="C11745">
            <v>146660</v>
          </cell>
          <cell r="D11745" t="str">
            <v>保留</v>
          </cell>
          <cell r="E11745" t="str">
            <v>自采</v>
          </cell>
          <cell r="F11745" t="str">
            <v>川渝</v>
          </cell>
        </row>
        <row r="11746">
          <cell r="C11746">
            <v>146662</v>
          </cell>
          <cell r="D11746" t="str">
            <v>保留</v>
          </cell>
          <cell r="E11746" t="str">
            <v>自采</v>
          </cell>
          <cell r="F11746" t="str">
            <v>川渝</v>
          </cell>
        </row>
        <row r="11747">
          <cell r="C11747">
            <v>146669</v>
          </cell>
          <cell r="D11747" t="str">
            <v>保留</v>
          </cell>
          <cell r="E11747" t="str">
            <v>自采</v>
          </cell>
          <cell r="F11747" t="str">
            <v>川渝</v>
          </cell>
        </row>
        <row r="11748">
          <cell r="C11748">
            <v>146671</v>
          </cell>
          <cell r="D11748" t="str">
            <v>保留</v>
          </cell>
          <cell r="E11748" t="str">
            <v>自采</v>
          </cell>
          <cell r="F11748" t="str">
            <v>川渝</v>
          </cell>
        </row>
        <row r="11749">
          <cell r="C11749">
            <v>146672</v>
          </cell>
          <cell r="D11749" t="str">
            <v>保留</v>
          </cell>
          <cell r="E11749" t="str">
            <v>自采</v>
          </cell>
          <cell r="F11749" t="str">
            <v>川渝</v>
          </cell>
        </row>
        <row r="11750">
          <cell r="C11750">
            <v>146674</v>
          </cell>
          <cell r="D11750" t="str">
            <v>保留</v>
          </cell>
          <cell r="E11750" t="str">
            <v>自采</v>
          </cell>
          <cell r="F11750" t="str">
            <v>川渝</v>
          </cell>
        </row>
        <row r="11751">
          <cell r="C11751">
            <v>146675</v>
          </cell>
          <cell r="D11751" t="str">
            <v>保留</v>
          </cell>
          <cell r="E11751" t="str">
            <v>自采</v>
          </cell>
          <cell r="F11751" t="str">
            <v>川渝</v>
          </cell>
        </row>
        <row r="11752">
          <cell r="C11752">
            <v>146676</v>
          </cell>
          <cell r="D11752" t="str">
            <v>保留</v>
          </cell>
          <cell r="E11752" t="str">
            <v>自采</v>
          </cell>
          <cell r="F11752" t="str">
            <v>川渝</v>
          </cell>
        </row>
        <row r="11753">
          <cell r="C11753">
            <v>146677</v>
          </cell>
          <cell r="D11753" t="str">
            <v>保留</v>
          </cell>
          <cell r="E11753" t="str">
            <v>自采</v>
          </cell>
          <cell r="F11753" t="str">
            <v>川渝</v>
          </cell>
        </row>
        <row r="11754">
          <cell r="C11754">
            <v>146678</v>
          </cell>
          <cell r="D11754" t="str">
            <v>保留</v>
          </cell>
          <cell r="E11754" t="str">
            <v>自采</v>
          </cell>
          <cell r="F11754" t="str">
            <v>川渝</v>
          </cell>
        </row>
        <row r="11755">
          <cell r="C11755">
            <v>146680</v>
          </cell>
          <cell r="D11755" t="str">
            <v>保留</v>
          </cell>
          <cell r="E11755" t="str">
            <v>自采</v>
          </cell>
          <cell r="F11755" t="str">
            <v>川渝</v>
          </cell>
        </row>
        <row r="11756">
          <cell r="C11756">
            <v>146681</v>
          </cell>
          <cell r="D11756" t="str">
            <v>保留</v>
          </cell>
          <cell r="E11756" t="str">
            <v>自采</v>
          </cell>
          <cell r="F11756" t="str">
            <v>川渝</v>
          </cell>
        </row>
        <row r="11757">
          <cell r="C11757">
            <v>146693</v>
          </cell>
          <cell r="D11757" t="str">
            <v>保留</v>
          </cell>
          <cell r="E11757" t="str">
            <v>自采</v>
          </cell>
          <cell r="F11757" t="str">
            <v>川渝</v>
          </cell>
        </row>
        <row r="11758">
          <cell r="C11758">
            <v>146696</v>
          </cell>
          <cell r="D11758" t="str">
            <v>保留</v>
          </cell>
          <cell r="E11758" t="str">
            <v>自采</v>
          </cell>
          <cell r="F11758" t="str">
            <v>川渝</v>
          </cell>
        </row>
        <row r="11759">
          <cell r="C11759">
            <v>146697</v>
          </cell>
          <cell r="D11759" t="str">
            <v>保留</v>
          </cell>
          <cell r="E11759" t="str">
            <v>自采</v>
          </cell>
          <cell r="F11759" t="str">
            <v>川渝</v>
          </cell>
        </row>
        <row r="11760">
          <cell r="C11760">
            <v>146698</v>
          </cell>
          <cell r="D11760" t="str">
            <v>保留</v>
          </cell>
          <cell r="E11760" t="str">
            <v>自采</v>
          </cell>
          <cell r="F11760" t="str">
            <v>川渝</v>
          </cell>
        </row>
        <row r="11761">
          <cell r="C11761">
            <v>146699</v>
          </cell>
          <cell r="D11761" t="str">
            <v>保留</v>
          </cell>
          <cell r="E11761" t="str">
            <v>自采</v>
          </cell>
          <cell r="F11761" t="str">
            <v>川渝</v>
          </cell>
        </row>
        <row r="11762">
          <cell r="C11762">
            <v>146701</v>
          </cell>
          <cell r="D11762" t="str">
            <v>保留</v>
          </cell>
          <cell r="E11762" t="str">
            <v>自采</v>
          </cell>
          <cell r="F11762" t="str">
            <v>川渝</v>
          </cell>
        </row>
        <row r="11763">
          <cell r="C11763">
            <v>146702</v>
          </cell>
          <cell r="D11763" t="str">
            <v>保留</v>
          </cell>
          <cell r="E11763" t="str">
            <v>自采</v>
          </cell>
          <cell r="F11763" t="str">
            <v>川渝</v>
          </cell>
        </row>
        <row r="11764">
          <cell r="C11764">
            <v>146703</v>
          </cell>
          <cell r="D11764" t="str">
            <v>保留</v>
          </cell>
          <cell r="E11764" t="str">
            <v>自采</v>
          </cell>
          <cell r="F11764" t="str">
            <v>川渝</v>
          </cell>
        </row>
        <row r="11765">
          <cell r="C11765">
            <v>146704</v>
          </cell>
          <cell r="D11765" t="str">
            <v>保留</v>
          </cell>
          <cell r="E11765" t="str">
            <v>自采</v>
          </cell>
          <cell r="F11765" t="str">
            <v>川渝</v>
          </cell>
        </row>
        <row r="11766">
          <cell r="C11766">
            <v>146715</v>
          </cell>
          <cell r="D11766" t="str">
            <v>保留</v>
          </cell>
          <cell r="E11766" t="str">
            <v>自采</v>
          </cell>
          <cell r="F11766" t="str">
            <v>川渝</v>
          </cell>
        </row>
        <row r="11767">
          <cell r="C11767">
            <v>146716</v>
          </cell>
          <cell r="D11767" t="str">
            <v>保留</v>
          </cell>
          <cell r="E11767" t="str">
            <v>自采</v>
          </cell>
          <cell r="F11767" t="str">
            <v>川渝</v>
          </cell>
        </row>
        <row r="11768">
          <cell r="C11768">
            <v>146717</v>
          </cell>
          <cell r="D11768" t="str">
            <v>保留</v>
          </cell>
          <cell r="E11768" t="str">
            <v>自采</v>
          </cell>
          <cell r="F11768" t="str">
            <v>川渝</v>
          </cell>
        </row>
        <row r="11769">
          <cell r="C11769">
            <v>146718</v>
          </cell>
          <cell r="D11769" t="str">
            <v>保留</v>
          </cell>
          <cell r="E11769" t="str">
            <v>自采</v>
          </cell>
          <cell r="F11769" t="str">
            <v>川渝</v>
          </cell>
        </row>
        <row r="11770">
          <cell r="C11770">
            <v>146719</v>
          </cell>
          <cell r="D11770" t="str">
            <v>保留</v>
          </cell>
          <cell r="E11770" t="str">
            <v>自采</v>
          </cell>
          <cell r="F11770" t="str">
            <v>川渝</v>
          </cell>
        </row>
        <row r="11771">
          <cell r="C11771">
            <v>146720</v>
          </cell>
          <cell r="D11771" t="str">
            <v>保留</v>
          </cell>
          <cell r="E11771" t="str">
            <v>自采</v>
          </cell>
          <cell r="F11771" t="str">
            <v>川渝</v>
          </cell>
        </row>
        <row r="11772">
          <cell r="C11772">
            <v>146721</v>
          </cell>
          <cell r="D11772" t="str">
            <v>保留</v>
          </cell>
          <cell r="E11772" t="str">
            <v>自采</v>
          </cell>
          <cell r="F11772" t="str">
            <v>川渝</v>
          </cell>
        </row>
        <row r="11773">
          <cell r="C11773">
            <v>146722</v>
          </cell>
          <cell r="D11773" t="str">
            <v>保留</v>
          </cell>
          <cell r="E11773" t="str">
            <v>自采</v>
          </cell>
          <cell r="F11773" t="str">
            <v>川渝</v>
          </cell>
        </row>
        <row r="11774">
          <cell r="C11774">
            <v>146723</v>
          </cell>
          <cell r="D11774" t="str">
            <v>保留</v>
          </cell>
          <cell r="E11774" t="str">
            <v>自采</v>
          </cell>
          <cell r="F11774" t="str">
            <v>川渝</v>
          </cell>
        </row>
        <row r="11775">
          <cell r="C11775">
            <v>146724</v>
          </cell>
          <cell r="D11775" t="str">
            <v>保留</v>
          </cell>
          <cell r="E11775" t="str">
            <v>自采</v>
          </cell>
          <cell r="F11775" t="str">
            <v>川渝</v>
          </cell>
        </row>
        <row r="11776">
          <cell r="C11776">
            <v>146725</v>
          </cell>
          <cell r="D11776" t="str">
            <v>保留</v>
          </cell>
          <cell r="E11776" t="str">
            <v>自采</v>
          </cell>
          <cell r="F11776" t="str">
            <v>川渝</v>
          </cell>
        </row>
        <row r="11777">
          <cell r="C11777">
            <v>146726</v>
          </cell>
          <cell r="D11777" t="str">
            <v>保留</v>
          </cell>
          <cell r="E11777" t="str">
            <v>自采</v>
          </cell>
          <cell r="F11777" t="str">
            <v>川渝</v>
          </cell>
        </row>
        <row r="11778">
          <cell r="C11778">
            <v>146727</v>
          </cell>
          <cell r="D11778" t="str">
            <v>保留</v>
          </cell>
          <cell r="E11778" t="str">
            <v>自采</v>
          </cell>
          <cell r="F11778" t="str">
            <v>川渝</v>
          </cell>
        </row>
        <row r="11779">
          <cell r="C11779">
            <v>146728</v>
          </cell>
          <cell r="D11779" t="str">
            <v>保留</v>
          </cell>
          <cell r="E11779" t="str">
            <v>自采</v>
          </cell>
          <cell r="F11779" t="str">
            <v>川渝</v>
          </cell>
        </row>
        <row r="11780">
          <cell r="C11780">
            <v>146734</v>
          </cell>
          <cell r="D11780" t="str">
            <v>保留</v>
          </cell>
          <cell r="E11780" t="str">
            <v>自采</v>
          </cell>
          <cell r="F11780" t="str">
            <v>川渝</v>
          </cell>
        </row>
        <row r="11781">
          <cell r="C11781">
            <v>146735</v>
          </cell>
          <cell r="D11781" t="str">
            <v>保留</v>
          </cell>
          <cell r="E11781" t="str">
            <v>自采</v>
          </cell>
          <cell r="F11781" t="str">
            <v>川渝</v>
          </cell>
        </row>
        <row r="11782">
          <cell r="C11782">
            <v>146744</v>
          </cell>
          <cell r="D11782" t="str">
            <v>保留</v>
          </cell>
          <cell r="E11782" t="str">
            <v>自采</v>
          </cell>
          <cell r="F11782" t="str">
            <v>川渝</v>
          </cell>
        </row>
        <row r="11783">
          <cell r="C11783">
            <v>146745</v>
          </cell>
          <cell r="D11783" t="str">
            <v>保留</v>
          </cell>
          <cell r="E11783" t="str">
            <v>自采</v>
          </cell>
          <cell r="F11783" t="str">
            <v>川渝</v>
          </cell>
        </row>
        <row r="11784">
          <cell r="C11784">
            <v>146746</v>
          </cell>
          <cell r="D11784" t="str">
            <v>保留</v>
          </cell>
          <cell r="E11784" t="str">
            <v>自采</v>
          </cell>
          <cell r="F11784" t="str">
            <v>川渝</v>
          </cell>
        </row>
        <row r="11785">
          <cell r="C11785">
            <v>146747</v>
          </cell>
          <cell r="D11785" t="str">
            <v>保留</v>
          </cell>
          <cell r="E11785" t="str">
            <v>自采</v>
          </cell>
          <cell r="F11785" t="str">
            <v>川渝</v>
          </cell>
        </row>
        <row r="11786">
          <cell r="C11786">
            <v>146748</v>
          </cell>
          <cell r="D11786" t="str">
            <v>保留</v>
          </cell>
          <cell r="E11786" t="str">
            <v>自采</v>
          </cell>
          <cell r="F11786" t="str">
            <v>川渝</v>
          </cell>
        </row>
        <row r="11787">
          <cell r="C11787">
            <v>146749</v>
          </cell>
          <cell r="D11787" t="str">
            <v>保留</v>
          </cell>
          <cell r="E11787" t="str">
            <v>自采</v>
          </cell>
          <cell r="F11787" t="str">
            <v>川渝</v>
          </cell>
        </row>
        <row r="11788">
          <cell r="C11788">
            <v>146750</v>
          </cell>
          <cell r="D11788" t="str">
            <v>保留</v>
          </cell>
          <cell r="E11788" t="str">
            <v>自采</v>
          </cell>
          <cell r="F11788" t="str">
            <v>川渝</v>
          </cell>
        </row>
        <row r="11789">
          <cell r="C11789">
            <v>146751</v>
          </cell>
          <cell r="D11789" t="str">
            <v>保留</v>
          </cell>
          <cell r="E11789" t="str">
            <v>自采</v>
          </cell>
          <cell r="F11789" t="str">
            <v>川渝</v>
          </cell>
        </row>
        <row r="11790">
          <cell r="C11790">
            <v>146753</v>
          </cell>
          <cell r="D11790" t="str">
            <v>保留</v>
          </cell>
          <cell r="E11790" t="str">
            <v>自采</v>
          </cell>
          <cell r="F11790" t="str">
            <v>川渝</v>
          </cell>
        </row>
        <row r="11791">
          <cell r="C11791">
            <v>146754</v>
          </cell>
          <cell r="D11791" t="str">
            <v>保留</v>
          </cell>
          <cell r="E11791" t="str">
            <v>自采</v>
          </cell>
          <cell r="F11791" t="str">
            <v>川渝</v>
          </cell>
        </row>
        <row r="11792">
          <cell r="C11792">
            <v>146755</v>
          </cell>
          <cell r="D11792" t="str">
            <v>保留</v>
          </cell>
          <cell r="E11792" t="str">
            <v>自采</v>
          </cell>
          <cell r="F11792" t="str">
            <v>川渝</v>
          </cell>
        </row>
        <row r="11793">
          <cell r="C11793">
            <v>146756</v>
          </cell>
          <cell r="D11793" t="str">
            <v>保留</v>
          </cell>
          <cell r="E11793" t="str">
            <v>自采</v>
          </cell>
          <cell r="F11793" t="str">
            <v>川渝</v>
          </cell>
        </row>
        <row r="11794">
          <cell r="C11794">
            <v>146769</v>
          </cell>
          <cell r="D11794" t="str">
            <v>保留</v>
          </cell>
          <cell r="E11794" t="str">
            <v>自采</v>
          </cell>
          <cell r="F11794" t="str">
            <v>川渝</v>
          </cell>
        </row>
        <row r="11795">
          <cell r="C11795">
            <v>146770</v>
          </cell>
          <cell r="D11795" t="str">
            <v>保留</v>
          </cell>
          <cell r="E11795" t="str">
            <v>自采</v>
          </cell>
          <cell r="F11795" t="str">
            <v>川渝</v>
          </cell>
        </row>
        <row r="11796">
          <cell r="C11796">
            <v>146771</v>
          </cell>
          <cell r="D11796" t="str">
            <v>保留</v>
          </cell>
          <cell r="E11796" t="str">
            <v>自采</v>
          </cell>
          <cell r="F11796" t="str">
            <v>川渝</v>
          </cell>
        </row>
        <row r="11797">
          <cell r="C11797">
            <v>146772</v>
          </cell>
          <cell r="D11797" t="str">
            <v>保留</v>
          </cell>
          <cell r="E11797" t="str">
            <v>自采</v>
          </cell>
          <cell r="F11797" t="str">
            <v>川渝</v>
          </cell>
        </row>
        <row r="11798">
          <cell r="C11798">
            <v>146779</v>
          </cell>
          <cell r="D11798" t="str">
            <v>保留</v>
          </cell>
          <cell r="E11798" t="str">
            <v>自采</v>
          </cell>
          <cell r="F11798" t="str">
            <v>川渝</v>
          </cell>
        </row>
        <row r="11799">
          <cell r="C11799">
            <v>146780</v>
          </cell>
          <cell r="D11799" t="str">
            <v>保留</v>
          </cell>
          <cell r="E11799" t="str">
            <v>自采</v>
          </cell>
          <cell r="F11799" t="str">
            <v>川渝</v>
          </cell>
        </row>
        <row r="11800">
          <cell r="C11800">
            <v>146781</v>
          </cell>
          <cell r="D11800" t="str">
            <v>保留</v>
          </cell>
          <cell r="E11800" t="str">
            <v>自采</v>
          </cell>
          <cell r="F11800" t="str">
            <v>川渝</v>
          </cell>
        </row>
        <row r="11801">
          <cell r="C11801">
            <v>146783</v>
          </cell>
          <cell r="D11801" t="str">
            <v>保留</v>
          </cell>
          <cell r="E11801" t="str">
            <v>自采</v>
          </cell>
          <cell r="F11801" t="str">
            <v>川渝</v>
          </cell>
        </row>
        <row r="11802">
          <cell r="C11802">
            <v>146796</v>
          </cell>
          <cell r="D11802" t="str">
            <v>保留</v>
          </cell>
          <cell r="E11802" t="str">
            <v>自采</v>
          </cell>
          <cell r="F11802" t="str">
            <v>川渝</v>
          </cell>
        </row>
        <row r="11803">
          <cell r="C11803">
            <v>146797</v>
          </cell>
          <cell r="D11803" t="str">
            <v>保留</v>
          </cell>
          <cell r="E11803" t="str">
            <v>自采</v>
          </cell>
          <cell r="F11803" t="str">
            <v>川渝</v>
          </cell>
        </row>
        <row r="11804">
          <cell r="C11804">
            <v>146798</v>
          </cell>
          <cell r="D11804" t="str">
            <v>保留</v>
          </cell>
          <cell r="E11804" t="str">
            <v>自采</v>
          </cell>
          <cell r="F11804" t="str">
            <v>川渝</v>
          </cell>
        </row>
        <row r="11805">
          <cell r="C11805">
            <v>146799</v>
          </cell>
          <cell r="D11805" t="str">
            <v>保留</v>
          </cell>
          <cell r="E11805" t="str">
            <v>自采</v>
          </cell>
          <cell r="F11805" t="str">
            <v>川渝</v>
          </cell>
        </row>
        <row r="11806">
          <cell r="C11806">
            <v>146801</v>
          </cell>
          <cell r="D11806" t="str">
            <v>保留</v>
          </cell>
          <cell r="E11806" t="str">
            <v>自采</v>
          </cell>
          <cell r="F11806" t="str">
            <v>川渝</v>
          </cell>
        </row>
        <row r="11807">
          <cell r="C11807">
            <v>146802</v>
          </cell>
          <cell r="D11807" t="str">
            <v>保留</v>
          </cell>
          <cell r="E11807" t="str">
            <v>自采</v>
          </cell>
          <cell r="F11807" t="str">
            <v>川渝</v>
          </cell>
        </row>
        <row r="11808">
          <cell r="C11808">
            <v>146803</v>
          </cell>
          <cell r="D11808" t="str">
            <v>保留</v>
          </cell>
          <cell r="E11808" t="str">
            <v>自采</v>
          </cell>
          <cell r="F11808" t="str">
            <v>川渝</v>
          </cell>
        </row>
        <row r="11809">
          <cell r="C11809">
            <v>146804</v>
          </cell>
          <cell r="D11809" t="str">
            <v>保留</v>
          </cell>
          <cell r="E11809" t="str">
            <v>自采</v>
          </cell>
          <cell r="F11809" t="str">
            <v>川渝</v>
          </cell>
        </row>
        <row r="11810">
          <cell r="C11810">
            <v>146805</v>
          </cell>
          <cell r="D11810" t="str">
            <v>保留</v>
          </cell>
          <cell r="E11810" t="str">
            <v>自采</v>
          </cell>
          <cell r="F11810" t="str">
            <v>川渝</v>
          </cell>
        </row>
        <row r="11811">
          <cell r="C11811">
            <v>146808</v>
          </cell>
          <cell r="D11811" t="str">
            <v>保留</v>
          </cell>
          <cell r="E11811" t="str">
            <v>自采</v>
          </cell>
          <cell r="F11811" t="str">
            <v>川渝</v>
          </cell>
        </row>
        <row r="11812">
          <cell r="C11812">
            <v>146809</v>
          </cell>
          <cell r="D11812" t="str">
            <v>保留</v>
          </cell>
          <cell r="E11812" t="str">
            <v>自采</v>
          </cell>
          <cell r="F11812" t="str">
            <v>川渝</v>
          </cell>
        </row>
        <row r="11813">
          <cell r="C11813">
            <v>146810</v>
          </cell>
          <cell r="D11813" t="str">
            <v>保留</v>
          </cell>
          <cell r="E11813" t="str">
            <v>自采</v>
          </cell>
          <cell r="F11813" t="str">
            <v>川渝</v>
          </cell>
        </row>
        <row r="11814">
          <cell r="C11814">
            <v>146811</v>
          </cell>
          <cell r="D11814" t="str">
            <v>保留</v>
          </cell>
          <cell r="E11814" t="str">
            <v>自采</v>
          </cell>
          <cell r="F11814" t="str">
            <v>川渝</v>
          </cell>
        </row>
        <row r="11815">
          <cell r="C11815">
            <v>146812</v>
          </cell>
          <cell r="D11815" t="str">
            <v>保留</v>
          </cell>
          <cell r="E11815" t="str">
            <v>自采</v>
          </cell>
          <cell r="F11815" t="str">
            <v>川渝</v>
          </cell>
        </row>
        <row r="11816">
          <cell r="C11816">
            <v>146813</v>
          </cell>
          <cell r="D11816" t="str">
            <v>保留</v>
          </cell>
          <cell r="E11816" t="str">
            <v>自采</v>
          </cell>
          <cell r="F11816" t="str">
            <v>川渝</v>
          </cell>
        </row>
        <row r="11817">
          <cell r="C11817">
            <v>146820</v>
          </cell>
          <cell r="D11817" t="str">
            <v>保留</v>
          </cell>
          <cell r="E11817" t="str">
            <v>自采</v>
          </cell>
          <cell r="F11817" t="str">
            <v>川渝</v>
          </cell>
        </row>
        <row r="11818">
          <cell r="C11818">
            <v>146821</v>
          </cell>
          <cell r="D11818" t="str">
            <v>保留</v>
          </cell>
          <cell r="E11818" t="str">
            <v>自采</v>
          </cell>
          <cell r="F11818" t="str">
            <v>川渝</v>
          </cell>
        </row>
        <row r="11819">
          <cell r="C11819">
            <v>146822</v>
          </cell>
          <cell r="D11819" t="str">
            <v>保留</v>
          </cell>
          <cell r="E11819" t="str">
            <v>自采</v>
          </cell>
          <cell r="F11819" t="str">
            <v>川渝</v>
          </cell>
        </row>
        <row r="11820">
          <cell r="C11820">
            <v>146823</v>
          </cell>
          <cell r="D11820" t="str">
            <v>保留</v>
          </cell>
          <cell r="E11820" t="str">
            <v>自采</v>
          </cell>
          <cell r="F11820" t="str">
            <v>川渝</v>
          </cell>
        </row>
        <row r="11821">
          <cell r="C11821">
            <v>146824</v>
          </cell>
          <cell r="D11821" t="str">
            <v>保留</v>
          </cell>
          <cell r="E11821" t="str">
            <v>自采</v>
          </cell>
          <cell r="F11821" t="str">
            <v>川渝</v>
          </cell>
        </row>
        <row r="11822">
          <cell r="C11822">
            <v>146825</v>
          </cell>
          <cell r="D11822" t="str">
            <v>保留</v>
          </cell>
          <cell r="E11822" t="str">
            <v>自采</v>
          </cell>
          <cell r="F11822" t="str">
            <v>川渝</v>
          </cell>
        </row>
        <row r="11823">
          <cell r="C11823">
            <v>146908</v>
          </cell>
          <cell r="D11823" t="str">
            <v>保留</v>
          </cell>
          <cell r="E11823" t="str">
            <v>自采</v>
          </cell>
          <cell r="F11823" t="str">
            <v>川渝</v>
          </cell>
        </row>
        <row r="11824">
          <cell r="C11824">
            <v>146909</v>
          </cell>
          <cell r="D11824" t="str">
            <v>保留</v>
          </cell>
          <cell r="E11824" t="str">
            <v>自采</v>
          </cell>
          <cell r="F11824" t="str">
            <v>川渝</v>
          </cell>
        </row>
        <row r="11825">
          <cell r="C11825">
            <v>146910</v>
          </cell>
          <cell r="D11825" t="str">
            <v>保留</v>
          </cell>
          <cell r="E11825" t="str">
            <v>自采</v>
          </cell>
          <cell r="F11825" t="str">
            <v>川渝</v>
          </cell>
        </row>
        <row r="11826">
          <cell r="C11826">
            <v>146911</v>
          </cell>
          <cell r="D11826" t="str">
            <v>保留</v>
          </cell>
          <cell r="E11826" t="str">
            <v>自采</v>
          </cell>
          <cell r="F11826" t="str">
            <v>川渝</v>
          </cell>
        </row>
        <row r="11827">
          <cell r="C11827">
            <v>146912</v>
          </cell>
          <cell r="D11827" t="str">
            <v>保留</v>
          </cell>
          <cell r="E11827" t="str">
            <v>自采</v>
          </cell>
          <cell r="F11827" t="str">
            <v>川渝</v>
          </cell>
        </row>
        <row r="11828">
          <cell r="C11828">
            <v>146913</v>
          </cell>
          <cell r="D11828" t="str">
            <v>保留</v>
          </cell>
          <cell r="E11828" t="str">
            <v>自采</v>
          </cell>
          <cell r="F11828" t="str">
            <v>川渝</v>
          </cell>
        </row>
        <row r="11829">
          <cell r="C11829">
            <v>146914</v>
          </cell>
          <cell r="D11829" t="str">
            <v>保留</v>
          </cell>
          <cell r="E11829" t="str">
            <v>自采</v>
          </cell>
          <cell r="F11829" t="str">
            <v>川渝</v>
          </cell>
        </row>
        <row r="11830">
          <cell r="C11830">
            <v>146915</v>
          </cell>
          <cell r="D11830" t="str">
            <v>保留</v>
          </cell>
          <cell r="E11830" t="str">
            <v>自采</v>
          </cell>
          <cell r="F11830" t="str">
            <v>川渝</v>
          </cell>
        </row>
        <row r="11831">
          <cell r="C11831">
            <v>146916</v>
          </cell>
          <cell r="D11831" t="str">
            <v>保留</v>
          </cell>
          <cell r="E11831" t="str">
            <v>自采</v>
          </cell>
          <cell r="F11831" t="str">
            <v>川渝</v>
          </cell>
        </row>
        <row r="11832">
          <cell r="C11832">
            <v>146917</v>
          </cell>
          <cell r="D11832" t="str">
            <v>保留</v>
          </cell>
          <cell r="E11832" t="str">
            <v>自采</v>
          </cell>
          <cell r="F11832" t="str">
            <v>川渝</v>
          </cell>
        </row>
        <row r="11833">
          <cell r="C11833">
            <v>146918</v>
          </cell>
          <cell r="D11833" t="str">
            <v>保留</v>
          </cell>
          <cell r="E11833" t="str">
            <v>自采</v>
          </cell>
          <cell r="F11833" t="str">
            <v>川渝</v>
          </cell>
        </row>
        <row r="11834">
          <cell r="C11834">
            <v>146919</v>
          </cell>
          <cell r="D11834" t="str">
            <v>保留</v>
          </cell>
          <cell r="E11834" t="str">
            <v>自采</v>
          </cell>
          <cell r="F11834" t="str">
            <v>川渝</v>
          </cell>
        </row>
        <row r="11835">
          <cell r="C11835">
            <v>146920</v>
          </cell>
          <cell r="D11835" t="str">
            <v>保留</v>
          </cell>
          <cell r="E11835" t="str">
            <v>自采</v>
          </cell>
          <cell r="F11835" t="str">
            <v>川渝</v>
          </cell>
        </row>
        <row r="11836">
          <cell r="C11836">
            <v>146922</v>
          </cell>
          <cell r="D11836" t="str">
            <v>保留</v>
          </cell>
          <cell r="E11836" t="str">
            <v>自采</v>
          </cell>
          <cell r="F11836" t="str">
            <v>川渝</v>
          </cell>
        </row>
        <row r="11837">
          <cell r="C11837">
            <v>146923</v>
          </cell>
          <cell r="D11837" t="str">
            <v>保留</v>
          </cell>
          <cell r="E11837" t="str">
            <v>自采</v>
          </cell>
          <cell r="F11837" t="str">
            <v>川渝</v>
          </cell>
        </row>
        <row r="11838">
          <cell r="C11838">
            <v>146924</v>
          </cell>
          <cell r="D11838" t="str">
            <v>保留</v>
          </cell>
          <cell r="E11838" t="str">
            <v>自采</v>
          </cell>
          <cell r="F11838" t="str">
            <v>川渝</v>
          </cell>
        </row>
        <row r="11839">
          <cell r="C11839">
            <v>146925</v>
          </cell>
          <cell r="D11839" t="str">
            <v>保留</v>
          </cell>
          <cell r="E11839" t="str">
            <v>自采</v>
          </cell>
          <cell r="F11839" t="str">
            <v>川渝</v>
          </cell>
        </row>
        <row r="11840">
          <cell r="C11840">
            <v>146926</v>
          </cell>
          <cell r="D11840" t="str">
            <v>保留</v>
          </cell>
          <cell r="E11840" t="str">
            <v>自采</v>
          </cell>
          <cell r="F11840" t="str">
            <v>川渝</v>
          </cell>
        </row>
        <row r="11841">
          <cell r="C11841">
            <v>146927</v>
          </cell>
          <cell r="D11841" t="str">
            <v>保留</v>
          </cell>
          <cell r="E11841" t="str">
            <v>自采</v>
          </cell>
          <cell r="F11841" t="str">
            <v>川渝</v>
          </cell>
        </row>
        <row r="11842">
          <cell r="C11842">
            <v>146928</v>
          </cell>
          <cell r="D11842" t="str">
            <v>保留</v>
          </cell>
          <cell r="E11842" t="str">
            <v>自采</v>
          </cell>
          <cell r="F11842" t="str">
            <v>川渝</v>
          </cell>
        </row>
        <row r="11843">
          <cell r="C11843">
            <v>146929</v>
          </cell>
          <cell r="D11843" t="str">
            <v>保留</v>
          </cell>
          <cell r="E11843" t="str">
            <v>自采</v>
          </cell>
          <cell r="F11843" t="str">
            <v>川渝</v>
          </cell>
        </row>
        <row r="11844">
          <cell r="C11844">
            <v>146930</v>
          </cell>
          <cell r="D11844" t="str">
            <v>保留</v>
          </cell>
          <cell r="E11844" t="str">
            <v>自采</v>
          </cell>
          <cell r="F11844" t="str">
            <v>川渝</v>
          </cell>
        </row>
        <row r="11845">
          <cell r="C11845">
            <v>146931</v>
          </cell>
          <cell r="D11845" t="str">
            <v>保留</v>
          </cell>
          <cell r="E11845" t="str">
            <v>自采</v>
          </cell>
          <cell r="F11845" t="str">
            <v>川渝</v>
          </cell>
        </row>
        <row r="11846">
          <cell r="C11846">
            <v>146932</v>
          </cell>
          <cell r="D11846" t="str">
            <v>保留</v>
          </cell>
          <cell r="E11846" t="str">
            <v>自采</v>
          </cell>
          <cell r="F11846" t="str">
            <v>川渝</v>
          </cell>
        </row>
        <row r="11847">
          <cell r="C11847">
            <v>146933</v>
          </cell>
          <cell r="D11847" t="str">
            <v>保留</v>
          </cell>
          <cell r="E11847" t="str">
            <v>自采</v>
          </cell>
          <cell r="F11847" t="str">
            <v>川渝</v>
          </cell>
        </row>
        <row r="11848">
          <cell r="C11848">
            <v>146934</v>
          </cell>
          <cell r="D11848" t="str">
            <v>保留</v>
          </cell>
          <cell r="E11848" t="str">
            <v>自采</v>
          </cell>
          <cell r="F11848" t="str">
            <v>川渝</v>
          </cell>
        </row>
        <row r="11849">
          <cell r="C11849">
            <v>146935</v>
          </cell>
          <cell r="D11849" t="str">
            <v>保留</v>
          </cell>
          <cell r="E11849" t="str">
            <v>自采</v>
          </cell>
          <cell r="F11849" t="str">
            <v>川渝</v>
          </cell>
        </row>
        <row r="11850">
          <cell r="C11850">
            <v>146936</v>
          </cell>
          <cell r="D11850" t="str">
            <v>保留</v>
          </cell>
          <cell r="E11850" t="str">
            <v>自采</v>
          </cell>
          <cell r="F11850" t="str">
            <v>川渝</v>
          </cell>
        </row>
        <row r="11851">
          <cell r="C11851">
            <v>146937</v>
          </cell>
          <cell r="D11851" t="str">
            <v>保留</v>
          </cell>
          <cell r="E11851" t="str">
            <v>自采</v>
          </cell>
          <cell r="F11851" t="str">
            <v>川渝</v>
          </cell>
        </row>
        <row r="11852">
          <cell r="C11852">
            <v>146938</v>
          </cell>
          <cell r="D11852" t="str">
            <v>保留</v>
          </cell>
          <cell r="E11852" t="str">
            <v>自采</v>
          </cell>
          <cell r="F11852" t="str">
            <v>川渝</v>
          </cell>
        </row>
        <row r="11853">
          <cell r="C11853">
            <v>146939</v>
          </cell>
          <cell r="D11853" t="str">
            <v>保留</v>
          </cell>
          <cell r="E11853" t="str">
            <v>自采</v>
          </cell>
          <cell r="F11853" t="str">
            <v>川渝</v>
          </cell>
        </row>
        <row r="11854">
          <cell r="C11854">
            <v>146940</v>
          </cell>
          <cell r="D11854" t="str">
            <v>保留</v>
          </cell>
          <cell r="E11854" t="str">
            <v>自采</v>
          </cell>
          <cell r="F11854" t="str">
            <v>川渝</v>
          </cell>
        </row>
        <row r="11855">
          <cell r="C11855">
            <v>146941</v>
          </cell>
          <cell r="D11855" t="str">
            <v>保留</v>
          </cell>
          <cell r="E11855" t="str">
            <v>自采</v>
          </cell>
          <cell r="F11855" t="str">
            <v>川渝</v>
          </cell>
        </row>
        <row r="11856">
          <cell r="C11856">
            <v>146942</v>
          </cell>
          <cell r="D11856" t="str">
            <v>保留</v>
          </cell>
          <cell r="E11856" t="str">
            <v>自采</v>
          </cell>
          <cell r="F11856" t="str">
            <v>川渝</v>
          </cell>
        </row>
        <row r="11857">
          <cell r="C11857">
            <v>146943</v>
          </cell>
          <cell r="D11857" t="str">
            <v>保留</v>
          </cell>
          <cell r="E11857" t="str">
            <v>自采</v>
          </cell>
          <cell r="F11857" t="str">
            <v>川渝</v>
          </cell>
        </row>
        <row r="11858">
          <cell r="C11858">
            <v>146944</v>
          </cell>
          <cell r="D11858" t="str">
            <v>保留</v>
          </cell>
          <cell r="E11858" t="str">
            <v>自采</v>
          </cell>
          <cell r="F11858" t="str">
            <v>川渝</v>
          </cell>
        </row>
        <row r="11859">
          <cell r="C11859">
            <v>146945</v>
          </cell>
          <cell r="D11859" t="str">
            <v>保留</v>
          </cell>
          <cell r="E11859" t="str">
            <v>自采</v>
          </cell>
          <cell r="F11859" t="str">
            <v>川渝</v>
          </cell>
        </row>
        <row r="11860">
          <cell r="C11860">
            <v>146946</v>
          </cell>
          <cell r="D11860" t="str">
            <v>保留</v>
          </cell>
          <cell r="E11860" t="str">
            <v>自采</v>
          </cell>
          <cell r="F11860" t="str">
            <v>川渝</v>
          </cell>
        </row>
        <row r="11861">
          <cell r="C11861">
            <v>146947</v>
          </cell>
          <cell r="D11861" t="str">
            <v>保留</v>
          </cell>
          <cell r="E11861" t="str">
            <v>自采</v>
          </cell>
          <cell r="F11861" t="str">
            <v>川渝</v>
          </cell>
        </row>
        <row r="11862">
          <cell r="C11862">
            <v>146948</v>
          </cell>
          <cell r="D11862" t="str">
            <v>保留</v>
          </cell>
          <cell r="E11862" t="str">
            <v>自采</v>
          </cell>
          <cell r="F11862" t="str">
            <v>川渝</v>
          </cell>
        </row>
        <row r="11863">
          <cell r="C11863">
            <v>146949</v>
          </cell>
          <cell r="D11863" t="str">
            <v>保留</v>
          </cell>
          <cell r="E11863" t="str">
            <v>自采</v>
          </cell>
          <cell r="F11863" t="str">
            <v>川渝</v>
          </cell>
        </row>
        <row r="11864">
          <cell r="C11864">
            <v>146950</v>
          </cell>
          <cell r="D11864" t="str">
            <v>保留</v>
          </cell>
          <cell r="E11864" t="str">
            <v>自采</v>
          </cell>
          <cell r="F11864" t="str">
            <v>川渝</v>
          </cell>
        </row>
        <row r="11865">
          <cell r="C11865">
            <v>146955</v>
          </cell>
          <cell r="D11865" t="str">
            <v>保留</v>
          </cell>
          <cell r="E11865" t="str">
            <v>自采</v>
          </cell>
          <cell r="F11865" t="str">
            <v>川渝</v>
          </cell>
        </row>
        <row r="11866">
          <cell r="C11866">
            <v>146957</v>
          </cell>
          <cell r="D11866" t="str">
            <v>保留</v>
          </cell>
          <cell r="E11866" t="str">
            <v>自采</v>
          </cell>
          <cell r="F11866" t="str">
            <v>川渝</v>
          </cell>
        </row>
        <row r="11867">
          <cell r="C11867">
            <v>146958</v>
          </cell>
          <cell r="D11867" t="str">
            <v>保留</v>
          </cell>
          <cell r="E11867" t="str">
            <v>自采</v>
          </cell>
          <cell r="F11867" t="str">
            <v>川渝</v>
          </cell>
        </row>
        <row r="11868">
          <cell r="C11868">
            <v>146959</v>
          </cell>
          <cell r="D11868" t="str">
            <v>保留</v>
          </cell>
          <cell r="E11868" t="str">
            <v>自采</v>
          </cell>
          <cell r="F11868" t="str">
            <v>川渝</v>
          </cell>
        </row>
        <row r="11869">
          <cell r="C11869">
            <v>146960</v>
          </cell>
          <cell r="D11869" t="str">
            <v>保留</v>
          </cell>
          <cell r="E11869" t="str">
            <v>自采</v>
          </cell>
          <cell r="F11869" t="str">
            <v>川渝</v>
          </cell>
        </row>
        <row r="11870">
          <cell r="C11870">
            <v>146961</v>
          </cell>
          <cell r="D11870" t="str">
            <v>保留</v>
          </cell>
          <cell r="E11870" t="str">
            <v>自采</v>
          </cell>
          <cell r="F11870" t="str">
            <v>川渝</v>
          </cell>
        </row>
        <row r="11871">
          <cell r="C11871">
            <v>146962</v>
          </cell>
          <cell r="D11871" t="str">
            <v>保留</v>
          </cell>
          <cell r="E11871" t="str">
            <v>自采</v>
          </cell>
          <cell r="F11871" t="str">
            <v>川渝</v>
          </cell>
        </row>
        <row r="11872">
          <cell r="C11872">
            <v>146963</v>
          </cell>
          <cell r="D11872" t="str">
            <v>保留</v>
          </cell>
          <cell r="E11872" t="str">
            <v>自采</v>
          </cell>
          <cell r="F11872" t="str">
            <v>川渝</v>
          </cell>
        </row>
        <row r="11873">
          <cell r="C11873">
            <v>146963</v>
          </cell>
          <cell r="D11873" t="str">
            <v>保留</v>
          </cell>
          <cell r="E11873" t="str">
            <v>自采</v>
          </cell>
          <cell r="F11873" t="str">
            <v>川渝</v>
          </cell>
        </row>
        <row r="11874">
          <cell r="C11874">
            <v>146967</v>
          </cell>
          <cell r="D11874" t="str">
            <v>保留</v>
          </cell>
          <cell r="E11874" t="str">
            <v>自采</v>
          </cell>
          <cell r="F11874" t="str">
            <v>川渝</v>
          </cell>
        </row>
        <row r="11875">
          <cell r="C11875">
            <v>146967</v>
          </cell>
          <cell r="D11875" t="str">
            <v>保留</v>
          </cell>
          <cell r="E11875" t="str">
            <v>自采</v>
          </cell>
          <cell r="F11875" t="str">
            <v>川渝</v>
          </cell>
        </row>
        <row r="11876">
          <cell r="C11876">
            <v>146968</v>
          </cell>
          <cell r="D11876" t="str">
            <v>保留</v>
          </cell>
          <cell r="E11876" t="str">
            <v>自采</v>
          </cell>
          <cell r="F11876" t="str">
            <v>川渝</v>
          </cell>
        </row>
        <row r="11877">
          <cell r="C11877">
            <v>146969</v>
          </cell>
          <cell r="D11877" t="str">
            <v>保留</v>
          </cell>
          <cell r="E11877" t="str">
            <v>自采</v>
          </cell>
          <cell r="F11877" t="str">
            <v>川渝</v>
          </cell>
        </row>
        <row r="11878">
          <cell r="C11878">
            <v>146970</v>
          </cell>
          <cell r="D11878" t="str">
            <v>保留</v>
          </cell>
          <cell r="E11878" t="str">
            <v>自采</v>
          </cell>
          <cell r="F11878" t="str">
            <v>川渝</v>
          </cell>
        </row>
        <row r="11879">
          <cell r="C11879">
            <v>146971</v>
          </cell>
          <cell r="D11879" t="str">
            <v>保留</v>
          </cell>
          <cell r="E11879" t="str">
            <v>自采</v>
          </cell>
          <cell r="F11879" t="str">
            <v>川渝</v>
          </cell>
        </row>
        <row r="11880">
          <cell r="C11880">
            <v>146972</v>
          </cell>
          <cell r="D11880" t="str">
            <v>保留</v>
          </cell>
          <cell r="E11880" t="str">
            <v>自采</v>
          </cell>
          <cell r="F11880" t="str">
            <v>川渝</v>
          </cell>
        </row>
        <row r="11881">
          <cell r="C11881">
            <v>146972</v>
          </cell>
          <cell r="D11881" t="str">
            <v>保留</v>
          </cell>
          <cell r="E11881" t="str">
            <v>自采</v>
          </cell>
          <cell r="F11881" t="str">
            <v>川渝</v>
          </cell>
        </row>
        <row r="11882">
          <cell r="C11882">
            <v>146974</v>
          </cell>
          <cell r="D11882" t="str">
            <v>保留</v>
          </cell>
          <cell r="E11882" t="str">
            <v>自采</v>
          </cell>
          <cell r="F11882" t="str">
            <v>川渝</v>
          </cell>
        </row>
        <row r="11883">
          <cell r="C11883">
            <v>147004</v>
          </cell>
          <cell r="D11883" t="str">
            <v>保留</v>
          </cell>
          <cell r="E11883" t="str">
            <v>自采</v>
          </cell>
          <cell r="F11883" t="str">
            <v>川渝</v>
          </cell>
        </row>
        <row r="11884">
          <cell r="C11884">
            <v>147005</v>
          </cell>
          <cell r="D11884" t="str">
            <v>保留</v>
          </cell>
          <cell r="E11884" t="str">
            <v>自采</v>
          </cell>
          <cell r="F11884" t="str">
            <v>川渝</v>
          </cell>
        </row>
        <row r="11885">
          <cell r="C11885">
            <v>147006</v>
          </cell>
          <cell r="D11885" t="str">
            <v>保留</v>
          </cell>
          <cell r="E11885" t="str">
            <v>自采</v>
          </cell>
          <cell r="F11885" t="str">
            <v>川渝</v>
          </cell>
        </row>
        <row r="11886">
          <cell r="C11886">
            <v>147007</v>
          </cell>
          <cell r="D11886" t="str">
            <v>保留</v>
          </cell>
          <cell r="E11886" t="str">
            <v>自采</v>
          </cell>
          <cell r="F11886" t="str">
            <v>川渝</v>
          </cell>
        </row>
        <row r="11887">
          <cell r="C11887">
            <v>147008</v>
          </cell>
          <cell r="D11887" t="str">
            <v>保留</v>
          </cell>
          <cell r="E11887" t="str">
            <v>自采</v>
          </cell>
          <cell r="F11887" t="str">
            <v>川渝</v>
          </cell>
        </row>
        <row r="11888">
          <cell r="C11888">
            <v>147009</v>
          </cell>
          <cell r="D11888" t="str">
            <v>保留</v>
          </cell>
          <cell r="E11888" t="str">
            <v>自采</v>
          </cell>
          <cell r="F11888" t="str">
            <v>川渝</v>
          </cell>
        </row>
        <row r="11889">
          <cell r="C11889">
            <v>147010</v>
          </cell>
          <cell r="D11889" t="str">
            <v>保留</v>
          </cell>
          <cell r="E11889" t="str">
            <v>自采</v>
          </cell>
          <cell r="F11889" t="str">
            <v>川渝</v>
          </cell>
        </row>
        <row r="11890">
          <cell r="C11890">
            <v>147011</v>
          </cell>
          <cell r="D11890" t="str">
            <v>保留</v>
          </cell>
          <cell r="E11890" t="str">
            <v>自采</v>
          </cell>
          <cell r="F11890" t="str">
            <v>川渝</v>
          </cell>
        </row>
        <row r="11891">
          <cell r="C11891">
            <v>147012</v>
          </cell>
          <cell r="D11891" t="str">
            <v>保留</v>
          </cell>
          <cell r="E11891" t="str">
            <v>自采</v>
          </cell>
          <cell r="F11891" t="str">
            <v>川渝</v>
          </cell>
        </row>
        <row r="11892">
          <cell r="C11892">
            <v>147013</v>
          </cell>
          <cell r="D11892" t="str">
            <v>保留</v>
          </cell>
          <cell r="E11892" t="str">
            <v>自采</v>
          </cell>
          <cell r="F11892" t="str">
            <v>川渝</v>
          </cell>
        </row>
        <row r="11893">
          <cell r="C11893">
            <v>147014</v>
          </cell>
          <cell r="D11893" t="str">
            <v>保留</v>
          </cell>
          <cell r="E11893" t="str">
            <v>自采</v>
          </cell>
          <cell r="F11893" t="str">
            <v>川渝</v>
          </cell>
        </row>
        <row r="11894">
          <cell r="C11894">
            <v>147015</v>
          </cell>
          <cell r="D11894" t="str">
            <v>删除</v>
          </cell>
          <cell r="E11894" t="str">
            <v>自采</v>
          </cell>
          <cell r="F11894" t="str">
            <v>川渝</v>
          </cell>
        </row>
        <row r="11895">
          <cell r="C11895">
            <v>147015</v>
          </cell>
          <cell r="D11895" t="str">
            <v>删除</v>
          </cell>
          <cell r="E11895" t="str">
            <v>自采</v>
          </cell>
          <cell r="F11895" t="str">
            <v>川渝</v>
          </cell>
        </row>
        <row r="11896">
          <cell r="C11896">
            <v>147016</v>
          </cell>
          <cell r="D11896" t="str">
            <v>保留</v>
          </cell>
          <cell r="E11896" t="str">
            <v>自采</v>
          </cell>
          <cell r="F11896" t="str">
            <v>川渝</v>
          </cell>
        </row>
        <row r="11897">
          <cell r="C11897">
            <v>147017</v>
          </cell>
          <cell r="D11897" t="str">
            <v>保留</v>
          </cell>
          <cell r="E11897" t="str">
            <v>自采</v>
          </cell>
          <cell r="F11897" t="str">
            <v>川渝</v>
          </cell>
        </row>
        <row r="11898">
          <cell r="C11898">
            <v>147018</v>
          </cell>
          <cell r="D11898" t="str">
            <v>保留</v>
          </cell>
          <cell r="E11898" t="str">
            <v>自采</v>
          </cell>
          <cell r="F11898" t="str">
            <v>川渝</v>
          </cell>
        </row>
        <row r="11899">
          <cell r="C11899">
            <v>147019</v>
          </cell>
          <cell r="D11899" t="str">
            <v>保留</v>
          </cell>
          <cell r="E11899" t="str">
            <v>自采</v>
          </cell>
          <cell r="F11899" t="str">
            <v>川渝</v>
          </cell>
        </row>
        <row r="11900">
          <cell r="C11900">
            <v>147020</v>
          </cell>
          <cell r="D11900" t="str">
            <v>保留</v>
          </cell>
          <cell r="E11900" t="str">
            <v>自采</v>
          </cell>
          <cell r="F11900" t="str">
            <v>川渝</v>
          </cell>
        </row>
        <row r="11901">
          <cell r="C11901">
            <v>147021</v>
          </cell>
          <cell r="D11901" t="str">
            <v>保留</v>
          </cell>
          <cell r="E11901" t="str">
            <v>自采</v>
          </cell>
          <cell r="F11901" t="str">
            <v>川渝</v>
          </cell>
        </row>
        <row r="11902">
          <cell r="C11902">
            <v>147022</v>
          </cell>
          <cell r="D11902" t="str">
            <v>保留</v>
          </cell>
          <cell r="E11902" t="str">
            <v>自采</v>
          </cell>
          <cell r="F11902" t="str">
            <v>川渝</v>
          </cell>
        </row>
        <row r="11903">
          <cell r="C11903">
            <v>147023</v>
          </cell>
          <cell r="D11903" t="str">
            <v>保留</v>
          </cell>
          <cell r="E11903" t="str">
            <v>自采</v>
          </cell>
          <cell r="F11903" t="str">
            <v>川渝</v>
          </cell>
        </row>
        <row r="11904">
          <cell r="C11904">
            <v>147024</v>
          </cell>
          <cell r="D11904" t="str">
            <v>保留</v>
          </cell>
          <cell r="E11904" t="str">
            <v>自采</v>
          </cell>
          <cell r="F11904" t="str">
            <v>川渝</v>
          </cell>
        </row>
        <row r="11905">
          <cell r="C11905">
            <v>147025</v>
          </cell>
          <cell r="D11905" t="str">
            <v>保留</v>
          </cell>
          <cell r="E11905" t="str">
            <v>自采</v>
          </cell>
          <cell r="F11905" t="str">
            <v>川渝</v>
          </cell>
        </row>
        <row r="11906">
          <cell r="C11906">
            <v>147026</v>
          </cell>
          <cell r="D11906" t="str">
            <v>保留</v>
          </cell>
          <cell r="E11906" t="str">
            <v>自采</v>
          </cell>
          <cell r="F11906" t="str">
            <v>川渝</v>
          </cell>
        </row>
        <row r="11907">
          <cell r="C11907">
            <v>147027</v>
          </cell>
          <cell r="D11907" t="str">
            <v>保留</v>
          </cell>
          <cell r="E11907" t="str">
            <v>自采</v>
          </cell>
          <cell r="F11907" t="str">
            <v>川渝</v>
          </cell>
        </row>
        <row r="11908">
          <cell r="C11908">
            <v>147029</v>
          </cell>
          <cell r="D11908" t="str">
            <v>保留</v>
          </cell>
          <cell r="E11908" t="str">
            <v>自采</v>
          </cell>
          <cell r="F11908" t="str">
            <v>川渝</v>
          </cell>
        </row>
        <row r="11909">
          <cell r="C11909">
            <v>147032</v>
          </cell>
          <cell r="D11909" t="str">
            <v>保留</v>
          </cell>
          <cell r="E11909" t="str">
            <v>自采</v>
          </cell>
          <cell r="F11909" t="str">
            <v>川渝</v>
          </cell>
        </row>
        <row r="11910">
          <cell r="C11910">
            <v>147039</v>
          </cell>
          <cell r="D11910" t="str">
            <v>保留</v>
          </cell>
          <cell r="E11910" t="str">
            <v>自采</v>
          </cell>
          <cell r="F11910" t="str">
            <v>川渝</v>
          </cell>
        </row>
        <row r="11911">
          <cell r="C11911">
            <v>147040</v>
          </cell>
          <cell r="D11911" t="str">
            <v>保留</v>
          </cell>
          <cell r="E11911" t="str">
            <v>自采</v>
          </cell>
          <cell r="F11911" t="str">
            <v>川渝</v>
          </cell>
        </row>
        <row r="11912">
          <cell r="C11912">
            <v>147041</v>
          </cell>
          <cell r="D11912" t="str">
            <v>保留</v>
          </cell>
          <cell r="E11912" t="str">
            <v>自采</v>
          </cell>
          <cell r="F11912" t="str">
            <v>川渝</v>
          </cell>
        </row>
        <row r="11913">
          <cell r="C11913">
            <v>147042</v>
          </cell>
          <cell r="D11913" t="str">
            <v>保留</v>
          </cell>
          <cell r="E11913" t="str">
            <v>自采</v>
          </cell>
          <cell r="F11913" t="str">
            <v>川渝</v>
          </cell>
        </row>
        <row r="11914">
          <cell r="C11914">
            <v>147043</v>
          </cell>
          <cell r="D11914" t="str">
            <v>保留</v>
          </cell>
          <cell r="E11914" t="str">
            <v>自采</v>
          </cell>
          <cell r="F11914" t="str">
            <v>川渝</v>
          </cell>
        </row>
        <row r="11915">
          <cell r="C11915">
            <v>147045</v>
          </cell>
          <cell r="D11915" t="str">
            <v>保留</v>
          </cell>
          <cell r="E11915" t="str">
            <v>自采</v>
          </cell>
          <cell r="F11915" t="str">
            <v>川渝</v>
          </cell>
        </row>
        <row r="11916">
          <cell r="C11916">
            <v>147046</v>
          </cell>
          <cell r="D11916" t="str">
            <v>保留</v>
          </cell>
          <cell r="E11916" t="str">
            <v>自采</v>
          </cell>
          <cell r="F11916" t="str">
            <v>川渝</v>
          </cell>
        </row>
        <row r="11917">
          <cell r="C11917">
            <v>147047</v>
          </cell>
          <cell r="D11917" t="str">
            <v>保留</v>
          </cell>
          <cell r="E11917" t="str">
            <v>自采</v>
          </cell>
          <cell r="F11917" t="str">
            <v>川渝</v>
          </cell>
        </row>
        <row r="11918">
          <cell r="C11918">
            <v>147048</v>
          </cell>
          <cell r="D11918" t="str">
            <v>保留</v>
          </cell>
          <cell r="E11918" t="str">
            <v>自采</v>
          </cell>
          <cell r="F11918" t="str">
            <v>川渝</v>
          </cell>
        </row>
        <row r="11919">
          <cell r="C11919">
            <v>147049</v>
          </cell>
          <cell r="D11919" t="str">
            <v>保留</v>
          </cell>
          <cell r="E11919" t="str">
            <v>自采</v>
          </cell>
          <cell r="F11919" t="str">
            <v>川渝</v>
          </cell>
        </row>
        <row r="11920">
          <cell r="C11920">
            <v>147050</v>
          </cell>
          <cell r="D11920" t="str">
            <v>保留</v>
          </cell>
          <cell r="E11920" t="str">
            <v>自采</v>
          </cell>
          <cell r="F11920" t="str">
            <v>川渝</v>
          </cell>
        </row>
        <row r="11921">
          <cell r="C11921">
            <v>147051</v>
          </cell>
          <cell r="D11921" t="str">
            <v>保留</v>
          </cell>
          <cell r="E11921" t="str">
            <v>自采</v>
          </cell>
          <cell r="F11921" t="str">
            <v>川渝</v>
          </cell>
        </row>
        <row r="11922">
          <cell r="C11922">
            <v>147064</v>
          </cell>
          <cell r="D11922" t="str">
            <v>保留</v>
          </cell>
          <cell r="E11922" t="str">
            <v>自采</v>
          </cell>
          <cell r="F11922" t="str">
            <v>川渝</v>
          </cell>
        </row>
        <row r="11923">
          <cell r="C11923">
            <v>147065</v>
          </cell>
          <cell r="D11923" t="str">
            <v>保留</v>
          </cell>
          <cell r="E11923" t="str">
            <v>自采</v>
          </cell>
          <cell r="F11923" t="str">
            <v>川渝</v>
          </cell>
        </row>
        <row r="11924">
          <cell r="C11924">
            <v>147066</v>
          </cell>
          <cell r="D11924" t="str">
            <v>保留</v>
          </cell>
          <cell r="E11924" t="str">
            <v>自采</v>
          </cell>
          <cell r="F11924" t="str">
            <v>川渝</v>
          </cell>
        </row>
        <row r="11925">
          <cell r="C11925">
            <v>147067</v>
          </cell>
          <cell r="D11925" t="str">
            <v>保留</v>
          </cell>
          <cell r="E11925" t="str">
            <v>自采</v>
          </cell>
          <cell r="F11925" t="str">
            <v>川渝</v>
          </cell>
        </row>
        <row r="11926">
          <cell r="C11926">
            <v>147123</v>
          </cell>
          <cell r="D11926" t="str">
            <v>保留</v>
          </cell>
          <cell r="E11926" t="str">
            <v>自采</v>
          </cell>
          <cell r="F11926" t="str">
            <v>川渝</v>
          </cell>
        </row>
        <row r="11927">
          <cell r="C11927">
            <v>147163</v>
          </cell>
          <cell r="D11927" t="str">
            <v>保留</v>
          </cell>
          <cell r="E11927" t="str">
            <v>自采</v>
          </cell>
          <cell r="F11927" t="str">
            <v>川渝</v>
          </cell>
        </row>
        <row r="11928">
          <cell r="C11928">
            <v>147166</v>
          </cell>
          <cell r="D11928" t="str">
            <v>保留</v>
          </cell>
          <cell r="E11928" t="str">
            <v>自采</v>
          </cell>
          <cell r="F11928" t="str">
            <v>川渝</v>
          </cell>
        </row>
        <row r="11929">
          <cell r="C11929">
            <v>147167</v>
          </cell>
          <cell r="D11929" t="str">
            <v>保留</v>
          </cell>
          <cell r="E11929" t="str">
            <v>自采</v>
          </cell>
          <cell r="F11929" t="str">
            <v>川渝</v>
          </cell>
        </row>
        <row r="11930">
          <cell r="C11930">
            <v>147168</v>
          </cell>
          <cell r="D11930" t="str">
            <v>保留</v>
          </cell>
          <cell r="E11930" t="str">
            <v>自采</v>
          </cell>
          <cell r="F11930" t="str">
            <v>川渝</v>
          </cell>
        </row>
        <row r="11931">
          <cell r="C11931">
            <v>147169</v>
          </cell>
          <cell r="D11931" t="str">
            <v>保留</v>
          </cell>
          <cell r="E11931" t="str">
            <v>自采</v>
          </cell>
          <cell r="F11931" t="str">
            <v>川渝</v>
          </cell>
        </row>
        <row r="11932">
          <cell r="C11932">
            <v>147170</v>
          </cell>
          <cell r="D11932" t="str">
            <v>保留</v>
          </cell>
          <cell r="E11932" t="str">
            <v>自采</v>
          </cell>
          <cell r="F11932" t="str">
            <v>川渝</v>
          </cell>
        </row>
        <row r="11933">
          <cell r="C11933">
            <v>147171</v>
          </cell>
          <cell r="D11933" t="str">
            <v>保留</v>
          </cell>
          <cell r="E11933" t="str">
            <v>自采</v>
          </cell>
          <cell r="F11933" t="str">
            <v>川渝</v>
          </cell>
        </row>
        <row r="11934">
          <cell r="C11934">
            <v>147175</v>
          </cell>
          <cell r="D11934" t="str">
            <v>保留</v>
          </cell>
          <cell r="E11934" t="str">
            <v>自采</v>
          </cell>
          <cell r="F11934" t="str">
            <v>川渝</v>
          </cell>
        </row>
        <row r="11935">
          <cell r="C11935">
            <v>147176</v>
          </cell>
          <cell r="D11935" t="str">
            <v>保留</v>
          </cell>
          <cell r="E11935" t="str">
            <v>自采</v>
          </cell>
          <cell r="F11935" t="str">
            <v>川渝</v>
          </cell>
        </row>
        <row r="11936">
          <cell r="C11936">
            <v>147177</v>
          </cell>
          <cell r="D11936" t="str">
            <v>保留</v>
          </cell>
          <cell r="E11936" t="str">
            <v>自采</v>
          </cell>
          <cell r="F11936" t="str">
            <v>川渝</v>
          </cell>
        </row>
        <row r="11937">
          <cell r="C11937">
            <v>147178</v>
          </cell>
          <cell r="D11937" t="str">
            <v>保留</v>
          </cell>
          <cell r="E11937" t="str">
            <v>自采</v>
          </cell>
          <cell r="F11937" t="str">
            <v>川渝</v>
          </cell>
        </row>
        <row r="11938">
          <cell r="C11938">
            <v>147179</v>
          </cell>
          <cell r="D11938" t="str">
            <v>保留</v>
          </cell>
          <cell r="E11938" t="str">
            <v>自采</v>
          </cell>
          <cell r="F11938" t="str">
            <v>川渝</v>
          </cell>
        </row>
        <row r="11939">
          <cell r="C11939">
            <v>147180</v>
          </cell>
          <cell r="D11939" t="str">
            <v>保留</v>
          </cell>
          <cell r="E11939" t="str">
            <v>自采</v>
          </cell>
          <cell r="F11939" t="str">
            <v>川渝</v>
          </cell>
        </row>
        <row r="11940">
          <cell r="C11940">
            <v>147182</v>
          </cell>
          <cell r="D11940" t="str">
            <v>保留</v>
          </cell>
          <cell r="E11940" t="str">
            <v>自采</v>
          </cell>
          <cell r="F11940" t="str">
            <v>川渝</v>
          </cell>
        </row>
        <row r="11941">
          <cell r="C11941">
            <v>147183</v>
          </cell>
          <cell r="D11941" t="str">
            <v>保留</v>
          </cell>
          <cell r="E11941" t="str">
            <v>自采</v>
          </cell>
          <cell r="F11941" t="str">
            <v>川渝</v>
          </cell>
        </row>
        <row r="11942">
          <cell r="C11942">
            <v>147184</v>
          </cell>
          <cell r="D11942" t="str">
            <v>保留</v>
          </cell>
          <cell r="E11942" t="str">
            <v>自采</v>
          </cell>
          <cell r="F11942" t="str">
            <v>川渝</v>
          </cell>
        </row>
        <row r="11943">
          <cell r="C11943">
            <v>147185</v>
          </cell>
          <cell r="D11943" t="str">
            <v>保留</v>
          </cell>
          <cell r="E11943" t="str">
            <v>自采</v>
          </cell>
          <cell r="F11943" t="str">
            <v>川渝</v>
          </cell>
        </row>
        <row r="11944">
          <cell r="C11944">
            <v>147186</v>
          </cell>
          <cell r="D11944" t="str">
            <v>保留</v>
          </cell>
          <cell r="E11944" t="str">
            <v>自采</v>
          </cell>
          <cell r="F11944" t="str">
            <v>川渝</v>
          </cell>
        </row>
        <row r="11945">
          <cell r="C11945">
            <v>147188</v>
          </cell>
          <cell r="D11945" t="str">
            <v>保留</v>
          </cell>
          <cell r="E11945" t="str">
            <v>自采</v>
          </cell>
          <cell r="F11945" t="str">
            <v>川渝</v>
          </cell>
        </row>
        <row r="11946">
          <cell r="C11946">
            <v>147189</v>
          </cell>
          <cell r="D11946" t="str">
            <v>保留</v>
          </cell>
          <cell r="E11946" t="str">
            <v>自采</v>
          </cell>
          <cell r="F11946" t="str">
            <v>川渝</v>
          </cell>
        </row>
        <row r="11947">
          <cell r="C11947">
            <v>147190</v>
          </cell>
          <cell r="D11947" t="str">
            <v>保留</v>
          </cell>
          <cell r="E11947" t="str">
            <v>自采</v>
          </cell>
          <cell r="F11947" t="str">
            <v>川渝</v>
          </cell>
        </row>
        <row r="11948">
          <cell r="C11948">
            <v>147191</v>
          </cell>
          <cell r="D11948" t="str">
            <v>保留</v>
          </cell>
          <cell r="E11948" t="str">
            <v>自采</v>
          </cell>
          <cell r="F11948" t="str">
            <v>川渝</v>
          </cell>
        </row>
        <row r="11949">
          <cell r="C11949">
            <v>147192</v>
          </cell>
          <cell r="D11949" t="str">
            <v>保留</v>
          </cell>
          <cell r="E11949" t="str">
            <v>自采</v>
          </cell>
          <cell r="F11949" t="str">
            <v>川渝</v>
          </cell>
        </row>
        <row r="11950">
          <cell r="C11950">
            <v>147193</v>
          </cell>
          <cell r="D11950" t="str">
            <v>保留</v>
          </cell>
          <cell r="E11950" t="str">
            <v>自采</v>
          </cell>
          <cell r="F11950" t="str">
            <v>川渝</v>
          </cell>
        </row>
        <row r="11951">
          <cell r="C11951">
            <v>147194</v>
          </cell>
          <cell r="D11951" t="str">
            <v>保留</v>
          </cell>
          <cell r="E11951" t="str">
            <v>自采</v>
          </cell>
          <cell r="F11951" t="str">
            <v>川渝</v>
          </cell>
        </row>
        <row r="11952">
          <cell r="C11952">
            <v>147195</v>
          </cell>
          <cell r="D11952" t="str">
            <v>保留</v>
          </cell>
          <cell r="E11952" t="str">
            <v>自采</v>
          </cell>
          <cell r="F11952" t="str">
            <v>川渝</v>
          </cell>
        </row>
        <row r="11953">
          <cell r="C11953">
            <v>147196</v>
          </cell>
          <cell r="D11953" t="str">
            <v>保留</v>
          </cell>
          <cell r="E11953" t="str">
            <v>自采</v>
          </cell>
          <cell r="F11953" t="str">
            <v>川渝</v>
          </cell>
        </row>
        <row r="11954">
          <cell r="C11954">
            <v>147197</v>
          </cell>
          <cell r="D11954" t="str">
            <v>保留</v>
          </cell>
          <cell r="E11954" t="str">
            <v>自采</v>
          </cell>
          <cell r="F11954" t="str">
            <v>川渝</v>
          </cell>
        </row>
        <row r="11955">
          <cell r="C11955">
            <v>147199</v>
          </cell>
          <cell r="D11955" t="str">
            <v>保留</v>
          </cell>
          <cell r="E11955" t="str">
            <v>自采</v>
          </cell>
          <cell r="F11955" t="str">
            <v>川渝</v>
          </cell>
        </row>
        <row r="11956">
          <cell r="C11956">
            <v>147201</v>
          </cell>
          <cell r="D11956" t="str">
            <v>保留</v>
          </cell>
          <cell r="E11956" t="str">
            <v>自采</v>
          </cell>
          <cell r="F11956" t="str">
            <v>川渝</v>
          </cell>
        </row>
        <row r="11957">
          <cell r="C11957">
            <v>147203</v>
          </cell>
          <cell r="D11957" t="str">
            <v>保留</v>
          </cell>
          <cell r="E11957" t="str">
            <v>自采</v>
          </cell>
          <cell r="F11957" t="str">
            <v>川渝</v>
          </cell>
        </row>
        <row r="11958">
          <cell r="C11958">
            <v>147204</v>
          </cell>
          <cell r="D11958" t="str">
            <v>保留</v>
          </cell>
          <cell r="E11958" t="str">
            <v>自采</v>
          </cell>
          <cell r="F11958" t="str">
            <v>川渝</v>
          </cell>
        </row>
        <row r="11959">
          <cell r="C11959">
            <v>147205</v>
          </cell>
          <cell r="D11959" t="str">
            <v>保留</v>
          </cell>
          <cell r="E11959" t="str">
            <v>自采</v>
          </cell>
          <cell r="F11959" t="str">
            <v>川渝</v>
          </cell>
        </row>
        <row r="11960">
          <cell r="C11960">
            <v>147206</v>
          </cell>
          <cell r="D11960" t="str">
            <v>保留</v>
          </cell>
          <cell r="E11960" t="str">
            <v>自采</v>
          </cell>
          <cell r="F11960" t="str">
            <v>川渝</v>
          </cell>
        </row>
        <row r="11961">
          <cell r="C11961">
            <v>147207</v>
          </cell>
          <cell r="D11961" t="str">
            <v>保留</v>
          </cell>
          <cell r="E11961" t="str">
            <v>自采</v>
          </cell>
          <cell r="F11961" t="str">
            <v>川渝</v>
          </cell>
        </row>
        <row r="11962">
          <cell r="C11962">
            <v>147208</v>
          </cell>
          <cell r="D11962" t="str">
            <v>保留</v>
          </cell>
          <cell r="E11962" t="str">
            <v>自采</v>
          </cell>
          <cell r="F11962" t="str">
            <v>川渝</v>
          </cell>
        </row>
        <row r="11963">
          <cell r="C11963">
            <v>147209</v>
          </cell>
          <cell r="D11963" t="str">
            <v>保留</v>
          </cell>
          <cell r="E11963" t="str">
            <v>自采</v>
          </cell>
          <cell r="F11963" t="str">
            <v>川渝</v>
          </cell>
        </row>
        <row r="11964">
          <cell r="C11964">
            <v>147210</v>
          </cell>
          <cell r="D11964" t="str">
            <v>保留</v>
          </cell>
          <cell r="E11964" t="str">
            <v>自采</v>
          </cell>
          <cell r="F11964" t="str">
            <v>川渝</v>
          </cell>
        </row>
        <row r="11965">
          <cell r="C11965">
            <v>147212</v>
          </cell>
          <cell r="D11965" t="str">
            <v>保留</v>
          </cell>
          <cell r="E11965" t="str">
            <v>自采</v>
          </cell>
          <cell r="F11965" t="str">
            <v>川渝</v>
          </cell>
        </row>
        <row r="11966">
          <cell r="C11966">
            <v>147213</v>
          </cell>
          <cell r="D11966" t="str">
            <v>保留</v>
          </cell>
          <cell r="E11966" t="str">
            <v>自采</v>
          </cell>
          <cell r="F11966" t="str">
            <v>川渝</v>
          </cell>
        </row>
        <row r="11967">
          <cell r="C11967">
            <v>147214</v>
          </cell>
          <cell r="D11967" t="str">
            <v>保留</v>
          </cell>
          <cell r="E11967" t="str">
            <v>自采</v>
          </cell>
          <cell r="F11967" t="str">
            <v>川渝</v>
          </cell>
        </row>
        <row r="11968">
          <cell r="C11968">
            <v>147215</v>
          </cell>
          <cell r="D11968" t="str">
            <v>保留</v>
          </cell>
          <cell r="E11968" t="str">
            <v>自采</v>
          </cell>
          <cell r="F11968" t="str">
            <v>川渝</v>
          </cell>
        </row>
        <row r="11969">
          <cell r="C11969">
            <v>147217</v>
          </cell>
          <cell r="D11969" t="str">
            <v>保留</v>
          </cell>
          <cell r="E11969" t="str">
            <v>自采</v>
          </cell>
          <cell r="F11969" t="str">
            <v>川渝</v>
          </cell>
        </row>
        <row r="11970">
          <cell r="C11970">
            <v>147223</v>
          </cell>
          <cell r="D11970" t="str">
            <v>保留</v>
          </cell>
          <cell r="E11970" t="str">
            <v>自采</v>
          </cell>
          <cell r="F11970" t="str">
            <v>川渝</v>
          </cell>
        </row>
        <row r="11971">
          <cell r="C11971">
            <v>147224</v>
          </cell>
          <cell r="D11971" t="str">
            <v>保留</v>
          </cell>
          <cell r="E11971" t="str">
            <v>自采</v>
          </cell>
          <cell r="F11971" t="str">
            <v>川渝</v>
          </cell>
        </row>
        <row r="11972">
          <cell r="C11972">
            <v>147225</v>
          </cell>
          <cell r="D11972" t="str">
            <v>保留</v>
          </cell>
          <cell r="E11972" t="str">
            <v>自采</v>
          </cell>
          <cell r="F11972" t="str">
            <v>川渝</v>
          </cell>
        </row>
        <row r="11973">
          <cell r="C11973">
            <v>147227</v>
          </cell>
          <cell r="D11973" t="str">
            <v>保留</v>
          </cell>
          <cell r="E11973" t="str">
            <v>自采</v>
          </cell>
          <cell r="F11973" t="str">
            <v>川渝</v>
          </cell>
        </row>
        <row r="11974">
          <cell r="C11974">
            <v>147228</v>
          </cell>
          <cell r="D11974" t="str">
            <v>保留</v>
          </cell>
          <cell r="E11974" t="str">
            <v>自采</v>
          </cell>
          <cell r="F11974" t="str">
            <v>川渝</v>
          </cell>
        </row>
        <row r="11975">
          <cell r="C11975">
            <v>147231</v>
          </cell>
          <cell r="D11975" t="str">
            <v>保留</v>
          </cell>
          <cell r="E11975" t="str">
            <v>自采</v>
          </cell>
          <cell r="F11975" t="str">
            <v>川渝</v>
          </cell>
        </row>
        <row r="11976">
          <cell r="C11976">
            <v>147232</v>
          </cell>
          <cell r="D11976" t="str">
            <v>保留</v>
          </cell>
          <cell r="E11976" t="str">
            <v>自采</v>
          </cell>
          <cell r="F11976" t="str">
            <v>川渝</v>
          </cell>
        </row>
        <row r="11977">
          <cell r="C11977">
            <v>147232</v>
          </cell>
          <cell r="D11977" t="str">
            <v>保留</v>
          </cell>
          <cell r="E11977" t="str">
            <v>自采</v>
          </cell>
          <cell r="F11977" t="str">
            <v>川渝</v>
          </cell>
        </row>
        <row r="11978">
          <cell r="C11978">
            <v>147233</v>
          </cell>
          <cell r="D11978" t="str">
            <v>保留</v>
          </cell>
          <cell r="E11978" t="str">
            <v>自采</v>
          </cell>
          <cell r="F11978" t="str">
            <v>川渝</v>
          </cell>
        </row>
        <row r="11979">
          <cell r="C11979">
            <v>147234</v>
          </cell>
          <cell r="D11979" t="str">
            <v>保留</v>
          </cell>
          <cell r="E11979" t="str">
            <v>自采</v>
          </cell>
          <cell r="F11979" t="str">
            <v>川渝</v>
          </cell>
        </row>
        <row r="11980">
          <cell r="C11980">
            <v>147237</v>
          </cell>
          <cell r="D11980" t="str">
            <v>保留</v>
          </cell>
          <cell r="E11980" t="str">
            <v>自采</v>
          </cell>
          <cell r="F11980" t="str">
            <v>川渝</v>
          </cell>
        </row>
        <row r="11981">
          <cell r="C11981">
            <v>147238</v>
          </cell>
          <cell r="D11981" t="str">
            <v>保留</v>
          </cell>
          <cell r="E11981" t="str">
            <v>自采</v>
          </cell>
          <cell r="F11981" t="str">
            <v>川渝</v>
          </cell>
        </row>
        <row r="11982">
          <cell r="C11982">
            <v>147239</v>
          </cell>
          <cell r="D11982" t="str">
            <v>保留</v>
          </cell>
          <cell r="E11982" t="str">
            <v>自采</v>
          </cell>
          <cell r="F11982" t="str">
            <v>川渝</v>
          </cell>
        </row>
        <row r="11983">
          <cell r="C11983">
            <v>147240</v>
          </cell>
          <cell r="D11983" t="str">
            <v>保留</v>
          </cell>
          <cell r="E11983" t="str">
            <v>自采</v>
          </cell>
          <cell r="F11983" t="str">
            <v>川渝</v>
          </cell>
        </row>
        <row r="11984">
          <cell r="C11984">
            <v>147241</v>
          </cell>
          <cell r="D11984" t="str">
            <v>保留</v>
          </cell>
          <cell r="E11984" t="str">
            <v>自采</v>
          </cell>
          <cell r="F11984" t="str">
            <v>川渝</v>
          </cell>
        </row>
        <row r="11985">
          <cell r="C11985">
            <v>147243</v>
          </cell>
          <cell r="D11985" t="str">
            <v>保留</v>
          </cell>
          <cell r="E11985" t="str">
            <v>自采</v>
          </cell>
          <cell r="F11985" t="str">
            <v>川渝</v>
          </cell>
        </row>
        <row r="11986">
          <cell r="C11986">
            <v>147244</v>
          </cell>
          <cell r="D11986" t="str">
            <v>保留</v>
          </cell>
          <cell r="E11986" t="str">
            <v>自采</v>
          </cell>
          <cell r="F11986" t="str">
            <v>川渝</v>
          </cell>
        </row>
        <row r="11987">
          <cell r="C11987">
            <v>147249</v>
          </cell>
          <cell r="D11987" t="str">
            <v>保留</v>
          </cell>
          <cell r="E11987" t="str">
            <v>自采</v>
          </cell>
          <cell r="F11987" t="str">
            <v>川渝</v>
          </cell>
        </row>
        <row r="11988">
          <cell r="C11988">
            <v>150836</v>
          </cell>
          <cell r="D11988" t="str">
            <v>保留</v>
          </cell>
          <cell r="E11988" t="str">
            <v>自采</v>
          </cell>
          <cell r="F11988" t="str">
            <v>渝</v>
          </cell>
        </row>
        <row r="11989">
          <cell r="C11989">
            <v>139777</v>
          </cell>
          <cell r="D11989" t="str">
            <v>删除</v>
          </cell>
          <cell r="E11989" t="str">
            <v>分采</v>
          </cell>
          <cell r="F11989" t="str">
            <v>川渝</v>
          </cell>
        </row>
        <row r="11990">
          <cell r="C11990">
            <v>137819</v>
          </cell>
          <cell r="D11990" t="str">
            <v>删除</v>
          </cell>
          <cell r="E11990" t="str">
            <v>分采</v>
          </cell>
          <cell r="F11990" t="str">
            <v>川渝</v>
          </cell>
        </row>
        <row r="11991">
          <cell r="C11991">
            <v>139782</v>
          </cell>
          <cell r="D11991" t="str">
            <v>删除</v>
          </cell>
          <cell r="E11991" t="str">
            <v>分采</v>
          </cell>
          <cell r="F11991" t="str">
            <v>川渝</v>
          </cell>
        </row>
        <row r="11992">
          <cell r="C11992">
            <v>137821</v>
          </cell>
          <cell r="D11992" t="str">
            <v>删除</v>
          </cell>
          <cell r="E11992" t="str">
            <v>分采</v>
          </cell>
          <cell r="F11992" t="str">
            <v>川渝</v>
          </cell>
        </row>
        <row r="11993">
          <cell r="C11993">
            <v>137822</v>
          </cell>
          <cell r="D11993" t="str">
            <v>删除</v>
          </cell>
          <cell r="E11993" t="str">
            <v>分采</v>
          </cell>
          <cell r="F11993" t="str">
            <v>川渝</v>
          </cell>
        </row>
        <row r="11994">
          <cell r="C11994">
            <v>137823</v>
          </cell>
          <cell r="D11994" t="str">
            <v>删除</v>
          </cell>
          <cell r="E11994" t="str">
            <v>分采</v>
          </cell>
          <cell r="F11994" t="str">
            <v>川渝</v>
          </cell>
        </row>
        <row r="11995">
          <cell r="C11995">
            <v>150621</v>
          </cell>
          <cell r="D11995" t="str">
            <v>保留</v>
          </cell>
          <cell r="E11995" t="str">
            <v>分采</v>
          </cell>
          <cell r="F11995" t="str">
            <v>川渝</v>
          </cell>
        </row>
        <row r="11996">
          <cell r="C11996">
            <v>150620</v>
          </cell>
          <cell r="D11996" t="str">
            <v>保留</v>
          </cell>
          <cell r="E11996" t="str">
            <v>分采</v>
          </cell>
          <cell r="F11996" t="str">
            <v>川渝</v>
          </cell>
        </row>
        <row r="11997">
          <cell r="C11997">
            <v>146854</v>
          </cell>
          <cell r="D11997" t="str">
            <v>保留</v>
          </cell>
          <cell r="E11997" t="str">
            <v>分采</v>
          </cell>
          <cell r="F11997" t="str">
            <v>川</v>
          </cell>
        </row>
        <row r="11998">
          <cell r="C11998">
            <v>146855</v>
          </cell>
          <cell r="D11998" t="str">
            <v>保留</v>
          </cell>
          <cell r="E11998" t="str">
            <v>分采</v>
          </cell>
          <cell r="F11998" t="str">
            <v>川</v>
          </cell>
        </row>
        <row r="11999">
          <cell r="C11999">
            <v>147320</v>
          </cell>
          <cell r="D11999" t="str">
            <v>保留</v>
          </cell>
          <cell r="E11999" t="str">
            <v>自采</v>
          </cell>
          <cell r="F11999" t="str">
            <v>川渝</v>
          </cell>
        </row>
        <row r="12000">
          <cell r="C12000">
            <v>150076</v>
          </cell>
          <cell r="D12000" t="str">
            <v>保留</v>
          </cell>
          <cell r="E12000" t="str">
            <v>分采</v>
          </cell>
          <cell r="F12000" t="str">
            <v>川渝</v>
          </cell>
        </row>
        <row r="12001">
          <cell r="C12001">
            <v>148955</v>
          </cell>
          <cell r="D12001" t="str">
            <v>保留</v>
          </cell>
          <cell r="E12001" t="str">
            <v>分采</v>
          </cell>
          <cell r="F12001" t="str">
            <v>川渝</v>
          </cell>
        </row>
        <row r="12002">
          <cell r="C12002">
            <v>148531</v>
          </cell>
          <cell r="D12002" t="str">
            <v>保留</v>
          </cell>
          <cell r="E12002" t="str">
            <v>自采</v>
          </cell>
          <cell r="F12002" t="str">
            <v>川渝</v>
          </cell>
        </row>
        <row r="12003">
          <cell r="C12003">
            <v>148055</v>
          </cell>
          <cell r="D12003" t="str">
            <v>保留</v>
          </cell>
          <cell r="E12003" t="str">
            <v>自采</v>
          </cell>
          <cell r="F12003" t="str">
            <v>川渝</v>
          </cell>
        </row>
        <row r="12004">
          <cell r="C12004">
            <v>151010</v>
          </cell>
          <cell r="D12004" t="str">
            <v>保留</v>
          </cell>
          <cell r="E12004" t="str">
            <v>自采</v>
          </cell>
          <cell r="F12004" t="str">
            <v>川渝</v>
          </cell>
        </row>
        <row r="12005">
          <cell r="C12005">
            <v>148056</v>
          </cell>
          <cell r="D12005" t="str">
            <v>保留</v>
          </cell>
          <cell r="E12005" t="str">
            <v>自采</v>
          </cell>
          <cell r="F12005" t="str">
            <v>川渝</v>
          </cell>
        </row>
        <row r="12006">
          <cell r="C12006">
            <v>152763</v>
          </cell>
          <cell r="D12006" t="str">
            <v>保留</v>
          </cell>
          <cell r="E12006" t="str">
            <v>自采</v>
          </cell>
          <cell r="F12006" t="str">
            <v>川渝</v>
          </cell>
        </row>
        <row r="12007">
          <cell r="C12007">
            <v>148890</v>
          </cell>
          <cell r="D12007" t="str">
            <v>保留</v>
          </cell>
          <cell r="E12007" t="str">
            <v>自采</v>
          </cell>
          <cell r="F12007" t="str">
            <v>川渝</v>
          </cell>
        </row>
        <row r="12008">
          <cell r="C12008" t="str">
            <v>新品</v>
          </cell>
          <cell r="D12008" t="str">
            <v>保留</v>
          </cell>
          <cell r="E12008" t="str">
            <v>自采</v>
          </cell>
          <cell r="F12008" t="str">
            <v>川渝</v>
          </cell>
        </row>
        <row r="12009">
          <cell r="C12009">
            <v>148888</v>
          </cell>
          <cell r="D12009" t="str">
            <v>保留</v>
          </cell>
          <cell r="E12009" t="str">
            <v>自采</v>
          </cell>
          <cell r="F12009" t="str">
            <v>川渝</v>
          </cell>
        </row>
        <row r="12010">
          <cell r="C12010">
            <v>151345</v>
          </cell>
          <cell r="D12010" t="str">
            <v>保留</v>
          </cell>
          <cell r="E12010" t="str">
            <v>自采</v>
          </cell>
          <cell r="F12010" t="str">
            <v>川渝</v>
          </cell>
        </row>
        <row r="12011">
          <cell r="C12011">
            <v>148769</v>
          </cell>
          <cell r="D12011" t="str">
            <v>保留</v>
          </cell>
          <cell r="E12011" t="str">
            <v>自采</v>
          </cell>
          <cell r="F12011" t="str">
            <v>川渝</v>
          </cell>
        </row>
        <row r="12012">
          <cell r="C12012">
            <v>148665</v>
          </cell>
          <cell r="D12012" t="str">
            <v>保留</v>
          </cell>
          <cell r="E12012" t="str">
            <v>自采</v>
          </cell>
          <cell r="F12012" t="str">
            <v>川渝</v>
          </cell>
        </row>
        <row r="12013">
          <cell r="C12013">
            <v>152000</v>
          </cell>
          <cell r="D12013" t="str">
            <v>保留</v>
          </cell>
          <cell r="E12013" t="str">
            <v>自采</v>
          </cell>
          <cell r="F12013" t="str">
            <v>川渝</v>
          </cell>
        </row>
        <row r="12014">
          <cell r="C12014">
            <v>150626</v>
          </cell>
          <cell r="D12014" t="str">
            <v>保留</v>
          </cell>
          <cell r="E12014" t="str">
            <v>自采</v>
          </cell>
          <cell r="F12014" t="str">
            <v>川渝</v>
          </cell>
        </row>
        <row r="12015">
          <cell r="C12015" t="str">
            <v>新品</v>
          </cell>
          <cell r="D12015" t="str">
            <v>保留</v>
          </cell>
          <cell r="E12015" t="str">
            <v>自采</v>
          </cell>
          <cell r="F12015" t="str">
            <v>川渝</v>
          </cell>
        </row>
        <row r="12016">
          <cell r="C12016">
            <v>152765</v>
          </cell>
          <cell r="D12016" t="str">
            <v>保留</v>
          </cell>
          <cell r="E12016" t="str">
            <v>自采</v>
          </cell>
          <cell r="F12016" t="str">
            <v>川渝</v>
          </cell>
        </row>
        <row r="12017">
          <cell r="C12017">
            <v>122885</v>
          </cell>
          <cell r="D12017" t="str">
            <v>保留</v>
          </cell>
          <cell r="E12017" t="str">
            <v>分采</v>
          </cell>
          <cell r="F12017" t="str">
            <v>川渝</v>
          </cell>
        </row>
        <row r="12018">
          <cell r="C12018">
            <v>151590</v>
          </cell>
          <cell r="D12018" t="str">
            <v>保留</v>
          </cell>
          <cell r="E12018" t="str">
            <v>分采</v>
          </cell>
          <cell r="F12018" t="str">
            <v>川渝</v>
          </cell>
        </row>
        <row r="12019">
          <cell r="C12019">
            <v>144703</v>
          </cell>
          <cell r="D12019" t="str">
            <v>保留</v>
          </cell>
          <cell r="E12019" t="str">
            <v>自采</v>
          </cell>
          <cell r="F12019" t="str">
            <v>川渝</v>
          </cell>
        </row>
        <row r="12020">
          <cell r="C12020">
            <v>148288</v>
          </cell>
          <cell r="D12020" t="str">
            <v>保留</v>
          </cell>
          <cell r="E12020" t="str">
            <v>自采</v>
          </cell>
          <cell r="F12020" t="str">
            <v>川渝</v>
          </cell>
        </row>
        <row r="12021">
          <cell r="C12021">
            <v>140424</v>
          </cell>
          <cell r="D12021" t="str">
            <v>保留</v>
          </cell>
          <cell r="E12021" t="str">
            <v>自采</v>
          </cell>
          <cell r="F12021" t="str">
            <v>川渝</v>
          </cell>
        </row>
        <row r="12022">
          <cell r="C12022">
            <v>144566</v>
          </cell>
          <cell r="D12022" t="str">
            <v>保留</v>
          </cell>
          <cell r="E12022" t="str">
            <v>自采</v>
          </cell>
          <cell r="F12022" t="str">
            <v>川渝</v>
          </cell>
        </row>
        <row r="12023">
          <cell r="C12023">
            <v>148441</v>
          </cell>
          <cell r="D12023" t="str">
            <v>保留</v>
          </cell>
          <cell r="E12023" t="str">
            <v>自采</v>
          </cell>
          <cell r="F12023" t="str">
            <v>川渝</v>
          </cell>
        </row>
        <row r="12024">
          <cell r="C12024">
            <v>144698</v>
          </cell>
          <cell r="D12024" t="str">
            <v>保留</v>
          </cell>
          <cell r="E12024" t="str">
            <v>自采</v>
          </cell>
          <cell r="F12024" t="str">
            <v>川渝</v>
          </cell>
        </row>
        <row r="12025">
          <cell r="C12025">
            <v>151369</v>
          </cell>
          <cell r="D12025" t="str">
            <v>保留</v>
          </cell>
          <cell r="E12025" t="str">
            <v>分采</v>
          </cell>
          <cell r="F12025" t="str">
            <v>川渝</v>
          </cell>
        </row>
        <row r="12026">
          <cell r="C12026">
            <v>154601</v>
          </cell>
          <cell r="D12026" t="str">
            <v>保留</v>
          </cell>
          <cell r="E12026" t="str">
            <v>分采</v>
          </cell>
          <cell r="F12026" t="str">
            <v>川渝</v>
          </cell>
        </row>
        <row r="12027">
          <cell r="C12027">
            <v>151385</v>
          </cell>
          <cell r="D12027" t="str">
            <v>保留</v>
          </cell>
          <cell r="E12027" t="str">
            <v>分采</v>
          </cell>
          <cell r="F12027" t="str">
            <v>川渝</v>
          </cell>
        </row>
        <row r="12028">
          <cell r="C12028">
            <v>152769</v>
          </cell>
          <cell r="D12028" t="str">
            <v>保留</v>
          </cell>
          <cell r="E12028" t="str">
            <v>分采</v>
          </cell>
          <cell r="F12028" t="str">
            <v>川渝</v>
          </cell>
        </row>
        <row r="12029">
          <cell r="C12029">
            <v>136552</v>
          </cell>
          <cell r="D12029" t="str">
            <v>保留</v>
          </cell>
          <cell r="E12029" t="str">
            <v>分采</v>
          </cell>
          <cell r="F12029" t="str">
            <v>川渝</v>
          </cell>
        </row>
        <row r="12030">
          <cell r="C12030">
            <v>151191</v>
          </cell>
          <cell r="D12030" t="str">
            <v>保留</v>
          </cell>
          <cell r="E12030" t="str">
            <v>分采</v>
          </cell>
          <cell r="F12030" t="str">
            <v>川渝</v>
          </cell>
        </row>
        <row r="12031">
          <cell r="C12031">
            <v>92629</v>
          </cell>
          <cell r="D12031" t="str">
            <v>保留</v>
          </cell>
          <cell r="E12031" t="str">
            <v>分采</v>
          </cell>
          <cell r="F12031" t="str">
            <v>川渝</v>
          </cell>
        </row>
        <row r="12032">
          <cell r="C12032">
            <v>151190</v>
          </cell>
          <cell r="D12032" t="str">
            <v>保留</v>
          </cell>
          <cell r="E12032" t="str">
            <v>分采</v>
          </cell>
          <cell r="F12032" t="str">
            <v>川渝</v>
          </cell>
        </row>
        <row r="12033">
          <cell r="C12033">
            <v>151192</v>
          </cell>
          <cell r="D12033" t="str">
            <v>保留</v>
          </cell>
          <cell r="E12033" t="str">
            <v>分采</v>
          </cell>
          <cell r="F12033" t="str">
            <v>川渝</v>
          </cell>
        </row>
        <row r="12034">
          <cell r="C12034">
            <v>151196</v>
          </cell>
          <cell r="D12034" t="str">
            <v>保留</v>
          </cell>
          <cell r="E12034" t="str">
            <v>分采</v>
          </cell>
          <cell r="F12034" t="str">
            <v>川渝</v>
          </cell>
        </row>
        <row r="12035">
          <cell r="C12035">
            <v>29047</v>
          </cell>
          <cell r="D12035" t="str">
            <v>保留</v>
          </cell>
          <cell r="E12035" t="str">
            <v>分采</v>
          </cell>
          <cell r="F12035" t="str">
            <v>川渝</v>
          </cell>
        </row>
        <row r="12036">
          <cell r="C12036">
            <v>21209</v>
          </cell>
          <cell r="D12036" t="str">
            <v>保留</v>
          </cell>
          <cell r="E12036" t="str">
            <v>分采</v>
          </cell>
          <cell r="F12036" t="str">
            <v>川渝</v>
          </cell>
        </row>
        <row r="12037">
          <cell r="C12037">
            <v>148774</v>
          </cell>
          <cell r="D12037" t="str">
            <v>保留</v>
          </cell>
          <cell r="E12037" t="str">
            <v>分采</v>
          </cell>
          <cell r="F12037" t="str">
            <v>川渝</v>
          </cell>
        </row>
        <row r="12038">
          <cell r="C12038">
            <v>148745</v>
          </cell>
          <cell r="D12038" t="str">
            <v>保留</v>
          </cell>
          <cell r="E12038" t="str">
            <v>分采</v>
          </cell>
          <cell r="F12038" t="str">
            <v>川渝</v>
          </cell>
        </row>
        <row r="12039">
          <cell r="C12039">
            <v>148739</v>
          </cell>
          <cell r="D12039" t="str">
            <v>保留</v>
          </cell>
          <cell r="E12039" t="str">
            <v>分采</v>
          </cell>
          <cell r="F12039" t="str">
            <v>川渝</v>
          </cell>
        </row>
        <row r="12040">
          <cell r="C12040">
            <v>144502</v>
          </cell>
          <cell r="D12040" t="str">
            <v>保留</v>
          </cell>
          <cell r="E12040" t="str">
            <v>自采</v>
          </cell>
          <cell r="F12040" t="str">
            <v>川渝</v>
          </cell>
        </row>
        <row r="12041">
          <cell r="C12041">
            <v>143633</v>
          </cell>
          <cell r="D12041" t="str">
            <v>保留</v>
          </cell>
          <cell r="E12041" t="str">
            <v>自采</v>
          </cell>
          <cell r="F12041" t="str">
            <v>渝</v>
          </cell>
        </row>
        <row r="12042">
          <cell r="C12042">
            <v>144551</v>
          </cell>
          <cell r="D12042" t="str">
            <v>保留</v>
          </cell>
          <cell r="E12042" t="str">
            <v>集采</v>
          </cell>
          <cell r="F12042" t="str">
            <v>川渝</v>
          </cell>
        </row>
        <row r="12043">
          <cell r="C12043">
            <v>148345</v>
          </cell>
          <cell r="D12043" t="str">
            <v>保留</v>
          </cell>
          <cell r="E12043" t="str">
            <v>自采</v>
          </cell>
          <cell r="F12043" t="str">
            <v>川渝</v>
          </cell>
        </row>
        <row r="12044">
          <cell r="C12044">
            <v>148001</v>
          </cell>
          <cell r="D12044" t="str">
            <v>保留</v>
          </cell>
          <cell r="E12044" t="str">
            <v>自采</v>
          </cell>
          <cell r="F12044" t="str">
            <v>川渝</v>
          </cell>
        </row>
        <row r="12045">
          <cell r="C12045">
            <v>148000</v>
          </cell>
          <cell r="D12045" t="str">
            <v>保留</v>
          </cell>
          <cell r="E12045" t="str">
            <v>自采</v>
          </cell>
          <cell r="F12045" t="str">
            <v>川渝</v>
          </cell>
        </row>
        <row r="12046">
          <cell r="C12046">
            <v>145584</v>
          </cell>
          <cell r="D12046" t="str">
            <v>保留</v>
          </cell>
          <cell r="E12046" t="str">
            <v>自采</v>
          </cell>
          <cell r="F12046" t="str">
            <v>渝</v>
          </cell>
        </row>
        <row r="12047">
          <cell r="C12047">
            <v>48501</v>
          </cell>
          <cell r="D12047" t="str">
            <v>保留</v>
          </cell>
          <cell r="E12047" t="str">
            <v>自采</v>
          </cell>
          <cell r="F12047" t="str">
            <v>川渝</v>
          </cell>
        </row>
        <row r="12048">
          <cell r="C12048">
            <v>147947</v>
          </cell>
          <cell r="D12048" t="str">
            <v>保留</v>
          </cell>
          <cell r="E12048" t="str">
            <v>自采</v>
          </cell>
          <cell r="F12048" t="str">
            <v>川渝</v>
          </cell>
        </row>
        <row r="12049">
          <cell r="C12049">
            <v>148889</v>
          </cell>
          <cell r="D12049" t="str">
            <v>保留</v>
          </cell>
          <cell r="E12049" t="str">
            <v>自采</v>
          </cell>
          <cell r="F12049" t="str">
            <v>川渝</v>
          </cell>
        </row>
        <row r="12050">
          <cell r="C12050">
            <v>148892</v>
          </cell>
          <cell r="D12050" t="str">
            <v>保留</v>
          </cell>
          <cell r="E12050" t="str">
            <v>自采</v>
          </cell>
          <cell r="F12050" t="str">
            <v>川渝</v>
          </cell>
        </row>
        <row r="12051">
          <cell r="C12051">
            <v>148893</v>
          </cell>
          <cell r="D12051" t="str">
            <v>保留</v>
          </cell>
          <cell r="E12051" t="str">
            <v>自采</v>
          </cell>
          <cell r="F12051" t="str">
            <v>川渝</v>
          </cell>
        </row>
        <row r="12052">
          <cell r="C12052">
            <v>148894</v>
          </cell>
          <cell r="D12052" t="str">
            <v>保留</v>
          </cell>
          <cell r="E12052" t="str">
            <v>自采</v>
          </cell>
          <cell r="F12052" t="str">
            <v>川渝</v>
          </cell>
        </row>
        <row r="12053">
          <cell r="C12053">
            <v>140401</v>
          </cell>
          <cell r="D12053" t="str">
            <v>保留</v>
          </cell>
          <cell r="E12053" t="str">
            <v>自采</v>
          </cell>
          <cell r="F12053" t="str">
            <v>渝</v>
          </cell>
        </row>
        <row r="12054">
          <cell r="C12054">
            <v>149115</v>
          </cell>
          <cell r="D12054" t="str">
            <v>删除</v>
          </cell>
          <cell r="E12054" t="str">
            <v>分采</v>
          </cell>
          <cell r="F12054" t="str">
            <v>川渝</v>
          </cell>
        </row>
        <row r="12055">
          <cell r="C12055">
            <v>149113</v>
          </cell>
          <cell r="D12055" t="str">
            <v>删除</v>
          </cell>
          <cell r="E12055" t="str">
            <v>分采</v>
          </cell>
          <cell r="F12055" t="str">
            <v>川渝</v>
          </cell>
        </row>
        <row r="12056">
          <cell r="C12056">
            <v>52</v>
          </cell>
          <cell r="D12056" t="str">
            <v>保留</v>
          </cell>
          <cell r="E12056" t="str">
            <v>分采</v>
          </cell>
          <cell r="F12056" t="str">
            <v>川渝</v>
          </cell>
        </row>
        <row r="12057">
          <cell r="C12057">
            <v>150782</v>
          </cell>
          <cell r="D12057" t="str">
            <v>保留</v>
          </cell>
          <cell r="E12057" t="str">
            <v>分采</v>
          </cell>
          <cell r="F12057" t="str">
            <v>川</v>
          </cell>
        </row>
        <row r="12058">
          <cell r="C12058">
            <v>148304</v>
          </cell>
          <cell r="D12058" t="str">
            <v>保留</v>
          </cell>
          <cell r="E12058" t="str">
            <v>分采</v>
          </cell>
          <cell r="F12058" t="str">
            <v>川渝</v>
          </cell>
        </row>
        <row r="12059">
          <cell r="C12059">
            <v>148305</v>
          </cell>
          <cell r="D12059" t="str">
            <v>保留</v>
          </cell>
          <cell r="E12059" t="str">
            <v>分采</v>
          </cell>
          <cell r="F12059" t="str">
            <v>川渝</v>
          </cell>
        </row>
        <row r="12060">
          <cell r="C12060">
            <v>153060</v>
          </cell>
          <cell r="D12060" t="str">
            <v>保留</v>
          </cell>
          <cell r="E12060" t="str">
            <v>分采</v>
          </cell>
          <cell r="F12060" t="str">
            <v>渝</v>
          </cell>
        </row>
        <row r="12061">
          <cell r="C12061" t="str">
            <v>新品</v>
          </cell>
          <cell r="D12061" t="str">
            <v>删除</v>
          </cell>
          <cell r="E12061" t="str">
            <v>分采</v>
          </cell>
          <cell r="F12061" t="str">
            <v>渝</v>
          </cell>
        </row>
        <row r="12062">
          <cell r="C12062" t="str">
            <v>新品</v>
          </cell>
          <cell r="D12062" t="str">
            <v>删除</v>
          </cell>
          <cell r="E12062" t="str">
            <v>分采</v>
          </cell>
          <cell r="F12062" t="str">
            <v>渝</v>
          </cell>
        </row>
        <row r="12063">
          <cell r="C12063">
            <v>124048</v>
          </cell>
          <cell r="D12063" t="str">
            <v>保留</v>
          </cell>
          <cell r="E12063" t="str">
            <v>分采</v>
          </cell>
          <cell r="F12063" t="str">
            <v>川</v>
          </cell>
        </row>
        <row r="12064">
          <cell r="C12064">
            <v>150785</v>
          </cell>
          <cell r="D12064" t="str">
            <v>保留</v>
          </cell>
          <cell r="E12064" t="str">
            <v>分采</v>
          </cell>
          <cell r="F12064" t="str">
            <v>川</v>
          </cell>
        </row>
        <row r="12065">
          <cell r="C12065">
            <v>66897</v>
          </cell>
          <cell r="D12065" t="str">
            <v>保留</v>
          </cell>
          <cell r="E12065" t="str">
            <v>自采</v>
          </cell>
          <cell r="F12065" t="str">
            <v>川</v>
          </cell>
        </row>
        <row r="12066">
          <cell r="C12066">
            <v>130474</v>
          </cell>
          <cell r="D12066" t="str">
            <v>保留</v>
          </cell>
          <cell r="E12066" t="str">
            <v>分采</v>
          </cell>
          <cell r="F12066" t="str">
            <v>川渝</v>
          </cell>
        </row>
        <row r="12067">
          <cell r="C12067">
            <v>147938</v>
          </cell>
          <cell r="D12067" t="str">
            <v>保留</v>
          </cell>
          <cell r="E12067" t="str">
            <v>分采</v>
          </cell>
          <cell r="F12067" t="str">
            <v>川渝</v>
          </cell>
        </row>
        <row r="12068">
          <cell r="C12068">
            <v>141231</v>
          </cell>
          <cell r="D12068" t="str">
            <v>保留</v>
          </cell>
          <cell r="E12068" t="str">
            <v>分采</v>
          </cell>
          <cell r="F12068" t="str">
            <v>川</v>
          </cell>
        </row>
        <row r="12069">
          <cell r="C12069">
            <v>152004</v>
          </cell>
          <cell r="D12069" t="str">
            <v>保留</v>
          </cell>
          <cell r="E12069" t="str">
            <v>分采</v>
          </cell>
          <cell r="F12069" t="str">
            <v>川渝</v>
          </cell>
        </row>
        <row r="12070">
          <cell r="C12070">
            <v>152005</v>
          </cell>
          <cell r="D12070" t="str">
            <v>保留</v>
          </cell>
          <cell r="E12070" t="str">
            <v>分采</v>
          </cell>
          <cell r="F12070" t="str">
            <v>川渝</v>
          </cell>
        </row>
        <row r="12071">
          <cell r="C12071">
            <v>141581</v>
          </cell>
          <cell r="D12071" t="str">
            <v>保留</v>
          </cell>
          <cell r="E12071" t="str">
            <v>自采</v>
          </cell>
          <cell r="F12071" t="str">
            <v>川</v>
          </cell>
        </row>
        <row r="12072">
          <cell r="C12072">
            <v>96153</v>
          </cell>
          <cell r="D12072" t="str">
            <v>删除</v>
          </cell>
          <cell r="E12072" t="str">
            <v>自采</v>
          </cell>
          <cell r="F12072" t="str">
            <v>川</v>
          </cell>
        </row>
        <row r="12073">
          <cell r="C12073">
            <v>147474</v>
          </cell>
          <cell r="D12073" t="str">
            <v>保留</v>
          </cell>
          <cell r="E12073" t="str">
            <v>分采</v>
          </cell>
          <cell r="F12073" t="str">
            <v>川</v>
          </cell>
        </row>
        <row r="12074">
          <cell r="C12074">
            <v>141815</v>
          </cell>
          <cell r="D12074" t="str">
            <v>保留</v>
          </cell>
          <cell r="E12074" t="str">
            <v>分采</v>
          </cell>
          <cell r="F12074" t="str">
            <v>川渝</v>
          </cell>
        </row>
        <row r="12075">
          <cell r="C12075" t="str">
            <v>新品</v>
          </cell>
          <cell r="D12075" t="str">
            <v>删除</v>
          </cell>
          <cell r="E12075" t="str">
            <v>分采</v>
          </cell>
          <cell r="F12075" t="str">
            <v>渝</v>
          </cell>
        </row>
        <row r="12076">
          <cell r="C12076">
            <v>147125</v>
          </cell>
          <cell r="D12076" t="str">
            <v>保留</v>
          </cell>
          <cell r="E12076" t="str">
            <v>自采</v>
          </cell>
          <cell r="F12076" t="str">
            <v>川</v>
          </cell>
        </row>
        <row r="12077">
          <cell r="C12077">
            <v>133242</v>
          </cell>
          <cell r="D12077" t="str">
            <v>保留</v>
          </cell>
          <cell r="E12077" t="str">
            <v>自采</v>
          </cell>
          <cell r="F12077" t="str">
            <v>川</v>
          </cell>
        </row>
        <row r="12078">
          <cell r="C12078">
            <v>153363</v>
          </cell>
          <cell r="D12078" t="str">
            <v>保留</v>
          </cell>
          <cell r="E12078" t="str">
            <v>自采</v>
          </cell>
          <cell r="F12078" t="str">
            <v>川</v>
          </cell>
        </row>
        <row r="12079">
          <cell r="C12079">
            <v>147246</v>
          </cell>
          <cell r="D12079" t="str">
            <v>保留</v>
          </cell>
          <cell r="E12079" t="str">
            <v>自采</v>
          </cell>
          <cell r="F12079" t="str">
            <v>渝</v>
          </cell>
        </row>
        <row r="12080">
          <cell r="C12080">
            <v>92969</v>
          </cell>
          <cell r="D12080" t="str">
            <v>保留</v>
          </cell>
          <cell r="E12080" t="str">
            <v>自采</v>
          </cell>
          <cell r="F12080" t="str">
            <v>川</v>
          </cell>
        </row>
        <row r="12081">
          <cell r="C12081">
            <v>114978</v>
          </cell>
          <cell r="D12081" t="str">
            <v>保留</v>
          </cell>
          <cell r="E12081" t="str">
            <v>自采</v>
          </cell>
          <cell r="F12081" t="str">
            <v>川</v>
          </cell>
        </row>
        <row r="12082">
          <cell r="C12082">
            <v>114979</v>
          </cell>
          <cell r="D12082" t="str">
            <v>保留</v>
          </cell>
          <cell r="E12082" t="str">
            <v>自采</v>
          </cell>
          <cell r="F12082" t="str">
            <v>川</v>
          </cell>
        </row>
        <row r="12083">
          <cell r="C12083">
            <v>108531</v>
          </cell>
          <cell r="D12083" t="str">
            <v>保留</v>
          </cell>
          <cell r="E12083" t="str">
            <v>分采</v>
          </cell>
          <cell r="F12083" t="str">
            <v>渝</v>
          </cell>
        </row>
        <row r="12084">
          <cell r="C12084">
            <v>134777</v>
          </cell>
          <cell r="D12084" t="str">
            <v>保留</v>
          </cell>
          <cell r="E12084" t="str">
            <v>分采</v>
          </cell>
          <cell r="F12084" t="str">
            <v>川渝</v>
          </cell>
        </row>
        <row r="12085">
          <cell r="C12085">
            <v>118258</v>
          </cell>
          <cell r="D12085" t="str">
            <v>保留</v>
          </cell>
          <cell r="E12085" t="str">
            <v>分采</v>
          </cell>
          <cell r="F12085" t="str">
            <v>川渝</v>
          </cell>
        </row>
        <row r="12086">
          <cell r="C12086">
            <v>131040</v>
          </cell>
          <cell r="D12086" t="str">
            <v>保留</v>
          </cell>
          <cell r="E12086" t="str">
            <v>分采</v>
          </cell>
          <cell r="F12086" t="str">
            <v>川渝</v>
          </cell>
        </row>
        <row r="12087">
          <cell r="C12087">
            <v>151388</v>
          </cell>
          <cell r="D12087" t="str">
            <v>保留</v>
          </cell>
          <cell r="E12087" t="str">
            <v>集采</v>
          </cell>
          <cell r="F12087" t="str">
            <v>川渝</v>
          </cell>
        </row>
        <row r="12088">
          <cell r="C12088">
            <v>114570</v>
          </cell>
          <cell r="D12088" t="str">
            <v>保留</v>
          </cell>
          <cell r="E12088" t="str">
            <v>自采</v>
          </cell>
          <cell r="F12088" t="str">
            <v>川</v>
          </cell>
        </row>
        <row r="12089">
          <cell r="C12089">
            <v>62874</v>
          </cell>
          <cell r="D12089" t="str">
            <v>保留</v>
          </cell>
          <cell r="E12089" t="str">
            <v>自采</v>
          </cell>
          <cell r="F12089" t="str">
            <v>川</v>
          </cell>
        </row>
        <row r="12090">
          <cell r="C12090">
            <v>139379</v>
          </cell>
          <cell r="D12090" t="str">
            <v>保留</v>
          </cell>
          <cell r="E12090" t="str">
            <v>自采</v>
          </cell>
          <cell r="F12090" t="str">
            <v>川</v>
          </cell>
        </row>
        <row r="12091">
          <cell r="C12091">
            <v>151061</v>
          </cell>
          <cell r="D12091" t="str">
            <v>保留</v>
          </cell>
          <cell r="E12091" t="str">
            <v>分采</v>
          </cell>
          <cell r="F12091" t="str">
            <v>川渝</v>
          </cell>
        </row>
        <row r="12092">
          <cell r="C12092">
            <v>151065</v>
          </cell>
          <cell r="D12092" t="str">
            <v>保留</v>
          </cell>
          <cell r="E12092" t="str">
            <v>分采</v>
          </cell>
          <cell r="F12092" t="str">
            <v>川渝</v>
          </cell>
        </row>
        <row r="12093">
          <cell r="C12093">
            <v>151066</v>
          </cell>
          <cell r="D12093" t="str">
            <v>保留</v>
          </cell>
          <cell r="E12093" t="str">
            <v>分采</v>
          </cell>
          <cell r="F12093" t="str">
            <v>川渝</v>
          </cell>
        </row>
        <row r="12094">
          <cell r="C12094">
            <v>151064</v>
          </cell>
          <cell r="D12094" t="str">
            <v>保留</v>
          </cell>
          <cell r="E12094" t="str">
            <v>分采</v>
          </cell>
          <cell r="F12094" t="str">
            <v>川渝</v>
          </cell>
        </row>
        <row r="12095">
          <cell r="C12095">
            <v>151063</v>
          </cell>
          <cell r="D12095" t="str">
            <v>保留</v>
          </cell>
          <cell r="E12095" t="str">
            <v>分采</v>
          </cell>
          <cell r="F12095" t="str">
            <v>川渝</v>
          </cell>
        </row>
        <row r="12096">
          <cell r="C12096">
            <v>14075</v>
          </cell>
          <cell r="D12096" t="str">
            <v>删除</v>
          </cell>
          <cell r="E12096" t="str">
            <v>分采</v>
          </cell>
          <cell r="F12096" t="str">
            <v>渝</v>
          </cell>
        </row>
        <row r="12097">
          <cell r="C12097">
            <v>14076</v>
          </cell>
          <cell r="D12097" t="str">
            <v>删除</v>
          </cell>
          <cell r="E12097" t="str">
            <v>分采</v>
          </cell>
          <cell r="F12097" t="str">
            <v>渝</v>
          </cell>
        </row>
        <row r="12098">
          <cell r="C12098">
            <v>99301</v>
          </cell>
          <cell r="D12098" t="str">
            <v>保留</v>
          </cell>
          <cell r="E12098" t="str">
            <v>自采</v>
          </cell>
          <cell r="F12098" t="str">
            <v>川渝</v>
          </cell>
        </row>
        <row r="12099">
          <cell r="C12099">
            <v>107112</v>
          </cell>
          <cell r="D12099" t="str">
            <v>保留</v>
          </cell>
          <cell r="E12099" t="str">
            <v>自采</v>
          </cell>
          <cell r="F12099" t="str">
            <v>川渝</v>
          </cell>
        </row>
        <row r="12100">
          <cell r="C12100">
            <v>99298</v>
          </cell>
          <cell r="D12100" t="str">
            <v>保留</v>
          </cell>
          <cell r="E12100" t="str">
            <v>自采</v>
          </cell>
          <cell r="F12100" t="str">
            <v>川渝</v>
          </cell>
        </row>
        <row r="12101">
          <cell r="C12101">
            <v>99308</v>
          </cell>
          <cell r="D12101" t="str">
            <v>保留</v>
          </cell>
          <cell r="E12101" t="str">
            <v>自采</v>
          </cell>
          <cell r="F12101" t="str">
            <v>川渝</v>
          </cell>
        </row>
        <row r="12102">
          <cell r="C12102">
            <v>144944</v>
          </cell>
          <cell r="D12102" t="str">
            <v>保留</v>
          </cell>
          <cell r="E12102" t="str">
            <v>自采</v>
          </cell>
          <cell r="F12102" t="str">
            <v>川渝</v>
          </cell>
        </row>
        <row r="12103">
          <cell r="C12103">
            <v>99312</v>
          </cell>
          <cell r="D12103" t="str">
            <v>保留</v>
          </cell>
          <cell r="E12103" t="str">
            <v>自采</v>
          </cell>
          <cell r="F12103" t="str">
            <v>川渝</v>
          </cell>
        </row>
        <row r="12104">
          <cell r="C12104">
            <v>99296</v>
          </cell>
          <cell r="D12104" t="str">
            <v>保留</v>
          </cell>
          <cell r="E12104" t="str">
            <v>自采</v>
          </cell>
          <cell r="F12104" t="str">
            <v>川渝</v>
          </cell>
        </row>
        <row r="12105">
          <cell r="C12105">
            <v>99300</v>
          </cell>
          <cell r="D12105" t="str">
            <v>保留</v>
          </cell>
          <cell r="E12105" t="str">
            <v>自采</v>
          </cell>
          <cell r="F12105" t="str">
            <v>川渝</v>
          </cell>
        </row>
        <row r="12106">
          <cell r="C12106">
            <v>140670</v>
          </cell>
          <cell r="D12106" t="str">
            <v>保留</v>
          </cell>
          <cell r="E12106" t="str">
            <v>自采</v>
          </cell>
          <cell r="F12106" t="str">
            <v>川渝</v>
          </cell>
        </row>
        <row r="12107">
          <cell r="C12107">
            <v>140746</v>
          </cell>
          <cell r="D12107" t="str">
            <v>保留</v>
          </cell>
          <cell r="E12107" t="str">
            <v>自采</v>
          </cell>
          <cell r="F12107" t="str">
            <v>川渝</v>
          </cell>
        </row>
        <row r="12108">
          <cell r="C12108">
            <v>140756</v>
          </cell>
          <cell r="D12108" t="str">
            <v>保留</v>
          </cell>
          <cell r="E12108" t="str">
            <v>自采</v>
          </cell>
          <cell r="F12108" t="str">
            <v>川渝</v>
          </cell>
        </row>
        <row r="12109">
          <cell r="C12109">
            <v>140817</v>
          </cell>
          <cell r="D12109" t="str">
            <v>保留</v>
          </cell>
          <cell r="E12109" t="str">
            <v>自采</v>
          </cell>
          <cell r="F12109" t="str">
            <v>川渝</v>
          </cell>
        </row>
        <row r="12110">
          <cell r="C12110">
            <v>25104</v>
          </cell>
          <cell r="D12110" t="str">
            <v>保留</v>
          </cell>
          <cell r="E12110" t="str">
            <v>自采</v>
          </cell>
          <cell r="F12110" t="str">
            <v>川渝</v>
          </cell>
        </row>
        <row r="12111">
          <cell r="C12111">
            <v>141888</v>
          </cell>
          <cell r="D12111" t="str">
            <v>保留</v>
          </cell>
          <cell r="E12111" t="str">
            <v>分采</v>
          </cell>
          <cell r="F12111" t="str">
            <v>渝</v>
          </cell>
        </row>
        <row r="12112">
          <cell r="C12112">
            <v>74460</v>
          </cell>
          <cell r="D12112" t="str">
            <v>保留</v>
          </cell>
          <cell r="E12112" t="str">
            <v>分采</v>
          </cell>
          <cell r="F12112" t="str">
            <v>渝</v>
          </cell>
        </row>
        <row r="12113">
          <cell r="C12113">
            <v>157610</v>
          </cell>
          <cell r="D12113" t="str">
            <v>保留</v>
          </cell>
          <cell r="E12113" t="str">
            <v>自采</v>
          </cell>
          <cell r="F12113" t="str">
            <v>川渝</v>
          </cell>
        </row>
        <row r="12114">
          <cell r="C12114" t="str">
            <v>新品</v>
          </cell>
          <cell r="D12114" t="str">
            <v>保留</v>
          </cell>
          <cell r="E12114" t="str">
            <v>自采</v>
          </cell>
          <cell r="F12114" t="str">
            <v>川渝</v>
          </cell>
        </row>
        <row r="12115">
          <cell r="C12115">
            <v>132383</v>
          </cell>
          <cell r="D12115" t="str">
            <v>保留</v>
          </cell>
          <cell r="E12115" t="str">
            <v>自采</v>
          </cell>
          <cell r="F12115" t="str">
            <v>川渝</v>
          </cell>
        </row>
        <row r="12116">
          <cell r="C12116" t="str">
            <v>新品</v>
          </cell>
          <cell r="D12116" t="str">
            <v>删除</v>
          </cell>
          <cell r="E12116" t="str">
            <v>自采</v>
          </cell>
          <cell r="F12116" t="str">
            <v>川渝</v>
          </cell>
        </row>
        <row r="12117">
          <cell r="C12117">
            <v>60855</v>
          </cell>
          <cell r="D12117" t="str">
            <v>保留</v>
          </cell>
          <cell r="E12117" t="str">
            <v>自采</v>
          </cell>
          <cell r="F12117" t="str">
            <v>川渝</v>
          </cell>
        </row>
        <row r="12118">
          <cell r="C12118">
            <v>141892</v>
          </cell>
          <cell r="D12118" t="str">
            <v>保留</v>
          </cell>
          <cell r="E12118" t="str">
            <v>分采</v>
          </cell>
          <cell r="F12118" t="str">
            <v>渝</v>
          </cell>
        </row>
        <row r="12119">
          <cell r="C12119" t="str">
            <v>新品</v>
          </cell>
          <cell r="D12119" t="str">
            <v>删除</v>
          </cell>
          <cell r="E12119" t="str">
            <v>自采</v>
          </cell>
          <cell r="F12119" t="str">
            <v>川</v>
          </cell>
        </row>
        <row r="12120">
          <cell r="C12120" t="str">
            <v>新品</v>
          </cell>
          <cell r="D12120" t="str">
            <v>删除</v>
          </cell>
          <cell r="E12120" t="str">
            <v>自采</v>
          </cell>
          <cell r="F12120" t="str">
            <v>川</v>
          </cell>
        </row>
        <row r="12121">
          <cell r="C12121" t="str">
            <v>新品</v>
          </cell>
          <cell r="D12121" t="str">
            <v>删除</v>
          </cell>
          <cell r="E12121" t="str">
            <v>自采</v>
          </cell>
          <cell r="F12121" t="str">
            <v>川</v>
          </cell>
        </row>
        <row r="12122">
          <cell r="C12122">
            <v>152292</v>
          </cell>
          <cell r="D12122" t="str">
            <v>保留</v>
          </cell>
          <cell r="E12122" t="str">
            <v>自采</v>
          </cell>
          <cell r="F12122" t="str">
            <v>川渝</v>
          </cell>
        </row>
        <row r="12123">
          <cell r="C12123">
            <v>136331</v>
          </cell>
          <cell r="D12123" t="str">
            <v>保留</v>
          </cell>
          <cell r="E12123" t="str">
            <v>自采</v>
          </cell>
          <cell r="F12123" t="str">
            <v>川</v>
          </cell>
        </row>
        <row r="12124">
          <cell r="C12124">
            <v>151908</v>
          </cell>
          <cell r="D12124" t="str">
            <v>保留</v>
          </cell>
          <cell r="E12124" t="str">
            <v>自采</v>
          </cell>
          <cell r="F12124" t="str">
            <v>川</v>
          </cell>
        </row>
        <row r="12125">
          <cell r="C12125">
            <v>152788</v>
          </cell>
          <cell r="D12125" t="str">
            <v>保留</v>
          </cell>
          <cell r="E12125" t="str">
            <v>自采</v>
          </cell>
          <cell r="F12125" t="str">
            <v>川</v>
          </cell>
        </row>
        <row r="12126">
          <cell r="C12126">
            <v>13612</v>
          </cell>
          <cell r="D12126" t="str">
            <v>保留</v>
          </cell>
          <cell r="E12126" t="str">
            <v>自采</v>
          </cell>
          <cell r="F12126" t="str">
            <v>渝</v>
          </cell>
        </row>
        <row r="12127">
          <cell r="C12127">
            <v>87938</v>
          </cell>
          <cell r="D12127" t="str">
            <v>保留</v>
          </cell>
          <cell r="E12127" t="str">
            <v>自采</v>
          </cell>
          <cell r="F12127" t="str">
            <v>渝</v>
          </cell>
        </row>
        <row r="12128">
          <cell r="C12128">
            <v>148395</v>
          </cell>
          <cell r="D12128" t="str">
            <v>保留</v>
          </cell>
          <cell r="E12128" t="str">
            <v>自采</v>
          </cell>
          <cell r="F12128" t="str">
            <v>渝</v>
          </cell>
        </row>
        <row r="12129">
          <cell r="C12129">
            <v>152102</v>
          </cell>
          <cell r="D12129" t="str">
            <v>保留</v>
          </cell>
          <cell r="E12129" t="str">
            <v>自采</v>
          </cell>
          <cell r="F12129" t="str">
            <v>川渝</v>
          </cell>
        </row>
        <row r="12130">
          <cell r="C12130">
            <v>40393</v>
          </cell>
          <cell r="D12130" t="str">
            <v>保留</v>
          </cell>
          <cell r="E12130" t="str">
            <v>自采</v>
          </cell>
          <cell r="F12130" t="str">
            <v>川渝</v>
          </cell>
        </row>
        <row r="12131">
          <cell r="C12131">
            <v>148398</v>
          </cell>
          <cell r="D12131" t="str">
            <v>保留</v>
          </cell>
          <cell r="E12131" t="str">
            <v>自采</v>
          </cell>
          <cell r="F12131" t="str">
            <v>渝</v>
          </cell>
        </row>
        <row r="12132">
          <cell r="C12132">
            <v>148397</v>
          </cell>
          <cell r="D12132" t="str">
            <v>保留</v>
          </cell>
          <cell r="E12132" t="str">
            <v>自采</v>
          </cell>
          <cell r="F12132" t="str">
            <v>渝</v>
          </cell>
        </row>
        <row r="12133">
          <cell r="C12133">
            <v>152033</v>
          </cell>
          <cell r="D12133" t="str">
            <v>保留</v>
          </cell>
          <cell r="E12133" t="str">
            <v>自采</v>
          </cell>
          <cell r="F12133" t="str">
            <v>川渝</v>
          </cell>
        </row>
        <row r="12134">
          <cell r="C12134">
            <v>58506</v>
          </cell>
          <cell r="D12134" t="str">
            <v>保留</v>
          </cell>
          <cell r="E12134" t="str">
            <v>自采</v>
          </cell>
          <cell r="F12134" t="str">
            <v>川渝</v>
          </cell>
        </row>
        <row r="12135">
          <cell r="C12135">
            <v>149640</v>
          </cell>
          <cell r="D12135" t="str">
            <v>保留</v>
          </cell>
          <cell r="E12135" t="str">
            <v>自采</v>
          </cell>
          <cell r="F12135" t="str">
            <v>渝</v>
          </cell>
        </row>
        <row r="12136">
          <cell r="C12136">
            <v>149542</v>
          </cell>
          <cell r="D12136" t="str">
            <v>保留</v>
          </cell>
          <cell r="E12136" t="str">
            <v>自采</v>
          </cell>
          <cell r="F12136" t="str">
            <v>渝</v>
          </cell>
        </row>
        <row r="12137">
          <cell r="C12137">
            <v>152507</v>
          </cell>
          <cell r="D12137" t="str">
            <v>保留</v>
          </cell>
          <cell r="E12137" t="str">
            <v>自采</v>
          </cell>
          <cell r="F12137" t="str">
            <v>渝</v>
          </cell>
        </row>
        <row r="12138">
          <cell r="C12138">
            <v>153841</v>
          </cell>
          <cell r="D12138" t="str">
            <v>保留</v>
          </cell>
          <cell r="E12138" t="str">
            <v>自采</v>
          </cell>
          <cell r="F12138" t="str">
            <v>渝</v>
          </cell>
        </row>
        <row r="12139">
          <cell r="C12139">
            <v>152291</v>
          </cell>
          <cell r="D12139" t="str">
            <v>保留</v>
          </cell>
          <cell r="E12139" t="str">
            <v>自采</v>
          </cell>
          <cell r="F12139" t="str">
            <v>渝</v>
          </cell>
        </row>
        <row r="12140">
          <cell r="C12140">
            <v>69963</v>
          </cell>
          <cell r="D12140" t="str">
            <v>保留</v>
          </cell>
          <cell r="E12140" t="str">
            <v>自采</v>
          </cell>
          <cell r="F12140" t="str">
            <v>川渝</v>
          </cell>
        </row>
        <row r="12141">
          <cell r="C12141" t="str">
            <v>新品</v>
          </cell>
          <cell r="D12141" t="str">
            <v>删除</v>
          </cell>
          <cell r="E12141" t="str">
            <v>自采</v>
          </cell>
          <cell r="F12141" t="str">
            <v>川渝</v>
          </cell>
        </row>
        <row r="12142">
          <cell r="C12142">
            <v>153342</v>
          </cell>
          <cell r="D12142" t="str">
            <v>保留</v>
          </cell>
          <cell r="E12142" t="str">
            <v>自采</v>
          </cell>
          <cell r="F12142" t="str">
            <v>渝</v>
          </cell>
        </row>
        <row r="12143">
          <cell r="C12143">
            <v>152099</v>
          </cell>
          <cell r="D12143" t="str">
            <v>保留</v>
          </cell>
          <cell r="E12143" t="str">
            <v>自采</v>
          </cell>
          <cell r="F12143" t="str">
            <v>渝</v>
          </cell>
        </row>
        <row r="12144">
          <cell r="C12144">
            <v>320</v>
          </cell>
          <cell r="D12144" t="str">
            <v>保留</v>
          </cell>
          <cell r="E12144" t="str">
            <v>自采</v>
          </cell>
          <cell r="F12144" t="str">
            <v>渝</v>
          </cell>
        </row>
        <row r="12145">
          <cell r="C12145">
            <v>152293</v>
          </cell>
          <cell r="D12145" t="str">
            <v>删除</v>
          </cell>
          <cell r="E12145" t="str">
            <v>自采</v>
          </cell>
          <cell r="F12145" t="str">
            <v>渝</v>
          </cell>
        </row>
        <row r="12146">
          <cell r="C12146">
            <v>50112</v>
          </cell>
          <cell r="D12146" t="str">
            <v>保留</v>
          </cell>
          <cell r="E12146" t="str">
            <v>自采</v>
          </cell>
          <cell r="F12146" t="str">
            <v>川渝</v>
          </cell>
        </row>
        <row r="12147">
          <cell r="C12147">
            <v>152982</v>
          </cell>
          <cell r="D12147" t="str">
            <v>保留</v>
          </cell>
          <cell r="E12147" t="str">
            <v>自采</v>
          </cell>
          <cell r="F12147" t="str">
            <v>川渝</v>
          </cell>
        </row>
        <row r="12148">
          <cell r="C12148">
            <v>154775</v>
          </cell>
          <cell r="D12148" t="str">
            <v>保留</v>
          </cell>
          <cell r="E12148" t="str">
            <v>自采</v>
          </cell>
          <cell r="F12148" t="str">
            <v>川渝</v>
          </cell>
        </row>
        <row r="12149">
          <cell r="C12149">
            <v>154788</v>
          </cell>
          <cell r="D12149" t="str">
            <v>保留</v>
          </cell>
          <cell r="E12149" t="str">
            <v>自采</v>
          </cell>
          <cell r="F12149" t="str">
            <v>川渝</v>
          </cell>
        </row>
        <row r="12150">
          <cell r="C12150">
            <v>154780</v>
          </cell>
          <cell r="D12150" t="str">
            <v>保留</v>
          </cell>
          <cell r="E12150" t="str">
            <v>自采</v>
          </cell>
          <cell r="F12150" t="str">
            <v>川渝</v>
          </cell>
        </row>
        <row r="12151">
          <cell r="C12151">
            <v>154782</v>
          </cell>
          <cell r="D12151" t="str">
            <v>保留</v>
          </cell>
          <cell r="E12151" t="str">
            <v>自采</v>
          </cell>
          <cell r="F12151" t="str">
            <v>川渝</v>
          </cell>
        </row>
        <row r="12152">
          <cell r="C12152">
            <v>155129</v>
          </cell>
          <cell r="D12152" t="str">
            <v>保留</v>
          </cell>
          <cell r="E12152" t="str">
            <v>自采</v>
          </cell>
          <cell r="F12152" t="str">
            <v>川渝</v>
          </cell>
        </row>
        <row r="12153">
          <cell r="C12153">
            <v>155130</v>
          </cell>
          <cell r="D12153" t="str">
            <v>保留</v>
          </cell>
          <cell r="E12153" t="str">
            <v>自采</v>
          </cell>
          <cell r="F12153" t="str">
            <v>川渝</v>
          </cell>
        </row>
        <row r="12154">
          <cell r="C12154">
            <v>154786</v>
          </cell>
          <cell r="D12154" t="str">
            <v>保留</v>
          </cell>
          <cell r="E12154" t="str">
            <v>自采</v>
          </cell>
          <cell r="F12154" t="str">
            <v>川渝</v>
          </cell>
        </row>
        <row r="12155">
          <cell r="C12155">
            <v>154787</v>
          </cell>
          <cell r="D12155" t="str">
            <v>保留</v>
          </cell>
          <cell r="E12155" t="str">
            <v>自采</v>
          </cell>
          <cell r="F12155" t="str">
            <v>川渝</v>
          </cell>
        </row>
        <row r="12156">
          <cell r="C12156">
            <v>155134</v>
          </cell>
          <cell r="D12156" t="str">
            <v>保留</v>
          </cell>
          <cell r="E12156" t="str">
            <v>自采</v>
          </cell>
          <cell r="F12156" t="str">
            <v>川渝</v>
          </cell>
        </row>
        <row r="12157">
          <cell r="C12157">
            <v>154776</v>
          </cell>
          <cell r="D12157" t="str">
            <v>保留</v>
          </cell>
          <cell r="E12157" t="str">
            <v>自采</v>
          </cell>
          <cell r="F12157" t="str">
            <v>川渝</v>
          </cell>
        </row>
        <row r="12158">
          <cell r="C12158" t="str">
            <v>新品</v>
          </cell>
          <cell r="D12158" t="str">
            <v>保留</v>
          </cell>
          <cell r="E12158" t="str">
            <v>自采</v>
          </cell>
          <cell r="F12158" t="str">
            <v>川渝</v>
          </cell>
        </row>
        <row r="12159">
          <cell r="C12159">
            <v>151504</v>
          </cell>
          <cell r="D12159" t="str">
            <v>保留</v>
          </cell>
          <cell r="E12159" t="str">
            <v>自采</v>
          </cell>
          <cell r="F12159" t="str">
            <v>川渝</v>
          </cell>
        </row>
        <row r="12160">
          <cell r="C12160">
            <v>154159</v>
          </cell>
          <cell r="D12160" t="str">
            <v>保留</v>
          </cell>
          <cell r="E12160" t="str">
            <v>自采</v>
          </cell>
          <cell r="F12160" t="str">
            <v>川渝</v>
          </cell>
        </row>
        <row r="12161">
          <cell r="C12161" t="str">
            <v>新品</v>
          </cell>
          <cell r="D12161" t="str">
            <v>保留</v>
          </cell>
          <cell r="E12161" t="str">
            <v>自采</v>
          </cell>
          <cell r="F12161" t="str">
            <v>川渝</v>
          </cell>
        </row>
        <row r="12162">
          <cell r="C12162">
            <v>151077</v>
          </cell>
          <cell r="D12162" t="str">
            <v>保留</v>
          </cell>
          <cell r="E12162" t="str">
            <v>自采</v>
          </cell>
          <cell r="F12162" t="str">
            <v>川渝</v>
          </cell>
        </row>
        <row r="12163">
          <cell r="C12163">
            <v>155206</v>
          </cell>
          <cell r="D12163" t="str">
            <v>保留</v>
          </cell>
          <cell r="E12163" t="str">
            <v>集采</v>
          </cell>
          <cell r="F12163" t="str">
            <v>川渝</v>
          </cell>
        </row>
        <row r="12164">
          <cell r="C12164">
            <v>155203</v>
          </cell>
          <cell r="D12164" t="str">
            <v>保留</v>
          </cell>
          <cell r="E12164" t="str">
            <v>集采</v>
          </cell>
          <cell r="F12164" t="str">
            <v>川渝</v>
          </cell>
        </row>
        <row r="12165">
          <cell r="C12165">
            <v>155202</v>
          </cell>
          <cell r="D12165" t="str">
            <v>保留</v>
          </cell>
          <cell r="E12165" t="str">
            <v>集采</v>
          </cell>
          <cell r="F12165" t="str">
            <v>川渝</v>
          </cell>
        </row>
        <row r="12166">
          <cell r="C12166">
            <v>155201</v>
          </cell>
          <cell r="D12166" t="str">
            <v>保留</v>
          </cell>
          <cell r="E12166" t="str">
            <v>集采</v>
          </cell>
          <cell r="F12166" t="str">
            <v>川渝</v>
          </cell>
        </row>
        <row r="12167">
          <cell r="C12167">
            <v>122902</v>
          </cell>
          <cell r="D12167" t="str">
            <v>保留</v>
          </cell>
          <cell r="E12167" t="str">
            <v>自采</v>
          </cell>
          <cell r="F12167" t="str">
            <v>川渝</v>
          </cell>
        </row>
        <row r="12168">
          <cell r="C12168">
            <v>99185</v>
          </cell>
          <cell r="D12168" t="str">
            <v>保留</v>
          </cell>
          <cell r="E12168" t="str">
            <v>自采</v>
          </cell>
          <cell r="F12168" t="str">
            <v>川渝</v>
          </cell>
        </row>
        <row r="12169">
          <cell r="C12169">
            <v>151075</v>
          </cell>
          <cell r="D12169" t="str">
            <v>保留</v>
          </cell>
          <cell r="E12169" t="str">
            <v>自采</v>
          </cell>
          <cell r="F12169" t="str">
            <v>川渝</v>
          </cell>
        </row>
        <row r="12170">
          <cell r="C12170">
            <v>150835</v>
          </cell>
          <cell r="D12170" t="str">
            <v>保留</v>
          </cell>
          <cell r="E12170" t="str">
            <v>自采</v>
          </cell>
          <cell r="F12170" t="str">
            <v>川渝</v>
          </cell>
        </row>
        <row r="12171">
          <cell r="C12171">
            <v>153406</v>
          </cell>
          <cell r="D12171" t="str">
            <v>保留</v>
          </cell>
          <cell r="E12171" t="str">
            <v>自采</v>
          </cell>
          <cell r="F12171" t="str">
            <v>渝</v>
          </cell>
        </row>
        <row r="12172">
          <cell r="C12172">
            <v>153407</v>
          </cell>
          <cell r="D12172" t="str">
            <v>保留</v>
          </cell>
          <cell r="E12172" t="str">
            <v>自采</v>
          </cell>
          <cell r="F12172" t="str">
            <v>渝</v>
          </cell>
        </row>
        <row r="12173">
          <cell r="C12173">
            <v>153405</v>
          </cell>
          <cell r="D12173" t="str">
            <v>保留</v>
          </cell>
          <cell r="E12173" t="str">
            <v>自采</v>
          </cell>
          <cell r="F12173" t="str">
            <v>渝</v>
          </cell>
        </row>
        <row r="12174">
          <cell r="C12174" t="str">
            <v>新品</v>
          </cell>
          <cell r="D12174" t="str">
            <v>保留</v>
          </cell>
          <cell r="E12174" t="str">
            <v>自采</v>
          </cell>
          <cell r="F12174" t="str">
            <v>渝</v>
          </cell>
        </row>
        <row r="12175">
          <cell r="C12175">
            <v>154355</v>
          </cell>
          <cell r="D12175" t="str">
            <v>保留</v>
          </cell>
          <cell r="E12175" t="str">
            <v>自采</v>
          </cell>
          <cell r="F12175" t="str">
            <v>渝</v>
          </cell>
        </row>
        <row r="12176">
          <cell r="C12176">
            <v>153402</v>
          </cell>
          <cell r="D12176" t="str">
            <v>保留</v>
          </cell>
          <cell r="E12176" t="str">
            <v>自采</v>
          </cell>
          <cell r="F12176" t="str">
            <v>渝</v>
          </cell>
        </row>
        <row r="12177">
          <cell r="C12177">
            <v>56282</v>
          </cell>
          <cell r="D12177" t="str">
            <v>保留</v>
          </cell>
          <cell r="E12177" t="str">
            <v>自采</v>
          </cell>
          <cell r="F12177" t="str">
            <v>渝</v>
          </cell>
        </row>
        <row r="12178">
          <cell r="C12178">
            <v>108708</v>
          </cell>
          <cell r="D12178" t="str">
            <v>保留</v>
          </cell>
          <cell r="E12178" t="str">
            <v>自采</v>
          </cell>
          <cell r="F12178" t="str">
            <v>渝</v>
          </cell>
        </row>
        <row r="12179">
          <cell r="C12179">
            <v>124521</v>
          </cell>
          <cell r="D12179" t="str">
            <v>保留</v>
          </cell>
          <cell r="E12179" t="str">
            <v>自采</v>
          </cell>
          <cell r="F12179" t="str">
            <v>渝</v>
          </cell>
        </row>
        <row r="12180">
          <cell r="C12180">
            <v>147276</v>
          </cell>
          <cell r="D12180" t="str">
            <v>保留</v>
          </cell>
          <cell r="E12180" t="str">
            <v>自采</v>
          </cell>
          <cell r="F12180" t="str">
            <v>渝</v>
          </cell>
        </row>
        <row r="12181">
          <cell r="C12181">
            <v>132368</v>
          </cell>
          <cell r="D12181" t="str">
            <v>保留</v>
          </cell>
          <cell r="E12181" t="str">
            <v>自采</v>
          </cell>
          <cell r="F12181" t="str">
            <v>渝</v>
          </cell>
        </row>
        <row r="12182">
          <cell r="C12182">
            <v>150911</v>
          </cell>
          <cell r="D12182" t="str">
            <v>保留</v>
          </cell>
          <cell r="E12182" t="str">
            <v>自采</v>
          </cell>
          <cell r="F12182" t="str">
            <v>川渝</v>
          </cell>
        </row>
        <row r="12183">
          <cell r="C12183">
            <v>153689</v>
          </cell>
          <cell r="D12183" t="str">
            <v>保留</v>
          </cell>
          <cell r="E12183" t="str">
            <v>分采</v>
          </cell>
          <cell r="F12183" t="str">
            <v>川渝</v>
          </cell>
        </row>
        <row r="12184">
          <cell r="C12184">
            <v>153488</v>
          </cell>
          <cell r="D12184" t="str">
            <v>保留</v>
          </cell>
          <cell r="E12184" t="str">
            <v>分采</v>
          </cell>
          <cell r="F12184" t="str">
            <v>川渝</v>
          </cell>
        </row>
        <row r="12185">
          <cell r="C12185">
            <v>146041</v>
          </cell>
          <cell r="D12185" t="str">
            <v>保留</v>
          </cell>
          <cell r="E12185" t="str">
            <v>自采</v>
          </cell>
          <cell r="F12185" t="str">
            <v>渝</v>
          </cell>
        </row>
        <row r="12186">
          <cell r="C12186" t="str">
            <v>新品</v>
          </cell>
          <cell r="D12186" t="str">
            <v>删除</v>
          </cell>
          <cell r="E12186" t="str">
            <v>自采</v>
          </cell>
          <cell r="F12186" t="str">
            <v>渝</v>
          </cell>
        </row>
        <row r="12187">
          <cell r="C12187" t="str">
            <v>新品</v>
          </cell>
          <cell r="D12187" t="str">
            <v>删除</v>
          </cell>
          <cell r="E12187" t="str">
            <v>自采</v>
          </cell>
          <cell r="F12187" t="str">
            <v>渝</v>
          </cell>
        </row>
        <row r="12188">
          <cell r="C12188" t="str">
            <v>新品</v>
          </cell>
          <cell r="D12188" t="str">
            <v>删除</v>
          </cell>
          <cell r="E12188" t="str">
            <v>自采</v>
          </cell>
          <cell r="F12188" t="str">
            <v>渝</v>
          </cell>
        </row>
        <row r="12189">
          <cell r="C12189">
            <v>148289</v>
          </cell>
          <cell r="D12189" t="str">
            <v>保留</v>
          </cell>
          <cell r="E12189" t="str">
            <v>自采</v>
          </cell>
          <cell r="F12189" t="str">
            <v>渝</v>
          </cell>
        </row>
        <row r="12190">
          <cell r="C12190">
            <v>153930</v>
          </cell>
          <cell r="D12190" t="str">
            <v>保留</v>
          </cell>
          <cell r="E12190" t="str">
            <v>分采</v>
          </cell>
          <cell r="F12190" t="str">
            <v>川渝</v>
          </cell>
        </row>
        <row r="12191">
          <cell r="C12191">
            <v>153929</v>
          </cell>
          <cell r="D12191" t="str">
            <v>保留</v>
          </cell>
          <cell r="E12191" t="str">
            <v>分采</v>
          </cell>
          <cell r="F12191" t="str">
            <v>川渝</v>
          </cell>
        </row>
        <row r="12192">
          <cell r="C12192">
            <v>151927</v>
          </cell>
          <cell r="D12192" t="str">
            <v>保留</v>
          </cell>
          <cell r="E12192" t="str">
            <v>分采</v>
          </cell>
          <cell r="F12192" t="str">
            <v>川渝</v>
          </cell>
        </row>
        <row r="12193">
          <cell r="C12193">
            <v>152489</v>
          </cell>
          <cell r="D12193" t="str">
            <v>保留</v>
          </cell>
          <cell r="E12193" t="str">
            <v>分采</v>
          </cell>
          <cell r="F12193" t="str">
            <v>川渝</v>
          </cell>
        </row>
        <row r="12194">
          <cell r="C12194">
            <v>148014</v>
          </cell>
          <cell r="D12194" t="str">
            <v>保留</v>
          </cell>
          <cell r="E12194" t="str">
            <v>分采</v>
          </cell>
          <cell r="F12194" t="str">
            <v>川渝</v>
          </cell>
        </row>
        <row r="12195">
          <cell r="C12195">
            <v>148015</v>
          </cell>
          <cell r="D12195" t="str">
            <v>保留</v>
          </cell>
          <cell r="E12195" t="str">
            <v>分采</v>
          </cell>
          <cell r="F12195" t="str">
            <v>川渝</v>
          </cell>
        </row>
        <row r="12196">
          <cell r="C12196">
            <v>154158</v>
          </cell>
          <cell r="D12196" t="str">
            <v>保留</v>
          </cell>
          <cell r="E12196" t="str">
            <v>自采</v>
          </cell>
          <cell r="F12196" t="str">
            <v>渝</v>
          </cell>
        </row>
        <row r="12197">
          <cell r="C12197">
            <v>40696</v>
          </cell>
          <cell r="D12197" t="str">
            <v>保留</v>
          </cell>
          <cell r="E12197" t="str">
            <v>分采</v>
          </cell>
          <cell r="F12197" t="str">
            <v>川渝</v>
          </cell>
        </row>
        <row r="12198">
          <cell r="C12198">
            <v>75061</v>
          </cell>
          <cell r="D12198" t="str">
            <v>保留</v>
          </cell>
          <cell r="E12198" t="str">
            <v>自采</v>
          </cell>
          <cell r="F12198" t="str">
            <v>渝</v>
          </cell>
        </row>
        <row r="12199">
          <cell r="C12199">
            <v>144561</v>
          </cell>
          <cell r="D12199" t="str">
            <v>保留</v>
          </cell>
          <cell r="E12199" t="str">
            <v>自采</v>
          </cell>
          <cell r="F12199" t="str">
            <v>渝</v>
          </cell>
        </row>
        <row r="12200">
          <cell r="C12200">
            <v>154374</v>
          </cell>
          <cell r="D12200" t="str">
            <v>保留</v>
          </cell>
          <cell r="E12200" t="str">
            <v>分采</v>
          </cell>
          <cell r="F12200" t="str">
            <v>川渝</v>
          </cell>
        </row>
        <row r="12201">
          <cell r="C12201">
            <v>154376</v>
          </cell>
          <cell r="D12201" t="str">
            <v>保留</v>
          </cell>
          <cell r="E12201" t="str">
            <v>分采</v>
          </cell>
          <cell r="F12201" t="str">
            <v>川渝</v>
          </cell>
        </row>
        <row r="12202">
          <cell r="C12202">
            <v>108493</v>
          </cell>
          <cell r="D12202" t="str">
            <v>保留</v>
          </cell>
          <cell r="E12202" t="str">
            <v>分采</v>
          </cell>
          <cell r="F12202" t="str">
            <v>川渝</v>
          </cell>
        </row>
        <row r="12203">
          <cell r="C12203">
            <v>154352</v>
          </cell>
          <cell r="D12203" t="str">
            <v>保留</v>
          </cell>
          <cell r="E12203" t="str">
            <v>分采</v>
          </cell>
          <cell r="F12203" t="str">
            <v>川渝</v>
          </cell>
        </row>
        <row r="12204">
          <cell r="C12204">
            <v>107984</v>
          </cell>
          <cell r="D12204" t="str">
            <v>保留</v>
          </cell>
          <cell r="E12204" t="str">
            <v>分采</v>
          </cell>
          <cell r="F12204" t="str">
            <v>川渝</v>
          </cell>
        </row>
        <row r="12205">
          <cell r="C12205">
            <v>11589</v>
          </cell>
          <cell r="D12205" t="str">
            <v>保留</v>
          </cell>
          <cell r="E12205" t="str">
            <v>分采</v>
          </cell>
          <cell r="F12205" t="str">
            <v>川渝</v>
          </cell>
        </row>
        <row r="12206">
          <cell r="C12206">
            <v>20353</v>
          </cell>
          <cell r="D12206" t="str">
            <v>保留</v>
          </cell>
          <cell r="E12206" t="str">
            <v>分采</v>
          </cell>
          <cell r="F12206" t="str">
            <v>川渝</v>
          </cell>
        </row>
        <row r="12207">
          <cell r="C12207" t="str">
            <v>新品</v>
          </cell>
          <cell r="D12207" t="str">
            <v>保留</v>
          </cell>
          <cell r="E12207" t="str">
            <v>分采</v>
          </cell>
          <cell r="F12207" t="str">
            <v>川渝</v>
          </cell>
        </row>
        <row r="12208">
          <cell r="C12208">
            <v>21729</v>
          </cell>
          <cell r="D12208" t="str">
            <v>保留</v>
          </cell>
          <cell r="E12208" t="str">
            <v>自采</v>
          </cell>
          <cell r="F12208" t="str">
            <v>渝</v>
          </cell>
        </row>
        <row r="12209">
          <cell r="C12209" t="str">
            <v>新品</v>
          </cell>
          <cell r="D12209" t="str">
            <v>保留</v>
          </cell>
          <cell r="E12209" t="str">
            <v>分采</v>
          </cell>
          <cell r="F12209" t="str">
            <v>川渝</v>
          </cell>
        </row>
        <row r="12210">
          <cell r="C12210">
            <v>156808</v>
          </cell>
          <cell r="D12210" t="str">
            <v>保留</v>
          </cell>
          <cell r="E12210" t="str">
            <v>分采</v>
          </cell>
          <cell r="F12210" t="str">
            <v>川渝</v>
          </cell>
        </row>
        <row r="12211">
          <cell r="C12211">
            <v>152730</v>
          </cell>
          <cell r="D12211" t="str">
            <v>保留</v>
          </cell>
          <cell r="E12211" t="str">
            <v>分采</v>
          </cell>
          <cell r="F12211" t="str">
            <v>川渝</v>
          </cell>
        </row>
        <row r="12212">
          <cell r="C12212">
            <v>152732</v>
          </cell>
          <cell r="D12212" t="str">
            <v>保留</v>
          </cell>
          <cell r="E12212" t="str">
            <v>分采</v>
          </cell>
          <cell r="F12212" t="str">
            <v>川渝</v>
          </cell>
        </row>
        <row r="12213">
          <cell r="C12213">
            <v>152747</v>
          </cell>
          <cell r="D12213" t="str">
            <v>保留</v>
          </cell>
          <cell r="E12213" t="str">
            <v>分采</v>
          </cell>
          <cell r="F12213" t="str">
            <v>川渝</v>
          </cell>
        </row>
        <row r="12214">
          <cell r="C12214">
            <v>152728</v>
          </cell>
          <cell r="D12214" t="str">
            <v>保留</v>
          </cell>
          <cell r="E12214" t="str">
            <v>分采</v>
          </cell>
          <cell r="F12214" t="str">
            <v>川渝</v>
          </cell>
        </row>
        <row r="12215">
          <cell r="C12215">
            <v>152745</v>
          </cell>
          <cell r="D12215" t="str">
            <v>保留</v>
          </cell>
          <cell r="E12215" t="str">
            <v>分采</v>
          </cell>
          <cell r="F12215" t="str">
            <v>川渝</v>
          </cell>
        </row>
        <row r="12216">
          <cell r="C12216">
            <v>152735</v>
          </cell>
          <cell r="D12216" t="str">
            <v>保留</v>
          </cell>
          <cell r="E12216" t="str">
            <v>分采</v>
          </cell>
          <cell r="F12216" t="str">
            <v>川渝</v>
          </cell>
        </row>
        <row r="12217">
          <cell r="C12217">
            <v>153697</v>
          </cell>
          <cell r="D12217" t="str">
            <v>保留</v>
          </cell>
          <cell r="E12217" t="str">
            <v>分采</v>
          </cell>
          <cell r="F12217" t="str">
            <v>川渝</v>
          </cell>
        </row>
        <row r="12218">
          <cell r="C12218">
            <v>152742</v>
          </cell>
          <cell r="D12218" t="str">
            <v>保留</v>
          </cell>
          <cell r="E12218" t="str">
            <v>分采</v>
          </cell>
          <cell r="F12218" t="str">
            <v>川渝</v>
          </cell>
        </row>
        <row r="12219">
          <cell r="C12219">
            <v>152734</v>
          </cell>
          <cell r="D12219" t="str">
            <v>保留</v>
          </cell>
          <cell r="E12219" t="str">
            <v>分采</v>
          </cell>
          <cell r="F12219" t="str">
            <v>川渝</v>
          </cell>
        </row>
        <row r="12220">
          <cell r="C12220">
            <v>152729</v>
          </cell>
          <cell r="D12220" t="str">
            <v>保留</v>
          </cell>
          <cell r="E12220" t="str">
            <v>分采</v>
          </cell>
          <cell r="F12220" t="str">
            <v>川渝</v>
          </cell>
        </row>
        <row r="12221">
          <cell r="C12221">
            <v>152731</v>
          </cell>
          <cell r="D12221" t="str">
            <v>保留</v>
          </cell>
          <cell r="E12221" t="str">
            <v>分采</v>
          </cell>
          <cell r="F12221" t="str">
            <v>川渝</v>
          </cell>
        </row>
        <row r="12222">
          <cell r="C12222">
            <v>152749</v>
          </cell>
          <cell r="D12222" t="str">
            <v>保留</v>
          </cell>
          <cell r="E12222" t="str">
            <v>分采</v>
          </cell>
          <cell r="F12222" t="str">
            <v>川渝</v>
          </cell>
        </row>
        <row r="12223">
          <cell r="C12223">
            <v>152736</v>
          </cell>
          <cell r="D12223" t="str">
            <v>保留</v>
          </cell>
          <cell r="E12223" t="str">
            <v>分采</v>
          </cell>
          <cell r="F12223" t="str">
            <v>川渝</v>
          </cell>
        </row>
        <row r="12224">
          <cell r="C12224">
            <v>152741</v>
          </cell>
          <cell r="D12224" t="str">
            <v>保留</v>
          </cell>
          <cell r="E12224" t="str">
            <v>分采</v>
          </cell>
          <cell r="F12224" t="str">
            <v>川渝</v>
          </cell>
        </row>
        <row r="12225">
          <cell r="C12225">
            <v>152740</v>
          </cell>
          <cell r="D12225" t="str">
            <v>保留</v>
          </cell>
          <cell r="E12225" t="str">
            <v>分采</v>
          </cell>
          <cell r="F12225" t="str">
            <v>川渝</v>
          </cell>
        </row>
        <row r="12226">
          <cell r="C12226">
            <v>152879</v>
          </cell>
          <cell r="D12226" t="str">
            <v>保留</v>
          </cell>
          <cell r="E12226" t="str">
            <v>分采</v>
          </cell>
          <cell r="F12226" t="str">
            <v>川渝</v>
          </cell>
        </row>
        <row r="12227">
          <cell r="C12227">
            <v>152880</v>
          </cell>
          <cell r="D12227" t="str">
            <v>保留</v>
          </cell>
          <cell r="E12227" t="str">
            <v>分采</v>
          </cell>
          <cell r="F12227" t="str">
            <v>川渝</v>
          </cell>
        </row>
        <row r="12228">
          <cell r="C12228">
            <v>152744</v>
          </cell>
          <cell r="D12228" t="str">
            <v>保留</v>
          </cell>
          <cell r="E12228" t="str">
            <v>分采</v>
          </cell>
          <cell r="F12228" t="str">
            <v>川渝</v>
          </cell>
        </row>
        <row r="12229">
          <cell r="C12229">
            <v>152746</v>
          </cell>
          <cell r="D12229" t="str">
            <v>保留</v>
          </cell>
          <cell r="E12229" t="str">
            <v>分采</v>
          </cell>
          <cell r="F12229" t="str">
            <v>川渝</v>
          </cell>
        </row>
        <row r="12230">
          <cell r="C12230">
            <v>152762</v>
          </cell>
          <cell r="D12230" t="str">
            <v>保留</v>
          </cell>
          <cell r="E12230" t="str">
            <v>分采</v>
          </cell>
          <cell r="F12230" t="str">
            <v>川渝</v>
          </cell>
        </row>
        <row r="12231">
          <cell r="C12231">
            <v>152784</v>
          </cell>
          <cell r="D12231" t="str">
            <v>保留</v>
          </cell>
          <cell r="E12231" t="str">
            <v>分采</v>
          </cell>
          <cell r="F12231" t="str">
            <v>川渝</v>
          </cell>
        </row>
        <row r="12232">
          <cell r="C12232">
            <v>152785</v>
          </cell>
          <cell r="D12232" t="str">
            <v>保留</v>
          </cell>
          <cell r="E12232" t="str">
            <v>分采</v>
          </cell>
          <cell r="F12232" t="str">
            <v>川渝</v>
          </cell>
        </row>
        <row r="12233">
          <cell r="C12233">
            <v>152725</v>
          </cell>
          <cell r="D12233" t="str">
            <v>保留</v>
          </cell>
          <cell r="E12233" t="str">
            <v>分采</v>
          </cell>
          <cell r="F12233" t="str">
            <v>川渝</v>
          </cell>
        </row>
        <row r="12234">
          <cell r="C12234">
            <v>152786</v>
          </cell>
          <cell r="D12234" t="str">
            <v>保留</v>
          </cell>
          <cell r="E12234" t="str">
            <v>分采</v>
          </cell>
          <cell r="F12234" t="str">
            <v>川渝</v>
          </cell>
        </row>
        <row r="12235">
          <cell r="C12235">
            <v>153330</v>
          </cell>
          <cell r="D12235" t="str">
            <v>保留</v>
          </cell>
          <cell r="E12235" t="str">
            <v>分采</v>
          </cell>
          <cell r="F12235" t="str">
            <v>川渝</v>
          </cell>
        </row>
        <row r="12236">
          <cell r="C12236">
            <v>153198</v>
          </cell>
          <cell r="D12236" t="str">
            <v>保留</v>
          </cell>
          <cell r="E12236" t="str">
            <v>分采</v>
          </cell>
          <cell r="F12236" t="str">
            <v>川渝</v>
          </cell>
        </row>
        <row r="12237">
          <cell r="C12237">
            <v>152802</v>
          </cell>
          <cell r="D12237" t="str">
            <v>保留</v>
          </cell>
          <cell r="E12237" t="str">
            <v>分采</v>
          </cell>
          <cell r="F12237" t="str">
            <v>川渝</v>
          </cell>
        </row>
        <row r="12238">
          <cell r="C12238">
            <v>153197</v>
          </cell>
          <cell r="D12238" t="str">
            <v>保留</v>
          </cell>
          <cell r="E12238" t="str">
            <v>分采</v>
          </cell>
          <cell r="F12238" t="str">
            <v>川渝</v>
          </cell>
        </row>
        <row r="12239">
          <cell r="C12239">
            <v>152726</v>
          </cell>
          <cell r="D12239" t="str">
            <v>保留</v>
          </cell>
          <cell r="E12239" t="str">
            <v>分采</v>
          </cell>
          <cell r="F12239" t="str">
            <v>川渝</v>
          </cell>
        </row>
        <row r="12240">
          <cell r="C12240">
            <v>152724</v>
          </cell>
          <cell r="D12240" t="str">
            <v>保留</v>
          </cell>
          <cell r="E12240" t="str">
            <v>分采</v>
          </cell>
          <cell r="F12240" t="str">
            <v>川渝</v>
          </cell>
        </row>
        <row r="12241">
          <cell r="C12241">
            <v>152772</v>
          </cell>
          <cell r="D12241" t="str">
            <v>保留</v>
          </cell>
          <cell r="E12241" t="str">
            <v>分采</v>
          </cell>
          <cell r="F12241" t="str">
            <v>川渝</v>
          </cell>
        </row>
        <row r="12242">
          <cell r="C12242">
            <v>152618</v>
          </cell>
          <cell r="D12242" t="str">
            <v>保留</v>
          </cell>
          <cell r="E12242" t="str">
            <v>分采</v>
          </cell>
          <cell r="F12242" t="str">
            <v>川渝</v>
          </cell>
        </row>
        <row r="12243">
          <cell r="C12243">
            <v>152619</v>
          </cell>
          <cell r="D12243" t="str">
            <v>保留</v>
          </cell>
          <cell r="E12243" t="str">
            <v>分采</v>
          </cell>
          <cell r="F12243" t="str">
            <v>川渝</v>
          </cell>
        </row>
        <row r="12244">
          <cell r="C12244">
            <v>152620</v>
          </cell>
          <cell r="D12244" t="str">
            <v>保留</v>
          </cell>
          <cell r="E12244" t="str">
            <v>分采</v>
          </cell>
          <cell r="F12244" t="str">
            <v>川渝</v>
          </cell>
        </row>
        <row r="12245">
          <cell r="C12245">
            <v>152621</v>
          </cell>
          <cell r="D12245" t="str">
            <v>保留</v>
          </cell>
          <cell r="E12245" t="str">
            <v>分采</v>
          </cell>
          <cell r="F12245" t="str">
            <v>川渝</v>
          </cell>
        </row>
        <row r="12246">
          <cell r="C12246">
            <v>143364</v>
          </cell>
          <cell r="D12246" t="str">
            <v>保留</v>
          </cell>
          <cell r="E12246" t="str">
            <v>分采</v>
          </cell>
          <cell r="F12246" t="str">
            <v>川渝</v>
          </cell>
        </row>
        <row r="12247">
          <cell r="C12247">
            <v>143362</v>
          </cell>
          <cell r="D12247" t="str">
            <v>保留</v>
          </cell>
          <cell r="E12247" t="str">
            <v>分采</v>
          </cell>
          <cell r="F12247" t="str">
            <v>川渝</v>
          </cell>
        </row>
        <row r="12248">
          <cell r="C12248">
            <v>152336</v>
          </cell>
          <cell r="D12248" t="str">
            <v>保留</v>
          </cell>
          <cell r="E12248" t="str">
            <v>自采</v>
          </cell>
          <cell r="F12248" t="str">
            <v>川</v>
          </cell>
        </row>
        <row r="12249">
          <cell r="C12249">
            <v>152186</v>
          </cell>
          <cell r="D12249" t="str">
            <v>保留</v>
          </cell>
          <cell r="E12249" t="str">
            <v>自采</v>
          </cell>
          <cell r="F12249" t="str">
            <v>川</v>
          </cell>
        </row>
        <row r="12250">
          <cell r="C12250">
            <v>152197</v>
          </cell>
          <cell r="D12250" t="str">
            <v>保留</v>
          </cell>
          <cell r="E12250" t="str">
            <v>自采</v>
          </cell>
          <cell r="F12250" t="str">
            <v>川</v>
          </cell>
        </row>
        <row r="12251">
          <cell r="C12251">
            <v>152198</v>
          </cell>
          <cell r="D12251" t="str">
            <v>保留</v>
          </cell>
          <cell r="E12251" t="str">
            <v>自采</v>
          </cell>
          <cell r="F12251" t="str">
            <v>川</v>
          </cell>
        </row>
        <row r="12252">
          <cell r="C12252">
            <v>152187</v>
          </cell>
          <cell r="D12252" t="str">
            <v>保留</v>
          </cell>
          <cell r="E12252" t="str">
            <v>自采</v>
          </cell>
          <cell r="F12252" t="str">
            <v>川</v>
          </cell>
        </row>
        <row r="12253">
          <cell r="C12253" t="str">
            <v>新品</v>
          </cell>
          <cell r="D12253" t="str">
            <v>保留</v>
          </cell>
          <cell r="E12253" t="str">
            <v>自采</v>
          </cell>
          <cell r="F12253" t="str">
            <v>川</v>
          </cell>
        </row>
        <row r="12254">
          <cell r="C12254" t="str">
            <v>新品</v>
          </cell>
          <cell r="D12254" t="str">
            <v>保留</v>
          </cell>
          <cell r="E12254" t="str">
            <v>自采</v>
          </cell>
          <cell r="F12254" t="str">
            <v>川</v>
          </cell>
        </row>
        <row r="12255">
          <cell r="C12255" t="str">
            <v>新品</v>
          </cell>
          <cell r="D12255" t="str">
            <v>保留</v>
          </cell>
          <cell r="E12255" t="str">
            <v>自采</v>
          </cell>
          <cell r="F12255" t="str">
            <v>川</v>
          </cell>
        </row>
        <row r="12256">
          <cell r="C12256" t="str">
            <v>新品</v>
          </cell>
          <cell r="D12256" t="str">
            <v>保留</v>
          </cell>
          <cell r="E12256" t="str">
            <v>自采</v>
          </cell>
          <cell r="F12256" t="str">
            <v>川</v>
          </cell>
        </row>
        <row r="12257">
          <cell r="C12257" t="str">
            <v>新品</v>
          </cell>
          <cell r="D12257" t="str">
            <v>保留</v>
          </cell>
          <cell r="E12257" t="str">
            <v>自采</v>
          </cell>
          <cell r="F12257" t="str">
            <v>川</v>
          </cell>
        </row>
        <row r="12258">
          <cell r="C12258" t="str">
            <v>新品</v>
          </cell>
          <cell r="D12258" t="str">
            <v>保留</v>
          </cell>
          <cell r="E12258" t="str">
            <v>自采</v>
          </cell>
          <cell r="F12258" t="str">
            <v>川</v>
          </cell>
        </row>
        <row r="12259">
          <cell r="C12259" t="str">
            <v>新品</v>
          </cell>
          <cell r="D12259" t="str">
            <v>保留</v>
          </cell>
          <cell r="E12259" t="str">
            <v>自采</v>
          </cell>
          <cell r="F12259" t="str">
            <v>川</v>
          </cell>
        </row>
        <row r="12260">
          <cell r="C12260" t="str">
            <v>新品</v>
          </cell>
          <cell r="D12260" t="str">
            <v>保留</v>
          </cell>
          <cell r="E12260" t="str">
            <v>自采</v>
          </cell>
          <cell r="F12260" t="str">
            <v>川</v>
          </cell>
        </row>
        <row r="12261">
          <cell r="C12261" t="str">
            <v>新品</v>
          </cell>
          <cell r="D12261" t="str">
            <v>保留</v>
          </cell>
          <cell r="E12261" t="str">
            <v>自采</v>
          </cell>
          <cell r="F12261" t="str">
            <v>川</v>
          </cell>
        </row>
        <row r="12262">
          <cell r="C12262" t="str">
            <v>新品</v>
          </cell>
          <cell r="D12262" t="str">
            <v>保留</v>
          </cell>
          <cell r="E12262" t="str">
            <v>自采</v>
          </cell>
          <cell r="F12262" t="str">
            <v>川</v>
          </cell>
        </row>
        <row r="12263">
          <cell r="C12263">
            <v>115435</v>
          </cell>
          <cell r="D12263" t="str">
            <v>保留</v>
          </cell>
          <cell r="E12263" t="str">
            <v>自采</v>
          </cell>
          <cell r="F12263" t="str">
            <v>川渝</v>
          </cell>
        </row>
        <row r="12264">
          <cell r="C12264">
            <v>115433</v>
          </cell>
          <cell r="D12264" t="str">
            <v>保留</v>
          </cell>
          <cell r="E12264" t="str">
            <v>自采</v>
          </cell>
          <cell r="F12264" t="str">
            <v>川渝</v>
          </cell>
        </row>
        <row r="12265">
          <cell r="C12265">
            <v>115434</v>
          </cell>
          <cell r="D12265" t="str">
            <v>保留</v>
          </cell>
          <cell r="E12265" t="str">
            <v>自采</v>
          </cell>
          <cell r="F12265" t="str">
            <v>川渝</v>
          </cell>
        </row>
        <row r="12266">
          <cell r="C12266">
            <v>115425</v>
          </cell>
          <cell r="D12266" t="str">
            <v>保留</v>
          </cell>
          <cell r="E12266" t="str">
            <v>自采</v>
          </cell>
          <cell r="F12266" t="str">
            <v>川渝</v>
          </cell>
        </row>
        <row r="12267">
          <cell r="C12267">
            <v>31192</v>
          </cell>
          <cell r="D12267" t="str">
            <v>保留</v>
          </cell>
          <cell r="E12267" t="str">
            <v>自采</v>
          </cell>
          <cell r="F12267" t="str">
            <v>川渝</v>
          </cell>
        </row>
        <row r="12268">
          <cell r="C12268">
            <v>16644</v>
          </cell>
          <cell r="D12268" t="str">
            <v>保留</v>
          </cell>
          <cell r="E12268" t="str">
            <v>自采</v>
          </cell>
          <cell r="F12268" t="str">
            <v>川渝</v>
          </cell>
        </row>
        <row r="12269">
          <cell r="C12269">
            <v>152404</v>
          </cell>
          <cell r="D12269" t="str">
            <v>保留</v>
          </cell>
          <cell r="E12269" t="str">
            <v>自采</v>
          </cell>
          <cell r="F12269" t="str">
            <v>川渝</v>
          </cell>
        </row>
        <row r="12270">
          <cell r="C12270">
            <v>16645</v>
          </cell>
          <cell r="D12270" t="str">
            <v>保留</v>
          </cell>
          <cell r="E12270" t="str">
            <v>自采</v>
          </cell>
          <cell r="F12270" t="str">
            <v>川渝</v>
          </cell>
        </row>
        <row r="12271">
          <cell r="C12271">
            <v>62986</v>
          </cell>
          <cell r="D12271" t="str">
            <v>保留</v>
          </cell>
          <cell r="E12271" t="str">
            <v>自采</v>
          </cell>
          <cell r="F12271" t="str">
            <v>川渝</v>
          </cell>
        </row>
        <row r="12272">
          <cell r="C12272">
            <v>62982</v>
          </cell>
          <cell r="D12272" t="str">
            <v>保留</v>
          </cell>
          <cell r="E12272" t="str">
            <v>自采</v>
          </cell>
          <cell r="F12272" t="str">
            <v>川</v>
          </cell>
        </row>
        <row r="12273">
          <cell r="C12273">
            <v>62051</v>
          </cell>
          <cell r="D12273" t="str">
            <v>保留</v>
          </cell>
          <cell r="E12273" t="str">
            <v>自采</v>
          </cell>
          <cell r="F12273" t="str">
            <v>川渝</v>
          </cell>
        </row>
        <row r="12274">
          <cell r="C12274">
            <v>123944</v>
          </cell>
          <cell r="D12274" t="str">
            <v>保留</v>
          </cell>
          <cell r="E12274" t="str">
            <v>自采</v>
          </cell>
          <cell r="F12274" t="str">
            <v>川渝</v>
          </cell>
        </row>
        <row r="12275">
          <cell r="C12275">
            <v>62049</v>
          </cell>
          <cell r="D12275" t="str">
            <v>保留</v>
          </cell>
          <cell r="E12275" t="str">
            <v>自采</v>
          </cell>
          <cell r="F12275" t="str">
            <v>川渝</v>
          </cell>
        </row>
        <row r="12276">
          <cell r="C12276">
            <v>74933</v>
          </cell>
          <cell r="D12276" t="str">
            <v>保留</v>
          </cell>
          <cell r="E12276" t="str">
            <v>自采</v>
          </cell>
          <cell r="F12276" t="str">
            <v>川渝</v>
          </cell>
        </row>
        <row r="12277">
          <cell r="C12277">
            <v>74934</v>
          </cell>
          <cell r="D12277" t="str">
            <v>保留</v>
          </cell>
          <cell r="E12277" t="str">
            <v>自采</v>
          </cell>
          <cell r="F12277" t="str">
            <v>川渝</v>
          </cell>
        </row>
        <row r="12278">
          <cell r="C12278" t="str">
            <v>新品</v>
          </cell>
          <cell r="D12278" t="str">
            <v>保留</v>
          </cell>
          <cell r="E12278" t="str">
            <v>自采</v>
          </cell>
          <cell r="F12278" t="str">
            <v>川</v>
          </cell>
        </row>
        <row r="12279">
          <cell r="C12279">
            <v>118443</v>
          </cell>
          <cell r="D12279" t="str">
            <v>保留</v>
          </cell>
          <cell r="E12279" t="str">
            <v>自采</v>
          </cell>
          <cell r="F12279" t="str">
            <v>川渝</v>
          </cell>
        </row>
        <row r="12280">
          <cell r="C12280" t="str">
            <v>新品</v>
          </cell>
          <cell r="D12280" t="str">
            <v>保留</v>
          </cell>
          <cell r="E12280" t="str">
            <v>自采</v>
          </cell>
          <cell r="F12280" t="str">
            <v>川</v>
          </cell>
        </row>
        <row r="12281">
          <cell r="C12281" t="str">
            <v>新品</v>
          </cell>
          <cell r="D12281" t="str">
            <v>保留</v>
          </cell>
          <cell r="E12281" t="str">
            <v>自采</v>
          </cell>
          <cell r="F12281" t="str">
            <v>川</v>
          </cell>
        </row>
        <row r="12282">
          <cell r="C12282" t="str">
            <v>新品</v>
          </cell>
          <cell r="D12282" t="str">
            <v>保留</v>
          </cell>
          <cell r="E12282" t="str">
            <v>自采</v>
          </cell>
          <cell r="F12282" t="str">
            <v>川</v>
          </cell>
        </row>
        <row r="12283">
          <cell r="C12283">
            <v>152211</v>
          </cell>
          <cell r="D12283" t="str">
            <v>保留</v>
          </cell>
          <cell r="E12283" t="str">
            <v>自采</v>
          </cell>
          <cell r="F12283" t="str">
            <v>川</v>
          </cell>
        </row>
        <row r="12284">
          <cell r="C12284">
            <v>153099</v>
          </cell>
          <cell r="D12284" t="str">
            <v>保留</v>
          </cell>
          <cell r="E12284" t="str">
            <v>自采</v>
          </cell>
          <cell r="F12284" t="str">
            <v>川</v>
          </cell>
        </row>
        <row r="12285">
          <cell r="C12285">
            <v>18516</v>
          </cell>
          <cell r="D12285" t="str">
            <v>保留</v>
          </cell>
          <cell r="E12285" t="str">
            <v>自采</v>
          </cell>
          <cell r="F12285" t="str">
            <v>川</v>
          </cell>
        </row>
        <row r="12286">
          <cell r="C12286">
            <v>157211</v>
          </cell>
          <cell r="D12286" t="str">
            <v>保留</v>
          </cell>
          <cell r="E12286" t="str">
            <v>自采</v>
          </cell>
          <cell r="F12286" t="str">
            <v>川</v>
          </cell>
        </row>
        <row r="12287">
          <cell r="C12287">
            <v>154478</v>
          </cell>
          <cell r="D12287" t="str">
            <v>保留</v>
          </cell>
          <cell r="E12287" t="str">
            <v>自采</v>
          </cell>
          <cell r="F12287" t="str">
            <v>川</v>
          </cell>
        </row>
        <row r="12288">
          <cell r="C12288">
            <v>154480</v>
          </cell>
          <cell r="D12288" t="str">
            <v>保留</v>
          </cell>
          <cell r="E12288" t="str">
            <v>自采</v>
          </cell>
          <cell r="F12288" t="str">
            <v>川</v>
          </cell>
        </row>
        <row r="12289">
          <cell r="C12289">
            <v>154477</v>
          </cell>
          <cell r="D12289" t="str">
            <v>保留</v>
          </cell>
          <cell r="E12289" t="str">
            <v>自采</v>
          </cell>
          <cell r="F12289" t="str">
            <v>川</v>
          </cell>
        </row>
        <row r="12290">
          <cell r="C12290">
            <v>153100</v>
          </cell>
          <cell r="D12290" t="str">
            <v>保留</v>
          </cell>
          <cell r="E12290" t="str">
            <v>自采</v>
          </cell>
          <cell r="F12290" t="str">
            <v>川</v>
          </cell>
        </row>
        <row r="12291">
          <cell r="C12291">
            <v>117684</v>
          </cell>
          <cell r="D12291" t="str">
            <v>保留</v>
          </cell>
          <cell r="E12291" t="str">
            <v>自采</v>
          </cell>
          <cell r="F12291" t="str">
            <v>川</v>
          </cell>
        </row>
        <row r="12292">
          <cell r="C12292">
            <v>62030</v>
          </cell>
          <cell r="D12292" t="str">
            <v>保留</v>
          </cell>
          <cell r="E12292" t="str">
            <v>自采</v>
          </cell>
          <cell r="F12292" t="str">
            <v>川渝</v>
          </cell>
        </row>
        <row r="12293">
          <cell r="C12293">
            <v>43393</v>
          </cell>
          <cell r="D12293" t="str">
            <v>保留</v>
          </cell>
          <cell r="E12293" t="str">
            <v>自采</v>
          </cell>
          <cell r="F12293" t="str">
            <v>川渝</v>
          </cell>
        </row>
        <row r="12294">
          <cell r="C12294">
            <v>153410</v>
          </cell>
          <cell r="D12294" t="str">
            <v>保留</v>
          </cell>
          <cell r="E12294" t="str">
            <v>自采</v>
          </cell>
          <cell r="F12294" t="str">
            <v>川</v>
          </cell>
        </row>
        <row r="12295">
          <cell r="C12295">
            <v>152662</v>
          </cell>
          <cell r="D12295" t="str">
            <v>保留</v>
          </cell>
          <cell r="E12295" t="str">
            <v>自采</v>
          </cell>
          <cell r="F12295" t="str">
            <v>川</v>
          </cell>
        </row>
        <row r="12296">
          <cell r="C12296">
            <v>151831</v>
          </cell>
          <cell r="D12296" t="str">
            <v>保留</v>
          </cell>
          <cell r="E12296" t="str">
            <v>自采</v>
          </cell>
          <cell r="F12296" t="str">
            <v>川</v>
          </cell>
        </row>
        <row r="12297">
          <cell r="C12297">
            <v>151914</v>
          </cell>
          <cell r="D12297" t="str">
            <v>保留</v>
          </cell>
          <cell r="E12297" t="str">
            <v>自采</v>
          </cell>
          <cell r="F12297" t="str">
            <v>川</v>
          </cell>
        </row>
        <row r="12298">
          <cell r="C12298">
            <v>153199</v>
          </cell>
          <cell r="D12298" t="str">
            <v>保留</v>
          </cell>
          <cell r="E12298" t="str">
            <v>自采</v>
          </cell>
          <cell r="F12298" t="str">
            <v>川</v>
          </cell>
        </row>
        <row r="12299">
          <cell r="C12299">
            <v>153408</v>
          </cell>
          <cell r="D12299" t="str">
            <v>保留</v>
          </cell>
          <cell r="E12299" t="str">
            <v>自采</v>
          </cell>
          <cell r="F12299" t="str">
            <v>渝</v>
          </cell>
        </row>
        <row r="12300">
          <cell r="C12300">
            <v>153409</v>
          </cell>
          <cell r="D12300" t="str">
            <v>保留</v>
          </cell>
          <cell r="E12300" t="str">
            <v>自采</v>
          </cell>
          <cell r="F12300" t="str">
            <v>渝</v>
          </cell>
        </row>
        <row r="12301">
          <cell r="C12301">
            <v>153440</v>
          </cell>
          <cell r="D12301" t="str">
            <v>保留</v>
          </cell>
          <cell r="E12301" t="str">
            <v>自采</v>
          </cell>
          <cell r="F12301" t="str">
            <v>川渝</v>
          </cell>
        </row>
        <row r="12302">
          <cell r="C12302">
            <v>153885</v>
          </cell>
          <cell r="D12302" t="str">
            <v>保留</v>
          </cell>
          <cell r="E12302" t="str">
            <v>自采</v>
          </cell>
          <cell r="F12302" t="str">
            <v>川渝</v>
          </cell>
        </row>
        <row r="12303">
          <cell r="C12303">
            <v>153840</v>
          </cell>
          <cell r="D12303" t="str">
            <v>保留</v>
          </cell>
          <cell r="E12303" t="str">
            <v>自采</v>
          </cell>
          <cell r="F12303" t="str">
            <v>川渝</v>
          </cell>
        </row>
        <row r="12304">
          <cell r="C12304" t="str">
            <v>新品</v>
          </cell>
          <cell r="D12304" t="str">
            <v>保留</v>
          </cell>
          <cell r="E12304" t="str">
            <v>自采</v>
          </cell>
          <cell r="F12304" t="str">
            <v>渝</v>
          </cell>
        </row>
        <row r="12305">
          <cell r="C12305">
            <v>3485</v>
          </cell>
          <cell r="D12305" t="str">
            <v>删除</v>
          </cell>
          <cell r="E12305" t="str">
            <v>自采</v>
          </cell>
          <cell r="F12305" t="str">
            <v>渝</v>
          </cell>
        </row>
        <row r="12306">
          <cell r="C12306">
            <v>131078</v>
          </cell>
          <cell r="D12306" t="str">
            <v>删除</v>
          </cell>
          <cell r="E12306" t="str">
            <v>自采</v>
          </cell>
          <cell r="F12306" t="str">
            <v>渝</v>
          </cell>
        </row>
        <row r="12307">
          <cell r="C12307">
            <v>156103</v>
          </cell>
          <cell r="D12307" t="str">
            <v>保留</v>
          </cell>
          <cell r="E12307" t="str">
            <v>自采</v>
          </cell>
          <cell r="F12307" t="str">
            <v>渝</v>
          </cell>
        </row>
        <row r="12308">
          <cell r="C12308">
            <v>156075</v>
          </cell>
          <cell r="D12308" t="str">
            <v>保留</v>
          </cell>
          <cell r="E12308" t="str">
            <v>自采</v>
          </cell>
          <cell r="F12308" t="str">
            <v>渝</v>
          </cell>
        </row>
        <row r="12309">
          <cell r="C12309">
            <v>153704</v>
          </cell>
          <cell r="D12309" t="str">
            <v>保留</v>
          </cell>
          <cell r="E12309" t="str">
            <v>分采</v>
          </cell>
          <cell r="F12309" t="str">
            <v>川渝</v>
          </cell>
        </row>
        <row r="12310">
          <cell r="C12310">
            <v>153464</v>
          </cell>
          <cell r="D12310" t="str">
            <v>保留</v>
          </cell>
          <cell r="E12310" t="str">
            <v>自采</v>
          </cell>
          <cell r="F12310" t="str">
            <v>渝</v>
          </cell>
        </row>
        <row r="12311">
          <cell r="C12311">
            <v>153465</v>
          </cell>
          <cell r="D12311" t="str">
            <v>保留</v>
          </cell>
          <cell r="E12311" t="str">
            <v>自采</v>
          </cell>
          <cell r="F12311" t="str">
            <v>渝</v>
          </cell>
        </row>
        <row r="12312">
          <cell r="C12312">
            <v>153486</v>
          </cell>
          <cell r="D12312" t="str">
            <v>保留</v>
          </cell>
          <cell r="E12312" t="str">
            <v>分采</v>
          </cell>
          <cell r="F12312" t="str">
            <v>川渝</v>
          </cell>
        </row>
        <row r="12313">
          <cell r="C12313">
            <v>153485</v>
          </cell>
          <cell r="D12313" t="str">
            <v>保留</v>
          </cell>
          <cell r="E12313" t="str">
            <v>自采</v>
          </cell>
          <cell r="F12313" t="str">
            <v>渝</v>
          </cell>
        </row>
        <row r="12314">
          <cell r="C12314">
            <v>153487</v>
          </cell>
          <cell r="D12314" t="str">
            <v>保留</v>
          </cell>
          <cell r="E12314" t="str">
            <v>自采</v>
          </cell>
          <cell r="F12314" t="str">
            <v>渝</v>
          </cell>
        </row>
        <row r="12315">
          <cell r="C12315">
            <v>153484</v>
          </cell>
          <cell r="D12315" t="str">
            <v>保留</v>
          </cell>
          <cell r="E12315" t="str">
            <v>自采</v>
          </cell>
          <cell r="F12315" t="str">
            <v>渝</v>
          </cell>
        </row>
        <row r="12316">
          <cell r="C12316">
            <v>82097</v>
          </cell>
          <cell r="D12316" t="str">
            <v>保留</v>
          </cell>
          <cell r="E12316" t="str">
            <v>自采</v>
          </cell>
          <cell r="F12316" t="str">
            <v>川渝</v>
          </cell>
        </row>
        <row r="12317">
          <cell r="C12317">
            <v>148281</v>
          </cell>
          <cell r="D12317" t="str">
            <v>保留</v>
          </cell>
          <cell r="E12317" t="str">
            <v>分采</v>
          </cell>
          <cell r="F12317" t="str">
            <v>川渝</v>
          </cell>
        </row>
        <row r="12318">
          <cell r="C12318">
            <v>152865</v>
          </cell>
          <cell r="D12318" t="str">
            <v>保留</v>
          </cell>
          <cell r="E12318" t="str">
            <v>分采</v>
          </cell>
          <cell r="F12318" t="str">
            <v>川渝</v>
          </cell>
        </row>
        <row r="12319">
          <cell r="C12319">
            <v>115686</v>
          </cell>
          <cell r="D12319" t="str">
            <v>保留</v>
          </cell>
          <cell r="E12319" t="str">
            <v>自采</v>
          </cell>
          <cell r="F12319" t="str">
            <v>渝</v>
          </cell>
        </row>
        <row r="12320">
          <cell r="C12320" t="str">
            <v>新品</v>
          </cell>
          <cell r="D12320" t="str">
            <v>保留</v>
          </cell>
          <cell r="E12320" t="str">
            <v>分采</v>
          </cell>
          <cell r="F12320" t="str">
            <v>川渝</v>
          </cell>
        </row>
        <row r="12321">
          <cell r="C12321">
            <v>144120</v>
          </cell>
          <cell r="D12321" t="str">
            <v>保留</v>
          </cell>
          <cell r="E12321" t="str">
            <v>自采</v>
          </cell>
          <cell r="F12321" t="str">
            <v>渝</v>
          </cell>
        </row>
        <row r="12322">
          <cell r="C12322">
            <v>154682</v>
          </cell>
          <cell r="D12322" t="str">
            <v>保留</v>
          </cell>
          <cell r="E12322" t="str">
            <v>自采</v>
          </cell>
          <cell r="F12322" t="str">
            <v>渝</v>
          </cell>
        </row>
        <row r="12323">
          <cell r="C12323">
            <v>152678</v>
          </cell>
          <cell r="D12323" t="str">
            <v>保留</v>
          </cell>
          <cell r="E12323" t="str">
            <v>分采</v>
          </cell>
          <cell r="F12323" t="str">
            <v>川渝</v>
          </cell>
        </row>
        <row r="12324">
          <cell r="C12324">
            <v>130355</v>
          </cell>
          <cell r="D12324" t="str">
            <v>保留</v>
          </cell>
          <cell r="E12324" t="str">
            <v>分采</v>
          </cell>
          <cell r="F12324" t="str">
            <v>川渝</v>
          </cell>
        </row>
        <row r="12325">
          <cell r="C12325">
            <v>153691</v>
          </cell>
          <cell r="D12325" t="str">
            <v>保留</v>
          </cell>
          <cell r="E12325" t="str">
            <v>分采</v>
          </cell>
          <cell r="F12325" t="str">
            <v>渝</v>
          </cell>
        </row>
        <row r="12326">
          <cell r="C12326">
            <v>152401</v>
          </cell>
          <cell r="D12326" t="str">
            <v>保留</v>
          </cell>
          <cell r="E12326" t="str">
            <v>自采</v>
          </cell>
          <cell r="F12326" t="str">
            <v>川渝</v>
          </cell>
        </row>
        <row r="12327">
          <cell r="C12327">
            <v>152396</v>
          </cell>
          <cell r="D12327" t="str">
            <v>保留</v>
          </cell>
          <cell r="E12327" t="str">
            <v>自采</v>
          </cell>
          <cell r="F12327" t="str">
            <v>川渝</v>
          </cell>
        </row>
        <row r="12328">
          <cell r="C12328">
            <v>152397</v>
          </cell>
          <cell r="D12328" t="str">
            <v>保留</v>
          </cell>
          <cell r="E12328" t="str">
            <v>自采</v>
          </cell>
          <cell r="F12328" t="str">
            <v>川渝</v>
          </cell>
        </row>
        <row r="12329">
          <cell r="C12329">
            <v>152399</v>
          </cell>
          <cell r="D12329" t="str">
            <v>保留</v>
          </cell>
          <cell r="E12329" t="str">
            <v>自采</v>
          </cell>
          <cell r="F12329" t="str">
            <v>川渝</v>
          </cell>
        </row>
        <row r="12330">
          <cell r="C12330">
            <v>152400</v>
          </cell>
          <cell r="D12330" t="str">
            <v>保留</v>
          </cell>
          <cell r="E12330" t="str">
            <v>自采</v>
          </cell>
          <cell r="F12330" t="str">
            <v>川渝</v>
          </cell>
        </row>
        <row r="12331">
          <cell r="C12331">
            <v>152398</v>
          </cell>
          <cell r="D12331" t="str">
            <v>保留</v>
          </cell>
          <cell r="E12331" t="str">
            <v>自采</v>
          </cell>
          <cell r="F12331" t="str">
            <v>川渝</v>
          </cell>
        </row>
        <row r="12332">
          <cell r="C12332">
            <v>152453</v>
          </cell>
          <cell r="D12332" t="str">
            <v>保留</v>
          </cell>
          <cell r="E12332" t="str">
            <v>分采</v>
          </cell>
          <cell r="F12332" t="str">
            <v>川渝</v>
          </cell>
        </row>
        <row r="12333">
          <cell r="C12333">
            <v>154501</v>
          </cell>
          <cell r="D12333" t="str">
            <v>保留</v>
          </cell>
          <cell r="E12333" t="str">
            <v>自采</v>
          </cell>
          <cell r="F12333" t="str">
            <v>川</v>
          </cell>
        </row>
        <row r="12334">
          <cell r="C12334">
            <v>154506</v>
          </cell>
          <cell r="D12334" t="str">
            <v>保留</v>
          </cell>
          <cell r="E12334" t="str">
            <v>自采</v>
          </cell>
          <cell r="F12334" t="str">
            <v>川</v>
          </cell>
        </row>
        <row r="12335">
          <cell r="C12335">
            <v>154474</v>
          </cell>
          <cell r="D12335" t="str">
            <v>保留</v>
          </cell>
          <cell r="E12335" t="str">
            <v>自采</v>
          </cell>
          <cell r="F12335" t="str">
            <v>川</v>
          </cell>
        </row>
        <row r="12336">
          <cell r="C12336" t="str">
            <v>新品</v>
          </cell>
          <cell r="D12336" t="str">
            <v>保留</v>
          </cell>
          <cell r="E12336" t="str">
            <v>自采</v>
          </cell>
          <cell r="F12336" t="str">
            <v>川</v>
          </cell>
        </row>
        <row r="12337">
          <cell r="C12337">
            <v>54648</v>
          </cell>
          <cell r="D12337" t="str">
            <v>保留</v>
          </cell>
          <cell r="E12337" t="str">
            <v>自采</v>
          </cell>
          <cell r="F12337" t="str">
            <v>川</v>
          </cell>
        </row>
        <row r="12338">
          <cell r="C12338">
            <v>154296</v>
          </cell>
          <cell r="D12338" t="str">
            <v>保留</v>
          </cell>
          <cell r="E12338" t="str">
            <v>自采</v>
          </cell>
          <cell r="F12338" t="str">
            <v>川</v>
          </cell>
        </row>
        <row r="12339">
          <cell r="C12339">
            <v>154298</v>
          </cell>
          <cell r="D12339" t="str">
            <v>保留</v>
          </cell>
          <cell r="E12339" t="str">
            <v>自采</v>
          </cell>
          <cell r="F12339" t="str">
            <v>川</v>
          </cell>
        </row>
        <row r="12340">
          <cell r="C12340">
            <v>153799</v>
          </cell>
          <cell r="D12340" t="str">
            <v>保留</v>
          </cell>
          <cell r="E12340" t="str">
            <v>自采</v>
          </cell>
          <cell r="F12340" t="str">
            <v>川</v>
          </cell>
        </row>
        <row r="12341">
          <cell r="C12341">
            <v>135354</v>
          </cell>
          <cell r="D12341" t="str">
            <v>保留</v>
          </cell>
          <cell r="E12341" t="str">
            <v>自采</v>
          </cell>
          <cell r="F12341" t="str">
            <v>川</v>
          </cell>
        </row>
        <row r="12342">
          <cell r="C12342">
            <v>147471</v>
          </cell>
          <cell r="D12342" t="str">
            <v>保留</v>
          </cell>
          <cell r="E12342" t="str">
            <v>自采</v>
          </cell>
          <cell r="F12342" t="str">
            <v>川</v>
          </cell>
        </row>
        <row r="12343">
          <cell r="C12343" t="str">
            <v>新品</v>
          </cell>
          <cell r="D12343" t="str">
            <v>保留</v>
          </cell>
          <cell r="E12343" t="str">
            <v>自采</v>
          </cell>
          <cell r="F12343" t="str">
            <v>川</v>
          </cell>
        </row>
        <row r="12344">
          <cell r="C12344">
            <v>86636</v>
          </cell>
          <cell r="D12344" t="str">
            <v>保留</v>
          </cell>
          <cell r="E12344" t="str">
            <v>自采</v>
          </cell>
          <cell r="F12344" t="str">
            <v>川</v>
          </cell>
        </row>
        <row r="12345">
          <cell r="C12345">
            <v>90471</v>
          </cell>
          <cell r="D12345" t="str">
            <v>保留</v>
          </cell>
          <cell r="E12345" t="str">
            <v>自采</v>
          </cell>
          <cell r="F12345" t="str">
            <v>川</v>
          </cell>
        </row>
        <row r="12346">
          <cell r="C12346">
            <v>60250</v>
          </cell>
          <cell r="D12346" t="str">
            <v>保留</v>
          </cell>
          <cell r="E12346" t="str">
            <v>自采</v>
          </cell>
          <cell r="F12346" t="str">
            <v>川</v>
          </cell>
        </row>
        <row r="12347">
          <cell r="C12347">
            <v>115640</v>
          </cell>
          <cell r="D12347" t="str">
            <v>保留</v>
          </cell>
          <cell r="E12347" t="str">
            <v>自采</v>
          </cell>
          <cell r="F12347" t="str">
            <v>川</v>
          </cell>
        </row>
        <row r="12348">
          <cell r="C12348">
            <v>150533</v>
          </cell>
          <cell r="D12348" t="str">
            <v>保留</v>
          </cell>
          <cell r="E12348" t="str">
            <v>自采</v>
          </cell>
          <cell r="F12348" t="str">
            <v>川</v>
          </cell>
        </row>
        <row r="12349">
          <cell r="C12349">
            <v>150528</v>
          </cell>
          <cell r="D12349" t="str">
            <v>保留</v>
          </cell>
          <cell r="E12349" t="str">
            <v>自采</v>
          </cell>
          <cell r="F12349" t="str">
            <v>川</v>
          </cell>
        </row>
        <row r="12350">
          <cell r="C12350">
            <v>154505</v>
          </cell>
          <cell r="D12350" t="str">
            <v>保留</v>
          </cell>
          <cell r="E12350" t="str">
            <v>自采</v>
          </cell>
          <cell r="F12350" t="str">
            <v>川</v>
          </cell>
        </row>
        <row r="12351">
          <cell r="C12351">
            <v>82348</v>
          </cell>
          <cell r="D12351" t="str">
            <v>保留</v>
          </cell>
          <cell r="E12351" t="str">
            <v>自采</v>
          </cell>
          <cell r="F12351" t="str">
            <v>川</v>
          </cell>
        </row>
        <row r="12352">
          <cell r="C12352">
            <v>154404</v>
          </cell>
          <cell r="D12352" t="str">
            <v>保留</v>
          </cell>
          <cell r="E12352" t="str">
            <v>自采</v>
          </cell>
          <cell r="F12352" t="str">
            <v>川</v>
          </cell>
        </row>
        <row r="12353">
          <cell r="C12353">
            <v>154405</v>
          </cell>
          <cell r="D12353" t="str">
            <v>保留</v>
          </cell>
          <cell r="E12353" t="str">
            <v>自采</v>
          </cell>
          <cell r="F12353" t="str">
            <v>川</v>
          </cell>
        </row>
        <row r="12354">
          <cell r="C12354">
            <v>95212</v>
          </cell>
          <cell r="D12354" t="str">
            <v>保留</v>
          </cell>
          <cell r="E12354" t="str">
            <v>自采</v>
          </cell>
          <cell r="F12354" t="str">
            <v>川</v>
          </cell>
        </row>
        <row r="12355">
          <cell r="C12355">
            <v>95048</v>
          </cell>
          <cell r="D12355" t="str">
            <v>保留</v>
          </cell>
          <cell r="E12355" t="str">
            <v>自采</v>
          </cell>
          <cell r="F12355" t="str">
            <v>川</v>
          </cell>
        </row>
        <row r="12356">
          <cell r="C12356">
            <v>87736</v>
          </cell>
          <cell r="D12356" t="str">
            <v>保留</v>
          </cell>
          <cell r="E12356" t="str">
            <v>自采</v>
          </cell>
          <cell r="F12356" t="str">
            <v>川</v>
          </cell>
        </row>
        <row r="12357">
          <cell r="C12357">
            <v>154476</v>
          </cell>
          <cell r="D12357" t="str">
            <v>保留</v>
          </cell>
          <cell r="E12357" t="str">
            <v>自采</v>
          </cell>
          <cell r="F12357" t="str">
            <v>川</v>
          </cell>
        </row>
        <row r="12358">
          <cell r="C12358">
            <v>154475</v>
          </cell>
          <cell r="D12358" t="str">
            <v>保留</v>
          </cell>
          <cell r="E12358" t="str">
            <v>自采</v>
          </cell>
          <cell r="F12358" t="str">
            <v>川</v>
          </cell>
        </row>
        <row r="12359">
          <cell r="C12359">
            <v>152388</v>
          </cell>
          <cell r="D12359" t="str">
            <v>保留</v>
          </cell>
          <cell r="E12359" t="str">
            <v>自采</v>
          </cell>
          <cell r="F12359" t="str">
            <v>川</v>
          </cell>
        </row>
        <row r="12360">
          <cell r="C12360">
            <v>154873</v>
          </cell>
          <cell r="D12360" t="str">
            <v>保留</v>
          </cell>
          <cell r="E12360" t="str">
            <v>自采</v>
          </cell>
          <cell r="F12360" t="str">
            <v>川</v>
          </cell>
        </row>
        <row r="12361">
          <cell r="C12361">
            <v>150679</v>
          </cell>
          <cell r="D12361" t="str">
            <v>保留</v>
          </cell>
          <cell r="E12361" t="str">
            <v>自采</v>
          </cell>
          <cell r="F12361" t="str">
            <v>渝</v>
          </cell>
        </row>
        <row r="12362">
          <cell r="C12362">
            <v>157461</v>
          </cell>
          <cell r="D12362" t="str">
            <v>保留</v>
          </cell>
          <cell r="E12362" t="str">
            <v>自采</v>
          </cell>
          <cell r="F12362" t="str">
            <v>渝</v>
          </cell>
        </row>
        <row r="12363">
          <cell r="C12363">
            <v>157459</v>
          </cell>
          <cell r="D12363" t="str">
            <v>保留</v>
          </cell>
          <cell r="E12363" t="str">
            <v>自采</v>
          </cell>
          <cell r="F12363" t="str">
            <v>渝</v>
          </cell>
        </row>
        <row r="12364">
          <cell r="C12364">
            <v>29965</v>
          </cell>
          <cell r="D12364" t="str">
            <v>保留</v>
          </cell>
          <cell r="E12364" t="str">
            <v>自采</v>
          </cell>
          <cell r="F12364" t="str">
            <v>渝</v>
          </cell>
        </row>
        <row r="12365">
          <cell r="C12365">
            <v>132100</v>
          </cell>
          <cell r="D12365" t="str">
            <v>保留</v>
          </cell>
          <cell r="E12365" t="str">
            <v>自采</v>
          </cell>
          <cell r="F12365" t="str">
            <v>渝</v>
          </cell>
        </row>
        <row r="12366">
          <cell r="C12366">
            <v>132303</v>
          </cell>
          <cell r="D12366" t="str">
            <v>保留</v>
          </cell>
          <cell r="E12366" t="str">
            <v>自采</v>
          </cell>
          <cell r="F12366" t="str">
            <v>渝</v>
          </cell>
        </row>
        <row r="12367">
          <cell r="C12367">
            <v>8427</v>
          </cell>
          <cell r="D12367" t="str">
            <v>保留</v>
          </cell>
          <cell r="E12367" t="str">
            <v>自采</v>
          </cell>
          <cell r="F12367" t="str">
            <v>渝</v>
          </cell>
        </row>
        <row r="12368">
          <cell r="C12368">
            <v>8428</v>
          </cell>
          <cell r="D12368" t="str">
            <v>保留</v>
          </cell>
          <cell r="E12368" t="str">
            <v>自采</v>
          </cell>
          <cell r="F12368" t="str">
            <v>渝</v>
          </cell>
        </row>
        <row r="12369">
          <cell r="C12369">
            <v>157457</v>
          </cell>
          <cell r="D12369" t="str">
            <v>保留</v>
          </cell>
          <cell r="E12369" t="str">
            <v>自采</v>
          </cell>
          <cell r="F12369" t="str">
            <v>渝</v>
          </cell>
        </row>
        <row r="12370">
          <cell r="C12370" t="str">
            <v>新品</v>
          </cell>
          <cell r="D12370" t="str">
            <v>保留</v>
          </cell>
          <cell r="E12370" t="str">
            <v>自采</v>
          </cell>
          <cell r="F12370" t="str">
            <v>渝</v>
          </cell>
        </row>
        <row r="12371">
          <cell r="C12371">
            <v>146478</v>
          </cell>
          <cell r="D12371" t="str">
            <v>保留</v>
          </cell>
          <cell r="E12371" t="str">
            <v>自采</v>
          </cell>
          <cell r="F12371" t="str">
            <v>渝</v>
          </cell>
        </row>
        <row r="12372">
          <cell r="C12372">
            <v>154198</v>
          </cell>
          <cell r="D12372" t="str">
            <v>保留</v>
          </cell>
          <cell r="E12372" t="str">
            <v>自采</v>
          </cell>
          <cell r="F12372" t="str">
            <v>川渝</v>
          </cell>
        </row>
        <row r="12373">
          <cell r="C12373">
            <v>154209</v>
          </cell>
          <cell r="D12373" t="str">
            <v>保留</v>
          </cell>
          <cell r="E12373" t="str">
            <v>自采</v>
          </cell>
          <cell r="F12373" t="str">
            <v>川渝</v>
          </cell>
        </row>
        <row r="12374">
          <cell r="C12374">
            <v>152006</v>
          </cell>
          <cell r="D12374" t="str">
            <v>保留</v>
          </cell>
          <cell r="E12374" t="str">
            <v>自采</v>
          </cell>
          <cell r="F12374" t="str">
            <v>川渝</v>
          </cell>
        </row>
        <row r="12375">
          <cell r="C12375">
            <v>69871</v>
          </cell>
          <cell r="D12375" t="str">
            <v>保留</v>
          </cell>
          <cell r="E12375" t="str">
            <v>自采</v>
          </cell>
          <cell r="F12375" t="str">
            <v>川渝</v>
          </cell>
        </row>
        <row r="12376">
          <cell r="C12376">
            <v>154699</v>
          </cell>
          <cell r="D12376" t="str">
            <v>保留</v>
          </cell>
          <cell r="E12376" t="str">
            <v>自采</v>
          </cell>
          <cell r="F12376" t="str">
            <v>川渝</v>
          </cell>
        </row>
        <row r="12377">
          <cell r="C12377">
            <v>154700</v>
          </cell>
          <cell r="D12377" t="str">
            <v>保留</v>
          </cell>
          <cell r="E12377" t="str">
            <v>自采</v>
          </cell>
          <cell r="F12377" t="str">
            <v>川渝</v>
          </cell>
        </row>
        <row r="12378">
          <cell r="C12378">
            <v>154701</v>
          </cell>
          <cell r="D12378" t="str">
            <v>保留</v>
          </cell>
          <cell r="E12378" t="str">
            <v>自采</v>
          </cell>
          <cell r="F12378" t="str">
            <v>川渝</v>
          </cell>
        </row>
        <row r="12379">
          <cell r="C12379">
            <v>154702</v>
          </cell>
          <cell r="D12379" t="str">
            <v>保留</v>
          </cell>
          <cell r="E12379" t="str">
            <v>自采</v>
          </cell>
          <cell r="F12379" t="str">
            <v>川渝</v>
          </cell>
        </row>
        <row r="12380">
          <cell r="C12380">
            <v>154697</v>
          </cell>
          <cell r="D12380" t="str">
            <v>保留</v>
          </cell>
          <cell r="E12380" t="str">
            <v>自采</v>
          </cell>
          <cell r="F12380" t="str">
            <v>川渝</v>
          </cell>
        </row>
        <row r="12381">
          <cell r="C12381">
            <v>154697</v>
          </cell>
          <cell r="D12381" t="str">
            <v>保留</v>
          </cell>
          <cell r="E12381" t="str">
            <v>自采</v>
          </cell>
          <cell r="F12381" t="str">
            <v>川渝</v>
          </cell>
        </row>
        <row r="12382">
          <cell r="C12382">
            <v>151408</v>
          </cell>
          <cell r="D12382" t="str">
            <v>保留</v>
          </cell>
          <cell r="E12382" t="str">
            <v>自采</v>
          </cell>
          <cell r="F12382" t="str">
            <v>川渝</v>
          </cell>
        </row>
        <row r="12383">
          <cell r="C12383">
            <v>151401</v>
          </cell>
          <cell r="D12383" t="str">
            <v>保留</v>
          </cell>
          <cell r="E12383" t="str">
            <v>自采</v>
          </cell>
          <cell r="F12383" t="str">
            <v>川渝</v>
          </cell>
        </row>
        <row r="12384">
          <cell r="C12384">
            <v>145463</v>
          </cell>
          <cell r="D12384" t="str">
            <v>保留</v>
          </cell>
          <cell r="E12384" t="str">
            <v>自采</v>
          </cell>
          <cell r="F12384" t="str">
            <v>川渝</v>
          </cell>
        </row>
        <row r="12385">
          <cell r="C12385">
            <v>124005</v>
          </cell>
          <cell r="D12385" t="str">
            <v>保留</v>
          </cell>
          <cell r="E12385" t="str">
            <v>自采</v>
          </cell>
          <cell r="F12385" t="str">
            <v>川渝</v>
          </cell>
        </row>
        <row r="12386">
          <cell r="C12386" t="str">
            <v>新品</v>
          </cell>
          <cell r="D12386" t="str">
            <v>保留</v>
          </cell>
          <cell r="E12386" t="str">
            <v>自采</v>
          </cell>
          <cell r="F12386" t="str">
            <v>川渝</v>
          </cell>
        </row>
        <row r="12387">
          <cell r="C12387">
            <v>154597</v>
          </cell>
          <cell r="D12387" t="str">
            <v>保留</v>
          </cell>
          <cell r="E12387" t="str">
            <v>自采</v>
          </cell>
          <cell r="F12387" t="str">
            <v>川渝</v>
          </cell>
        </row>
        <row r="12388">
          <cell r="C12388">
            <v>132390</v>
          </cell>
          <cell r="D12388" t="str">
            <v>删除</v>
          </cell>
          <cell r="E12388" t="str">
            <v>分采</v>
          </cell>
          <cell r="F12388" t="str">
            <v>渝</v>
          </cell>
        </row>
        <row r="12389">
          <cell r="C12389">
            <v>38578</v>
          </cell>
          <cell r="D12389" t="str">
            <v>保留</v>
          </cell>
          <cell r="E12389" t="str">
            <v>分采</v>
          </cell>
          <cell r="F12389" t="str">
            <v>川渝</v>
          </cell>
        </row>
        <row r="12390">
          <cell r="C12390">
            <v>125662</v>
          </cell>
          <cell r="D12390" t="str">
            <v>保留</v>
          </cell>
          <cell r="E12390" t="str">
            <v>分采</v>
          </cell>
          <cell r="F12390" t="str">
            <v>川渝</v>
          </cell>
        </row>
        <row r="12391">
          <cell r="C12391">
            <v>153448</v>
          </cell>
          <cell r="D12391" t="str">
            <v>保留</v>
          </cell>
          <cell r="E12391" t="str">
            <v>分采</v>
          </cell>
          <cell r="F12391" t="str">
            <v>川渝</v>
          </cell>
        </row>
        <row r="12392">
          <cell r="C12392">
            <v>153450</v>
          </cell>
          <cell r="D12392" t="str">
            <v>保留</v>
          </cell>
          <cell r="E12392" t="str">
            <v>分采</v>
          </cell>
          <cell r="F12392" t="str">
            <v>川渝</v>
          </cell>
        </row>
        <row r="12393">
          <cell r="C12393">
            <v>153446</v>
          </cell>
          <cell r="D12393" t="str">
            <v>保留</v>
          </cell>
          <cell r="E12393" t="str">
            <v>分采</v>
          </cell>
          <cell r="F12393" t="str">
            <v>川渝</v>
          </cell>
        </row>
        <row r="12394">
          <cell r="C12394">
            <v>154016</v>
          </cell>
          <cell r="D12394" t="str">
            <v>保留</v>
          </cell>
          <cell r="E12394" t="str">
            <v>分采</v>
          </cell>
          <cell r="F12394" t="str">
            <v>川渝</v>
          </cell>
        </row>
        <row r="12395">
          <cell r="C12395">
            <v>153455</v>
          </cell>
          <cell r="D12395" t="str">
            <v>保留</v>
          </cell>
          <cell r="E12395" t="str">
            <v>分采</v>
          </cell>
          <cell r="F12395" t="str">
            <v>川渝</v>
          </cell>
        </row>
        <row r="12396">
          <cell r="C12396">
            <v>64719</v>
          </cell>
          <cell r="D12396" t="str">
            <v>保留</v>
          </cell>
          <cell r="E12396" t="str">
            <v>分采</v>
          </cell>
          <cell r="F12396" t="str">
            <v>川渝</v>
          </cell>
        </row>
        <row r="12397">
          <cell r="C12397">
            <v>146167</v>
          </cell>
          <cell r="D12397" t="str">
            <v>保留</v>
          </cell>
          <cell r="E12397" t="str">
            <v>分采</v>
          </cell>
          <cell r="F12397" t="str">
            <v>川渝</v>
          </cell>
        </row>
        <row r="12398">
          <cell r="C12398">
            <v>1273</v>
          </cell>
          <cell r="D12398" t="str">
            <v>保留</v>
          </cell>
          <cell r="E12398" t="str">
            <v>自采</v>
          </cell>
          <cell r="F12398" t="str">
            <v>川渝</v>
          </cell>
        </row>
        <row r="12399">
          <cell r="C12399">
            <v>44628</v>
          </cell>
          <cell r="D12399" t="str">
            <v>保留</v>
          </cell>
          <cell r="E12399" t="str">
            <v>分采</v>
          </cell>
          <cell r="F12399" t="str">
            <v>渝</v>
          </cell>
        </row>
        <row r="12400">
          <cell r="C12400">
            <v>155622</v>
          </cell>
          <cell r="D12400" t="str">
            <v>保留</v>
          </cell>
          <cell r="E12400" t="str">
            <v>自采</v>
          </cell>
          <cell r="F12400" t="str">
            <v>渝</v>
          </cell>
        </row>
        <row r="12401">
          <cell r="C12401">
            <v>155631</v>
          </cell>
          <cell r="D12401" t="str">
            <v>保留</v>
          </cell>
          <cell r="E12401" t="str">
            <v>自采</v>
          </cell>
          <cell r="F12401" t="str">
            <v>渝</v>
          </cell>
        </row>
        <row r="12402">
          <cell r="C12402">
            <v>155630</v>
          </cell>
          <cell r="D12402" t="str">
            <v>保留</v>
          </cell>
          <cell r="E12402" t="str">
            <v>自采</v>
          </cell>
          <cell r="F12402" t="str">
            <v>渝</v>
          </cell>
        </row>
        <row r="12403">
          <cell r="C12403">
            <v>155626</v>
          </cell>
          <cell r="D12403" t="str">
            <v>保留</v>
          </cell>
          <cell r="E12403" t="str">
            <v>自采</v>
          </cell>
          <cell r="F12403" t="str">
            <v>渝</v>
          </cell>
        </row>
        <row r="12404">
          <cell r="C12404">
            <v>154852</v>
          </cell>
          <cell r="D12404" t="str">
            <v>保留</v>
          </cell>
          <cell r="E12404" t="str">
            <v>自采</v>
          </cell>
          <cell r="F12404" t="str">
            <v>渝</v>
          </cell>
        </row>
        <row r="12405">
          <cell r="C12405">
            <v>154853</v>
          </cell>
          <cell r="D12405" t="str">
            <v>保留</v>
          </cell>
          <cell r="E12405" t="str">
            <v>自采</v>
          </cell>
          <cell r="F12405" t="str">
            <v>渝</v>
          </cell>
        </row>
        <row r="12406">
          <cell r="C12406">
            <v>154689</v>
          </cell>
          <cell r="D12406" t="str">
            <v>保留</v>
          </cell>
          <cell r="E12406" t="str">
            <v>自采</v>
          </cell>
          <cell r="F12406" t="str">
            <v>渝</v>
          </cell>
        </row>
        <row r="12407">
          <cell r="C12407">
            <v>147262</v>
          </cell>
          <cell r="D12407" t="str">
            <v>保留</v>
          </cell>
          <cell r="E12407" t="str">
            <v>自采</v>
          </cell>
          <cell r="F12407" t="str">
            <v>渝</v>
          </cell>
        </row>
        <row r="12408">
          <cell r="C12408" t="str">
            <v>新品</v>
          </cell>
          <cell r="D12408" t="str">
            <v>保留</v>
          </cell>
          <cell r="E12408" t="str">
            <v>自采</v>
          </cell>
          <cell r="F12408" t="str">
            <v>渝</v>
          </cell>
        </row>
        <row r="12409">
          <cell r="C12409">
            <v>70109</v>
          </cell>
          <cell r="D12409" t="str">
            <v>保留</v>
          </cell>
          <cell r="E12409" t="str">
            <v>自采</v>
          </cell>
          <cell r="F12409" t="str">
            <v>渝</v>
          </cell>
        </row>
        <row r="12410">
          <cell r="C12410">
            <v>55407</v>
          </cell>
          <cell r="D12410" t="str">
            <v>保留</v>
          </cell>
          <cell r="E12410" t="str">
            <v>自采</v>
          </cell>
          <cell r="F12410" t="str">
            <v>渝</v>
          </cell>
        </row>
        <row r="12411">
          <cell r="C12411">
            <v>156122</v>
          </cell>
          <cell r="D12411" t="str">
            <v>保留</v>
          </cell>
          <cell r="E12411" t="str">
            <v>自采</v>
          </cell>
          <cell r="F12411" t="str">
            <v>渝</v>
          </cell>
        </row>
        <row r="12412">
          <cell r="C12412">
            <v>134407</v>
          </cell>
          <cell r="D12412" t="str">
            <v>保留</v>
          </cell>
          <cell r="E12412" t="str">
            <v>分采</v>
          </cell>
          <cell r="F12412" t="str">
            <v>川渝</v>
          </cell>
        </row>
        <row r="12413">
          <cell r="C12413">
            <v>88040</v>
          </cell>
          <cell r="D12413" t="str">
            <v>保留</v>
          </cell>
          <cell r="E12413" t="str">
            <v>集采</v>
          </cell>
          <cell r="F12413" t="str">
            <v>川渝</v>
          </cell>
        </row>
        <row r="12414">
          <cell r="C12414" t="str">
            <v>新品</v>
          </cell>
          <cell r="D12414" t="str">
            <v>保留</v>
          </cell>
          <cell r="E12414" t="str">
            <v>自采</v>
          </cell>
          <cell r="F12414" t="str">
            <v>川渝</v>
          </cell>
        </row>
        <row r="12415">
          <cell r="C12415">
            <v>105457</v>
          </cell>
          <cell r="D12415" t="str">
            <v>保留</v>
          </cell>
          <cell r="E12415" t="str">
            <v>自采</v>
          </cell>
          <cell r="F12415" t="str">
            <v>渝</v>
          </cell>
        </row>
        <row r="12416">
          <cell r="C12416">
            <v>104695</v>
          </cell>
          <cell r="D12416" t="str">
            <v>保留</v>
          </cell>
          <cell r="E12416" t="str">
            <v>自采</v>
          </cell>
          <cell r="F12416" t="str">
            <v>渝</v>
          </cell>
        </row>
        <row r="12417">
          <cell r="C12417">
            <v>144580</v>
          </cell>
          <cell r="D12417" t="str">
            <v>保留</v>
          </cell>
          <cell r="E12417" t="str">
            <v>自采</v>
          </cell>
          <cell r="F12417" t="str">
            <v>渝</v>
          </cell>
        </row>
        <row r="12418">
          <cell r="C12418">
            <v>152877</v>
          </cell>
          <cell r="D12418" t="str">
            <v>保留</v>
          </cell>
          <cell r="E12418" t="str">
            <v>自采</v>
          </cell>
          <cell r="F12418" t="str">
            <v>渝</v>
          </cell>
        </row>
        <row r="12419">
          <cell r="C12419" t="str">
            <v>新品</v>
          </cell>
          <cell r="D12419" t="str">
            <v>删除</v>
          </cell>
          <cell r="E12419" t="str">
            <v>自采</v>
          </cell>
          <cell r="F12419" t="str">
            <v>川</v>
          </cell>
        </row>
        <row r="12420">
          <cell r="C12420" t="str">
            <v>新品</v>
          </cell>
          <cell r="D12420" t="str">
            <v>删除</v>
          </cell>
          <cell r="E12420" t="str">
            <v>自采</v>
          </cell>
          <cell r="F12420" t="str">
            <v>川</v>
          </cell>
        </row>
        <row r="12421">
          <cell r="C12421" t="str">
            <v>新品</v>
          </cell>
          <cell r="D12421" t="str">
            <v>保留</v>
          </cell>
          <cell r="E12421" t="str">
            <v>自采</v>
          </cell>
          <cell r="F12421" t="str">
            <v>渝</v>
          </cell>
        </row>
        <row r="12422">
          <cell r="C12422" t="str">
            <v>新品</v>
          </cell>
          <cell r="D12422" t="str">
            <v>保留</v>
          </cell>
          <cell r="E12422" t="str">
            <v>自采</v>
          </cell>
          <cell r="F12422" t="str">
            <v>渝</v>
          </cell>
        </row>
        <row r="12423">
          <cell r="C12423" t="str">
            <v>新品</v>
          </cell>
          <cell r="D12423" t="str">
            <v>保留</v>
          </cell>
          <cell r="E12423" t="str">
            <v>自采</v>
          </cell>
          <cell r="F12423" t="str">
            <v>渝</v>
          </cell>
        </row>
        <row r="12424">
          <cell r="C12424">
            <v>57060</v>
          </cell>
          <cell r="D12424" t="str">
            <v>保留</v>
          </cell>
          <cell r="E12424" t="str">
            <v>自采</v>
          </cell>
          <cell r="F12424" t="str">
            <v>渝</v>
          </cell>
        </row>
        <row r="12425">
          <cell r="C12425">
            <v>124869</v>
          </cell>
          <cell r="D12425" t="str">
            <v>保留</v>
          </cell>
          <cell r="E12425" t="str">
            <v>自采</v>
          </cell>
          <cell r="F12425" t="str">
            <v>渝</v>
          </cell>
        </row>
        <row r="12426">
          <cell r="C12426">
            <v>155090</v>
          </cell>
          <cell r="D12426" t="str">
            <v>保留</v>
          </cell>
          <cell r="E12426" t="str">
            <v>自采</v>
          </cell>
          <cell r="F12426" t="str">
            <v>渝</v>
          </cell>
        </row>
        <row r="12427">
          <cell r="C12427">
            <v>155091</v>
          </cell>
          <cell r="D12427" t="str">
            <v>保留</v>
          </cell>
          <cell r="E12427" t="str">
            <v>自采</v>
          </cell>
          <cell r="F12427" t="str">
            <v>渝</v>
          </cell>
        </row>
        <row r="12428">
          <cell r="C12428">
            <v>155240</v>
          </cell>
          <cell r="D12428" t="str">
            <v>保留</v>
          </cell>
          <cell r="E12428" t="str">
            <v>自采</v>
          </cell>
          <cell r="F12428" t="str">
            <v>渝</v>
          </cell>
        </row>
        <row r="12429">
          <cell r="C12429">
            <v>155004</v>
          </cell>
          <cell r="D12429" t="str">
            <v>保留</v>
          </cell>
          <cell r="E12429" t="str">
            <v>自采</v>
          </cell>
          <cell r="F12429" t="str">
            <v>渝</v>
          </cell>
        </row>
        <row r="12430">
          <cell r="C12430">
            <v>146763</v>
          </cell>
          <cell r="D12430" t="str">
            <v>保留</v>
          </cell>
          <cell r="E12430" t="str">
            <v>自采</v>
          </cell>
          <cell r="F12430" t="str">
            <v>渝</v>
          </cell>
        </row>
        <row r="12431">
          <cell r="C12431">
            <v>146762</v>
          </cell>
          <cell r="D12431" t="str">
            <v>保留</v>
          </cell>
          <cell r="E12431" t="str">
            <v>自采</v>
          </cell>
          <cell r="F12431" t="str">
            <v>渝</v>
          </cell>
        </row>
        <row r="12432">
          <cell r="C12432">
            <v>157207</v>
          </cell>
          <cell r="D12432" t="str">
            <v>保留</v>
          </cell>
          <cell r="E12432" t="str">
            <v>自采</v>
          </cell>
          <cell r="F12432" t="str">
            <v>渝</v>
          </cell>
        </row>
        <row r="12433">
          <cell r="C12433">
            <v>142096</v>
          </cell>
          <cell r="D12433" t="str">
            <v>保留</v>
          </cell>
          <cell r="E12433" t="str">
            <v>自采</v>
          </cell>
          <cell r="F12433" t="str">
            <v>渝</v>
          </cell>
        </row>
        <row r="12434">
          <cell r="C12434">
            <v>155502</v>
          </cell>
          <cell r="D12434" t="str">
            <v>保留</v>
          </cell>
          <cell r="E12434" t="str">
            <v>自采</v>
          </cell>
          <cell r="F12434" t="str">
            <v>渝</v>
          </cell>
        </row>
        <row r="12435">
          <cell r="C12435">
            <v>156907</v>
          </cell>
          <cell r="D12435" t="str">
            <v>保留</v>
          </cell>
          <cell r="E12435" t="str">
            <v>自采</v>
          </cell>
          <cell r="F12435" t="str">
            <v>渝</v>
          </cell>
        </row>
        <row r="12436">
          <cell r="C12436">
            <v>155522</v>
          </cell>
          <cell r="D12436" t="str">
            <v>保留</v>
          </cell>
          <cell r="E12436" t="str">
            <v>自采</v>
          </cell>
          <cell r="F12436" t="str">
            <v>渝</v>
          </cell>
        </row>
        <row r="12437">
          <cell r="C12437">
            <v>155072</v>
          </cell>
          <cell r="D12437" t="str">
            <v>保留</v>
          </cell>
          <cell r="E12437" t="str">
            <v>自采</v>
          </cell>
          <cell r="F12437" t="str">
            <v>渝</v>
          </cell>
        </row>
        <row r="12438">
          <cell r="C12438">
            <v>155500</v>
          </cell>
          <cell r="D12438" t="str">
            <v>保留</v>
          </cell>
          <cell r="E12438" t="str">
            <v>自采</v>
          </cell>
          <cell r="F12438" t="str">
            <v>渝</v>
          </cell>
        </row>
        <row r="12439">
          <cell r="C12439">
            <v>155499</v>
          </cell>
          <cell r="D12439" t="str">
            <v>保留</v>
          </cell>
          <cell r="E12439" t="str">
            <v>自采</v>
          </cell>
          <cell r="F12439" t="str">
            <v>渝</v>
          </cell>
        </row>
        <row r="12440">
          <cell r="C12440">
            <v>155512</v>
          </cell>
          <cell r="D12440" t="str">
            <v>保留</v>
          </cell>
          <cell r="E12440" t="str">
            <v>自采</v>
          </cell>
          <cell r="F12440" t="str">
            <v>渝</v>
          </cell>
        </row>
        <row r="12441">
          <cell r="C12441">
            <v>155510</v>
          </cell>
          <cell r="D12441" t="str">
            <v>保留</v>
          </cell>
          <cell r="E12441" t="str">
            <v>自采</v>
          </cell>
          <cell r="F12441" t="str">
            <v>渝</v>
          </cell>
        </row>
        <row r="12442">
          <cell r="C12442">
            <v>155536</v>
          </cell>
          <cell r="D12442" t="str">
            <v>保留</v>
          </cell>
          <cell r="E12442" t="str">
            <v>自采</v>
          </cell>
          <cell r="F12442" t="str">
            <v>渝</v>
          </cell>
        </row>
        <row r="12443">
          <cell r="C12443">
            <v>155629</v>
          </cell>
          <cell r="D12443" t="str">
            <v>保留</v>
          </cell>
          <cell r="E12443" t="str">
            <v>自采</v>
          </cell>
          <cell r="F12443" t="str">
            <v>渝</v>
          </cell>
        </row>
        <row r="12444">
          <cell r="C12444">
            <v>155545</v>
          </cell>
          <cell r="D12444" t="str">
            <v>保留</v>
          </cell>
          <cell r="E12444" t="str">
            <v>自采</v>
          </cell>
          <cell r="F12444" t="str">
            <v>渝</v>
          </cell>
        </row>
        <row r="12445">
          <cell r="C12445">
            <v>155542</v>
          </cell>
          <cell r="D12445" t="str">
            <v>保留</v>
          </cell>
          <cell r="E12445" t="str">
            <v>自采</v>
          </cell>
          <cell r="F12445" t="str">
            <v>渝</v>
          </cell>
        </row>
        <row r="12446">
          <cell r="C12446">
            <v>155515</v>
          </cell>
          <cell r="D12446" t="str">
            <v>保留</v>
          </cell>
          <cell r="E12446" t="str">
            <v>自采</v>
          </cell>
          <cell r="F12446" t="str">
            <v>渝</v>
          </cell>
        </row>
        <row r="12447">
          <cell r="C12447">
            <v>155541</v>
          </cell>
          <cell r="D12447" t="str">
            <v>保留</v>
          </cell>
          <cell r="E12447" t="str">
            <v>自采</v>
          </cell>
          <cell r="F12447" t="str">
            <v>渝</v>
          </cell>
        </row>
        <row r="12448">
          <cell r="C12448">
            <v>134175</v>
          </cell>
          <cell r="D12448" t="str">
            <v>保留</v>
          </cell>
          <cell r="E12448" t="str">
            <v>自采</v>
          </cell>
          <cell r="F12448" t="str">
            <v>渝</v>
          </cell>
        </row>
        <row r="12449">
          <cell r="C12449">
            <v>155271</v>
          </cell>
          <cell r="D12449" t="str">
            <v>保留</v>
          </cell>
          <cell r="E12449" t="str">
            <v>自采</v>
          </cell>
          <cell r="F12449" t="str">
            <v>渝</v>
          </cell>
        </row>
        <row r="12450">
          <cell r="C12450">
            <v>155270</v>
          </cell>
          <cell r="D12450" t="str">
            <v>保留</v>
          </cell>
          <cell r="E12450" t="str">
            <v>自采</v>
          </cell>
          <cell r="F12450" t="str">
            <v>渝</v>
          </cell>
        </row>
        <row r="12451">
          <cell r="C12451">
            <v>155267</v>
          </cell>
          <cell r="D12451" t="str">
            <v>保留</v>
          </cell>
          <cell r="E12451" t="str">
            <v>自采</v>
          </cell>
          <cell r="F12451" t="str">
            <v>渝</v>
          </cell>
        </row>
        <row r="12452">
          <cell r="C12452">
            <v>154859</v>
          </cell>
          <cell r="D12452" t="str">
            <v>保留</v>
          </cell>
          <cell r="E12452" t="str">
            <v>集采</v>
          </cell>
          <cell r="F12452" t="str">
            <v>川渝</v>
          </cell>
        </row>
        <row r="12453">
          <cell r="C12453">
            <v>154857</v>
          </cell>
          <cell r="D12453" t="str">
            <v>保留</v>
          </cell>
          <cell r="E12453" t="str">
            <v>集采</v>
          </cell>
          <cell r="F12453" t="str">
            <v>川渝</v>
          </cell>
        </row>
        <row r="12454">
          <cell r="C12454">
            <v>154858</v>
          </cell>
          <cell r="D12454" t="str">
            <v>保留</v>
          </cell>
          <cell r="E12454" t="str">
            <v>集采</v>
          </cell>
          <cell r="F12454" t="str">
            <v>川渝</v>
          </cell>
        </row>
        <row r="12455">
          <cell r="C12455">
            <v>154860</v>
          </cell>
          <cell r="D12455" t="str">
            <v>保留</v>
          </cell>
          <cell r="E12455" t="str">
            <v>集采</v>
          </cell>
          <cell r="F12455" t="str">
            <v>川渝</v>
          </cell>
        </row>
        <row r="12456">
          <cell r="C12456">
            <v>154861</v>
          </cell>
          <cell r="D12456" t="str">
            <v>保留</v>
          </cell>
          <cell r="E12456" t="str">
            <v>集采</v>
          </cell>
          <cell r="F12456" t="str">
            <v>川渝</v>
          </cell>
        </row>
        <row r="12457">
          <cell r="C12457">
            <v>154855</v>
          </cell>
          <cell r="D12457" t="str">
            <v>保留</v>
          </cell>
          <cell r="E12457" t="str">
            <v>集采</v>
          </cell>
          <cell r="F12457" t="str">
            <v>川渝</v>
          </cell>
        </row>
        <row r="12458">
          <cell r="C12458">
            <v>156125</v>
          </cell>
          <cell r="D12458" t="str">
            <v>保留</v>
          </cell>
          <cell r="E12458" t="str">
            <v>集采</v>
          </cell>
          <cell r="F12458" t="str">
            <v>川渝</v>
          </cell>
        </row>
        <row r="12459">
          <cell r="C12459">
            <v>154856</v>
          </cell>
          <cell r="D12459" t="str">
            <v>保留</v>
          </cell>
          <cell r="E12459" t="str">
            <v>集采</v>
          </cell>
          <cell r="F12459" t="str">
            <v>川渝</v>
          </cell>
        </row>
        <row r="12460">
          <cell r="C12460">
            <v>155655</v>
          </cell>
          <cell r="D12460" t="str">
            <v>保留</v>
          </cell>
          <cell r="E12460" t="str">
            <v>集采</v>
          </cell>
          <cell r="F12460" t="str">
            <v>川渝</v>
          </cell>
        </row>
        <row r="12461">
          <cell r="C12461">
            <v>155654</v>
          </cell>
          <cell r="D12461" t="str">
            <v>保留</v>
          </cell>
          <cell r="E12461" t="str">
            <v>集采</v>
          </cell>
          <cell r="F12461" t="str">
            <v>川渝</v>
          </cell>
        </row>
        <row r="12462">
          <cell r="C12462">
            <v>156156</v>
          </cell>
          <cell r="D12462" t="str">
            <v>保留</v>
          </cell>
          <cell r="E12462" t="str">
            <v>集采</v>
          </cell>
          <cell r="F12462" t="str">
            <v>川渝</v>
          </cell>
        </row>
        <row r="12463">
          <cell r="C12463">
            <v>154832</v>
          </cell>
          <cell r="D12463" t="str">
            <v>保留</v>
          </cell>
          <cell r="E12463" t="str">
            <v>集采</v>
          </cell>
          <cell r="F12463" t="str">
            <v>川渝</v>
          </cell>
        </row>
        <row r="12464">
          <cell r="C12464">
            <v>9256</v>
          </cell>
          <cell r="D12464" t="str">
            <v>保留</v>
          </cell>
          <cell r="E12464" t="str">
            <v>自采</v>
          </cell>
          <cell r="F12464" t="str">
            <v>渝</v>
          </cell>
        </row>
        <row r="12465">
          <cell r="C12465">
            <v>68</v>
          </cell>
          <cell r="D12465" t="str">
            <v>保留</v>
          </cell>
          <cell r="E12465" t="str">
            <v>自采</v>
          </cell>
          <cell r="F12465" t="str">
            <v>渝</v>
          </cell>
        </row>
        <row r="12466">
          <cell r="C12466">
            <v>87833</v>
          </cell>
          <cell r="D12466" t="str">
            <v>保留</v>
          </cell>
          <cell r="E12466" t="str">
            <v>自采</v>
          </cell>
          <cell r="F12466" t="str">
            <v>渝</v>
          </cell>
        </row>
        <row r="12467">
          <cell r="C12467">
            <v>964</v>
          </cell>
          <cell r="D12467" t="str">
            <v>保留</v>
          </cell>
          <cell r="E12467" t="str">
            <v>自采</v>
          </cell>
          <cell r="F12467" t="str">
            <v>渝</v>
          </cell>
        </row>
        <row r="12468">
          <cell r="C12468">
            <v>49605</v>
          </cell>
          <cell r="D12468" t="str">
            <v>保留</v>
          </cell>
          <cell r="E12468" t="str">
            <v>自采</v>
          </cell>
          <cell r="F12468" t="str">
            <v>渝</v>
          </cell>
        </row>
        <row r="12469">
          <cell r="C12469">
            <v>145541</v>
          </cell>
          <cell r="D12469" t="str">
            <v>保留</v>
          </cell>
          <cell r="E12469" t="str">
            <v>自采</v>
          </cell>
          <cell r="F12469" t="str">
            <v>渝</v>
          </cell>
        </row>
        <row r="12470">
          <cell r="C12470">
            <v>92993</v>
          </cell>
          <cell r="D12470" t="str">
            <v>保留</v>
          </cell>
          <cell r="E12470" t="str">
            <v>自采</v>
          </cell>
          <cell r="F12470" t="str">
            <v>渝</v>
          </cell>
        </row>
        <row r="12471">
          <cell r="C12471">
            <v>74870</v>
          </cell>
          <cell r="D12471" t="str">
            <v>保留</v>
          </cell>
          <cell r="E12471" t="str">
            <v>自采</v>
          </cell>
          <cell r="F12471" t="str">
            <v>渝</v>
          </cell>
        </row>
        <row r="12472">
          <cell r="C12472">
            <v>11164</v>
          </cell>
          <cell r="D12472" t="str">
            <v>保留</v>
          </cell>
          <cell r="E12472" t="str">
            <v>自采</v>
          </cell>
          <cell r="F12472" t="str">
            <v>渝</v>
          </cell>
        </row>
        <row r="12473">
          <cell r="C12473">
            <v>154102</v>
          </cell>
          <cell r="D12473" t="str">
            <v>保留</v>
          </cell>
          <cell r="E12473" t="str">
            <v>自采</v>
          </cell>
          <cell r="F12473" t="str">
            <v>渝</v>
          </cell>
        </row>
        <row r="12474">
          <cell r="C12474">
            <v>58293</v>
          </cell>
          <cell r="D12474" t="str">
            <v>保留</v>
          </cell>
          <cell r="E12474" t="str">
            <v>自采</v>
          </cell>
          <cell r="F12474" t="str">
            <v>渝</v>
          </cell>
        </row>
        <row r="12475">
          <cell r="C12475">
            <v>136257</v>
          </cell>
          <cell r="D12475" t="str">
            <v>保留</v>
          </cell>
          <cell r="E12475" t="str">
            <v>自采</v>
          </cell>
          <cell r="F12475" t="str">
            <v>渝</v>
          </cell>
        </row>
        <row r="12476">
          <cell r="C12476">
            <v>155397</v>
          </cell>
          <cell r="D12476" t="str">
            <v>保留</v>
          </cell>
          <cell r="E12476" t="str">
            <v>自采</v>
          </cell>
          <cell r="F12476" t="str">
            <v>渝</v>
          </cell>
        </row>
        <row r="12477">
          <cell r="C12477">
            <v>73839</v>
          </cell>
          <cell r="D12477" t="str">
            <v>保留</v>
          </cell>
          <cell r="E12477" t="str">
            <v>自采</v>
          </cell>
          <cell r="F12477" t="str">
            <v>渝</v>
          </cell>
        </row>
        <row r="12478">
          <cell r="C12478">
            <v>16085</v>
          </cell>
          <cell r="D12478" t="str">
            <v>保留</v>
          </cell>
          <cell r="E12478" t="str">
            <v>自采</v>
          </cell>
          <cell r="F12478" t="str">
            <v>渝</v>
          </cell>
        </row>
        <row r="12479">
          <cell r="C12479">
            <v>127411</v>
          </cell>
          <cell r="D12479" t="str">
            <v>删除</v>
          </cell>
          <cell r="E12479" t="str">
            <v>自采</v>
          </cell>
          <cell r="F12479" t="str">
            <v>渝</v>
          </cell>
        </row>
        <row r="12480">
          <cell r="C12480" t="str">
            <v>新品</v>
          </cell>
          <cell r="D12480" t="str">
            <v>删除</v>
          </cell>
          <cell r="E12480" t="str">
            <v>自采</v>
          </cell>
          <cell r="F12480" t="str">
            <v>渝</v>
          </cell>
        </row>
        <row r="12481">
          <cell r="C12481">
            <v>155444</v>
          </cell>
          <cell r="D12481" t="str">
            <v>删除</v>
          </cell>
          <cell r="E12481" t="str">
            <v>自采</v>
          </cell>
          <cell r="F12481" t="str">
            <v>渝</v>
          </cell>
        </row>
        <row r="12482">
          <cell r="C12482" t="str">
            <v>新品</v>
          </cell>
          <cell r="D12482" t="str">
            <v>删除</v>
          </cell>
          <cell r="E12482" t="str">
            <v>自采</v>
          </cell>
          <cell r="F12482" t="str">
            <v>渝</v>
          </cell>
        </row>
        <row r="12483">
          <cell r="C12483" t="str">
            <v>新品</v>
          </cell>
          <cell r="D12483" t="str">
            <v>保留</v>
          </cell>
          <cell r="E12483" t="str">
            <v>自采</v>
          </cell>
          <cell r="F12483" t="str">
            <v>渝</v>
          </cell>
        </row>
        <row r="12484">
          <cell r="C12484" t="str">
            <v>新品</v>
          </cell>
          <cell r="D12484" t="str">
            <v>保留</v>
          </cell>
          <cell r="E12484" t="str">
            <v>自采</v>
          </cell>
          <cell r="F12484" t="str">
            <v>渝</v>
          </cell>
        </row>
        <row r="12485">
          <cell r="C12485">
            <v>155108</v>
          </cell>
          <cell r="D12485" t="str">
            <v>保留</v>
          </cell>
          <cell r="E12485" t="str">
            <v>集采</v>
          </cell>
          <cell r="F12485" t="str">
            <v>川渝</v>
          </cell>
        </row>
        <row r="12486">
          <cell r="C12486">
            <v>155241</v>
          </cell>
          <cell r="D12486" t="str">
            <v>保留</v>
          </cell>
          <cell r="E12486" t="str">
            <v>分采</v>
          </cell>
          <cell r="F12486" t="str">
            <v>川渝</v>
          </cell>
        </row>
        <row r="12487">
          <cell r="C12487">
            <v>158014</v>
          </cell>
          <cell r="D12487" t="str">
            <v>保留</v>
          </cell>
          <cell r="E12487" t="str">
            <v>分采</v>
          </cell>
          <cell r="F12487" t="str">
            <v>川渝</v>
          </cell>
        </row>
        <row r="12488">
          <cell r="C12488">
            <v>114537</v>
          </cell>
          <cell r="D12488" t="str">
            <v>保留</v>
          </cell>
          <cell r="E12488" t="str">
            <v>集采</v>
          </cell>
          <cell r="F12488" t="str">
            <v>川渝</v>
          </cell>
        </row>
        <row r="12489">
          <cell r="C12489">
            <v>86798</v>
          </cell>
          <cell r="D12489" t="str">
            <v>保留</v>
          </cell>
          <cell r="E12489" t="str">
            <v>分采</v>
          </cell>
          <cell r="F12489" t="str">
            <v>川渝</v>
          </cell>
        </row>
        <row r="12490">
          <cell r="C12490">
            <v>101700</v>
          </cell>
          <cell r="D12490" t="str">
            <v>保留</v>
          </cell>
          <cell r="E12490" t="str">
            <v>分采</v>
          </cell>
          <cell r="F12490" t="str">
            <v>川渝</v>
          </cell>
        </row>
        <row r="12491">
          <cell r="C12491">
            <v>156118</v>
          </cell>
          <cell r="D12491" t="str">
            <v>保留</v>
          </cell>
          <cell r="E12491" t="str">
            <v>分采</v>
          </cell>
          <cell r="F12491" t="str">
            <v>川渝</v>
          </cell>
        </row>
        <row r="12492">
          <cell r="C12492">
            <v>29474</v>
          </cell>
          <cell r="D12492" t="str">
            <v>保留</v>
          </cell>
          <cell r="E12492" t="str">
            <v>集采</v>
          </cell>
          <cell r="F12492" t="str">
            <v>川渝</v>
          </cell>
        </row>
        <row r="12493">
          <cell r="C12493">
            <v>146397</v>
          </cell>
          <cell r="D12493" t="str">
            <v>保留</v>
          </cell>
          <cell r="E12493" t="str">
            <v>分采</v>
          </cell>
          <cell r="F12493" t="str">
            <v>川渝</v>
          </cell>
        </row>
        <row r="12494">
          <cell r="C12494">
            <v>146388</v>
          </cell>
          <cell r="D12494" t="str">
            <v>保留</v>
          </cell>
          <cell r="E12494" t="str">
            <v>分采</v>
          </cell>
          <cell r="F12494" t="str">
            <v>川渝</v>
          </cell>
        </row>
        <row r="12495">
          <cell r="C12495">
            <v>152035</v>
          </cell>
          <cell r="D12495" t="str">
            <v>保留</v>
          </cell>
          <cell r="E12495" t="str">
            <v>分采</v>
          </cell>
          <cell r="F12495" t="str">
            <v>川渝</v>
          </cell>
        </row>
        <row r="12496">
          <cell r="C12496">
            <v>146183</v>
          </cell>
          <cell r="D12496" t="str">
            <v>保留</v>
          </cell>
          <cell r="E12496" t="str">
            <v>分采</v>
          </cell>
          <cell r="F12496" t="str">
            <v>川渝</v>
          </cell>
        </row>
        <row r="12497">
          <cell r="C12497">
            <v>106272</v>
          </cell>
          <cell r="D12497" t="str">
            <v>保留</v>
          </cell>
          <cell r="E12497" t="str">
            <v>自采</v>
          </cell>
          <cell r="F12497" t="str">
            <v>渝</v>
          </cell>
        </row>
        <row r="12498">
          <cell r="C12498">
            <v>156443</v>
          </cell>
          <cell r="D12498" t="str">
            <v>保留</v>
          </cell>
          <cell r="E12498" t="str">
            <v>分采</v>
          </cell>
          <cell r="F12498" t="str">
            <v>川渝</v>
          </cell>
        </row>
        <row r="12499">
          <cell r="C12499">
            <v>126131</v>
          </cell>
          <cell r="D12499" t="str">
            <v>保留</v>
          </cell>
          <cell r="E12499" t="str">
            <v>分采</v>
          </cell>
          <cell r="F12499" t="str">
            <v>川渝</v>
          </cell>
        </row>
        <row r="12500">
          <cell r="C12500">
            <v>156165</v>
          </cell>
          <cell r="D12500" t="str">
            <v>保留</v>
          </cell>
          <cell r="E12500" t="str">
            <v>分采</v>
          </cell>
          <cell r="F12500" t="str">
            <v>川渝</v>
          </cell>
        </row>
        <row r="12501">
          <cell r="C12501">
            <v>156542</v>
          </cell>
          <cell r="D12501" t="str">
            <v>保留</v>
          </cell>
          <cell r="E12501" t="str">
            <v>分采</v>
          </cell>
          <cell r="F12501" t="str">
            <v>川渝</v>
          </cell>
        </row>
        <row r="12502">
          <cell r="C12502">
            <v>104848</v>
          </cell>
          <cell r="D12502" t="str">
            <v>保留</v>
          </cell>
          <cell r="E12502" t="str">
            <v>分采</v>
          </cell>
          <cell r="F12502" t="str">
            <v>渝</v>
          </cell>
        </row>
        <row r="12503">
          <cell r="C12503">
            <v>150153</v>
          </cell>
          <cell r="D12503" t="str">
            <v>保留</v>
          </cell>
          <cell r="E12503" t="str">
            <v>自采</v>
          </cell>
          <cell r="F12503" t="str">
            <v>渝</v>
          </cell>
        </row>
        <row r="12504">
          <cell r="C12504">
            <v>36121</v>
          </cell>
          <cell r="D12504" t="str">
            <v>保留</v>
          </cell>
          <cell r="E12504" t="str">
            <v>分采</v>
          </cell>
          <cell r="F12504" t="str">
            <v>川渝</v>
          </cell>
        </row>
        <row r="12505">
          <cell r="C12505">
            <v>154981</v>
          </cell>
          <cell r="D12505" t="str">
            <v>保留</v>
          </cell>
          <cell r="E12505" t="str">
            <v>自采</v>
          </cell>
          <cell r="F12505" t="str">
            <v>川渝</v>
          </cell>
        </row>
        <row r="12506">
          <cell r="C12506">
            <v>155326</v>
          </cell>
          <cell r="D12506" t="str">
            <v>保留</v>
          </cell>
          <cell r="E12506" t="str">
            <v>分采</v>
          </cell>
          <cell r="F12506" t="str">
            <v>川</v>
          </cell>
        </row>
        <row r="12507">
          <cell r="C12507">
            <v>155324</v>
          </cell>
          <cell r="D12507" t="str">
            <v>保留</v>
          </cell>
          <cell r="E12507" t="str">
            <v>分采</v>
          </cell>
          <cell r="F12507" t="str">
            <v>川</v>
          </cell>
        </row>
        <row r="12508">
          <cell r="C12508">
            <v>155325</v>
          </cell>
          <cell r="D12508" t="str">
            <v>保留</v>
          </cell>
          <cell r="E12508" t="str">
            <v>分采</v>
          </cell>
          <cell r="F12508" t="str">
            <v>川</v>
          </cell>
        </row>
        <row r="12509">
          <cell r="C12509">
            <v>128372</v>
          </cell>
          <cell r="D12509" t="str">
            <v>保留</v>
          </cell>
          <cell r="E12509" t="str">
            <v>分采</v>
          </cell>
          <cell r="F12509" t="str">
            <v>川</v>
          </cell>
        </row>
        <row r="12510">
          <cell r="C12510">
            <v>503</v>
          </cell>
          <cell r="D12510" t="str">
            <v>保留</v>
          </cell>
          <cell r="E12510" t="str">
            <v>分采</v>
          </cell>
          <cell r="F12510" t="str">
            <v>川渝</v>
          </cell>
        </row>
        <row r="12511">
          <cell r="C12511">
            <v>47222</v>
          </cell>
          <cell r="D12511" t="str">
            <v>保留</v>
          </cell>
          <cell r="E12511" t="str">
            <v>分采</v>
          </cell>
          <cell r="F12511" t="str">
            <v>川渝</v>
          </cell>
        </row>
        <row r="12512">
          <cell r="C12512">
            <v>124005</v>
          </cell>
          <cell r="D12512" t="str">
            <v>保留</v>
          </cell>
          <cell r="E12512" t="str">
            <v>分采</v>
          </cell>
          <cell r="F12512" t="str">
            <v>川</v>
          </cell>
        </row>
        <row r="12513">
          <cell r="C12513">
            <v>135980</v>
          </cell>
          <cell r="D12513" t="str">
            <v>保留</v>
          </cell>
          <cell r="E12513" t="str">
            <v>分采</v>
          </cell>
          <cell r="F12513" t="str">
            <v>川</v>
          </cell>
        </row>
        <row r="12514">
          <cell r="C12514">
            <v>152922</v>
          </cell>
          <cell r="D12514" t="str">
            <v>保留</v>
          </cell>
          <cell r="E12514" t="str">
            <v>分采</v>
          </cell>
          <cell r="F12514" t="str">
            <v>川</v>
          </cell>
        </row>
        <row r="12515">
          <cell r="C12515">
            <v>152919</v>
          </cell>
          <cell r="D12515" t="str">
            <v>保留</v>
          </cell>
          <cell r="E12515" t="str">
            <v>分采</v>
          </cell>
          <cell r="F12515" t="str">
            <v>川</v>
          </cell>
        </row>
        <row r="12516">
          <cell r="C12516">
            <v>152923</v>
          </cell>
          <cell r="D12516" t="str">
            <v>保留</v>
          </cell>
          <cell r="E12516" t="str">
            <v>分采</v>
          </cell>
          <cell r="F12516" t="str">
            <v>川</v>
          </cell>
        </row>
        <row r="12517">
          <cell r="C12517">
            <v>152891</v>
          </cell>
          <cell r="D12517" t="str">
            <v>保留</v>
          </cell>
          <cell r="E12517" t="str">
            <v>分采</v>
          </cell>
          <cell r="F12517" t="str">
            <v>川</v>
          </cell>
        </row>
        <row r="12518">
          <cell r="C12518">
            <v>152889</v>
          </cell>
          <cell r="D12518" t="str">
            <v>保留</v>
          </cell>
          <cell r="E12518" t="str">
            <v>分采</v>
          </cell>
          <cell r="F12518" t="str">
            <v>川</v>
          </cell>
        </row>
        <row r="12519">
          <cell r="C12519">
            <v>152888</v>
          </cell>
          <cell r="D12519" t="str">
            <v>保留</v>
          </cell>
          <cell r="E12519" t="str">
            <v>分采</v>
          </cell>
          <cell r="F12519" t="str">
            <v>川</v>
          </cell>
        </row>
        <row r="12520">
          <cell r="C12520">
            <v>152898</v>
          </cell>
          <cell r="D12520" t="str">
            <v>保留</v>
          </cell>
          <cell r="E12520" t="str">
            <v>分采</v>
          </cell>
          <cell r="F12520" t="str">
            <v>川</v>
          </cell>
        </row>
        <row r="12521">
          <cell r="C12521">
            <v>152921</v>
          </cell>
          <cell r="D12521" t="str">
            <v>保留</v>
          </cell>
          <cell r="E12521" t="str">
            <v>分采</v>
          </cell>
          <cell r="F12521" t="str">
            <v>川</v>
          </cell>
        </row>
        <row r="12522">
          <cell r="C12522">
            <v>152917</v>
          </cell>
          <cell r="D12522" t="str">
            <v>保留</v>
          </cell>
          <cell r="E12522" t="str">
            <v>分采</v>
          </cell>
          <cell r="F12522" t="str">
            <v>川</v>
          </cell>
        </row>
        <row r="12523">
          <cell r="C12523">
            <v>152924</v>
          </cell>
          <cell r="D12523" t="str">
            <v>保留</v>
          </cell>
          <cell r="E12523" t="str">
            <v>分采</v>
          </cell>
          <cell r="F12523" t="str">
            <v>川</v>
          </cell>
        </row>
        <row r="12524">
          <cell r="C12524">
            <v>152916</v>
          </cell>
          <cell r="D12524" t="str">
            <v>保留</v>
          </cell>
          <cell r="E12524" t="str">
            <v>分采</v>
          </cell>
          <cell r="F12524" t="str">
            <v>川</v>
          </cell>
        </row>
        <row r="12525">
          <cell r="C12525">
            <v>152901</v>
          </cell>
          <cell r="D12525" t="str">
            <v>保留</v>
          </cell>
          <cell r="E12525" t="str">
            <v>分采</v>
          </cell>
          <cell r="F12525" t="str">
            <v>川</v>
          </cell>
        </row>
        <row r="12526">
          <cell r="C12526">
            <v>152906</v>
          </cell>
          <cell r="D12526" t="str">
            <v>保留</v>
          </cell>
          <cell r="E12526" t="str">
            <v>分采</v>
          </cell>
          <cell r="F12526" t="str">
            <v>川</v>
          </cell>
        </row>
        <row r="12527">
          <cell r="C12527">
            <v>152892</v>
          </cell>
          <cell r="D12527" t="str">
            <v>保留</v>
          </cell>
          <cell r="E12527" t="str">
            <v>分采</v>
          </cell>
          <cell r="F12527" t="str">
            <v>川</v>
          </cell>
        </row>
        <row r="12528">
          <cell r="C12528">
            <v>152886</v>
          </cell>
          <cell r="D12528" t="str">
            <v>保留</v>
          </cell>
          <cell r="E12528" t="str">
            <v>分采</v>
          </cell>
          <cell r="F12528" t="str">
            <v>川</v>
          </cell>
        </row>
        <row r="12529">
          <cell r="C12529">
            <v>152890</v>
          </cell>
          <cell r="D12529" t="str">
            <v>保留</v>
          </cell>
          <cell r="E12529" t="str">
            <v>分采</v>
          </cell>
          <cell r="F12529" t="str">
            <v>川</v>
          </cell>
        </row>
        <row r="12530">
          <cell r="C12530">
            <v>152899</v>
          </cell>
          <cell r="D12530" t="str">
            <v>保留</v>
          </cell>
          <cell r="E12530" t="str">
            <v>分采</v>
          </cell>
          <cell r="F12530" t="str">
            <v>川</v>
          </cell>
        </row>
        <row r="12531">
          <cell r="C12531">
            <v>152896</v>
          </cell>
          <cell r="D12531" t="str">
            <v>保留</v>
          </cell>
          <cell r="E12531" t="str">
            <v>分采</v>
          </cell>
          <cell r="F12531" t="str">
            <v>川</v>
          </cell>
        </row>
        <row r="12532">
          <cell r="C12532">
            <v>152893</v>
          </cell>
          <cell r="D12532" t="str">
            <v>保留</v>
          </cell>
          <cell r="E12532" t="str">
            <v>分采</v>
          </cell>
          <cell r="F12532" t="str">
            <v>川</v>
          </cell>
        </row>
        <row r="12533">
          <cell r="C12533">
            <v>152895</v>
          </cell>
          <cell r="D12533" t="str">
            <v>保留</v>
          </cell>
          <cell r="E12533" t="str">
            <v>分采</v>
          </cell>
          <cell r="F12533" t="str">
            <v>川</v>
          </cell>
        </row>
        <row r="12534">
          <cell r="C12534">
            <v>152920</v>
          </cell>
          <cell r="D12534" t="str">
            <v>保留</v>
          </cell>
          <cell r="E12534" t="str">
            <v>分采</v>
          </cell>
          <cell r="F12534" t="str">
            <v>川</v>
          </cell>
        </row>
        <row r="12535">
          <cell r="C12535">
            <v>152918</v>
          </cell>
          <cell r="D12535" t="str">
            <v>保留</v>
          </cell>
          <cell r="E12535" t="str">
            <v>分采</v>
          </cell>
          <cell r="F12535" t="str">
            <v>川</v>
          </cell>
        </row>
        <row r="12536">
          <cell r="C12536">
            <v>152930</v>
          </cell>
          <cell r="D12536" t="str">
            <v>保留</v>
          </cell>
          <cell r="E12536" t="str">
            <v>分采</v>
          </cell>
          <cell r="F12536" t="str">
            <v>川</v>
          </cell>
        </row>
        <row r="12537">
          <cell r="C12537">
            <v>152900</v>
          </cell>
          <cell r="D12537" t="str">
            <v>保留</v>
          </cell>
          <cell r="E12537" t="str">
            <v>分采</v>
          </cell>
          <cell r="F12537" t="str">
            <v>川</v>
          </cell>
        </row>
        <row r="12538">
          <cell r="C12538">
            <v>152887</v>
          </cell>
          <cell r="D12538" t="str">
            <v>保留</v>
          </cell>
          <cell r="E12538" t="str">
            <v>分采</v>
          </cell>
          <cell r="F12538" t="str">
            <v>川</v>
          </cell>
        </row>
        <row r="12539">
          <cell r="C12539">
            <v>152894</v>
          </cell>
          <cell r="D12539" t="str">
            <v>保留</v>
          </cell>
          <cell r="E12539" t="str">
            <v>分采</v>
          </cell>
          <cell r="F12539" t="str">
            <v>川</v>
          </cell>
        </row>
        <row r="12540">
          <cell r="C12540">
            <v>14448</v>
          </cell>
          <cell r="D12540" t="str">
            <v>保留</v>
          </cell>
          <cell r="E12540" t="str">
            <v>分采</v>
          </cell>
          <cell r="F12540" t="str">
            <v>川</v>
          </cell>
        </row>
        <row r="12541">
          <cell r="C12541" t="str">
            <v>新品</v>
          </cell>
          <cell r="D12541" t="str">
            <v>保留</v>
          </cell>
          <cell r="E12541" t="str">
            <v>分采</v>
          </cell>
          <cell r="F12541" t="str">
            <v>川</v>
          </cell>
        </row>
        <row r="12542">
          <cell r="C12542">
            <v>155327</v>
          </cell>
          <cell r="D12542" t="str">
            <v>保留</v>
          </cell>
          <cell r="E12542" t="str">
            <v>分采</v>
          </cell>
          <cell r="F12542" t="str">
            <v>川</v>
          </cell>
        </row>
        <row r="12543">
          <cell r="C12543">
            <v>155328</v>
          </cell>
          <cell r="D12543" t="str">
            <v>保留</v>
          </cell>
          <cell r="E12543" t="str">
            <v>分采</v>
          </cell>
          <cell r="F12543" t="str">
            <v>川</v>
          </cell>
        </row>
        <row r="12544">
          <cell r="C12544">
            <v>155329</v>
          </cell>
          <cell r="D12544" t="str">
            <v>保留</v>
          </cell>
          <cell r="E12544" t="str">
            <v>分采</v>
          </cell>
          <cell r="F12544" t="str">
            <v>川</v>
          </cell>
        </row>
        <row r="12545">
          <cell r="C12545">
            <v>155442</v>
          </cell>
          <cell r="D12545" t="str">
            <v>保留</v>
          </cell>
          <cell r="E12545" t="str">
            <v>分采</v>
          </cell>
          <cell r="F12545" t="str">
            <v>川</v>
          </cell>
        </row>
        <row r="12546">
          <cell r="C12546" t="str">
            <v>新品</v>
          </cell>
          <cell r="D12546" t="str">
            <v>保留</v>
          </cell>
          <cell r="E12546" t="str">
            <v>分采</v>
          </cell>
          <cell r="F12546" t="str">
            <v>川</v>
          </cell>
        </row>
        <row r="12547">
          <cell r="C12547">
            <v>155297</v>
          </cell>
          <cell r="D12547" t="str">
            <v>保留</v>
          </cell>
          <cell r="E12547" t="str">
            <v>分采</v>
          </cell>
          <cell r="F12547" t="str">
            <v>川</v>
          </cell>
        </row>
        <row r="12548">
          <cell r="C12548">
            <v>53639</v>
          </cell>
          <cell r="D12548" t="str">
            <v>保留</v>
          </cell>
          <cell r="E12548" t="str">
            <v>分采</v>
          </cell>
          <cell r="F12548" t="str">
            <v>川渝</v>
          </cell>
        </row>
        <row r="12549">
          <cell r="C12549">
            <v>155361</v>
          </cell>
          <cell r="D12549" t="str">
            <v>保留</v>
          </cell>
          <cell r="E12549" t="str">
            <v>分采</v>
          </cell>
          <cell r="F12549" t="str">
            <v>川渝</v>
          </cell>
        </row>
        <row r="12550">
          <cell r="C12550">
            <v>155356</v>
          </cell>
          <cell r="D12550" t="str">
            <v>保留</v>
          </cell>
          <cell r="E12550" t="str">
            <v>分采</v>
          </cell>
          <cell r="F12550" t="str">
            <v>川渝</v>
          </cell>
        </row>
        <row r="12551">
          <cell r="C12551">
            <v>155357</v>
          </cell>
          <cell r="D12551" t="str">
            <v>保留</v>
          </cell>
          <cell r="E12551" t="str">
            <v>分采</v>
          </cell>
          <cell r="F12551" t="str">
            <v>川渝</v>
          </cell>
        </row>
        <row r="12552">
          <cell r="C12552">
            <v>154056</v>
          </cell>
          <cell r="D12552" t="str">
            <v>保留</v>
          </cell>
          <cell r="E12552" t="str">
            <v>分采</v>
          </cell>
          <cell r="F12552" t="str">
            <v>川</v>
          </cell>
        </row>
        <row r="12553">
          <cell r="C12553" t="str">
            <v>新品</v>
          </cell>
          <cell r="D12553" t="str">
            <v>保留</v>
          </cell>
          <cell r="E12553" t="str">
            <v>分采</v>
          </cell>
          <cell r="F12553" t="str">
            <v>川</v>
          </cell>
        </row>
        <row r="12554">
          <cell r="C12554" t="str">
            <v>新品</v>
          </cell>
          <cell r="D12554" t="str">
            <v>保留</v>
          </cell>
          <cell r="E12554" t="str">
            <v>分采</v>
          </cell>
          <cell r="F12554" t="str">
            <v>川</v>
          </cell>
        </row>
        <row r="12555">
          <cell r="C12555" t="str">
            <v>新品</v>
          </cell>
          <cell r="D12555" t="str">
            <v>保留</v>
          </cell>
          <cell r="E12555" t="str">
            <v>分采</v>
          </cell>
          <cell r="F12555" t="str">
            <v>川</v>
          </cell>
        </row>
        <row r="12556">
          <cell r="C12556" t="str">
            <v>新品</v>
          </cell>
          <cell r="D12556" t="str">
            <v>保留</v>
          </cell>
          <cell r="E12556" t="str">
            <v>分采</v>
          </cell>
          <cell r="F12556" t="str">
            <v>川</v>
          </cell>
        </row>
        <row r="12557">
          <cell r="C12557">
            <v>130569</v>
          </cell>
          <cell r="D12557" t="str">
            <v>保留</v>
          </cell>
          <cell r="E12557" t="str">
            <v>分采</v>
          </cell>
          <cell r="F12557" t="str">
            <v>川</v>
          </cell>
        </row>
        <row r="12558">
          <cell r="C12558">
            <v>24452</v>
          </cell>
          <cell r="D12558" t="str">
            <v>保留</v>
          </cell>
          <cell r="E12558" t="str">
            <v>分采</v>
          </cell>
          <cell r="F12558" t="str">
            <v>川</v>
          </cell>
        </row>
        <row r="12559">
          <cell r="C12559">
            <v>140543</v>
          </cell>
          <cell r="D12559" t="str">
            <v>保留</v>
          </cell>
          <cell r="E12559" t="str">
            <v>分采</v>
          </cell>
          <cell r="F12559" t="str">
            <v>川</v>
          </cell>
        </row>
        <row r="12560">
          <cell r="C12560">
            <v>69916</v>
          </cell>
          <cell r="D12560" t="str">
            <v>保留</v>
          </cell>
          <cell r="E12560" t="str">
            <v>分采</v>
          </cell>
          <cell r="F12560" t="str">
            <v>川</v>
          </cell>
        </row>
        <row r="12561">
          <cell r="C12561">
            <v>21804</v>
          </cell>
          <cell r="D12561" t="str">
            <v>保留</v>
          </cell>
          <cell r="E12561" t="str">
            <v>分采</v>
          </cell>
          <cell r="F12561" t="str">
            <v>川</v>
          </cell>
        </row>
        <row r="12562">
          <cell r="C12562">
            <v>129812</v>
          </cell>
          <cell r="D12562" t="str">
            <v>保留</v>
          </cell>
          <cell r="E12562" t="str">
            <v>分采</v>
          </cell>
          <cell r="F12562" t="str">
            <v>川</v>
          </cell>
        </row>
        <row r="12563">
          <cell r="C12563">
            <v>129813</v>
          </cell>
          <cell r="D12563" t="str">
            <v>保留</v>
          </cell>
          <cell r="E12563" t="str">
            <v>分采</v>
          </cell>
          <cell r="F12563" t="str">
            <v>川</v>
          </cell>
        </row>
        <row r="12564">
          <cell r="C12564">
            <v>82149</v>
          </cell>
          <cell r="D12564" t="str">
            <v>保留</v>
          </cell>
          <cell r="E12564" t="str">
            <v>分采</v>
          </cell>
          <cell r="F12564" t="str">
            <v>川</v>
          </cell>
        </row>
        <row r="12565">
          <cell r="C12565">
            <v>155628</v>
          </cell>
          <cell r="D12565" t="str">
            <v>保留</v>
          </cell>
          <cell r="E12565" t="str">
            <v>分采</v>
          </cell>
          <cell r="F12565" t="str">
            <v>川渝</v>
          </cell>
        </row>
        <row r="12566">
          <cell r="C12566">
            <v>155627</v>
          </cell>
          <cell r="D12566" t="str">
            <v>保留</v>
          </cell>
          <cell r="E12566" t="str">
            <v>分采</v>
          </cell>
          <cell r="F12566" t="str">
            <v>川渝</v>
          </cell>
        </row>
        <row r="12567">
          <cell r="C12567">
            <v>155298</v>
          </cell>
          <cell r="D12567" t="str">
            <v>保留</v>
          </cell>
          <cell r="E12567" t="str">
            <v>分采</v>
          </cell>
          <cell r="F12567" t="str">
            <v>川</v>
          </cell>
        </row>
        <row r="12568">
          <cell r="C12568">
            <v>155331</v>
          </cell>
          <cell r="D12568" t="str">
            <v>保留</v>
          </cell>
          <cell r="E12568" t="str">
            <v>分采</v>
          </cell>
          <cell r="F12568" t="str">
            <v>川</v>
          </cell>
        </row>
        <row r="12569">
          <cell r="C12569">
            <v>155332</v>
          </cell>
          <cell r="D12569" t="str">
            <v>保留</v>
          </cell>
          <cell r="E12569" t="str">
            <v>分采</v>
          </cell>
          <cell r="F12569" t="str">
            <v>川</v>
          </cell>
        </row>
        <row r="12570">
          <cell r="C12570">
            <v>27362</v>
          </cell>
          <cell r="D12570" t="str">
            <v>删除</v>
          </cell>
          <cell r="E12570" t="str">
            <v>分采</v>
          </cell>
          <cell r="F12570" t="str">
            <v>渝</v>
          </cell>
        </row>
        <row r="12571">
          <cell r="C12571">
            <v>155498</v>
          </cell>
          <cell r="D12571" t="str">
            <v>保留</v>
          </cell>
          <cell r="E12571" t="str">
            <v>自采</v>
          </cell>
          <cell r="F12571" t="str">
            <v>渝</v>
          </cell>
        </row>
        <row r="12572">
          <cell r="C12572">
            <v>144479</v>
          </cell>
          <cell r="D12572" t="str">
            <v>保留</v>
          </cell>
          <cell r="E12572" t="str">
            <v>自采</v>
          </cell>
          <cell r="F12572" t="str">
            <v>渝</v>
          </cell>
        </row>
        <row r="12573">
          <cell r="C12573">
            <v>155076</v>
          </cell>
          <cell r="D12573" t="str">
            <v>保留</v>
          </cell>
          <cell r="E12573" t="str">
            <v>自采</v>
          </cell>
          <cell r="F12573" t="str">
            <v>渝</v>
          </cell>
        </row>
        <row r="12574">
          <cell r="C12574">
            <v>155073</v>
          </cell>
          <cell r="D12574" t="str">
            <v>保留</v>
          </cell>
          <cell r="E12574" t="str">
            <v>自采</v>
          </cell>
          <cell r="F12574" t="str">
            <v>渝</v>
          </cell>
        </row>
        <row r="12575">
          <cell r="C12575">
            <v>155075</v>
          </cell>
          <cell r="D12575" t="str">
            <v>保留</v>
          </cell>
          <cell r="E12575" t="str">
            <v>自采</v>
          </cell>
          <cell r="F12575" t="str">
            <v>渝</v>
          </cell>
        </row>
        <row r="12576">
          <cell r="C12576">
            <v>155501</v>
          </cell>
          <cell r="D12576" t="str">
            <v>保留</v>
          </cell>
          <cell r="E12576" t="str">
            <v>自采</v>
          </cell>
          <cell r="F12576" t="str">
            <v>渝</v>
          </cell>
        </row>
        <row r="12577">
          <cell r="C12577">
            <v>155504</v>
          </cell>
          <cell r="D12577" t="str">
            <v>保留</v>
          </cell>
          <cell r="E12577" t="str">
            <v>自采</v>
          </cell>
          <cell r="F12577" t="str">
            <v>渝</v>
          </cell>
        </row>
        <row r="12578">
          <cell r="C12578">
            <v>155506</v>
          </cell>
          <cell r="D12578" t="str">
            <v>保留</v>
          </cell>
          <cell r="E12578" t="str">
            <v>自采</v>
          </cell>
          <cell r="F12578" t="str">
            <v>渝</v>
          </cell>
        </row>
        <row r="12579">
          <cell r="C12579">
            <v>155520</v>
          </cell>
          <cell r="D12579" t="str">
            <v>保留</v>
          </cell>
          <cell r="E12579" t="str">
            <v>自采</v>
          </cell>
          <cell r="F12579" t="str">
            <v>渝</v>
          </cell>
        </row>
        <row r="12580">
          <cell r="C12580">
            <v>155505</v>
          </cell>
          <cell r="D12580" t="str">
            <v>保留</v>
          </cell>
          <cell r="E12580" t="str">
            <v>自采</v>
          </cell>
          <cell r="F12580" t="str">
            <v>渝</v>
          </cell>
        </row>
        <row r="12581">
          <cell r="C12581">
            <v>155521</v>
          </cell>
          <cell r="D12581" t="str">
            <v>保留</v>
          </cell>
          <cell r="E12581" t="str">
            <v>自采</v>
          </cell>
          <cell r="F12581" t="str">
            <v>渝</v>
          </cell>
        </row>
        <row r="12582">
          <cell r="C12582">
            <v>155511</v>
          </cell>
          <cell r="D12582" t="str">
            <v>保留</v>
          </cell>
          <cell r="E12582" t="str">
            <v>自采</v>
          </cell>
          <cell r="F12582" t="str">
            <v>渝</v>
          </cell>
        </row>
        <row r="12583">
          <cell r="C12583">
            <v>155517</v>
          </cell>
          <cell r="D12583" t="str">
            <v>保留</v>
          </cell>
          <cell r="E12583" t="str">
            <v>自采</v>
          </cell>
          <cell r="F12583" t="str">
            <v>渝</v>
          </cell>
        </row>
        <row r="12584">
          <cell r="C12584">
            <v>155518</v>
          </cell>
          <cell r="D12584" t="str">
            <v>保留</v>
          </cell>
          <cell r="E12584" t="str">
            <v>自采</v>
          </cell>
          <cell r="F12584" t="str">
            <v>渝</v>
          </cell>
        </row>
        <row r="12585">
          <cell r="C12585">
            <v>155503</v>
          </cell>
          <cell r="D12585" t="str">
            <v>保留</v>
          </cell>
          <cell r="E12585" t="str">
            <v>自采</v>
          </cell>
          <cell r="F12585" t="str">
            <v>渝</v>
          </cell>
        </row>
        <row r="12586">
          <cell r="C12586">
            <v>155519</v>
          </cell>
          <cell r="D12586" t="str">
            <v>保留</v>
          </cell>
          <cell r="E12586" t="str">
            <v>自采</v>
          </cell>
          <cell r="F12586" t="str">
            <v>渝</v>
          </cell>
        </row>
        <row r="12587">
          <cell r="C12587">
            <v>155508</v>
          </cell>
          <cell r="D12587" t="str">
            <v>保留</v>
          </cell>
          <cell r="E12587" t="str">
            <v>自采</v>
          </cell>
          <cell r="F12587" t="str">
            <v>渝</v>
          </cell>
        </row>
        <row r="12588">
          <cell r="C12588">
            <v>155544</v>
          </cell>
          <cell r="D12588" t="str">
            <v>保留</v>
          </cell>
          <cell r="E12588" t="str">
            <v>自采</v>
          </cell>
          <cell r="F12588" t="str">
            <v>渝</v>
          </cell>
        </row>
        <row r="12589">
          <cell r="C12589">
            <v>155539</v>
          </cell>
          <cell r="D12589" t="str">
            <v>保留</v>
          </cell>
          <cell r="E12589" t="str">
            <v>自采</v>
          </cell>
          <cell r="F12589" t="str">
            <v>渝</v>
          </cell>
        </row>
        <row r="12590">
          <cell r="C12590">
            <v>155543</v>
          </cell>
          <cell r="D12590" t="str">
            <v>保留</v>
          </cell>
          <cell r="E12590" t="str">
            <v>自采</v>
          </cell>
          <cell r="F12590" t="str">
            <v>渝</v>
          </cell>
        </row>
        <row r="12591">
          <cell r="C12591">
            <v>155538</v>
          </cell>
          <cell r="D12591" t="str">
            <v>保留</v>
          </cell>
          <cell r="E12591" t="str">
            <v>自采</v>
          </cell>
          <cell r="F12591" t="str">
            <v>渝</v>
          </cell>
        </row>
        <row r="12592">
          <cell r="C12592">
            <v>155537</v>
          </cell>
          <cell r="D12592" t="str">
            <v>保留</v>
          </cell>
          <cell r="E12592" t="str">
            <v>自采</v>
          </cell>
          <cell r="F12592" t="str">
            <v>渝</v>
          </cell>
        </row>
        <row r="12593">
          <cell r="C12593">
            <v>155535</v>
          </cell>
          <cell r="D12593" t="str">
            <v>保留</v>
          </cell>
          <cell r="E12593" t="str">
            <v>自采</v>
          </cell>
          <cell r="F12593" t="str">
            <v>渝</v>
          </cell>
        </row>
        <row r="12594">
          <cell r="C12594">
            <v>155624</v>
          </cell>
          <cell r="D12594" t="str">
            <v>保留</v>
          </cell>
          <cell r="E12594" t="str">
            <v>分采</v>
          </cell>
          <cell r="F12594" t="str">
            <v>渝</v>
          </cell>
        </row>
        <row r="12595">
          <cell r="C12595">
            <v>155625</v>
          </cell>
          <cell r="D12595" t="str">
            <v>保留</v>
          </cell>
          <cell r="E12595" t="str">
            <v>分采</v>
          </cell>
          <cell r="F12595" t="str">
            <v>渝</v>
          </cell>
        </row>
        <row r="12596">
          <cell r="C12596">
            <v>155623</v>
          </cell>
          <cell r="D12596" t="str">
            <v>保留</v>
          </cell>
          <cell r="E12596" t="str">
            <v>分采</v>
          </cell>
          <cell r="F12596" t="str">
            <v>渝</v>
          </cell>
        </row>
        <row r="12597">
          <cell r="C12597">
            <v>155632</v>
          </cell>
          <cell r="D12597" t="str">
            <v>保留</v>
          </cell>
          <cell r="E12597" t="str">
            <v>分采</v>
          </cell>
          <cell r="F12597" t="str">
            <v>渝</v>
          </cell>
        </row>
        <row r="12598">
          <cell r="C12598">
            <v>15224</v>
          </cell>
          <cell r="D12598" t="str">
            <v>保留</v>
          </cell>
          <cell r="E12598" t="str">
            <v>分采</v>
          </cell>
          <cell r="F12598" t="str">
            <v>渝</v>
          </cell>
        </row>
        <row r="12599">
          <cell r="C12599">
            <v>155865</v>
          </cell>
          <cell r="D12599" t="str">
            <v>保留</v>
          </cell>
          <cell r="E12599" t="str">
            <v>分采</v>
          </cell>
          <cell r="F12599" t="str">
            <v>渝</v>
          </cell>
        </row>
        <row r="12600">
          <cell r="C12600">
            <v>15223</v>
          </cell>
          <cell r="D12600" t="str">
            <v>保留</v>
          </cell>
          <cell r="E12600" t="str">
            <v>分采</v>
          </cell>
          <cell r="F12600" t="str">
            <v>渝</v>
          </cell>
        </row>
        <row r="12601">
          <cell r="C12601">
            <v>110073</v>
          </cell>
          <cell r="D12601" t="str">
            <v>保留</v>
          </cell>
          <cell r="E12601" t="str">
            <v>分采</v>
          </cell>
          <cell r="F12601" t="str">
            <v>渝</v>
          </cell>
        </row>
        <row r="12602">
          <cell r="C12602">
            <v>155615</v>
          </cell>
          <cell r="D12602" t="str">
            <v>保留</v>
          </cell>
          <cell r="E12602" t="str">
            <v>分采</v>
          </cell>
          <cell r="F12602" t="str">
            <v>渝</v>
          </cell>
        </row>
        <row r="12603">
          <cell r="C12603">
            <v>155879</v>
          </cell>
          <cell r="D12603" t="str">
            <v>保留</v>
          </cell>
          <cell r="E12603" t="str">
            <v>分采</v>
          </cell>
          <cell r="F12603" t="str">
            <v>川渝</v>
          </cell>
        </row>
        <row r="12604">
          <cell r="C12604" t="str">
            <v>新品</v>
          </cell>
          <cell r="D12604" t="str">
            <v>保留</v>
          </cell>
          <cell r="E12604" t="str">
            <v>分采</v>
          </cell>
          <cell r="F12604" t="str">
            <v>渝</v>
          </cell>
        </row>
        <row r="12605">
          <cell r="C12605" t="str">
            <v>新品</v>
          </cell>
          <cell r="D12605" t="str">
            <v>保留</v>
          </cell>
          <cell r="E12605" t="str">
            <v>分采</v>
          </cell>
          <cell r="F12605" t="str">
            <v>渝</v>
          </cell>
        </row>
        <row r="12606">
          <cell r="C12606" t="str">
            <v>新品</v>
          </cell>
          <cell r="D12606" t="str">
            <v>保留</v>
          </cell>
          <cell r="E12606" t="str">
            <v>分采</v>
          </cell>
          <cell r="F12606" t="str">
            <v>渝</v>
          </cell>
        </row>
        <row r="12607">
          <cell r="C12607" t="str">
            <v>新品</v>
          </cell>
          <cell r="D12607" t="str">
            <v>保留</v>
          </cell>
          <cell r="E12607" t="str">
            <v>分采</v>
          </cell>
          <cell r="F12607" t="str">
            <v>渝</v>
          </cell>
        </row>
        <row r="12608">
          <cell r="C12608">
            <v>77949</v>
          </cell>
          <cell r="D12608" t="str">
            <v>保留</v>
          </cell>
          <cell r="E12608" t="str">
            <v>自采</v>
          </cell>
          <cell r="F12608" t="str">
            <v>渝</v>
          </cell>
        </row>
        <row r="12609">
          <cell r="C12609">
            <v>56682</v>
          </cell>
          <cell r="D12609" t="str">
            <v>保留</v>
          </cell>
          <cell r="E12609" t="str">
            <v>自采</v>
          </cell>
          <cell r="F12609" t="str">
            <v>渝</v>
          </cell>
        </row>
        <row r="12610">
          <cell r="C12610">
            <v>149717</v>
          </cell>
          <cell r="D12610" t="str">
            <v>保留</v>
          </cell>
          <cell r="E12610" t="str">
            <v>自采</v>
          </cell>
          <cell r="F12610" t="str">
            <v>渝</v>
          </cell>
        </row>
        <row r="12611">
          <cell r="C12611">
            <v>156443</v>
          </cell>
          <cell r="D12611" t="str">
            <v>保留</v>
          </cell>
          <cell r="E12611" t="str">
            <v>自采</v>
          </cell>
          <cell r="F12611" t="str">
            <v>川渝</v>
          </cell>
        </row>
        <row r="12612">
          <cell r="C12612">
            <v>126131</v>
          </cell>
          <cell r="D12612" t="str">
            <v>保留</v>
          </cell>
          <cell r="E12612" t="str">
            <v>自采</v>
          </cell>
          <cell r="F12612" t="str">
            <v>川渝</v>
          </cell>
        </row>
        <row r="12613">
          <cell r="C12613">
            <v>156165</v>
          </cell>
          <cell r="D12613" t="str">
            <v>保留</v>
          </cell>
          <cell r="E12613" t="str">
            <v>自采</v>
          </cell>
          <cell r="F12613" t="str">
            <v>川渝</v>
          </cell>
        </row>
        <row r="12614">
          <cell r="C12614">
            <v>156542</v>
          </cell>
          <cell r="D12614" t="str">
            <v>保留</v>
          </cell>
          <cell r="E12614" t="str">
            <v>自采</v>
          </cell>
          <cell r="F12614" t="str">
            <v>川渝</v>
          </cell>
        </row>
        <row r="12615">
          <cell r="C12615">
            <v>159221</v>
          </cell>
          <cell r="D12615" t="str">
            <v>保留</v>
          </cell>
          <cell r="E12615" t="str">
            <v>自采</v>
          </cell>
          <cell r="F12615" t="str">
            <v>渝</v>
          </cell>
        </row>
        <row r="12616">
          <cell r="C12616">
            <v>159222</v>
          </cell>
          <cell r="D12616" t="str">
            <v>保留</v>
          </cell>
          <cell r="E12616" t="str">
            <v>自采</v>
          </cell>
          <cell r="F12616" t="str">
            <v>渝</v>
          </cell>
        </row>
        <row r="12617">
          <cell r="C12617">
            <v>159223</v>
          </cell>
          <cell r="D12617" t="str">
            <v>保留</v>
          </cell>
          <cell r="E12617" t="str">
            <v>自采</v>
          </cell>
          <cell r="F12617" t="str">
            <v>渝</v>
          </cell>
        </row>
        <row r="12618">
          <cell r="C12618">
            <v>159228</v>
          </cell>
          <cell r="D12618" t="str">
            <v>保留</v>
          </cell>
          <cell r="E12618" t="str">
            <v>自采</v>
          </cell>
          <cell r="F12618" t="str">
            <v>渝</v>
          </cell>
        </row>
        <row r="12619">
          <cell r="C12619">
            <v>159226</v>
          </cell>
          <cell r="D12619" t="str">
            <v>保留</v>
          </cell>
          <cell r="E12619" t="str">
            <v>自采</v>
          </cell>
          <cell r="F12619" t="str">
            <v>渝</v>
          </cell>
        </row>
        <row r="12620">
          <cell r="C12620">
            <v>130508</v>
          </cell>
          <cell r="D12620" t="str">
            <v>保留</v>
          </cell>
          <cell r="E12620" t="str">
            <v>自采</v>
          </cell>
          <cell r="F12620" t="str">
            <v>渝</v>
          </cell>
        </row>
        <row r="12621">
          <cell r="C12621">
            <v>159225</v>
          </cell>
          <cell r="D12621" t="str">
            <v>保留</v>
          </cell>
          <cell r="E12621" t="str">
            <v>自采</v>
          </cell>
          <cell r="F12621" t="str">
            <v>渝</v>
          </cell>
        </row>
        <row r="12622">
          <cell r="C12622">
            <v>159227</v>
          </cell>
          <cell r="D12622" t="str">
            <v>保留</v>
          </cell>
          <cell r="E12622" t="str">
            <v>自采</v>
          </cell>
          <cell r="F12622" t="str">
            <v>渝</v>
          </cell>
        </row>
        <row r="12623">
          <cell r="C12623">
            <v>159224</v>
          </cell>
          <cell r="D12623" t="str">
            <v>保留</v>
          </cell>
          <cell r="E12623" t="str">
            <v>自采</v>
          </cell>
          <cell r="F12623" t="str">
            <v>渝</v>
          </cell>
        </row>
        <row r="12624">
          <cell r="C12624" t="str">
            <v>新品</v>
          </cell>
          <cell r="D12624" t="str">
            <v>保留</v>
          </cell>
          <cell r="E12624" t="str">
            <v>自采</v>
          </cell>
          <cell r="F12624" t="str">
            <v>渝</v>
          </cell>
        </row>
        <row r="12625">
          <cell r="C12625" t="str">
            <v>新品</v>
          </cell>
          <cell r="D12625" t="str">
            <v>保留</v>
          </cell>
          <cell r="E12625" t="str">
            <v>自采</v>
          </cell>
          <cell r="F12625" t="str">
            <v>渝</v>
          </cell>
        </row>
        <row r="12626">
          <cell r="C12626" t="str">
            <v>新品</v>
          </cell>
          <cell r="D12626" t="str">
            <v>保留</v>
          </cell>
          <cell r="E12626" t="str">
            <v>自采</v>
          </cell>
          <cell r="F12626" t="str">
            <v>渝</v>
          </cell>
        </row>
        <row r="12627">
          <cell r="C12627" t="str">
            <v>新品</v>
          </cell>
          <cell r="D12627" t="str">
            <v>保留</v>
          </cell>
          <cell r="E12627" t="str">
            <v>自采</v>
          </cell>
          <cell r="F12627" t="str">
            <v>渝</v>
          </cell>
        </row>
        <row r="12628">
          <cell r="C12628" t="str">
            <v>新品</v>
          </cell>
          <cell r="D12628" t="str">
            <v>保留</v>
          </cell>
          <cell r="E12628" t="str">
            <v>自采</v>
          </cell>
          <cell r="F12628" t="str">
            <v>渝</v>
          </cell>
        </row>
        <row r="12629">
          <cell r="C12629" t="str">
            <v>新品</v>
          </cell>
          <cell r="D12629" t="str">
            <v>保留</v>
          </cell>
          <cell r="E12629" t="str">
            <v>自采</v>
          </cell>
          <cell r="F12629" t="str">
            <v>渝</v>
          </cell>
        </row>
        <row r="12630">
          <cell r="C12630" t="str">
            <v>新品</v>
          </cell>
          <cell r="D12630" t="str">
            <v>保留</v>
          </cell>
          <cell r="E12630" t="str">
            <v>自采</v>
          </cell>
          <cell r="F12630" t="str">
            <v>渝</v>
          </cell>
        </row>
        <row r="12631">
          <cell r="C12631" t="str">
            <v>新品</v>
          </cell>
          <cell r="D12631" t="str">
            <v>保留</v>
          </cell>
          <cell r="E12631" t="str">
            <v>自采</v>
          </cell>
          <cell r="F12631" t="str">
            <v>渝</v>
          </cell>
        </row>
        <row r="12632">
          <cell r="C12632" t="str">
            <v>新品</v>
          </cell>
          <cell r="D12632" t="str">
            <v>保留</v>
          </cell>
          <cell r="E12632" t="str">
            <v>自采</v>
          </cell>
          <cell r="F12632" t="str">
            <v>渝</v>
          </cell>
        </row>
        <row r="12633">
          <cell r="C12633" t="str">
            <v>新品</v>
          </cell>
          <cell r="D12633" t="str">
            <v>保留</v>
          </cell>
          <cell r="E12633" t="str">
            <v>自采</v>
          </cell>
          <cell r="F12633" t="str">
            <v>渝</v>
          </cell>
        </row>
        <row r="12634">
          <cell r="C12634" t="str">
            <v>新品</v>
          </cell>
          <cell r="D12634" t="str">
            <v>保留</v>
          </cell>
          <cell r="E12634" t="str">
            <v>自采</v>
          </cell>
          <cell r="F12634" t="str">
            <v>渝</v>
          </cell>
        </row>
        <row r="12635">
          <cell r="C12635" t="str">
            <v>新品</v>
          </cell>
          <cell r="D12635" t="str">
            <v>保留</v>
          </cell>
          <cell r="E12635" t="str">
            <v>自采</v>
          </cell>
          <cell r="F12635" t="str">
            <v>渝</v>
          </cell>
        </row>
        <row r="12636">
          <cell r="C12636" t="str">
            <v>新品</v>
          </cell>
          <cell r="D12636" t="str">
            <v>保留</v>
          </cell>
          <cell r="E12636" t="str">
            <v>自采</v>
          </cell>
          <cell r="F12636" t="str">
            <v>渝</v>
          </cell>
        </row>
        <row r="12637">
          <cell r="C12637" t="str">
            <v>新品</v>
          </cell>
          <cell r="D12637" t="str">
            <v>保留</v>
          </cell>
          <cell r="E12637" t="str">
            <v>自采</v>
          </cell>
          <cell r="F12637" t="str">
            <v>渝</v>
          </cell>
        </row>
        <row r="12638">
          <cell r="C12638" t="str">
            <v>新品</v>
          </cell>
          <cell r="D12638" t="str">
            <v>保留</v>
          </cell>
          <cell r="E12638" t="str">
            <v>自采</v>
          </cell>
          <cell r="F12638" t="str">
            <v>渝</v>
          </cell>
        </row>
        <row r="12639">
          <cell r="C12639" t="str">
            <v>新品</v>
          </cell>
          <cell r="D12639" t="str">
            <v>保留</v>
          </cell>
          <cell r="E12639" t="str">
            <v>自采</v>
          </cell>
          <cell r="F12639" t="str">
            <v>渝</v>
          </cell>
        </row>
        <row r="12640">
          <cell r="C12640" t="str">
            <v>新品</v>
          </cell>
          <cell r="D12640" t="str">
            <v>保留</v>
          </cell>
          <cell r="E12640" t="str">
            <v>自采</v>
          </cell>
          <cell r="F12640" t="str">
            <v>渝</v>
          </cell>
        </row>
        <row r="12641">
          <cell r="C12641" t="str">
            <v>新品</v>
          </cell>
          <cell r="D12641" t="str">
            <v>保留</v>
          </cell>
          <cell r="E12641" t="str">
            <v>自采</v>
          </cell>
          <cell r="F12641" t="str">
            <v>渝</v>
          </cell>
        </row>
        <row r="12642">
          <cell r="C12642" t="str">
            <v>新品</v>
          </cell>
          <cell r="D12642" t="str">
            <v>保留</v>
          </cell>
          <cell r="E12642" t="str">
            <v>自采</v>
          </cell>
          <cell r="F12642" t="str">
            <v>渝</v>
          </cell>
        </row>
        <row r="12643">
          <cell r="C12643" t="str">
            <v>新品</v>
          </cell>
          <cell r="D12643" t="str">
            <v>保留</v>
          </cell>
          <cell r="E12643" t="str">
            <v>自采</v>
          </cell>
          <cell r="F12643" t="str">
            <v>渝</v>
          </cell>
        </row>
        <row r="12644">
          <cell r="C12644" t="str">
            <v>新品</v>
          </cell>
          <cell r="D12644" t="str">
            <v>保留</v>
          </cell>
          <cell r="E12644" t="str">
            <v>自采</v>
          </cell>
          <cell r="F12644" t="str">
            <v>渝</v>
          </cell>
        </row>
        <row r="12645">
          <cell r="C12645" t="str">
            <v>新品</v>
          </cell>
          <cell r="D12645" t="str">
            <v>保留</v>
          </cell>
          <cell r="E12645" t="str">
            <v>自采</v>
          </cell>
          <cell r="F12645" t="str">
            <v>渝</v>
          </cell>
        </row>
        <row r="12646">
          <cell r="C12646" t="str">
            <v>新品</v>
          </cell>
          <cell r="D12646" t="str">
            <v>保留</v>
          </cell>
          <cell r="E12646" t="str">
            <v>自采</v>
          </cell>
          <cell r="F12646" t="str">
            <v>渝</v>
          </cell>
        </row>
        <row r="12647">
          <cell r="C12647" t="str">
            <v>新品</v>
          </cell>
          <cell r="D12647" t="str">
            <v>保留</v>
          </cell>
          <cell r="E12647" t="str">
            <v>自采</v>
          </cell>
          <cell r="F12647" t="str">
            <v>渝</v>
          </cell>
        </row>
        <row r="12648">
          <cell r="C12648" t="str">
            <v>新品</v>
          </cell>
          <cell r="D12648" t="str">
            <v>保留</v>
          </cell>
          <cell r="E12648" t="str">
            <v>自采</v>
          </cell>
          <cell r="F12648" t="str">
            <v>渝</v>
          </cell>
        </row>
        <row r="12649">
          <cell r="C12649" t="str">
            <v>新品</v>
          </cell>
          <cell r="D12649" t="str">
            <v>保留</v>
          </cell>
          <cell r="E12649" t="str">
            <v>自采</v>
          </cell>
          <cell r="F12649" t="str">
            <v>渝</v>
          </cell>
        </row>
        <row r="12650">
          <cell r="C12650" t="str">
            <v>新品</v>
          </cell>
          <cell r="D12650" t="str">
            <v>保留</v>
          </cell>
          <cell r="E12650" t="str">
            <v>自采</v>
          </cell>
          <cell r="F12650" t="str">
            <v>渝</v>
          </cell>
        </row>
        <row r="12651">
          <cell r="C12651" t="str">
            <v>新品</v>
          </cell>
          <cell r="D12651" t="str">
            <v>保留</v>
          </cell>
          <cell r="E12651" t="str">
            <v>自采</v>
          </cell>
          <cell r="F12651" t="str">
            <v>渝</v>
          </cell>
        </row>
        <row r="12652">
          <cell r="C12652" t="str">
            <v>新品</v>
          </cell>
          <cell r="D12652" t="str">
            <v>保留</v>
          </cell>
          <cell r="E12652" t="str">
            <v>自采</v>
          </cell>
          <cell r="F12652" t="str">
            <v>渝</v>
          </cell>
        </row>
        <row r="12653">
          <cell r="C12653" t="str">
            <v>新品</v>
          </cell>
          <cell r="D12653" t="str">
            <v>保留</v>
          </cell>
          <cell r="E12653" t="str">
            <v>自采</v>
          </cell>
          <cell r="F12653" t="str">
            <v>渝</v>
          </cell>
        </row>
        <row r="12654">
          <cell r="C12654" t="str">
            <v>新品</v>
          </cell>
          <cell r="D12654" t="str">
            <v>保留</v>
          </cell>
          <cell r="E12654" t="str">
            <v>自采</v>
          </cell>
          <cell r="F12654" t="str">
            <v>渝</v>
          </cell>
        </row>
        <row r="12655">
          <cell r="C12655" t="str">
            <v>新品</v>
          </cell>
          <cell r="D12655" t="str">
            <v>保留</v>
          </cell>
          <cell r="E12655" t="str">
            <v>自采</v>
          </cell>
          <cell r="F12655" t="str">
            <v>渝</v>
          </cell>
        </row>
        <row r="12656">
          <cell r="C12656" t="str">
            <v>新品</v>
          </cell>
          <cell r="D12656" t="str">
            <v>保留</v>
          </cell>
          <cell r="E12656" t="str">
            <v>自采</v>
          </cell>
          <cell r="F12656" t="str">
            <v>渝</v>
          </cell>
        </row>
        <row r="12657">
          <cell r="C12657" t="str">
            <v>新品</v>
          </cell>
          <cell r="D12657" t="str">
            <v>保留</v>
          </cell>
          <cell r="E12657" t="str">
            <v>自采</v>
          </cell>
          <cell r="F12657" t="str">
            <v>渝</v>
          </cell>
        </row>
        <row r="12658">
          <cell r="C12658" t="str">
            <v>新品</v>
          </cell>
          <cell r="D12658" t="str">
            <v>保留</v>
          </cell>
          <cell r="E12658" t="str">
            <v>自采</v>
          </cell>
          <cell r="F12658" t="str">
            <v>渝</v>
          </cell>
        </row>
        <row r="12659">
          <cell r="C12659" t="str">
            <v>新品</v>
          </cell>
          <cell r="D12659" t="str">
            <v>保留</v>
          </cell>
          <cell r="E12659" t="str">
            <v>自采</v>
          </cell>
          <cell r="F12659" t="str">
            <v>渝</v>
          </cell>
        </row>
        <row r="12660">
          <cell r="C12660" t="str">
            <v>新品</v>
          </cell>
          <cell r="D12660" t="str">
            <v>保留</v>
          </cell>
          <cell r="E12660" t="str">
            <v>自采</v>
          </cell>
          <cell r="F12660" t="str">
            <v>渝</v>
          </cell>
        </row>
        <row r="12661">
          <cell r="C12661" t="str">
            <v>新品</v>
          </cell>
          <cell r="D12661" t="str">
            <v>保留</v>
          </cell>
          <cell r="E12661" t="str">
            <v>自采</v>
          </cell>
          <cell r="F12661" t="str">
            <v>渝</v>
          </cell>
        </row>
        <row r="12662">
          <cell r="C12662" t="str">
            <v>新品</v>
          </cell>
          <cell r="D12662" t="str">
            <v>保留</v>
          </cell>
          <cell r="E12662" t="str">
            <v>自采</v>
          </cell>
          <cell r="F12662" t="str">
            <v>渝</v>
          </cell>
        </row>
        <row r="12663">
          <cell r="C12663" t="str">
            <v>新品</v>
          </cell>
          <cell r="D12663" t="str">
            <v>保留</v>
          </cell>
          <cell r="E12663" t="str">
            <v>自采</v>
          </cell>
          <cell r="F12663" t="str">
            <v>渝</v>
          </cell>
        </row>
        <row r="12664">
          <cell r="C12664" t="str">
            <v>新品</v>
          </cell>
          <cell r="D12664" t="str">
            <v>保留</v>
          </cell>
          <cell r="E12664" t="str">
            <v>自采</v>
          </cell>
          <cell r="F12664" t="str">
            <v>渝</v>
          </cell>
        </row>
        <row r="12665">
          <cell r="C12665" t="str">
            <v>新品</v>
          </cell>
          <cell r="D12665" t="str">
            <v>保留</v>
          </cell>
          <cell r="E12665" t="str">
            <v>自采</v>
          </cell>
          <cell r="F12665" t="str">
            <v>渝</v>
          </cell>
        </row>
        <row r="12666">
          <cell r="C12666" t="str">
            <v>新品</v>
          </cell>
          <cell r="D12666" t="str">
            <v>保留</v>
          </cell>
          <cell r="E12666" t="str">
            <v>自采</v>
          </cell>
          <cell r="F12666" t="str">
            <v>渝</v>
          </cell>
        </row>
        <row r="12667">
          <cell r="C12667" t="str">
            <v>新品</v>
          </cell>
          <cell r="D12667" t="str">
            <v>保留</v>
          </cell>
          <cell r="E12667" t="str">
            <v>自采</v>
          </cell>
          <cell r="F12667" t="str">
            <v>渝</v>
          </cell>
        </row>
        <row r="12668">
          <cell r="C12668" t="str">
            <v>新品</v>
          </cell>
          <cell r="D12668" t="str">
            <v>保留</v>
          </cell>
          <cell r="E12668" t="str">
            <v>自采</v>
          </cell>
          <cell r="F12668" t="str">
            <v>渝</v>
          </cell>
        </row>
        <row r="12669">
          <cell r="C12669" t="str">
            <v>新品</v>
          </cell>
          <cell r="D12669" t="str">
            <v>保留</v>
          </cell>
          <cell r="E12669" t="str">
            <v>自采</v>
          </cell>
          <cell r="F12669" t="str">
            <v>渝</v>
          </cell>
        </row>
        <row r="12670">
          <cell r="C12670" t="str">
            <v>新品</v>
          </cell>
          <cell r="D12670" t="str">
            <v>保留</v>
          </cell>
          <cell r="E12670" t="str">
            <v>自采</v>
          </cell>
          <cell r="F12670" t="str">
            <v>渝</v>
          </cell>
        </row>
        <row r="12671">
          <cell r="C12671" t="str">
            <v>新品</v>
          </cell>
          <cell r="D12671" t="str">
            <v>保留</v>
          </cell>
          <cell r="E12671" t="str">
            <v>自采</v>
          </cell>
          <cell r="F12671" t="str">
            <v>渝</v>
          </cell>
        </row>
        <row r="12672">
          <cell r="C12672" t="str">
            <v>新品</v>
          </cell>
          <cell r="D12672" t="str">
            <v>保留</v>
          </cell>
          <cell r="E12672" t="str">
            <v>自采</v>
          </cell>
          <cell r="F12672" t="str">
            <v>渝</v>
          </cell>
        </row>
        <row r="12673">
          <cell r="C12673" t="str">
            <v>新品</v>
          </cell>
          <cell r="D12673" t="str">
            <v>保留</v>
          </cell>
          <cell r="E12673" t="str">
            <v>自采</v>
          </cell>
          <cell r="F12673" t="str">
            <v>渝</v>
          </cell>
        </row>
        <row r="12674">
          <cell r="C12674" t="str">
            <v>新品</v>
          </cell>
          <cell r="D12674" t="str">
            <v>保留</v>
          </cell>
          <cell r="E12674" t="str">
            <v>自采</v>
          </cell>
          <cell r="F12674" t="str">
            <v>渝</v>
          </cell>
        </row>
        <row r="12675">
          <cell r="C12675" t="str">
            <v>新品</v>
          </cell>
          <cell r="D12675" t="str">
            <v>保留</v>
          </cell>
          <cell r="E12675" t="str">
            <v>自采</v>
          </cell>
          <cell r="F12675" t="str">
            <v>渝</v>
          </cell>
        </row>
        <row r="12676">
          <cell r="C12676" t="str">
            <v>新品</v>
          </cell>
          <cell r="D12676" t="str">
            <v>保留</v>
          </cell>
          <cell r="E12676" t="str">
            <v>自采</v>
          </cell>
          <cell r="F12676" t="str">
            <v>渝</v>
          </cell>
        </row>
        <row r="12677">
          <cell r="C12677" t="str">
            <v>新品</v>
          </cell>
          <cell r="D12677" t="str">
            <v>保留</v>
          </cell>
          <cell r="E12677" t="str">
            <v>自采</v>
          </cell>
          <cell r="F12677" t="str">
            <v>渝</v>
          </cell>
        </row>
        <row r="12678">
          <cell r="C12678" t="str">
            <v>新品</v>
          </cell>
          <cell r="D12678" t="str">
            <v>保留</v>
          </cell>
          <cell r="E12678" t="str">
            <v>自采</v>
          </cell>
          <cell r="F12678" t="str">
            <v>渝</v>
          </cell>
        </row>
        <row r="12679">
          <cell r="C12679" t="str">
            <v>新品</v>
          </cell>
          <cell r="D12679" t="str">
            <v>保留</v>
          </cell>
          <cell r="E12679" t="str">
            <v>自采</v>
          </cell>
          <cell r="F12679" t="str">
            <v>渝</v>
          </cell>
        </row>
        <row r="12680">
          <cell r="C12680" t="str">
            <v>新品</v>
          </cell>
          <cell r="D12680" t="str">
            <v>保留</v>
          </cell>
          <cell r="E12680" t="str">
            <v>自采</v>
          </cell>
          <cell r="F12680" t="str">
            <v>渝</v>
          </cell>
        </row>
        <row r="12681">
          <cell r="C12681" t="str">
            <v>新品</v>
          </cell>
          <cell r="D12681" t="str">
            <v>保留</v>
          </cell>
          <cell r="E12681" t="str">
            <v>自采</v>
          </cell>
          <cell r="F12681" t="str">
            <v>渝</v>
          </cell>
        </row>
        <row r="12682">
          <cell r="C12682" t="str">
            <v>新品</v>
          </cell>
          <cell r="D12682" t="str">
            <v>保留</v>
          </cell>
          <cell r="E12682" t="str">
            <v>自采</v>
          </cell>
          <cell r="F12682" t="str">
            <v>渝</v>
          </cell>
        </row>
        <row r="12683">
          <cell r="C12683" t="str">
            <v>新品</v>
          </cell>
          <cell r="D12683" t="str">
            <v>保留</v>
          </cell>
          <cell r="E12683" t="str">
            <v>自采</v>
          </cell>
          <cell r="F12683" t="str">
            <v>渝</v>
          </cell>
        </row>
        <row r="12684">
          <cell r="C12684" t="str">
            <v>新品</v>
          </cell>
          <cell r="D12684" t="str">
            <v>保留</v>
          </cell>
          <cell r="E12684" t="str">
            <v>自采</v>
          </cell>
          <cell r="F12684" t="str">
            <v>渝</v>
          </cell>
        </row>
        <row r="12685">
          <cell r="C12685" t="str">
            <v>新品</v>
          </cell>
          <cell r="D12685" t="str">
            <v>保留</v>
          </cell>
          <cell r="E12685" t="str">
            <v>自采</v>
          </cell>
          <cell r="F12685" t="str">
            <v>渝</v>
          </cell>
        </row>
        <row r="12686">
          <cell r="C12686" t="str">
            <v>新品</v>
          </cell>
          <cell r="D12686" t="str">
            <v>保留</v>
          </cell>
          <cell r="E12686" t="str">
            <v>自采</v>
          </cell>
          <cell r="F12686" t="str">
            <v>渝</v>
          </cell>
        </row>
        <row r="12687">
          <cell r="C12687" t="str">
            <v>新品</v>
          </cell>
          <cell r="D12687" t="str">
            <v>保留</v>
          </cell>
          <cell r="E12687" t="str">
            <v>自采</v>
          </cell>
          <cell r="F12687" t="str">
            <v>渝</v>
          </cell>
        </row>
        <row r="12688">
          <cell r="C12688" t="str">
            <v>新品</v>
          </cell>
          <cell r="D12688" t="str">
            <v>保留</v>
          </cell>
          <cell r="E12688" t="str">
            <v>自采</v>
          </cell>
          <cell r="F12688" t="str">
            <v>渝</v>
          </cell>
        </row>
        <row r="12689">
          <cell r="C12689" t="str">
            <v>新品</v>
          </cell>
          <cell r="D12689" t="str">
            <v>保留</v>
          </cell>
          <cell r="E12689" t="str">
            <v>自采</v>
          </cell>
          <cell r="F12689" t="str">
            <v>渝</v>
          </cell>
        </row>
        <row r="12690">
          <cell r="C12690" t="str">
            <v>新品</v>
          </cell>
          <cell r="D12690" t="str">
            <v>保留</v>
          </cell>
          <cell r="E12690" t="str">
            <v>自采</v>
          </cell>
          <cell r="F12690" t="str">
            <v>渝</v>
          </cell>
        </row>
        <row r="12691">
          <cell r="C12691" t="str">
            <v>新品</v>
          </cell>
          <cell r="D12691" t="str">
            <v>保留</v>
          </cell>
          <cell r="E12691" t="str">
            <v>自采</v>
          </cell>
          <cell r="F12691" t="str">
            <v>渝</v>
          </cell>
        </row>
        <row r="12692">
          <cell r="C12692" t="str">
            <v>新品</v>
          </cell>
          <cell r="D12692" t="str">
            <v>保留</v>
          </cell>
          <cell r="E12692" t="str">
            <v>自采</v>
          </cell>
          <cell r="F12692" t="str">
            <v>渝</v>
          </cell>
        </row>
        <row r="12693">
          <cell r="C12693" t="str">
            <v>新品</v>
          </cell>
          <cell r="D12693" t="str">
            <v>保留</v>
          </cell>
          <cell r="E12693" t="str">
            <v>自采</v>
          </cell>
          <cell r="F12693" t="str">
            <v>渝</v>
          </cell>
        </row>
        <row r="12694">
          <cell r="C12694" t="str">
            <v>新品</v>
          </cell>
          <cell r="D12694" t="str">
            <v>保留</v>
          </cell>
          <cell r="E12694" t="str">
            <v>自采</v>
          </cell>
          <cell r="F12694" t="str">
            <v>渝</v>
          </cell>
        </row>
        <row r="12695">
          <cell r="C12695" t="str">
            <v>新品</v>
          </cell>
          <cell r="D12695" t="str">
            <v>保留</v>
          </cell>
          <cell r="E12695" t="str">
            <v>自采</v>
          </cell>
          <cell r="F12695" t="str">
            <v>渝</v>
          </cell>
        </row>
        <row r="12696">
          <cell r="C12696" t="str">
            <v>新品</v>
          </cell>
          <cell r="D12696" t="str">
            <v>保留</v>
          </cell>
          <cell r="E12696" t="str">
            <v>自采</v>
          </cell>
          <cell r="F12696" t="str">
            <v>渝</v>
          </cell>
        </row>
        <row r="12697">
          <cell r="C12697" t="str">
            <v>新品</v>
          </cell>
          <cell r="D12697" t="str">
            <v>保留</v>
          </cell>
          <cell r="E12697" t="str">
            <v>自采</v>
          </cell>
          <cell r="F12697" t="str">
            <v>渝</v>
          </cell>
        </row>
        <row r="12698">
          <cell r="C12698" t="str">
            <v>新品</v>
          </cell>
          <cell r="D12698" t="str">
            <v>保留</v>
          </cell>
          <cell r="E12698" t="str">
            <v>自采</v>
          </cell>
          <cell r="F12698" t="str">
            <v>渝</v>
          </cell>
        </row>
        <row r="12699">
          <cell r="C12699" t="str">
            <v>新品</v>
          </cell>
          <cell r="D12699" t="str">
            <v>保留</v>
          </cell>
          <cell r="E12699" t="str">
            <v>自采</v>
          </cell>
          <cell r="F12699" t="str">
            <v>渝</v>
          </cell>
        </row>
        <row r="12700">
          <cell r="C12700">
            <v>84090</v>
          </cell>
          <cell r="D12700" t="str">
            <v>保留</v>
          </cell>
          <cell r="E12700" t="str">
            <v>自采</v>
          </cell>
          <cell r="F12700" t="str">
            <v>渝</v>
          </cell>
        </row>
        <row r="12701">
          <cell r="C12701" t="str">
            <v>新品</v>
          </cell>
          <cell r="D12701" t="str">
            <v>保留</v>
          </cell>
          <cell r="E12701" t="str">
            <v>自采</v>
          </cell>
          <cell r="F12701" t="str">
            <v>渝</v>
          </cell>
        </row>
        <row r="12702">
          <cell r="C12702">
            <v>159617</v>
          </cell>
          <cell r="D12702" t="str">
            <v>保留</v>
          </cell>
          <cell r="E12702" t="str">
            <v>自采</v>
          </cell>
          <cell r="F12702" t="str">
            <v>渝</v>
          </cell>
        </row>
        <row r="12703">
          <cell r="C12703">
            <v>158085</v>
          </cell>
          <cell r="D12703" t="str">
            <v>保留</v>
          </cell>
          <cell r="E12703" t="str">
            <v>自采</v>
          </cell>
          <cell r="F12703" t="str">
            <v>渝</v>
          </cell>
        </row>
        <row r="12704">
          <cell r="C12704">
            <v>158086</v>
          </cell>
          <cell r="D12704" t="str">
            <v>保留</v>
          </cell>
          <cell r="E12704" t="str">
            <v>自采</v>
          </cell>
          <cell r="F12704" t="str">
            <v>渝</v>
          </cell>
        </row>
        <row r="12705">
          <cell r="C12705">
            <v>151899</v>
          </cell>
          <cell r="D12705" t="str">
            <v>保留</v>
          </cell>
          <cell r="E12705" t="str">
            <v>渝分采川自采</v>
          </cell>
          <cell r="F12705" t="str">
            <v>川渝</v>
          </cell>
        </row>
        <row r="12706">
          <cell r="C12706">
            <v>49690</v>
          </cell>
          <cell r="D12706" t="str">
            <v>保留</v>
          </cell>
          <cell r="E12706" t="str">
            <v>自采</v>
          </cell>
          <cell r="F12706" t="str">
            <v>渝</v>
          </cell>
        </row>
        <row r="12707">
          <cell r="C12707">
            <v>43855</v>
          </cell>
          <cell r="D12707" t="str">
            <v>保留</v>
          </cell>
          <cell r="E12707" t="str">
            <v>自采</v>
          </cell>
          <cell r="F12707" t="str">
            <v>渝</v>
          </cell>
        </row>
        <row r="12708">
          <cell r="C12708">
            <v>156991</v>
          </cell>
          <cell r="D12708" t="str">
            <v>保留</v>
          </cell>
          <cell r="E12708" t="str">
            <v>自采</v>
          </cell>
          <cell r="F12708" t="str">
            <v>渝</v>
          </cell>
        </row>
        <row r="12709">
          <cell r="C12709">
            <v>156993</v>
          </cell>
          <cell r="D12709" t="str">
            <v>保留</v>
          </cell>
          <cell r="E12709" t="str">
            <v>自采</v>
          </cell>
          <cell r="F12709" t="str">
            <v>渝</v>
          </cell>
        </row>
        <row r="12710">
          <cell r="C12710">
            <v>156990</v>
          </cell>
          <cell r="D12710" t="str">
            <v>保留</v>
          </cell>
          <cell r="E12710" t="str">
            <v>自采</v>
          </cell>
          <cell r="F12710" t="str">
            <v>渝</v>
          </cell>
        </row>
        <row r="12711">
          <cell r="C12711" t="str">
            <v>新品</v>
          </cell>
          <cell r="D12711" t="str">
            <v>保留</v>
          </cell>
          <cell r="E12711" t="str">
            <v>自采</v>
          </cell>
          <cell r="F12711" t="str">
            <v>渝</v>
          </cell>
        </row>
        <row r="12712">
          <cell r="C12712">
            <v>156989</v>
          </cell>
          <cell r="D12712" t="str">
            <v>保留</v>
          </cell>
          <cell r="E12712" t="str">
            <v>自采</v>
          </cell>
          <cell r="F12712" t="str">
            <v>渝</v>
          </cell>
        </row>
        <row r="12713">
          <cell r="C12713">
            <v>108422</v>
          </cell>
          <cell r="D12713" t="str">
            <v>保留</v>
          </cell>
          <cell r="E12713" t="str">
            <v>自采</v>
          </cell>
          <cell r="F12713" t="str">
            <v>渝</v>
          </cell>
        </row>
        <row r="12714">
          <cell r="C12714">
            <v>156992</v>
          </cell>
          <cell r="D12714" t="str">
            <v>保留</v>
          </cell>
          <cell r="E12714" t="str">
            <v>自采</v>
          </cell>
          <cell r="F12714" t="str">
            <v>渝</v>
          </cell>
        </row>
        <row r="12715">
          <cell r="C12715">
            <v>131126</v>
          </cell>
          <cell r="D12715" t="str">
            <v>保留</v>
          </cell>
          <cell r="E12715" t="str">
            <v>自采</v>
          </cell>
          <cell r="F12715" t="str">
            <v>渝</v>
          </cell>
        </row>
        <row r="12716">
          <cell r="C12716">
            <v>156980</v>
          </cell>
          <cell r="D12716" t="str">
            <v>保留</v>
          </cell>
          <cell r="E12716" t="str">
            <v>自采</v>
          </cell>
          <cell r="F12716" t="str">
            <v>渝</v>
          </cell>
        </row>
        <row r="12717">
          <cell r="C12717">
            <v>156979</v>
          </cell>
          <cell r="D12717" t="str">
            <v>保留</v>
          </cell>
          <cell r="E12717" t="str">
            <v>自采</v>
          </cell>
          <cell r="F12717" t="str">
            <v>渝</v>
          </cell>
        </row>
        <row r="12718">
          <cell r="C12718">
            <v>156982</v>
          </cell>
          <cell r="D12718" t="str">
            <v>保留</v>
          </cell>
          <cell r="E12718" t="str">
            <v>自采</v>
          </cell>
          <cell r="F12718" t="str">
            <v>渝</v>
          </cell>
        </row>
        <row r="12719">
          <cell r="C12719">
            <v>156988</v>
          </cell>
          <cell r="D12719" t="str">
            <v>保留</v>
          </cell>
          <cell r="E12719" t="str">
            <v>自采</v>
          </cell>
          <cell r="F12719" t="str">
            <v>渝</v>
          </cell>
        </row>
        <row r="12720">
          <cell r="C12720">
            <v>156983</v>
          </cell>
          <cell r="D12720" t="str">
            <v>保留</v>
          </cell>
          <cell r="E12720" t="str">
            <v>自采</v>
          </cell>
          <cell r="F12720" t="str">
            <v>渝</v>
          </cell>
        </row>
        <row r="12721">
          <cell r="C12721">
            <v>156987</v>
          </cell>
          <cell r="D12721" t="str">
            <v>保留</v>
          </cell>
          <cell r="E12721" t="str">
            <v>自采</v>
          </cell>
          <cell r="F12721" t="str">
            <v>渝</v>
          </cell>
        </row>
        <row r="12722">
          <cell r="C12722">
            <v>156984</v>
          </cell>
          <cell r="D12722" t="str">
            <v>保留</v>
          </cell>
          <cell r="E12722" t="str">
            <v>自采</v>
          </cell>
          <cell r="F12722" t="str">
            <v>渝</v>
          </cell>
        </row>
        <row r="12723">
          <cell r="C12723">
            <v>156981</v>
          </cell>
          <cell r="D12723" t="str">
            <v>保留</v>
          </cell>
          <cell r="E12723" t="str">
            <v>自采</v>
          </cell>
          <cell r="F12723" t="str">
            <v>渝</v>
          </cell>
        </row>
        <row r="12724">
          <cell r="C12724">
            <v>156986</v>
          </cell>
          <cell r="D12724" t="str">
            <v>保留</v>
          </cell>
          <cell r="E12724" t="str">
            <v>自采</v>
          </cell>
          <cell r="F12724" t="str">
            <v>渝</v>
          </cell>
        </row>
        <row r="12725">
          <cell r="C12725">
            <v>156985</v>
          </cell>
          <cell r="D12725" t="str">
            <v>保留</v>
          </cell>
          <cell r="E12725" t="str">
            <v>自采</v>
          </cell>
          <cell r="F12725" t="str">
            <v>渝</v>
          </cell>
        </row>
        <row r="12726">
          <cell r="C12726">
            <v>155454</v>
          </cell>
          <cell r="D12726" t="str">
            <v>保留</v>
          </cell>
          <cell r="E12726" t="str">
            <v>分采</v>
          </cell>
          <cell r="F12726" t="str">
            <v>川渝</v>
          </cell>
        </row>
        <row r="12727">
          <cell r="C12727">
            <v>151725</v>
          </cell>
          <cell r="D12727" t="str">
            <v>保留</v>
          </cell>
          <cell r="E12727" t="str">
            <v>自采</v>
          </cell>
          <cell r="F12727" t="str">
            <v>川渝</v>
          </cell>
        </row>
        <row r="12728">
          <cell r="C12728">
            <v>154878</v>
          </cell>
          <cell r="D12728" t="str">
            <v>保留</v>
          </cell>
          <cell r="E12728" t="str">
            <v>分采</v>
          </cell>
          <cell r="F12728" t="str">
            <v>川渝</v>
          </cell>
        </row>
        <row r="12729">
          <cell r="C12729">
            <v>154089</v>
          </cell>
          <cell r="D12729" t="str">
            <v>保留</v>
          </cell>
          <cell r="E12729" t="str">
            <v>分采</v>
          </cell>
          <cell r="F12729" t="str">
            <v>川</v>
          </cell>
        </row>
        <row r="12730">
          <cell r="C12730">
            <v>154086</v>
          </cell>
          <cell r="D12730" t="str">
            <v>保留</v>
          </cell>
          <cell r="E12730" t="str">
            <v>分采</v>
          </cell>
          <cell r="F12730" t="str">
            <v>川</v>
          </cell>
        </row>
        <row r="12731">
          <cell r="C12731">
            <v>154088</v>
          </cell>
          <cell r="D12731" t="str">
            <v>保留</v>
          </cell>
          <cell r="E12731" t="str">
            <v>分采</v>
          </cell>
          <cell r="F12731" t="str">
            <v>川</v>
          </cell>
        </row>
        <row r="12732">
          <cell r="C12732">
            <v>154048</v>
          </cell>
          <cell r="D12732" t="str">
            <v>保留</v>
          </cell>
          <cell r="E12732" t="str">
            <v>分采</v>
          </cell>
          <cell r="F12732" t="str">
            <v>川</v>
          </cell>
        </row>
        <row r="12733">
          <cell r="C12733">
            <v>154120</v>
          </cell>
          <cell r="D12733" t="str">
            <v>保留</v>
          </cell>
          <cell r="E12733" t="str">
            <v>分采</v>
          </cell>
          <cell r="F12733" t="str">
            <v>川</v>
          </cell>
        </row>
        <row r="12734">
          <cell r="C12734">
            <v>154126</v>
          </cell>
          <cell r="D12734" t="str">
            <v>保留</v>
          </cell>
          <cell r="E12734" t="str">
            <v>分采</v>
          </cell>
          <cell r="F12734" t="str">
            <v>川</v>
          </cell>
        </row>
        <row r="12735">
          <cell r="C12735">
            <v>154150</v>
          </cell>
          <cell r="D12735" t="str">
            <v>保留</v>
          </cell>
          <cell r="E12735" t="str">
            <v>分采</v>
          </cell>
          <cell r="F12735" t="str">
            <v>川</v>
          </cell>
        </row>
        <row r="12736">
          <cell r="C12736">
            <v>124505</v>
          </cell>
          <cell r="D12736" t="str">
            <v>保留</v>
          </cell>
          <cell r="E12736" t="str">
            <v>分采</v>
          </cell>
          <cell r="F12736" t="str">
            <v>川</v>
          </cell>
        </row>
        <row r="12737">
          <cell r="C12737">
            <v>152460</v>
          </cell>
          <cell r="D12737" t="str">
            <v>保留</v>
          </cell>
          <cell r="E12737" t="str">
            <v>分采</v>
          </cell>
          <cell r="F12737" t="str">
            <v>川</v>
          </cell>
        </row>
        <row r="12738">
          <cell r="C12738">
            <v>19400</v>
          </cell>
          <cell r="D12738" t="str">
            <v>保留</v>
          </cell>
          <cell r="E12738" t="str">
            <v>自采</v>
          </cell>
          <cell r="F12738" t="str">
            <v>川</v>
          </cell>
        </row>
        <row r="12739">
          <cell r="C12739">
            <v>20574</v>
          </cell>
          <cell r="D12739" t="str">
            <v>保留</v>
          </cell>
          <cell r="E12739" t="str">
            <v>自采</v>
          </cell>
          <cell r="F12739" t="str">
            <v>川</v>
          </cell>
        </row>
        <row r="12740">
          <cell r="C12740">
            <v>154741</v>
          </cell>
          <cell r="D12740" t="str">
            <v>保留</v>
          </cell>
          <cell r="E12740" t="str">
            <v>分采</v>
          </cell>
          <cell r="F12740" t="str">
            <v>川</v>
          </cell>
        </row>
        <row r="12741">
          <cell r="C12741">
            <v>156770</v>
          </cell>
          <cell r="D12741" t="str">
            <v>保留</v>
          </cell>
          <cell r="E12741" t="str">
            <v>分采</v>
          </cell>
          <cell r="F12741" t="str">
            <v>川</v>
          </cell>
        </row>
        <row r="12742">
          <cell r="C12742">
            <v>152515</v>
          </cell>
          <cell r="D12742" t="str">
            <v>保留</v>
          </cell>
          <cell r="E12742" t="str">
            <v>自采</v>
          </cell>
          <cell r="F12742" t="str">
            <v>川</v>
          </cell>
        </row>
        <row r="12743">
          <cell r="C12743">
            <v>124631</v>
          </cell>
          <cell r="D12743" t="str">
            <v>保留</v>
          </cell>
          <cell r="E12743" t="str">
            <v>分采</v>
          </cell>
          <cell r="F12743" t="str">
            <v>川</v>
          </cell>
        </row>
        <row r="12744">
          <cell r="C12744">
            <v>154221</v>
          </cell>
          <cell r="D12744" t="str">
            <v>保留</v>
          </cell>
          <cell r="E12744" t="str">
            <v>分采</v>
          </cell>
          <cell r="F12744" t="str">
            <v>川渝</v>
          </cell>
        </row>
        <row r="12745">
          <cell r="C12745">
            <v>157008</v>
          </cell>
          <cell r="D12745" t="str">
            <v>保留</v>
          </cell>
          <cell r="E12745" t="str">
            <v>分采</v>
          </cell>
          <cell r="F12745" t="str">
            <v>川渝</v>
          </cell>
        </row>
        <row r="12746">
          <cell r="C12746">
            <v>132157</v>
          </cell>
          <cell r="D12746" t="str">
            <v>保留</v>
          </cell>
          <cell r="E12746" t="str">
            <v>分采</v>
          </cell>
          <cell r="F12746" t="str">
            <v>川渝</v>
          </cell>
        </row>
        <row r="12747">
          <cell r="C12747" t="str">
            <v>新品</v>
          </cell>
          <cell r="D12747" t="str">
            <v>保留</v>
          </cell>
          <cell r="E12747" t="str">
            <v>分采</v>
          </cell>
          <cell r="F12747" t="str">
            <v>川渝</v>
          </cell>
        </row>
        <row r="12748">
          <cell r="C12748">
            <v>159003</v>
          </cell>
          <cell r="D12748" t="str">
            <v>保留</v>
          </cell>
          <cell r="E12748" t="str">
            <v>分采</v>
          </cell>
          <cell r="F12748" t="str">
            <v>川渝</v>
          </cell>
        </row>
        <row r="12749">
          <cell r="C12749">
            <v>25863</v>
          </cell>
          <cell r="D12749" t="str">
            <v>保留</v>
          </cell>
          <cell r="E12749" t="str">
            <v>分采</v>
          </cell>
          <cell r="F12749" t="str">
            <v>川渝</v>
          </cell>
        </row>
        <row r="12750">
          <cell r="C12750">
            <v>26047</v>
          </cell>
          <cell r="D12750" t="str">
            <v>保留</v>
          </cell>
          <cell r="E12750" t="str">
            <v>分采</v>
          </cell>
          <cell r="F12750" t="str">
            <v>川渝</v>
          </cell>
        </row>
        <row r="12751">
          <cell r="C12751" t="str">
            <v>新品</v>
          </cell>
          <cell r="D12751" t="str">
            <v>保留</v>
          </cell>
          <cell r="E12751" t="str">
            <v>分采</v>
          </cell>
          <cell r="F12751" t="str">
            <v>川渝</v>
          </cell>
        </row>
        <row r="12752">
          <cell r="C12752">
            <v>25417</v>
          </cell>
          <cell r="D12752" t="str">
            <v>保留</v>
          </cell>
          <cell r="E12752" t="str">
            <v>分采</v>
          </cell>
          <cell r="F12752" t="str">
            <v>川渝</v>
          </cell>
        </row>
        <row r="12753">
          <cell r="C12753">
            <v>153786</v>
          </cell>
          <cell r="D12753" t="str">
            <v>保留</v>
          </cell>
          <cell r="E12753" t="str">
            <v>分采</v>
          </cell>
          <cell r="F12753" t="str">
            <v>川渝</v>
          </cell>
        </row>
        <row r="12754">
          <cell r="C12754">
            <v>114760</v>
          </cell>
          <cell r="D12754" t="str">
            <v>保留</v>
          </cell>
          <cell r="E12754" t="str">
            <v>分采</v>
          </cell>
          <cell r="F12754" t="str">
            <v>川渝</v>
          </cell>
        </row>
        <row r="12755">
          <cell r="C12755">
            <v>159002</v>
          </cell>
          <cell r="D12755" t="str">
            <v>保留</v>
          </cell>
          <cell r="E12755" t="str">
            <v>分采</v>
          </cell>
          <cell r="F12755" t="str">
            <v>川渝</v>
          </cell>
        </row>
        <row r="12756">
          <cell r="C12756">
            <v>132235</v>
          </cell>
          <cell r="D12756" t="str">
            <v>保留</v>
          </cell>
          <cell r="E12756" t="str">
            <v>分采</v>
          </cell>
          <cell r="F12756" t="str">
            <v>川渝</v>
          </cell>
        </row>
        <row r="12757">
          <cell r="C12757">
            <v>105988</v>
          </cell>
          <cell r="D12757" t="str">
            <v>保留</v>
          </cell>
          <cell r="E12757" t="str">
            <v>分采</v>
          </cell>
          <cell r="F12757" t="str">
            <v>川</v>
          </cell>
        </row>
        <row r="12758">
          <cell r="C12758">
            <v>36039</v>
          </cell>
          <cell r="D12758" t="str">
            <v>保留</v>
          </cell>
          <cell r="E12758" t="str">
            <v>分采</v>
          </cell>
          <cell r="F12758" t="str">
            <v>川渝</v>
          </cell>
        </row>
        <row r="12759">
          <cell r="C12759">
            <v>154196</v>
          </cell>
          <cell r="D12759" t="str">
            <v>保留</v>
          </cell>
          <cell r="E12759" t="str">
            <v>分采</v>
          </cell>
          <cell r="F12759" t="str">
            <v>川渝</v>
          </cell>
        </row>
        <row r="12760">
          <cell r="C12760">
            <v>151433</v>
          </cell>
          <cell r="D12760" t="str">
            <v>保留</v>
          </cell>
          <cell r="E12760" t="str">
            <v>分采</v>
          </cell>
          <cell r="F12760" t="str">
            <v>川渝</v>
          </cell>
        </row>
        <row r="12761">
          <cell r="C12761">
            <v>137951</v>
          </cell>
          <cell r="D12761" t="str">
            <v>保留</v>
          </cell>
          <cell r="E12761" t="str">
            <v>自采</v>
          </cell>
          <cell r="F12761" t="str">
            <v>渝</v>
          </cell>
        </row>
        <row r="12762">
          <cell r="C12762">
            <v>27622</v>
          </cell>
          <cell r="D12762" t="str">
            <v>保留</v>
          </cell>
          <cell r="E12762" t="str">
            <v>自采</v>
          </cell>
          <cell r="F12762" t="str">
            <v>川渝</v>
          </cell>
        </row>
        <row r="12763">
          <cell r="C12763">
            <v>156628</v>
          </cell>
          <cell r="D12763" t="str">
            <v>保留</v>
          </cell>
          <cell r="E12763" t="str">
            <v>自采</v>
          </cell>
          <cell r="F12763" t="str">
            <v>川渝</v>
          </cell>
        </row>
        <row r="12764">
          <cell r="C12764">
            <v>138669</v>
          </cell>
          <cell r="D12764" t="str">
            <v>保留</v>
          </cell>
          <cell r="E12764" t="str">
            <v>自采</v>
          </cell>
          <cell r="F12764" t="str">
            <v>川渝</v>
          </cell>
        </row>
        <row r="12765">
          <cell r="C12765">
            <v>156635</v>
          </cell>
          <cell r="D12765" t="str">
            <v>保留</v>
          </cell>
          <cell r="E12765" t="str">
            <v>自采</v>
          </cell>
          <cell r="F12765" t="str">
            <v>川渝</v>
          </cell>
        </row>
        <row r="12766">
          <cell r="C12766">
            <v>156631</v>
          </cell>
          <cell r="D12766" t="str">
            <v>保留</v>
          </cell>
          <cell r="E12766" t="str">
            <v>自采</v>
          </cell>
          <cell r="F12766" t="str">
            <v>川渝</v>
          </cell>
        </row>
        <row r="12767">
          <cell r="C12767">
            <v>157607</v>
          </cell>
          <cell r="D12767" t="str">
            <v>保留</v>
          </cell>
          <cell r="E12767" t="str">
            <v>分采</v>
          </cell>
          <cell r="F12767" t="str">
            <v>川渝</v>
          </cell>
        </row>
        <row r="12768">
          <cell r="C12768">
            <v>157611</v>
          </cell>
          <cell r="D12768" t="str">
            <v>保留</v>
          </cell>
          <cell r="E12768" t="str">
            <v>分采</v>
          </cell>
          <cell r="F12768" t="str">
            <v>川渝</v>
          </cell>
        </row>
        <row r="12769">
          <cell r="C12769">
            <v>157609</v>
          </cell>
          <cell r="D12769" t="str">
            <v>保留</v>
          </cell>
          <cell r="E12769" t="str">
            <v>分采</v>
          </cell>
          <cell r="F12769" t="str">
            <v>川渝</v>
          </cell>
        </row>
        <row r="12770">
          <cell r="C12770">
            <v>157606</v>
          </cell>
          <cell r="D12770" t="str">
            <v>保留</v>
          </cell>
          <cell r="E12770" t="str">
            <v>分采</v>
          </cell>
          <cell r="F12770" t="str">
            <v>川渝</v>
          </cell>
        </row>
        <row r="12771">
          <cell r="C12771">
            <v>157608</v>
          </cell>
          <cell r="D12771" t="str">
            <v>保留</v>
          </cell>
          <cell r="E12771" t="str">
            <v>分采</v>
          </cell>
          <cell r="F12771" t="str">
            <v>川渝</v>
          </cell>
        </row>
        <row r="12772">
          <cell r="C12772">
            <v>157612</v>
          </cell>
          <cell r="D12772" t="str">
            <v>保留</v>
          </cell>
          <cell r="E12772" t="str">
            <v>分采</v>
          </cell>
          <cell r="F12772" t="str">
            <v>川渝</v>
          </cell>
        </row>
        <row r="12773">
          <cell r="C12773">
            <v>157217</v>
          </cell>
          <cell r="D12773" t="str">
            <v>保留</v>
          </cell>
          <cell r="E12773" t="str">
            <v>分采</v>
          </cell>
          <cell r="F12773" t="str">
            <v>川渝</v>
          </cell>
        </row>
        <row r="12774">
          <cell r="C12774">
            <v>157216</v>
          </cell>
          <cell r="D12774" t="str">
            <v>保留</v>
          </cell>
          <cell r="E12774" t="str">
            <v>分采</v>
          </cell>
          <cell r="F12774" t="str">
            <v>川渝</v>
          </cell>
        </row>
        <row r="12775">
          <cell r="C12775">
            <v>157215</v>
          </cell>
          <cell r="D12775" t="str">
            <v>保留</v>
          </cell>
          <cell r="E12775" t="str">
            <v>分采</v>
          </cell>
          <cell r="F12775" t="str">
            <v>川渝</v>
          </cell>
        </row>
        <row r="12776">
          <cell r="C12776">
            <v>157213</v>
          </cell>
          <cell r="D12776" t="str">
            <v>保留</v>
          </cell>
          <cell r="E12776" t="str">
            <v>分采</v>
          </cell>
          <cell r="F12776" t="str">
            <v>川渝</v>
          </cell>
        </row>
        <row r="12777">
          <cell r="C12777">
            <v>157214</v>
          </cell>
          <cell r="D12777" t="str">
            <v>保留</v>
          </cell>
          <cell r="E12777" t="str">
            <v>分采</v>
          </cell>
          <cell r="F12777" t="str">
            <v>川渝</v>
          </cell>
        </row>
        <row r="12778">
          <cell r="C12778">
            <v>14004</v>
          </cell>
          <cell r="D12778" t="str">
            <v>保留</v>
          </cell>
          <cell r="E12778" t="str">
            <v>分采</v>
          </cell>
          <cell r="F12778" t="str">
            <v>川</v>
          </cell>
        </row>
        <row r="12779">
          <cell r="C12779">
            <v>105200</v>
          </cell>
          <cell r="D12779" t="str">
            <v>保留</v>
          </cell>
          <cell r="E12779" t="str">
            <v>分采</v>
          </cell>
          <cell r="F12779" t="str">
            <v>川</v>
          </cell>
        </row>
        <row r="12780">
          <cell r="C12780">
            <v>134386</v>
          </cell>
          <cell r="D12780" t="str">
            <v>保留</v>
          </cell>
          <cell r="E12780" t="str">
            <v>分采</v>
          </cell>
          <cell r="F12780" t="str">
            <v>川</v>
          </cell>
        </row>
        <row r="12781">
          <cell r="C12781">
            <v>155553</v>
          </cell>
          <cell r="D12781" t="str">
            <v>保留</v>
          </cell>
          <cell r="E12781" t="str">
            <v>分采</v>
          </cell>
          <cell r="F12781" t="str">
            <v>川</v>
          </cell>
        </row>
        <row r="12782">
          <cell r="C12782">
            <v>944</v>
          </cell>
          <cell r="D12782" t="str">
            <v>保留</v>
          </cell>
          <cell r="E12782" t="str">
            <v>分采</v>
          </cell>
          <cell r="F12782" t="str">
            <v>川</v>
          </cell>
        </row>
        <row r="12783">
          <cell r="C12783">
            <v>101452</v>
          </cell>
          <cell r="D12783" t="str">
            <v>保留</v>
          </cell>
          <cell r="E12783" t="str">
            <v>分采</v>
          </cell>
          <cell r="F12783" t="str">
            <v>川</v>
          </cell>
        </row>
        <row r="12784">
          <cell r="C12784">
            <v>157293</v>
          </cell>
          <cell r="D12784" t="str">
            <v>保留</v>
          </cell>
          <cell r="E12784" t="str">
            <v>分采</v>
          </cell>
          <cell r="F12784" t="str">
            <v>川</v>
          </cell>
        </row>
        <row r="12785">
          <cell r="C12785">
            <v>2350</v>
          </cell>
          <cell r="D12785" t="str">
            <v>保留</v>
          </cell>
          <cell r="E12785" t="str">
            <v>分采</v>
          </cell>
          <cell r="F12785" t="str">
            <v>川</v>
          </cell>
        </row>
        <row r="12786">
          <cell r="C12786">
            <v>157306</v>
          </cell>
          <cell r="D12786" t="str">
            <v>保留</v>
          </cell>
          <cell r="E12786" t="str">
            <v>分采</v>
          </cell>
          <cell r="F12786" t="str">
            <v>川</v>
          </cell>
        </row>
        <row r="12787">
          <cell r="C12787">
            <v>159027</v>
          </cell>
          <cell r="D12787" t="str">
            <v>保留</v>
          </cell>
          <cell r="E12787" t="str">
            <v>分采</v>
          </cell>
          <cell r="F12787" t="str">
            <v>川</v>
          </cell>
        </row>
        <row r="12788">
          <cell r="C12788">
            <v>28206</v>
          </cell>
          <cell r="D12788" t="str">
            <v>保留</v>
          </cell>
          <cell r="E12788" t="str">
            <v>分采</v>
          </cell>
          <cell r="F12788" t="str">
            <v>川</v>
          </cell>
        </row>
        <row r="12789">
          <cell r="C12789">
            <v>157362</v>
          </cell>
          <cell r="D12789" t="str">
            <v>保留</v>
          </cell>
          <cell r="E12789" t="str">
            <v>分采</v>
          </cell>
          <cell r="F12789" t="str">
            <v>川</v>
          </cell>
        </row>
        <row r="12790">
          <cell r="C12790">
            <v>155569</v>
          </cell>
          <cell r="D12790" t="str">
            <v>保留</v>
          </cell>
          <cell r="E12790" t="str">
            <v>分采</v>
          </cell>
          <cell r="F12790" t="str">
            <v>川</v>
          </cell>
        </row>
        <row r="12791">
          <cell r="C12791" t="str">
            <v>新品</v>
          </cell>
          <cell r="D12791" t="str">
            <v>保留</v>
          </cell>
          <cell r="E12791" t="str">
            <v>分采</v>
          </cell>
          <cell r="F12791" t="str">
            <v>川</v>
          </cell>
        </row>
        <row r="12792">
          <cell r="C12792" t="str">
            <v>新品</v>
          </cell>
          <cell r="D12792" t="str">
            <v>保留</v>
          </cell>
          <cell r="E12792" t="str">
            <v>分采</v>
          </cell>
          <cell r="F12792" t="str">
            <v>川</v>
          </cell>
        </row>
        <row r="12793">
          <cell r="C12793" t="str">
            <v>新品</v>
          </cell>
          <cell r="D12793" t="str">
            <v>保留</v>
          </cell>
          <cell r="E12793" t="str">
            <v>分采</v>
          </cell>
          <cell r="F12793" t="str">
            <v>川</v>
          </cell>
        </row>
        <row r="12794">
          <cell r="C12794">
            <v>157628</v>
          </cell>
          <cell r="D12794" t="str">
            <v>保留</v>
          </cell>
          <cell r="E12794" t="str">
            <v>分采</v>
          </cell>
          <cell r="F12794" t="str">
            <v>川</v>
          </cell>
        </row>
        <row r="12795">
          <cell r="C12795">
            <v>157625</v>
          </cell>
          <cell r="D12795" t="str">
            <v>保留</v>
          </cell>
          <cell r="E12795" t="str">
            <v>分采</v>
          </cell>
          <cell r="F12795" t="str">
            <v>川</v>
          </cell>
        </row>
        <row r="12796">
          <cell r="C12796">
            <v>157626</v>
          </cell>
          <cell r="D12796" t="str">
            <v>保留</v>
          </cell>
          <cell r="E12796" t="str">
            <v>分采</v>
          </cell>
          <cell r="F12796" t="str">
            <v>川</v>
          </cell>
        </row>
        <row r="12797">
          <cell r="C12797">
            <v>157840</v>
          </cell>
          <cell r="D12797" t="str">
            <v>保留</v>
          </cell>
          <cell r="E12797" t="str">
            <v>分采</v>
          </cell>
          <cell r="F12797" t="str">
            <v>川</v>
          </cell>
        </row>
        <row r="12798">
          <cell r="C12798">
            <v>157839</v>
          </cell>
          <cell r="D12798" t="str">
            <v>保留</v>
          </cell>
          <cell r="E12798" t="str">
            <v>分采</v>
          </cell>
          <cell r="F12798" t="str">
            <v>川</v>
          </cell>
        </row>
        <row r="12799">
          <cell r="C12799">
            <v>157630</v>
          </cell>
          <cell r="D12799" t="str">
            <v>保留</v>
          </cell>
          <cell r="E12799" t="str">
            <v>分采</v>
          </cell>
          <cell r="F12799" t="str">
            <v>川</v>
          </cell>
        </row>
        <row r="12800">
          <cell r="C12800">
            <v>157632</v>
          </cell>
          <cell r="D12800" t="str">
            <v>保留</v>
          </cell>
          <cell r="E12800" t="str">
            <v>分采</v>
          </cell>
          <cell r="F12800" t="str">
            <v>川</v>
          </cell>
        </row>
        <row r="12801">
          <cell r="C12801">
            <v>157631</v>
          </cell>
          <cell r="D12801" t="str">
            <v>保留</v>
          </cell>
          <cell r="E12801" t="str">
            <v>分采</v>
          </cell>
          <cell r="F12801" t="str">
            <v>川</v>
          </cell>
        </row>
        <row r="12802">
          <cell r="C12802">
            <v>157969</v>
          </cell>
          <cell r="D12802" t="str">
            <v>保留</v>
          </cell>
          <cell r="E12802" t="str">
            <v>分采</v>
          </cell>
          <cell r="F12802" t="str">
            <v>川</v>
          </cell>
        </row>
        <row r="12803">
          <cell r="C12803">
            <v>74212</v>
          </cell>
          <cell r="D12803" t="str">
            <v>保留</v>
          </cell>
          <cell r="E12803" t="str">
            <v>分采</v>
          </cell>
          <cell r="F12803" t="str">
            <v>川</v>
          </cell>
        </row>
        <row r="12804">
          <cell r="C12804" t="str">
            <v>新品</v>
          </cell>
          <cell r="D12804" t="str">
            <v>保留</v>
          </cell>
          <cell r="E12804" t="str">
            <v>分采</v>
          </cell>
          <cell r="F12804" t="str">
            <v>川</v>
          </cell>
        </row>
        <row r="12805">
          <cell r="C12805">
            <v>157204</v>
          </cell>
          <cell r="D12805" t="str">
            <v>保留</v>
          </cell>
          <cell r="E12805" t="str">
            <v>分采</v>
          </cell>
          <cell r="F12805" t="str">
            <v>川渝</v>
          </cell>
        </row>
        <row r="12806">
          <cell r="C12806">
            <v>157205</v>
          </cell>
          <cell r="D12806" t="str">
            <v>保留</v>
          </cell>
          <cell r="E12806" t="str">
            <v>分采</v>
          </cell>
          <cell r="F12806" t="str">
            <v>川渝</v>
          </cell>
        </row>
        <row r="12807">
          <cell r="C12807">
            <v>152190</v>
          </cell>
          <cell r="D12807" t="str">
            <v>保留</v>
          </cell>
          <cell r="E12807" t="str">
            <v>分采</v>
          </cell>
          <cell r="F12807" t="str">
            <v>渝</v>
          </cell>
        </row>
        <row r="12808">
          <cell r="C12808">
            <v>158255</v>
          </cell>
          <cell r="D12808" t="str">
            <v>保留</v>
          </cell>
          <cell r="E12808" t="str">
            <v>自采</v>
          </cell>
          <cell r="F12808" t="str">
            <v>渝</v>
          </cell>
        </row>
        <row r="12809">
          <cell r="C12809" t="str">
            <v>新品</v>
          </cell>
          <cell r="D12809" t="str">
            <v>保留</v>
          </cell>
          <cell r="E12809" t="str">
            <v>自采</v>
          </cell>
          <cell r="F12809" t="str">
            <v>渝</v>
          </cell>
        </row>
        <row r="12810">
          <cell r="C12810" t="str">
            <v>新品</v>
          </cell>
          <cell r="D12810" t="str">
            <v>保留</v>
          </cell>
          <cell r="E12810" t="str">
            <v>自采</v>
          </cell>
          <cell r="F12810" t="str">
            <v>渝</v>
          </cell>
        </row>
        <row r="12811">
          <cell r="C12811" t="str">
            <v>新品</v>
          </cell>
          <cell r="D12811" t="str">
            <v>保留</v>
          </cell>
          <cell r="E12811" t="str">
            <v>自采</v>
          </cell>
          <cell r="F12811" t="str">
            <v>川渝</v>
          </cell>
        </row>
        <row r="12812">
          <cell r="C12812" t="str">
            <v>新品</v>
          </cell>
          <cell r="D12812" t="str">
            <v>保留</v>
          </cell>
          <cell r="E12812" t="str">
            <v>自采</v>
          </cell>
          <cell r="F12812" t="str">
            <v>川渝</v>
          </cell>
        </row>
        <row r="12813">
          <cell r="C12813" t="str">
            <v>新品</v>
          </cell>
          <cell r="D12813" t="str">
            <v>保留</v>
          </cell>
          <cell r="E12813" t="str">
            <v>自采</v>
          </cell>
          <cell r="F12813" t="str">
            <v>川渝</v>
          </cell>
        </row>
        <row r="12814">
          <cell r="C12814" t="str">
            <v>新品</v>
          </cell>
          <cell r="D12814" t="str">
            <v>保留</v>
          </cell>
          <cell r="E12814" t="str">
            <v>自采</v>
          </cell>
          <cell r="F12814" t="str">
            <v>川渝</v>
          </cell>
        </row>
        <row r="12815">
          <cell r="C12815" t="str">
            <v>新品</v>
          </cell>
          <cell r="D12815" t="str">
            <v>保留</v>
          </cell>
          <cell r="E12815" t="str">
            <v>自采</v>
          </cell>
          <cell r="F12815" t="str">
            <v>川渝</v>
          </cell>
        </row>
        <row r="12816">
          <cell r="C12816">
            <v>155569</v>
          </cell>
          <cell r="D12816" t="str">
            <v>保留</v>
          </cell>
          <cell r="E12816" t="str">
            <v>分采</v>
          </cell>
          <cell r="F12816" t="str">
            <v>川渝</v>
          </cell>
        </row>
        <row r="12817">
          <cell r="C12817">
            <v>159402</v>
          </cell>
          <cell r="D12817" t="str">
            <v>保留</v>
          </cell>
          <cell r="E12817" t="str">
            <v>分采</v>
          </cell>
          <cell r="F12817" t="str">
            <v>渝</v>
          </cell>
        </row>
        <row r="12818">
          <cell r="C12818">
            <v>158050</v>
          </cell>
          <cell r="D12818" t="str">
            <v>保留</v>
          </cell>
          <cell r="E12818" t="str">
            <v>分采</v>
          </cell>
          <cell r="F12818" t="str">
            <v>川渝</v>
          </cell>
        </row>
        <row r="12819">
          <cell r="C12819" t="str">
            <v>新品</v>
          </cell>
          <cell r="D12819" t="str">
            <v>保留</v>
          </cell>
          <cell r="E12819" t="str">
            <v>分采</v>
          </cell>
          <cell r="F12819" t="str">
            <v>川渝</v>
          </cell>
        </row>
        <row r="12820">
          <cell r="C12820">
            <v>42727</v>
          </cell>
          <cell r="D12820" t="str">
            <v>保留</v>
          </cell>
          <cell r="E12820" t="str">
            <v>分采</v>
          </cell>
          <cell r="F12820" t="str">
            <v>川渝</v>
          </cell>
        </row>
        <row r="12821">
          <cell r="C12821">
            <v>158061</v>
          </cell>
          <cell r="D12821" t="str">
            <v>保留</v>
          </cell>
          <cell r="E12821" t="str">
            <v>分采</v>
          </cell>
          <cell r="F12821" t="str">
            <v>川渝</v>
          </cell>
        </row>
        <row r="12822">
          <cell r="C12822">
            <v>158051</v>
          </cell>
          <cell r="D12822" t="str">
            <v>保留</v>
          </cell>
          <cell r="E12822" t="str">
            <v>分采</v>
          </cell>
          <cell r="F12822" t="str">
            <v>川渝</v>
          </cell>
        </row>
        <row r="12823">
          <cell r="C12823">
            <v>74580</v>
          </cell>
          <cell r="D12823" t="str">
            <v>保留</v>
          </cell>
          <cell r="E12823" t="str">
            <v>分采</v>
          </cell>
          <cell r="F12823" t="str">
            <v>川渝</v>
          </cell>
        </row>
        <row r="12824">
          <cell r="C12824">
            <v>89089</v>
          </cell>
          <cell r="D12824" t="str">
            <v>保留</v>
          </cell>
          <cell r="E12824" t="str">
            <v>分采</v>
          </cell>
          <cell r="F12824" t="str">
            <v>渝</v>
          </cell>
        </row>
        <row r="12825">
          <cell r="C12825">
            <v>158239</v>
          </cell>
          <cell r="D12825" t="str">
            <v>保留</v>
          </cell>
          <cell r="E12825" t="str">
            <v>自采</v>
          </cell>
          <cell r="F12825" t="str">
            <v>渝</v>
          </cell>
        </row>
        <row r="12826">
          <cell r="C12826">
            <v>158225</v>
          </cell>
          <cell r="D12826" t="str">
            <v>保留</v>
          </cell>
          <cell r="E12826" t="str">
            <v>自采</v>
          </cell>
          <cell r="F12826" t="str">
            <v>渝</v>
          </cell>
        </row>
        <row r="12827">
          <cell r="C12827" t="str">
            <v>新品</v>
          </cell>
          <cell r="D12827" t="str">
            <v>保留</v>
          </cell>
          <cell r="E12827" t="str">
            <v>自采</v>
          </cell>
          <cell r="F12827" t="str">
            <v>渝</v>
          </cell>
        </row>
        <row r="12828">
          <cell r="C12828" t="str">
            <v>新品</v>
          </cell>
          <cell r="D12828" t="str">
            <v>保留</v>
          </cell>
          <cell r="E12828" t="str">
            <v>自采</v>
          </cell>
          <cell r="F12828" t="str">
            <v>渝</v>
          </cell>
        </row>
        <row r="12829">
          <cell r="C12829" t="str">
            <v>新品</v>
          </cell>
          <cell r="D12829" t="str">
            <v>保留</v>
          </cell>
          <cell r="E12829" t="str">
            <v>自采</v>
          </cell>
          <cell r="F12829" t="str">
            <v>渝</v>
          </cell>
        </row>
        <row r="12830">
          <cell r="C12830" t="str">
            <v>新品</v>
          </cell>
          <cell r="D12830" t="str">
            <v>保留</v>
          </cell>
          <cell r="E12830" t="str">
            <v>自采</v>
          </cell>
          <cell r="F12830" t="str">
            <v>渝</v>
          </cell>
        </row>
        <row r="12831">
          <cell r="C12831" t="str">
            <v>新品</v>
          </cell>
          <cell r="D12831" t="str">
            <v>保留</v>
          </cell>
          <cell r="E12831" t="str">
            <v>自采</v>
          </cell>
          <cell r="F12831" t="str">
            <v>渝</v>
          </cell>
        </row>
        <row r="12832">
          <cell r="C12832" t="str">
            <v>新品</v>
          </cell>
          <cell r="D12832" t="str">
            <v>保留</v>
          </cell>
          <cell r="E12832" t="str">
            <v>自采</v>
          </cell>
          <cell r="F12832" t="str">
            <v>渝</v>
          </cell>
        </row>
        <row r="12833">
          <cell r="C12833" t="str">
            <v>新品</v>
          </cell>
          <cell r="D12833" t="str">
            <v>保留</v>
          </cell>
          <cell r="E12833" t="str">
            <v>自采</v>
          </cell>
          <cell r="F12833" t="str">
            <v>渝</v>
          </cell>
        </row>
        <row r="12834">
          <cell r="C12834" t="str">
            <v>新品</v>
          </cell>
          <cell r="D12834" t="str">
            <v>保留</v>
          </cell>
          <cell r="E12834" t="str">
            <v>自采</v>
          </cell>
          <cell r="F12834" t="str">
            <v>渝</v>
          </cell>
        </row>
        <row r="12835">
          <cell r="C12835" t="str">
            <v>新品</v>
          </cell>
          <cell r="D12835" t="str">
            <v>保留</v>
          </cell>
          <cell r="E12835" t="str">
            <v>自采</v>
          </cell>
          <cell r="F12835" t="str">
            <v>渝</v>
          </cell>
        </row>
        <row r="12836">
          <cell r="C12836" t="str">
            <v>新品</v>
          </cell>
          <cell r="D12836" t="str">
            <v>保留</v>
          </cell>
          <cell r="E12836" t="str">
            <v>自采</v>
          </cell>
          <cell r="F12836" t="str">
            <v>渝</v>
          </cell>
        </row>
        <row r="12837">
          <cell r="C12837" t="str">
            <v>新品</v>
          </cell>
          <cell r="D12837" t="str">
            <v>保留</v>
          </cell>
          <cell r="E12837" t="str">
            <v>自采</v>
          </cell>
          <cell r="F12837" t="str">
            <v>渝</v>
          </cell>
        </row>
        <row r="12838">
          <cell r="C12838" t="str">
            <v>新品</v>
          </cell>
          <cell r="D12838" t="str">
            <v>保留</v>
          </cell>
          <cell r="E12838" t="str">
            <v>自采</v>
          </cell>
          <cell r="F12838" t="str">
            <v>渝</v>
          </cell>
        </row>
        <row r="12839">
          <cell r="C12839" t="str">
            <v>新品</v>
          </cell>
          <cell r="D12839" t="str">
            <v>保留</v>
          </cell>
          <cell r="E12839" t="str">
            <v>自采</v>
          </cell>
          <cell r="F12839" t="str">
            <v>川渝</v>
          </cell>
        </row>
        <row r="12840">
          <cell r="C12840" t="str">
            <v>新品</v>
          </cell>
          <cell r="D12840" t="str">
            <v>保留</v>
          </cell>
          <cell r="E12840" t="str">
            <v>自采</v>
          </cell>
          <cell r="F12840" t="str">
            <v>川渝</v>
          </cell>
        </row>
        <row r="12841">
          <cell r="C12841" t="str">
            <v>新品</v>
          </cell>
          <cell r="D12841" t="str">
            <v>保留</v>
          </cell>
          <cell r="E12841" t="str">
            <v>自采</v>
          </cell>
          <cell r="F12841" t="str">
            <v>川渝</v>
          </cell>
        </row>
        <row r="12842">
          <cell r="C12842" t="str">
            <v>新品</v>
          </cell>
          <cell r="D12842" t="str">
            <v>保留</v>
          </cell>
          <cell r="E12842" t="str">
            <v>自采</v>
          </cell>
          <cell r="F12842" t="str">
            <v>川渝</v>
          </cell>
        </row>
        <row r="12843">
          <cell r="C12843" t="str">
            <v>新品</v>
          </cell>
          <cell r="D12843" t="str">
            <v>保留</v>
          </cell>
          <cell r="E12843" t="str">
            <v>自采</v>
          </cell>
          <cell r="F12843" t="str">
            <v>川渝</v>
          </cell>
        </row>
        <row r="12844">
          <cell r="C12844">
            <v>153557</v>
          </cell>
          <cell r="D12844" t="str">
            <v>保留</v>
          </cell>
          <cell r="E12844" t="str">
            <v>自采</v>
          </cell>
          <cell r="F12844" t="str">
            <v>川渝</v>
          </cell>
        </row>
        <row r="12845">
          <cell r="C12845">
            <v>153558</v>
          </cell>
          <cell r="D12845" t="str">
            <v>保留</v>
          </cell>
          <cell r="E12845" t="str">
            <v>自采</v>
          </cell>
          <cell r="F12845" t="str">
            <v>川渝</v>
          </cell>
        </row>
        <row r="12846">
          <cell r="C12846">
            <v>153555</v>
          </cell>
          <cell r="D12846" t="str">
            <v>保留</v>
          </cell>
          <cell r="E12846" t="str">
            <v>自采</v>
          </cell>
          <cell r="F12846" t="str">
            <v>川渝</v>
          </cell>
        </row>
        <row r="12847">
          <cell r="C12847">
            <v>153522</v>
          </cell>
          <cell r="D12847" t="str">
            <v>保留</v>
          </cell>
          <cell r="E12847" t="str">
            <v>自采</v>
          </cell>
          <cell r="F12847" t="str">
            <v>川渝</v>
          </cell>
        </row>
        <row r="12848">
          <cell r="C12848">
            <v>153548</v>
          </cell>
          <cell r="D12848" t="str">
            <v>保留</v>
          </cell>
          <cell r="E12848" t="str">
            <v>自采</v>
          </cell>
          <cell r="F12848" t="str">
            <v>川渝</v>
          </cell>
        </row>
        <row r="12849">
          <cell r="C12849">
            <v>153521</v>
          </cell>
          <cell r="D12849" t="str">
            <v>保留</v>
          </cell>
          <cell r="E12849" t="str">
            <v>自采</v>
          </cell>
          <cell r="F12849" t="str">
            <v>川渝</v>
          </cell>
        </row>
        <row r="12850">
          <cell r="C12850">
            <v>153523</v>
          </cell>
          <cell r="D12850" t="str">
            <v>保留</v>
          </cell>
          <cell r="E12850" t="str">
            <v>自采</v>
          </cell>
          <cell r="F12850" t="str">
            <v>川渝</v>
          </cell>
        </row>
        <row r="12851">
          <cell r="C12851">
            <v>153542</v>
          </cell>
          <cell r="D12851" t="str">
            <v>保留</v>
          </cell>
          <cell r="E12851" t="str">
            <v>自采</v>
          </cell>
          <cell r="F12851" t="str">
            <v>川渝</v>
          </cell>
        </row>
        <row r="12852">
          <cell r="C12852">
            <v>153543</v>
          </cell>
          <cell r="D12852" t="str">
            <v>保留</v>
          </cell>
          <cell r="E12852" t="str">
            <v>自采</v>
          </cell>
          <cell r="F12852" t="str">
            <v>川渝</v>
          </cell>
        </row>
        <row r="12853">
          <cell r="C12853">
            <v>153546</v>
          </cell>
          <cell r="D12853" t="str">
            <v>保留</v>
          </cell>
          <cell r="E12853" t="str">
            <v>自采</v>
          </cell>
          <cell r="F12853" t="str">
            <v>川渝</v>
          </cell>
        </row>
        <row r="12854">
          <cell r="C12854">
            <v>153550</v>
          </cell>
          <cell r="D12854" t="str">
            <v>保留</v>
          </cell>
          <cell r="E12854" t="str">
            <v>自采</v>
          </cell>
          <cell r="F12854" t="str">
            <v>川渝</v>
          </cell>
        </row>
        <row r="12855">
          <cell r="C12855">
            <v>153552</v>
          </cell>
          <cell r="D12855" t="str">
            <v>保留</v>
          </cell>
          <cell r="E12855" t="str">
            <v>自采</v>
          </cell>
          <cell r="F12855" t="str">
            <v>川渝</v>
          </cell>
        </row>
        <row r="12856">
          <cell r="C12856">
            <v>153551</v>
          </cell>
          <cell r="D12856" t="str">
            <v>保留</v>
          </cell>
          <cell r="E12856" t="str">
            <v>自采</v>
          </cell>
          <cell r="F12856" t="str">
            <v>川渝</v>
          </cell>
        </row>
        <row r="12857">
          <cell r="C12857">
            <v>153549</v>
          </cell>
          <cell r="D12857" t="str">
            <v>保留</v>
          </cell>
          <cell r="E12857" t="str">
            <v>自采</v>
          </cell>
          <cell r="F12857" t="str">
            <v>川渝</v>
          </cell>
        </row>
        <row r="12858">
          <cell r="C12858">
            <v>153576</v>
          </cell>
          <cell r="D12858" t="str">
            <v>保留</v>
          </cell>
          <cell r="E12858" t="str">
            <v>自采</v>
          </cell>
          <cell r="F12858" t="str">
            <v>川渝</v>
          </cell>
        </row>
        <row r="12859">
          <cell r="C12859">
            <v>153575</v>
          </cell>
          <cell r="D12859" t="str">
            <v>保留</v>
          </cell>
          <cell r="E12859" t="str">
            <v>自采</v>
          </cell>
          <cell r="F12859" t="str">
            <v>川渝</v>
          </cell>
        </row>
        <row r="12860">
          <cell r="C12860">
            <v>136936</v>
          </cell>
          <cell r="D12860" t="str">
            <v>保留</v>
          </cell>
          <cell r="E12860" t="str">
            <v>自采</v>
          </cell>
          <cell r="F12860" t="str">
            <v>川渝</v>
          </cell>
        </row>
        <row r="12861">
          <cell r="C12861">
            <v>136957</v>
          </cell>
          <cell r="D12861" t="str">
            <v>保留</v>
          </cell>
          <cell r="E12861" t="str">
            <v>自采</v>
          </cell>
          <cell r="F12861" t="str">
            <v>川渝</v>
          </cell>
        </row>
        <row r="12862">
          <cell r="C12862">
            <v>136920</v>
          </cell>
          <cell r="D12862" t="str">
            <v>保留</v>
          </cell>
          <cell r="E12862" t="str">
            <v>自采</v>
          </cell>
          <cell r="F12862" t="str">
            <v>川渝</v>
          </cell>
        </row>
        <row r="12863">
          <cell r="C12863">
            <v>153520</v>
          </cell>
          <cell r="D12863" t="str">
            <v>保留</v>
          </cell>
          <cell r="E12863" t="str">
            <v>自采</v>
          </cell>
          <cell r="F12863" t="str">
            <v>川渝</v>
          </cell>
        </row>
        <row r="12864">
          <cell r="C12864">
            <v>153556</v>
          </cell>
          <cell r="D12864" t="str">
            <v>保留</v>
          </cell>
          <cell r="E12864" t="str">
            <v>自采</v>
          </cell>
          <cell r="F12864" t="str">
            <v>川渝</v>
          </cell>
        </row>
        <row r="12865">
          <cell r="C12865">
            <v>153567</v>
          </cell>
          <cell r="D12865" t="str">
            <v>保留</v>
          </cell>
          <cell r="E12865" t="str">
            <v>自采</v>
          </cell>
          <cell r="F12865" t="str">
            <v>川渝</v>
          </cell>
        </row>
        <row r="12866">
          <cell r="C12866">
            <v>153568</v>
          </cell>
          <cell r="D12866" t="str">
            <v>保留</v>
          </cell>
          <cell r="E12866" t="str">
            <v>自采</v>
          </cell>
          <cell r="F12866" t="str">
            <v>川渝</v>
          </cell>
        </row>
        <row r="12867">
          <cell r="C12867">
            <v>153570</v>
          </cell>
          <cell r="D12867" t="str">
            <v>保留</v>
          </cell>
          <cell r="E12867" t="str">
            <v>自采</v>
          </cell>
          <cell r="F12867" t="str">
            <v>川渝</v>
          </cell>
        </row>
        <row r="12868">
          <cell r="C12868">
            <v>153569</v>
          </cell>
          <cell r="D12868" t="str">
            <v>保留</v>
          </cell>
          <cell r="E12868" t="str">
            <v>自采</v>
          </cell>
          <cell r="F12868" t="str">
            <v>川渝</v>
          </cell>
        </row>
        <row r="12869">
          <cell r="C12869" t="str">
            <v>新品</v>
          </cell>
          <cell r="D12869" t="str">
            <v>保留</v>
          </cell>
          <cell r="E12869" t="str">
            <v>自采</v>
          </cell>
          <cell r="F12869" t="str">
            <v>川渝</v>
          </cell>
        </row>
        <row r="12870">
          <cell r="C12870" t="str">
            <v>新品</v>
          </cell>
          <cell r="D12870" t="str">
            <v>保留</v>
          </cell>
          <cell r="E12870" t="str">
            <v>自采</v>
          </cell>
          <cell r="F12870" t="str">
            <v>川渝</v>
          </cell>
        </row>
        <row r="12871">
          <cell r="C12871" t="str">
            <v>新品</v>
          </cell>
          <cell r="D12871" t="str">
            <v>保留</v>
          </cell>
          <cell r="E12871" t="str">
            <v>自采</v>
          </cell>
          <cell r="F12871" t="str">
            <v>川渝</v>
          </cell>
        </row>
        <row r="12872">
          <cell r="C12872" t="str">
            <v>新品</v>
          </cell>
          <cell r="D12872" t="str">
            <v>保留</v>
          </cell>
          <cell r="E12872" t="str">
            <v>自采</v>
          </cell>
          <cell r="F12872" t="str">
            <v>川渝</v>
          </cell>
        </row>
        <row r="12873">
          <cell r="C12873" t="str">
            <v>新品</v>
          </cell>
          <cell r="D12873" t="str">
            <v>保留</v>
          </cell>
          <cell r="E12873" t="str">
            <v>自采</v>
          </cell>
          <cell r="F12873" t="str">
            <v>川渝</v>
          </cell>
        </row>
        <row r="12874">
          <cell r="C12874" t="str">
            <v>新品</v>
          </cell>
          <cell r="D12874" t="str">
            <v>保留</v>
          </cell>
          <cell r="E12874" t="str">
            <v>自采</v>
          </cell>
          <cell r="F12874" t="str">
            <v>川渝</v>
          </cell>
        </row>
        <row r="12875">
          <cell r="C12875">
            <v>153420</v>
          </cell>
          <cell r="D12875" t="str">
            <v>保留</v>
          </cell>
          <cell r="E12875" t="str">
            <v>自采</v>
          </cell>
          <cell r="F12875" t="str">
            <v>川渝</v>
          </cell>
        </row>
        <row r="12876">
          <cell r="C12876">
            <v>142983</v>
          </cell>
          <cell r="D12876" t="str">
            <v>保留</v>
          </cell>
          <cell r="E12876" t="str">
            <v>自采</v>
          </cell>
          <cell r="F12876" t="str">
            <v>川渝</v>
          </cell>
        </row>
        <row r="12877">
          <cell r="C12877" t="str">
            <v>新品</v>
          </cell>
          <cell r="D12877" t="str">
            <v>保留</v>
          </cell>
          <cell r="E12877" t="str">
            <v>自采</v>
          </cell>
          <cell r="F12877" t="str">
            <v>川渝</v>
          </cell>
        </row>
        <row r="12878">
          <cell r="C12878">
            <v>159399</v>
          </cell>
          <cell r="D12878" t="str">
            <v>保留</v>
          </cell>
          <cell r="E12878" t="str">
            <v>自采</v>
          </cell>
          <cell r="F12878" t="str">
            <v>川渝</v>
          </cell>
        </row>
        <row r="12879">
          <cell r="C12879">
            <v>153399</v>
          </cell>
          <cell r="D12879" t="str">
            <v>保留</v>
          </cell>
          <cell r="E12879" t="str">
            <v>自采</v>
          </cell>
          <cell r="F12879" t="str">
            <v>川渝</v>
          </cell>
        </row>
        <row r="12880">
          <cell r="C12880">
            <v>153396</v>
          </cell>
          <cell r="D12880" t="str">
            <v>保留</v>
          </cell>
          <cell r="E12880" t="str">
            <v>自采</v>
          </cell>
          <cell r="F12880" t="str">
            <v>川渝</v>
          </cell>
        </row>
        <row r="12881">
          <cell r="C12881" t="str">
            <v>60142</v>
          </cell>
          <cell r="D12881" t="str">
            <v>保留</v>
          </cell>
          <cell r="E12881" t="str">
            <v>自采</v>
          </cell>
          <cell r="F12881" t="str">
            <v>川渝</v>
          </cell>
        </row>
        <row r="12882">
          <cell r="C12882" t="str">
            <v>60139</v>
          </cell>
          <cell r="D12882" t="str">
            <v>保留</v>
          </cell>
          <cell r="E12882" t="str">
            <v>自采</v>
          </cell>
          <cell r="F12882" t="str">
            <v>川渝</v>
          </cell>
        </row>
        <row r="12883">
          <cell r="C12883" t="str">
            <v>65987</v>
          </cell>
          <cell r="D12883" t="str">
            <v>保留</v>
          </cell>
          <cell r="E12883" t="str">
            <v>自采</v>
          </cell>
          <cell r="F12883" t="str">
            <v>川渝</v>
          </cell>
        </row>
        <row r="12884">
          <cell r="C12884">
            <v>158603</v>
          </cell>
          <cell r="D12884" t="str">
            <v>保留</v>
          </cell>
          <cell r="E12884" t="str">
            <v>自采</v>
          </cell>
          <cell r="F12884" t="str">
            <v>川渝</v>
          </cell>
        </row>
        <row r="12885">
          <cell r="C12885">
            <v>159393</v>
          </cell>
          <cell r="D12885" t="str">
            <v>保留</v>
          </cell>
          <cell r="E12885" t="str">
            <v>自采</v>
          </cell>
          <cell r="F12885" t="str">
            <v>川渝</v>
          </cell>
        </row>
        <row r="12886">
          <cell r="C12886">
            <v>159392</v>
          </cell>
          <cell r="D12886" t="str">
            <v>保留</v>
          </cell>
          <cell r="E12886" t="str">
            <v>自采</v>
          </cell>
          <cell r="F12886" t="str">
            <v>川渝</v>
          </cell>
        </row>
        <row r="12887">
          <cell r="C12887">
            <v>159401</v>
          </cell>
          <cell r="D12887" t="str">
            <v>保留</v>
          </cell>
          <cell r="E12887" t="str">
            <v>自采</v>
          </cell>
          <cell r="F12887" t="str">
            <v>渝</v>
          </cell>
        </row>
        <row r="12888">
          <cell r="C12888">
            <v>129743</v>
          </cell>
          <cell r="D12888" t="str">
            <v>保留</v>
          </cell>
          <cell r="E12888" t="str">
            <v>分采</v>
          </cell>
          <cell r="F12888" t="str">
            <v>川渝</v>
          </cell>
        </row>
        <row r="12889">
          <cell r="C12889" t="str">
            <v>新品</v>
          </cell>
          <cell r="D12889" t="str">
            <v>保留</v>
          </cell>
          <cell r="E12889" t="str">
            <v>自采</v>
          </cell>
          <cell r="F12889" t="str">
            <v>渝</v>
          </cell>
        </row>
        <row r="12890">
          <cell r="C12890" t="str">
            <v>新品</v>
          </cell>
          <cell r="D12890" t="str">
            <v>保留</v>
          </cell>
          <cell r="E12890" t="str">
            <v>分采</v>
          </cell>
          <cell r="F12890" t="str">
            <v>渝</v>
          </cell>
        </row>
        <row r="12891">
          <cell r="C12891">
            <v>159086</v>
          </cell>
          <cell r="D12891" t="str">
            <v>保留</v>
          </cell>
          <cell r="E12891" t="str">
            <v>分采</v>
          </cell>
          <cell r="F12891" t="str">
            <v>渝</v>
          </cell>
        </row>
        <row r="12892">
          <cell r="C12892">
            <v>159245</v>
          </cell>
          <cell r="D12892" t="str">
            <v>保留</v>
          </cell>
          <cell r="E12892" t="str">
            <v>分采</v>
          </cell>
          <cell r="F12892" t="str">
            <v>渝</v>
          </cell>
        </row>
        <row r="12893">
          <cell r="C12893" t="str">
            <v>新品</v>
          </cell>
          <cell r="D12893" t="str">
            <v>保留</v>
          </cell>
          <cell r="E12893" t="str">
            <v>自采</v>
          </cell>
          <cell r="F12893" t="str">
            <v>川渝</v>
          </cell>
        </row>
        <row r="12894">
          <cell r="C12894" t="str">
            <v>新品</v>
          </cell>
          <cell r="D12894" t="str">
            <v>保留</v>
          </cell>
          <cell r="E12894" t="str">
            <v>自采</v>
          </cell>
          <cell r="F12894" t="str">
            <v>川渝</v>
          </cell>
        </row>
        <row r="12895">
          <cell r="C12895" t="str">
            <v>新品</v>
          </cell>
          <cell r="D12895" t="str">
            <v>保留</v>
          </cell>
          <cell r="E12895" t="str">
            <v>分采</v>
          </cell>
          <cell r="F12895" t="str">
            <v>渝</v>
          </cell>
        </row>
        <row r="12896">
          <cell r="C12896">
            <v>90403</v>
          </cell>
          <cell r="D12896" t="str">
            <v>保留</v>
          </cell>
          <cell r="E12896" t="str">
            <v>自采</v>
          </cell>
          <cell r="F12896" t="str">
            <v>川渝</v>
          </cell>
        </row>
        <row r="12897">
          <cell r="C12897">
            <v>61397</v>
          </cell>
          <cell r="D12897" t="str">
            <v>保留</v>
          </cell>
          <cell r="E12897" t="str">
            <v>自采</v>
          </cell>
          <cell r="F12897" t="str">
            <v>川渝</v>
          </cell>
        </row>
        <row r="12898">
          <cell r="C12898">
            <v>70498</v>
          </cell>
          <cell r="D12898" t="str">
            <v>保留</v>
          </cell>
          <cell r="E12898" t="str">
            <v>自采</v>
          </cell>
          <cell r="F12898" t="str">
            <v>川渝</v>
          </cell>
        </row>
        <row r="12899">
          <cell r="C12899">
            <v>105155</v>
          </cell>
          <cell r="D12899" t="str">
            <v>保留</v>
          </cell>
          <cell r="E12899" t="str">
            <v>自采</v>
          </cell>
          <cell r="F12899" t="str">
            <v>川渝</v>
          </cell>
        </row>
        <row r="12900">
          <cell r="C12900" t="str">
            <v>新品</v>
          </cell>
          <cell r="D12900" t="str">
            <v>保留</v>
          </cell>
          <cell r="E12900" t="str">
            <v>自采</v>
          </cell>
          <cell r="F12900" t="str">
            <v>川渝</v>
          </cell>
        </row>
        <row r="12901">
          <cell r="C12901">
            <v>134798</v>
          </cell>
          <cell r="D12901" t="str">
            <v>保留</v>
          </cell>
          <cell r="E12901" t="str">
            <v>分采</v>
          </cell>
          <cell r="F12901" t="str">
            <v>渝</v>
          </cell>
        </row>
        <row r="12902">
          <cell r="C12902" t="str">
            <v>新品</v>
          </cell>
          <cell r="D12902" t="str">
            <v>保留</v>
          </cell>
          <cell r="E12902" t="str">
            <v>分采</v>
          </cell>
          <cell r="F12902" t="str">
            <v>川渝</v>
          </cell>
        </row>
        <row r="12903">
          <cell r="C12903" t="str">
            <v>新品</v>
          </cell>
          <cell r="D12903" t="str">
            <v>保留</v>
          </cell>
          <cell r="E12903" t="str">
            <v>分采</v>
          </cell>
          <cell r="F12903" t="str">
            <v>川渝</v>
          </cell>
        </row>
        <row r="12904">
          <cell r="C12904" t="str">
            <v>新品</v>
          </cell>
          <cell r="D12904" t="str">
            <v>保留</v>
          </cell>
          <cell r="E12904" t="str">
            <v>分采</v>
          </cell>
          <cell r="F12904" t="str">
            <v>川渝</v>
          </cell>
        </row>
        <row r="12905">
          <cell r="C12905" t="str">
            <v>新品</v>
          </cell>
          <cell r="D12905" t="str">
            <v>保留</v>
          </cell>
          <cell r="E12905" t="str">
            <v>分采</v>
          </cell>
          <cell r="F12905" t="str">
            <v>川渝</v>
          </cell>
        </row>
        <row r="12906">
          <cell r="C12906" t="str">
            <v>新品</v>
          </cell>
          <cell r="D12906" t="str">
            <v>保留</v>
          </cell>
          <cell r="E12906" t="str">
            <v>分采</v>
          </cell>
          <cell r="F12906" t="str">
            <v>川渝</v>
          </cell>
        </row>
        <row r="12907">
          <cell r="C12907" t="str">
            <v>新品</v>
          </cell>
          <cell r="D12907" t="str">
            <v>保留</v>
          </cell>
          <cell r="E12907" t="str">
            <v>分采</v>
          </cell>
          <cell r="F12907" t="str">
            <v>川渝</v>
          </cell>
        </row>
        <row r="12908">
          <cell r="C12908">
            <v>144233</v>
          </cell>
          <cell r="D12908" t="str">
            <v>保留</v>
          </cell>
          <cell r="E12908" t="str">
            <v>分采</v>
          </cell>
          <cell r="F12908" t="str">
            <v>川渝</v>
          </cell>
        </row>
        <row r="12909">
          <cell r="C12909" t="str">
            <v>新品</v>
          </cell>
          <cell r="D12909" t="str">
            <v>保留</v>
          </cell>
          <cell r="E12909" t="str">
            <v>分采</v>
          </cell>
          <cell r="F12909" t="str">
            <v>川渝</v>
          </cell>
        </row>
        <row r="12910">
          <cell r="C12910" t="str">
            <v>新品</v>
          </cell>
          <cell r="D12910" t="str">
            <v>保留</v>
          </cell>
          <cell r="E12910" t="str">
            <v>分采</v>
          </cell>
          <cell r="F12910" t="str">
            <v>川渝</v>
          </cell>
        </row>
        <row r="12911">
          <cell r="C12911" t="str">
            <v>新品</v>
          </cell>
          <cell r="D12911" t="str">
            <v>保留</v>
          </cell>
          <cell r="E12911" t="str">
            <v>分采</v>
          </cell>
          <cell r="F12911" t="str">
            <v>川渝</v>
          </cell>
        </row>
        <row r="12912">
          <cell r="C12912" t="str">
            <v>新品</v>
          </cell>
          <cell r="D12912" t="str">
            <v>保留</v>
          </cell>
          <cell r="E12912" t="str">
            <v>分采</v>
          </cell>
          <cell r="F12912" t="str">
            <v>川渝</v>
          </cell>
        </row>
        <row r="12913">
          <cell r="C12913" t="str">
            <v>新品</v>
          </cell>
          <cell r="D12913" t="str">
            <v>保留</v>
          </cell>
          <cell r="E12913" t="str">
            <v>分采</v>
          </cell>
          <cell r="F12913" t="str">
            <v>川渝</v>
          </cell>
        </row>
        <row r="12914">
          <cell r="C12914" t="str">
            <v>新品</v>
          </cell>
          <cell r="D12914" t="str">
            <v>保留</v>
          </cell>
          <cell r="E12914" t="str">
            <v>分采</v>
          </cell>
          <cell r="F12914" t="str">
            <v>川渝</v>
          </cell>
        </row>
        <row r="12915">
          <cell r="C12915" t="str">
            <v>新品</v>
          </cell>
          <cell r="D12915" t="str">
            <v>保留</v>
          </cell>
          <cell r="E12915" t="str">
            <v>分采</v>
          </cell>
          <cell r="F12915" t="str">
            <v>川渝</v>
          </cell>
        </row>
        <row r="12916">
          <cell r="C12916" t="str">
            <v>新品</v>
          </cell>
          <cell r="D12916" t="str">
            <v>保留</v>
          </cell>
          <cell r="E12916" t="str">
            <v>分采</v>
          </cell>
          <cell r="F12916" t="str">
            <v>川渝</v>
          </cell>
        </row>
        <row r="12917">
          <cell r="C12917" t="str">
            <v>新品</v>
          </cell>
          <cell r="D12917" t="str">
            <v>保留</v>
          </cell>
          <cell r="E12917" t="str">
            <v>分采</v>
          </cell>
          <cell r="F12917" t="str">
            <v>川渝</v>
          </cell>
        </row>
        <row r="12918">
          <cell r="C12918" t="str">
            <v>新品</v>
          </cell>
          <cell r="D12918" t="str">
            <v>保留</v>
          </cell>
          <cell r="E12918" t="str">
            <v>分采</v>
          </cell>
          <cell r="F12918" t="str">
            <v>川渝</v>
          </cell>
        </row>
        <row r="12919">
          <cell r="C12919" t="str">
            <v>新品</v>
          </cell>
          <cell r="D12919" t="str">
            <v>保留</v>
          </cell>
          <cell r="E12919" t="str">
            <v>分采</v>
          </cell>
          <cell r="F12919" t="str">
            <v>川渝</v>
          </cell>
        </row>
        <row r="12920">
          <cell r="C12920" t="str">
            <v>新品</v>
          </cell>
          <cell r="D12920" t="str">
            <v>保留</v>
          </cell>
          <cell r="E12920" t="str">
            <v>分采</v>
          </cell>
          <cell r="F12920" t="str">
            <v>川渝</v>
          </cell>
        </row>
        <row r="12921">
          <cell r="C12921" t="str">
            <v>新品</v>
          </cell>
          <cell r="D12921" t="str">
            <v>保留</v>
          </cell>
          <cell r="E12921" t="str">
            <v>分采</v>
          </cell>
          <cell r="F12921" t="str">
            <v>川渝</v>
          </cell>
        </row>
        <row r="12922">
          <cell r="C12922" t="str">
            <v>新品</v>
          </cell>
          <cell r="D12922" t="str">
            <v>保留</v>
          </cell>
          <cell r="E12922" t="str">
            <v>分采</v>
          </cell>
          <cell r="F12922" t="str">
            <v>川渝</v>
          </cell>
        </row>
        <row r="12923">
          <cell r="C12923" t="str">
            <v>新品</v>
          </cell>
          <cell r="D12923" t="str">
            <v>保留</v>
          </cell>
          <cell r="E12923" t="str">
            <v>分采</v>
          </cell>
          <cell r="F12923" t="str">
            <v>川渝</v>
          </cell>
        </row>
        <row r="12924">
          <cell r="C12924" t="str">
            <v>新品</v>
          </cell>
          <cell r="D12924" t="str">
            <v>保留</v>
          </cell>
          <cell r="E12924" t="str">
            <v>分采</v>
          </cell>
          <cell r="F12924" t="str">
            <v>川渝</v>
          </cell>
        </row>
        <row r="12925">
          <cell r="C12925" t="str">
            <v>新品</v>
          </cell>
          <cell r="D12925" t="str">
            <v>保留</v>
          </cell>
          <cell r="E12925" t="str">
            <v>分采</v>
          </cell>
          <cell r="F12925" t="str">
            <v>川渝</v>
          </cell>
        </row>
        <row r="12926">
          <cell r="C12926" t="str">
            <v>新品</v>
          </cell>
          <cell r="D12926" t="str">
            <v>保留</v>
          </cell>
          <cell r="E12926" t="str">
            <v>分采</v>
          </cell>
          <cell r="F12926" t="str">
            <v>川渝</v>
          </cell>
        </row>
        <row r="12927">
          <cell r="C12927" t="str">
            <v>新品</v>
          </cell>
          <cell r="D12927" t="str">
            <v>保留</v>
          </cell>
          <cell r="E12927" t="str">
            <v>分采</v>
          </cell>
          <cell r="F12927" t="str">
            <v>川渝</v>
          </cell>
        </row>
        <row r="12928">
          <cell r="C12928">
            <v>158760</v>
          </cell>
          <cell r="D12928" t="str">
            <v>保留</v>
          </cell>
          <cell r="E12928" t="str">
            <v>分采</v>
          </cell>
          <cell r="F12928" t="str">
            <v>川渝</v>
          </cell>
        </row>
        <row r="12929">
          <cell r="C12929">
            <v>158756</v>
          </cell>
          <cell r="D12929" t="str">
            <v>保留</v>
          </cell>
          <cell r="E12929" t="str">
            <v>分采</v>
          </cell>
          <cell r="F12929" t="str">
            <v>川渝</v>
          </cell>
        </row>
        <row r="12930">
          <cell r="C12930">
            <v>158758</v>
          </cell>
          <cell r="D12930" t="str">
            <v>保留</v>
          </cell>
          <cell r="E12930" t="str">
            <v>分采</v>
          </cell>
          <cell r="F12930" t="str">
            <v>川渝</v>
          </cell>
        </row>
        <row r="12931">
          <cell r="C12931">
            <v>158759</v>
          </cell>
          <cell r="D12931" t="str">
            <v>保留</v>
          </cell>
          <cell r="E12931" t="str">
            <v>分采</v>
          </cell>
          <cell r="F12931" t="str">
            <v>川渝</v>
          </cell>
        </row>
        <row r="12932">
          <cell r="C12932">
            <v>158755</v>
          </cell>
          <cell r="D12932" t="str">
            <v>保留</v>
          </cell>
          <cell r="E12932" t="str">
            <v>分采</v>
          </cell>
          <cell r="F12932" t="str">
            <v>川渝</v>
          </cell>
        </row>
        <row r="12933">
          <cell r="C12933">
            <v>158761</v>
          </cell>
          <cell r="D12933" t="str">
            <v>保留</v>
          </cell>
          <cell r="E12933" t="str">
            <v>分采</v>
          </cell>
          <cell r="F12933" t="str">
            <v>川渝</v>
          </cell>
        </row>
        <row r="12934">
          <cell r="C12934">
            <v>158761</v>
          </cell>
          <cell r="D12934" t="str">
            <v>保留</v>
          </cell>
          <cell r="E12934" t="str">
            <v>分采</v>
          </cell>
          <cell r="F12934" t="str">
            <v>川渝</v>
          </cell>
        </row>
        <row r="12935">
          <cell r="C12935" t="str">
            <v>新品</v>
          </cell>
          <cell r="D12935" t="str">
            <v>保留</v>
          </cell>
          <cell r="E12935" t="str">
            <v>分采</v>
          </cell>
          <cell r="F12935" t="str">
            <v>川渝</v>
          </cell>
        </row>
        <row r="12936">
          <cell r="C12936" t="str">
            <v>新品</v>
          </cell>
          <cell r="D12936" t="str">
            <v>保留</v>
          </cell>
          <cell r="E12936" t="str">
            <v>分采</v>
          </cell>
          <cell r="F12936" t="str">
            <v>川渝</v>
          </cell>
        </row>
        <row r="12937">
          <cell r="C12937">
            <v>158821</v>
          </cell>
          <cell r="D12937" t="str">
            <v>保留</v>
          </cell>
          <cell r="E12937" t="str">
            <v>分采</v>
          </cell>
          <cell r="F12937" t="str">
            <v>川渝</v>
          </cell>
        </row>
        <row r="12938">
          <cell r="C12938" t="str">
            <v>新品</v>
          </cell>
          <cell r="D12938" t="str">
            <v>保留</v>
          </cell>
          <cell r="E12938" t="str">
            <v>自采</v>
          </cell>
          <cell r="F12938" t="str">
            <v>渝</v>
          </cell>
        </row>
        <row r="12939">
          <cell r="C12939" t="str">
            <v>新品</v>
          </cell>
          <cell r="D12939" t="str">
            <v>保留</v>
          </cell>
          <cell r="E12939" t="str">
            <v>自采</v>
          </cell>
          <cell r="F12939" t="str">
            <v>渝</v>
          </cell>
        </row>
        <row r="12940">
          <cell r="C12940" t="str">
            <v>新品</v>
          </cell>
          <cell r="D12940" t="str">
            <v>保留</v>
          </cell>
          <cell r="E12940" t="str">
            <v>自采</v>
          </cell>
          <cell r="F12940" t="str">
            <v>渝</v>
          </cell>
        </row>
        <row r="12941">
          <cell r="C12941" t="str">
            <v>新品</v>
          </cell>
          <cell r="D12941" t="str">
            <v>保留</v>
          </cell>
          <cell r="E12941" t="str">
            <v>自采</v>
          </cell>
          <cell r="F12941" t="str">
            <v>渝</v>
          </cell>
        </row>
        <row r="12942">
          <cell r="C12942" t="str">
            <v>新品</v>
          </cell>
          <cell r="D12942" t="str">
            <v>保留</v>
          </cell>
          <cell r="E12942" t="str">
            <v>自采</v>
          </cell>
          <cell r="F12942" t="str">
            <v>渝</v>
          </cell>
        </row>
        <row r="12943">
          <cell r="C12943" t="str">
            <v>新品</v>
          </cell>
          <cell r="D12943" t="str">
            <v>保留</v>
          </cell>
          <cell r="E12943" t="str">
            <v>自采</v>
          </cell>
          <cell r="F12943" t="str">
            <v>渝</v>
          </cell>
        </row>
        <row r="12944">
          <cell r="C12944" t="str">
            <v>新品</v>
          </cell>
          <cell r="D12944" t="str">
            <v>保留</v>
          </cell>
          <cell r="E12944" t="str">
            <v>自采</v>
          </cell>
          <cell r="F12944" t="str">
            <v>渝</v>
          </cell>
        </row>
        <row r="12945">
          <cell r="C12945" t="str">
            <v>新品</v>
          </cell>
          <cell r="D12945" t="str">
            <v>保留</v>
          </cell>
          <cell r="E12945" t="str">
            <v>自采</v>
          </cell>
          <cell r="F12945" t="str">
            <v>渝</v>
          </cell>
        </row>
        <row r="12946">
          <cell r="C12946">
            <v>159237</v>
          </cell>
          <cell r="D12946" t="str">
            <v>保留</v>
          </cell>
          <cell r="E12946" t="str">
            <v>自采</v>
          </cell>
          <cell r="F12946" t="str">
            <v>川渝</v>
          </cell>
        </row>
        <row r="12947">
          <cell r="C12947">
            <v>148623</v>
          </cell>
          <cell r="D12947" t="str">
            <v>保留</v>
          </cell>
          <cell r="E12947" t="str">
            <v>自采</v>
          </cell>
          <cell r="F12947" t="str">
            <v>川渝</v>
          </cell>
        </row>
        <row r="12948">
          <cell r="C12948">
            <v>159236</v>
          </cell>
          <cell r="D12948" t="str">
            <v>保留</v>
          </cell>
          <cell r="E12948" t="str">
            <v>自采</v>
          </cell>
          <cell r="F12948" t="str">
            <v>川渝</v>
          </cell>
        </row>
        <row r="12949">
          <cell r="C12949">
            <v>64739</v>
          </cell>
          <cell r="D12949" t="str">
            <v>保留</v>
          </cell>
          <cell r="E12949" t="str">
            <v>自采</v>
          </cell>
          <cell r="F12949" t="str">
            <v>川渝</v>
          </cell>
        </row>
        <row r="12950">
          <cell r="C12950">
            <v>64817</v>
          </cell>
          <cell r="D12950" t="str">
            <v>保留</v>
          </cell>
          <cell r="E12950" t="str">
            <v>自采</v>
          </cell>
          <cell r="F12950" t="str">
            <v>川渝</v>
          </cell>
        </row>
        <row r="12951">
          <cell r="C12951" t="str">
            <v>新品</v>
          </cell>
          <cell r="D12951" t="str">
            <v>保留</v>
          </cell>
          <cell r="E12951" t="str">
            <v>自采</v>
          </cell>
          <cell r="F12951" t="str">
            <v>川渝</v>
          </cell>
        </row>
        <row r="12952">
          <cell r="C12952">
            <v>65429</v>
          </cell>
          <cell r="D12952" t="str">
            <v>保留</v>
          </cell>
          <cell r="E12952" t="str">
            <v>自采</v>
          </cell>
          <cell r="F12952" t="str">
            <v>川渝</v>
          </cell>
        </row>
        <row r="12953">
          <cell r="C12953" t="str">
            <v>新品</v>
          </cell>
          <cell r="D12953" t="str">
            <v>保留</v>
          </cell>
          <cell r="E12953" t="str">
            <v>自采</v>
          </cell>
          <cell r="F12953" t="str">
            <v>川渝</v>
          </cell>
        </row>
        <row r="12954">
          <cell r="C12954">
            <v>119891</v>
          </cell>
          <cell r="D12954" t="str">
            <v>保留</v>
          </cell>
          <cell r="E12954" t="str">
            <v>分采</v>
          </cell>
          <cell r="F12954" t="str">
            <v>川渝</v>
          </cell>
        </row>
        <row r="12955">
          <cell r="C12955">
            <v>123623</v>
          </cell>
          <cell r="D12955" t="str">
            <v>保留</v>
          </cell>
          <cell r="E12955" t="str">
            <v>分采</v>
          </cell>
          <cell r="F12955" t="str">
            <v>川渝</v>
          </cell>
        </row>
        <row r="12956">
          <cell r="C12956">
            <v>152750</v>
          </cell>
          <cell r="D12956" t="str">
            <v>保留</v>
          </cell>
          <cell r="E12956" t="str">
            <v>分采</v>
          </cell>
          <cell r="F12956" t="str">
            <v>川渝</v>
          </cell>
        </row>
        <row r="12957">
          <cell r="C12957">
            <v>117590</v>
          </cell>
          <cell r="D12957" t="str">
            <v>保留</v>
          </cell>
          <cell r="E12957" t="str">
            <v>分采</v>
          </cell>
          <cell r="F12957" t="str">
            <v>川渝</v>
          </cell>
        </row>
        <row r="12958">
          <cell r="C12958" t="str">
            <v>新品</v>
          </cell>
          <cell r="D12958" t="str">
            <v>保留</v>
          </cell>
          <cell r="E12958" t="str">
            <v>分采</v>
          </cell>
          <cell r="F12958" t="str">
            <v>川渝</v>
          </cell>
        </row>
        <row r="12959">
          <cell r="C12959" t="str">
            <v>新品</v>
          </cell>
          <cell r="D12959" t="str">
            <v>保留</v>
          </cell>
          <cell r="E12959" t="str">
            <v>自采</v>
          </cell>
          <cell r="F12959" t="str">
            <v>川渝</v>
          </cell>
        </row>
        <row r="12960">
          <cell r="C12960" t="str">
            <v>新品</v>
          </cell>
          <cell r="D12960" t="str">
            <v>保留</v>
          </cell>
          <cell r="E12960" t="str">
            <v>自采</v>
          </cell>
          <cell r="F12960" t="str">
            <v>川渝</v>
          </cell>
        </row>
        <row r="12961">
          <cell r="C12961" t="str">
            <v>新品</v>
          </cell>
          <cell r="D12961" t="str">
            <v>保留</v>
          </cell>
          <cell r="E12961" t="str">
            <v>自采</v>
          </cell>
          <cell r="F12961" t="str">
            <v>川渝</v>
          </cell>
        </row>
        <row r="12962">
          <cell r="C12962" t="str">
            <v>新品</v>
          </cell>
          <cell r="D12962" t="str">
            <v>保留</v>
          </cell>
          <cell r="E12962" t="str">
            <v>自采</v>
          </cell>
          <cell r="F12962" t="str">
            <v>川渝</v>
          </cell>
        </row>
        <row r="12963">
          <cell r="C12963" t="str">
            <v>新品</v>
          </cell>
          <cell r="D12963" t="str">
            <v>保留</v>
          </cell>
          <cell r="E12963" t="str">
            <v>自采</v>
          </cell>
          <cell r="F12963" t="str">
            <v>川渝</v>
          </cell>
        </row>
        <row r="12964">
          <cell r="C12964" t="str">
            <v>新品</v>
          </cell>
          <cell r="D12964" t="str">
            <v>保留</v>
          </cell>
          <cell r="E12964" t="str">
            <v>自采</v>
          </cell>
          <cell r="F12964" t="str">
            <v>川渝</v>
          </cell>
        </row>
        <row r="12965">
          <cell r="C12965" t="str">
            <v>新品</v>
          </cell>
          <cell r="D12965" t="str">
            <v>保留</v>
          </cell>
          <cell r="E12965" t="str">
            <v>自采</v>
          </cell>
          <cell r="F12965" t="str">
            <v>川渝</v>
          </cell>
        </row>
        <row r="12966">
          <cell r="C12966" t="str">
            <v>新品</v>
          </cell>
          <cell r="D12966" t="str">
            <v>保留</v>
          </cell>
          <cell r="E12966" t="str">
            <v>自采</v>
          </cell>
          <cell r="F12966" t="str">
            <v>川渝</v>
          </cell>
        </row>
        <row r="12967">
          <cell r="C12967" t="str">
            <v>新品</v>
          </cell>
          <cell r="D12967" t="str">
            <v>保留</v>
          </cell>
          <cell r="E12967" t="str">
            <v>自采</v>
          </cell>
          <cell r="F12967" t="str">
            <v>川渝</v>
          </cell>
        </row>
        <row r="12968">
          <cell r="C12968">
            <v>73509</v>
          </cell>
          <cell r="D12968" t="str">
            <v>保留</v>
          </cell>
          <cell r="E12968" t="str">
            <v>自采</v>
          </cell>
          <cell r="F12968" t="str">
            <v>川渝</v>
          </cell>
        </row>
        <row r="12969">
          <cell r="C12969">
            <v>118431</v>
          </cell>
          <cell r="D12969" t="str">
            <v>保留</v>
          </cell>
          <cell r="E12969" t="str">
            <v>自采</v>
          </cell>
          <cell r="F12969" t="str">
            <v>川渝</v>
          </cell>
        </row>
        <row r="12970">
          <cell r="C12970">
            <v>123953</v>
          </cell>
          <cell r="D12970" t="str">
            <v>保留</v>
          </cell>
          <cell r="E12970" t="str">
            <v>自采</v>
          </cell>
          <cell r="F12970" t="str">
            <v>川渝</v>
          </cell>
        </row>
        <row r="12971">
          <cell r="C12971">
            <v>159734</v>
          </cell>
          <cell r="D12971" t="str">
            <v>保留</v>
          </cell>
          <cell r="E12971" t="str">
            <v>自采</v>
          </cell>
          <cell r="F12971" t="str">
            <v>川渝</v>
          </cell>
        </row>
        <row r="12972">
          <cell r="C12972">
            <v>159732</v>
          </cell>
          <cell r="D12972" t="str">
            <v>保留</v>
          </cell>
          <cell r="E12972" t="str">
            <v>自采</v>
          </cell>
          <cell r="F12972" t="str">
            <v>川渝</v>
          </cell>
        </row>
        <row r="12973">
          <cell r="C12973">
            <v>74942</v>
          </cell>
          <cell r="D12973" t="str">
            <v>保留</v>
          </cell>
          <cell r="E12973" t="str">
            <v>自采</v>
          </cell>
          <cell r="F12973" t="str">
            <v>川渝</v>
          </cell>
        </row>
        <row r="12974">
          <cell r="C12974">
            <v>159736</v>
          </cell>
          <cell r="D12974" t="str">
            <v>保留</v>
          </cell>
          <cell r="E12974" t="str">
            <v>自采</v>
          </cell>
          <cell r="F12974" t="str">
            <v>川渝</v>
          </cell>
        </row>
        <row r="12975">
          <cell r="C12975">
            <v>159735</v>
          </cell>
          <cell r="D12975" t="str">
            <v>保留</v>
          </cell>
          <cell r="E12975" t="str">
            <v>自采</v>
          </cell>
          <cell r="F12975" t="str">
            <v>川渝</v>
          </cell>
        </row>
        <row r="12976">
          <cell r="C12976">
            <v>159730</v>
          </cell>
          <cell r="D12976" t="str">
            <v>保留</v>
          </cell>
          <cell r="E12976" t="str">
            <v>自采</v>
          </cell>
          <cell r="F12976" t="str">
            <v>川渝</v>
          </cell>
        </row>
        <row r="12977">
          <cell r="C12977">
            <v>159731</v>
          </cell>
          <cell r="D12977" t="str">
            <v>保留</v>
          </cell>
          <cell r="E12977" t="str">
            <v>自采</v>
          </cell>
          <cell r="F12977" t="str">
            <v>川渝</v>
          </cell>
        </row>
        <row r="12978">
          <cell r="C12978">
            <v>159733</v>
          </cell>
          <cell r="D12978" t="str">
            <v>保留</v>
          </cell>
          <cell r="E12978" t="str">
            <v>自采</v>
          </cell>
          <cell r="F12978" t="str">
            <v>川渝</v>
          </cell>
        </row>
        <row r="12979">
          <cell r="C12979">
            <v>159737</v>
          </cell>
          <cell r="D12979" t="str">
            <v>保留</v>
          </cell>
          <cell r="E12979" t="str">
            <v>自采</v>
          </cell>
          <cell r="F12979" t="str">
            <v>川渝</v>
          </cell>
        </row>
        <row r="12980">
          <cell r="C12980">
            <v>12376</v>
          </cell>
          <cell r="D12980" t="str">
            <v>保留</v>
          </cell>
          <cell r="E12980" t="str">
            <v>自采</v>
          </cell>
          <cell r="F12980" t="str">
            <v>渝</v>
          </cell>
        </row>
        <row r="12981">
          <cell r="C12981" t="str">
            <v>新品</v>
          </cell>
          <cell r="D12981" t="str">
            <v>保留</v>
          </cell>
          <cell r="E12981" t="str">
            <v>自采</v>
          </cell>
          <cell r="F12981" t="str">
            <v>渝</v>
          </cell>
        </row>
        <row r="12982">
          <cell r="C12982" t="str">
            <v>新品</v>
          </cell>
          <cell r="D12982" t="str">
            <v>保留</v>
          </cell>
          <cell r="E12982" t="str">
            <v>自采</v>
          </cell>
          <cell r="F12982" t="str">
            <v>渝</v>
          </cell>
        </row>
        <row r="12983">
          <cell r="C12983" t="str">
            <v>新品</v>
          </cell>
          <cell r="D12983" t="str">
            <v>保留</v>
          </cell>
          <cell r="E12983" t="str">
            <v>自采</v>
          </cell>
          <cell r="F12983" t="str">
            <v>渝</v>
          </cell>
        </row>
        <row r="12984">
          <cell r="C12984" t="str">
            <v>新品</v>
          </cell>
          <cell r="D12984" t="str">
            <v>保留</v>
          </cell>
          <cell r="E12984" t="str">
            <v>自采</v>
          </cell>
          <cell r="F12984" t="str">
            <v>渝</v>
          </cell>
        </row>
        <row r="12985">
          <cell r="C12985" t="str">
            <v>新品</v>
          </cell>
          <cell r="D12985" t="str">
            <v>保留</v>
          </cell>
          <cell r="E12985" t="str">
            <v>自采</v>
          </cell>
          <cell r="F12985" t="str">
            <v>渝</v>
          </cell>
        </row>
        <row r="12986">
          <cell r="C12986" t="str">
            <v>新品</v>
          </cell>
          <cell r="D12986" t="str">
            <v>保留</v>
          </cell>
          <cell r="E12986" t="str">
            <v>自采</v>
          </cell>
          <cell r="F12986" t="str">
            <v>渝</v>
          </cell>
        </row>
        <row r="12987">
          <cell r="C12987" t="str">
            <v>新品</v>
          </cell>
          <cell r="D12987" t="str">
            <v>保留</v>
          </cell>
          <cell r="E12987" t="str">
            <v>自采</v>
          </cell>
          <cell r="F12987" t="str">
            <v>渝</v>
          </cell>
        </row>
        <row r="12988">
          <cell r="C12988">
            <v>120309</v>
          </cell>
          <cell r="D12988" t="str">
            <v>保留</v>
          </cell>
          <cell r="E12988" t="str">
            <v>自采</v>
          </cell>
          <cell r="F12988" t="str">
            <v>川渝</v>
          </cell>
        </row>
        <row r="12989">
          <cell r="C12989">
            <v>77880</v>
          </cell>
          <cell r="D12989" t="str">
            <v>保留</v>
          </cell>
          <cell r="E12989" t="str">
            <v>集采</v>
          </cell>
          <cell r="F12989" t="str">
            <v>川渝</v>
          </cell>
        </row>
        <row r="12990">
          <cell r="C12990" t="str">
            <v>新品</v>
          </cell>
          <cell r="D12990" t="str">
            <v>保留</v>
          </cell>
          <cell r="E12990" t="str">
            <v>自采</v>
          </cell>
          <cell r="F12990" t="str">
            <v>川渝</v>
          </cell>
        </row>
        <row r="12991">
          <cell r="C12991" t="str">
            <v>新品</v>
          </cell>
          <cell r="D12991" t="str">
            <v>保留</v>
          </cell>
          <cell r="E12991" t="str">
            <v>自采</v>
          </cell>
          <cell r="F12991" t="str">
            <v>川渝</v>
          </cell>
        </row>
        <row r="12992">
          <cell r="C12992" t="str">
            <v>新品</v>
          </cell>
          <cell r="D12992" t="str">
            <v>保留</v>
          </cell>
          <cell r="E12992" t="str">
            <v>自采</v>
          </cell>
          <cell r="F12992" t="str">
            <v>川渝</v>
          </cell>
        </row>
        <row r="12993">
          <cell r="C12993" t="str">
            <v>新品</v>
          </cell>
          <cell r="D12993" t="str">
            <v>保留</v>
          </cell>
          <cell r="E12993" t="str">
            <v>自采</v>
          </cell>
          <cell r="F12993" t="str">
            <v>川渝</v>
          </cell>
        </row>
        <row r="12994">
          <cell r="C12994" t="str">
            <v>新品</v>
          </cell>
          <cell r="D12994" t="str">
            <v>保留</v>
          </cell>
          <cell r="E12994" t="str">
            <v>自采</v>
          </cell>
          <cell r="F12994" t="str">
            <v>川渝</v>
          </cell>
        </row>
        <row r="12995">
          <cell r="C12995">
            <v>30713</v>
          </cell>
          <cell r="D12995" t="str">
            <v>保留</v>
          </cell>
          <cell r="E12995" t="str">
            <v>自采</v>
          </cell>
          <cell r="F12995" t="str">
            <v>川渝</v>
          </cell>
        </row>
        <row r="12996">
          <cell r="C12996">
            <v>49088</v>
          </cell>
          <cell r="D12996" t="str">
            <v>保留</v>
          </cell>
          <cell r="E12996" t="str">
            <v>自采</v>
          </cell>
          <cell r="F12996" t="str">
            <v>川渝</v>
          </cell>
        </row>
        <row r="12997">
          <cell r="C12997" t="str">
            <v>新品</v>
          </cell>
          <cell r="D12997" t="str">
            <v>保留</v>
          </cell>
          <cell r="E12997" t="str">
            <v>自采</v>
          </cell>
          <cell r="F12997" t="str">
            <v>川渝</v>
          </cell>
        </row>
        <row r="12998">
          <cell r="C12998">
            <v>84460</v>
          </cell>
          <cell r="D12998" t="str">
            <v>保留</v>
          </cell>
          <cell r="E12998" t="str">
            <v>自采</v>
          </cell>
          <cell r="F12998" t="str">
            <v>渝</v>
          </cell>
        </row>
        <row r="12999">
          <cell r="C12999">
            <v>67579</v>
          </cell>
          <cell r="D12999" t="str">
            <v>保留</v>
          </cell>
          <cell r="E12999" t="str">
            <v>自采</v>
          </cell>
          <cell r="F12999" t="str">
            <v>渝</v>
          </cell>
        </row>
        <row r="13000">
          <cell r="C13000">
            <v>25491</v>
          </cell>
          <cell r="D13000" t="str">
            <v>保留</v>
          </cell>
          <cell r="E13000" t="str">
            <v>自采</v>
          </cell>
          <cell r="F13000" t="str">
            <v>渝</v>
          </cell>
        </row>
        <row r="13001">
          <cell r="C13001">
            <v>30414</v>
          </cell>
          <cell r="D13001" t="str">
            <v>保留</v>
          </cell>
          <cell r="E13001" t="str">
            <v>自采</v>
          </cell>
          <cell r="F13001" t="str">
            <v>渝</v>
          </cell>
        </row>
        <row r="13002">
          <cell r="C13002">
            <v>47732</v>
          </cell>
          <cell r="D13002" t="str">
            <v>保留</v>
          </cell>
          <cell r="E13002" t="str">
            <v>自采</v>
          </cell>
          <cell r="F13002" t="str">
            <v>渝</v>
          </cell>
        </row>
        <row r="13003">
          <cell r="C13003">
            <v>53883</v>
          </cell>
          <cell r="D13003" t="str">
            <v>保留</v>
          </cell>
          <cell r="E13003" t="str">
            <v>自采</v>
          </cell>
          <cell r="F13003" t="str">
            <v>渝</v>
          </cell>
        </row>
        <row r="13004">
          <cell r="C13004">
            <v>55099</v>
          </cell>
          <cell r="D13004" t="str">
            <v>保留</v>
          </cell>
          <cell r="E13004" t="str">
            <v>自采</v>
          </cell>
          <cell r="F13004" t="str">
            <v>渝</v>
          </cell>
        </row>
        <row r="13005">
          <cell r="C13005">
            <v>56350</v>
          </cell>
          <cell r="D13005" t="str">
            <v>保留</v>
          </cell>
          <cell r="E13005" t="str">
            <v>自采</v>
          </cell>
          <cell r="F13005" t="str">
            <v>渝</v>
          </cell>
        </row>
        <row r="13006">
          <cell r="C13006">
            <v>58935</v>
          </cell>
          <cell r="D13006" t="str">
            <v>保留</v>
          </cell>
          <cell r="E13006" t="str">
            <v>自采</v>
          </cell>
          <cell r="F13006" t="str">
            <v>渝</v>
          </cell>
        </row>
        <row r="13007">
          <cell r="C13007">
            <v>65103</v>
          </cell>
          <cell r="D13007" t="str">
            <v>保留</v>
          </cell>
          <cell r="E13007" t="str">
            <v>自采</v>
          </cell>
          <cell r="F13007" t="str">
            <v>渝</v>
          </cell>
        </row>
        <row r="13008">
          <cell r="C13008">
            <v>70025</v>
          </cell>
          <cell r="D13008" t="str">
            <v>保留</v>
          </cell>
          <cell r="E13008" t="str">
            <v>自采</v>
          </cell>
          <cell r="F13008" t="str">
            <v>渝</v>
          </cell>
        </row>
        <row r="13009">
          <cell r="C13009">
            <v>73663</v>
          </cell>
          <cell r="D13009" t="str">
            <v>保留</v>
          </cell>
          <cell r="E13009" t="str">
            <v>自采</v>
          </cell>
          <cell r="F13009" t="str">
            <v>渝</v>
          </cell>
        </row>
        <row r="13010">
          <cell r="C13010">
            <v>95438</v>
          </cell>
          <cell r="D13010" t="str">
            <v>保留</v>
          </cell>
          <cell r="E13010" t="str">
            <v>自采</v>
          </cell>
          <cell r="F13010" t="str">
            <v>渝</v>
          </cell>
        </row>
        <row r="13011">
          <cell r="C13011">
            <v>100007</v>
          </cell>
          <cell r="D13011" t="str">
            <v>保留</v>
          </cell>
          <cell r="E13011" t="str">
            <v>自采</v>
          </cell>
          <cell r="F13011" t="str">
            <v>渝</v>
          </cell>
        </row>
        <row r="13012">
          <cell r="C13012">
            <v>105008</v>
          </cell>
          <cell r="D13012" t="str">
            <v>保留</v>
          </cell>
          <cell r="E13012" t="str">
            <v>自采</v>
          </cell>
          <cell r="F13012" t="str">
            <v>渝</v>
          </cell>
        </row>
        <row r="13013">
          <cell r="C13013">
            <v>107318</v>
          </cell>
          <cell r="D13013" t="str">
            <v>保留</v>
          </cell>
          <cell r="E13013" t="str">
            <v>自采</v>
          </cell>
          <cell r="F13013" t="str">
            <v>渝</v>
          </cell>
        </row>
        <row r="13014">
          <cell r="C13014">
            <v>107668</v>
          </cell>
          <cell r="D13014" t="str">
            <v>保留</v>
          </cell>
          <cell r="E13014" t="str">
            <v>自采</v>
          </cell>
          <cell r="F13014" t="str">
            <v>渝</v>
          </cell>
        </row>
        <row r="13015">
          <cell r="C13015">
            <v>153859</v>
          </cell>
          <cell r="D13015" t="str">
            <v>保留</v>
          </cell>
          <cell r="E13015" t="str">
            <v>自采</v>
          </cell>
          <cell r="F13015" t="str">
            <v>渝</v>
          </cell>
        </row>
        <row r="13016">
          <cell r="C13016">
            <v>63251</v>
          </cell>
          <cell r="D13016" t="str">
            <v>保留</v>
          </cell>
          <cell r="E13016" t="str">
            <v>自采</v>
          </cell>
          <cell r="F13016" t="str">
            <v>渝</v>
          </cell>
        </row>
        <row r="13017">
          <cell r="C13017">
            <v>109247</v>
          </cell>
          <cell r="D13017" t="str">
            <v>保留</v>
          </cell>
          <cell r="E13017" t="str">
            <v>自采</v>
          </cell>
          <cell r="F13017" t="str">
            <v>川</v>
          </cell>
        </row>
        <row r="13018">
          <cell r="C13018">
            <v>55320</v>
          </cell>
          <cell r="D13018" t="str">
            <v>保留</v>
          </cell>
          <cell r="E13018" t="str">
            <v>自采</v>
          </cell>
          <cell r="F13018" t="str">
            <v>川</v>
          </cell>
        </row>
        <row r="13019">
          <cell r="C13019" t="str">
            <v>新品</v>
          </cell>
          <cell r="D13019" t="str">
            <v>保留</v>
          </cell>
          <cell r="E13019" t="str">
            <v>自采</v>
          </cell>
          <cell r="F13019" t="str">
            <v>川</v>
          </cell>
        </row>
        <row r="13020">
          <cell r="C13020">
            <v>133180</v>
          </cell>
          <cell r="D13020" t="str">
            <v>保留</v>
          </cell>
          <cell r="E13020" t="str">
            <v>自采</v>
          </cell>
          <cell r="F13020" t="str">
            <v>川</v>
          </cell>
        </row>
        <row r="13021">
          <cell r="C13021">
            <v>159565</v>
          </cell>
          <cell r="D13021" t="str">
            <v>保留</v>
          </cell>
          <cell r="E13021" t="str">
            <v>自采</v>
          </cell>
          <cell r="F13021" t="str">
            <v>川</v>
          </cell>
        </row>
        <row r="13022">
          <cell r="C13022">
            <v>158699</v>
          </cell>
          <cell r="D13022" t="str">
            <v>保留</v>
          </cell>
          <cell r="E13022" t="str">
            <v>自采</v>
          </cell>
          <cell r="F13022" t="str">
            <v>川</v>
          </cell>
        </row>
        <row r="13023">
          <cell r="C13023">
            <v>99484</v>
          </cell>
          <cell r="D13023" t="str">
            <v>保留</v>
          </cell>
          <cell r="E13023" t="str">
            <v>自采</v>
          </cell>
          <cell r="F13023" t="str">
            <v>川</v>
          </cell>
        </row>
        <row r="13024">
          <cell r="C13024" t="str">
            <v>新品</v>
          </cell>
          <cell r="D13024" t="str">
            <v>保留</v>
          </cell>
          <cell r="E13024" t="str">
            <v>自采</v>
          </cell>
          <cell r="F13024" t="str">
            <v>川</v>
          </cell>
        </row>
        <row r="13025">
          <cell r="C13025">
            <v>159068</v>
          </cell>
          <cell r="D13025" t="str">
            <v>保留</v>
          </cell>
          <cell r="E13025" t="str">
            <v>自采</v>
          </cell>
          <cell r="F13025" t="str">
            <v>川</v>
          </cell>
        </row>
        <row r="13026">
          <cell r="C13026">
            <v>159080</v>
          </cell>
          <cell r="D13026" t="str">
            <v>保留</v>
          </cell>
          <cell r="E13026" t="str">
            <v>自采</v>
          </cell>
          <cell r="F13026" t="str">
            <v>川</v>
          </cell>
        </row>
        <row r="13027">
          <cell r="C13027">
            <v>159084</v>
          </cell>
          <cell r="D13027" t="str">
            <v>保留</v>
          </cell>
          <cell r="E13027" t="str">
            <v>自采</v>
          </cell>
          <cell r="F13027" t="str">
            <v>川</v>
          </cell>
        </row>
        <row r="13028">
          <cell r="C13028">
            <v>159077</v>
          </cell>
          <cell r="D13028" t="str">
            <v>保留</v>
          </cell>
          <cell r="E13028" t="str">
            <v>自采</v>
          </cell>
          <cell r="F13028" t="str">
            <v>川</v>
          </cell>
        </row>
        <row r="13029">
          <cell r="C13029">
            <v>159076</v>
          </cell>
          <cell r="D13029" t="str">
            <v>保留</v>
          </cell>
          <cell r="E13029" t="str">
            <v>自采</v>
          </cell>
          <cell r="F13029" t="str">
            <v>川</v>
          </cell>
        </row>
        <row r="13030">
          <cell r="C13030">
            <v>159075</v>
          </cell>
          <cell r="D13030" t="str">
            <v>保留</v>
          </cell>
          <cell r="E13030" t="str">
            <v>自采</v>
          </cell>
          <cell r="F13030" t="str">
            <v>川</v>
          </cell>
        </row>
        <row r="13031">
          <cell r="C13031">
            <v>159079</v>
          </cell>
          <cell r="D13031" t="str">
            <v>保留</v>
          </cell>
          <cell r="E13031" t="str">
            <v>自采</v>
          </cell>
          <cell r="F13031" t="str">
            <v>川</v>
          </cell>
        </row>
        <row r="13032">
          <cell r="C13032">
            <v>159052</v>
          </cell>
          <cell r="D13032" t="str">
            <v>保留</v>
          </cell>
          <cell r="E13032" t="str">
            <v>自采</v>
          </cell>
          <cell r="F13032" t="str">
            <v>川</v>
          </cell>
        </row>
        <row r="13033">
          <cell r="C13033">
            <v>159072</v>
          </cell>
          <cell r="D13033" t="str">
            <v>保留</v>
          </cell>
          <cell r="E13033" t="str">
            <v>自采</v>
          </cell>
          <cell r="F13033" t="str">
            <v>川</v>
          </cell>
        </row>
        <row r="13034">
          <cell r="C13034">
            <v>159067</v>
          </cell>
          <cell r="D13034" t="str">
            <v>保留</v>
          </cell>
          <cell r="E13034" t="str">
            <v>自采</v>
          </cell>
          <cell r="F13034" t="str">
            <v>川</v>
          </cell>
        </row>
        <row r="13035">
          <cell r="C13035">
            <v>159062</v>
          </cell>
          <cell r="D13035" t="str">
            <v>保留</v>
          </cell>
          <cell r="E13035" t="str">
            <v>自采</v>
          </cell>
          <cell r="F13035" t="str">
            <v>川</v>
          </cell>
        </row>
        <row r="13036">
          <cell r="C13036">
            <v>159074</v>
          </cell>
          <cell r="D13036" t="str">
            <v>保留</v>
          </cell>
          <cell r="E13036" t="str">
            <v>自采</v>
          </cell>
          <cell r="F13036" t="str">
            <v>川</v>
          </cell>
        </row>
        <row r="13037">
          <cell r="C13037">
            <v>159081</v>
          </cell>
          <cell r="D13037" t="str">
            <v>保留</v>
          </cell>
          <cell r="E13037" t="str">
            <v>自采</v>
          </cell>
          <cell r="F13037" t="str">
            <v>川</v>
          </cell>
        </row>
        <row r="13038">
          <cell r="C13038">
            <v>159078</v>
          </cell>
          <cell r="D13038" t="str">
            <v>保留</v>
          </cell>
          <cell r="E13038" t="str">
            <v>自采</v>
          </cell>
          <cell r="F13038" t="str">
            <v>川</v>
          </cell>
        </row>
        <row r="13039">
          <cell r="C13039">
            <v>159092</v>
          </cell>
          <cell r="D13039" t="str">
            <v>保留</v>
          </cell>
          <cell r="E13039" t="str">
            <v>自采</v>
          </cell>
          <cell r="F13039" t="str">
            <v>川</v>
          </cell>
        </row>
        <row r="13040">
          <cell r="C13040" t="str">
            <v>新品</v>
          </cell>
          <cell r="D13040" t="str">
            <v>保留</v>
          </cell>
          <cell r="E13040" t="str">
            <v>自采</v>
          </cell>
          <cell r="F13040" t="str">
            <v>川</v>
          </cell>
        </row>
        <row r="13041">
          <cell r="C13041" t="str">
            <v>新品</v>
          </cell>
          <cell r="D13041" t="str">
            <v>保留</v>
          </cell>
          <cell r="E13041" t="str">
            <v>自采</v>
          </cell>
          <cell r="F13041" t="str">
            <v>川</v>
          </cell>
        </row>
        <row r="13042">
          <cell r="C13042" t="str">
            <v>新品</v>
          </cell>
          <cell r="D13042" t="str">
            <v>保留</v>
          </cell>
          <cell r="E13042" t="str">
            <v>自采</v>
          </cell>
          <cell r="F13042" t="str">
            <v>川</v>
          </cell>
        </row>
        <row r="13043">
          <cell r="C13043" t="str">
            <v>新品</v>
          </cell>
          <cell r="D13043" t="str">
            <v>保留</v>
          </cell>
          <cell r="E13043" t="str">
            <v>自采</v>
          </cell>
          <cell r="F13043" t="str">
            <v>川</v>
          </cell>
        </row>
        <row r="13044">
          <cell r="C13044" t="str">
            <v>新品</v>
          </cell>
          <cell r="D13044" t="str">
            <v>保留</v>
          </cell>
          <cell r="E13044" t="str">
            <v>自采</v>
          </cell>
          <cell r="F13044" t="str">
            <v>川</v>
          </cell>
        </row>
        <row r="13045">
          <cell r="C13045" t="str">
            <v>新品</v>
          </cell>
          <cell r="D13045" t="str">
            <v>保留</v>
          </cell>
          <cell r="E13045" t="str">
            <v>自采</v>
          </cell>
          <cell r="F13045" t="str">
            <v>川</v>
          </cell>
        </row>
        <row r="13046">
          <cell r="C13046">
            <v>155247</v>
          </cell>
          <cell r="D13046" t="str">
            <v>保留</v>
          </cell>
          <cell r="E13046" t="str">
            <v>自采</v>
          </cell>
          <cell r="F13046" t="str">
            <v>川</v>
          </cell>
        </row>
        <row r="13047">
          <cell r="C13047">
            <v>159514</v>
          </cell>
          <cell r="D13047" t="str">
            <v>保留</v>
          </cell>
          <cell r="E13047" t="str">
            <v>自采</v>
          </cell>
          <cell r="F13047" t="str">
            <v>川</v>
          </cell>
        </row>
        <row r="13048">
          <cell r="C13048">
            <v>159518</v>
          </cell>
          <cell r="D13048" t="str">
            <v>保留</v>
          </cell>
          <cell r="E13048" t="str">
            <v>自采</v>
          </cell>
          <cell r="F13048" t="str">
            <v>川</v>
          </cell>
        </row>
        <row r="13049">
          <cell r="C13049">
            <v>159521</v>
          </cell>
          <cell r="D13049" t="str">
            <v>保留</v>
          </cell>
          <cell r="E13049" t="str">
            <v>自采</v>
          </cell>
          <cell r="F13049" t="str">
            <v>川</v>
          </cell>
        </row>
        <row r="13050">
          <cell r="C13050">
            <v>159508</v>
          </cell>
          <cell r="D13050" t="str">
            <v>保留</v>
          </cell>
          <cell r="E13050" t="str">
            <v>自采</v>
          </cell>
          <cell r="F13050" t="str">
            <v>川</v>
          </cell>
        </row>
        <row r="13051">
          <cell r="C13051">
            <v>120756</v>
          </cell>
          <cell r="D13051" t="str">
            <v>保留</v>
          </cell>
          <cell r="E13051" t="str">
            <v>自采</v>
          </cell>
          <cell r="F13051" t="str">
            <v>川</v>
          </cell>
        </row>
        <row r="13052">
          <cell r="C13052">
            <v>160067</v>
          </cell>
          <cell r="D13052" t="str">
            <v>保留</v>
          </cell>
          <cell r="E13052" t="str">
            <v>自采</v>
          </cell>
          <cell r="F13052" t="str">
            <v>川</v>
          </cell>
        </row>
        <row r="13053">
          <cell r="C13053">
            <v>159516</v>
          </cell>
          <cell r="D13053" t="str">
            <v>保留</v>
          </cell>
          <cell r="E13053" t="str">
            <v>自采</v>
          </cell>
          <cell r="F13053" t="str">
            <v>川</v>
          </cell>
        </row>
        <row r="13054">
          <cell r="C13054">
            <v>159519</v>
          </cell>
          <cell r="D13054" t="str">
            <v>保留</v>
          </cell>
          <cell r="E13054" t="str">
            <v>自采</v>
          </cell>
          <cell r="F13054" t="str">
            <v>川</v>
          </cell>
        </row>
        <row r="13055">
          <cell r="C13055">
            <v>159517</v>
          </cell>
          <cell r="D13055" t="str">
            <v>保留</v>
          </cell>
          <cell r="E13055" t="str">
            <v>自采</v>
          </cell>
          <cell r="F13055" t="str">
            <v>川</v>
          </cell>
        </row>
        <row r="13056">
          <cell r="C13056" t="str">
            <v>新品</v>
          </cell>
          <cell r="D13056" t="str">
            <v>保留</v>
          </cell>
          <cell r="E13056" t="str">
            <v>自采</v>
          </cell>
          <cell r="F13056" t="str">
            <v>川</v>
          </cell>
        </row>
        <row r="13057">
          <cell r="C13057">
            <v>159512</v>
          </cell>
          <cell r="D13057" t="str">
            <v>保留</v>
          </cell>
          <cell r="E13057" t="str">
            <v>自采</v>
          </cell>
          <cell r="F13057" t="str">
            <v>川</v>
          </cell>
        </row>
        <row r="13058">
          <cell r="C13058">
            <v>128521</v>
          </cell>
          <cell r="D13058" t="str">
            <v>保留</v>
          </cell>
          <cell r="E13058" t="str">
            <v>自采</v>
          </cell>
          <cell r="F13058" t="str">
            <v>川</v>
          </cell>
        </row>
        <row r="13059">
          <cell r="C13059">
            <v>111002</v>
          </cell>
          <cell r="D13059" t="str">
            <v>保留</v>
          </cell>
          <cell r="E13059" t="str">
            <v>自采</v>
          </cell>
          <cell r="F13059" t="str">
            <v>川</v>
          </cell>
        </row>
        <row r="13060">
          <cell r="C13060">
            <v>159523</v>
          </cell>
          <cell r="D13060" t="str">
            <v>保留</v>
          </cell>
          <cell r="E13060" t="str">
            <v>自采</v>
          </cell>
          <cell r="F13060" t="str">
            <v>川</v>
          </cell>
        </row>
        <row r="13061">
          <cell r="C13061">
            <v>159511</v>
          </cell>
          <cell r="D13061" t="str">
            <v>保留</v>
          </cell>
          <cell r="E13061" t="str">
            <v>自采</v>
          </cell>
          <cell r="F13061" t="str">
            <v>川</v>
          </cell>
        </row>
        <row r="13062">
          <cell r="C13062">
            <v>159506</v>
          </cell>
          <cell r="D13062" t="str">
            <v>保留</v>
          </cell>
          <cell r="E13062" t="str">
            <v>自采</v>
          </cell>
          <cell r="F13062" t="str">
            <v>川</v>
          </cell>
        </row>
        <row r="13063">
          <cell r="C13063">
            <v>159509</v>
          </cell>
          <cell r="D13063" t="str">
            <v>保留</v>
          </cell>
          <cell r="E13063" t="str">
            <v>自采</v>
          </cell>
          <cell r="F13063" t="str">
            <v>川</v>
          </cell>
        </row>
        <row r="13064">
          <cell r="C13064">
            <v>159510</v>
          </cell>
          <cell r="D13064" t="str">
            <v>保留</v>
          </cell>
          <cell r="E13064" t="str">
            <v>自采</v>
          </cell>
          <cell r="F13064" t="str">
            <v>川</v>
          </cell>
        </row>
        <row r="13065">
          <cell r="C13065">
            <v>128495</v>
          </cell>
          <cell r="D13065" t="str">
            <v>保留</v>
          </cell>
          <cell r="E13065" t="str">
            <v>自采</v>
          </cell>
          <cell r="F13065" t="str">
            <v>川</v>
          </cell>
        </row>
        <row r="13066">
          <cell r="C13066">
            <v>159522</v>
          </cell>
          <cell r="D13066" t="str">
            <v>保留</v>
          </cell>
          <cell r="E13066" t="str">
            <v>自采</v>
          </cell>
          <cell r="F13066" t="str">
            <v>川</v>
          </cell>
        </row>
        <row r="13067">
          <cell r="C13067">
            <v>159507</v>
          </cell>
          <cell r="D13067" t="str">
            <v>保留</v>
          </cell>
          <cell r="E13067" t="str">
            <v>自采</v>
          </cell>
          <cell r="F13067" t="str">
            <v>川</v>
          </cell>
        </row>
        <row r="13068">
          <cell r="C13068">
            <v>159515</v>
          </cell>
          <cell r="D13068" t="str">
            <v>保留</v>
          </cell>
          <cell r="E13068" t="str">
            <v>自采</v>
          </cell>
          <cell r="F13068" t="str">
            <v>川</v>
          </cell>
        </row>
        <row r="13069">
          <cell r="C13069">
            <v>159520</v>
          </cell>
          <cell r="D13069" t="str">
            <v>保留</v>
          </cell>
          <cell r="E13069" t="str">
            <v>自采</v>
          </cell>
          <cell r="F13069" t="str">
            <v>川</v>
          </cell>
        </row>
        <row r="13070">
          <cell r="C13070">
            <v>104016</v>
          </cell>
          <cell r="D13070" t="str">
            <v>保留</v>
          </cell>
          <cell r="E13070" t="str">
            <v>自采</v>
          </cell>
          <cell r="F13070" t="str">
            <v>川</v>
          </cell>
        </row>
        <row r="13071">
          <cell r="C13071">
            <v>159536</v>
          </cell>
          <cell r="D13071" t="str">
            <v>保留</v>
          </cell>
          <cell r="E13071" t="str">
            <v>自采</v>
          </cell>
          <cell r="F13071" t="str">
            <v>川</v>
          </cell>
        </row>
        <row r="13072">
          <cell r="C13072" t="str">
            <v>新品</v>
          </cell>
          <cell r="D13072" t="str">
            <v>保留</v>
          </cell>
          <cell r="E13072" t="str">
            <v>自采</v>
          </cell>
          <cell r="F13072" t="str">
            <v>川</v>
          </cell>
        </row>
        <row r="13073">
          <cell r="C13073">
            <v>159513</v>
          </cell>
          <cell r="D13073" t="str">
            <v>保留</v>
          </cell>
          <cell r="E13073" t="str">
            <v>自采</v>
          </cell>
          <cell r="F13073" t="str">
            <v>川</v>
          </cell>
        </row>
        <row r="13074">
          <cell r="C13074">
            <v>159514</v>
          </cell>
          <cell r="D13074" t="str">
            <v>保留</v>
          </cell>
          <cell r="E13074" t="str">
            <v>自采</v>
          </cell>
          <cell r="F13074" t="str">
            <v>川</v>
          </cell>
        </row>
        <row r="13075">
          <cell r="C13075">
            <v>159374</v>
          </cell>
          <cell r="D13075" t="str">
            <v>保留</v>
          </cell>
          <cell r="E13075" t="str">
            <v>自采</v>
          </cell>
          <cell r="F13075" t="str">
            <v>川</v>
          </cell>
        </row>
        <row r="13076">
          <cell r="C13076">
            <v>159375</v>
          </cell>
          <cell r="D13076" t="str">
            <v>保留</v>
          </cell>
          <cell r="E13076" t="str">
            <v>自采</v>
          </cell>
          <cell r="F13076" t="str">
            <v>川</v>
          </cell>
        </row>
        <row r="13077">
          <cell r="C13077">
            <v>159380</v>
          </cell>
          <cell r="D13077" t="str">
            <v>保留</v>
          </cell>
          <cell r="E13077" t="str">
            <v>自采</v>
          </cell>
          <cell r="F13077" t="str">
            <v>川</v>
          </cell>
        </row>
        <row r="13078">
          <cell r="C13078">
            <v>159388</v>
          </cell>
          <cell r="D13078" t="str">
            <v>保留</v>
          </cell>
          <cell r="E13078" t="str">
            <v>自采</v>
          </cell>
          <cell r="F13078" t="str">
            <v>川</v>
          </cell>
        </row>
        <row r="13079">
          <cell r="C13079">
            <v>159384</v>
          </cell>
          <cell r="D13079" t="str">
            <v>保留</v>
          </cell>
          <cell r="E13079" t="str">
            <v>自采</v>
          </cell>
          <cell r="F13079" t="str">
            <v>川</v>
          </cell>
        </row>
        <row r="13080">
          <cell r="C13080">
            <v>159383</v>
          </cell>
          <cell r="D13080" t="str">
            <v>保留</v>
          </cell>
          <cell r="E13080" t="str">
            <v>自采</v>
          </cell>
          <cell r="F13080" t="str">
            <v>川</v>
          </cell>
        </row>
        <row r="13081">
          <cell r="C13081">
            <v>159389</v>
          </cell>
          <cell r="D13081" t="str">
            <v>保留</v>
          </cell>
          <cell r="E13081" t="str">
            <v>自采</v>
          </cell>
          <cell r="F13081" t="str">
            <v>川</v>
          </cell>
        </row>
        <row r="13082">
          <cell r="C13082">
            <v>159382</v>
          </cell>
          <cell r="D13082" t="str">
            <v>保留</v>
          </cell>
          <cell r="E13082" t="str">
            <v>自采</v>
          </cell>
          <cell r="F13082" t="str">
            <v>川</v>
          </cell>
        </row>
        <row r="13083">
          <cell r="C13083">
            <v>159381</v>
          </cell>
          <cell r="D13083" t="str">
            <v>保留</v>
          </cell>
          <cell r="E13083" t="str">
            <v>自采</v>
          </cell>
          <cell r="F13083" t="str">
            <v>川</v>
          </cell>
        </row>
        <row r="13084">
          <cell r="C13084">
            <v>159387</v>
          </cell>
          <cell r="D13084" t="str">
            <v>保留</v>
          </cell>
          <cell r="E13084" t="str">
            <v>自采</v>
          </cell>
          <cell r="F13084" t="str">
            <v>川</v>
          </cell>
        </row>
        <row r="13085">
          <cell r="C13085">
            <v>159379</v>
          </cell>
          <cell r="D13085" t="str">
            <v>保留</v>
          </cell>
          <cell r="E13085" t="str">
            <v>自采</v>
          </cell>
          <cell r="F13085" t="str">
            <v>川</v>
          </cell>
        </row>
        <row r="13086">
          <cell r="C13086">
            <v>125877</v>
          </cell>
          <cell r="D13086" t="str">
            <v>保留</v>
          </cell>
          <cell r="E13086" t="str">
            <v>自采</v>
          </cell>
          <cell r="F13086" t="str">
            <v>川</v>
          </cell>
        </row>
        <row r="13087">
          <cell r="C13087" t="str">
            <v>新品</v>
          </cell>
          <cell r="D13087" t="str">
            <v>保留</v>
          </cell>
          <cell r="E13087" t="str">
            <v>自采</v>
          </cell>
          <cell r="F13087" t="str">
            <v>川渝</v>
          </cell>
        </row>
        <row r="13088">
          <cell r="C13088" t="str">
            <v>新品</v>
          </cell>
          <cell r="D13088" t="str">
            <v>保留</v>
          </cell>
          <cell r="E13088" t="str">
            <v>自采</v>
          </cell>
          <cell r="F13088" t="str">
            <v>渝</v>
          </cell>
        </row>
        <row r="13089">
          <cell r="C13089" t="str">
            <v>新品</v>
          </cell>
          <cell r="D13089" t="str">
            <v>保留</v>
          </cell>
          <cell r="E13089" t="str">
            <v>自采</v>
          </cell>
          <cell r="F13089" t="str">
            <v>渝</v>
          </cell>
        </row>
        <row r="13090">
          <cell r="C13090" t="str">
            <v>新品</v>
          </cell>
          <cell r="D13090" t="str">
            <v>保留</v>
          </cell>
          <cell r="E13090" t="str">
            <v>自采</v>
          </cell>
          <cell r="F13090" t="str">
            <v>渝</v>
          </cell>
        </row>
        <row r="13091">
          <cell r="C13091" t="str">
            <v>新品</v>
          </cell>
          <cell r="D13091" t="str">
            <v>保留</v>
          </cell>
          <cell r="E13091" t="str">
            <v>自采</v>
          </cell>
          <cell r="F13091" t="str">
            <v>渝</v>
          </cell>
        </row>
        <row r="13092">
          <cell r="C13092" t="str">
            <v>新品</v>
          </cell>
          <cell r="D13092" t="str">
            <v>保留</v>
          </cell>
          <cell r="E13092" t="str">
            <v>自采</v>
          </cell>
          <cell r="F13092" t="str">
            <v>渝</v>
          </cell>
        </row>
        <row r="13093">
          <cell r="C13093" t="str">
            <v>新品</v>
          </cell>
          <cell r="D13093" t="str">
            <v>保留</v>
          </cell>
          <cell r="E13093" t="str">
            <v>自采</v>
          </cell>
          <cell r="F13093" t="str">
            <v>渝</v>
          </cell>
        </row>
        <row r="13094">
          <cell r="C13094" t="str">
            <v>新品</v>
          </cell>
          <cell r="D13094" t="str">
            <v>保留</v>
          </cell>
          <cell r="E13094" t="str">
            <v>自采</v>
          </cell>
          <cell r="F13094" t="str">
            <v>渝</v>
          </cell>
        </row>
        <row r="13095">
          <cell r="C13095" t="str">
            <v>新品</v>
          </cell>
          <cell r="D13095" t="str">
            <v>保留</v>
          </cell>
          <cell r="E13095" t="str">
            <v>自采</v>
          </cell>
          <cell r="F13095" t="str">
            <v>渝</v>
          </cell>
        </row>
        <row r="13096">
          <cell r="C13096" t="str">
            <v>新品</v>
          </cell>
          <cell r="D13096" t="str">
            <v>保留</v>
          </cell>
          <cell r="E13096" t="str">
            <v>自采</v>
          </cell>
          <cell r="F13096" t="str">
            <v>渝</v>
          </cell>
        </row>
        <row r="13097">
          <cell r="C13097">
            <v>158057</v>
          </cell>
          <cell r="D13097" t="str">
            <v>保留</v>
          </cell>
          <cell r="E13097" t="str">
            <v>自采</v>
          </cell>
          <cell r="F13097" t="str">
            <v>渝</v>
          </cell>
        </row>
        <row r="13098">
          <cell r="C13098">
            <v>158056</v>
          </cell>
          <cell r="D13098" t="str">
            <v>保留</v>
          </cell>
          <cell r="E13098" t="str">
            <v>自采</v>
          </cell>
          <cell r="F13098" t="str">
            <v>渝</v>
          </cell>
        </row>
        <row r="13099">
          <cell r="C13099">
            <v>160036</v>
          </cell>
          <cell r="D13099" t="str">
            <v>保留</v>
          </cell>
          <cell r="E13099" t="str">
            <v>自采</v>
          </cell>
          <cell r="F13099" t="str">
            <v>渝</v>
          </cell>
        </row>
        <row r="13100">
          <cell r="C13100">
            <v>158339</v>
          </cell>
          <cell r="D13100" t="str">
            <v>保留</v>
          </cell>
          <cell r="E13100" t="str">
            <v>自采</v>
          </cell>
          <cell r="F13100" t="str">
            <v>川</v>
          </cell>
        </row>
        <row r="13101">
          <cell r="C13101">
            <v>158340</v>
          </cell>
          <cell r="D13101" t="str">
            <v>保留</v>
          </cell>
          <cell r="E13101" t="str">
            <v>自采</v>
          </cell>
          <cell r="F13101" t="str">
            <v>川</v>
          </cell>
        </row>
        <row r="13102">
          <cell r="C13102">
            <v>158343</v>
          </cell>
          <cell r="D13102" t="str">
            <v>保留</v>
          </cell>
          <cell r="E13102" t="str">
            <v>自采</v>
          </cell>
          <cell r="F13102" t="str">
            <v>川</v>
          </cell>
        </row>
        <row r="13103">
          <cell r="C13103">
            <v>158341</v>
          </cell>
          <cell r="D13103" t="str">
            <v>保留</v>
          </cell>
          <cell r="E13103" t="str">
            <v>自采</v>
          </cell>
          <cell r="F13103" t="str">
            <v>川</v>
          </cell>
        </row>
        <row r="13104">
          <cell r="C13104">
            <v>158355</v>
          </cell>
          <cell r="D13104" t="str">
            <v>保留</v>
          </cell>
          <cell r="E13104" t="str">
            <v>自采</v>
          </cell>
          <cell r="F13104" t="str">
            <v>川</v>
          </cell>
        </row>
        <row r="13105">
          <cell r="C13105">
            <v>158344</v>
          </cell>
          <cell r="D13105" t="str">
            <v>保留</v>
          </cell>
          <cell r="E13105" t="str">
            <v>自采</v>
          </cell>
          <cell r="F13105" t="str">
            <v>川</v>
          </cell>
        </row>
        <row r="13106">
          <cell r="C13106" t="str">
            <v>新品</v>
          </cell>
          <cell r="D13106" t="str">
            <v>保留</v>
          </cell>
          <cell r="E13106" t="str">
            <v>自采</v>
          </cell>
          <cell r="F13106" t="str">
            <v>川</v>
          </cell>
        </row>
        <row r="13107">
          <cell r="C13107" t="str">
            <v>新品</v>
          </cell>
          <cell r="D13107" t="str">
            <v>保留</v>
          </cell>
          <cell r="E13107" t="str">
            <v>自采</v>
          </cell>
          <cell r="F13107" t="str">
            <v>川</v>
          </cell>
        </row>
        <row r="13108">
          <cell r="C13108" t="str">
            <v>新品</v>
          </cell>
          <cell r="D13108" t="str">
            <v>保留</v>
          </cell>
          <cell r="E13108" t="str">
            <v>自采</v>
          </cell>
          <cell r="F13108" t="str">
            <v>川</v>
          </cell>
        </row>
        <row r="13109">
          <cell r="C13109" t="str">
            <v>新品</v>
          </cell>
          <cell r="D13109" t="str">
            <v>保留</v>
          </cell>
          <cell r="E13109" t="str">
            <v>自采</v>
          </cell>
          <cell r="F13109" t="str">
            <v>川</v>
          </cell>
        </row>
        <row r="13110">
          <cell r="C13110" t="str">
            <v>新品</v>
          </cell>
          <cell r="D13110" t="str">
            <v>保留</v>
          </cell>
          <cell r="E13110" t="str">
            <v>自采</v>
          </cell>
          <cell r="F13110" t="str">
            <v>川</v>
          </cell>
        </row>
        <row r="13111">
          <cell r="C13111" t="str">
            <v>新品</v>
          </cell>
          <cell r="D13111" t="str">
            <v>保留</v>
          </cell>
          <cell r="E13111" t="str">
            <v>自采</v>
          </cell>
          <cell r="F13111" t="str">
            <v>川</v>
          </cell>
        </row>
        <row r="13112">
          <cell r="C13112">
            <v>51316</v>
          </cell>
          <cell r="D13112" t="str">
            <v>保留</v>
          </cell>
          <cell r="E13112" t="str">
            <v>自采</v>
          </cell>
          <cell r="F13112" t="str">
            <v>川</v>
          </cell>
        </row>
        <row r="13113">
          <cell r="C13113">
            <v>62228</v>
          </cell>
          <cell r="D13113" t="str">
            <v>保留</v>
          </cell>
          <cell r="E13113" t="str">
            <v>自采</v>
          </cell>
          <cell r="F13113" t="str">
            <v>川</v>
          </cell>
        </row>
        <row r="13114">
          <cell r="C13114" t="str">
            <v>新品</v>
          </cell>
          <cell r="D13114" t="str">
            <v>保留</v>
          </cell>
          <cell r="E13114" t="str">
            <v>自采</v>
          </cell>
          <cell r="F13114" t="str">
            <v>川</v>
          </cell>
        </row>
        <row r="13115">
          <cell r="C13115" t="str">
            <v>新品</v>
          </cell>
          <cell r="D13115" t="str">
            <v>保留</v>
          </cell>
          <cell r="E13115" t="str">
            <v>自采</v>
          </cell>
          <cell r="F13115" t="str">
            <v>川</v>
          </cell>
        </row>
        <row r="13116">
          <cell r="C13116" t="str">
            <v>新品</v>
          </cell>
          <cell r="D13116" t="str">
            <v>保留</v>
          </cell>
          <cell r="E13116" t="str">
            <v>自采</v>
          </cell>
          <cell r="F13116" t="str">
            <v>川</v>
          </cell>
        </row>
        <row r="13117">
          <cell r="C13117">
            <v>115821</v>
          </cell>
          <cell r="D13117" t="str">
            <v>保留</v>
          </cell>
          <cell r="E13117" t="str">
            <v>自采</v>
          </cell>
          <cell r="F13117" t="str">
            <v>川</v>
          </cell>
        </row>
        <row r="13118">
          <cell r="C13118">
            <v>160885</v>
          </cell>
          <cell r="D13118" t="str">
            <v>保留</v>
          </cell>
          <cell r="E13118" t="str">
            <v>自采</v>
          </cell>
          <cell r="F13118" t="str">
            <v>川</v>
          </cell>
        </row>
        <row r="13119">
          <cell r="C13119" t="str">
            <v>新品</v>
          </cell>
          <cell r="D13119" t="str">
            <v>保留</v>
          </cell>
          <cell r="E13119" t="str">
            <v>自采</v>
          </cell>
          <cell r="F13119" t="str">
            <v>川</v>
          </cell>
        </row>
        <row r="13120">
          <cell r="C13120" t="str">
            <v>新品</v>
          </cell>
          <cell r="D13120" t="str">
            <v>保留</v>
          </cell>
          <cell r="E13120" t="str">
            <v>自采</v>
          </cell>
          <cell r="F13120" t="str">
            <v>川</v>
          </cell>
        </row>
        <row r="13121">
          <cell r="C13121">
            <v>119248</v>
          </cell>
          <cell r="D13121" t="str">
            <v>保留</v>
          </cell>
          <cell r="E13121" t="str">
            <v>自采</v>
          </cell>
          <cell r="F13121" t="str">
            <v>川</v>
          </cell>
        </row>
        <row r="13122">
          <cell r="C13122">
            <v>124454</v>
          </cell>
          <cell r="D13122" t="str">
            <v>保留</v>
          </cell>
          <cell r="E13122" t="str">
            <v>自采</v>
          </cell>
          <cell r="F13122" t="str">
            <v>川</v>
          </cell>
        </row>
        <row r="13123">
          <cell r="C13123">
            <v>124453</v>
          </cell>
          <cell r="D13123" t="str">
            <v>保留</v>
          </cell>
          <cell r="E13123" t="str">
            <v>自采</v>
          </cell>
          <cell r="F13123" t="str">
            <v>川</v>
          </cell>
        </row>
        <row r="13124">
          <cell r="C13124">
            <v>124456</v>
          </cell>
          <cell r="D13124" t="str">
            <v>保留</v>
          </cell>
          <cell r="E13124" t="str">
            <v>自采</v>
          </cell>
          <cell r="F13124" t="str">
            <v>川</v>
          </cell>
        </row>
        <row r="13125">
          <cell r="C13125" t="str">
            <v>新品</v>
          </cell>
          <cell r="D13125" t="str">
            <v>保留</v>
          </cell>
          <cell r="E13125" t="str">
            <v>自采</v>
          </cell>
          <cell r="F13125" t="str">
            <v>川</v>
          </cell>
        </row>
        <row r="13126">
          <cell r="C13126">
            <v>104061</v>
          </cell>
          <cell r="D13126" t="str">
            <v>保留</v>
          </cell>
          <cell r="E13126" t="str">
            <v>自采</v>
          </cell>
          <cell r="F13126" t="str">
            <v>川</v>
          </cell>
        </row>
        <row r="13127">
          <cell r="C13127" t="str">
            <v>新品</v>
          </cell>
          <cell r="D13127" t="str">
            <v>保留</v>
          </cell>
          <cell r="E13127" t="str">
            <v>自采</v>
          </cell>
          <cell r="F13127" t="str">
            <v>川</v>
          </cell>
        </row>
        <row r="13128">
          <cell r="C13128" t="str">
            <v>新品</v>
          </cell>
          <cell r="D13128" t="str">
            <v>保留</v>
          </cell>
          <cell r="E13128" t="str">
            <v>自采</v>
          </cell>
          <cell r="F13128" t="str">
            <v>川</v>
          </cell>
        </row>
        <row r="13129">
          <cell r="C13129" t="str">
            <v>新品</v>
          </cell>
          <cell r="D13129" t="str">
            <v>保留</v>
          </cell>
          <cell r="E13129" t="str">
            <v>自采</v>
          </cell>
          <cell r="F13129" t="str">
            <v>川</v>
          </cell>
        </row>
        <row r="13130">
          <cell r="C13130">
            <v>97690</v>
          </cell>
          <cell r="D13130" t="str">
            <v>保留</v>
          </cell>
          <cell r="E13130" t="str">
            <v>自采</v>
          </cell>
          <cell r="F13130" t="str">
            <v>川</v>
          </cell>
        </row>
        <row r="13131">
          <cell r="C13131">
            <v>97692</v>
          </cell>
          <cell r="D13131" t="str">
            <v>保留</v>
          </cell>
          <cell r="E13131" t="str">
            <v>自采</v>
          </cell>
          <cell r="F13131" t="str">
            <v>川</v>
          </cell>
        </row>
        <row r="13132">
          <cell r="C13132">
            <v>96193</v>
          </cell>
          <cell r="D13132" t="str">
            <v>保留</v>
          </cell>
          <cell r="E13132" t="str">
            <v>自采</v>
          </cell>
          <cell r="F13132" t="str">
            <v>川</v>
          </cell>
        </row>
        <row r="13133">
          <cell r="C13133">
            <v>110849</v>
          </cell>
          <cell r="D13133" t="str">
            <v>保留</v>
          </cell>
          <cell r="E13133" t="str">
            <v>自采</v>
          </cell>
          <cell r="F13133" t="str">
            <v>川</v>
          </cell>
        </row>
        <row r="13134">
          <cell r="C13134">
            <v>131104</v>
          </cell>
          <cell r="D13134" t="str">
            <v>保留</v>
          </cell>
          <cell r="E13134" t="str">
            <v>自采</v>
          </cell>
          <cell r="F13134" t="str">
            <v>川</v>
          </cell>
        </row>
        <row r="13135">
          <cell r="C13135">
            <v>110086</v>
          </cell>
          <cell r="D13135" t="str">
            <v>保留</v>
          </cell>
          <cell r="E13135" t="str">
            <v>自采</v>
          </cell>
          <cell r="F13135" t="str">
            <v>川</v>
          </cell>
        </row>
        <row r="13136">
          <cell r="C13136" t="str">
            <v>新品</v>
          </cell>
          <cell r="D13136" t="str">
            <v>保留</v>
          </cell>
          <cell r="E13136" t="str">
            <v>自采</v>
          </cell>
          <cell r="F13136" t="str">
            <v>川渝</v>
          </cell>
        </row>
        <row r="13137">
          <cell r="C13137" t="str">
            <v>新品</v>
          </cell>
          <cell r="D13137" t="str">
            <v>保留</v>
          </cell>
          <cell r="E13137" t="str">
            <v>自采</v>
          </cell>
          <cell r="F13137" t="str">
            <v>川</v>
          </cell>
        </row>
        <row r="13138">
          <cell r="C13138" t="str">
            <v>新品</v>
          </cell>
          <cell r="D13138" t="str">
            <v>保留</v>
          </cell>
          <cell r="E13138" t="str">
            <v>自采</v>
          </cell>
          <cell r="F13138" t="str">
            <v>川渝</v>
          </cell>
        </row>
        <row r="13139">
          <cell r="C13139" t="str">
            <v>新品</v>
          </cell>
          <cell r="D13139" t="str">
            <v>保留</v>
          </cell>
          <cell r="E13139" t="str">
            <v>自采</v>
          </cell>
          <cell r="F13139" t="str">
            <v>川</v>
          </cell>
        </row>
        <row r="13140">
          <cell r="C13140">
            <v>158241</v>
          </cell>
          <cell r="D13140" t="str">
            <v>保留</v>
          </cell>
          <cell r="E13140" t="str">
            <v>自采</v>
          </cell>
          <cell r="F13140" t="str">
            <v>川</v>
          </cell>
        </row>
        <row r="13141">
          <cell r="C13141">
            <v>158242</v>
          </cell>
          <cell r="D13141" t="str">
            <v>保留</v>
          </cell>
          <cell r="E13141" t="str">
            <v>自采</v>
          </cell>
          <cell r="F13141" t="str">
            <v>川</v>
          </cell>
        </row>
        <row r="13142">
          <cell r="C13142">
            <v>158222</v>
          </cell>
          <cell r="D13142" t="str">
            <v>保留</v>
          </cell>
          <cell r="E13142" t="str">
            <v>自采</v>
          </cell>
          <cell r="F13142" t="str">
            <v>川</v>
          </cell>
        </row>
        <row r="13143">
          <cell r="C13143">
            <v>126913</v>
          </cell>
          <cell r="D13143" t="str">
            <v>保留</v>
          </cell>
          <cell r="E13143" t="str">
            <v>自采</v>
          </cell>
          <cell r="F13143" t="str">
            <v>川</v>
          </cell>
        </row>
        <row r="13144">
          <cell r="C13144">
            <v>158223</v>
          </cell>
          <cell r="D13144" t="str">
            <v>保留</v>
          </cell>
          <cell r="E13144" t="str">
            <v>自采</v>
          </cell>
          <cell r="F13144" t="str">
            <v>川</v>
          </cell>
        </row>
        <row r="13145">
          <cell r="C13145">
            <v>158224</v>
          </cell>
          <cell r="D13145" t="str">
            <v>保留</v>
          </cell>
          <cell r="E13145" t="str">
            <v>自采</v>
          </cell>
          <cell r="F13145" t="str">
            <v>川</v>
          </cell>
        </row>
        <row r="13146">
          <cell r="C13146">
            <v>158230</v>
          </cell>
          <cell r="D13146" t="str">
            <v>保留</v>
          </cell>
          <cell r="E13146" t="str">
            <v>自采</v>
          </cell>
          <cell r="F13146" t="str">
            <v>川</v>
          </cell>
        </row>
        <row r="13147">
          <cell r="C13147">
            <v>158221</v>
          </cell>
          <cell r="D13147" t="str">
            <v>保留</v>
          </cell>
          <cell r="E13147" t="str">
            <v>自采</v>
          </cell>
          <cell r="F13147" t="str">
            <v>川</v>
          </cell>
        </row>
        <row r="13148">
          <cell r="C13148">
            <v>159005</v>
          </cell>
          <cell r="D13148" t="str">
            <v>保留</v>
          </cell>
          <cell r="E13148" t="str">
            <v>自采</v>
          </cell>
          <cell r="F13148" t="str">
            <v>川</v>
          </cell>
        </row>
        <row r="13149">
          <cell r="C13149">
            <v>159004</v>
          </cell>
          <cell r="D13149" t="str">
            <v>保留</v>
          </cell>
          <cell r="E13149" t="str">
            <v>自采</v>
          </cell>
          <cell r="F13149" t="str">
            <v>川</v>
          </cell>
        </row>
        <row r="13150">
          <cell r="C13150">
            <v>160694</v>
          </cell>
          <cell r="D13150" t="str">
            <v>保留</v>
          </cell>
          <cell r="E13150" t="str">
            <v>自采</v>
          </cell>
          <cell r="F13150" t="str">
            <v>川</v>
          </cell>
        </row>
        <row r="13151">
          <cell r="C13151" t="str">
            <v>新品</v>
          </cell>
          <cell r="D13151" t="str">
            <v>保留</v>
          </cell>
          <cell r="E13151" t="str">
            <v>自采</v>
          </cell>
          <cell r="F13151" t="str">
            <v>川</v>
          </cell>
        </row>
        <row r="13152">
          <cell r="C13152" t="str">
            <v>新品</v>
          </cell>
          <cell r="D13152" t="str">
            <v>保留</v>
          </cell>
          <cell r="E13152" t="str">
            <v>自采</v>
          </cell>
          <cell r="F13152" t="str">
            <v>川</v>
          </cell>
        </row>
        <row r="13153">
          <cell r="C13153" t="str">
            <v>新品</v>
          </cell>
          <cell r="D13153" t="str">
            <v>保留</v>
          </cell>
          <cell r="E13153" t="str">
            <v>自采</v>
          </cell>
          <cell r="F13153" t="str">
            <v>川</v>
          </cell>
        </row>
        <row r="13154">
          <cell r="C13154">
            <v>159911</v>
          </cell>
          <cell r="D13154" t="str">
            <v>保留</v>
          </cell>
          <cell r="E13154" t="str">
            <v>自采</v>
          </cell>
          <cell r="F13154" t="str">
            <v>川</v>
          </cell>
        </row>
        <row r="13155">
          <cell r="C13155" t="str">
            <v>新品</v>
          </cell>
          <cell r="D13155" t="str">
            <v>保留</v>
          </cell>
          <cell r="E13155" t="str">
            <v>自采</v>
          </cell>
          <cell r="F13155" t="str">
            <v>川</v>
          </cell>
        </row>
        <row r="13156">
          <cell r="C13156" t="str">
            <v>新品</v>
          </cell>
          <cell r="D13156" t="str">
            <v>保留</v>
          </cell>
          <cell r="E13156" t="str">
            <v>自采</v>
          </cell>
          <cell r="F13156" t="str">
            <v>川</v>
          </cell>
        </row>
        <row r="13157">
          <cell r="C13157" t="str">
            <v>新品</v>
          </cell>
          <cell r="D13157" t="str">
            <v>保留</v>
          </cell>
          <cell r="E13157" t="str">
            <v>自采</v>
          </cell>
          <cell r="F13157" t="str">
            <v>川</v>
          </cell>
        </row>
        <row r="13158">
          <cell r="C13158">
            <v>159910</v>
          </cell>
          <cell r="D13158" t="str">
            <v>保留</v>
          </cell>
          <cell r="E13158" t="str">
            <v>自采</v>
          </cell>
          <cell r="F13158" t="str">
            <v>川</v>
          </cell>
        </row>
        <row r="13159">
          <cell r="C13159" t="str">
            <v>新品</v>
          </cell>
          <cell r="D13159" t="str">
            <v>保留</v>
          </cell>
          <cell r="E13159" t="str">
            <v>自采</v>
          </cell>
          <cell r="F13159" t="str">
            <v>川</v>
          </cell>
        </row>
        <row r="13160">
          <cell r="C13160" t="str">
            <v>新品</v>
          </cell>
          <cell r="D13160" t="str">
            <v>保留</v>
          </cell>
          <cell r="E13160" t="str">
            <v>自采</v>
          </cell>
          <cell r="F13160" t="str">
            <v>川</v>
          </cell>
        </row>
        <row r="13161">
          <cell r="C13161">
            <v>160167</v>
          </cell>
          <cell r="D13161" t="str">
            <v>保留</v>
          </cell>
          <cell r="E13161" t="str">
            <v>自采</v>
          </cell>
          <cell r="F13161" t="str">
            <v>川</v>
          </cell>
        </row>
        <row r="13162">
          <cell r="C13162">
            <v>160164</v>
          </cell>
          <cell r="D13162" t="str">
            <v>保留</v>
          </cell>
          <cell r="E13162" t="str">
            <v>自采</v>
          </cell>
          <cell r="F13162" t="str">
            <v>川</v>
          </cell>
        </row>
        <row r="13163">
          <cell r="C13163">
            <v>160165</v>
          </cell>
          <cell r="D13163" t="str">
            <v>保留</v>
          </cell>
          <cell r="E13163" t="str">
            <v>自采</v>
          </cell>
          <cell r="F13163" t="str">
            <v>川</v>
          </cell>
        </row>
        <row r="13164">
          <cell r="C13164">
            <v>160169</v>
          </cell>
          <cell r="D13164" t="str">
            <v>保留</v>
          </cell>
          <cell r="E13164" t="str">
            <v>自采</v>
          </cell>
          <cell r="F13164" t="str">
            <v>川</v>
          </cell>
        </row>
        <row r="13165">
          <cell r="C13165">
            <v>160168</v>
          </cell>
          <cell r="D13165" t="str">
            <v>保留</v>
          </cell>
          <cell r="E13165" t="str">
            <v>自采</v>
          </cell>
          <cell r="F13165" t="str">
            <v>川</v>
          </cell>
        </row>
        <row r="13166">
          <cell r="C13166" t="str">
            <v>新品</v>
          </cell>
          <cell r="D13166" t="str">
            <v>保留</v>
          </cell>
          <cell r="E13166" t="str">
            <v>自采</v>
          </cell>
          <cell r="F13166" t="str">
            <v>川</v>
          </cell>
        </row>
        <row r="13167">
          <cell r="C13167">
            <v>135947</v>
          </cell>
          <cell r="D13167" t="str">
            <v>保留</v>
          </cell>
          <cell r="E13167" t="str">
            <v>自采</v>
          </cell>
          <cell r="F13167" t="str">
            <v>川</v>
          </cell>
        </row>
        <row r="13168">
          <cell r="C13168">
            <v>158952</v>
          </cell>
          <cell r="D13168" t="str">
            <v>保留</v>
          </cell>
          <cell r="E13168" t="str">
            <v>自采</v>
          </cell>
          <cell r="F13168" t="str">
            <v>川渝</v>
          </cell>
        </row>
        <row r="13169">
          <cell r="C13169">
            <v>158953</v>
          </cell>
          <cell r="D13169" t="str">
            <v>保留</v>
          </cell>
          <cell r="E13169" t="str">
            <v>自采</v>
          </cell>
          <cell r="F13169" t="str">
            <v>川渝</v>
          </cell>
        </row>
        <row r="13170">
          <cell r="C13170">
            <v>158950</v>
          </cell>
          <cell r="D13170" t="str">
            <v>保留</v>
          </cell>
          <cell r="E13170" t="str">
            <v>自采</v>
          </cell>
          <cell r="F13170" t="str">
            <v>川渝</v>
          </cell>
        </row>
        <row r="13171">
          <cell r="C13171">
            <v>158951</v>
          </cell>
          <cell r="D13171" t="str">
            <v>保留</v>
          </cell>
          <cell r="E13171" t="str">
            <v>自采</v>
          </cell>
          <cell r="F13171" t="str">
            <v>川渝</v>
          </cell>
        </row>
        <row r="13172">
          <cell r="C13172">
            <v>158954</v>
          </cell>
          <cell r="D13172" t="str">
            <v>保留</v>
          </cell>
          <cell r="E13172" t="str">
            <v>自采</v>
          </cell>
          <cell r="F13172" t="str">
            <v>川渝</v>
          </cell>
        </row>
        <row r="13173">
          <cell r="C13173">
            <v>158955</v>
          </cell>
          <cell r="D13173" t="str">
            <v>保留</v>
          </cell>
          <cell r="E13173" t="str">
            <v>自采</v>
          </cell>
          <cell r="F13173" t="str">
            <v>川渝</v>
          </cell>
        </row>
        <row r="13174">
          <cell r="C13174">
            <v>56103</v>
          </cell>
          <cell r="D13174" t="str">
            <v>保留</v>
          </cell>
          <cell r="E13174" t="str">
            <v>自采</v>
          </cell>
          <cell r="F13174" t="str">
            <v>川</v>
          </cell>
        </row>
        <row r="13175">
          <cell r="C13175">
            <v>112010</v>
          </cell>
          <cell r="D13175" t="str">
            <v>保留</v>
          </cell>
          <cell r="E13175" t="str">
            <v>自采</v>
          </cell>
          <cell r="F13175" t="str">
            <v>川</v>
          </cell>
        </row>
        <row r="13176">
          <cell r="C13176">
            <v>58024</v>
          </cell>
          <cell r="D13176" t="str">
            <v>保留</v>
          </cell>
          <cell r="E13176" t="str">
            <v>自采</v>
          </cell>
          <cell r="F13176" t="str">
            <v>川</v>
          </cell>
        </row>
        <row r="13177">
          <cell r="C13177" t="str">
            <v>新品</v>
          </cell>
          <cell r="D13177" t="str">
            <v>保留</v>
          </cell>
          <cell r="E13177" t="str">
            <v>自采</v>
          </cell>
          <cell r="F13177" t="str">
            <v>川</v>
          </cell>
        </row>
        <row r="13178">
          <cell r="C13178" t="str">
            <v>新品</v>
          </cell>
          <cell r="D13178" t="str">
            <v>保留</v>
          </cell>
          <cell r="E13178" t="str">
            <v>自采</v>
          </cell>
          <cell r="F13178" t="str">
            <v>川</v>
          </cell>
        </row>
        <row r="13179">
          <cell r="C13179">
            <v>126498</v>
          </cell>
          <cell r="D13179" t="str">
            <v>保留</v>
          </cell>
          <cell r="E13179" t="str">
            <v>自采</v>
          </cell>
          <cell r="F13179" t="str">
            <v>川</v>
          </cell>
        </row>
        <row r="13180">
          <cell r="C13180">
            <v>126495</v>
          </cell>
          <cell r="D13180" t="str">
            <v>保留</v>
          </cell>
          <cell r="E13180" t="str">
            <v>自采</v>
          </cell>
          <cell r="F13180" t="str">
            <v>川</v>
          </cell>
        </row>
        <row r="13181">
          <cell r="C13181">
            <v>126492</v>
          </cell>
          <cell r="D13181" t="str">
            <v>保留</v>
          </cell>
          <cell r="E13181" t="str">
            <v>自采</v>
          </cell>
          <cell r="F13181" t="str">
            <v>川</v>
          </cell>
        </row>
        <row r="13182">
          <cell r="C13182" t="str">
            <v>新品</v>
          </cell>
          <cell r="D13182" t="str">
            <v>保留</v>
          </cell>
          <cell r="E13182" t="str">
            <v>自采</v>
          </cell>
          <cell r="F13182" t="str">
            <v>川</v>
          </cell>
        </row>
        <row r="13183">
          <cell r="C13183">
            <v>126577</v>
          </cell>
          <cell r="D13183" t="str">
            <v>保留</v>
          </cell>
          <cell r="E13183" t="str">
            <v>自采</v>
          </cell>
          <cell r="F13183" t="str">
            <v>川</v>
          </cell>
        </row>
        <row r="13184">
          <cell r="C13184">
            <v>147342</v>
          </cell>
          <cell r="D13184" t="str">
            <v>保留</v>
          </cell>
          <cell r="E13184" t="str">
            <v>自采</v>
          </cell>
          <cell r="F13184" t="str">
            <v>川</v>
          </cell>
        </row>
        <row r="13185">
          <cell r="C13185">
            <v>126312</v>
          </cell>
          <cell r="D13185" t="str">
            <v>保留</v>
          </cell>
          <cell r="E13185" t="str">
            <v>自采</v>
          </cell>
          <cell r="F13185" t="str">
            <v>川</v>
          </cell>
        </row>
        <row r="13186">
          <cell r="C13186">
            <v>126473</v>
          </cell>
          <cell r="D13186" t="str">
            <v>保留</v>
          </cell>
          <cell r="E13186" t="str">
            <v>自采</v>
          </cell>
          <cell r="F13186" t="str">
            <v>川</v>
          </cell>
        </row>
        <row r="13187">
          <cell r="C13187">
            <v>146782</v>
          </cell>
          <cell r="D13187" t="str">
            <v>保留</v>
          </cell>
          <cell r="E13187" t="str">
            <v>自采</v>
          </cell>
          <cell r="F13187" t="str">
            <v>川</v>
          </cell>
        </row>
        <row r="13188">
          <cell r="C13188" t="str">
            <v>新品</v>
          </cell>
          <cell r="D13188" t="str">
            <v>保留</v>
          </cell>
          <cell r="E13188" t="str">
            <v>自采</v>
          </cell>
          <cell r="F13188" t="str">
            <v>川</v>
          </cell>
        </row>
        <row r="13189">
          <cell r="C13189">
            <v>126538</v>
          </cell>
          <cell r="D13189" t="str">
            <v>保留</v>
          </cell>
          <cell r="E13189" t="str">
            <v>自采</v>
          </cell>
          <cell r="F13189" t="str">
            <v>川</v>
          </cell>
        </row>
        <row r="13190">
          <cell r="C13190">
            <v>147174</v>
          </cell>
          <cell r="D13190" t="str">
            <v>保留</v>
          </cell>
          <cell r="E13190" t="str">
            <v>自采</v>
          </cell>
          <cell r="F13190" t="str">
            <v>川</v>
          </cell>
        </row>
        <row r="13191">
          <cell r="C13191" t="str">
            <v>新品</v>
          </cell>
          <cell r="D13191" t="str">
            <v>保留</v>
          </cell>
          <cell r="E13191" t="str">
            <v>自采</v>
          </cell>
          <cell r="F13191" t="str">
            <v>川</v>
          </cell>
        </row>
        <row r="13192">
          <cell r="C13192">
            <v>146757</v>
          </cell>
          <cell r="D13192" t="str">
            <v>保留</v>
          </cell>
          <cell r="E13192" t="str">
            <v>自采</v>
          </cell>
          <cell r="F13192" t="str">
            <v>川</v>
          </cell>
        </row>
        <row r="13193">
          <cell r="C13193">
            <v>146787</v>
          </cell>
          <cell r="D13193" t="str">
            <v>保留</v>
          </cell>
          <cell r="E13193" t="str">
            <v>自采</v>
          </cell>
          <cell r="F13193" t="str">
            <v>川</v>
          </cell>
        </row>
        <row r="13194">
          <cell r="C13194">
            <v>146788</v>
          </cell>
          <cell r="D13194" t="str">
            <v>保留</v>
          </cell>
          <cell r="E13194" t="str">
            <v>自采</v>
          </cell>
          <cell r="F13194" t="str">
            <v>川</v>
          </cell>
        </row>
        <row r="13195">
          <cell r="C13195" t="str">
            <v>新品</v>
          </cell>
          <cell r="D13195" t="str">
            <v>保留</v>
          </cell>
          <cell r="E13195" t="str">
            <v>自采</v>
          </cell>
          <cell r="F13195" t="str">
            <v>川</v>
          </cell>
        </row>
        <row r="13196">
          <cell r="C13196" t="str">
            <v>新品</v>
          </cell>
          <cell r="D13196" t="str">
            <v>保留</v>
          </cell>
          <cell r="E13196" t="str">
            <v>自采</v>
          </cell>
          <cell r="F13196" t="str">
            <v>川</v>
          </cell>
        </row>
        <row r="13197">
          <cell r="C13197">
            <v>147464</v>
          </cell>
          <cell r="D13197" t="str">
            <v>保留</v>
          </cell>
          <cell r="E13197" t="str">
            <v>自采</v>
          </cell>
          <cell r="F13197" t="str">
            <v>川</v>
          </cell>
        </row>
        <row r="13198">
          <cell r="C13198" t="str">
            <v>新品</v>
          </cell>
          <cell r="D13198" t="str">
            <v>保留</v>
          </cell>
          <cell r="E13198" t="str">
            <v>自采</v>
          </cell>
          <cell r="F13198" t="str">
            <v>川</v>
          </cell>
        </row>
        <row r="13199">
          <cell r="C13199">
            <v>158682</v>
          </cell>
          <cell r="D13199" t="str">
            <v>保留</v>
          </cell>
          <cell r="E13199" t="str">
            <v>自采</v>
          </cell>
          <cell r="F13199" t="str">
            <v>川</v>
          </cell>
        </row>
        <row r="13200">
          <cell r="C13200">
            <v>158672</v>
          </cell>
          <cell r="D13200" t="str">
            <v>保留</v>
          </cell>
          <cell r="E13200" t="str">
            <v>自采</v>
          </cell>
          <cell r="F13200" t="str">
            <v>川</v>
          </cell>
        </row>
        <row r="13201">
          <cell r="C13201">
            <v>158668</v>
          </cell>
          <cell r="D13201" t="str">
            <v>保留</v>
          </cell>
          <cell r="E13201" t="str">
            <v>自采</v>
          </cell>
          <cell r="F13201" t="str">
            <v>川</v>
          </cell>
        </row>
        <row r="13202">
          <cell r="C13202">
            <v>158669</v>
          </cell>
          <cell r="D13202" t="str">
            <v>保留</v>
          </cell>
          <cell r="E13202" t="str">
            <v>自采</v>
          </cell>
          <cell r="F13202" t="str">
            <v>川</v>
          </cell>
        </row>
        <row r="13203">
          <cell r="C13203">
            <v>158670</v>
          </cell>
          <cell r="D13203" t="str">
            <v>保留</v>
          </cell>
          <cell r="E13203" t="str">
            <v>自采</v>
          </cell>
          <cell r="F13203" t="str">
            <v>川</v>
          </cell>
        </row>
        <row r="13204">
          <cell r="C13204">
            <v>158681</v>
          </cell>
          <cell r="D13204" t="str">
            <v>保留</v>
          </cell>
          <cell r="E13204" t="str">
            <v>自采</v>
          </cell>
          <cell r="F13204" t="str">
            <v>川</v>
          </cell>
        </row>
        <row r="13205">
          <cell r="C13205">
            <v>158673</v>
          </cell>
          <cell r="D13205" t="str">
            <v>保留</v>
          </cell>
          <cell r="E13205" t="str">
            <v>自采</v>
          </cell>
          <cell r="F13205" t="str">
            <v>川</v>
          </cell>
        </row>
        <row r="13206">
          <cell r="C13206">
            <v>158671</v>
          </cell>
          <cell r="D13206" t="str">
            <v>保留</v>
          </cell>
          <cell r="E13206" t="str">
            <v>自采</v>
          </cell>
          <cell r="F13206" t="str">
            <v>川</v>
          </cell>
        </row>
        <row r="13207">
          <cell r="C13207">
            <v>158762</v>
          </cell>
          <cell r="D13207" t="str">
            <v>保留</v>
          </cell>
          <cell r="E13207" t="str">
            <v>自采</v>
          </cell>
          <cell r="F13207" t="str">
            <v>川</v>
          </cell>
        </row>
        <row r="13208">
          <cell r="C13208">
            <v>158764</v>
          </cell>
          <cell r="D13208" t="str">
            <v>保留</v>
          </cell>
          <cell r="E13208" t="str">
            <v>自采</v>
          </cell>
          <cell r="F13208" t="str">
            <v>川</v>
          </cell>
        </row>
        <row r="13209">
          <cell r="C13209">
            <v>73594</v>
          </cell>
          <cell r="D13209" t="str">
            <v>保留</v>
          </cell>
          <cell r="E13209" t="str">
            <v>自采</v>
          </cell>
          <cell r="F13209" t="str">
            <v>川</v>
          </cell>
        </row>
        <row r="13210">
          <cell r="C13210">
            <v>90657</v>
          </cell>
          <cell r="D13210" t="str">
            <v>保留</v>
          </cell>
          <cell r="E13210" t="str">
            <v>自采</v>
          </cell>
          <cell r="F13210" t="str">
            <v>川</v>
          </cell>
        </row>
        <row r="13211">
          <cell r="C13211">
            <v>89296</v>
          </cell>
          <cell r="D13211" t="str">
            <v>保留</v>
          </cell>
          <cell r="E13211" t="str">
            <v>自采</v>
          </cell>
          <cell r="F13211" t="str">
            <v>川</v>
          </cell>
        </row>
        <row r="13212">
          <cell r="C13212">
            <v>19465</v>
          </cell>
          <cell r="D13212" t="str">
            <v>保留</v>
          </cell>
          <cell r="E13212" t="str">
            <v>自采</v>
          </cell>
          <cell r="F13212" t="str">
            <v>川</v>
          </cell>
        </row>
        <row r="13213">
          <cell r="C13213">
            <v>38622</v>
          </cell>
          <cell r="D13213" t="str">
            <v>保留</v>
          </cell>
          <cell r="E13213" t="str">
            <v>自采</v>
          </cell>
          <cell r="F13213" t="str">
            <v>川</v>
          </cell>
        </row>
        <row r="13214">
          <cell r="C13214">
            <v>73606</v>
          </cell>
          <cell r="D13214" t="str">
            <v>保留</v>
          </cell>
          <cell r="E13214" t="str">
            <v>自采</v>
          </cell>
          <cell r="F13214" t="str">
            <v>川</v>
          </cell>
        </row>
        <row r="13215">
          <cell r="C13215">
            <v>38624</v>
          </cell>
          <cell r="D13215" t="str">
            <v>保留</v>
          </cell>
          <cell r="E13215" t="str">
            <v>自采</v>
          </cell>
          <cell r="F13215" t="str">
            <v>川</v>
          </cell>
        </row>
        <row r="13216">
          <cell r="C13216">
            <v>38626</v>
          </cell>
          <cell r="D13216" t="str">
            <v>保留</v>
          </cell>
          <cell r="E13216" t="str">
            <v>自采</v>
          </cell>
          <cell r="F13216" t="str">
            <v>川</v>
          </cell>
        </row>
        <row r="13217">
          <cell r="C13217">
            <v>18771</v>
          </cell>
          <cell r="D13217" t="str">
            <v>保留</v>
          </cell>
          <cell r="E13217" t="str">
            <v>自采</v>
          </cell>
          <cell r="F13217" t="str">
            <v>川</v>
          </cell>
        </row>
        <row r="13218">
          <cell r="C13218">
            <v>38627</v>
          </cell>
          <cell r="D13218" t="str">
            <v>保留</v>
          </cell>
          <cell r="E13218" t="str">
            <v>自采</v>
          </cell>
          <cell r="F13218" t="str">
            <v>川</v>
          </cell>
        </row>
        <row r="13219">
          <cell r="C13219">
            <v>64410</v>
          </cell>
          <cell r="D13219" t="str">
            <v>保留</v>
          </cell>
          <cell r="E13219" t="str">
            <v>自采</v>
          </cell>
          <cell r="F13219" t="str">
            <v>川</v>
          </cell>
        </row>
        <row r="13220">
          <cell r="C13220">
            <v>73696</v>
          </cell>
          <cell r="D13220" t="str">
            <v>保留</v>
          </cell>
          <cell r="E13220" t="str">
            <v>自采</v>
          </cell>
          <cell r="F13220" t="str">
            <v>川</v>
          </cell>
        </row>
        <row r="13221">
          <cell r="C13221">
            <v>73600</v>
          </cell>
          <cell r="D13221" t="str">
            <v>保留</v>
          </cell>
          <cell r="E13221" t="str">
            <v>自采</v>
          </cell>
          <cell r="F13221" t="str">
            <v>川</v>
          </cell>
        </row>
        <row r="13222">
          <cell r="C13222">
            <v>44321</v>
          </cell>
          <cell r="D13222" t="str">
            <v>保留</v>
          </cell>
          <cell r="E13222" t="str">
            <v>自采</v>
          </cell>
          <cell r="F13222" t="str">
            <v>川</v>
          </cell>
        </row>
        <row r="13223">
          <cell r="C13223">
            <v>29076</v>
          </cell>
          <cell r="D13223" t="str">
            <v>保留</v>
          </cell>
          <cell r="E13223" t="str">
            <v>分采</v>
          </cell>
          <cell r="F13223" t="str">
            <v>川</v>
          </cell>
        </row>
        <row r="13224">
          <cell r="C13224" t="str">
            <v>新品</v>
          </cell>
          <cell r="D13224" t="str">
            <v>保留</v>
          </cell>
          <cell r="E13224" t="str">
            <v>自采</v>
          </cell>
          <cell r="F13224" t="str">
            <v>川</v>
          </cell>
        </row>
        <row r="13225">
          <cell r="C13225">
            <v>37047</v>
          </cell>
          <cell r="D13225" t="str">
            <v>保留</v>
          </cell>
          <cell r="E13225" t="str">
            <v>自采</v>
          </cell>
          <cell r="F13225" t="str">
            <v>川渝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10"/>
  <sheetViews>
    <sheetView tabSelected="1" workbookViewId="0">
      <selection activeCell="Q4" sqref="Q4"/>
    </sheetView>
  </sheetViews>
  <sheetFormatPr defaultColWidth="9" defaultRowHeight="13.5"/>
  <cols>
    <col min="9" max="9" width="16.5" customWidth="1"/>
    <col min="11" max="11" width="10.125" hidden="1" customWidth="1"/>
    <col min="12" max="12" width="9" hidden="1" customWidth="1"/>
    <col min="13" max="13" width="10.125" hidden="1" customWidth="1"/>
    <col min="14" max="14" width="11.125"/>
    <col min="15" max="15" width="9" hidden="1" customWidth="1"/>
  </cols>
  <sheetData>
    <row r="1" ht="14.2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1"/>
    </row>
    <row r="2" ht="24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24" t="s">
        <v>10</v>
      </c>
      <c r="K2" s="25" t="s">
        <v>11</v>
      </c>
      <c r="L2" s="4" t="s">
        <v>12</v>
      </c>
      <c r="M2" s="25" t="s">
        <v>13</v>
      </c>
      <c r="N2" s="25" t="s">
        <v>14</v>
      </c>
      <c r="O2" s="26" t="s">
        <v>15</v>
      </c>
      <c r="P2" s="27" t="s">
        <v>16</v>
      </c>
      <c r="Q2" s="27" t="s">
        <v>17</v>
      </c>
      <c r="R2" s="4" t="s">
        <v>18</v>
      </c>
      <c r="S2" s="4" t="s">
        <v>10</v>
      </c>
      <c r="T2" s="42"/>
    </row>
    <row r="3" spans="1:20">
      <c r="A3" s="6">
        <v>1</v>
      </c>
      <c r="B3" s="6" t="s">
        <v>19</v>
      </c>
      <c r="C3" s="7">
        <v>31383</v>
      </c>
      <c r="D3" s="8" t="s">
        <v>20</v>
      </c>
      <c r="E3" s="8" t="s">
        <v>21</v>
      </c>
      <c r="F3" s="8" t="s">
        <v>22</v>
      </c>
      <c r="G3" s="9" t="s">
        <v>23</v>
      </c>
      <c r="H3" s="8" t="s">
        <v>24</v>
      </c>
      <c r="I3" s="12" t="s">
        <v>25</v>
      </c>
      <c r="J3" s="11"/>
      <c r="K3" s="13">
        <v>26.2</v>
      </c>
      <c r="L3" s="8"/>
      <c r="M3" s="13">
        <v>26.2</v>
      </c>
      <c r="N3" s="13">
        <v>43.6</v>
      </c>
      <c r="O3" s="28">
        <v>0.399082568807339</v>
      </c>
      <c r="P3" s="8"/>
      <c r="Q3" s="8"/>
      <c r="R3" s="8"/>
      <c r="S3" s="8" t="s">
        <v>26</v>
      </c>
      <c r="T3" s="43"/>
    </row>
    <row r="4" spans="1:20">
      <c r="A4" s="6">
        <v>2</v>
      </c>
      <c r="B4" s="6" t="s">
        <v>19</v>
      </c>
      <c r="C4" s="7">
        <v>31385</v>
      </c>
      <c r="D4" s="8" t="s">
        <v>20</v>
      </c>
      <c r="E4" s="8" t="s">
        <v>27</v>
      </c>
      <c r="F4" s="8" t="s">
        <v>22</v>
      </c>
      <c r="G4" s="9" t="s">
        <v>23</v>
      </c>
      <c r="H4" s="8" t="s">
        <v>24</v>
      </c>
      <c r="I4" s="12" t="s">
        <v>25</v>
      </c>
      <c r="J4" s="11"/>
      <c r="K4" s="13">
        <v>15.2</v>
      </c>
      <c r="L4" s="8"/>
      <c r="M4" s="13">
        <v>15.2</v>
      </c>
      <c r="N4" s="13">
        <v>25.5</v>
      </c>
      <c r="O4" s="28">
        <v>0.403921568627451</v>
      </c>
      <c r="P4" s="8"/>
      <c r="Q4" s="8"/>
      <c r="R4" s="8"/>
      <c r="S4" s="8" t="s">
        <v>26</v>
      </c>
      <c r="T4" s="43"/>
    </row>
    <row r="5" spans="1:20">
      <c r="A5" s="6">
        <v>3</v>
      </c>
      <c r="B5" s="6" t="s">
        <v>19</v>
      </c>
      <c r="C5" s="7">
        <v>42721</v>
      </c>
      <c r="D5" s="8" t="s">
        <v>28</v>
      </c>
      <c r="E5" s="8" t="s">
        <v>21</v>
      </c>
      <c r="F5" s="8" t="s">
        <v>22</v>
      </c>
      <c r="G5" s="9" t="s">
        <v>23</v>
      </c>
      <c r="H5" s="8" t="s">
        <v>24</v>
      </c>
      <c r="I5" s="12" t="s">
        <v>25</v>
      </c>
      <c r="J5" s="11"/>
      <c r="K5" s="13">
        <v>25.2</v>
      </c>
      <c r="L5" s="8"/>
      <c r="M5" s="13">
        <v>25.2</v>
      </c>
      <c r="N5" s="13">
        <v>42</v>
      </c>
      <c r="O5" s="28">
        <v>0.4</v>
      </c>
      <c r="P5" s="8"/>
      <c r="Q5" s="8"/>
      <c r="R5" s="8"/>
      <c r="S5" s="8" t="s">
        <v>26</v>
      </c>
      <c r="T5" s="43"/>
    </row>
    <row r="6" spans="1:20">
      <c r="A6" s="6">
        <v>4</v>
      </c>
      <c r="B6" s="6" t="s">
        <v>19</v>
      </c>
      <c r="C6" s="7">
        <v>42722</v>
      </c>
      <c r="D6" s="8" t="s">
        <v>29</v>
      </c>
      <c r="E6" s="8" t="s">
        <v>21</v>
      </c>
      <c r="F6" s="8" t="s">
        <v>22</v>
      </c>
      <c r="G6" s="9" t="s">
        <v>23</v>
      </c>
      <c r="H6" s="8" t="s">
        <v>24</v>
      </c>
      <c r="I6" s="12" t="s">
        <v>25</v>
      </c>
      <c r="J6" s="11"/>
      <c r="K6" s="13">
        <v>26.2</v>
      </c>
      <c r="L6" s="8"/>
      <c r="M6" s="13">
        <v>26.2</v>
      </c>
      <c r="N6" s="13">
        <v>43.6</v>
      </c>
      <c r="O6" s="28">
        <v>0.399082568807339</v>
      </c>
      <c r="P6" s="8"/>
      <c r="Q6" s="8"/>
      <c r="R6" s="8"/>
      <c r="S6" s="8" t="s">
        <v>26</v>
      </c>
      <c r="T6" s="44"/>
    </row>
    <row r="7" spans="1:20">
      <c r="A7" s="6">
        <v>5</v>
      </c>
      <c r="B7" s="6" t="s">
        <v>19</v>
      </c>
      <c r="C7" s="7">
        <v>42723</v>
      </c>
      <c r="D7" s="8" t="s">
        <v>30</v>
      </c>
      <c r="E7" s="8" t="s">
        <v>27</v>
      </c>
      <c r="F7" s="8" t="s">
        <v>22</v>
      </c>
      <c r="G7" s="9" t="s">
        <v>23</v>
      </c>
      <c r="H7" s="8" t="s">
        <v>24</v>
      </c>
      <c r="I7" s="12" t="s">
        <v>25</v>
      </c>
      <c r="J7" s="11"/>
      <c r="K7" s="13">
        <v>14.1</v>
      </c>
      <c r="L7" s="8"/>
      <c r="M7" s="13">
        <v>14.1</v>
      </c>
      <c r="N7" s="13">
        <v>19</v>
      </c>
      <c r="O7" s="28">
        <v>0.257894736842105</v>
      </c>
      <c r="P7" s="8"/>
      <c r="Q7" s="8"/>
      <c r="R7" s="8"/>
      <c r="S7" s="8" t="s">
        <v>26</v>
      </c>
      <c r="T7" s="43"/>
    </row>
    <row r="8" spans="1:20">
      <c r="A8" s="6">
        <v>6</v>
      </c>
      <c r="B8" s="6" t="s">
        <v>19</v>
      </c>
      <c r="C8" s="7">
        <v>42724</v>
      </c>
      <c r="D8" s="8" t="s">
        <v>29</v>
      </c>
      <c r="E8" s="8" t="s">
        <v>27</v>
      </c>
      <c r="F8" s="8" t="s">
        <v>22</v>
      </c>
      <c r="G8" s="9" t="s">
        <v>23</v>
      </c>
      <c r="H8" s="8" t="s">
        <v>24</v>
      </c>
      <c r="I8" s="12" t="s">
        <v>25</v>
      </c>
      <c r="J8" s="11"/>
      <c r="K8" s="13">
        <v>15.2</v>
      </c>
      <c r="L8" s="8"/>
      <c r="M8" s="13">
        <v>15.2</v>
      </c>
      <c r="N8" s="13">
        <v>25.5</v>
      </c>
      <c r="O8" s="28">
        <v>0.403921568627451</v>
      </c>
      <c r="P8" s="8"/>
      <c r="Q8" s="8"/>
      <c r="R8" s="8"/>
      <c r="S8" s="8" t="s">
        <v>26</v>
      </c>
      <c r="T8" s="44"/>
    </row>
    <row r="9" spans="1:20">
      <c r="A9" s="6">
        <v>7</v>
      </c>
      <c r="B9" s="6" t="s">
        <v>19</v>
      </c>
      <c r="C9" s="7">
        <v>48253</v>
      </c>
      <c r="D9" s="8" t="s">
        <v>31</v>
      </c>
      <c r="E9" s="8" t="s">
        <v>21</v>
      </c>
      <c r="F9" s="8" t="s">
        <v>22</v>
      </c>
      <c r="G9" s="9" t="s">
        <v>23</v>
      </c>
      <c r="H9" s="8" t="s">
        <v>24</v>
      </c>
      <c r="I9" s="12" t="s">
        <v>25</v>
      </c>
      <c r="J9" s="11"/>
      <c r="K9" s="13">
        <v>25.2</v>
      </c>
      <c r="L9" s="8"/>
      <c r="M9" s="13">
        <v>25.2</v>
      </c>
      <c r="N9" s="13">
        <v>42</v>
      </c>
      <c r="O9" s="28">
        <v>0.4</v>
      </c>
      <c r="P9" s="8"/>
      <c r="Q9" s="8"/>
      <c r="R9" s="8"/>
      <c r="S9" s="8" t="s">
        <v>26</v>
      </c>
      <c r="T9" s="44"/>
    </row>
    <row r="10" spans="1:20">
      <c r="A10" s="6">
        <v>8</v>
      </c>
      <c r="B10" s="6" t="s">
        <v>19</v>
      </c>
      <c r="C10" s="7">
        <v>48255</v>
      </c>
      <c r="D10" s="8" t="s">
        <v>32</v>
      </c>
      <c r="E10" s="8" t="s">
        <v>21</v>
      </c>
      <c r="F10" s="8" t="s">
        <v>22</v>
      </c>
      <c r="G10" s="9" t="s">
        <v>23</v>
      </c>
      <c r="H10" s="8" t="s">
        <v>24</v>
      </c>
      <c r="I10" s="12" t="s">
        <v>25</v>
      </c>
      <c r="J10" s="11"/>
      <c r="K10" s="13">
        <v>25.2</v>
      </c>
      <c r="L10" s="8"/>
      <c r="M10" s="13">
        <v>25.2</v>
      </c>
      <c r="N10" s="13">
        <v>42</v>
      </c>
      <c r="O10" s="28">
        <v>0.4</v>
      </c>
      <c r="P10" s="8"/>
      <c r="Q10" s="8"/>
      <c r="R10" s="8"/>
      <c r="S10" s="8" t="s">
        <v>26</v>
      </c>
      <c r="T10" s="44"/>
    </row>
    <row r="11" spans="1:20">
      <c r="A11" s="6">
        <v>9</v>
      </c>
      <c r="B11" s="6" t="s">
        <v>19</v>
      </c>
      <c r="C11" s="7">
        <v>147418</v>
      </c>
      <c r="D11" s="10" t="s">
        <v>33</v>
      </c>
      <c r="E11" s="8" t="s">
        <v>34</v>
      </c>
      <c r="F11" s="8" t="s">
        <v>35</v>
      </c>
      <c r="G11" s="9" t="s">
        <v>23</v>
      </c>
      <c r="H11" s="11" t="s">
        <v>36</v>
      </c>
      <c r="I11" s="12" t="s">
        <v>37</v>
      </c>
      <c r="J11" s="29"/>
      <c r="K11" s="13">
        <v>62.04</v>
      </c>
      <c r="L11" s="8"/>
      <c r="M11" s="13">
        <v>62.04</v>
      </c>
      <c r="N11" s="13">
        <v>188</v>
      </c>
      <c r="O11" s="28">
        <v>0.67</v>
      </c>
      <c r="P11" s="8"/>
      <c r="Q11" s="8" t="s">
        <v>38</v>
      </c>
      <c r="R11" s="8"/>
      <c r="S11" s="8" t="s">
        <v>26</v>
      </c>
      <c r="T11" s="44"/>
    </row>
    <row r="12" spans="1:20">
      <c r="A12" s="6">
        <v>10</v>
      </c>
      <c r="B12" s="6" t="s">
        <v>19</v>
      </c>
      <c r="C12" s="6">
        <v>142097</v>
      </c>
      <c r="D12" s="12" t="s">
        <v>39</v>
      </c>
      <c r="E12" s="11" t="s">
        <v>40</v>
      </c>
      <c r="F12" s="13" t="s">
        <v>41</v>
      </c>
      <c r="G12" s="9" t="s">
        <v>23</v>
      </c>
      <c r="H12" s="8" t="s">
        <v>36</v>
      </c>
      <c r="I12" s="12" t="s">
        <v>37</v>
      </c>
      <c r="J12" s="29"/>
      <c r="K12" s="30">
        <v>32.34</v>
      </c>
      <c r="L12" s="8"/>
      <c r="M12" s="30">
        <v>32.34</v>
      </c>
      <c r="N12" s="30">
        <v>98</v>
      </c>
      <c r="O12" s="28">
        <v>0.67</v>
      </c>
      <c r="P12" s="8"/>
      <c r="Q12" s="8" t="s">
        <v>38</v>
      </c>
      <c r="R12" s="8"/>
      <c r="S12" s="8" t="s">
        <v>26</v>
      </c>
      <c r="T12" s="45"/>
    </row>
    <row r="13" spans="1:20">
      <c r="A13" s="6">
        <v>11</v>
      </c>
      <c r="B13" s="6" t="s">
        <v>19</v>
      </c>
      <c r="C13" s="14">
        <v>100040</v>
      </c>
      <c r="D13" s="15" t="s">
        <v>42</v>
      </c>
      <c r="E13" s="15" t="s">
        <v>43</v>
      </c>
      <c r="F13" s="15" t="s">
        <v>44</v>
      </c>
      <c r="G13" s="9" t="s">
        <v>45</v>
      </c>
      <c r="H13" s="15" t="s">
        <v>24</v>
      </c>
      <c r="I13" s="15" t="s">
        <v>46</v>
      </c>
      <c r="J13" s="11"/>
      <c r="K13" s="31">
        <v>33.34</v>
      </c>
      <c r="L13" s="32">
        <v>0</v>
      </c>
      <c r="M13" s="33">
        <f t="shared" ref="M13:M18" si="0">K13-L13</f>
        <v>33.34</v>
      </c>
      <c r="N13" s="34">
        <v>49.8</v>
      </c>
      <c r="O13" s="28">
        <f t="shared" ref="O13:O18" si="1">(N13-M13)/N13</f>
        <v>0.330522088353414</v>
      </c>
      <c r="P13" s="8"/>
      <c r="Q13" s="15" t="s">
        <v>47</v>
      </c>
      <c r="R13" s="8"/>
      <c r="S13" s="8" t="s">
        <v>48</v>
      </c>
      <c r="T13" s="43"/>
    </row>
    <row r="14" spans="1:20">
      <c r="A14" s="6">
        <v>12</v>
      </c>
      <c r="B14" s="6" t="s">
        <v>19</v>
      </c>
      <c r="C14" s="14">
        <v>135170</v>
      </c>
      <c r="D14" s="15" t="s">
        <v>49</v>
      </c>
      <c r="E14" s="15" t="s">
        <v>50</v>
      </c>
      <c r="F14" s="15" t="s">
        <v>51</v>
      </c>
      <c r="G14" s="9" t="s">
        <v>45</v>
      </c>
      <c r="H14" s="15" t="s">
        <v>24</v>
      </c>
      <c r="I14" s="15" t="s">
        <v>52</v>
      </c>
      <c r="J14" s="11"/>
      <c r="K14" s="31">
        <v>27.27</v>
      </c>
      <c r="L14" s="34">
        <v>5.2</v>
      </c>
      <c r="M14" s="33">
        <f t="shared" si="0"/>
        <v>22.07</v>
      </c>
      <c r="N14" s="34">
        <v>32.1</v>
      </c>
      <c r="O14" s="28">
        <f t="shared" si="1"/>
        <v>0.312461059190031</v>
      </c>
      <c r="P14" s="8"/>
      <c r="Q14" s="15" t="s">
        <v>47</v>
      </c>
      <c r="R14" s="8"/>
      <c r="S14" s="8" t="s">
        <v>48</v>
      </c>
      <c r="T14" s="43"/>
    </row>
    <row r="15" spans="1:20">
      <c r="A15" s="6">
        <v>13</v>
      </c>
      <c r="B15" s="6" t="s">
        <v>19</v>
      </c>
      <c r="C15" s="14">
        <v>126114</v>
      </c>
      <c r="D15" s="15" t="s">
        <v>53</v>
      </c>
      <c r="E15" s="15" t="s">
        <v>54</v>
      </c>
      <c r="F15" s="15" t="s">
        <v>55</v>
      </c>
      <c r="G15" s="9" t="s">
        <v>45</v>
      </c>
      <c r="H15" s="15" t="s">
        <v>24</v>
      </c>
      <c r="I15" s="15" t="s">
        <v>56</v>
      </c>
      <c r="J15" s="11"/>
      <c r="K15" s="31">
        <v>8.5</v>
      </c>
      <c r="L15" s="34">
        <v>0</v>
      </c>
      <c r="M15" s="33">
        <f t="shared" si="0"/>
        <v>8.5</v>
      </c>
      <c r="N15" s="34">
        <v>20</v>
      </c>
      <c r="O15" s="28">
        <f t="shared" si="1"/>
        <v>0.575</v>
      </c>
      <c r="P15" s="8"/>
      <c r="Q15" s="15" t="s">
        <v>47</v>
      </c>
      <c r="R15" s="8"/>
      <c r="S15" s="8" t="s">
        <v>48</v>
      </c>
      <c r="T15" s="43"/>
    </row>
    <row r="16" spans="1:20">
      <c r="A16" s="6">
        <v>14</v>
      </c>
      <c r="B16" s="6" t="s">
        <v>19</v>
      </c>
      <c r="C16" s="14">
        <v>48826</v>
      </c>
      <c r="D16" s="15" t="s">
        <v>57</v>
      </c>
      <c r="E16" s="15" t="s">
        <v>58</v>
      </c>
      <c r="F16" s="15" t="s">
        <v>59</v>
      </c>
      <c r="G16" s="9" t="s">
        <v>45</v>
      </c>
      <c r="H16" s="15" t="s">
        <v>24</v>
      </c>
      <c r="I16" s="15" t="s">
        <v>60</v>
      </c>
      <c r="J16" s="11"/>
      <c r="K16" s="31">
        <v>13.5</v>
      </c>
      <c r="L16" s="34">
        <v>0</v>
      </c>
      <c r="M16" s="33">
        <f t="shared" si="0"/>
        <v>13.5</v>
      </c>
      <c r="N16" s="34">
        <v>28</v>
      </c>
      <c r="O16" s="28">
        <f t="shared" si="1"/>
        <v>0.517857142857143</v>
      </c>
      <c r="P16" s="8"/>
      <c r="Q16" s="15" t="s">
        <v>47</v>
      </c>
      <c r="R16" s="8"/>
      <c r="S16" s="8" t="s">
        <v>48</v>
      </c>
      <c r="T16" s="44"/>
    </row>
    <row r="17" spans="1:20">
      <c r="A17" s="6">
        <v>15</v>
      </c>
      <c r="B17" s="6" t="s">
        <v>19</v>
      </c>
      <c r="C17" s="14">
        <v>321</v>
      </c>
      <c r="D17" s="15" t="s">
        <v>61</v>
      </c>
      <c r="E17" s="15" t="s">
        <v>62</v>
      </c>
      <c r="F17" s="15" t="s">
        <v>63</v>
      </c>
      <c r="G17" s="9" t="s">
        <v>45</v>
      </c>
      <c r="H17" s="15" t="s">
        <v>24</v>
      </c>
      <c r="I17" s="15" t="s">
        <v>46</v>
      </c>
      <c r="J17" s="11"/>
      <c r="K17" s="31">
        <v>2.5</v>
      </c>
      <c r="L17" s="34">
        <v>0</v>
      </c>
      <c r="M17" s="33">
        <f t="shared" si="0"/>
        <v>2.5</v>
      </c>
      <c r="N17" s="34">
        <v>3.9</v>
      </c>
      <c r="O17" s="28">
        <f t="shared" si="1"/>
        <v>0.358974358974359</v>
      </c>
      <c r="P17" s="8"/>
      <c r="Q17" s="15" t="s">
        <v>47</v>
      </c>
      <c r="R17" s="8"/>
      <c r="S17" s="8" t="s">
        <v>48</v>
      </c>
      <c r="T17" s="43"/>
    </row>
    <row r="18" spans="1:20">
      <c r="A18" s="6">
        <v>16</v>
      </c>
      <c r="B18" s="6" t="s">
        <v>19</v>
      </c>
      <c r="C18" s="14">
        <v>16751</v>
      </c>
      <c r="D18" s="15" t="s">
        <v>64</v>
      </c>
      <c r="E18" s="15" t="s">
        <v>65</v>
      </c>
      <c r="F18" s="15" t="s">
        <v>66</v>
      </c>
      <c r="G18" s="9" t="s">
        <v>45</v>
      </c>
      <c r="H18" s="15" t="s">
        <v>24</v>
      </c>
      <c r="I18" s="15" t="s">
        <v>46</v>
      </c>
      <c r="J18" s="11"/>
      <c r="K18" s="31">
        <v>3.23</v>
      </c>
      <c r="L18" s="34"/>
      <c r="M18" s="33">
        <f t="shared" si="0"/>
        <v>3.23</v>
      </c>
      <c r="N18" s="34">
        <v>5.8</v>
      </c>
      <c r="O18" s="28">
        <f t="shared" si="1"/>
        <v>0.443103448275862</v>
      </c>
      <c r="P18" s="8"/>
      <c r="Q18" s="15" t="s">
        <v>67</v>
      </c>
      <c r="R18" s="8"/>
      <c r="S18" s="8" t="s">
        <v>48</v>
      </c>
      <c r="T18" s="44"/>
    </row>
    <row r="19" spans="1:20">
      <c r="A19" s="6">
        <v>17</v>
      </c>
      <c r="B19" s="6" t="s">
        <v>19</v>
      </c>
      <c r="C19" s="14">
        <v>131425</v>
      </c>
      <c r="D19" s="15" t="s">
        <v>68</v>
      </c>
      <c r="E19" s="15" t="s">
        <v>69</v>
      </c>
      <c r="F19" s="15" t="s">
        <v>70</v>
      </c>
      <c r="G19" s="9" t="s">
        <v>45</v>
      </c>
      <c r="H19" s="15" t="s">
        <v>24</v>
      </c>
      <c r="I19" s="15" t="s">
        <v>46</v>
      </c>
      <c r="J19" s="11"/>
      <c r="K19" s="31"/>
      <c r="L19" s="34"/>
      <c r="M19" s="33"/>
      <c r="N19" s="34"/>
      <c r="O19" s="28"/>
      <c r="P19" s="8"/>
      <c r="Q19" s="15" t="s">
        <v>67</v>
      </c>
      <c r="R19" s="8"/>
      <c r="S19" s="8" t="s">
        <v>48</v>
      </c>
      <c r="T19" s="44"/>
    </row>
    <row r="20" spans="1:20">
      <c r="A20" s="6">
        <v>18</v>
      </c>
      <c r="B20" s="6" t="s">
        <v>19</v>
      </c>
      <c r="C20" s="14">
        <v>124631</v>
      </c>
      <c r="D20" s="15" t="s">
        <v>71</v>
      </c>
      <c r="E20" s="15" t="s">
        <v>72</v>
      </c>
      <c r="F20" s="15" t="s">
        <v>73</v>
      </c>
      <c r="G20" s="9" t="s">
        <v>45</v>
      </c>
      <c r="H20" s="15" t="s">
        <v>74</v>
      </c>
      <c r="I20" s="15" t="s">
        <v>75</v>
      </c>
      <c r="J20" s="11"/>
      <c r="K20" s="31">
        <v>75.2</v>
      </c>
      <c r="L20" s="34"/>
      <c r="M20" s="33">
        <f t="shared" ref="M20:M30" si="2">K20-L20</f>
        <v>75.2</v>
      </c>
      <c r="N20" s="34">
        <v>188</v>
      </c>
      <c r="O20" s="28">
        <f t="shared" ref="O20:O30" si="3">(N20-M20)/N20</f>
        <v>0.6</v>
      </c>
      <c r="P20" s="8"/>
      <c r="Q20" s="15" t="s">
        <v>67</v>
      </c>
      <c r="R20" s="8"/>
      <c r="S20" s="8" t="s">
        <v>48</v>
      </c>
      <c r="T20" s="44"/>
    </row>
    <row r="21" spans="1:20">
      <c r="A21" s="6">
        <v>19</v>
      </c>
      <c r="B21" s="6" t="s">
        <v>19</v>
      </c>
      <c r="C21" s="14">
        <v>136780</v>
      </c>
      <c r="D21" s="15" t="s">
        <v>76</v>
      </c>
      <c r="E21" s="15" t="s">
        <v>77</v>
      </c>
      <c r="F21" s="15" t="s">
        <v>78</v>
      </c>
      <c r="G21" s="9" t="s">
        <v>45</v>
      </c>
      <c r="H21" s="15" t="s">
        <v>24</v>
      </c>
      <c r="I21" s="15" t="s">
        <v>79</v>
      </c>
      <c r="J21" s="11"/>
      <c r="K21" s="31">
        <v>56.4</v>
      </c>
      <c r="L21" s="34">
        <v>0</v>
      </c>
      <c r="M21" s="33">
        <f t="shared" si="2"/>
        <v>56.4</v>
      </c>
      <c r="N21" s="34">
        <v>188</v>
      </c>
      <c r="O21" s="28">
        <f t="shared" si="3"/>
        <v>0.7</v>
      </c>
      <c r="P21" s="8"/>
      <c r="Q21" s="15" t="s">
        <v>38</v>
      </c>
      <c r="R21" s="8"/>
      <c r="S21" s="8" t="s">
        <v>48</v>
      </c>
      <c r="T21" s="44"/>
    </row>
    <row r="22" spans="1:20">
      <c r="A22" s="6">
        <v>20</v>
      </c>
      <c r="B22" s="6" t="s">
        <v>19</v>
      </c>
      <c r="C22" s="16">
        <v>70109</v>
      </c>
      <c r="D22" s="17" t="s">
        <v>80</v>
      </c>
      <c r="E22" s="17" t="s">
        <v>81</v>
      </c>
      <c r="F22" s="17" t="s">
        <v>82</v>
      </c>
      <c r="G22" s="9" t="s">
        <v>45</v>
      </c>
      <c r="H22" s="17" t="s">
        <v>24</v>
      </c>
      <c r="I22" s="15" t="s">
        <v>83</v>
      </c>
      <c r="J22" s="11"/>
      <c r="K22" s="31">
        <v>19</v>
      </c>
      <c r="L22" s="35">
        <v>0</v>
      </c>
      <c r="M22" s="33">
        <f t="shared" si="2"/>
        <v>19</v>
      </c>
      <c r="N22" s="34">
        <v>25</v>
      </c>
      <c r="O22" s="28">
        <f t="shared" si="3"/>
        <v>0.24</v>
      </c>
      <c r="P22" s="8"/>
      <c r="Q22" s="17" t="s">
        <v>47</v>
      </c>
      <c r="R22" s="8"/>
      <c r="S22" s="8" t="s">
        <v>48</v>
      </c>
      <c r="T22" s="44"/>
    </row>
    <row r="23" spans="1:20">
      <c r="A23" s="6">
        <v>21</v>
      </c>
      <c r="B23" s="6" t="s">
        <v>19</v>
      </c>
      <c r="C23" s="14">
        <v>117329</v>
      </c>
      <c r="D23" s="15" t="s">
        <v>84</v>
      </c>
      <c r="E23" s="15" t="s">
        <v>85</v>
      </c>
      <c r="F23" s="15" t="s">
        <v>86</v>
      </c>
      <c r="G23" s="9" t="s">
        <v>45</v>
      </c>
      <c r="H23" s="15" t="s">
        <v>24</v>
      </c>
      <c r="I23" s="15" t="s">
        <v>46</v>
      </c>
      <c r="J23" s="11"/>
      <c r="K23" s="31">
        <v>8.48</v>
      </c>
      <c r="L23" s="34">
        <v>0</v>
      </c>
      <c r="M23" s="33">
        <f t="shared" si="2"/>
        <v>8.48</v>
      </c>
      <c r="N23" s="34">
        <v>12.3</v>
      </c>
      <c r="O23" s="28">
        <f t="shared" si="3"/>
        <v>0.310569105691057</v>
      </c>
      <c r="P23" s="8"/>
      <c r="Q23" s="15" t="s">
        <v>47</v>
      </c>
      <c r="R23" s="8"/>
      <c r="S23" s="8" t="s">
        <v>48</v>
      </c>
      <c r="T23" s="44"/>
    </row>
    <row r="24" spans="1:20">
      <c r="A24" s="6">
        <v>22</v>
      </c>
      <c r="B24" s="6" t="s">
        <v>19</v>
      </c>
      <c r="C24" s="14">
        <v>82652</v>
      </c>
      <c r="D24" s="17" t="s">
        <v>87</v>
      </c>
      <c r="E24" s="15" t="s">
        <v>88</v>
      </c>
      <c r="F24" s="15" t="s">
        <v>89</v>
      </c>
      <c r="G24" s="9" t="s">
        <v>45</v>
      </c>
      <c r="H24" s="15" t="s">
        <v>24</v>
      </c>
      <c r="I24" s="15" t="s">
        <v>75</v>
      </c>
      <c r="J24" s="11"/>
      <c r="K24" s="31">
        <v>19.6</v>
      </c>
      <c r="L24" s="34"/>
      <c r="M24" s="33">
        <f t="shared" si="2"/>
        <v>19.6</v>
      </c>
      <c r="N24" s="34">
        <v>28.8</v>
      </c>
      <c r="O24" s="28">
        <f t="shared" si="3"/>
        <v>0.319444444444444</v>
      </c>
      <c r="P24" s="8"/>
      <c r="Q24" s="15" t="s">
        <v>47</v>
      </c>
      <c r="R24" s="8"/>
      <c r="S24" s="8" t="s">
        <v>48</v>
      </c>
      <c r="T24" s="44"/>
    </row>
    <row r="25" spans="1:20">
      <c r="A25" s="6">
        <v>23</v>
      </c>
      <c r="B25" s="6" t="s">
        <v>19</v>
      </c>
      <c r="C25" s="14">
        <v>53799</v>
      </c>
      <c r="D25" s="17" t="s">
        <v>90</v>
      </c>
      <c r="E25" s="15" t="s">
        <v>91</v>
      </c>
      <c r="F25" s="15" t="s">
        <v>89</v>
      </c>
      <c r="G25" s="9" t="s">
        <v>45</v>
      </c>
      <c r="H25" s="15" t="s">
        <v>24</v>
      </c>
      <c r="I25" s="15" t="s">
        <v>75</v>
      </c>
      <c r="J25" s="11"/>
      <c r="K25" s="31">
        <v>22</v>
      </c>
      <c r="L25" s="34">
        <v>0</v>
      </c>
      <c r="M25" s="33">
        <f t="shared" si="2"/>
        <v>22</v>
      </c>
      <c r="N25" s="34">
        <v>34.2</v>
      </c>
      <c r="O25" s="28">
        <f t="shared" si="3"/>
        <v>0.35672514619883</v>
      </c>
      <c r="P25" s="8"/>
      <c r="Q25" s="15" t="s">
        <v>47</v>
      </c>
      <c r="R25" s="8"/>
      <c r="S25" s="8" t="s">
        <v>48</v>
      </c>
      <c r="T25" s="44"/>
    </row>
    <row r="26" spans="1:20">
      <c r="A26" s="6">
        <v>24</v>
      </c>
      <c r="B26" s="6" t="s">
        <v>19</v>
      </c>
      <c r="C26" s="14">
        <v>46423</v>
      </c>
      <c r="D26" s="17" t="s">
        <v>92</v>
      </c>
      <c r="E26" s="15" t="s">
        <v>93</v>
      </c>
      <c r="F26" s="15" t="s">
        <v>94</v>
      </c>
      <c r="G26" s="9" t="s">
        <v>45</v>
      </c>
      <c r="H26" s="15" t="s">
        <v>24</v>
      </c>
      <c r="I26" s="15" t="s">
        <v>95</v>
      </c>
      <c r="J26" s="11"/>
      <c r="K26" s="31">
        <v>10</v>
      </c>
      <c r="L26" s="34"/>
      <c r="M26" s="33">
        <f t="shared" si="2"/>
        <v>10</v>
      </c>
      <c r="N26" s="34">
        <v>29</v>
      </c>
      <c r="O26" s="28">
        <f t="shared" si="3"/>
        <v>0.655172413793103</v>
      </c>
      <c r="P26" s="8"/>
      <c r="Q26" s="15" t="s">
        <v>47</v>
      </c>
      <c r="R26" s="8"/>
      <c r="S26" s="8" t="s">
        <v>48</v>
      </c>
      <c r="T26" s="44"/>
    </row>
    <row r="27" spans="1:20">
      <c r="A27" s="6">
        <v>25</v>
      </c>
      <c r="B27" s="6" t="s">
        <v>19</v>
      </c>
      <c r="C27" s="14">
        <v>142559</v>
      </c>
      <c r="D27" s="17" t="s">
        <v>96</v>
      </c>
      <c r="E27" s="15" t="s">
        <v>97</v>
      </c>
      <c r="F27" s="15" t="s">
        <v>98</v>
      </c>
      <c r="G27" s="9" t="s">
        <v>45</v>
      </c>
      <c r="H27" s="15" t="s">
        <v>24</v>
      </c>
      <c r="I27" s="15" t="s">
        <v>46</v>
      </c>
      <c r="J27" s="11"/>
      <c r="K27" s="31">
        <v>9.6</v>
      </c>
      <c r="L27" s="34"/>
      <c r="M27" s="33">
        <f t="shared" si="2"/>
        <v>9.6</v>
      </c>
      <c r="N27" s="34">
        <v>21</v>
      </c>
      <c r="O27" s="28">
        <f t="shared" si="3"/>
        <v>0.542857142857143</v>
      </c>
      <c r="P27" s="8"/>
      <c r="Q27" s="15" t="s">
        <v>47</v>
      </c>
      <c r="R27" s="8"/>
      <c r="S27" s="8" t="s">
        <v>48</v>
      </c>
      <c r="T27" s="44"/>
    </row>
    <row r="28" spans="1:20">
      <c r="A28" s="6">
        <v>26</v>
      </c>
      <c r="B28" s="6" t="s">
        <v>19</v>
      </c>
      <c r="C28" s="14">
        <v>146912</v>
      </c>
      <c r="D28" s="17" t="s">
        <v>99</v>
      </c>
      <c r="E28" s="15" t="s">
        <v>100</v>
      </c>
      <c r="F28" s="15" t="s">
        <v>101</v>
      </c>
      <c r="G28" s="9" t="s">
        <v>45</v>
      </c>
      <c r="H28" s="15" t="s">
        <v>24</v>
      </c>
      <c r="I28" s="15" t="s">
        <v>75</v>
      </c>
      <c r="J28" s="11"/>
      <c r="K28" s="31">
        <v>0.23</v>
      </c>
      <c r="L28" s="34"/>
      <c r="M28" s="33">
        <f t="shared" si="2"/>
        <v>0.23</v>
      </c>
      <c r="N28" s="34">
        <v>1.26</v>
      </c>
      <c r="O28" s="28">
        <f t="shared" si="3"/>
        <v>0.817460317460317</v>
      </c>
      <c r="P28" s="8"/>
      <c r="Q28" s="15" t="s">
        <v>67</v>
      </c>
      <c r="R28" s="8"/>
      <c r="S28" s="8" t="s">
        <v>48</v>
      </c>
      <c r="T28" s="44"/>
    </row>
    <row r="29" spans="1:20">
      <c r="A29" s="6">
        <v>27</v>
      </c>
      <c r="B29" s="6" t="s">
        <v>19</v>
      </c>
      <c r="C29" s="18">
        <v>124005</v>
      </c>
      <c r="D29" s="17" t="s">
        <v>64</v>
      </c>
      <c r="E29" s="17" t="s">
        <v>65</v>
      </c>
      <c r="F29" s="17" t="s">
        <v>102</v>
      </c>
      <c r="G29" s="9" t="s">
        <v>45</v>
      </c>
      <c r="H29" s="17" t="s">
        <v>24</v>
      </c>
      <c r="I29" s="15" t="s">
        <v>46</v>
      </c>
      <c r="J29" s="11"/>
      <c r="K29" s="31">
        <v>60</v>
      </c>
      <c r="L29" s="33"/>
      <c r="M29" s="33">
        <f t="shared" si="2"/>
        <v>60</v>
      </c>
      <c r="N29" s="34">
        <v>145</v>
      </c>
      <c r="O29" s="28">
        <f t="shared" si="3"/>
        <v>0.586206896551724</v>
      </c>
      <c r="P29" s="8"/>
      <c r="Q29" s="17" t="s">
        <v>67</v>
      </c>
      <c r="R29" s="8"/>
      <c r="S29" s="8" t="s">
        <v>48</v>
      </c>
      <c r="T29" s="44"/>
    </row>
    <row r="30" spans="1:20">
      <c r="A30" s="6">
        <v>28</v>
      </c>
      <c r="B30" s="6" t="s">
        <v>19</v>
      </c>
      <c r="C30" s="19">
        <v>124005</v>
      </c>
      <c r="D30" s="17" t="s">
        <v>64</v>
      </c>
      <c r="E30" s="17" t="s">
        <v>65</v>
      </c>
      <c r="F30" s="17" t="s">
        <v>103</v>
      </c>
      <c r="G30" s="9" t="s">
        <v>45</v>
      </c>
      <c r="H30" s="17" t="s">
        <v>24</v>
      </c>
      <c r="I30" s="15" t="s">
        <v>46</v>
      </c>
      <c r="J30" s="29"/>
      <c r="K30" s="31">
        <v>66.2</v>
      </c>
      <c r="L30" s="33"/>
      <c r="M30" s="33">
        <f t="shared" si="2"/>
        <v>66.2</v>
      </c>
      <c r="N30" s="34">
        <v>120</v>
      </c>
      <c r="O30" s="28">
        <f t="shared" si="3"/>
        <v>0.448333333333333</v>
      </c>
      <c r="P30" s="8"/>
      <c r="Q30" s="17" t="s">
        <v>67</v>
      </c>
      <c r="R30" s="8"/>
      <c r="S30" s="8" t="s">
        <v>48</v>
      </c>
      <c r="T30" s="44"/>
    </row>
    <row r="31" spans="1:19">
      <c r="A31" s="6">
        <v>29</v>
      </c>
      <c r="B31" s="4" t="s">
        <v>19</v>
      </c>
      <c r="C31" s="14">
        <v>109451</v>
      </c>
      <c r="D31" s="15" t="s">
        <v>104</v>
      </c>
      <c r="E31" s="15" t="s">
        <v>105</v>
      </c>
      <c r="F31" s="15" t="s">
        <v>106</v>
      </c>
      <c r="G31" s="15" t="s">
        <v>107</v>
      </c>
      <c r="H31" s="15" t="s">
        <v>24</v>
      </c>
      <c r="I31" s="15" t="s">
        <v>46</v>
      </c>
      <c r="J31" s="4"/>
      <c r="K31" s="31">
        <v>11.51</v>
      </c>
      <c r="L31" s="31"/>
      <c r="M31" s="31">
        <v>11.51</v>
      </c>
      <c r="N31" s="15">
        <v>28</v>
      </c>
      <c r="O31" s="36">
        <v>0.588928571428571</v>
      </c>
      <c r="P31" s="37" t="s">
        <v>108</v>
      </c>
      <c r="Q31" s="15" t="s">
        <v>67</v>
      </c>
      <c r="R31" s="4" t="s">
        <v>109</v>
      </c>
      <c r="S31" s="4" t="s">
        <v>110</v>
      </c>
    </row>
    <row r="32" spans="1:19">
      <c r="A32" s="6">
        <v>30</v>
      </c>
      <c r="B32" s="4" t="s">
        <v>19</v>
      </c>
      <c r="C32" s="14">
        <v>132406</v>
      </c>
      <c r="D32" s="15" t="s">
        <v>111</v>
      </c>
      <c r="E32" s="15" t="s">
        <v>112</v>
      </c>
      <c r="F32" s="15" t="s">
        <v>113</v>
      </c>
      <c r="G32" s="15" t="s">
        <v>107</v>
      </c>
      <c r="H32" s="15" t="s">
        <v>24</v>
      </c>
      <c r="I32" s="15" t="s">
        <v>114</v>
      </c>
      <c r="J32" s="4"/>
      <c r="K32" s="31">
        <v>0.58</v>
      </c>
      <c r="L32" s="31"/>
      <c r="M32" s="31">
        <v>0.58</v>
      </c>
      <c r="N32" s="15">
        <v>1</v>
      </c>
      <c r="O32" s="36">
        <v>0.42</v>
      </c>
      <c r="P32" s="37" t="s">
        <v>108</v>
      </c>
      <c r="Q32" s="15" t="s">
        <v>67</v>
      </c>
      <c r="R32" s="4" t="s">
        <v>109</v>
      </c>
      <c r="S32" s="4" t="s">
        <v>110</v>
      </c>
    </row>
    <row r="33" spans="1:19">
      <c r="A33" s="6">
        <v>31</v>
      </c>
      <c r="B33" s="4" t="s">
        <v>19</v>
      </c>
      <c r="C33" s="14">
        <v>49513</v>
      </c>
      <c r="D33" s="15" t="s">
        <v>115</v>
      </c>
      <c r="E33" s="15" t="s">
        <v>116</v>
      </c>
      <c r="F33" s="15" t="s">
        <v>117</v>
      </c>
      <c r="G33" s="15" t="s">
        <v>107</v>
      </c>
      <c r="H33" s="15" t="s">
        <v>24</v>
      </c>
      <c r="I33" s="15" t="s">
        <v>118</v>
      </c>
      <c r="J33" s="4"/>
      <c r="K33" s="31">
        <v>0.39</v>
      </c>
      <c r="L33" s="31"/>
      <c r="M33" s="31">
        <v>0.39</v>
      </c>
      <c r="N33" s="15">
        <v>0.8</v>
      </c>
      <c r="O33" s="36">
        <v>0.5125</v>
      </c>
      <c r="P33" s="37" t="s">
        <v>108</v>
      </c>
      <c r="Q33" s="15" t="s">
        <v>67</v>
      </c>
      <c r="R33" s="4" t="s">
        <v>109</v>
      </c>
      <c r="S33" s="4" t="s">
        <v>110</v>
      </c>
    </row>
    <row r="34" spans="1:19">
      <c r="A34" s="6">
        <v>32</v>
      </c>
      <c r="B34" s="4" t="s">
        <v>19</v>
      </c>
      <c r="C34" s="14">
        <v>132400</v>
      </c>
      <c r="D34" s="15" t="s">
        <v>119</v>
      </c>
      <c r="E34" s="15" t="s">
        <v>112</v>
      </c>
      <c r="F34" s="15" t="s">
        <v>120</v>
      </c>
      <c r="G34" s="15" t="s">
        <v>107</v>
      </c>
      <c r="H34" s="15" t="s">
        <v>24</v>
      </c>
      <c r="I34" s="15" t="s">
        <v>114</v>
      </c>
      <c r="J34" s="4"/>
      <c r="K34" s="31"/>
      <c r="L34" s="31"/>
      <c r="M34" s="31">
        <v>0</v>
      </c>
      <c r="N34" s="31"/>
      <c r="O34" s="36">
        <v>0</v>
      </c>
      <c r="P34" s="37" t="s">
        <v>108</v>
      </c>
      <c r="Q34" s="15" t="s">
        <v>67</v>
      </c>
      <c r="R34" s="4" t="s">
        <v>109</v>
      </c>
      <c r="S34" s="4" t="s">
        <v>110</v>
      </c>
    </row>
    <row r="35" spans="1:19">
      <c r="A35" s="6">
        <v>33</v>
      </c>
      <c r="B35" s="4" t="s">
        <v>19</v>
      </c>
      <c r="C35" s="14">
        <v>132410</v>
      </c>
      <c r="D35" s="15" t="s">
        <v>121</v>
      </c>
      <c r="E35" s="15" t="s">
        <v>112</v>
      </c>
      <c r="F35" s="15" t="s">
        <v>122</v>
      </c>
      <c r="G35" s="15" t="s">
        <v>107</v>
      </c>
      <c r="H35" s="15" t="s">
        <v>24</v>
      </c>
      <c r="I35" s="15" t="s">
        <v>114</v>
      </c>
      <c r="J35" s="4"/>
      <c r="K35" s="31"/>
      <c r="L35" s="31"/>
      <c r="M35" s="31">
        <v>0</v>
      </c>
      <c r="N35" s="31"/>
      <c r="O35" s="36">
        <v>0</v>
      </c>
      <c r="P35" s="37" t="s">
        <v>108</v>
      </c>
      <c r="Q35" s="15" t="s">
        <v>67</v>
      </c>
      <c r="R35" s="4" t="s">
        <v>109</v>
      </c>
      <c r="S35" s="4" t="s">
        <v>110</v>
      </c>
    </row>
    <row r="36" spans="1:19">
      <c r="A36" s="6">
        <v>34</v>
      </c>
      <c r="B36" s="4" t="s">
        <v>19</v>
      </c>
      <c r="C36" s="14">
        <v>132416</v>
      </c>
      <c r="D36" s="15" t="s">
        <v>123</v>
      </c>
      <c r="E36" s="15" t="s">
        <v>112</v>
      </c>
      <c r="F36" s="15" t="s">
        <v>124</v>
      </c>
      <c r="G36" s="15" t="s">
        <v>107</v>
      </c>
      <c r="H36" s="15" t="s">
        <v>24</v>
      </c>
      <c r="I36" s="15" t="s">
        <v>114</v>
      </c>
      <c r="J36" s="4"/>
      <c r="K36" s="31"/>
      <c r="L36" s="31"/>
      <c r="M36" s="31">
        <v>0</v>
      </c>
      <c r="N36" s="31"/>
      <c r="O36" s="36">
        <v>0</v>
      </c>
      <c r="P36" s="37" t="s">
        <v>108</v>
      </c>
      <c r="Q36" s="15" t="s">
        <v>67</v>
      </c>
      <c r="R36" s="4" t="s">
        <v>109</v>
      </c>
      <c r="S36" s="4" t="s">
        <v>110</v>
      </c>
    </row>
    <row r="37" spans="1:19">
      <c r="A37" s="6">
        <v>35</v>
      </c>
      <c r="B37" s="4" t="s">
        <v>19</v>
      </c>
      <c r="C37" s="14">
        <v>132403</v>
      </c>
      <c r="D37" s="15" t="s">
        <v>125</v>
      </c>
      <c r="E37" s="15" t="s">
        <v>112</v>
      </c>
      <c r="F37" s="15" t="s">
        <v>120</v>
      </c>
      <c r="G37" s="15" t="s">
        <v>107</v>
      </c>
      <c r="H37" s="15" t="s">
        <v>24</v>
      </c>
      <c r="I37" s="15" t="s">
        <v>114</v>
      </c>
      <c r="J37" s="4"/>
      <c r="K37" s="31">
        <v>0.185</v>
      </c>
      <c r="L37" s="31"/>
      <c r="M37" s="31">
        <v>0.185</v>
      </c>
      <c r="N37" s="15">
        <v>0.63</v>
      </c>
      <c r="O37" s="36">
        <v>0.706349206349206</v>
      </c>
      <c r="P37" s="37" t="s">
        <v>108</v>
      </c>
      <c r="Q37" s="15" t="s">
        <v>67</v>
      </c>
      <c r="R37" s="4" t="s">
        <v>109</v>
      </c>
      <c r="S37" s="4" t="s">
        <v>110</v>
      </c>
    </row>
    <row r="38" spans="1:19">
      <c r="A38" s="6">
        <v>36</v>
      </c>
      <c r="B38" s="4" t="s">
        <v>19</v>
      </c>
      <c r="C38" s="14">
        <v>132408</v>
      </c>
      <c r="D38" s="15" t="s">
        <v>126</v>
      </c>
      <c r="E38" s="15" t="s">
        <v>112</v>
      </c>
      <c r="F38" s="15" t="s">
        <v>101</v>
      </c>
      <c r="G38" s="15" t="s">
        <v>107</v>
      </c>
      <c r="H38" s="15" t="s">
        <v>24</v>
      </c>
      <c r="I38" s="15" t="s">
        <v>114</v>
      </c>
      <c r="J38" s="4"/>
      <c r="K38" s="31"/>
      <c r="L38" s="31"/>
      <c r="M38" s="31">
        <v>0</v>
      </c>
      <c r="N38" s="31"/>
      <c r="O38" s="36">
        <v>0</v>
      </c>
      <c r="P38" s="37" t="s">
        <v>108</v>
      </c>
      <c r="Q38" s="15" t="s">
        <v>67</v>
      </c>
      <c r="R38" s="4" t="s">
        <v>109</v>
      </c>
      <c r="S38" s="4" t="s">
        <v>110</v>
      </c>
    </row>
    <row r="39" spans="1:19">
      <c r="A39" s="6">
        <v>37</v>
      </c>
      <c r="B39" s="4" t="s">
        <v>19</v>
      </c>
      <c r="C39" s="14">
        <v>131426</v>
      </c>
      <c r="D39" s="15" t="s">
        <v>68</v>
      </c>
      <c r="E39" s="15" t="s">
        <v>127</v>
      </c>
      <c r="F39" s="15" t="s">
        <v>70</v>
      </c>
      <c r="G39" s="15" t="s">
        <v>45</v>
      </c>
      <c r="H39" s="15" t="s">
        <v>24</v>
      </c>
      <c r="I39" s="15" t="s">
        <v>46</v>
      </c>
      <c r="J39" s="4"/>
      <c r="K39" s="31">
        <v>266.5</v>
      </c>
      <c r="L39" s="31"/>
      <c r="M39" s="31">
        <v>266.5</v>
      </c>
      <c r="N39" s="15">
        <v>410</v>
      </c>
      <c r="O39" s="36">
        <v>0.35</v>
      </c>
      <c r="P39" s="37" t="s">
        <v>108</v>
      </c>
      <c r="Q39" s="15" t="s">
        <v>67</v>
      </c>
      <c r="R39" s="4" t="s">
        <v>109</v>
      </c>
      <c r="S39" s="4" t="s">
        <v>110</v>
      </c>
    </row>
    <row r="40" spans="1:19">
      <c r="A40" s="6">
        <v>38</v>
      </c>
      <c r="B40" s="4" t="s">
        <v>19</v>
      </c>
      <c r="C40" s="14">
        <v>143251</v>
      </c>
      <c r="D40" s="15" t="s">
        <v>128</v>
      </c>
      <c r="E40" s="15" t="s">
        <v>129</v>
      </c>
      <c r="F40" s="15" t="s">
        <v>130</v>
      </c>
      <c r="G40" s="15" t="s">
        <v>45</v>
      </c>
      <c r="H40" s="15" t="s">
        <v>24</v>
      </c>
      <c r="I40" s="15" t="s">
        <v>131</v>
      </c>
      <c r="J40" s="4"/>
      <c r="K40" s="31">
        <v>71.2</v>
      </c>
      <c r="L40" s="31">
        <v>3.56</v>
      </c>
      <c r="M40" s="31">
        <v>67.64</v>
      </c>
      <c r="N40" s="15">
        <v>178</v>
      </c>
      <c r="O40" s="36">
        <v>0.62</v>
      </c>
      <c r="P40" s="37" t="s">
        <v>108</v>
      </c>
      <c r="Q40" s="15" t="s">
        <v>67</v>
      </c>
      <c r="R40" s="4" t="s">
        <v>109</v>
      </c>
      <c r="S40" s="4" t="s">
        <v>110</v>
      </c>
    </row>
    <row r="41" spans="1:19">
      <c r="A41" s="6">
        <v>39</v>
      </c>
      <c r="B41" s="4" t="s">
        <v>19</v>
      </c>
      <c r="C41" s="14">
        <v>140896</v>
      </c>
      <c r="D41" s="17" t="s">
        <v>132</v>
      </c>
      <c r="E41" s="15" t="s">
        <v>133</v>
      </c>
      <c r="F41" s="15" t="s">
        <v>134</v>
      </c>
      <c r="G41" s="15" t="s">
        <v>23</v>
      </c>
      <c r="H41" s="15" t="s">
        <v>24</v>
      </c>
      <c r="I41" s="15" t="s">
        <v>135</v>
      </c>
      <c r="J41" s="4"/>
      <c r="K41" s="31">
        <v>13.39</v>
      </c>
      <c r="L41" s="31">
        <v>0</v>
      </c>
      <c r="M41" s="31">
        <v>13.39</v>
      </c>
      <c r="N41" s="15">
        <v>35</v>
      </c>
      <c r="O41" s="36">
        <v>0.617428571428571</v>
      </c>
      <c r="P41" s="37" t="s">
        <v>108</v>
      </c>
      <c r="Q41" s="15" t="s">
        <v>67</v>
      </c>
      <c r="R41" s="4" t="s">
        <v>109</v>
      </c>
      <c r="S41" s="4" t="s">
        <v>110</v>
      </c>
    </row>
    <row r="42" spans="1:19">
      <c r="A42" s="6">
        <v>40</v>
      </c>
      <c r="B42" s="4" t="s">
        <v>19</v>
      </c>
      <c r="C42" s="14">
        <v>140891</v>
      </c>
      <c r="D42" s="17" t="s">
        <v>136</v>
      </c>
      <c r="E42" s="15" t="s">
        <v>137</v>
      </c>
      <c r="F42" s="15" t="s">
        <v>134</v>
      </c>
      <c r="G42" s="15" t="s">
        <v>23</v>
      </c>
      <c r="H42" s="15" t="s">
        <v>24</v>
      </c>
      <c r="I42" s="15" t="s">
        <v>135</v>
      </c>
      <c r="J42" s="4"/>
      <c r="K42" s="31">
        <v>11.3</v>
      </c>
      <c r="L42" s="31"/>
      <c r="M42" s="31">
        <v>11.3</v>
      </c>
      <c r="N42" s="15">
        <v>29</v>
      </c>
      <c r="O42" s="36">
        <v>0.610344827586207</v>
      </c>
      <c r="P42" s="37" t="s">
        <v>108</v>
      </c>
      <c r="Q42" s="15" t="s">
        <v>67</v>
      </c>
      <c r="R42" s="4" t="s">
        <v>109</v>
      </c>
      <c r="S42" s="4" t="s">
        <v>110</v>
      </c>
    </row>
    <row r="43" spans="1:19">
      <c r="A43" s="6">
        <v>41</v>
      </c>
      <c r="B43" s="4" t="s">
        <v>19</v>
      </c>
      <c r="C43" s="14">
        <v>140887</v>
      </c>
      <c r="D43" s="17" t="s">
        <v>138</v>
      </c>
      <c r="E43" s="15" t="s">
        <v>139</v>
      </c>
      <c r="F43" s="15" t="s">
        <v>134</v>
      </c>
      <c r="G43" s="15" t="s">
        <v>23</v>
      </c>
      <c r="H43" s="15" t="s">
        <v>24</v>
      </c>
      <c r="I43" s="15" t="s">
        <v>135</v>
      </c>
      <c r="J43" s="4"/>
      <c r="K43" s="31">
        <v>15.8</v>
      </c>
      <c r="L43" s="31">
        <v>0</v>
      </c>
      <c r="M43" s="31">
        <v>15.8</v>
      </c>
      <c r="N43" s="31">
        <v>39.5</v>
      </c>
      <c r="O43" s="36">
        <v>0.6</v>
      </c>
      <c r="P43" s="37" t="s">
        <v>140</v>
      </c>
      <c r="Q43" s="15" t="s">
        <v>67</v>
      </c>
      <c r="R43" s="4" t="s">
        <v>109</v>
      </c>
      <c r="S43" s="4" t="s">
        <v>110</v>
      </c>
    </row>
    <row r="44" spans="1:19">
      <c r="A44" s="6">
        <v>42</v>
      </c>
      <c r="B44" s="4" t="s">
        <v>19</v>
      </c>
      <c r="C44" s="14">
        <v>140917</v>
      </c>
      <c r="D44" s="17" t="s">
        <v>141</v>
      </c>
      <c r="E44" s="15" t="s">
        <v>142</v>
      </c>
      <c r="F44" s="15" t="s">
        <v>134</v>
      </c>
      <c r="G44" s="15" t="s">
        <v>23</v>
      </c>
      <c r="H44" s="15" t="s">
        <v>24</v>
      </c>
      <c r="I44" s="15" t="s">
        <v>135</v>
      </c>
      <c r="J44" s="4"/>
      <c r="K44" s="31">
        <v>15.45</v>
      </c>
      <c r="L44" s="31"/>
      <c r="M44" s="31">
        <v>15.45</v>
      </c>
      <c r="N44" s="15">
        <v>39.5</v>
      </c>
      <c r="O44" s="36">
        <v>0.608860759493671</v>
      </c>
      <c r="P44" s="37" t="s">
        <v>108</v>
      </c>
      <c r="Q44" s="15" t="s">
        <v>67</v>
      </c>
      <c r="R44" s="4" t="s">
        <v>109</v>
      </c>
      <c r="S44" s="4" t="s">
        <v>110</v>
      </c>
    </row>
    <row r="45" spans="1:19">
      <c r="A45" s="6">
        <v>43</v>
      </c>
      <c r="B45" s="4" t="s">
        <v>19</v>
      </c>
      <c r="C45" s="14">
        <v>140906</v>
      </c>
      <c r="D45" s="17" t="s">
        <v>121</v>
      </c>
      <c r="E45" s="15" t="s">
        <v>143</v>
      </c>
      <c r="F45" s="15" t="s">
        <v>134</v>
      </c>
      <c r="G45" s="15" t="s">
        <v>23</v>
      </c>
      <c r="H45" s="15" t="s">
        <v>24</v>
      </c>
      <c r="I45" s="15" t="s">
        <v>135</v>
      </c>
      <c r="J45" s="4"/>
      <c r="K45" s="31">
        <v>6.695</v>
      </c>
      <c r="L45" s="31"/>
      <c r="M45" s="31">
        <v>6.695</v>
      </c>
      <c r="N45" s="15">
        <v>17</v>
      </c>
      <c r="O45" s="36">
        <v>0.606176470588235</v>
      </c>
      <c r="P45" s="37" t="s">
        <v>108</v>
      </c>
      <c r="Q45" s="15" t="s">
        <v>67</v>
      </c>
      <c r="R45" s="4" t="s">
        <v>109</v>
      </c>
      <c r="S45" s="4" t="s">
        <v>110</v>
      </c>
    </row>
    <row r="46" spans="1:19">
      <c r="A46" s="6">
        <v>44</v>
      </c>
      <c r="B46" s="4" t="s">
        <v>19</v>
      </c>
      <c r="C46" s="14">
        <v>140881</v>
      </c>
      <c r="D46" s="17" t="s">
        <v>144</v>
      </c>
      <c r="E46" s="15" t="s">
        <v>145</v>
      </c>
      <c r="F46" s="15" t="s">
        <v>134</v>
      </c>
      <c r="G46" s="15" t="s">
        <v>23</v>
      </c>
      <c r="H46" s="15" t="s">
        <v>24</v>
      </c>
      <c r="I46" s="15" t="s">
        <v>135</v>
      </c>
      <c r="J46" s="4"/>
      <c r="K46" s="31">
        <v>5.67</v>
      </c>
      <c r="L46" s="31"/>
      <c r="M46" s="31">
        <v>5.67</v>
      </c>
      <c r="N46" s="15">
        <v>15</v>
      </c>
      <c r="O46" s="36">
        <v>0.622</v>
      </c>
      <c r="P46" s="37" t="s">
        <v>108</v>
      </c>
      <c r="Q46" s="15" t="s">
        <v>67</v>
      </c>
      <c r="R46" s="4" t="s">
        <v>109</v>
      </c>
      <c r="S46" s="4" t="s">
        <v>110</v>
      </c>
    </row>
    <row r="47" spans="1:19">
      <c r="A47" s="6">
        <v>45</v>
      </c>
      <c r="B47" s="4" t="s">
        <v>19</v>
      </c>
      <c r="C47" s="14">
        <v>140894</v>
      </c>
      <c r="D47" s="17" t="s">
        <v>146</v>
      </c>
      <c r="E47" s="15" t="s">
        <v>147</v>
      </c>
      <c r="F47" s="15" t="s">
        <v>134</v>
      </c>
      <c r="G47" s="15" t="s">
        <v>23</v>
      </c>
      <c r="H47" s="15" t="s">
        <v>24</v>
      </c>
      <c r="I47" s="15" t="s">
        <v>135</v>
      </c>
      <c r="J47" s="4"/>
      <c r="K47" s="31">
        <v>20.6</v>
      </c>
      <c r="L47" s="31">
        <v>0</v>
      </c>
      <c r="M47" s="31">
        <v>20.6</v>
      </c>
      <c r="N47" s="15">
        <v>53</v>
      </c>
      <c r="O47" s="36">
        <v>0.611320754716981</v>
      </c>
      <c r="P47" s="37" t="s">
        <v>108</v>
      </c>
      <c r="Q47" s="15" t="s">
        <v>67</v>
      </c>
      <c r="R47" s="4" t="s">
        <v>109</v>
      </c>
      <c r="S47" s="4" t="s">
        <v>110</v>
      </c>
    </row>
    <row r="48" spans="1:19">
      <c r="A48" s="6">
        <v>46</v>
      </c>
      <c r="B48" s="4" t="s">
        <v>19</v>
      </c>
      <c r="C48" s="14">
        <v>140930</v>
      </c>
      <c r="D48" s="17" t="s">
        <v>148</v>
      </c>
      <c r="E48" s="15" t="s">
        <v>149</v>
      </c>
      <c r="F48" s="15" t="s">
        <v>134</v>
      </c>
      <c r="G48" s="15" t="s">
        <v>23</v>
      </c>
      <c r="H48" s="15" t="s">
        <v>24</v>
      </c>
      <c r="I48" s="15" t="s">
        <v>135</v>
      </c>
      <c r="J48" s="4"/>
      <c r="K48" s="31">
        <v>12.36</v>
      </c>
      <c r="L48" s="31">
        <v>0</v>
      </c>
      <c r="M48" s="31">
        <v>12.36</v>
      </c>
      <c r="N48" s="15">
        <v>32</v>
      </c>
      <c r="O48" s="36">
        <v>0.61375</v>
      </c>
      <c r="P48" s="37" t="s">
        <v>108</v>
      </c>
      <c r="Q48" s="15" t="s">
        <v>67</v>
      </c>
      <c r="R48" s="4" t="s">
        <v>109</v>
      </c>
      <c r="S48" s="4" t="s">
        <v>110</v>
      </c>
    </row>
    <row r="49" spans="1:19">
      <c r="A49" s="6">
        <v>47</v>
      </c>
      <c r="B49" s="4" t="s">
        <v>19</v>
      </c>
      <c r="C49" s="14">
        <v>140931</v>
      </c>
      <c r="D49" s="17" t="s">
        <v>150</v>
      </c>
      <c r="E49" s="15" t="s">
        <v>149</v>
      </c>
      <c r="F49" s="15" t="s">
        <v>134</v>
      </c>
      <c r="G49" s="15" t="s">
        <v>23</v>
      </c>
      <c r="H49" s="15" t="s">
        <v>24</v>
      </c>
      <c r="I49" s="15" t="s">
        <v>135</v>
      </c>
      <c r="J49" s="4"/>
      <c r="K49" s="31">
        <v>14.94</v>
      </c>
      <c r="L49" s="31">
        <v>0</v>
      </c>
      <c r="M49" s="31">
        <v>14.94</v>
      </c>
      <c r="N49" s="15">
        <v>38</v>
      </c>
      <c r="O49" s="36">
        <v>0.606842105263158</v>
      </c>
      <c r="P49" s="37" t="s">
        <v>108</v>
      </c>
      <c r="Q49" s="15" t="s">
        <v>67</v>
      </c>
      <c r="R49" s="4" t="s">
        <v>109</v>
      </c>
      <c r="S49" s="4" t="s">
        <v>110</v>
      </c>
    </row>
    <row r="50" spans="1:19">
      <c r="A50" s="6">
        <v>48</v>
      </c>
      <c r="B50" s="4" t="s">
        <v>19</v>
      </c>
      <c r="C50" s="14">
        <v>140904</v>
      </c>
      <c r="D50" s="17" t="s">
        <v>151</v>
      </c>
      <c r="E50" s="15" t="s">
        <v>143</v>
      </c>
      <c r="F50" s="15" t="s">
        <v>134</v>
      </c>
      <c r="G50" s="15" t="s">
        <v>23</v>
      </c>
      <c r="H50" s="15" t="s">
        <v>24</v>
      </c>
      <c r="I50" s="15" t="s">
        <v>135</v>
      </c>
      <c r="J50" s="4"/>
      <c r="K50" s="31">
        <v>7.73</v>
      </c>
      <c r="L50" s="31">
        <v>0</v>
      </c>
      <c r="M50" s="31">
        <v>7.73</v>
      </c>
      <c r="N50" s="15">
        <v>19.8</v>
      </c>
      <c r="O50" s="36">
        <v>0.60959595959596</v>
      </c>
      <c r="P50" s="37" t="s">
        <v>108</v>
      </c>
      <c r="Q50" s="15" t="s">
        <v>67</v>
      </c>
      <c r="R50" s="4" t="s">
        <v>109</v>
      </c>
      <c r="S50" s="4" t="s">
        <v>110</v>
      </c>
    </row>
    <row r="51" spans="1:19">
      <c r="A51" s="6">
        <v>49</v>
      </c>
      <c r="B51" s="4" t="s">
        <v>19</v>
      </c>
      <c r="C51" s="14">
        <v>140924</v>
      </c>
      <c r="D51" s="17" t="s">
        <v>152</v>
      </c>
      <c r="E51" s="15" t="s">
        <v>153</v>
      </c>
      <c r="F51" s="15" t="s">
        <v>134</v>
      </c>
      <c r="G51" s="15" t="s">
        <v>23</v>
      </c>
      <c r="H51" s="15" t="s">
        <v>24</v>
      </c>
      <c r="I51" s="15" t="s">
        <v>135</v>
      </c>
      <c r="J51" s="4"/>
      <c r="K51" s="31">
        <v>9.27</v>
      </c>
      <c r="L51" s="31">
        <v>0</v>
      </c>
      <c r="M51" s="31">
        <v>9.27</v>
      </c>
      <c r="N51" s="15">
        <v>24</v>
      </c>
      <c r="O51" s="36">
        <v>0.61375</v>
      </c>
      <c r="P51" s="37" t="s">
        <v>108</v>
      </c>
      <c r="Q51" s="15" t="s">
        <v>67</v>
      </c>
      <c r="R51" s="4" t="s">
        <v>109</v>
      </c>
      <c r="S51" s="4" t="s">
        <v>110</v>
      </c>
    </row>
    <row r="52" spans="1:19">
      <c r="A52" s="6">
        <v>50</v>
      </c>
      <c r="B52" s="4" t="s">
        <v>19</v>
      </c>
      <c r="C52" s="14">
        <v>146508</v>
      </c>
      <c r="D52" s="17" t="s">
        <v>154</v>
      </c>
      <c r="E52" s="15" t="s">
        <v>155</v>
      </c>
      <c r="F52" s="15" t="s">
        <v>156</v>
      </c>
      <c r="G52" s="15" t="s">
        <v>157</v>
      </c>
      <c r="H52" s="15" t="s">
        <v>24</v>
      </c>
      <c r="I52" s="15" t="s">
        <v>158</v>
      </c>
      <c r="J52" s="4"/>
      <c r="K52" s="31">
        <v>5.01</v>
      </c>
      <c r="L52" s="31"/>
      <c r="M52" s="31">
        <v>5.01</v>
      </c>
      <c r="N52" s="31">
        <v>11.38</v>
      </c>
      <c r="O52" s="36">
        <v>0.5597539543058</v>
      </c>
      <c r="P52" s="37" t="s">
        <v>108</v>
      </c>
      <c r="Q52" s="15" t="s">
        <v>67</v>
      </c>
      <c r="R52" s="4" t="s">
        <v>109</v>
      </c>
      <c r="S52" s="4" t="s">
        <v>110</v>
      </c>
    </row>
    <row r="53" s="1" customFormat="1" ht="24" spans="1:19">
      <c r="A53" s="6">
        <v>51</v>
      </c>
      <c r="B53" s="20" t="s">
        <v>19</v>
      </c>
      <c r="C53" s="21">
        <v>8261</v>
      </c>
      <c r="D53" s="21" t="s">
        <v>159</v>
      </c>
      <c r="E53" s="21" t="s">
        <v>160</v>
      </c>
      <c r="F53" s="21" t="s">
        <v>156</v>
      </c>
      <c r="G53" s="21" t="s">
        <v>107</v>
      </c>
      <c r="H53" s="22"/>
      <c r="I53" s="20" t="s">
        <v>161</v>
      </c>
      <c r="J53" s="38"/>
      <c r="K53" s="22">
        <v>391.4</v>
      </c>
      <c r="L53" s="22"/>
      <c r="M53" s="22">
        <v>391.4</v>
      </c>
      <c r="N53" s="22">
        <v>400</v>
      </c>
      <c r="O53" s="39">
        <v>0.0215000000000001</v>
      </c>
      <c r="P53" s="40" t="s">
        <v>108</v>
      </c>
      <c r="Q53" s="40" t="s">
        <v>162</v>
      </c>
      <c r="R53" s="20"/>
      <c r="S53" s="20" t="s">
        <v>163</v>
      </c>
    </row>
    <row r="54" s="1" customFormat="1" ht="24" spans="1:19">
      <c r="A54" s="6">
        <v>52</v>
      </c>
      <c r="B54" s="20" t="s">
        <v>19</v>
      </c>
      <c r="C54" s="21">
        <v>8995</v>
      </c>
      <c r="D54" s="21" t="s">
        <v>164</v>
      </c>
      <c r="E54" s="21" t="s">
        <v>165</v>
      </c>
      <c r="F54" s="21" t="s">
        <v>101</v>
      </c>
      <c r="G54" s="21" t="s">
        <v>107</v>
      </c>
      <c r="H54" s="22"/>
      <c r="I54" s="20" t="s">
        <v>161</v>
      </c>
      <c r="J54" s="38"/>
      <c r="K54" s="22">
        <v>0.055</v>
      </c>
      <c r="L54" s="22"/>
      <c r="M54" s="22">
        <v>0.055</v>
      </c>
      <c r="N54" s="22">
        <v>0.1</v>
      </c>
      <c r="O54" s="39">
        <v>0.45</v>
      </c>
      <c r="P54" s="40" t="s">
        <v>140</v>
      </c>
      <c r="Q54" s="40" t="s">
        <v>162</v>
      </c>
      <c r="R54" s="20"/>
      <c r="S54" s="20" t="s">
        <v>163</v>
      </c>
    </row>
    <row r="55" s="1" customFormat="1" ht="24" spans="1:19">
      <c r="A55" s="6">
        <v>53</v>
      </c>
      <c r="B55" s="20" t="s">
        <v>19</v>
      </c>
      <c r="C55" s="21">
        <v>13203</v>
      </c>
      <c r="D55" s="21" t="s">
        <v>166</v>
      </c>
      <c r="E55" s="21" t="s">
        <v>167</v>
      </c>
      <c r="F55" s="21" t="s">
        <v>168</v>
      </c>
      <c r="G55" s="21" t="s">
        <v>107</v>
      </c>
      <c r="H55" s="22"/>
      <c r="I55" s="20" t="s">
        <v>161</v>
      </c>
      <c r="J55" s="38"/>
      <c r="K55" s="22">
        <v>10.816</v>
      </c>
      <c r="L55" s="22"/>
      <c r="M55" s="22">
        <v>10.816</v>
      </c>
      <c r="N55" s="22">
        <v>58</v>
      </c>
      <c r="O55" s="39">
        <v>0.81351724137931</v>
      </c>
      <c r="P55" s="40" t="s">
        <v>108</v>
      </c>
      <c r="Q55" s="40" t="s">
        <v>162</v>
      </c>
      <c r="R55" s="20"/>
      <c r="S55" s="20" t="s">
        <v>163</v>
      </c>
    </row>
    <row r="56" s="1" customFormat="1" ht="24" spans="1:19">
      <c r="A56" s="6">
        <v>54</v>
      </c>
      <c r="B56" s="20" t="s">
        <v>19</v>
      </c>
      <c r="C56" s="21">
        <v>16407</v>
      </c>
      <c r="D56" s="21" t="s">
        <v>169</v>
      </c>
      <c r="E56" s="21" t="s">
        <v>167</v>
      </c>
      <c r="F56" s="21" t="s">
        <v>124</v>
      </c>
      <c r="G56" s="21" t="s">
        <v>107</v>
      </c>
      <c r="H56" s="22"/>
      <c r="I56" s="20" t="s">
        <v>161</v>
      </c>
      <c r="J56" s="38"/>
      <c r="K56" s="22">
        <v>0.25</v>
      </c>
      <c r="L56" s="22"/>
      <c r="M56" s="22">
        <v>0.25</v>
      </c>
      <c r="N56" s="22">
        <v>0.6</v>
      </c>
      <c r="O56" s="39">
        <v>0.583333333333333</v>
      </c>
      <c r="P56" s="40" t="s">
        <v>108</v>
      </c>
      <c r="Q56" s="40" t="s">
        <v>162</v>
      </c>
      <c r="R56" s="20"/>
      <c r="S56" s="20" t="s">
        <v>163</v>
      </c>
    </row>
    <row r="57" s="1" customFormat="1" ht="24" spans="1:19">
      <c r="A57" s="6">
        <v>55</v>
      </c>
      <c r="B57" s="20" t="s">
        <v>19</v>
      </c>
      <c r="C57" s="21">
        <v>18594</v>
      </c>
      <c r="D57" s="21" t="s">
        <v>170</v>
      </c>
      <c r="E57" s="21" t="s">
        <v>171</v>
      </c>
      <c r="F57" s="21" t="s">
        <v>101</v>
      </c>
      <c r="G57" s="21" t="s">
        <v>107</v>
      </c>
      <c r="H57" s="22"/>
      <c r="I57" s="20" t="s">
        <v>161</v>
      </c>
      <c r="J57" s="38"/>
      <c r="K57" s="22">
        <v>0</v>
      </c>
      <c r="L57" s="22"/>
      <c r="M57" s="22">
        <v>0</v>
      </c>
      <c r="N57" s="22">
        <v>0</v>
      </c>
      <c r="O57" s="39"/>
      <c r="P57" s="40" t="s">
        <v>140</v>
      </c>
      <c r="Q57" s="40" t="s">
        <v>162</v>
      </c>
      <c r="R57" s="20"/>
      <c r="S57" s="20" t="s">
        <v>163</v>
      </c>
    </row>
    <row r="58" s="1" customFormat="1" ht="24" spans="1:19">
      <c r="A58" s="6">
        <v>56</v>
      </c>
      <c r="B58" s="20" t="s">
        <v>19</v>
      </c>
      <c r="C58" s="21">
        <v>18600</v>
      </c>
      <c r="D58" s="21" t="s">
        <v>172</v>
      </c>
      <c r="E58" s="21" t="s">
        <v>173</v>
      </c>
      <c r="F58" s="21" t="s">
        <v>101</v>
      </c>
      <c r="G58" s="21" t="s">
        <v>107</v>
      </c>
      <c r="H58" s="22"/>
      <c r="I58" s="20" t="s">
        <v>161</v>
      </c>
      <c r="J58" s="38"/>
      <c r="K58" s="22">
        <v>0.294</v>
      </c>
      <c r="L58" s="22"/>
      <c r="M58" s="22">
        <v>0.294</v>
      </c>
      <c r="N58" s="22">
        <v>0.75</v>
      </c>
      <c r="O58" s="39">
        <v>0.608</v>
      </c>
      <c r="P58" s="40" t="s">
        <v>108</v>
      </c>
      <c r="Q58" s="40" t="s">
        <v>162</v>
      </c>
      <c r="R58" s="20"/>
      <c r="S58" s="20" t="s">
        <v>163</v>
      </c>
    </row>
    <row r="59" s="1" customFormat="1" ht="24" spans="1:19">
      <c r="A59" s="6">
        <v>57</v>
      </c>
      <c r="B59" s="20" t="s">
        <v>19</v>
      </c>
      <c r="C59" s="21">
        <v>18609</v>
      </c>
      <c r="D59" s="21" t="s">
        <v>174</v>
      </c>
      <c r="E59" s="21" t="s">
        <v>175</v>
      </c>
      <c r="F59" s="21" t="s">
        <v>176</v>
      </c>
      <c r="G59" s="21" t="s">
        <v>107</v>
      </c>
      <c r="H59" s="22"/>
      <c r="I59" s="20" t="s">
        <v>161</v>
      </c>
      <c r="J59" s="38"/>
      <c r="K59" s="22">
        <v>0</v>
      </c>
      <c r="L59" s="22"/>
      <c r="M59" s="22">
        <v>0</v>
      </c>
      <c r="N59" s="22">
        <v>0</v>
      </c>
      <c r="O59" s="39"/>
      <c r="P59" s="40" t="s">
        <v>140</v>
      </c>
      <c r="Q59" s="40" t="s">
        <v>162</v>
      </c>
      <c r="R59" s="20"/>
      <c r="S59" s="20" t="s">
        <v>163</v>
      </c>
    </row>
    <row r="60" s="1" customFormat="1" ht="24" spans="1:19">
      <c r="A60" s="6">
        <v>58</v>
      </c>
      <c r="B60" s="20" t="s">
        <v>19</v>
      </c>
      <c r="C60" s="21">
        <v>22206</v>
      </c>
      <c r="D60" s="21" t="s">
        <v>177</v>
      </c>
      <c r="E60" s="21" t="s">
        <v>167</v>
      </c>
      <c r="F60" s="21" t="s">
        <v>124</v>
      </c>
      <c r="G60" s="21" t="s">
        <v>107</v>
      </c>
      <c r="H60" s="22"/>
      <c r="I60" s="20" t="s">
        <v>161</v>
      </c>
      <c r="J60" s="38"/>
      <c r="K60" s="22">
        <v>0</v>
      </c>
      <c r="L60" s="22"/>
      <c r="M60" s="22">
        <v>0</v>
      </c>
      <c r="N60" s="22">
        <v>0</v>
      </c>
      <c r="O60" s="39"/>
      <c r="P60" s="40" t="s">
        <v>140</v>
      </c>
      <c r="Q60" s="40" t="s">
        <v>162</v>
      </c>
      <c r="R60" s="20"/>
      <c r="S60" s="20" t="s">
        <v>163</v>
      </c>
    </row>
    <row r="61" s="1" customFormat="1" ht="24" spans="1:19">
      <c r="A61" s="6">
        <v>59</v>
      </c>
      <c r="B61" s="20" t="s">
        <v>19</v>
      </c>
      <c r="C61" s="21">
        <v>22260</v>
      </c>
      <c r="D61" s="21" t="s">
        <v>178</v>
      </c>
      <c r="E61" s="21" t="s">
        <v>167</v>
      </c>
      <c r="F61" s="21" t="s">
        <v>101</v>
      </c>
      <c r="G61" s="21" t="s">
        <v>107</v>
      </c>
      <c r="H61" s="22"/>
      <c r="I61" s="20" t="s">
        <v>161</v>
      </c>
      <c r="J61" s="38"/>
      <c r="K61" s="22">
        <v>0</v>
      </c>
      <c r="L61" s="22"/>
      <c r="M61" s="22">
        <v>0</v>
      </c>
      <c r="N61" s="22">
        <v>0</v>
      </c>
      <c r="O61" s="39"/>
      <c r="P61" s="40" t="s">
        <v>140</v>
      </c>
      <c r="Q61" s="40" t="s">
        <v>162</v>
      </c>
      <c r="R61" s="20"/>
      <c r="S61" s="20" t="s">
        <v>163</v>
      </c>
    </row>
    <row r="62" s="1" customFormat="1" ht="24" spans="1:19">
      <c r="A62" s="6">
        <v>60</v>
      </c>
      <c r="B62" s="20" t="s">
        <v>19</v>
      </c>
      <c r="C62" s="21">
        <v>26863</v>
      </c>
      <c r="D62" s="21" t="s">
        <v>179</v>
      </c>
      <c r="E62" s="21" t="s">
        <v>167</v>
      </c>
      <c r="F62" s="21" t="s">
        <v>180</v>
      </c>
      <c r="G62" s="21" t="s">
        <v>107</v>
      </c>
      <c r="H62" s="22"/>
      <c r="I62" s="20" t="s">
        <v>161</v>
      </c>
      <c r="J62" s="38"/>
      <c r="K62" s="22">
        <v>0.2</v>
      </c>
      <c r="L62" s="22"/>
      <c r="M62" s="22">
        <v>0.2</v>
      </c>
      <c r="N62" s="22">
        <v>0.24</v>
      </c>
      <c r="O62" s="39">
        <v>0.166666666666667</v>
      </c>
      <c r="P62" s="40" t="s">
        <v>108</v>
      </c>
      <c r="Q62" s="40" t="s">
        <v>162</v>
      </c>
      <c r="R62" s="20"/>
      <c r="S62" s="20" t="s">
        <v>163</v>
      </c>
    </row>
    <row r="63" s="1" customFormat="1" ht="24" spans="1:19">
      <c r="A63" s="6">
        <v>61</v>
      </c>
      <c r="B63" s="20" t="s">
        <v>19</v>
      </c>
      <c r="C63" s="21">
        <v>28676</v>
      </c>
      <c r="D63" s="21" t="s">
        <v>181</v>
      </c>
      <c r="E63" s="21" t="s">
        <v>182</v>
      </c>
      <c r="F63" s="21" t="s">
        <v>101</v>
      </c>
      <c r="G63" s="21" t="s">
        <v>107</v>
      </c>
      <c r="H63" s="22"/>
      <c r="I63" s="20" t="s">
        <v>161</v>
      </c>
      <c r="J63" s="38"/>
      <c r="K63" s="22">
        <v>0.19</v>
      </c>
      <c r="L63" s="22"/>
      <c r="M63" s="22">
        <v>0.19</v>
      </c>
      <c r="N63" s="22">
        <v>0.4</v>
      </c>
      <c r="O63" s="39">
        <v>0.525</v>
      </c>
      <c r="P63" s="40" t="s">
        <v>108</v>
      </c>
      <c r="Q63" s="40" t="s">
        <v>162</v>
      </c>
      <c r="R63" s="20"/>
      <c r="S63" s="20" t="s">
        <v>163</v>
      </c>
    </row>
    <row r="64" s="1" customFormat="1" ht="25.5" spans="1:19">
      <c r="A64" s="6">
        <v>62</v>
      </c>
      <c r="B64" s="20" t="s">
        <v>19</v>
      </c>
      <c r="C64" s="21">
        <v>29824</v>
      </c>
      <c r="D64" s="21" t="s">
        <v>183</v>
      </c>
      <c r="E64" s="23" t="s">
        <v>184</v>
      </c>
      <c r="F64" s="21" t="s">
        <v>185</v>
      </c>
      <c r="G64" s="21" t="s">
        <v>157</v>
      </c>
      <c r="H64" s="22"/>
      <c r="I64" s="20" t="s">
        <v>186</v>
      </c>
      <c r="J64" s="38"/>
      <c r="K64" s="22">
        <v>59</v>
      </c>
      <c r="L64" s="22"/>
      <c r="M64" s="22">
        <v>59</v>
      </c>
      <c r="N64" s="22">
        <v>101</v>
      </c>
      <c r="O64" s="39">
        <v>0.415841584158416</v>
      </c>
      <c r="P64" s="40" t="s">
        <v>108</v>
      </c>
      <c r="Q64" s="40" t="s">
        <v>162</v>
      </c>
      <c r="R64" s="20"/>
      <c r="S64" s="20" t="s">
        <v>163</v>
      </c>
    </row>
    <row r="65" s="1" customFormat="1" ht="24" spans="1:19">
      <c r="A65" s="6">
        <v>63</v>
      </c>
      <c r="B65" s="20" t="s">
        <v>19</v>
      </c>
      <c r="C65" s="21">
        <v>30915</v>
      </c>
      <c r="D65" s="21" t="s">
        <v>187</v>
      </c>
      <c r="E65" s="21" t="s">
        <v>188</v>
      </c>
      <c r="F65" s="21" t="s">
        <v>189</v>
      </c>
      <c r="G65" s="21" t="s">
        <v>190</v>
      </c>
      <c r="H65" s="22"/>
      <c r="I65" s="20" t="s">
        <v>161</v>
      </c>
      <c r="J65" s="38"/>
      <c r="K65" s="22">
        <v>12.5</v>
      </c>
      <c r="L65" s="22"/>
      <c r="M65" s="22">
        <v>12.5</v>
      </c>
      <c r="N65" s="22">
        <v>22</v>
      </c>
      <c r="O65" s="39">
        <v>0.431818181818182</v>
      </c>
      <c r="P65" s="40" t="s">
        <v>108</v>
      </c>
      <c r="Q65" s="40" t="s">
        <v>162</v>
      </c>
      <c r="R65" s="20"/>
      <c r="S65" s="20" t="s">
        <v>163</v>
      </c>
    </row>
    <row r="66" s="1" customFormat="1" ht="24" spans="1:19">
      <c r="A66" s="6">
        <v>64</v>
      </c>
      <c r="B66" s="20" t="s">
        <v>19</v>
      </c>
      <c r="C66" s="21">
        <v>31868</v>
      </c>
      <c r="D66" s="21" t="s">
        <v>191</v>
      </c>
      <c r="E66" s="21" t="s">
        <v>192</v>
      </c>
      <c r="F66" s="21" t="s">
        <v>101</v>
      </c>
      <c r="G66" s="21" t="s">
        <v>107</v>
      </c>
      <c r="H66" s="22"/>
      <c r="I66" s="20" t="s">
        <v>161</v>
      </c>
      <c r="J66" s="38"/>
      <c r="K66" s="22">
        <v>45</v>
      </c>
      <c r="L66" s="22"/>
      <c r="M66" s="22">
        <v>45</v>
      </c>
      <c r="N66" s="22">
        <v>52.5</v>
      </c>
      <c r="O66" s="39">
        <v>0.142857142857143</v>
      </c>
      <c r="P66" s="40" t="s">
        <v>108</v>
      </c>
      <c r="Q66" s="40" t="s">
        <v>162</v>
      </c>
      <c r="R66" s="20"/>
      <c r="S66" s="20" t="s">
        <v>163</v>
      </c>
    </row>
    <row r="67" s="1" customFormat="1" ht="24" spans="1:19">
      <c r="A67" s="6">
        <v>65</v>
      </c>
      <c r="B67" s="20" t="s">
        <v>19</v>
      </c>
      <c r="C67" s="21">
        <v>37232</v>
      </c>
      <c r="D67" s="21" t="s">
        <v>193</v>
      </c>
      <c r="E67" s="21" t="s">
        <v>194</v>
      </c>
      <c r="F67" s="21" t="s">
        <v>195</v>
      </c>
      <c r="G67" s="21" t="s">
        <v>157</v>
      </c>
      <c r="H67" s="22"/>
      <c r="I67" s="20" t="s">
        <v>114</v>
      </c>
      <c r="J67" s="38"/>
      <c r="K67" s="22">
        <v>10</v>
      </c>
      <c r="L67" s="22"/>
      <c r="M67" s="22">
        <v>10</v>
      </c>
      <c r="N67" s="22">
        <v>21.5</v>
      </c>
      <c r="O67" s="39">
        <v>0.534883720930233</v>
      </c>
      <c r="P67" s="40" t="s">
        <v>108</v>
      </c>
      <c r="Q67" s="40" t="s">
        <v>162</v>
      </c>
      <c r="R67" s="20"/>
      <c r="S67" s="20" t="s">
        <v>163</v>
      </c>
    </row>
    <row r="68" s="1" customFormat="1" ht="24" spans="1:19">
      <c r="A68" s="6">
        <v>66</v>
      </c>
      <c r="B68" s="20" t="s">
        <v>19</v>
      </c>
      <c r="C68" s="21">
        <v>38529</v>
      </c>
      <c r="D68" s="21" t="s">
        <v>196</v>
      </c>
      <c r="E68" s="21" t="s">
        <v>197</v>
      </c>
      <c r="F68" s="21" t="s">
        <v>198</v>
      </c>
      <c r="G68" s="21" t="s">
        <v>107</v>
      </c>
      <c r="H68" s="22"/>
      <c r="I68" s="20" t="s">
        <v>161</v>
      </c>
      <c r="J68" s="38"/>
      <c r="K68" s="22">
        <v>0</v>
      </c>
      <c r="L68" s="22"/>
      <c r="M68" s="22">
        <v>0</v>
      </c>
      <c r="N68" s="22">
        <v>0</v>
      </c>
      <c r="O68" s="39"/>
      <c r="P68" s="40" t="s">
        <v>140</v>
      </c>
      <c r="Q68" s="40" t="s">
        <v>162</v>
      </c>
      <c r="R68" s="20"/>
      <c r="S68" s="20" t="s">
        <v>163</v>
      </c>
    </row>
    <row r="69" s="1" customFormat="1" ht="24" spans="1:19">
      <c r="A69" s="6">
        <v>67</v>
      </c>
      <c r="B69" s="20" t="s">
        <v>19</v>
      </c>
      <c r="C69" s="21">
        <v>42816</v>
      </c>
      <c r="D69" s="21" t="s">
        <v>199</v>
      </c>
      <c r="E69" s="21" t="s">
        <v>171</v>
      </c>
      <c r="F69" s="21" t="s">
        <v>101</v>
      </c>
      <c r="G69" s="21" t="s">
        <v>107</v>
      </c>
      <c r="H69" s="22"/>
      <c r="I69" s="20" t="s">
        <v>161</v>
      </c>
      <c r="J69" s="38"/>
      <c r="K69" s="22">
        <v>0.21</v>
      </c>
      <c r="L69" s="22"/>
      <c r="M69" s="22">
        <v>0.21</v>
      </c>
      <c r="N69" s="22">
        <v>0.4</v>
      </c>
      <c r="O69" s="39">
        <v>0.475</v>
      </c>
      <c r="P69" s="40" t="s">
        <v>108</v>
      </c>
      <c r="Q69" s="40" t="s">
        <v>162</v>
      </c>
      <c r="R69" s="20"/>
      <c r="S69" s="20" t="s">
        <v>163</v>
      </c>
    </row>
    <row r="70" s="1" customFormat="1" ht="24" spans="1:19">
      <c r="A70" s="6">
        <v>68</v>
      </c>
      <c r="B70" s="20" t="s">
        <v>19</v>
      </c>
      <c r="C70" s="21">
        <v>44590</v>
      </c>
      <c r="D70" s="21" t="s">
        <v>200</v>
      </c>
      <c r="E70" s="21" t="s">
        <v>201</v>
      </c>
      <c r="F70" s="21" t="s">
        <v>202</v>
      </c>
      <c r="G70" s="21" t="s">
        <v>107</v>
      </c>
      <c r="H70" s="22"/>
      <c r="I70" s="20" t="s">
        <v>161</v>
      </c>
      <c r="J70" s="38"/>
      <c r="K70" s="22">
        <v>0</v>
      </c>
      <c r="L70" s="22"/>
      <c r="M70" s="22">
        <v>0</v>
      </c>
      <c r="N70" s="22">
        <v>0</v>
      </c>
      <c r="O70" s="39"/>
      <c r="P70" s="40" t="s">
        <v>108</v>
      </c>
      <c r="Q70" s="40" t="s">
        <v>162</v>
      </c>
      <c r="R70" s="20"/>
      <c r="S70" s="20" t="s">
        <v>163</v>
      </c>
    </row>
    <row r="71" s="1" customFormat="1" ht="24" spans="1:19">
      <c r="A71" s="6">
        <v>69</v>
      </c>
      <c r="B71" s="20" t="s">
        <v>19</v>
      </c>
      <c r="C71" s="21">
        <v>47737</v>
      </c>
      <c r="D71" s="21" t="s">
        <v>203</v>
      </c>
      <c r="E71" s="21" t="s">
        <v>204</v>
      </c>
      <c r="F71" s="21" t="s">
        <v>205</v>
      </c>
      <c r="G71" s="21" t="s">
        <v>107</v>
      </c>
      <c r="H71" s="22"/>
      <c r="I71" s="20" t="s">
        <v>161</v>
      </c>
      <c r="J71" s="38"/>
      <c r="K71" s="22">
        <v>346.16</v>
      </c>
      <c r="L71" s="22"/>
      <c r="M71" s="22">
        <v>346.16</v>
      </c>
      <c r="N71" s="22">
        <v>490</v>
      </c>
      <c r="O71" s="39">
        <v>0.293551020408163</v>
      </c>
      <c r="P71" s="40" t="s">
        <v>140</v>
      </c>
      <c r="Q71" s="40" t="s">
        <v>162</v>
      </c>
      <c r="R71" s="20"/>
      <c r="S71" s="20" t="s">
        <v>163</v>
      </c>
    </row>
    <row r="72" s="1" customFormat="1" ht="24" spans="1:19">
      <c r="A72" s="6">
        <v>70</v>
      </c>
      <c r="B72" s="20" t="s">
        <v>19</v>
      </c>
      <c r="C72" s="21">
        <v>47849</v>
      </c>
      <c r="D72" s="21" t="s">
        <v>206</v>
      </c>
      <c r="E72" s="21" t="s">
        <v>167</v>
      </c>
      <c r="F72" s="21" t="s">
        <v>101</v>
      </c>
      <c r="G72" s="21" t="s">
        <v>107</v>
      </c>
      <c r="H72" s="22"/>
      <c r="I72" s="20" t="s">
        <v>161</v>
      </c>
      <c r="J72" s="38"/>
      <c r="K72" s="22">
        <v>0</v>
      </c>
      <c r="L72" s="22"/>
      <c r="M72" s="22">
        <v>0</v>
      </c>
      <c r="N72" s="22">
        <v>0</v>
      </c>
      <c r="O72" s="39"/>
      <c r="P72" s="40" t="s">
        <v>140</v>
      </c>
      <c r="Q72" s="40" t="s">
        <v>162</v>
      </c>
      <c r="R72" s="20"/>
      <c r="S72" s="20" t="s">
        <v>163</v>
      </c>
    </row>
    <row r="73" s="1" customFormat="1" ht="24" spans="1:19">
      <c r="A73" s="6">
        <v>71</v>
      </c>
      <c r="B73" s="20" t="s">
        <v>19</v>
      </c>
      <c r="C73" s="21">
        <v>49368</v>
      </c>
      <c r="D73" s="21" t="s">
        <v>207</v>
      </c>
      <c r="E73" s="21" t="s">
        <v>208</v>
      </c>
      <c r="F73" s="21" t="s">
        <v>101</v>
      </c>
      <c r="G73" s="21" t="s">
        <v>45</v>
      </c>
      <c r="H73" s="22"/>
      <c r="I73" s="20" t="s">
        <v>114</v>
      </c>
      <c r="J73" s="38"/>
      <c r="K73" s="22">
        <v>0</v>
      </c>
      <c r="L73" s="22"/>
      <c r="M73" s="22">
        <v>0</v>
      </c>
      <c r="N73" s="22">
        <v>2273</v>
      </c>
      <c r="O73" s="39">
        <v>1</v>
      </c>
      <c r="P73" s="40" t="s">
        <v>108</v>
      </c>
      <c r="Q73" s="40" t="s">
        <v>162</v>
      </c>
      <c r="R73" s="20"/>
      <c r="S73" s="20" t="s">
        <v>163</v>
      </c>
    </row>
    <row r="74" s="1" customFormat="1" ht="24" spans="1:19">
      <c r="A74" s="6">
        <v>72</v>
      </c>
      <c r="B74" s="20" t="s">
        <v>19</v>
      </c>
      <c r="C74" s="21">
        <v>49414</v>
      </c>
      <c r="D74" s="21" t="s">
        <v>209</v>
      </c>
      <c r="E74" s="21" t="s">
        <v>167</v>
      </c>
      <c r="F74" s="21" t="s">
        <v>101</v>
      </c>
      <c r="G74" s="21" t="s">
        <v>107</v>
      </c>
      <c r="H74" s="22"/>
      <c r="I74" s="20" t="s">
        <v>161</v>
      </c>
      <c r="J74" s="38"/>
      <c r="K74" s="22">
        <v>0</v>
      </c>
      <c r="L74" s="22"/>
      <c r="M74" s="22">
        <v>0</v>
      </c>
      <c r="N74" s="22">
        <v>0</v>
      </c>
      <c r="O74" s="39"/>
      <c r="P74" s="40" t="s">
        <v>140</v>
      </c>
      <c r="Q74" s="40" t="s">
        <v>162</v>
      </c>
      <c r="R74" s="20"/>
      <c r="S74" s="20" t="s">
        <v>163</v>
      </c>
    </row>
    <row r="75" s="1" customFormat="1" ht="24" spans="1:19">
      <c r="A75" s="6">
        <v>73</v>
      </c>
      <c r="B75" s="20" t="s">
        <v>19</v>
      </c>
      <c r="C75" s="21">
        <v>52816</v>
      </c>
      <c r="D75" s="21" t="s">
        <v>159</v>
      </c>
      <c r="E75" s="21" t="s">
        <v>210</v>
      </c>
      <c r="F75" s="21" t="s">
        <v>156</v>
      </c>
      <c r="G75" s="21" t="s">
        <v>107</v>
      </c>
      <c r="H75" s="22"/>
      <c r="I75" s="20" t="s">
        <v>161</v>
      </c>
      <c r="J75" s="38"/>
      <c r="K75" s="22">
        <v>245</v>
      </c>
      <c r="L75" s="22"/>
      <c r="M75" s="22">
        <v>245</v>
      </c>
      <c r="N75" s="22">
        <v>425</v>
      </c>
      <c r="O75" s="39">
        <v>0.423529411764706</v>
      </c>
      <c r="P75" s="40" t="s">
        <v>108</v>
      </c>
      <c r="Q75" s="40" t="s">
        <v>162</v>
      </c>
      <c r="R75" s="20"/>
      <c r="S75" s="20" t="s">
        <v>163</v>
      </c>
    </row>
    <row r="76" s="1" customFormat="1" ht="24" spans="1:19">
      <c r="A76" s="6">
        <v>74</v>
      </c>
      <c r="B76" s="20" t="s">
        <v>19</v>
      </c>
      <c r="C76" s="21">
        <v>54426</v>
      </c>
      <c r="D76" s="21" t="s">
        <v>211</v>
      </c>
      <c r="E76" s="21" t="s">
        <v>212</v>
      </c>
      <c r="F76" s="21" t="s">
        <v>213</v>
      </c>
      <c r="G76" s="21" t="s">
        <v>107</v>
      </c>
      <c r="H76" s="22"/>
      <c r="I76" s="20" t="s">
        <v>161</v>
      </c>
      <c r="J76" s="38"/>
      <c r="K76" s="22">
        <v>0</v>
      </c>
      <c r="L76" s="22"/>
      <c r="M76" s="22">
        <v>0</v>
      </c>
      <c r="N76" s="22">
        <v>0</v>
      </c>
      <c r="O76" s="39"/>
      <c r="P76" s="40" t="s">
        <v>140</v>
      </c>
      <c r="Q76" s="40" t="s">
        <v>162</v>
      </c>
      <c r="R76" s="20"/>
      <c r="S76" s="20" t="s">
        <v>163</v>
      </c>
    </row>
    <row r="77" s="1" customFormat="1" ht="24" spans="1:19">
      <c r="A77" s="6">
        <v>75</v>
      </c>
      <c r="B77" s="20" t="s">
        <v>19</v>
      </c>
      <c r="C77" s="21">
        <v>54740</v>
      </c>
      <c r="D77" s="21" t="s">
        <v>214</v>
      </c>
      <c r="E77" s="21" t="s">
        <v>139</v>
      </c>
      <c r="F77" s="21" t="s">
        <v>101</v>
      </c>
      <c r="G77" s="21" t="s">
        <v>215</v>
      </c>
      <c r="H77" s="22"/>
      <c r="I77" s="20" t="s">
        <v>161</v>
      </c>
      <c r="J77" s="38"/>
      <c r="K77" s="22">
        <v>4</v>
      </c>
      <c r="L77" s="22"/>
      <c r="M77" s="22">
        <v>4</v>
      </c>
      <c r="N77" s="22">
        <v>9.8</v>
      </c>
      <c r="O77" s="39">
        <v>0.591836734693878</v>
      </c>
      <c r="P77" s="40" t="s">
        <v>108</v>
      </c>
      <c r="Q77" s="40" t="s">
        <v>162</v>
      </c>
      <c r="R77" s="20"/>
      <c r="S77" s="20" t="s">
        <v>163</v>
      </c>
    </row>
    <row r="78" s="1" customFormat="1" ht="24" spans="1:19">
      <c r="A78" s="6">
        <v>76</v>
      </c>
      <c r="B78" s="20" t="s">
        <v>19</v>
      </c>
      <c r="C78" s="21">
        <v>54759</v>
      </c>
      <c r="D78" s="21" t="s">
        <v>216</v>
      </c>
      <c r="E78" s="21" t="s">
        <v>217</v>
      </c>
      <c r="F78" s="21" t="s">
        <v>185</v>
      </c>
      <c r="G78" s="21" t="s">
        <v>107</v>
      </c>
      <c r="H78" s="22"/>
      <c r="I78" s="20" t="s">
        <v>186</v>
      </c>
      <c r="J78" s="38"/>
      <c r="K78" s="22">
        <v>23</v>
      </c>
      <c r="L78" s="22"/>
      <c r="M78" s="22">
        <v>23</v>
      </c>
      <c r="N78" s="22">
        <v>48</v>
      </c>
      <c r="O78" s="39">
        <v>0.520833333333333</v>
      </c>
      <c r="P78" s="40" t="s">
        <v>108</v>
      </c>
      <c r="Q78" s="40" t="s">
        <v>162</v>
      </c>
      <c r="R78" s="20"/>
      <c r="S78" s="20" t="s">
        <v>163</v>
      </c>
    </row>
    <row r="79" s="1" customFormat="1" ht="24" spans="1:19">
      <c r="A79" s="6">
        <v>77</v>
      </c>
      <c r="B79" s="20" t="s">
        <v>19</v>
      </c>
      <c r="C79" s="21">
        <v>64526</v>
      </c>
      <c r="D79" s="21" t="s">
        <v>218</v>
      </c>
      <c r="E79" s="21" t="s">
        <v>219</v>
      </c>
      <c r="F79" s="21" t="s">
        <v>185</v>
      </c>
      <c r="G79" s="21" t="s">
        <v>157</v>
      </c>
      <c r="H79" s="22"/>
      <c r="I79" s="20" t="s">
        <v>186</v>
      </c>
      <c r="J79" s="38"/>
      <c r="K79" s="22">
        <v>140</v>
      </c>
      <c r="L79" s="22"/>
      <c r="M79" s="22">
        <v>140</v>
      </c>
      <c r="N79" s="22">
        <v>240</v>
      </c>
      <c r="O79" s="39">
        <v>0.416666666666667</v>
      </c>
      <c r="P79" s="40" t="s">
        <v>108</v>
      </c>
      <c r="Q79" s="40" t="s">
        <v>162</v>
      </c>
      <c r="R79" s="20"/>
      <c r="S79" s="20" t="s">
        <v>163</v>
      </c>
    </row>
    <row r="80" s="1" customFormat="1" ht="24" spans="1:19">
      <c r="A80" s="6">
        <v>78</v>
      </c>
      <c r="B80" s="20" t="s">
        <v>19</v>
      </c>
      <c r="C80" s="21">
        <v>73388</v>
      </c>
      <c r="D80" s="21" t="s">
        <v>220</v>
      </c>
      <c r="E80" s="21" t="s">
        <v>221</v>
      </c>
      <c r="F80" s="21" t="s">
        <v>222</v>
      </c>
      <c r="G80" s="21" t="s">
        <v>107</v>
      </c>
      <c r="H80" s="22"/>
      <c r="I80" s="20" t="s">
        <v>161</v>
      </c>
      <c r="J80" s="38"/>
      <c r="K80" s="22">
        <v>0.42</v>
      </c>
      <c r="L80" s="22"/>
      <c r="M80" s="22">
        <v>0.42</v>
      </c>
      <c r="N80" s="22">
        <v>0.8</v>
      </c>
      <c r="O80" s="39">
        <v>0.475</v>
      </c>
      <c r="P80" s="40" t="s">
        <v>108</v>
      </c>
      <c r="Q80" s="40" t="s">
        <v>162</v>
      </c>
      <c r="R80" s="20"/>
      <c r="S80" s="20" t="s">
        <v>163</v>
      </c>
    </row>
    <row r="81" s="1" customFormat="1" ht="24" spans="1:19">
      <c r="A81" s="6">
        <v>79</v>
      </c>
      <c r="B81" s="20" t="s">
        <v>19</v>
      </c>
      <c r="C81" s="21">
        <v>93488</v>
      </c>
      <c r="D81" s="21" t="s">
        <v>111</v>
      </c>
      <c r="E81" s="21" t="s">
        <v>223</v>
      </c>
      <c r="F81" s="21" t="s">
        <v>101</v>
      </c>
      <c r="G81" s="21" t="s">
        <v>157</v>
      </c>
      <c r="H81" s="22"/>
      <c r="I81" s="20" t="s">
        <v>114</v>
      </c>
      <c r="J81" s="38"/>
      <c r="K81" s="22">
        <v>6.6</v>
      </c>
      <c r="L81" s="22"/>
      <c r="M81" s="22">
        <v>6.6</v>
      </c>
      <c r="N81" s="22">
        <v>15</v>
      </c>
      <c r="O81" s="39">
        <v>0.56</v>
      </c>
      <c r="P81" s="40" t="s">
        <v>108</v>
      </c>
      <c r="Q81" s="40" t="s">
        <v>162</v>
      </c>
      <c r="R81" s="20"/>
      <c r="S81" s="20" t="s">
        <v>163</v>
      </c>
    </row>
    <row r="82" s="1" customFormat="1" ht="24" spans="1:19">
      <c r="A82" s="6">
        <v>80</v>
      </c>
      <c r="B82" s="20" t="s">
        <v>19</v>
      </c>
      <c r="C82" s="21">
        <v>98989</v>
      </c>
      <c r="D82" s="21" t="s">
        <v>224</v>
      </c>
      <c r="E82" s="21" t="s">
        <v>225</v>
      </c>
      <c r="F82" s="21" t="s">
        <v>226</v>
      </c>
      <c r="G82" s="21" t="s">
        <v>227</v>
      </c>
      <c r="H82" s="22"/>
      <c r="I82" s="20" t="s">
        <v>114</v>
      </c>
      <c r="J82" s="38"/>
      <c r="K82" s="22">
        <v>22.5</v>
      </c>
      <c r="L82" s="22"/>
      <c r="M82" s="22">
        <v>22.5</v>
      </c>
      <c r="N82" s="22">
        <v>45</v>
      </c>
      <c r="O82" s="39">
        <v>0.5</v>
      </c>
      <c r="P82" s="40" t="s">
        <v>108</v>
      </c>
      <c r="Q82" s="40" t="s">
        <v>162</v>
      </c>
      <c r="R82" s="20"/>
      <c r="S82" s="20" t="s">
        <v>163</v>
      </c>
    </row>
    <row r="83" s="1" customFormat="1" ht="24" spans="1:19">
      <c r="A83" s="6">
        <v>81</v>
      </c>
      <c r="B83" s="20" t="s">
        <v>19</v>
      </c>
      <c r="C83" s="21">
        <v>99118</v>
      </c>
      <c r="D83" s="21" t="s">
        <v>228</v>
      </c>
      <c r="E83" s="21" t="s">
        <v>229</v>
      </c>
      <c r="F83" s="21" t="s">
        <v>195</v>
      </c>
      <c r="G83" s="21" t="s">
        <v>157</v>
      </c>
      <c r="H83" s="22"/>
      <c r="I83" s="20" t="s">
        <v>114</v>
      </c>
      <c r="J83" s="38"/>
      <c r="K83" s="22">
        <v>15.2</v>
      </c>
      <c r="L83" s="22"/>
      <c r="M83" s="22">
        <v>15.2</v>
      </c>
      <c r="N83" s="22">
        <v>28.8</v>
      </c>
      <c r="O83" s="39">
        <v>0.472222222222222</v>
      </c>
      <c r="P83" s="40" t="s">
        <v>108</v>
      </c>
      <c r="Q83" s="40" t="s">
        <v>162</v>
      </c>
      <c r="R83" s="20"/>
      <c r="S83" s="20" t="s">
        <v>163</v>
      </c>
    </row>
    <row r="84" s="1" customFormat="1" ht="24" spans="1:19">
      <c r="A84" s="6">
        <v>82</v>
      </c>
      <c r="B84" s="20" t="s">
        <v>19</v>
      </c>
      <c r="C84" s="21">
        <v>100927</v>
      </c>
      <c r="D84" s="21" t="s">
        <v>230</v>
      </c>
      <c r="E84" s="21" t="s">
        <v>204</v>
      </c>
      <c r="F84" s="21" t="s">
        <v>117</v>
      </c>
      <c r="G84" s="21" t="s">
        <v>231</v>
      </c>
      <c r="H84" s="22"/>
      <c r="I84" s="20" t="s">
        <v>232</v>
      </c>
      <c r="J84" s="38"/>
      <c r="K84" s="22">
        <v>170</v>
      </c>
      <c r="L84" s="22"/>
      <c r="M84" s="22">
        <v>170</v>
      </c>
      <c r="N84" s="22">
        <v>450</v>
      </c>
      <c r="O84" s="39">
        <v>0.622222222222222</v>
      </c>
      <c r="P84" s="40" t="s">
        <v>108</v>
      </c>
      <c r="Q84" s="40" t="s">
        <v>162</v>
      </c>
      <c r="R84" s="20"/>
      <c r="S84" s="20" t="s">
        <v>163</v>
      </c>
    </row>
    <row r="85" s="1" customFormat="1" ht="24" spans="1:19">
      <c r="A85" s="6">
        <v>83</v>
      </c>
      <c r="B85" s="20" t="s">
        <v>19</v>
      </c>
      <c r="C85" s="21">
        <v>105159</v>
      </c>
      <c r="D85" s="21" t="s">
        <v>233</v>
      </c>
      <c r="E85" s="21" t="s">
        <v>153</v>
      </c>
      <c r="F85" s="21" t="s">
        <v>234</v>
      </c>
      <c r="G85" s="21" t="s">
        <v>157</v>
      </c>
      <c r="H85" s="22"/>
      <c r="I85" s="20" t="s">
        <v>235</v>
      </c>
      <c r="J85" s="38"/>
      <c r="K85" s="22">
        <v>11.2</v>
      </c>
      <c r="L85" s="22"/>
      <c r="M85" s="22">
        <v>11.2</v>
      </c>
      <c r="N85" s="22">
        <v>18.8</v>
      </c>
      <c r="O85" s="39">
        <v>0.404255319148936</v>
      </c>
      <c r="P85" s="40" t="s">
        <v>108</v>
      </c>
      <c r="Q85" s="40" t="s">
        <v>162</v>
      </c>
      <c r="R85" s="20"/>
      <c r="S85" s="20" t="s">
        <v>163</v>
      </c>
    </row>
    <row r="86" s="1" customFormat="1" ht="24" spans="1:19">
      <c r="A86" s="6">
        <v>84</v>
      </c>
      <c r="B86" s="20" t="s">
        <v>19</v>
      </c>
      <c r="C86" s="21">
        <v>115225</v>
      </c>
      <c r="D86" s="21" t="s">
        <v>236</v>
      </c>
      <c r="E86" s="21" t="s">
        <v>237</v>
      </c>
      <c r="F86" s="21" t="s">
        <v>189</v>
      </c>
      <c r="G86" s="21" t="s">
        <v>227</v>
      </c>
      <c r="H86" s="22"/>
      <c r="I86" s="20" t="s">
        <v>114</v>
      </c>
      <c r="J86" s="38"/>
      <c r="K86" s="22">
        <v>11.5</v>
      </c>
      <c r="L86" s="22"/>
      <c r="M86" s="22">
        <v>11.5</v>
      </c>
      <c r="N86" s="22">
        <v>23</v>
      </c>
      <c r="O86" s="39">
        <v>0.5</v>
      </c>
      <c r="P86" s="40" t="s">
        <v>108</v>
      </c>
      <c r="Q86" s="40" t="s">
        <v>162</v>
      </c>
      <c r="R86" s="20"/>
      <c r="S86" s="20" t="s">
        <v>163</v>
      </c>
    </row>
    <row r="87" s="1" customFormat="1" ht="24" spans="1:19">
      <c r="A87" s="6">
        <v>85</v>
      </c>
      <c r="B87" s="20" t="s">
        <v>19</v>
      </c>
      <c r="C87" s="21">
        <v>115395</v>
      </c>
      <c r="D87" s="21" t="s">
        <v>238</v>
      </c>
      <c r="E87" s="21" t="s">
        <v>239</v>
      </c>
      <c r="F87" s="21" t="s">
        <v>240</v>
      </c>
      <c r="G87" s="21" t="s">
        <v>45</v>
      </c>
      <c r="H87" s="22"/>
      <c r="I87" s="20" t="s">
        <v>114</v>
      </c>
      <c r="J87" s="38"/>
      <c r="K87" s="22">
        <v>2961</v>
      </c>
      <c r="L87" s="22"/>
      <c r="M87" s="22">
        <v>2961</v>
      </c>
      <c r="N87" s="22">
        <v>7590</v>
      </c>
      <c r="O87" s="39">
        <v>0.609881422924901</v>
      </c>
      <c r="P87" s="40" t="s">
        <v>108</v>
      </c>
      <c r="Q87" s="40" t="s">
        <v>162</v>
      </c>
      <c r="R87" s="20"/>
      <c r="S87" s="20" t="s">
        <v>163</v>
      </c>
    </row>
    <row r="88" s="1" customFormat="1" ht="24" spans="1:19">
      <c r="A88" s="6">
        <v>86</v>
      </c>
      <c r="B88" s="20" t="s">
        <v>19</v>
      </c>
      <c r="C88" s="21">
        <v>130178</v>
      </c>
      <c r="D88" s="21" t="s">
        <v>241</v>
      </c>
      <c r="E88" s="21" t="s">
        <v>242</v>
      </c>
      <c r="F88" s="21" t="s">
        <v>243</v>
      </c>
      <c r="G88" s="21" t="s">
        <v>107</v>
      </c>
      <c r="H88" s="22"/>
      <c r="I88" s="20" t="s">
        <v>114</v>
      </c>
      <c r="J88" s="38"/>
      <c r="K88" s="22">
        <v>95.79</v>
      </c>
      <c r="L88" s="22"/>
      <c r="M88" s="22">
        <v>95.79</v>
      </c>
      <c r="N88" s="22">
        <v>186</v>
      </c>
      <c r="O88" s="39">
        <v>0.485</v>
      </c>
      <c r="P88" s="40" t="s">
        <v>108</v>
      </c>
      <c r="Q88" s="40" t="s">
        <v>162</v>
      </c>
      <c r="R88" s="20"/>
      <c r="S88" s="20" t="s">
        <v>163</v>
      </c>
    </row>
    <row r="89" s="1" customFormat="1" ht="24" spans="1:19">
      <c r="A89" s="6">
        <v>87</v>
      </c>
      <c r="B89" s="20" t="s">
        <v>19</v>
      </c>
      <c r="C89" s="21">
        <v>132397</v>
      </c>
      <c r="D89" s="21" t="s">
        <v>138</v>
      </c>
      <c r="E89" s="21" t="s">
        <v>244</v>
      </c>
      <c r="F89" s="21" t="s">
        <v>245</v>
      </c>
      <c r="G89" s="21" t="s">
        <v>107</v>
      </c>
      <c r="H89" s="22"/>
      <c r="I89" s="20" t="s">
        <v>114</v>
      </c>
      <c r="J89" s="38"/>
      <c r="K89" s="22">
        <v>0</v>
      </c>
      <c r="L89" s="22"/>
      <c r="M89" s="22">
        <v>0</v>
      </c>
      <c r="N89" s="22">
        <v>0</v>
      </c>
      <c r="O89" s="39"/>
      <c r="P89" s="40" t="s">
        <v>108</v>
      </c>
      <c r="Q89" s="40" t="s">
        <v>162</v>
      </c>
      <c r="R89" s="20"/>
      <c r="S89" s="20" t="s">
        <v>163</v>
      </c>
    </row>
    <row r="90" s="1" customFormat="1" ht="24" spans="1:19">
      <c r="A90" s="6">
        <v>88</v>
      </c>
      <c r="B90" s="20" t="s">
        <v>19</v>
      </c>
      <c r="C90" s="21">
        <v>132398</v>
      </c>
      <c r="D90" s="21" t="s">
        <v>246</v>
      </c>
      <c r="E90" s="21" t="s">
        <v>112</v>
      </c>
      <c r="F90" s="21" t="s">
        <v>101</v>
      </c>
      <c r="G90" s="21" t="s">
        <v>107</v>
      </c>
      <c r="H90" s="22"/>
      <c r="I90" s="20" t="s">
        <v>114</v>
      </c>
      <c r="J90" s="38"/>
      <c r="K90" s="22">
        <v>0.69</v>
      </c>
      <c r="L90" s="22"/>
      <c r="M90" s="22">
        <v>0.69</v>
      </c>
      <c r="N90" s="22">
        <v>1.9</v>
      </c>
      <c r="O90" s="39">
        <v>0.636842105263158</v>
      </c>
      <c r="P90" s="40" t="s">
        <v>108</v>
      </c>
      <c r="Q90" s="40" t="s">
        <v>162</v>
      </c>
      <c r="R90" s="20"/>
      <c r="S90" s="20" t="s">
        <v>163</v>
      </c>
    </row>
    <row r="91" s="1" customFormat="1" ht="24" spans="1:19">
      <c r="A91" s="6">
        <v>89</v>
      </c>
      <c r="B91" s="20" t="s">
        <v>19</v>
      </c>
      <c r="C91" s="21">
        <v>132399</v>
      </c>
      <c r="D91" s="21" t="s">
        <v>247</v>
      </c>
      <c r="E91" s="21" t="s">
        <v>112</v>
      </c>
      <c r="F91" s="21" t="s">
        <v>245</v>
      </c>
      <c r="G91" s="21" t="s">
        <v>107</v>
      </c>
      <c r="H91" s="22"/>
      <c r="I91" s="20" t="s">
        <v>114</v>
      </c>
      <c r="J91" s="38"/>
      <c r="K91" s="22">
        <v>0</v>
      </c>
      <c r="L91" s="22"/>
      <c r="M91" s="22">
        <v>0</v>
      </c>
      <c r="N91" s="22">
        <v>0</v>
      </c>
      <c r="O91" s="39"/>
      <c r="P91" s="40" t="s">
        <v>108</v>
      </c>
      <c r="Q91" s="40" t="s">
        <v>162</v>
      </c>
      <c r="R91" s="20"/>
      <c r="S91" s="20" t="s">
        <v>163</v>
      </c>
    </row>
    <row r="92" s="1" customFormat="1" ht="24" spans="1:19">
      <c r="A92" s="6">
        <v>90</v>
      </c>
      <c r="B92" s="20" t="s">
        <v>19</v>
      </c>
      <c r="C92" s="21">
        <v>132400</v>
      </c>
      <c r="D92" s="21" t="s">
        <v>119</v>
      </c>
      <c r="E92" s="21" t="s">
        <v>112</v>
      </c>
      <c r="F92" s="21" t="s">
        <v>120</v>
      </c>
      <c r="G92" s="21" t="s">
        <v>107</v>
      </c>
      <c r="H92" s="22"/>
      <c r="I92" s="20" t="s">
        <v>114</v>
      </c>
      <c r="J92" s="38"/>
      <c r="K92" s="22">
        <v>0</v>
      </c>
      <c r="L92" s="22"/>
      <c r="M92" s="22">
        <v>0</v>
      </c>
      <c r="N92" s="22">
        <v>0</v>
      </c>
      <c r="O92" s="39"/>
      <c r="P92" s="40" t="s">
        <v>108</v>
      </c>
      <c r="Q92" s="40" t="s">
        <v>162</v>
      </c>
      <c r="R92" s="20"/>
      <c r="S92" s="20" t="s">
        <v>163</v>
      </c>
    </row>
    <row r="93" s="1" customFormat="1" ht="24" spans="1:19">
      <c r="A93" s="6">
        <v>91</v>
      </c>
      <c r="B93" s="20" t="s">
        <v>19</v>
      </c>
      <c r="C93" s="21">
        <v>132401</v>
      </c>
      <c r="D93" s="21" t="s">
        <v>224</v>
      </c>
      <c r="E93" s="21" t="s">
        <v>112</v>
      </c>
      <c r="F93" s="21" t="s">
        <v>222</v>
      </c>
      <c r="G93" s="21" t="s">
        <v>107</v>
      </c>
      <c r="H93" s="22"/>
      <c r="I93" s="20" t="s">
        <v>114</v>
      </c>
      <c r="J93" s="38"/>
      <c r="K93" s="22">
        <v>0</v>
      </c>
      <c r="L93" s="22"/>
      <c r="M93" s="22">
        <v>0</v>
      </c>
      <c r="N93" s="22">
        <v>0</v>
      </c>
      <c r="O93" s="39"/>
      <c r="P93" s="40" t="s">
        <v>108</v>
      </c>
      <c r="Q93" s="40" t="s">
        <v>162</v>
      </c>
      <c r="R93" s="20"/>
      <c r="S93" s="20" t="s">
        <v>163</v>
      </c>
    </row>
    <row r="94" s="1" customFormat="1" ht="24" spans="1:19">
      <c r="A94" s="6">
        <v>92</v>
      </c>
      <c r="B94" s="20" t="s">
        <v>19</v>
      </c>
      <c r="C94" s="21">
        <v>132402</v>
      </c>
      <c r="D94" s="21" t="s">
        <v>248</v>
      </c>
      <c r="E94" s="21" t="s">
        <v>249</v>
      </c>
      <c r="F94" s="21" t="s">
        <v>101</v>
      </c>
      <c r="G94" s="21" t="s">
        <v>107</v>
      </c>
      <c r="H94" s="22"/>
      <c r="I94" s="20" t="s">
        <v>114</v>
      </c>
      <c r="J94" s="38"/>
      <c r="K94" s="22">
        <v>0</v>
      </c>
      <c r="L94" s="22"/>
      <c r="M94" s="22">
        <v>0</v>
      </c>
      <c r="N94" s="22">
        <v>0</v>
      </c>
      <c r="O94" s="39"/>
      <c r="P94" s="40" t="s">
        <v>108</v>
      </c>
      <c r="Q94" s="40" t="s">
        <v>162</v>
      </c>
      <c r="R94" s="20"/>
      <c r="S94" s="20" t="s">
        <v>163</v>
      </c>
    </row>
    <row r="95" s="1" customFormat="1" ht="24" spans="1:19">
      <c r="A95" s="6">
        <v>93</v>
      </c>
      <c r="B95" s="20" t="s">
        <v>19</v>
      </c>
      <c r="C95" s="21">
        <v>132403</v>
      </c>
      <c r="D95" s="21" t="s">
        <v>125</v>
      </c>
      <c r="E95" s="21" t="s">
        <v>112</v>
      </c>
      <c r="F95" s="21" t="s">
        <v>120</v>
      </c>
      <c r="G95" s="21" t="s">
        <v>107</v>
      </c>
      <c r="H95" s="22"/>
      <c r="I95" s="20" t="s">
        <v>114</v>
      </c>
      <c r="J95" s="38"/>
      <c r="K95" s="22">
        <v>0.185</v>
      </c>
      <c r="L95" s="22"/>
      <c r="M95" s="22">
        <v>0.185</v>
      </c>
      <c r="N95" s="22">
        <v>0.63</v>
      </c>
      <c r="O95" s="39">
        <v>0.706349206349206</v>
      </c>
      <c r="P95" s="40" t="s">
        <v>108</v>
      </c>
      <c r="Q95" s="40" t="s">
        <v>162</v>
      </c>
      <c r="R95" s="20"/>
      <c r="S95" s="20" t="s">
        <v>163</v>
      </c>
    </row>
    <row r="96" s="1" customFormat="1" ht="24" spans="1:19">
      <c r="A96" s="6">
        <v>94</v>
      </c>
      <c r="B96" s="20" t="s">
        <v>19</v>
      </c>
      <c r="C96" s="21">
        <v>132404</v>
      </c>
      <c r="D96" s="21" t="s">
        <v>250</v>
      </c>
      <c r="E96" s="21" t="s">
        <v>112</v>
      </c>
      <c r="F96" s="21" t="s">
        <v>251</v>
      </c>
      <c r="G96" s="21" t="s">
        <v>107</v>
      </c>
      <c r="H96" s="22"/>
      <c r="I96" s="20" t="s">
        <v>114</v>
      </c>
      <c r="J96" s="38"/>
      <c r="K96" s="22">
        <v>0</v>
      </c>
      <c r="L96" s="22"/>
      <c r="M96" s="22">
        <v>0</v>
      </c>
      <c r="N96" s="22">
        <v>0</v>
      </c>
      <c r="O96" s="39"/>
      <c r="P96" s="40" t="s">
        <v>108</v>
      </c>
      <c r="Q96" s="40" t="s">
        <v>162</v>
      </c>
      <c r="R96" s="20"/>
      <c r="S96" s="20" t="s">
        <v>163</v>
      </c>
    </row>
    <row r="97" s="1" customFormat="1" ht="24" spans="1:19">
      <c r="A97" s="6">
        <v>95</v>
      </c>
      <c r="B97" s="20" t="s">
        <v>19</v>
      </c>
      <c r="C97" s="21">
        <v>132405</v>
      </c>
      <c r="D97" s="21" t="s">
        <v>252</v>
      </c>
      <c r="E97" s="21" t="s">
        <v>112</v>
      </c>
      <c r="F97" s="21" t="s">
        <v>101</v>
      </c>
      <c r="G97" s="21" t="s">
        <v>107</v>
      </c>
      <c r="H97" s="22"/>
      <c r="I97" s="20" t="s">
        <v>114</v>
      </c>
      <c r="J97" s="38"/>
      <c r="K97" s="22">
        <v>0</v>
      </c>
      <c r="L97" s="22"/>
      <c r="M97" s="22">
        <v>0</v>
      </c>
      <c r="N97" s="22">
        <v>0</v>
      </c>
      <c r="O97" s="39"/>
      <c r="P97" s="40" t="s">
        <v>108</v>
      </c>
      <c r="Q97" s="40" t="s">
        <v>162</v>
      </c>
      <c r="R97" s="20"/>
      <c r="S97" s="20" t="s">
        <v>163</v>
      </c>
    </row>
    <row r="98" s="1" customFormat="1" ht="24" spans="1:19">
      <c r="A98" s="6">
        <v>96</v>
      </c>
      <c r="B98" s="20" t="s">
        <v>19</v>
      </c>
      <c r="C98" s="21">
        <v>132406</v>
      </c>
      <c r="D98" s="21" t="s">
        <v>111</v>
      </c>
      <c r="E98" s="21" t="s">
        <v>112</v>
      </c>
      <c r="F98" s="21" t="s">
        <v>113</v>
      </c>
      <c r="G98" s="21" t="s">
        <v>107</v>
      </c>
      <c r="H98" s="22"/>
      <c r="I98" s="20" t="s">
        <v>114</v>
      </c>
      <c r="J98" s="38"/>
      <c r="K98" s="22">
        <v>0.58</v>
      </c>
      <c r="L98" s="22"/>
      <c r="M98" s="22">
        <v>0.58</v>
      </c>
      <c r="N98" s="22">
        <v>1</v>
      </c>
      <c r="O98" s="39">
        <v>0.42</v>
      </c>
      <c r="P98" s="40" t="s">
        <v>108</v>
      </c>
      <c r="Q98" s="40" t="s">
        <v>162</v>
      </c>
      <c r="R98" s="20"/>
      <c r="S98" s="20" t="s">
        <v>163</v>
      </c>
    </row>
    <row r="99" s="1" customFormat="1" ht="24" spans="1:19">
      <c r="A99" s="6">
        <v>97</v>
      </c>
      <c r="B99" s="20" t="s">
        <v>19</v>
      </c>
      <c r="C99" s="21">
        <v>132407</v>
      </c>
      <c r="D99" s="21" t="s">
        <v>253</v>
      </c>
      <c r="E99" s="21" t="s">
        <v>112</v>
      </c>
      <c r="F99" s="21" t="s">
        <v>113</v>
      </c>
      <c r="G99" s="21" t="s">
        <v>107</v>
      </c>
      <c r="H99" s="22"/>
      <c r="I99" s="20" t="s">
        <v>114</v>
      </c>
      <c r="J99" s="38"/>
      <c r="K99" s="22">
        <v>0</v>
      </c>
      <c r="L99" s="22"/>
      <c r="M99" s="22">
        <v>0</v>
      </c>
      <c r="N99" s="22">
        <v>0</v>
      </c>
      <c r="O99" s="39"/>
      <c r="P99" s="40" t="s">
        <v>108</v>
      </c>
      <c r="Q99" s="40" t="s">
        <v>162</v>
      </c>
      <c r="R99" s="20"/>
      <c r="S99" s="20" t="s">
        <v>163</v>
      </c>
    </row>
    <row r="100" s="1" customFormat="1" ht="24" spans="1:19">
      <c r="A100" s="6">
        <v>98</v>
      </c>
      <c r="B100" s="20" t="s">
        <v>19</v>
      </c>
      <c r="C100" s="21">
        <v>132408</v>
      </c>
      <c r="D100" s="21" t="s">
        <v>126</v>
      </c>
      <c r="E100" s="21" t="s">
        <v>112</v>
      </c>
      <c r="F100" s="21" t="s">
        <v>101</v>
      </c>
      <c r="G100" s="21" t="s">
        <v>107</v>
      </c>
      <c r="H100" s="22"/>
      <c r="I100" s="20" t="s">
        <v>114</v>
      </c>
      <c r="J100" s="38"/>
      <c r="K100" s="22">
        <v>0</v>
      </c>
      <c r="L100" s="22"/>
      <c r="M100" s="22">
        <v>0</v>
      </c>
      <c r="N100" s="22">
        <v>0</v>
      </c>
      <c r="O100" s="39"/>
      <c r="P100" s="40" t="s">
        <v>108</v>
      </c>
      <c r="Q100" s="40" t="s">
        <v>162</v>
      </c>
      <c r="R100" s="20"/>
      <c r="S100" s="20" t="s">
        <v>163</v>
      </c>
    </row>
    <row r="101" s="1" customFormat="1" ht="24" spans="1:19">
      <c r="A101" s="6">
        <v>99</v>
      </c>
      <c r="B101" s="20" t="s">
        <v>19</v>
      </c>
      <c r="C101" s="21">
        <v>132409</v>
      </c>
      <c r="D101" s="21" t="s">
        <v>141</v>
      </c>
      <c r="E101" s="21" t="s">
        <v>254</v>
      </c>
      <c r="F101" s="21" t="s">
        <v>117</v>
      </c>
      <c r="G101" s="21" t="s">
        <v>107</v>
      </c>
      <c r="H101" s="22"/>
      <c r="I101" s="20" t="s">
        <v>114</v>
      </c>
      <c r="J101" s="38"/>
      <c r="K101" s="22">
        <v>0.33</v>
      </c>
      <c r="L101" s="22"/>
      <c r="M101" s="22">
        <v>0.33</v>
      </c>
      <c r="N101" s="22">
        <v>0.72</v>
      </c>
      <c r="O101" s="39">
        <v>0.541666666666667</v>
      </c>
      <c r="P101" s="40" t="s">
        <v>108</v>
      </c>
      <c r="Q101" s="40" t="s">
        <v>162</v>
      </c>
      <c r="R101" s="20"/>
      <c r="S101" s="20" t="s">
        <v>163</v>
      </c>
    </row>
    <row r="102" s="1" customFormat="1" ht="24" spans="1:19">
      <c r="A102" s="6">
        <v>100</v>
      </c>
      <c r="B102" s="20" t="s">
        <v>19</v>
      </c>
      <c r="C102" s="21">
        <v>132410</v>
      </c>
      <c r="D102" s="21" t="s">
        <v>121</v>
      </c>
      <c r="E102" s="21" t="s">
        <v>112</v>
      </c>
      <c r="F102" s="21" t="s">
        <v>122</v>
      </c>
      <c r="G102" s="21" t="s">
        <v>107</v>
      </c>
      <c r="H102" s="22"/>
      <c r="I102" s="20" t="s">
        <v>114</v>
      </c>
      <c r="J102" s="38"/>
      <c r="K102" s="22">
        <v>0</v>
      </c>
      <c r="L102" s="22"/>
      <c r="M102" s="22">
        <v>0</v>
      </c>
      <c r="N102" s="22">
        <v>0</v>
      </c>
      <c r="O102" s="39"/>
      <c r="P102" s="40" t="s">
        <v>108</v>
      </c>
      <c r="Q102" s="40" t="s">
        <v>162</v>
      </c>
      <c r="R102" s="20"/>
      <c r="S102" s="20" t="s">
        <v>163</v>
      </c>
    </row>
    <row r="103" s="1" customFormat="1" ht="24" spans="1:19">
      <c r="A103" s="6">
        <v>101</v>
      </c>
      <c r="B103" s="20" t="s">
        <v>19</v>
      </c>
      <c r="C103" s="21">
        <v>132411</v>
      </c>
      <c r="D103" s="21" t="s">
        <v>200</v>
      </c>
      <c r="E103" s="21" t="s">
        <v>249</v>
      </c>
      <c r="F103" s="21" t="s">
        <v>255</v>
      </c>
      <c r="G103" s="21" t="s">
        <v>107</v>
      </c>
      <c r="H103" s="22"/>
      <c r="I103" s="20" t="s">
        <v>114</v>
      </c>
      <c r="J103" s="38"/>
      <c r="K103" s="22">
        <v>1.134</v>
      </c>
      <c r="L103" s="22"/>
      <c r="M103" s="22">
        <v>1.134</v>
      </c>
      <c r="N103" s="22">
        <v>0</v>
      </c>
      <c r="O103" s="39"/>
      <c r="P103" s="40" t="s">
        <v>108</v>
      </c>
      <c r="Q103" s="40" t="s">
        <v>162</v>
      </c>
      <c r="R103" s="20"/>
      <c r="S103" s="20" t="s">
        <v>163</v>
      </c>
    </row>
    <row r="104" s="1" customFormat="1" ht="24" spans="1:19">
      <c r="A104" s="6">
        <v>102</v>
      </c>
      <c r="B104" s="20" t="s">
        <v>19</v>
      </c>
      <c r="C104" s="21">
        <v>132413</v>
      </c>
      <c r="D104" s="21" t="s">
        <v>256</v>
      </c>
      <c r="E104" s="21" t="s">
        <v>249</v>
      </c>
      <c r="F104" s="21" t="s">
        <v>257</v>
      </c>
      <c r="G104" s="21" t="s">
        <v>107</v>
      </c>
      <c r="H104" s="22"/>
      <c r="I104" s="20" t="s">
        <v>114</v>
      </c>
      <c r="J104" s="38"/>
      <c r="K104" s="22">
        <v>0</v>
      </c>
      <c r="L104" s="22"/>
      <c r="M104" s="22">
        <v>0</v>
      </c>
      <c r="N104" s="22">
        <v>0</v>
      </c>
      <c r="O104" s="39"/>
      <c r="P104" s="40" t="s">
        <v>108</v>
      </c>
      <c r="Q104" s="40" t="s">
        <v>162</v>
      </c>
      <c r="R104" s="20"/>
      <c r="S104" s="20" t="s">
        <v>163</v>
      </c>
    </row>
    <row r="105" s="1" customFormat="1" ht="24" spans="1:19">
      <c r="A105" s="6">
        <v>103</v>
      </c>
      <c r="B105" s="20" t="s">
        <v>19</v>
      </c>
      <c r="C105" s="21">
        <v>132415</v>
      </c>
      <c r="D105" s="21" t="s">
        <v>258</v>
      </c>
      <c r="E105" s="21" t="s">
        <v>112</v>
      </c>
      <c r="F105" s="21" t="s">
        <v>101</v>
      </c>
      <c r="G105" s="21" t="s">
        <v>107</v>
      </c>
      <c r="H105" s="22"/>
      <c r="I105" s="20" t="s">
        <v>114</v>
      </c>
      <c r="J105" s="38"/>
      <c r="K105" s="22">
        <v>3.6</v>
      </c>
      <c r="L105" s="22"/>
      <c r="M105" s="22">
        <v>3.6</v>
      </c>
      <c r="N105" s="22">
        <v>6</v>
      </c>
      <c r="O105" s="39">
        <v>0.4</v>
      </c>
      <c r="P105" s="40" t="s">
        <v>108</v>
      </c>
      <c r="Q105" s="40" t="s">
        <v>162</v>
      </c>
      <c r="R105" s="20"/>
      <c r="S105" s="20" t="s">
        <v>163</v>
      </c>
    </row>
    <row r="106" s="1" customFormat="1" ht="24" spans="1:19">
      <c r="A106" s="6">
        <v>104</v>
      </c>
      <c r="B106" s="20" t="s">
        <v>19</v>
      </c>
      <c r="C106" s="21">
        <v>132416</v>
      </c>
      <c r="D106" s="21" t="s">
        <v>123</v>
      </c>
      <c r="E106" s="21" t="s">
        <v>112</v>
      </c>
      <c r="F106" s="21" t="s">
        <v>124</v>
      </c>
      <c r="G106" s="21" t="s">
        <v>107</v>
      </c>
      <c r="H106" s="22"/>
      <c r="I106" s="20" t="s">
        <v>114</v>
      </c>
      <c r="J106" s="38"/>
      <c r="K106" s="22">
        <v>0</v>
      </c>
      <c r="L106" s="22"/>
      <c r="M106" s="22">
        <v>0</v>
      </c>
      <c r="N106" s="22">
        <v>0</v>
      </c>
      <c r="O106" s="39"/>
      <c r="P106" s="40" t="s">
        <v>108</v>
      </c>
      <c r="Q106" s="40" t="s">
        <v>162</v>
      </c>
      <c r="R106" s="20"/>
      <c r="S106" s="20" t="s">
        <v>163</v>
      </c>
    </row>
    <row r="107" s="1" customFormat="1" ht="24" spans="1:19">
      <c r="A107" s="6">
        <v>105</v>
      </c>
      <c r="B107" s="20" t="s">
        <v>19</v>
      </c>
      <c r="C107" s="21">
        <v>135406</v>
      </c>
      <c r="D107" s="21" t="s">
        <v>259</v>
      </c>
      <c r="E107" s="21" t="s">
        <v>260</v>
      </c>
      <c r="F107" s="21" t="s">
        <v>117</v>
      </c>
      <c r="G107" s="21" t="s">
        <v>107</v>
      </c>
      <c r="H107" s="22"/>
      <c r="I107" s="20" t="s">
        <v>114</v>
      </c>
      <c r="J107" s="38"/>
      <c r="K107" s="22">
        <v>5.9</v>
      </c>
      <c r="L107" s="22"/>
      <c r="M107" s="22">
        <v>5.9</v>
      </c>
      <c r="N107" s="22">
        <v>11.8</v>
      </c>
      <c r="O107" s="39">
        <v>0.5</v>
      </c>
      <c r="P107" s="40" t="s">
        <v>108</v>
      </c>
      <c r="Q107" s="40" t="s">
        <v>162</v>
      </c>
      <c r="R107" s="20"/>
      <c r="S107" s="20" t="s">
        <v>163</v>
      </c>
    </row>
    <row r="108" s="1" customFormat="1" ht="24" spans="1:19">
      <c r="A108" s="6">
        <v>106</v>
      </c>
      <c r="B108" s="20" t="s">
        <v>19</v>
      </c>
      <c r="C108" s="21">
        <v>135409</v>
      </c>
      <c r="D108" s="21" t="s">
        <v>259</v>
      </c>
      <c r="E108" s="21" t="s">
        <v>261</v>
      </c>
      <c r="F108" s="21" t="s">
        <v>117</v>
      </c>
      <c r="G108" s="21" t="s">
        <v>107</v>
      </c>
      <c r="H108" s="22"/>
      <c r="I108" s="20" t="s">
        <v>114</v>
      </c>
      <c r="J108" s="38"/>
      <c r="K108" s="22">
        <v>1512</v>
      </c>
      <c r="L108" s="22"/>
      <c r="M108" s="22">
        <v>1512</v>
      </c>
      <c r="N108" s="22">
        <v>4400</v>
      </c>
      <c r="O108" s="39">
        <v>0.656363636363636</v>
      </c>
      <c r="P108" s="40" t="s">
        <v>108</v>
      </c>
      <c r="Q108" s="40" t="s">
        <v>162</v>
      </c>
      <c r="R108" s="20"/>
      <c r="S108" s="20" t="s">
        <v>163</v>
      </c>
    </row>
    <row r="109" s="1" customFormat="1" ht="24" spans="1:19">
      <c r="A109" s="6">
        <v>107</v>
      </c>
      <c r="B109" s="20" t="s">
        <v>19</v>
      </c>
      <c r="C109" s="21">
        <v>137466</v>
      </c>
      <c r="D109" s="21" t="s">
        <v>262</v>
      </c>
      <c r="E109" s="21" t="s">
        <v>263</v>
      </c>
      <c r="F109" s="21" t="s">
        <v>264</v>
      </c>
      <c r="G109" s="21" t="s">
        <v>45</v>
      </c>
      <c r="H109" s="22"/>
      <c r="I109" s="20" t="s">
        <v>265</v>
      </c>
      <c r="J109" s="38"/>
      <c r="K109" s="22">
        <v>160.3</v>
      </c>
      <c r="L109" s="22"/>
      <c r="M109" s="22">
        <v>148.85</v>
      </c>
      <c r="N109" s="22">
        <v>229</v>
      </c>
      <c r="O109" s="39">
        <v>0.35</v>
      </c>
      <c r="P109" s="40" t="s">
        <v>108</v>
      </c>
      <c r="Q109" s="40" t="s">
        <v>162</v>
      </c>
      <c r="R109" s="20"/>
      <c r="S109" s="20" t="s">
        <v>163</v>
      </c>
    </row>
    <row r="110" s="1" customFormat="1" ht="24" spans="1:19">
      <c r="A110" s="6">
        <v>108</v>
      </c>
      <c r="B110" s="20" t="s">
        <v>19</v>
      </c>
      <c r="C110" s="21">
        <v>137468</v>
      </c>
      <c r="D110" s="21" t="s">
        <v>266</v>
      </c>
      <c r="E110" s="21" t="s">
        <v>267</v>
      </c>
      <c r="F110" s="21" t="s">
        <v>185</v>
      </c>
      <c r="G110" s="21" t="s">
        <v>45</v>
      </c>
      <c r="H110" s="22"/>
      <c r="I110" s="20" t="s">
        <v>265</v>
      </c>
      <c r="J110" s="38"/>
      <c r="K110" s="22">
        <v>181.3</v>
      </c>
      <c r="L110" s="22"/>
      <c r="M110" s="22">
        <v>168.35</v>
      </c>
      <c r="N110" s="22">
        <v>259</v>
      </c>
      <c r="O110" s="39">
        <v>0.35</v>
      </c>
      <c r="P110" s="40" t="s">
        <v>108</v>
      </c>
      <c r="Q110" s="40" t="s">
        <v>162</v>
      </c>
      <c r="R110" s="20"/>
      <c r="S110" s="20" t="s">
        <v>163</v>
      </c>
    </row>
    <row r="111" s="1" customFormat="1" ht="24" spans="1:19">
      <c r="A111" s="6">
        <v>109</v>
      </c>
      <c r="B111" s="20" t="s">
        <v>19</v>
      </c>
      <c r="C111" s="21">
        <v>137470</v>
      </c>
      <c r="D111" s="21" t="s">
        <v>268</v>
      </c>
      <c r="E111" s="21" t="s">
        <v>269</v>
      </c>
      <c r="F111" s="21" t="s">
        <v>264</v>
      </c>
      <c r="G111" s="21" t="s">
        <v>45</v>
      </c>
      <c r="H111" s="22"/>
      <c r="I111" s="20" t="s">
        <v>265</v>
      </c>
      <c r="J111" s="38"/>
      <c r="K111" s="22">
        <v>139.3</v>
      </c>
      <c r="L111" s="22"/>
      <c r="M111" s="22">
        <v>129.35</v>
      </c>
      <c r="N111" s="22">
        <v>199</v>
      </c>
      <c r="O111" s="39">
        <v>0.35</v>
      </c>
      <c r="P111" s="40" t="s">
        <v>108</v>
      </c>
      <c r="Q111" s="40" t="s">
        <v>162</v>
      </c>
      <c r="R111" s="20"/>
      <c r="S111" s="20" t="s">
        <v>163</v>
      </c>
    </row>
    <row r="112" s="1" customFormat="1" ht="24" spans="1:19">
      <c r="A112" s="6">
        <v>110</v>
      </c>
      <c r="B112" s="20" t="s">
        <v>19</v>
      </c>
      <c r="C112" s="21">
        <v>138569</v>
      </c>
      <c r="D112" s="21" t="s">
        <v>270</v>
      </c>
      <c r="E112" s="21" t="s">
        <v>271</v>
      </c>
      <c r="F112" s="21" t="s">
        <v>272</v>
      </c>
      <c r="G112" s="21" t="s">
        <v>45</v>
      </c>
      <c r="H112" s="22"/>
      <c r="I112" s="20" t="s">
        <v>265</v>
      </c>
      <c r="J112" s="38"/>
      <c r="K112" s="22">
        <v>104.3</v>
      </c>
      <c r="L112" s="22"/>
      <c r="M112" s="22">
        <v>104.3</v>
      </c>
      <c r="N112" s="22">
        <v>298</v>
      </c>
      <c r="O112" s="39">
        <v>0.65</v>
      </c>
      <c r="P112" s="40" t="s">
        <v>108</v>
      </c>
      <c r="Q112" s="40" t="s">
        <v>162</v>
      </c>
      <c r="R112" s="20"/>
      <c r="S112" s="20" t="s">
        <v>163</v>
      </c>
    </row>
    <row r="113" s="1" customFormat="1" ht="24" spans="1:19">
      <c r="A113" s="6">
        <v>111</v>
      </c>
      <c r="B113" s="20" t="s">
        <v>19</v>
      </c>
      <c r="C113" s="21">
        <v>140417</v>
      </c>
      <c r="D113" s="21" t="s">
        <v>273</v>
      </c>
      <c r="E113" s="21" t="s">
        <v>274</v>
      </c>
      <c r="F113" s="21" t="s">
        <v>117</v>
      </c>
      <c r="G113" s="21" t="s">
        <v>23</v>
      </c>
      <c r="H113" s="22"/>
      <c r="I113" s="20" t="s">
        <v>114</v>
      </c>
      <c r="J113" s="38"/>
      <c r="K113" s="22">
        <v>33</v>
      </c>
      <c r="L113" s="22"/>
      <c r="M113" s="22">
        <v>30.36</v>
      </c>
      <c r="N113" s="22">
        <v>89</v>
      </c>
      <c r="O113" s="39">
        <v>0.658876404494382</v>
      </c>
      <c r="P113" s="40" t="s">
        <v>108</v>
      </c>
      <c r="Q113" s="40" t="s">
        <v>162</v>
      </c>
      <c r="R113" s="20"/>
      <c r="S113" s="20" t="s">
        <v>163</v>
      </c>
    </row>
    <row r="114" s="1" customFormat="1" ht="24" spans="1:19">
      <c r="A114" s="6">
        <v>112</v>
      </c>
      <c r="B114" s="20" t="s">
        <v>19</v>
      </c>
      <c r="C114" s="21">
        <v>140421</v>
      </c>
      <c r="D114" s="21" t="s">
        <v>275</v>
      </c>
      <c r="E114" s="21" t="s">
        <v>274</v>
      </c>
      <c r="F114" s="21" t="s">
        <v>120</v>
      </c>
      <c r="G114" s="21" t="s">
        <v>23</v>
      </c>
      <c r="H114" s="22"/>
      <c r="I114" s="20" t="s">
        <v>114</v>
      </c>
      <c r="J114" s="38"/>
      <c r="K114" s="22">
        <v>16.5</v>
      </c>
      <c r="L114" s="22"/>
      <c r="M114" s="22">
        <v>15.18</v>
      </c>
      <c r="N114" s="22">
        <v>46</v>
      </c>
      <c r="O114" s="39">
        <v>0.67</v>
      </c>
      <c r="P114" s="40" t="s">
        <v>108</v>
      </c>
      <c r="Q114" s="40" t="s">
        <v>162</v>
      </c>
      <c r="R114" s="20"/>
      <c r="S114" s="20" t="s">
        <v>163</v>
      </c>
    </row>
    <row r="115" s="1" customFormat="1" ht="24" spans="1:19">
      <c r="A115" s="6">
        <v>113</v>
      </c>
      <c r="B115" s="20" t="s">
        <v>19</v>
      </c>
      <c r="C115" s="21">
        <v>140422</v>
      </c>
      <c r="D115" s="21" t="s">
        <v>276</v>
      </c>
      <c r="E115" s="21" t="s">
        <v>274</v>
      </c>
      <c r="F115" s="21" t="s">
        <v>117</v>
      </c>
      <c r="G115" s="21" t="s">
        <v>23</v>
      </c>
      <c r="H115" s="22"/>
      <c r="I115" s="20" t="s">
        <v>114</v>
      </c>
      <c r="J115" s="38"/>
      <c r="K115" s="22">
        <v>108</v>
      </c>
      <c r="L115" s="22"/>
      <c r="M115" s="22">
        <v>99.36</v>
      </c>
      <c r="N115" s="22">
        <v>299</v>
      </c>
      <c r="O115" s="39">
        <v>0.667692307692308</v>
      </c>
      <c r="P115" s="40" t="s">
        <v>108</v>
      </c>
      <c r="Q115" s="40" t="s">
        <v>162</v>
      </c>
      <c r="R115" s="20"/>
      <c r="S115" s="20" t="s">
        <v>163</v>
      </c>
    </row>
    <row r="116" s="1" customFormat="1" ht="18" customHeight="1" spans="1:19">
      <c r="A116" s="6">
        <v>114</v>
      </c>
      <c r="B116" s="20" t="s">
        <v>19</v>
      </c>
      <c r="C116" s="21">
        <v>140703</v>
      </c>
      <c r="D116" s="21" t="s">
        <v>277</v>
      </c>
      <c r="E116" s="21" t="s">
        <v>153</v>
      </c>
      <c r="F116" s="21" t="s">
        <v>189</v>
      </c>
      <c r="G116" s="21" t="s">
        <v>157</v>
      </c>
      <c r="H116" s="22"/>
      <c r="I116" s="20" t="s">
        <v>265</v>
      </c>
      <c r="J116" s="38"/>
      <c r="K116" s="22">
        <v>11.33</v>
      </c>
      <c r="L116" s="22"/>
      <c r="M116" s="22">
        <v>11.33</v>
      </c>
      <c r="N116" s="22">
        <v>32.8</v>
      </c>
      <c r="O116" s="39">
        <v>0.654573170731707</v>
      </c>
      <c r="P116" s="40" t="s">
        <v>108</v>
      </c>
      <c r="Q116" s="40" t="s">
        <v>162</v>
      </c>
      <c r="R116" s="20"/>
      <c r="S116" s="20" t="s">
        <v>163</v>
      </c>
    </row>
    <row r="117" s="1" customFormat="1" ht="18" customHeight="1" spans="1:19">
      <c r="A117" s="6">
        <v>115</v>
      </c>
      <c r="B117" s="20" t="s">
        <v>19</v>
      </c>
      <c r="C117" s="21">
        <v>140881</v>
      </c>
      <c r="D117" s="21" t="s">
        <v>144</v>
      </c>
      <c r="E117" s="21" t="s">
        <v>145</v>
      </c>
      <c r="F117" s="21" t="s">
        <v>278</v>
      </c>
      <c r="G117" s="21" t="s">
        <v>23</v>
      </c>
      <c r="H117" s="22"/>
      <c r="I117" s="20" t="s">
        <v>265</v>
      </c>
      <c r="J117" s="38"/>
      <c r="K117" s="22">
        <v>5.67</v>
      </c>
      <c r="L117" s="22"/>
      <c r="M117" s="22">
        <v>5.67</v>
      </c>
      <c r="N117" s="22">
        <v>15</v>
      </c>
      <c r="O117" s="39">
        <v>0.622</v>
      </c>
      <c r="P117" s="40" t="s">
        <v>108</v>
      </c>
      <c r="Q117" s="40" t="s">
        <v>162</v>
      </c>
      <c r="R117" s="20"/>
      <c r="S117" s="20" t="s">
        <v>163</v>
      </c>
    </row>
    <row r="118" s="1" customFormat="1" ht="18" customHeight="1" spans="1:19">
      <c r="A118" s="6">
        <v>116</v>
      </c>
      <c r="B118" s="20" t="s">
        <v>19</v>
      </c>
      <c r="C118" s="21">
        <v>140887</v>
      </c>
      <c r="D118" s="21" t="s">
        <v>138</v>
      </c>
      <c r="E118" s="21" t="s">
        <v>139</v>
      </c>
      <c r="F118" s="21" t="s">
        <v>245</v>
      </c>
      <c r="G118" s="21" t="s">
        <v>23</v>
      </c>
      <c r="H118" s="22"/>
      <c r="I118" s="20" t="s">
        <v>265</v>
      </c>
      <c r="J118" s="38"/>
      <c r="K118" s="22">
        <v>15.8</v>
      </c>
      <c r="L118" s="22"/>
      <c r="M118" s="22">
        <v>15.8</v>
      </c>
      <c r="N118" s="22">
        <v>39.5</v>
      </c>
      <c r="O118" s="39">
        <v>0.6</v>
      </c>
      <c r="P118" s="40" t="s">
        <v>140</v>
      </c>
      <c r="Q118" s="40" t="s">
        <v>162</v>
      </c>
      <c r="R118" s="20"/>
      <c r="S118" s="20" t="s">
        <v>163</v>
      </c>
    </row>
    <row r="119" s="1" customFormat="1" ht="18" customHeight="1" spans="1:19">
      <c r="A119" s="6">
        <v>117</v>
      </c>
      <c r="B119" s="20" t="s">
        <v>19</v>
      </c>
      <c r="C119" s="21">
        <v>140891</v>
      </c>
      <c r="D119" s="21" t="s">
        <v>136</v>
      </c>
      <c r="E119" s="21" t="s">
        <v>137</v>
      </c>
      <c r="F119" s="21" t="s">
        <v>113</v>
      </c>
      <c r="G119" s="21" t="s">
        <v>23</v>
      </c>
      <c r="H119" s="22"/>
      <c r="I119" s="20" t="s">
        <v>265</v>
      </c>
      <c r="J119" s="38"/>
      <c r="K119" s="22">
        <v>11.3</v>
      </c>
      <c r="L119" s="22"/>
      <c r="M119" s="22">
        <v>11.3</v>
      </c>
      <c r="N119" s="22">
        <v>29</v>
      </c>
      <c r="O119" s="39">
        <v>0.610344827586207</v>
      </c>
      <c r="P119" s="40" t="s">
        <v>108</v>
      </c>
      <c r="Q119" s="40" t="s">
        <v>162</v>
      </c>
      <c r="R119" s="20"/>
      <c r="S119" s="20" t="s">
        <v>163</v>
      </c>
    </row>
    <row r="120" s="1" customFormat="1" ht="18" customHeight="1" spans="1:19">
      <c r="A120" s="6">
        <v>118</v>
      </c>
      <c r="B120" s="20" t="s">
        <v>19</v>
      </c>
      <c r="C120" s="21">
        <v>140894</v>
      </c>
      <c r="D120" s="21" t="s">
        <v>146</v>
      </c>
      <c r="E120" s="21" t="s">
        <v>147</v>
      </c>
      <c r="F120" s="21" t="s">
        <v>156</v>
      </c>
      <c r="G120" s="21" t="s">
        <v>23</v>
      </c>
      <c r="H120" s="22"/>
      <c r="I120" s="20" t="s">
        <v>265</v>
      </c>
      <c r="J120" s="38"/>
      <c r="K120" s="22">
        <v>20.6</v>
      </c>
      <c r="L120" s="22"/>
      <c r="M120" s="22">
        <v>20.6</v>
      </c>
      <c r="N120" s="22">
        <v>53</v>
      </c>
      <c r="O120" s="39">
        <v>0.611320754716981</v>
      </c>
      <c r="P120" s="40" t="s">
        <v>108</v>
      </c>
      <c r="Q120" s="40" t="s">
        <v>162</v>
      </c>
      <c r="R120" s="20"/>
      <c r="S120" s="20" t="s">
        <v>163</v>
      </c>
    </row>
    <row r="121" s="1" customFormat="1" ht="18" customHeight="1" spans="1:19">
      <c r="A121" s="6">
        <v>119</v>
      </c>
      <c r="B121" s="20" t="s">
        <v>19</v>
      </c>
      <c r="C121" s="21">
        <v>140896</v>
      </c>
      <c r="D121" s="21" t="s">
        <v>132</v>
      </c>
      <c r="E121" s="21" t="s">
        <v>133</v>
      </c>
      <c r="F121" s="21" t="s">
        <v>156</v>
      </c>
      <c r="G121" s="21" t="s">
        <v>23</v>
      </c>
      <c r="H121" s="22"/>
      <c r="I121" s="20" t="s">
        <v>265</v>
      </c>
      <c r="J121" s="38"/>
      <c r="K121" s="22">
        <v>13.39</v>
      </c>
      <c r="L121" s="22"/>
      <c r="M121" s="22">
        <v>13.39</v>
      </c>
      <c r="N121" s="22">
        <v>35</v>
      </c>
      <c r="O121" s="39">
        <v>0.617428571428571</v>
      </c>
      <c r="P121" s="40" t="s">
        <v>108</v>
      </c>
      <c r="Q121" s="40" t="s">
        <v>162</v>
      </c>
      <c r="R121" s="20"/>
      <c r="S121" s="20" t="s">
        <v>163</v>
      </c>
    </row>
    <row r="122" s="1" customFormat="1" ht="18" customHeight="1" spans="1:19">
      <c r="A122" s="6">
        <v>120</v>
      </c>
      <c r="B122" s="20" t="s">
        <v>19</v>
      </c>
      <c r="C122" s="21">
        <v>140904</v>
      </c>
      <c r="D122" s="21" t="s">
        <v>151</v>
      </c>
      <c r="E122" s="21" t="s">
        <v>143</v>
      </c>
      <c r="F122" s="21" t="s">
        <v>101</v>
      </c>
      <c r="G122" s="21" t="s">
        <v>23</v>
      </c>
      <c r="H122" s="22"/>
      <c r="I122" s="20" t="s">
        <v>265</v>
      </c>
      <c r="J122" s="38"/>
      <c r="K122" s="22">
        <v>7.73</v>
      </c>
      <c r="L122" s="22"/>
      <c r="M122" s="22">
        <v>7.73</v>
      </c>
      <c r="N122" s="22">
        <v>19.8</v>
      </c>
      <c r="O122" s="39">
        <v>0.60959595959596</v>
      </c>
      <c r="P122" s="40" t="s">
        <v>108</v>
      </c>
      <c r="Q122" s="40" t="s">
        <v>162</v>
      </c>
      <c r="R122" s="20"/>
      <c r="S122" s="20" t="s">
        <v>163</v>
      </c>
    </row>
    <row r="123" s="1" customFormat="1" ht="18" customHeight="1" spans="1:19">
      <c r="A123" s="6">
        <v>121</v>
      </c>
      <c r="B123" s="20" t="s">
        <v>19</v>
      </c>
      <c r="C123" s="21">
        <v>140906</v>
      </c>
      <c r="D123" s="21" t="s">
        <v>121</v>
      </c>
      <c r="E123" s="21" t="s">
        <v>143</v>
      </c>
      <c r="F123" s="21" t="s">
        <v>222</v>
      </c>
      <c r="G123" s="21" t="s">
        <v>23</v>
      </c>
      <c r="H123" s="22"/>
      <c r="I123" s="20" t="s">
        <v>265</v>
      </c>
      <c r="J123" s="38"/>
      <c r="K123" s="22">
        <v>6.695</v>
      </c>
      <c r="L123" s="22"/>
      <c r="M123" s="22">
        <v>6.695</v>
      </c>
      <c r="N123" s="22">
        <v>17</v>
      </c>
      <c r="O123" s="39">
        <v>0.606176470588235</v>
      </c>
      <c r="P123" s="40" t="s">
        <v>108</v>
      </c>
      <c r="Q123" s="40" t="s">
        <v>162</v>
      </c>
      <c r="R123" s="20"/>
      <c r="S123" s="20" t="s">
        <v>163</v>
      </c>
    </row>
    <row r="124" s="1" customFormat="1" ht="18" customHeight="1" spans="1:19">
      <c r="A124" s="6">
        <v>122</v>
      </c>
      <c r="B124" s="20" t="s">
        <v>19</v>
      </c>
      <c r="C124" s="21">
        <v>140917</v>
      </c>
      <c r="D124" s="21" t="s">
        <v>141</v>
      </c>
      <c r="E124" s="21" t="s">
        <v>142</v>
      </c>
      <c r="F124" s="21" t="s">
        <v>113</v>
      </c>
      <c r="G124" s="21" t="s">
        <v>23</v>
      </c>
      <c r="H124" s="22"/>
      <c r="I124" s="20" t="s">
        <v>265</v>
      </c>
      <c r="J124" s="38"/>
      <c r="K124" s="22">
        <v>15.45</v>
      </c>
      <c r="L124" s="22"/>
      <c r="M124" s="22">
        <v>15.45</v>
      </c>
      <c r="N124" s="22">
        <v>39.5</v>
      </c>
      <c r="O124" s="39">
        <v>0.608860759493671</v>
      </c>
      <c r="P124" s="40" t="s">
        <v>108</v>
      </c>
      <c r="Q124" s="40" t="s">
        <v>162</v>
      </c>
      <c r="R124" s="20"/>
      <c r="S124" s="20" t="s">
        <v>163</v>
      </c>
    </row>
    <row r="125" s="1" customFormat="1" ht="18" customHeight="1" spans="1:19">
      <c r="A125" s="6">
        <v>123</v>
      </c>
      <c r="B125" s="20" t="s">
        <v>19</v>
      </c>
      <c r="C125" s="21">
        <v>140924</v>
      </c>
      <c r="D125" s="21" t="s">
        <v>152</v>
      </c>
      <c r="E125" s="21" t="s">
        <v>153</v>
      </c>
      <c r="F125" s="21" t="s">
        <v>279</v>
      </c>
      <c r="G125" s="21" t="s">
        <v>23</v>
      </c>
      <c r="H125" s="22"/>
      <c r="I125" s="20" t="s">
        <v>265</v>
      </c>
      <c r="J125" s="38"/>
      <c r="K125" s="22">
        <v>9.27</v>
      </c>
      <c r="L125" s="22"/>
      <c r="M125" s="22">
        <v>9.27</v>
      </c>
      <c r="N125" s="22">
        <v>24</v>
      </c>
      <c r="O125" s="39">
        <v>0.61375</v>
      </c>
      <c r="P125" s="40" t="s">
        <v>108</v>
      </c>
      <c r="Q125" s="40" t="s">
        <v>162</v>
      </c>
      <c r="R125" s="20"/>
      <c r="S125" s="20" t="s">
        <v>163</v>
      </c>
    </row>
    <row r="126" s="1" customFormat="1" ht="18" customHeight="1" spans="1:19">
      <c r="A126" s="6">
        <v>124</v>
      </c>
      <c r="B126" s="20" t="s">
        <v>19</v>
      </c>
      <c r="C126" s="21">
        <v>140930</v>
      </c>
      <c r="D126" s="21" t="s">
        <v>148</v>
      </c>
      <c r="E126" s="21" t="s">
        <v>149</v>
      </c>
      <c r="F126" s="21" t="s">
        <v>117</v>
      </c>
      <c r="G126" s="21" t="s">
        <v>23</v>
      </c>
      <c r="H126" s="22"/>
      <c r="I126" s="20" t="s">
        <v>265</v>
      </c>
      <c r="J126" s="38"/>
      <c r="K126" s="22">
        <v>12.36</v>
      </c>
      <c r="L126" s="22"/>
      <c r="M126" s="22">
        <v>12.36</v>
      </c>
      <c r="N126" s="22">
        <v>32</v>
      </c>
      <c r="O126" s="39">
        <v>0.61375</v>
      </c>
      <c r="P126" s="40" t="s">
        <v>108</v>
      </c>
      <c r="Q126" s="40" t="s">
        <v>162</v>
      </c>
      <c r="R126" s="20"/>
      <c r="S126" s="20" t="s">
        <v>163</v>
      </c>
    </row>
    <row r="127" s="1" customFormat="1" ht="24" spans="1:19">
      <c r="A127" s="6">
        <v>125</v>
      </c>
      <c r="B127" s="20" t="s">
        <v>19</v>
      </c>
      <c r="C127" s="21">
        <v>140931</v>
      </c>
      <c r="D127" s="21" t="s">
        <v>150</v>
      </c>
      <c r="E127" s="21" t="s">
        <v>149</v>
      </c>
      <c r="F127" s="21" t="s">
        <v>280</v>
      </c>
      <c r="G127" s="21" t="s">
        <v>23</v>
      </c>
      <c r="H127" s="22"/>
      <c r="I127" s="20" t="s">
        <v>114</v>
      </c>
      <c r="J127" s="38"/>
      <c r="K127" s="22">
        <v>14.94</v>
      </c>
      <c r="L127" s="22"/>
      <c r="M127" s="22">
        <v>14.94</v>
      </c>
      <c r="N127" s="22">
        <v>38</v>
      </c>
      <c r="O127" s="39">
        <v>0.606842105263158</v>
      </c>
      <c r="P127" s="40" t="s">
        <v>108</v>
      </c>
      <c r="Q127" s="40" t="s">
        <v>162</v>
      </c>
      <c r="R127" s="20"/>
      <c r="S127" s="20" t="s">
        <v>163</v>
      </c>
    </row>
    <row r="128" s="1" customFormat="1" ht="24" spans="1:19">
      <c r="A128" s="6">
        <v>126</v>
      </c>
      <c r="B128" s="20" t="s">
        <v>19</v>
      </c>
      <c r="C128" s="21">
        <v>143243</v>
      </c>
      <c r="D128" s="21" t="s">
        <v>281</v>
      </c>
      <c r="E128" s="21" t="s">
        <v>282</v>
      </c>
      <c r="F128" s="21" t="s">
        <v>117</v>
      </c>
      <c r="G128" s="21" t="s">
        <v>45</v>
      </c>
      <c r="H128" s="22"/>
      <c r="I128" s="20" t="s">
        <v>114</v>
      </c>
      <c r="J128" s="38"/>
      <c r="K128" s="22">
        <v>36.4</v>
      </c>
      <c r="L128" s="22"/>
      <c r="M128" s="22">
        <v>34.58</v>
      </c>
      <c r="N128" s="22">
        <v>91</v>
      </c>
      <c r="O128" s="39">
        <v>0.62</v>
      </c>
      <c r="P128" s="40" t="s">
        <v>108</v>
      </c>
      <c r="Q128" s="40" t="s">
        <v>162</v>
      </c>
      <c r="R128" s="20"/>
      <c r="S128" s="20" t="s">
        <v>163</v>
      </c>
    </row>
    <row r="129" s="1" customFormat="1" ht="24" spans="1:19">
      <c r="A129" s="6">
        <v>127</v>
      </c>
      <c r="B129" s="20" t="s">
        <v>19</v>
      </c>
      <c r="C129" s="21">
        <v>143244</v>
      </c>
      <c r="D129" s="21" t="s">
        <v>283</v>
      </c>
      <c r="E129" s="21" t="s">
        <v>284</v>
      </c>
      <c r="F129" s="21" t="s">
        <v>120</v>
      </c>
      <c r="G129" s="21" t="s">
        <v>45</v>
      </c>
      <c r="H129" s="22"/>
      <c r="I129" s="20" t="s">
        <v>114</v>
      </c>
      <c r="J129" s="38"/>
      <c r="K129" s="22">
        <v>27.2</v>
      </c>
      <c r="L129" s="22"/>
      <c r="M129" s="22">
        <v>25.84</v>
      </c>
      <c r="N129" s="22">
        <v>68</v>
      </c>
      <c r="O129" s="39">
        <v>0.62</v>
      </c>
      <c r="P129" s="40" t="s">
        <v>108</v>
      </c>
      <c r="Q129" s="40" t="s">
        <v>162</v>
      </c>
      <c r="R129" s="20"/>
      <c r="S129" s="20" t="s">
        <v>163</v>
      </c>
    </row>
    <row r="130" s="1" customFormat="1" ht="24" spans="1:19">
      <c r="A130" s="6">
        <v>128</v>
      </c>
      <c r="B130" s="20" t="s">
        <v>19</v>
      </c>
      <c r="C130" s="21">
        <v>143248</v>
      </c>
      <c r="D130" s="21" t="s">
        <v>285</v>
      </c>
      <c r="E130" s="21" t="s">
        <v>282</v>
      </c>
      <c r="F130" s="21" t="s">
        <v>117</v>
      </c>
      <c r="G130" s="21" t="s">
        <v>45</v>
      </c>
      <c r="H130" s="22"/>
      <c r="I130" s="20" t="s">
        <v>114</v>
      </c>
      <c r="J130" s="38"/>
      <c r="K130" s="22">
        <v>59.2</v>
      </c>
      <c r="L130" s="22"/>
      <c r="M130" s="22">
        <v>56.24</v>
      </c>
      <c r="N130" s="22">
        <v>148</v>
      </c>
      <c r="O130" s="39">
        <v>0.62</v>
      </c>
      <c r="P130" s="40" t="s">
        <v>108</v>
      </c>
      <c r="Q130" s="40" t="s">
        <v>162</v>
      </c>
      <c r="R130" s="20"/>
      <c r="S130" s="20" t="s">
        <v>163</v>
      </c>
    </row>
    <row r="131" s="1" customFormat="1" ht="24" spans="1:19">
      <c r="A131" s="6">
        <v>129</v>
      </c>
      <c r="B131" s="20" t="s">
        <v>19</v>
      </c>
      <c r="C131" s="21">
        <v>143249</v>
      </c>
      <c r="D131" s="21" t="s">
        <v>286</v>
      </c>
      <c r="E131" s="21" t="s">
        <v>282</v>
      </c>
      <c r="F131" s="21" t="s">
        <v>222</v>
      </c>
      <c r="G131" s="21" t="s">
        <v>45</v>
      </c>
      <c r="H131" s="22"/>
      <c r="I131" s="20" t="s">
        <v>114</v>
      </c>
      <c r="J131" s="38"/>
      <c r="K131" s="22">
        <v>31.2</v>
      </c>
      <c r="L131" s="22"/>
      <c r="M131" s="22">
        <v>29.64</v>
      </c>
      <c r="N131" s="22">
        <v>78</v>
      </c>
      <c r="O131" s="39">
        <v>0.62</v>
      </c>
      <c r="P131" s="40" t="s">
        <v>108</v>
      </c>
      <c r="Q131" s="40" t="s">
        <v>162</v>
      </c>
      <c r="R131" s="20"/>
      <c r="S131" s="20" t="s">
        <v>163</v>
      </c>
    </row>
    <row r="132" s="1" customFormat="1" ht="24" spans="1:19">
      <c r="A132" s="6">
        <v>130</v>
      </c>
      <c r="B132" s="20" t="s">
        <v>19</v>
      </c>
      <c r="C132" s="21">
        <v>143250</v>
      </c>
      <c r="D132" s="21" t="s">
        <v>287</v>
      </c>
      <c r="E132" s="21" t="s">
        <v>284</v>
      </c>
      <c r="F132" s="21" t="s">
        <v>288</v>
      </c>
      <c r="G132" s="21" t="s">
        <v>45</v>
      </c>
      <c r="H132" s="22"/>
      <c r="I132" s="20" t="s">
        <v>114</v>
      </c>
      <c r="J132" s="38"/>
      <c r="K132" s="22">
        <v>31.2</v>
      </c>
      <c r="L132" s="22"/>
      <c r="M132" s="22">
        <v>29.64</v>
      </c>
      <c r="N132" s="22">
        <v>78</v>
      </c>
      <c r="O132" s="39">
        <v>0.62</v>
      </c>
      <c r="P132" s="40" t="s">
        <v>108</v>
      </c>
      <c r="Q132" s="40" t="s">
        <v>162</v>
      </c>
      <c r="R132" s="20"/>
      <c r="S132" s="20" t="s">
        <v>163</v>
      </c>
    </row>
    <row r="133" s="1" customFormat="1" ht="24" spans="1:19">
      <c r="A133" s="6">
        <v>131</v>
      </c>
      <c r="B133" s="20" t="s">
        <v>19</v>
      </c>
      <c r="C133" s="21">
        <v>144601</v>
      </c>
      <c r="D133" s="21" t="s">
        <v>289</v>
      </c>
      <c r="E133" s="21" t="s">
        <v>290</v>
      </c>
      <c r="F133" s="21" t="s">
        <v>291</v>
      </c>
      <c r="G133" s="21" t="s">
        <v>227</v>
      </c>
      <c r="H133" s="22"/>
      <c r="I133" s="20" t="s">
        <v>114</v>
      </c>
      <c r="J133" s="38"/>
      <c r="K133" s="22">
        <v>16.32</v>
      </c>
      <c r="L133" s="22"/>
      <c r="M133" s="22">
        <v>16.32</v>
      </c>
      <c r="N133" s="22">
        <v>34</v>
      </c>
      <c r="O133" s="39">
        <v>0.52</v>
      </c>
      <c r="P133" s="40" t="s">
        <v>108</v>
      </c>
      <c r="Q133" s="40" t="s">
        <v>162</v>
      </c>
      <c r="R133" s="20"/>
      <c r="S133" s="20" t="s">
        <v>163</v>
      </c>
    </row>
    <row r="134" s="1" customFormat="1" ht="24" spans="1:19">
      <c r="A134" s="6">
        <v>132</v>
      </c>
      <c r="B134" s="20" t="s">
        <v>19</v>
      </c>
      <c r="C134" s="21">
        <v>144602</v>
      </c>
      <c r="D134" s="21" t="s">
        <v>292</v>
      </c>
      <c r="E134" s="21" t="s">
        <v>293</v>
      </c>
      <c r="F134" s="21" t="s">
        <v>294</v>
      </c>
      <c r="G134" s="21" t="s">
        <v>295</v>
      </c>
      <c r="H134" s="22"/>
      <c r="I134" s="20" t="s">
        <v>114</v>
      </c>
      <c r="J134" s="38"/>
      <c r="K134" s="22">
        <v>12</v>
      </c>
      <c r="L134" s="22"/>
      <c r="M134" s="22">
        <v>12</v>
      </c>
      <c r="N134" s="22">
        <v>25</v>
      </c>
      <c r="O134" s="39">
        <v>0.52</v>
      </c>
      <c r="P134" s="40" t="s">
        <v>108</v>
      </c>
      <c r="Q134" s="40" t="s">
        <v>162</v>
      </c>
      <c r="R134" s="20"/>
      <c r="S134" s="20" t="s">
        <v>163</v>
      </c>
    </row>
    <row r="135" s="1" customFormat="1" ht="24" spans="1:19">
      <c r="A135" s="6">
        <v>133</v>
      </c>
      <c r="B135" s="20" t="s">
        <v>19</v>
      </c>
      <c r="C135" s="21">
        <v>144609</v>
      </c>
      <c r="D135" s="21" t="s">
        <v>296</v>
      </c>
      <c r="E135" s="21" t="s">
        <v>297</v>
      </c>
      <c r="F135" s="21" t="s">
        <v>298</v>
      </c>
      <c r="G135" s="21" t="s">
        <v>227</v>
      </c>
      <c r="H135" s="22"/>
      <c r="I135" s="20" t="s">
        <v>114</v>
      </c>
      <c r="J135" s="38"/>
      <c r="K135" s="22">
        <v>26.88</v>
      </c>
      <c r="L135" s="22"/>
      <c r="M135" s="22">
        <v>26.88</v>
      </c>
      <c r="N135" s="22">
        <v>56</v>
      </c>
      <c r="O135" s="39">
        <v>0.52</v>
      </c>
      <c r="P135" s="40" t="s">
        <v>108</v>
      </c>
      <c r="Q135" s="40" t="s">
        <v>162</v>
      </c>
      <c r="R135" s="20"/>
      <c r="S135" s="20" t="s">
        <v>163</v>
      </c>
    </row>
    <row r="136" s="1" customFormat="1" ht="24" spans="1:19">
      <c r="A136" s="6">
        <v>134</v>
      </c>
      <c r="B136" s="20" t="s">
        <v>19</v>
      </c>
      <c r="C136" s="21">
        <v>144631</v>
      </c>
      <c r="D136" s="21" t="s">
        <v>289</v>
      </c>
      <c r="E136" s="21" t="s">
        <v>299</v>
      </c>
      <c r="F136" s="21" t="s">
        <v>291</v>
      </c>
      <c r="G136" s="21" t="s">
        <v>157</v>
      </c>
      <c r="H136" s="22"/>
      <c r="I136" s="20" t="s">
        <v>114</v>
      </c>
      <c r="J136" s="38"/>
      <c r="K136" s="22">
        <v>15.36</v>
      </c>
      <c r="L136" s="22"/>
      <c r="M136" s="22">
        <v>15.36</v>
      </c>
      <c r="N136" s="22">
        <v>32</v>
      </c>
      <c r="O136" s="39">
        <v>0.52</v>
      </c>
      <c r="P136" s="40" t="s">
        <v>108</v>
      </c>
      <c r="Q136" s="40" t="s">
        <v>162</v>
      </c>
      <c r="R136" s="20"/>
      <c r="S136" s="20" t="s">
        <v>163</v>
      </c>
    </row>
    <row r="137" s="1" customFormat="1" ht="24" spans="1:19">
      <c r="A137" s="6">
        <v>135</v>
      </c>
      <c r="B137" s="20" t="s">
        <v>19</v>
      </c>
      <c r="C137" s="21">
        <v>144636</v>
      </c>
      <c r="D137" s="21" t="s">
        <v>300</v>
      </c>
      <c r="E137" s="21" t="s">
        <v>293</v>
      </c>
      <c r="F137" s="21" t="s">
        <v>294</v>
      </c>
      <c r="G137" s="21" t="s">
        <v>227</v>
      </c>
      <c r="H137" s="22"/>
      <c r="I137" s="20" t="s">
        <v>114</v>
      </c>
      <c r="J137" s="38"/>
      <c r="K137" s="22">
        <v>36</v>
      </c>
      <c r="L137" s="22"/>
      <c r="M137" s="22">
        <v>36</v>
      </c>
      <c r="N137" s="22">
        <v>75</v>
      </c>
      <c r="O137" s="39">
        <v>0.52</v>
      </c>
      <c r="P137" s="40" t="s">
        <v>108</v>
      </c>
      <c r="Q137" s="40" t="s">
        <v>162</v>
      </c>
      <c r="R137" s="20"/>
      <c r="S137" s="20" t="s">
        <v>163</v>
      </c>
    </row>
    <row r="138" s="1" customFormat="1" ht="24" spans="1:19">
      <c r="A138" s="6">
        <v>136</v>
      </c>
      <c r="B138" s="20" t="s">
        <v>19</v>
      </c>
      <c r="C138" s="21">
        <v>144640</v>
      </c>
      <c r="D138" s="21" t="s">
        <v>301</v>
      </c>
      <c r="E138" s="21" t="s">
        <v>299</v>
      </c>
      <c r="F138" s="21" t="s">
        <v>291</v>
      </c>
      <c r="G138" s="21" t="s">
        <v>302</v>
      </c>
      <c r="H138" s="22"/>
      <c r="I138" s="20" t="s">
        <v>114</v>
      </c>
      <c r="J138" s="38"/>
      <c r="K138" s="22">
        <v>18.72</v>
      </c>
      <c r="L138" s="22"/>
      <c r="M138" s="22">
        <v>18.72</v>
      </c>
      <c r="N138" s="22">
        <v>39</v>
      </c>
      <c r="O138" s="39">
        <v>0.52</v>
      </c>
      <c r="P138" s="40" t="s">
        <v>108</v>
      </c>
      <c r="Q138" s="40" t="s">
        <v>162</v>
      </c>
      <c r="R138" s="20"/>
      <c r="S138" s="20" t="s">
        <v>163</v>
      </c>
    </row>
    <row r="139" s="1" customFormat="1" ht="24" spans="1:19">
      <c r="A139" s="6">
        <v>137</v>
      </c>
      <c r="B139" s="20" t="s">
        <v>19</v>
      </c>
      <c r="C139" s="21">
        <v>145721</v>
      </c>
      <c r="D139" s="21" t="s">
        <v>303</v>
      </c>
      <c r="E139" s="21" t="s">
        <v>145</v>
      </c>
      <c r="F139" s="21" t="s">
        <v>120</v>
      </c>
      <c r="G139" s="21" t="s">
        <v>157</v>
      </c>
      <c r="H139" s="22"/>
      <c r="I139" s="20" t="s">
        <v>114</v>
      </c>
      <c r="J139" s="38"/>
      <c r="K139" s="22">
        <v>5.7</v>
      </c>
      <c r="L139" s="22"/>
      <c r="M139" s="22">
        <v>5.7</v>
      </c>
      <c r="N139" s="22">
        <v>15</v>
      </c>
      <c r="O139" s="39">
        <v>0.62</v>
      </c>
      <c r="P139" s="40" t="s">
        <v>140</v>
      </c>
      <c r="Q139" s="40" t="s">
        <v>162</v>
      </c>
      <c r="R139" s="20"/>
      <c r="S139" s="20" t="s">
        <v>163</v>
      </c>
    </row>
    <row r="140" s="1" customFormat="1" ht="24" spans="1:19">
      <c r="A140" s="6">
        <v>138</v>
      </c>
      <c r="B140" s="20" t="s">
        <v>19</v>
      </c>
      <c r="C140" s="21">
        <v>94152</v>
      </c>
      <c r="D140" s="21" t="s">
        <v>304</v>
      </c>
      <c r="E140" s="21" t="s">
        <v>305</v>
      </c>
      <c r="F140" s="21" t="s">
        <v>294</v>
      </c>
      <c r="G140" s="21" t="s">
        <v>157</v>
      </c>
      <c r="H140" s="22"/>
      <c r="I140" s="20" t="s">
        <v>114</v>
      </c>
      <c r="J140" s="38"/>
      <c r="K140" s="22">
        <v>16.5</v>
      </c>
      <c r="L140" s="22"/>
      <c r="M140" s="22">
        <v>16.5</v>
      </c>
      <c r="N140" s="22">
        <v>33</v>
      </c>
      <c r="O140" s="39">
        <v>0.5</v>
      </c>
      <c r="P140" s="40" t="s">
        <v>108</v>
      </c>
      <c r="Q140" s="40" t="s">
        <v>162</v>
      </c>
      <c r="R140" s="20"/>
      <c r="S140" s="20" t="s">
        <v>163</v>
      </c>
    </row>
    <row r="141" s="1" customFormat="1" ht="24" spans="1:19">
      <c r="A141" s="6">
        <v>139</v>
      </c>
      <c r="B141" s="20" t="s">
        <v>19</v>
      </c>
      <c r="C141" s="21">
        <v>56273</v>
      </c>
      <c r="D141" s="21" t="s">
        <v>306</v>
      </c>
      <c r="E141" s="21" t="s">
        <v>307</v>
      </c>
      <c r="F141" s="21" t="s">
        <v>308</v>
      </c>
      <c r="G141" s="21" t="s">
        <v>157</v>
      </c>
      <c r="H141" s="22"/>
      <c r="I141" s="46" t="s">
        <v>309</v>
      </c>
      <c r="J141" s="38"/>
      <c r="K141" s="22">
        <v>22</v>
      </c>
      <c r="L141" s="22"/>
      <c r="M141" s="22">
        <v>22</v>
      </c>
      <c r="N141" s="22">
        <v>39.8</v>
      </c>
      <c r="O141" s="39">
        <v>0.447236180904523</v>
      </c>
      <c r="P141" s="40" t="s">
        <v>108</v>
      </c>
      <c r="Q141" s="40" t="s">
        <v>162</v>
      </c>
      <c r="R141" s="20"/>
      <c r="S141" s="20" t="s">
        <v>163</v>
      </c>
    </row>
    <row r="142" s="1" customFormat="1" ht="24" spans="1:19">
      <c r="A142" s="6">
        <v>140</v>
      </c>
      <c r="B142" s="20" t="s">
        <v>19</v>
      </c>
      <c r="C142" s="21">
        <v>56275</v>
      </c>
      <c r="D142" s="21" t="s">
        <v>306</v>
      </c>
      <c r="E142" s="21" t="s">
        <v>310</v>
      </c>
      <c r="F142" s="21" t="s">
        <v>308</v>
      </c>
      <c r="G142" s="21" t="s">
        <v>157</v>
      </c>
      <c r="H142" s="22"/>
      <c r="I142" s="46" t="s">
        <v>309</v>
      </c>
      <c r="J142" s="38"/>
      <c r="K142" s="22">
        <v>29.5</v>
      </c>
      <c r="L142" s="22"/>
      <c r="M142" s="22">
        <v>29.5</v>
      </c>
      <c r="N142" s="22">
        <v>55</v>
      </c>
      <c r="O142" s="39">
        <v>0.463636363636364</v>
      </c>
      <c r="P142" s="40" t="s">
        <v>108</v>
      </c>
      <c r="Q142" s="40" t="s">
        <v>162</v>
      </c>
      <c r="R142" s="20"/>
      <c r="S142" s="20" t="s">
        <v>163</v>
      </c>
    </row>
    <row r="143" s="1" customFormat="1" ht="24" spans="1:19">
      <c r="A143" s="6">
        <v>141</v>
      </c>
      <c r="B143" s="20" t="s">
        <v>19</v>
      </c>
      <c r="C143" s="21">
        <v>70002</v>
      </c>
      <c r="D143" s="21" t="s">
        <v>306</v>
      </c>
      <c r="E143" s="21" t="s">
        <v>311</v>
      </c>
      <c r="F143" s="21" t="s">
        <v>312</v>
      </c>
      <c r="G143" s="21" t="s">
        <v>157</v>
      </c>
      <c r="H143" s="22"/>
      <c r="I143" s="46" t="s">
        <v>309</v>
      </c>
      <c r="J143" s="38"/>
      <c r="K143" s="22">
        <v>33.5</v>
      </c>
      <c r="L143" s="22"/>
      <c r="M143" s="22">
        <v>33.5</v>
      </c>
      <c r="N143" s="22">
        <v>65</v>
      </c>
      <c r="O143" s="39">
        <v>0.484615384615385</v>
      </c>
      <c r="P143" s="40" t="s">
        <v>108</v>
      </c>
      <c r="Q143" s="40" t="s">
        <v>162</v>
      </c>
      <c r="R143" s="20"/>
      <c r="S143" s="20" t="s">
        <v>163</v>
      </c>
    </row>
    <row r="144" s="1" customFormat="1" ht="24" spans="1:19">
      <c r="A144" s="6">
        <v>142</v>
      </c>
      <c r="B144" s="20" t="s">
        <v>19</v>
      </c>
      <c r="C144" s="21">
        <v>143254</v>
      </c>
      <c r="D144" s="21" t="s">
        <v>313</v>
      </c>
      <c r="E144" s="21" t="s">
        <v>153</v>
      </c>
      <c r="F144" s="21" t="s">
        <v>314</v>
      </c>
      <c r="G144" s="21" t="s">
        <v>315</v>
      </c>
      <c r="H144" s="22"/>
      <c r="I144" s="20" t="s">
        <v>114</v>
      </c>
      <c r="J144" s="38"/>
      <c r="K144" s="22">
        <v>10.5</v>
      </c>
      <c r="L144" s="22"/>
      <c r="M144" s="22">
        <v>10.5</v>
      </c>
      <c r="N144" s="22">
        <v>25</v>
      </c>
      <c r="O144" s="39">
        <v>0.58</v>
      </c>
      <c r="P144" s="40" t="s">
        <v>108</v>
      </c>
      <c r="Q144" s="40" t="s">
        <v>162</v>
      </c>
      <c r="R144" s="20"/>
      <c r="S144" s="20" t="s">
        <v>163</v>
      </c>
    </row>
    <row r="145" s="1" customFormat="1" spans="1:19">
      <c r="A145" s="6">
        <v>143</v>
      </c>
      <c r="B145" s="20" t="s">
        <v>19</v>
      </c>
      <c r="C145" s="21">
        <v>135376</v>
      </c>
      <c r="D145" s="21" t="s">
        <v>316</v>
      </c>
      <c r="E145" s="21" t="s">
        <v>317</v>
      </c>
      <c r="F145" s="21" t="s">
        <v>318</v>
      </c>
      <c r="G145" s="21" t="s">
        <v>319</v>
      </c>
      <c r="H145" s="15"/>
      <c r="I145" s="46" t="s">
        <v>320</v>
      </c>
      <c r="J145" s="20"/>
      <c r="K145" s="22">
        <v>480.87</v>
      </c>
      <c r="L145" s="31"/>
      <c r="M145" s="22">
        <v>480.87</v>
      </c>
      <c r="N145" s="22">
        <v>880</v>
      </c>
      <c r="O145" s="39">
        <v>0.453556818181818</v>
      </c>
      <c r="P145" s="40" t="s">
        <v>108</v>
      </c>
      <c r="Q145" s="15" t="s">
        <v>321</v>
      </c>
      <c r="R145" s="20"/>
      <c r="S145" s="20" t="s">
        <v>163</v>
      </c>
    </row>
    <row r="146" s="1" customFormat="1" spans="1:19">
      <c r="A146" s="6">
        <v>144</v>
      </c>
      <c r="B146" s="20" t="s">
        <v>19</v>
      </c>
      <c r="C146" s="21">
        <v>135377</v>
      </c>
      <c r="D146" s="21" t="s">
        <v>322</v>
      </c>
      <c r="E146" s="21" t="s">
        <v>323</v>
      </c>
      <c r="F146" s="21" t="s">
        <v>318</v>
      </c>
      <c r="G146" s="21" t="s">
        <v>45</v>
      </c>
      <c r="H146" s="15"/>
      <c r="I146" s="46" t="s">
        <v>320</v>
      </c>
      <c r="J146" s="20"/>
      <c r="K146" s="22">
        <v>161.46</v>
      </c>
      <c r="L146" s="31"/>
      <c r="M146" s="22">
        <v>161.46</v>
      </c>
      <c r="N146" s="22">
        <v>259</v>
      </c>
      <c r="O146" s="39">
        <v>0.376602316602317</v>
      </c>
      <c r="P146" s="40" t="s">
        <v>108</v>
      </c>
      <c r="Q146" s="15" t="s">
        <v>321</v>
      </c>
      <c r="R146" s="20"/>
      <c r="S146" s="20" t="s">
        <v>163</v>
      </c>
    </row>
    <row r="147" s="1" customFormat="1" spans="1:19">
      <c r="A147" s="6">
        <v>145</v>
      </c>
      <c r="B147" s="20" t="s">
        <v>19</v>
      </c>
      <c r="C147" s="21">
        <v>33890</v>
      </c>
      <c r="D147" s="21" t="s">
        <v>324</v>
      </c>
      <c r="E147" s="21" t="s">
        <v>325</v>
      </c>
      <c r="F147" s="21" t="s">
        <v>326</v>
      </c>
      <c r="G147" s="21" t="s">
        <v>45</v>
      </c>
      <c r="H147" s="15"/>
      <c r="I147" s="46" t="s">
        <v>327</v>
      </c>
      <c r="J147" s="20"/>
      <c r="K147" s="22">
        <v>215.2</v>
      </c>
      <c r="L147" s="31"/>
      <c r="M147" s="22">
        <v>215.2</v>
      </c>
      <c r="N147" s="22">
        <v>250.257336244541</v>
      </c>
      <c r="O147" s="39">
        <v>0.140085149033491</v>
      </c>
      <c r="P147" s="40" t="s">
        <v>140</v>
      </c>
      <c r="Q147" s="15" t="s">
        <v>321</v>
      </c>
      <c r="R147" s="20"/>
      <c r="S147" s="20" t="s">
        <v>163</v>
      </c>
    </row>
    <row r="148" s="1" customFormat="1" spans="1:19">
      <c r="A148" s="6">
        <v>146</v>
      </c>
      <c r="B148" s="20" t="s">
        <v>19</v>
      </c>
      <c r="C148" s="21">
        <v>127684</v>
      </c>
      <c r="D148" s="21" t="s">
        <v>328</v>
      </c>
      <c r="E148" s="21" t="s">
        <v>329</v>
      </c>
      <c r="F148" s="21" t="s">
        <v>330</v>
      </c>
      <c r="G148" s="21" t="s">
        <v>45</v>
      </c>
      <c r="H148" s="15"/>
      <c r="I148" s="21" t="s">
        <v>331</v>
      </c>
      <c r="J148" s="20"/>
      <c r="K148" s="22">
        <v>325.35</v>
      </c>
      <c r="L148" s="31"/>
      <c r="M148" s="22">
        <v>325.35</v>
      </c>
      <c r="N148" s="22">
        <v>598</v>
      </c>
      <c r="O148" s="39">
        <v>0.455936454849498</v>
      </c>
      <c r="P148" s="40" t="s">
        <v>108</v>
      </c>
      <c r="Q148" s="15" t="s">
        <v>321</v>
      </c>
      <c r="R148" s="20"/>
      <c r="S148" s="20" t="s">
        <v>163</v>
      </c>
    </row>
    <row r="149" s="1" customFormat="1" spans="1:19">
      <c r="A149" s="6">
        <v>147</v>
      </c>
      <c r="B149" s="20" t="s">
        <v>19</v>
      </c>
      <c r="C149" s="21">
        <v>127683</v>
      </c>
      <c r="D149" s="21" t="s">
        <v>332</v>
      </c>
      <c r="E149" s="21" t="s">
        <v>333</v>
      </c>
      <c r="F149" s="21" t="s">
        <v>330</v>
      </c>
      <c r="G149" s="21" t="s">
        <v>45</v>
      </c>
      <c r="H149" s="15"/>
      <c r="I149" s="21" t="s">
        <v>331</v>
      </c>
      <c r="J149" s="20"/>
      <c r="K149" s="22">
        <v>170.82</v>
      </c>
      <c r="L149" s="31"/>
      <c r="M149" s="22">
        <v>170.82</v>
      </c>
      <c r="N149" s="22">
        <v>259</v>
      </c>
      <c r="O149" s="39">
        <v>0.340463320463321</v>
      </c>
      <c r="P149" s="40" t="s">
        <v>108</v>
      </c>
      <c r="Q149" s="15" t="s">
        <v>321</v>
      </c>
      <c r="R149" s="20"/>
      <c r="S149" s="20" t="s">
        <v>163</v>
      </c>
    </row>
    <row r="150" s="1" customFormat="1" spans="1:19">
      <c r="A150" s="6">
        <v>148</v>
      </c>
      <c r="B150" s="20" t="s">
        <v>19</v>
      </c>
      <c r="C150" s="21">
        <v>135138</v>
      </c>
      <c r="D150" s="21" t="s">
        <v>334</v>
      </c>
      <c r="E150" s="21" t="s">
        <v>335</v>
      </c>
      <c r="F150" s="21" t="s">
        <v>336</v>
      </c>
      <c r="G150" s="21" t="s">
        <v>45</v>
      </c>
      <c r="H150" s="15"/>
      <c r="I150" s="21" t="s">
        <v>337</v>
      </c>
      <c r="J150" s="20"/>
      <c r="K150" s="22">
        <v>134</v>
      </c>
      <c r="L150" s="31"/>
      <c r="M150" s="22">
        <v>134</v>
      </c>
      <c r="N150" s="22">
        <v>268</v>
      </c>
      <c r="O150" s="39">
        <v>0.5</v>
      </c>
      <c r="P150" s="40" t="s">
        <v>108</v>
      </c>
      <c r="Q150" s="15" t="s">
        <v>321</v>
      </c>
      <c r="R150" s="20"/>
      <c r="S150" s="20" t="s">
        <v>163</v>
      </c>
    </row>
    <row r="151" s="1" customFormat="1" spans="1:19">
      <c r="A151" s="6">
        <v>149</v>
      </c>
      <c r="B151" s="20" t="s">
        <v>19</v>
      </c>
      <c r="C151" s="21">
        <v>135169</v>
      </c>
      <c r="D151" s="21" t="s">
        <v>338</v>
      </c>
      <c r="E151" s="21" t="s">
        <v>339</v>
      </c>
      <c r="F151" s="21" t="s">
        <v>336</v>
      </c>
      <c r="G151" s="21" t="s">
        <v>45</v>
      </c>
      <c r="H151" s="15"/>
      <c r="I151" s="21" t="s">
        <v>337</v>
      </c>
      <c r="J151" s="20"/>
      <c r="K151" s="22">
        <v>380</v>
      </c>
      <c r="L151" s="31"/>
      <c r="M151" s="22">
        <v>380</v>
      </c>
      <c r="N151" s="22">
        <v>980</v>
      </c>
      <c r="O151" s="39">
        <v>0.612244897959184</v>
      </c>
      <c r="P151" s="40" t="s">
        <v>108</v>
      </c>
      <c r="Q151" s="15" t="s">
        <v>321</v>
      </c>
      <c r="R151" s="20"/>
      <c r="S151" s="20" t="s">
        <v>163</v>
      </c>
    </row>
    <row r="152" s="1" customFormat="1" spans="1:19">
      <c r="A152" s="6">
        <v>150</v>
      </c>
      <c r="B152" s="20" t="s">
        <v>19</v>
      </c>
      <c r="C152" s="21">
        <v>135163</v>
      </c>
      <c r="D152" s="21" t="s">
        <v>340</v>
      </c>
      <c r="E152" s="21" t="s">
        <v>341</v>
      </c>
      <c r="F152" s="21" t="s">
        <v>342</v>
      </c>
      <c r="G152" s="21" t="s">
        <v>45</v>
      </c>
      <c r="H152" s="15"/>
      <c r="I152" s="46" t="s">
        <v>309</v>
      </c>
      <c r="J152" s="20"/>
      <c r="K152" s="22">
        <v>74</v>
      </c>
      <c r="L152" s="31"/>
      <c r="M152" s="22">
        <v>74</v>
      </c>
      <c r="N152" s="22">
        <v>135</v>
      </c>
      <c r="O152" s="39">
        <v>0.451851851851852</v>
      </c>
      <c r="P152" s="40" t="s">
        <v>108</v>
      </c>
      <c r="Q152" s="15" t="s">
        <v>321</v>
      </c>
      <c r="R152" s="20"/>
      <c r="S152" s="20" t="s">
        <v>163</v>
      </c>
    </row>
    <row r="153" s="1" customFormat="1" spans="1:19">
      <c r="A153" s="6">
        <v>151</v>
      </c>
      <c r="B153" s="20" t="s">
        <v>19</v>
      </c>
      <c r="C153" s="21">
        <v>74498</v>
      </c>
      <c r="D153" s="21" t="s">
        <v>343</v>
      </c>
      <c r="E153" s="21" t="s">
        <v>344</v>
      </c>
      <c r="F153" s="21" t="s">
        <v>345</v>
      </c>
      <c r="G153" s="21" t="s">
        <v>319</v>
      </c>
      <c r="H153" s="15"/>
      <c r="I153" s="46" t="s">
        <v>309</v>
      </c>
      <c r="J153" s="20"/>
      <c r="K153" s="22">
        <v>348</v>
      </c>
      <c r="L153" s="31"/>
      <c r="M153" s="22">
        <v>348</v>
      </c>
      <c r="N153" s="22">
        <v>580</v>
      </c>
      <c r="O153" s="39">
        <v>0.4</v>
      </c>
      <c r="P153" s="40" t="s">
        <v>108</v>
      </c>
      <c r="Q153" s="15" t="s">
        <v>321</v>
      </c>
      <c r="R153" s="20"/>
      <c r="S153" s="20" t="s">
        <v>163</v>
      </c>
    </row>
    <row r="154" s="1" customFormat="1" spans="1:19">
      <c r="A154" s="6">
        <v>152</v>
      </c>
      <c r="B154" s="20" t="s">
        <v>19</v>
      </c>
      <c r="C154" s="21">
        <v>84115</v>
      </c>
      <c r="D154" s="21" t="s">
        <v>346</v>
      </c>
      <c r="E154" s="21" t="s">
        <v>347</v>
      </c>
      <c r="F154" s="21" t="s">
        <v>348</v>
      </c>
      <c r="G154" s="21" t="s">
        <v>319</v>
      </c>
      <c r="H154" s="15"/>
      <c r="I154" s="46" t="s">
        <v>309</v>
      </c>
      <c r="J154" s="20"/>
      <c r="K154" s="22">
        <v>174.9</v>
      </c>
      <c r="L154" s="31"/>
      <c r="M154" s="22">
        <v>174.9</v>
      </c>
      <c r="N154" s="22">
        <v>318</v>
      </c>
      <c r="O154" s="39">
        <v>0.45</v>
      </c>
      <c r="P154" s="40" t="s">
        <v>108</v>
      </c>
      <c r="Q154" s="15" t="s">
        <v>321</v>
      </c>
      <c r="R154" s="20"/>
      <c r="S154" s="20" t="s">
        <v>163</v>
      </c>
    </row>
    <row r="155" s="1" customFormat="1" spans="1:19">
      <c r="A155" s="6">
        <v>153</v>
      </c>
      <c r="B155" s="20" t="s">
        <v>19</v>
      </c>
      <c r="C155" s="21">
        <v>74494</v>
      </c>
      <c r="D155" s="21" t="s">
        <v>349</v>
      </c>
      <c r="E155" s="21" t="s">
        <v>350</v>
      </c>
      <c r="F155" s="21" t="s">
        <v>351</v>
      </c>
      <c r="G155" s="21" t="s">
        <v>319</v>
      </c>
      <c r="H155" s="15"/>
      <c r="I155" s="46" t="s">
        <v>309</v>
      </c>
      <c r="J155" s="20"/>
      <c r="K155" s="22">
        <v>232.8</v>
      </c>
      <c r="L155" s="31"/>
      <c r="M155" s="22">
        <v>232.8</v>
      </c>
      <c r="N155" s="22">
        <v>388</v>
      </c>
      <c r="O155" s="39">
        <v>0.4</v>
      </c>
      <c r="P155" s="40" t="s">
        <v>108</v>
      </c>
      <c r="Q155" s="15" t="s">
        <v>321</v>
      </c>
      <c r="R155" s="20"/>
      <c r="S155" s="20" t="s">
        <v>163</v>
      </c>
    </row>
    <row r="156" s="1" customFormat="1" spans="1:19">
      <c r="A156" s="6">
        <v>154</v>
      </c>
      <c r="B156" s="20" t="s">
        <v>19</v>
      </c>
      <c r="C156" s="21">
        <v>86840</v>
      </c>
      <c r="D156" s="21" t="s">
        <v>352</v>
      </c>
      <c r="E156" s="21" t="s">
        <v>353</v>
      </c>
      <c r="F156" s="21" t="s">
        <v>354</v>
      </c>
      <c r="G156" s="21" t="s">
        <v>319</v>
      </c>
      <c r="H156" s="15"/>
      <c r="I156" s="46" t="s">
        <v>309</v>
      </c>
      <c r="J156" s="20"/>
      <c r="K156" s="22">
        <v>239.2</v>
      </c>
      <c r="L156" s="31"/>
      <c r="M156" s="22">
        <v>239.2</v>
      </c>
      <c r="N156" s="22">
        <v>368</v>
      </c>
      <c r="O156" s="39">
        <v>0.35</v>
      </c>
      <c r="P156" s="40" t="s">
        <v>108</v>
      </c>
      <c r="Q156" s="15" t="s">
        <v>321</v>
      </c>
      <c r="R156" s="20"/>
      <c r="S156" s="20" t="s">
        <v>163</v>
      </c>
    </row>
    <row r="157" s="1" customFormat="1" spans="1:19">
      <c r="A157" s="6">
        <v>155</v>
      </c>
      <c r="B157" s="20" t="s">
        <v>19</v>
      </c>
      <c r="C157" s="21">
        <v>77866</v>
      </c>
      <c r="D157" s="21" t="s">
        <v>355</v>
      </c>
      <c r="E157" s="21" t="s">
        <v>356</v>
      </c>
      <c r="F157" s="21" t="s">
        <v>357</v>
      </c>
      <c r="G157" s="21" t="s">
        <v>319</v>
      </c>
      <c r="H157" s="15"/>
      <c r="I157" s="46" t="s">
        <v>309</v>
      </c>
      <c r="J157" s="20"/>
      <c r="K157" s="22">
        <v>259.3</v>
      </c>
      <c r="L157" s="31"/>
      <c r="M157" s="22">
        <v>259.3</v>
      </c>
      <c r="N157" s="22">
        <v>399</v>
      </c>
      <c r="O157" s="39">
        <v>0.350125313283208</v>
      </c>
      <c r="P157" s="40" t="s">
        <v>108</v>
      </c>
      <c r="Q157" s="15" t="s">
        <v>321</v>
      </c>
      <c r="R157" s="20"/>
      <c r="S157" s="20" t="s">
        <v>163</v>
      </c>
    </row>
    <row r="158" s="1" customFormat="1" spans="1:19">
      <c r="A158" s="6">
        <v>156</v>
      </c>
      <c r="B158" s="20" t="s">
        <v>19</v>
      </c>
      <c r="C158" s="21">
        <v>74499</v>
      </c>
      <c r="D158" s="21" t="s">
        <v>358</v>
      </c>
      <c r="E158" s="21" t="s">
        <v>359</v>
      </c>
      <c r="F158" s="21" t="s">
        <v>360</v>
      </c>
      <c r="G158" s="21" t="s">
        <v>319</v>
      </c>
      <c r="H158" s="15"/>
      <c r="I158" s="46" t="s">
        <v>309</v>
      </c>
      <c r="J158" s="20"/>
      <c r="K158" s="22">
        <v>256.8</v>
      </c>
      <c r="L158" s="31"/>
      <c r="M158" s="22">
        <v>256.8</v>
      </c>
      <c r="N158" s="22">
        <v>428</v>
      </c>
      <c r="O158" s="39">
        <v>0.4</v>
      </c>
      <c r="P158" s="40" t="s">
        <v>108</v>
      </c>
      <c r="Q158" s="15" t="s">
        <v>321</v>
      </c>
      <c r="R158" s="20"/>
      <c r="S158" s="20" t="s">
        <v>163</v>
      </c>
    </row>
    <row r="159" s="1" customFormat="1" spans="1:19">
      <c r="A159" s="6">
        <v>157</v>
      </c>
      <c r="B159" s="20" t="s">
        <v>19</v>
      </c>
      <c r="C159" s="21">
        <v>120846</v>
      </c>
      <c r="D159" s="21" t="s">
        <v>361</v>
      </c>
      <c r="E159" s="21" t="s">
        <v>362</v>
      </c>
      <c r="F159" s="21" t="s">
        <v>363</v>
      </c>
      <c r="G159" s="21" t="s">
        <v>319</v>
      </c>
      <c r="H159" s="15"/>
      <c r="I159" s="46" t="s">
        <v>309</v>
      </c>
      <c r="J159" s="20"/>
      <c r="K159" s="22">
        <v>238.8</v>
      </c>
      <c r="L159" s="31"/>
      <c r="M159" s="22">
        <v>238.8</v>
      </c>
      <c r="N159" s="22">
        <v>398</v>
      </c>
      <c r="O159" s="39">
        <v>0.4</v>
      </c>
      <c r="P159" s="40" t="s">
        <v>140</v>
      </c>
      <c r="Q159" s="15" t="s">
        <v>321</v>
      </c>
      <c r="R159" s="20"/>
      <c r="S159" s="20" t="s">
        <v>163</v>
      </c>
    </row>
    <row r="160" s="1" customFormat="1" spans="1:19">
      <c r="A160" s="6">
        <v>158</v>
      </c>
      <c r="B160" s="20" t="s">
        <v>19</v>
      </c>
      <c r="C160" s="21">
        <v>125447</v>
      </c>
      <c r="D160" s="21" t="s">
        <v>364</v>
      </c>
      <c r="E160" s="21" t="s">
        <v>365</v>
      </c>
      <c r="F160" s="21" t="s">
        <v>366</v>
      </c>
      <c r="G160" s="21" t="s">
        <v>45</v>
      </c>
      <c r="H160" s="15"/>
      <c r="I160" s="46" t="s">
        <v>309</v>
      </c>
      <c r="J160" s="20"/>
      <c r="K160" s="22">
        <v>54.45</v>
      </c>
      <c r="L160" s="31"/>
      <c r="M160" s="22">
        <v>54.45</v>
      </c>
      <c r="N160" s="22">
        <v>99</v>
      </c>
      <c r="O160" s="39">
        <v>0.45</v>
      </c>
      <c r="P160" s="40" t="s">
        <v>108</v>
      </c>
      <c r="Q160" s="15" t="s">
        <v>321</v>
      </c>
      <c r="R160" s="20"/>
      <c r="S160" s="20" t="s">
        <v>163</v>
      </c>
    </row>
    <row r="161" s="1" customFormat="1" spans="1:19">
      <c r="A161" s="6">
        <v>159</v>
      </c>
      <c r="B161" s="20" t="s">
        <v>19</v>
      </c>
      <c r="C161" s="21">
        <v>67583</v>
      </c>
      <c r="D161" s="21" t="s">
        <v>367</v>
      </c>
      <c r="E161" s="21" t="s">
        <v>368</v>
      </c>
      <c r="F161" s="21" t="s">
        <v>363</v>
      </c>
      <c r="G161" s="21" t="s">
        <v>319</v>
      </c>
      <c r="H161" s="15"/>
      <c r="I161" s="46" t="s">
        <v>309</v>
      </c>
      <c r="J161" s="20"/>
      <c r="K161" s="22">
        <v>310.8</v>
      </c>
      <c r="L161" s="31"/>
      <c r="M161" s="22">
        <v>310.8</v>
      </c>
      <c r="N161" s="22">
        <v>518</v>
      </c>
      <c r="O161" s="39">
        <v>0.4</v>
      </c>
      <c r="P161" s="40" t="s">
        <v>108</v>
      </c>
      <c r="Q161" s="15" t="s">
        <v>321</v>
      </c>
      <c r="R161" s="20"/>
      <c r="S161" s="20" t="s">
        <v>163</v>
      </c>
    </row>
    <row r="162" s="1" customFormat="1" spans="1:19">
      <c r="A162" s="6">
        <v>160</v>
      </c>
      <c r="B162" s="20" t="s">
        <v>19</v>
      </c>
      <c r="C162" s="21">
        <v>136140</v>
      </c>
      <c r="D162" s="21" t="s">
        <v>369</v>
      </c>
      <c r="E162" s="21" t="s">
        <v>370</v>
      </c>
      <c r="F162" s="21" t="s">
        <v>371</v>
      </c>
      <c r="G162" s="21" t="s">
        <v>45</v>
      </c>
      <c r="H162" s="15"/>
      <c r="I162" s="15" t="s">
        <v>372</v>
      </c>
      <c r="J162" s="20"/>
      <c r="K162" s="22">
        <v>11.3</v>
      </c>
      <c r="L162" s="31"/>
      <c r="M162" s="22">
        <v>11.3</v>
      </c>
      <c r="N162" s="22">
        <v>29</v>
      </c>
      <c r="O162" s="39">
        <v>0.610344827586207</v>
      </c>
      <c r="P162" s="40" t="s">
        <v>108</v>
      </c>
      <c r="Q162" s="15" t="s">
        <v>47</v>
      </c>
      <c r="R162" s="20"/>
      <c r="S162" s="20" t="s">
        <v>163</v>
      </c>
    </row>
    <row r="163" s="1" customFormat="1" spans="1:19">
      <c r="A163" s="6">
        <v>161</v>
      </c>
      <c r="B163" s="20" t="s">
        <v>19</v>
      </c>
      <c r="C163" s="21">
        <v>121420</v>
      </c>
      <c r="D163" s="21" t="s">
        <v>373</v>
      </c>
      <c r="E163" s="21" t="s">
        <v>374</v>
      </c>
      <c r="F163" s="21" t="s">
        <v>94</v>
      </c>
      <c r="G163" s="21" t="s">
        <v>45</v>
      </c>
      <c r="H163" s="15"/>
      <c r="I163" s="15" t="s">
        <v>375</v>
      </c>
      <c r="J163" s="20"/>
      <c r="K163" s="22">
        <v>10</v>
      </c>
      <c r="L163" s="31"/>
      <c r="M163" s="22">
        <v>10</v>
      </c>
      <c r="N163" s="22">
        <v>29</v>
      </c>
      <c r="O163" s="39">
        <v>0.655172413793103</v>
      </c>
      <c r="P163" s="40" t="s">
        <v>140</v>
      </c>
      <c r="Q163" s="15" t="s">
        <v>47</v>
      </c>
      <c r="R163" s="20"/>
      <c r="S163" s="20" t="s">
        <v>163</v>
      </c>
    </row>
    <row r="164" s="1" customFormat="1" spans="1:19">
      <c r="A164" s="6">
        <v>162</v>
      </c>
      <c r="B164" s="20" t="s">
        <v>19</v>
      </c>
      <c r="C164" s="14">
        <v>139650</v>
      </c>
      <c r="D164" s="15" t="s">
        <v>376</v>
      </c>
      <c r="E164" s="15" t="s">
        <v>139</v>
      </c>
      <c r="F164" s="15" t="s">
        <v>377</v>
      </c>
      <c r="G164" s="46" t="s">
        <v>45</v>
      </c>
      <c r="H164" s="15"/>
      <c r="I164" s="15" t="s">
        <v>378</v>
      </c>
      <c r="J164" s="20"/>
      <c r="K164" s="22">
        <v>30.8</v>
      </c>
      <c r="L164" s="31"/>
      <c r="M164" s="22">
        <v>30.8</v>
      </c>
      <c r="N164" s="22">
        <v>56</v>
      </c>
      <c r="O164" s="39">
        <v>0.45</v>
      </c>
      <c r="P164" s="40" t="s">
        <v>108</v>
      </c>
      <c r="Q164" s="15" t="s">
        <v>379</v>
      </c>
      <c r="R164" s="20"/>
      <c r="S164" s="20" t="s">
        <v>163</v>
      </c>
    </row>
    <row r="165" s="1" customFormat="1" spans="1:19">
      <c r="A165" s="6">
        <v>163</v>
      </c>
      <c r="B165" s="20" t="s">
        <v>19</v>
      </c>
      <c r="C165" s="14">
        <v>139648</v>
      </c>
      <c r="D165" s="15" t="s">
        <v>380</v>
      </c>
      <c r="E165" s="15" t="s">
        <v>381</v>
      </c>
      <c r="F165" s="15" t="s">
        <v>377</v>
      </c>
      <c r="G165" s="21" t="s">
        <v>45</v>
      </c>
      <c r="H165" s="15"/>
      <c r="I165" s="15" t="s">
        <v>378</v>
      </c>
      <c r="J165" s="20"/>
      <c r="K165" s="22">
        <v>41.8</v>
      </c>
      <c r="L165" s="31"/>
      <c r="M165" s="22">
        <v>41.8</v>
      </c>
      <c r="N165" s="22">
        <v>76</v>
      </c>
      <c r="O165" s="39">
        <v>0.45</v>
      </c>
      <c r="P165" s="40" t="s">
        <v>108</v>
      </c>
      <c r="Q165" s="15" t="s">
        <v>379</v>
      </c>
      <c r="R165" s="20"/>
      <c r="S165" s="20" t="s">
        <v>163</v>
      </c>
    </row>
    <row r="166" s="1" customFormat="1" spans="1:19">
      <c r="A166" s="6">
        <v>164</v>
      </c>
      <c r="B166" s="20" t="s">
        <v>19</v>
      </c>
      <c r="C166" s="14">
        <v>139646</v>
      </c>
      <c r="D166" s="15" t="s">
        <v>382</v>
      </c>
      <c r="E166" s="15" t="s">
        <v>383</v>
      </c>
      <c r="F166" s="15" t="s">
        <v>377</v>
      </c>
      <c r="G166" s="46" t="s">
        <v>45</v>
      </c>
      <c r="H166" s="15"/>
      <c r="I166" s="15" t="s">
        <v>378</v>
      </c>
      <c r="J166" s="20"/>
      <c r="K166" s="22">
        <v>52.8</v>
      </c>
      <c r="L166" s="31"/>
      <c r="M166" s="22">
        <v>52.8</v>
      </c>
      <c r="N166" s="22">
        <v>96</v>
      </c>
      <c r="O166" s="39">
        <v>0.45</v>
      </c>
      <c r="P166" s="40" t="s">
        <v>108</v>
      </c>
      <c r="Q166" s="15" t="s">
        <v>379</v>
      </c>
      <c r="R166" s="20"/>
      <c r="S166" s="20" t="s">
        <v>163</v>
      </c>
    </row>
    <row r="167" s="1" customFormat="1" spans="1:19">
      <c r="A167" s="6">
        <v>165</v>
      </c>
      <c r="B167" s="20" t="s">
        <v>19</v>
      </c>
      <c r="C167" s="14">
        <v>139642</v>
      </c>
      <c r="D167" s="15" t="s">
        <v>384</v>
      </c>
      <c r="E167" s="15" t="s">
        <v>385</v>
      </c>
      <c r="F167" s="15" t="s">
        <v>377</v>
      </c>
      <c r="G167" s="21" t="s">
        <v>45</v>
      </c>
      <c r="H167" s="15"/>
      <c r="I167" s="15" t="s">
        <v>378</v>
      </c>
      <c r="J167" s="20"/>
      <c r="K167" s="22">
        <v>47.3</v>
      </c>
      <c r="L167" s="31"/>
      <c r="M167" s="22">
        <v>47.3</v>
      </c>
      <c r="N167" s="22">
        <v>86</v>
      </c>
      <c r="O167" s="39">
        <v>0.45</v>
      </c>
      <c r="P167" s="40" t="s">
        <v>108</v>
      </c>
      <c r="Q167" s="15" t="s">
        <v>379</v>
      </c>
      <c r="R167" s="20"/>
      <c r="S167" s="20" t="s">
        <v>163</v>
      </c>
    </row>
    <row r="168" s="1" customFormat="1" spans="1:19">
      <c r="A168" s="6">
        <v>166</v>
      </c>
      <c r="B168" s="20" t="s">
        <v>19</v>
      </c>
      <c r="C168" s="14">
        <v>139628</v>
      </c>
      <c r="D168" s="15" t="s">
        <v>386</v>
      </c>
      <c r="E168" s="15" t="s">
        <v>387</v>
      </c>
      <c r="F168" s="15" t="s">
        <v>377</v>
      </c>
      <c r="G168" s="21" t="s">
        <v>45</v>
      </c>
      <c r="H168" s="15"/>
      <c r="I168" s="15" t="s">
        <v>378</v>
      </c>
      <c r="J168" s="20"/>
      <c r="K168" s="22">
        <v>47.3</v>
      </c>
      <c r="L168" s="31"/>
      <c r="M168" s="22">
        <v>47.3</v>
      </c>
      <c r="N168" s="22">
        <v>86</v>
      </c>
      <c r="O168" s="39">
        <v>0.45</v>
      </c>
      <c r="P168" s="40" t="s">
        <v>108</v>
      </c>
      <c r="Q168" s="15" t="s">
        <v>379</v>
      </c>
      <c r="R168" s="20"/>
      <c r="S168" s="20" t="s">
        <v>163</v>
      </c>
    </row>
    <row r="169" s="1" customFormat="1" spans="1:19">
      <c r="A169" s="6">
        <v>167</v>
      </c>
      <c r="B169" s="20" t="s">
        <v>19</v>
      </c>
      <c r="C169" s="14">
        <v>139647</v>
      </c>
      <c r="D169" s="15" t="s">
        <v>388</v>
      </c>
      <c r="E169" s="15" t="s">
        <v>145</v>
      </c>
      <c r="F169" s="15" t="s">
        <v>377</v>
      </c>
      <c r="G169" s="46" t="s">
        <v>45</v>
      </c>
      <c r="H169" s="15"/>
      <c r="I169" s="15" t="s">
        <v>378</v>
      </c>
      <c r="J169" s="20"/>
      <c r="K169" s="22">
        <v>63.8</v>
      </c>
      <c r="L169" s="31"/>
      <c r="M169" s="22">
        <v>63.8</v>
      </c>
      <c r="N169" s="22">
        <v>116</v>
      </c>
      <c r="O169" s="39">
        <v>0.45</v>
      </c>
      <c r="P169" s="40" t="s">
        <v>108</v>
      </c>
      <c r="Q169" s="15" t="s">
        <v>379</v>
      </c>
      <c r="R169" s="20"/>
      <c r="S169" s="20" t="s">
        <v>163</v>
      </c>
    </row>
    <row r="170" s="1" customFormat="1" spans="1:19">
      <c r="A170" s="6">
        <v>168</v>
      </c>
      <c r="B170" s="20" t="s">
        <v>19</v>
      </c>
      <c r="C170" s="14">
        <v>139622</v>
      </c>
      <c r="D170" s="15" t="s">
        <v>389</v>
      </c>
      <c r="E170" s="15" t="s">
        <v>390</v>
      </c>
      <c r="F170" s="15" t="s">
        <v>377</v>
      </c>
      <c r="G170" s="21" t="s">
        <v>45</v>
      </c>
      <c r="H170" s="15"/>
      <c r="I170" s="15" t="s">
        <v>378</v>
      </c>
      <c r="J170" s="20"/>
      <c r="K170" s="22">
        <v>48.95</v>
      </c>
      <c r="L170" s="31"/>
      <c r="M170" s="22">
        <v>48.95</v>
      </c>
      <c r="N170" s="22">
        <v>89</v>
      </c>
      <c r="O170" s="39">
        <v>0.45</v>
      </c>
      <c r="P170" s="40" t="s">
        <v>108</v>
      </c>
      <c r="Q170" s="15" t="s">
        <v>379</v>
      </c>
      <c r="R170" s="20"/>
      <c r="S170" s="20" t="s">
        <v>163</v>
      </c>
    </row>
    <row r="171" s="1" customFormat="1" spans="1:19">
      <c r="A171" s="6">
        <v>169</v>
      </c>
      <c r="B171" s="20" t="s">
        <v>19</v>
      </c>
      <c r="C171" s="14">
        <v>139624</v>
      </c>
      <c r="D171" s="15" t="s">
        <v>391</v>
      </c>
      <c r="E171" s="15" t="s">
        <v>390</v>
      </c>
      <c r="F171" s="15" t="s">
        <v>377</v>
      </c>
      <c r="G171" s="46" t="s">
        <v>45</v>
      </c>
      <c r="H171" s="15"/>
      <c r="I171" s="15" t="s">
        <v>378</v>
      </c>
      <c r="J171" s="20"/>
      <c r="K171" s="22">
        <v>48.95</v>
      </c>
      <c r="L171" s="31"/>
      <c r="M171" s="22">
        <v>48.95</v>
      </c>
      <c r="N171" s="22">
        <v>89</v>
      </c>
      <c r="O171" s="39">
        <v>0.45</v>
      </c>
      <c r="P171" s="40" t="s">
        <v>108</v>
      </c>
      <c r="Q171" s="15" t="s">
        <v>379</v>
      </c>
      <c r="R171" s="20"/>
      <c r="S171" s="20" t="s">
        <v>163</v>
      </c>
    </row>
    <row r="172" s="1" customFormat="1" spans="1:19">
      <c r="A172" s="6">
        <v>170</v>
      </c>
      <c r="B172" s="20" t="s">
        <v>19</v>
      </c>
      <c r="C172" s="14">
        <v>139641</v>
      </c>
      <c r="D172" s="15" t="s">
        <v>392</v>
      </c>
      <c r="E172" s="15" t="s">
        <v>133</v>
      </c>
      <c r="F172" s="15" t="s">
        <v>377</v>
      </c>
      <c r="G172" s="21" t="s">
        <v>45</v>
      </c>
      <c r="H172" s="15"/>
      <c r="I172" s="15" t="s">
        <v>378</v>
      </c>
      <c r="J172" s="20"/>
      <c r="K172" s="22">
        <v>43.45</v>
      </c>
      <c r="L172" s="31"/>
      <c r="M172" s="22">
        <v>43.45</v>
      </c>
      <c r="N172" s="22">
        <v>79</v>
      </c>
      <c r="O172" s="39">
        <v>0.45</v>
      </c>
      <c r="P172" s="40" t="s">
        <v>108</v>
      </c>
      <c r="Q172" s="15" t="s">
        <v>379</v>
      </c>
      <c r="R172" s="20"/>
      <c r="S172" s="20" t="s">
        <v>163</v>
      </c>
    </row>
    <row r="173" s="1" customFormat="1" spans="1:19">
      <c r="A173" s="6">
        <v>171</v>
      </c>
      <c r="B173" s="20" t="s">
        <v>19</v>
      </c>
      <c r="C173" s="14">
        <v>139882</v>
      </c>
      <c r="D173" s="15" t="s">
        <v>393</v>
      </c>
      <c r="E173" s="15" t="s">
        <v>394</v>
      </c>
      <c r="F173" s="15" t="s">
        <v>377</v>
      </c>
      <c r="G173" s="46" t="s">
        <v>45</v>
      </c>
      <c r="H173" s="15"/>
      <c r="I173" s="15" t="s">
        <v>378</v>
      </c>
      <c r="J173" s="20"/>
      <c r="K173" s="22">
        <v>91.3</v>
      </c>
      <c r="L173" s="31"/>
      <c r="M173" s="22">
        <v>91.3</v>
      </c>
      <c r="N173" s="22">
        <v>166</v>
      </c>
      <c r="O173" s="39">
        <v>0.45</v>
      </c>
      <c r="P173" s="40" t="s">
        <v>108</v>
      </c>
      <c r="Q173" s="15" t="s">
        <v>379</v>
      </c>
      <c r="R173" s="20"/>
      <c r="S173" s="20" t="s">
        <v>163</v>
      </c>
    </row>
    <row r="174" s="1" customFormat="1" spans="1:19">
      <c r="A174" s="6">
        <v>172</v>
      </c>
      <c r="B174" s="20" t="s">
        <v>19</v>
      </c>
      <c r="C174" s="14">
        <v>139664</v>
      </c>
      <c r="D174" s="15" t="s">
        <v>395</v>
      </c>
      <c r="E174" s="15" t="s">
        <v>153</v>
      </c>
      <c r="F174" s="15" t="s">
        <v>377</v>
      </c>
      <c r="G174" s="21" t="s">
        <v>45</v>
      </c>
      <c r="H174" s="15"/>
      <c r="I174" s="15" t="s">
        <v>378</v>
      </c>
      <c r="J174" s="20"/>
      <c r="K174" s="22">
        <v>81.4</v>
      </c>
      <c r="L174" s="31"/>
      <c r="M174" s="22">
        <v>81.4</v>
      </c>
      <c r="N174" s="22">
        <v>148</v>
      </c>
      <c r="O174" s="39">
        <v>0.45</v>
      </c>
      <c r="P174" s="40" t="s">
        <v>108</v>
      </c>
      <c r="Q174" s="15" t="s">
        <v>379</v>
      </c>
      <c r="R174" s="20"/>
      <c r="S174" s="20" t="s">
        <v>163</v>
      </c>
    </row>
    <row r="175" s="1" customFormat="1" spans="1:19">
      <c r="A175" s="6">
        <v>173</v>
      </c>
      <c r="B175" s="20" t="s">
        <v>19</v>
      </c>
      <c r="C175" s="14">
        <v>139637</v>
      </c>
      <c r="D175" s="15" t="s">
        <v>396</v>
      </c>
      <c r="E175" s="15" t="s">
        <v>381</v>
      </c>
      <c r="F175" s="15" t="s">
        <v>377</v>
      </c>
      <c r="G175" s="46" t="s">
        <v>45</v>
      </c>
      <c r="H175" s="15"/>
      <c r="I175" s="15" t="s">
        <v>378</v>
      </c>
      <c r="J175" s="20"/>
      <c r="K175" s="22">
        <v>70.4</v>
      </c>
      <c r="L175" s="31"/>
      <c r="M175" s="22">
        <v>70.4</v>
      </c>
      <c r="N175" s="22">
        <v>128</v>
      </c>
      <c r="O175" s="39">
        <v>0.45</v>
      </c>
      <c r="P175" s="40" t="s">
        <v>108</v>
      </c>
      <c r="Q175" s="15" t="s">
        <v>379</v>
      </c>
      <c r="R175" s="20"/>
      <c r="S175" s="20" t="s">
        <v>163</v>
      </c>
    </row>
    <row r="176" s="1" customFormat="1" spans="1:19">
      <c r="A176" s="6">
        <v>174</v>
      </c>
      <c r="B176" s="20" t="s">
        <v>19</v>
      </c>
      <c r="C176" s="14">
        <v>139663</v>
      </c>
      <c r="D176" s="15" t="s">
        <v>397</v>
      </c>
      <c r="E176" s="15" t="s">
        <v>153</v>
      </c>
      <c r="F176" s="15" t="s">
        <v>377</v>
      </c>
      <c r="G176" s="21" t="s">
        <v>45</v>
      </c>
      <c r="H176" s="15"/>
      <c r="I176" s="15" t="s">
        <v>378</v>
      </c>
      <c r="J176" s="20"/>
      <c r="K176" s="22">
        <v>85.8</v>
      </c>
      <c r="L176" s="31"/>
      <c r="M176" s="22">
        <v>85.8</v>
      </c>
      <c r="N176" s="22">
        <v>156</v>
      </c>
      <c r="O176" s="39">
        <v>0.45</v>
      </c>
      <c r="P176" s="40" t="s">
        <v>108</v>
      </c>
      <c r="Q176" s="15" t="s">
        <v>379</v>
      </c>
      <c r="R176" s="20"/>
      <c r="S176" s="20" t="s">
        <v>163</v>
      </c>
    </row>
    <row r="177" s="1" customFormat="1" spans="1:19">
      <c r="A177" s="6">
        <v>175</v>
      </c>
      <c r="B177" s="20" t="s">
        <v>19</v>
      </c>
      <c r="C177" s="14">
        <v>139649</v>
      </c>
      <c r="D177" s="15" t="s">
        <v>398</v>
      </c>
      <c r="E177" s="15" t="s">
        <v>381</v>
      </c>
      <c r="F177" s="15" t="s">
        <v>377</v>
      </c>
      <c r="G177" s="46" t="s">
        <v>45</v>
      </c>
      <c r="H177" s="15"/>
      <c r="I177" s="15" t="s">
        <v>378</v>
      </c>
      <c r="J177" s="20"/>
      <c r="K177" s="22">
        <v>75.9</v>
      </c>
      <c r="L177" s="31"/>
      <c r="M177" s="22">
        <v>75.9</v>
      </c>
      <c r="N177" s="22">
        <v>138</v>
      </c>
      <c r="O177" s="39">
        <v>0.45</v>
      </c>
      <c r="P177" s="40" t="s">
        <v>108</v>
      </c>
      <c r="Q177" s="15" t="s">
        <v>379</v>
      </c>
      <c r="R177" s="20"/>
      <c r="S177" s="20" t="s">
        <v>163</v>
      </c>
    </row>
    <row r="178" s="1" customFormat="1" spans="1:19">
      <c r="A178" s="6">
        <v>176</v>
      </c>
      <c r="B178" s="20" t="s">
        <v>19</v>
      </c>
      <c r="C178" s="14">
        <v>139635</v>
      </c>
      <c r="D178" s="15" t="s">
        <v>399</v>
      </c>
      <c r="E178" s="15" t="s">
        <v>153</v>
      </c>
      <c r="F178" s="15" t="s">
        <v>377</v>
      </c>
      <c r="G178" s="21" t="s">
        <v>45</v>
      </c>
      <c r="H178" s="15"/>
      <c r="I178" s="15" t="s">
        <v>378</v>
      </c>
      <c r="J178" s="20"/>
      <c r="K178" s="22">
        <v>14.3</v>
      </c>
      <c r="L178" s="31"/>
      <c r="M178" s="22">
        <v>14.3</v>
      </c>
      <c r="N178" s="22">
        <v>26</v>
      </c>
      <c r="O178" s="39">
        <v>0.45</v>
      </c>
      <c r="P178" s="40" t="s">
        <v>108</v>
      </c>
      <c r="Q178" s="15" t="s">
        <v>379</v>
      </c>
      <c r="R178" s="20"/>
      <c r="S178" s="20" t="s">
        <v>163</v>
      </c>
    </row>
    <row r="179" s="1" customFormat="1" spans="1:19">
      <c r="A179" s="6">
        <v>177</v>
      </c>
      <c r="B179" s="20" t="s">
        <v>19</v>
      </c>
      <c r="C179" s="14">
        <v>139636</v>
      </c>
      <c r="D179" s="15" t="s">
        <v>400</v>
      </c>
      <c r="E179" s="15" t="s">
        <v>401</v>
      </c>
      <c r="F179" s="15" t="s">
        <v>377</v>
      </c>
      <c r="G179" s="46" t="s">
        <v>45</v>
      </c>
      <c r="H179" s="15"/>
      <c r="I179" s="15" t="s">
        <v>378</v>
      </c>
      <c r="J179" s="20"/>
      <c r="K179" s="22">
        <v>59.4</v>
      </c>
      <c r="L179" s="31"/>
      <c r="M179" s="22">
        <v>59.4</v>
      </c>
      <c r="N179" s="22">
        <v>108</v>
      </c>
      <c r="O179" s="39">
        <v>0.45</v>
      </c>
      <c r="P179" s="40" t="s">
        <v>108</v>
      </c>
      <c r="Q179" s="15" t="s">
        <v>379</v>
      </c>
      <c r="R179" s="20"/>
      <c r="S179" s="20" t="s">
        <v>163</v>
      </c>
    </row>
    <row r="180" s="1" customFormat="1" spans="1:19">
      <c r="A180" s="6">
        <v>178</v>
      </c>
      <c r="B180" s="20" t="s">
        <v>19</v>
      </c>
      <c r="C180" s="14">
        <v>139643</v>
      </c>
      <c r="D180" s="15" t="s">
        <v>402</v>
      </c>
      <c r="E180" s="15" t="s">
        <v>403</v>
      </c>
      <c r="F180" s="15" t="s">
        <v>377</v>
      </c>
      <c r="G180" s="21" t="s">
        <v>45</v>
      </c>
      <c r="H180" s="15"/>
      <c r="I180" s="15" t="s">
        <v>378</v>
      </c>
      <c r="J180" s="20"/>
      <c r="K180" s="22">
        <v>114.4</v>
      </c>
      <c r="L180" s="31"/>
      <c r="M180" s="22">
        <v>114.4</v>
      </c>
      <c r="N180" s="22">
        <v>208</v>
      </c>
      <c r="O180" s="39">
        <v>0.45</v>
      </c>
      <c r="P180" s="40" t="s">
        <v>108</v>
      </c>
      <c r="Q180" s="15" t="s">
        <v>379</v>
      </c>
      <c r="R180" s="20"/>
      <c r="S180" s="20" t="s">
        <v>163</v>
      </c>
    </row>
    <row r="181" s="1" customFormat="1" spans="1:19">
      <c r="A181" s="6">
        <v>179</v>
      </c>
      <c r="B181" s="20" t="s">
        <v>19</v>
      </c>
      <c r="C181" s="14">
        <v>139630</v>
      </c>
      <c r="D181" s="15" t="s">
        <v>404</v>
      </c>
      <c r="E181" s="15" t="s">
        <v>385</v>
      </c>
      <c r="F181" s="15" t="s">
        <v>377</v>
      </c>
      <c r="G181" s="46" t="s">
        <v>45</v>
      </c>
      <c r="H181" s="15"/>
      <c r="I181" s="15" t="s">
        <v>378</v>
      </c>
      <c r="J181" s="20"/>
      <c r="K181" s="22">
        <v>92.4</v>
      </c>
      <c r="L181" s="31"/>
      <c r="M181" s="22">
        <v>92.4</v>
      </c>
      <c r="N181" s="22">
        <v>168</v>
      </c>
      <c r="O181" s="39">
        <v>0.45</v>
      </c>
      <c r="P181" s="40" t="s">
        <v>108</v>
      </c>
      <c r="Q181" s="15" t="s">
        <v>379</v>
      </c>
      <c r="R181" s="20"/>
      <c r="S181" s="20" t="s">
        <v>163</v>
      </c>
    </row>
    <row r="182" s="1" customFormat="1" spans="1:19">
      <c r="A182" s="6">
        <v>180</v>
      </c>
      <c r="B182" s="20" t="s">
        <v>19</v>
      </c>
      <c r="C182" s="14">
        <v>139633</v>
      </c>
      <c r="D182" s="15" t="s">
        <v>405</v>
      </c>
      <c r="E182" s="15" t="s">
        <v>383</v>
      </c>
      <c r="F182" s="15" t="s">
        <v>377</v>
      </c>
      <c r="G182" s="21" t="s">
        <v>45</v>
      </c>
      <c r="H182" s="15"/>
      <c r="I182" s="15" t="s">
        <v>378</v>
      </c>
      <c r="J182" s="20"/>
      <c r="K182" s="22">
        <v>136.4</v>
      </c>
      <c r="L182" s="31"/>
      <c r="M182" s="22">
        <v>136.4</v>
      </c>
      <c r="N182" s="22">
        <v>248</v>
      </c>
      <c r="O182" s="39">
        <v>0.45</v>
      </c>
      <c r="P182" s="40" t="s">
        <v>108</v>
      </c>
      <c r="Q182" s="15" t="s">
        <v>379</v>
      </c>
      <c r="R182" s="20"/>
      <c r="S182" s="20" t="s">
        <v>163</v>
      </c>
    </row>
    <row r="183" s="1" customFormat="1" spans="1:19">
      <c r="A183" s="6">
        <v>181</v>
      </c>
      <c r="B183" s="20" t="s">
        <v>19</v>
      </c>
      <c r="C183" s="14">
        <v>139638</v>
      </c>
      <c r="D183" s="15" t="s">
        <v>406</v>
      </c>
      <c r="E183" s="15" t="s">
        <v>153</v>
      </c>
      <c r="F183" s="15" t="s">
        <v>377</v>
      </c>
      <c r="G183" s="46" t="s">
        <v>45</v>
      </c>
      <c r="H183" s="15"/>
      <c r="I183" s="15" t="s">
        <v>378</v>
      </c>
      <c r="J183" s="20"/>
      <c r="K183" s="22">
        <v>103.4</v>
      </c>
      <c r="L183" s="31"/>
      <c r="M183" s="22">
        <v>103.4</v>
      </c>
      <c r="N183" s="22">
        <v>188</v>
      </c>
      <c r="O183" s="39">
        <v>0.45</v>
      </c>
      <c r="P183" s="40" t="s">
        <v>108</v>
      </c>
      <c r="Q183" s="15" t="s">
        <v>379</v>
      </c>
      <c r="R183" s="20"/>
      <c r="S183" s="20" t="s">
        <v>163</v>
      </c>
    </row>
    <row r="184" s="1" customFormat="1" spans="1:19">
      <c r="A184" s="6">
        <v>182</v>
      </c>
      <c r="B184" s="20" t="s">
        <v>19</v>
      </c>
      <c r="C184" s="14">
        <v>139631</v>
      </c>
      <c r="D184" s="15" t="s">
        <v>407</v>
      </c>
      <c r="E184" s="15" t="s">
        <v>385</v>
      </c>
      <c r="F184" s="15" t="s">
        <v>377</v>
      </c>
      <c r="G184" s="21" t="s">
        <v>45</v>
      </c>
      <c r="H184" s="15"/>
      <c r="I184" s="15" t="s">
        <v>378</v>
      </c>
      <c r="J184" s="20"/>
      <c r="K184" s="22">
        <v>103.4</v>
      </c>
      <c r="L184" s="31"/>
      <c r="M184" s="22">
        <v>103.4</v>
      </c>
      <c r="N184" s="22">
        <v>188</v>
      </c>
      <c r="O184" s="39">
        <v>0.45</v>
      </c>
      <c r="P184" s="40" t="s">
        <v>108</v>
      </c>
      <c r="Q184" s="15" t="s">
        <v>379</v>
      </c>
      <c r="R184" s="20"/>
      <c r="S184" s="20" t="s">
        <v>163</v>
      </c>
    </row>
    <row r="185" s="1" customFormat="1" spans="1:19">
      <c r="A185" s="6">
        <v>183</v>
      </c>
      <c r="B185" s="20" t="s">
        <v>19</v>
      </c>
      <c r="C185" s="14">
        <v>139651</v>
      </c>
      <c r="D185" s="15" t="s">
        <v>408</v>
      </c>
      <c r="E185" s="15" t="s">
        <v>385</v>
      </c>
      <c r="F185" s="15" t="s">
        <v>377</v>
      </c>
      <c r="G185" s="46" t="s">
        <v>45</v>
      </c>
      <c r="H185" s="15"/>
      <c r="I185" s="15" t="s">
        <v>378</v>
      </c>
      <c r="J185" s="20"/>
      <c r="K185" s="22">
        <v>92.4</v>
      </c>
      <c r="L185" s="31"/>
      <c r="M185" s="22">
        <v>92.4</v>
      </c>
      <c r="N185" s="22">
        <v>168</v>
      </c>
      <c r="O185" s="39">
        <v>0.45</v>
      </c>
      <c r="P185" s="40" t="s">
        <v>108</v>
      </c>
      <c r="Q185" s="15" t="s">
        <v>379</v>
      </c>
      <c r="R185" s="20"/>
      <c r="S185" s="20" t="s">
        <v>163</v>
      </c>
    </row>
    <row r="186" s="1" customFormat="1" spans="1:19">
      <c r="A186" s="6">
        <v>184</v>
      </c>
      <c r="B186" s="20" t="s">
        <v>19</v>
      </c>
      <c r="C186" s="14">
        <v>139626</v>
      </c>
      <c r="D186" s="15" t="s">
        <v>409</v>
      </c>
      <c r="E186" s="15" t="s">
        <v>133</v>
      </c>
      <c r="F186" s="15" t="s">
        <v>377</v>
      </c>
      <c r="G186" s="21" t="s">
        <v>45</v>
      </c>
      <c r="H186" s="15"/>
      <c r="I186" s="15" t="s">
        <v>378</v>
      </c>
      <c r="J186" s="20"/>
      <c r="K186" s="22">
        <v>48.95</v>
      </c>
      <c r="L186" s="31"/>
      <c r="M186" s="22">
        <v>48.95</v>
      </c>
      <c r="N186" s="22">
        <v>89</v>
      </c>
      <c r="O186" s="39">
        <v>0.45</v>
      </c>
      <c r="P186" s="40" t="s">
        <v>108</v>
      </c>
      <c r="Q186" s="15" t="s">
        <v>379</v>
      </c>
      <c r="R186" s="20"/>
      <c r="S186" s="20" t="s">
        <v>163</v>
      </c>
    </row>
    <row r="187" s="1" customFormat="1" spans="1:19">
      <c r="A187" s="6">
        <v>185</v>
      </c>
      <c r="B187" s="20" t="s">
        <v>19</v>
      </c>
      <c r="C187" s="14">
        <v>139634</v>
      </c>
      <c r="D187" s="15" t="s">
        <v>410</v>
      </c>
      <c r="E187" s="15" t="s">
        <v>411</v>
      </c>
      <c r="F187" s="15" t="s">
        <v>377</v>
      </c>
      <c r="G187" s="46" t="s">
        <v>45</v>
      </c>
      <c r="H187" s="15"/>
      <c r="I187" s="15" t="s">
        <v>378</v>
      </c>
      <c r="J187" s="20"/>
      <c r="K187" s="22">
        <v>108.9</v>
      </c>
      <c r="L187" s="31"/>
      <c r="M187" s="22">
        <v>108.9</v>
      </c>
      <c r="N187" s="22">
        <v>198</v>
      </c>
      <c r="O187" s="39">
        <v>0.45</v>
      </c>
      <c r="P187" s="40" t="s">
        <v>108</v>
      </c>
      <c r="Q187" s="15" t="s">
        <v>379</v>
      </c>
      <c r="R187" s="20"/>
      <c r="S187" s="20" t="s">
        <v>163</v>
      </c>
    </row>
    <row r="188" s="1" customFormat="1" spans="1:19">
      <c r="A188" s="6">
        <v>186</v>
      </c>
      <c r="B188" s="20" t="s">
        <v>19</v>
      </c>
      <c r="C188" s="14">
        <v>139627</v>
      </c>
      <c r="D188" s="15" t="s">
        <v>412</v>
      </c>
      <c r="E188" s="15" t="s">
        <v>153</v>
      </c>
      <c r="F188" s="15" t="s">
        <v>377</v>
      </c>
      <c r="G188" s="21" t="s">
        <v>45</v>
      </c>
      <c r="H188" s="15"/>
      <c r="I188" s="15" t="s">
        <v>378</v>
      </c>
      <c r="J188" s="20"/>
      <c r="K188" s="22">
        <v>86.9</v>
      </c>
      <c r="L188" s="31"/>
      <c r="M188" s="22">
        <v>86.9</v>
      </c>
      <c r="N188" s="22">
        <v>158</v>
      </c>
      <c r="O188" s="39">
        <v>0.45</v>
      </c>
      <c r="P188" s="40" t="s">
        <v>108</v>
      </c>
      <c r="Q188" s="15" t="s">
        <v>379</v>
      </c>
      <c r="R188" s="20"/>
      <c r="S188" s="20" t="s">
        <v>163</v>
      </c>
    </row>
    <row r="189" s="1" customFormat="1" spans="1:19">
      <c r="A189" s="6">
        <v>187</v>
      </c>
      <c r="B189" s="20" t="s">
        <v>19</v>
      </c>
      <c r="C189" s="14">
        <v>139629</v>
      </c>
      <c r="D189" s="15" t="s">
        <v>413</v>
      </c>
      <c r="E189" s="15" t="s">
        <v>381</v>
      </c>
      <c r="F189" s="15" t="s">
        <v>377</v>
      </c>
      <c r="G189" s="46" t="s">
        <v>45</v>
      </c>
      <c r="H189" s="15"/>
      <c r="I189" s="15" t="s">
        <v>378</v>
      </c>
      <c r="J189" s="20"/>
      <c r="K189" s="22">
        <v>75.9</v>
      </c>
      <c r="L189" s="31"/>
      <c r="M189" s="22">
        <v>75.9</v>
      </c>
      <c r="N189" s="22">
        <v>138</v>
      </c>
      <c r="O189" s="39">
        <v>0.45</v>
      </c>
      <c r="P189" s="40" t="s">
        <v>108</v>
      </c>
      <c r="Q189" s="15" t="s">
        <v>379</v>
      </c>
      <c r="R189" s="20"/>
      <c r="S189" s="20" t="s">
        <v>163</v>
      </c>
    </row>
    <row r="190" s="1" customFormat="1" spans="1:19">
      <c r="A190" s="6">
        <v>188</v>
      </c>
      <c r="B190" s="20" t="s">
        <v>19</v>
      </c>
      <c r="C190" s="14">
        <v>139639</v>
      </c>
      <c r="D190" s="15" t="s">
        <v>414</v>
      </c>
      <c r="E190" s="15" t="s">
        <v>415</v>
      </c>
      <c r="F190" s="15" t="s">
        <v>377</v>
      </c>
      <c r="G190" s="21" t="s">
        <v>45</v>
      </c>
      <c r="H190" s="15"/>
      <c r="I190" s="15" t="s">
        <v>378</v>
      </c>
      <c r="J190" s="20"/>
      <c r="K190" s="22">
        <v>86.9</v>
      </c>
      <c r="L190" s="31"/>
      <c r="M190" s="22">
        <v>86.9</v>
      </c>
      <c r="N190" s="22">
        <v>158</v>
      </c>
      <c r="O190" s="39">
        <v>0.45</v>
      </c>
      <c r="P190" s="40" t="s">
        <v>108</v>
      </c>
      <c r="Q190" s="15" t="s">
        <v>379</v>
      </c>
      <c r="R190" s="20"/>
      <c r="S190" s="20" t="s">
        <v>163</v>
      </c>
    </row>
    <row r="191" s="1" customFormat="1" spans="1:19">
      <c r="A191" s="6">
        <v>189</v>
      </c>
      <c r="B191" s="20" t="s">
        <v>19</v>
      </c>
      <c r="C191" s="14">
        <v>139640</v>
      </c>
      <c r="D191" s="15" t="s">
        <v>416</v>
      </c>
      <c r="E191" s="15" t="s">
        <v>394</v>
      </c>
      <c r="F191" s="15" t="s">
        <v>377</v>
      </c>
      <c r="G191" s="46" t="s">
        <v>45</v>
      </c>
      <c r="H191" s="15"/>
      <c r="I191" s="15" t="s">
        <v>378</v>
      </c>
      <c r="J191" s="20"/>
      <c r="K191" s="22">
        <v>97.9</v>
      </c>
      <c r="L191" s="31"/>
      <c r="M191" s="22">
        <v>97.9</v>
      </c>
      <c r="N191" s="22">
        <v>178</v>
      </c>
      <c r="O191" s="39">
        <v>0.45</v>
      </c>
      <c r="P191" s="40" t="s">
        <v>108</v>
      </c>
      <c r="Q191" s="15" t="s">
        <v>379</v>
      </c>
      <c r="R191" s="20"/>
      <c r="S191" s="20" t="s">
        <v>163</v>
      </c>
    </row>
    <row r="192" s="1" customFormat="1" spans="1:19">
      <c r="A192" s="6">
        <v>190</v>
      </c>
      <c r="B192" s="20" t="s">
        <v>19</v>
      </c>
      <c r="C192" s="14">
        <v>139632</v>
      </c>
      <c r="D192" s="15" t="s">
        <v>417</v>
      </c>
      <c r="E192" s="15" t="s">
        <v>381</v>
      </c>
      <c r="F192" s="15" t="s">
        <v>377</v>
      </c>
      <c r="G192" s="21" t="s">
        <v>45</v>
      </c>
      <c r="H192" s="15"/>
      <c r="I192" s="15" t="s">
        <v>378</v>
      </c>
      <c r="J192" s="20"/>
      <c r="K192" s="22">
        <v>81.4</v>
      </c>
      <c r="L192" s="31"/>
      <c r="M192" s="22">
        <v>81.4</v>
      </c>
      <c r="N192" s="22">
        <v>148</v>
      </c>
      <c r="O192" s="39">
        <v>0.45</v>
      </c>
      <c r="P192" s="40" t="s">
        <v>108</v>
      </c>
      <c r="Q192" s="15" t="s">
        <v>379</v>
      </c>
      <c r="R192" s="20"/>
      <c r="S192" s="20" t="s">
        <v>163</v>
      </c>
    </row>
    <row r="193" s="1" customFormat="1" spans="1:19">
      <c r="A193" s="6">
        <v>191</v>
      </c>
      <c r="B193" s="20" t="s">
        <v>19</v>
      </c>
      <c r="C193" s="14">
        <v>139625</v>
      </c>
      <c r="D193" s="15" t="s">
        <v>418</v>
      </c>
      <c r="E193" s="15" t="s">
        <v>153</v>
      </c>
      <c r="F193" s="15" t="s">
        <v>377</v>
      </c>
      <c r="G193" s="46" t="s">
        <v>45</v>
      </c>
      <c r="H193" s="15"/>
      <c r="I193" s="15" t="s">
        <v>378</v>
      </c>
      <c r="J193" s="20"/>
      <c r="K193" s="22">
        <v>52.8</v>
      </c>
      <c r="L193" s="31"/>
      <c r="M193" s="22">
        <v>52.8</v>
      </c>
      <c r="N193" s="22">
        <v>96</v>
      </c>
      <c r="O193" s="39">
        <v>0.45</v>
      </c>
      <c r="P193" s="40" t="s">
        <v>108</v>
      </c>
      <c r="Q193" s="15" t="s">
        <v>379</v>
      </c>
      <c r="R193" s="20"/>
      <c r="S193" s="20" t="s">
        <v>163</v>
      </c>
    </row>
    <row r="194" s="1" customFormat="1" spans="1:19">
      <c r="A194" s="6">
        <v>192</v>
      </c>
      <c r="B194" s="20" t="s">
        <v>19</v>
      </c>
      <c r="C194" s="14">
        <v>139668</v>
      </c>
      <c r="D194" s="15" t="s">
        <v>419</v>
      </c>
      <c r="E194" s="15" t="s">
        <v>420</v>
      </c>
      <c r="F194" s="15" t="s">
        <v>377</v>
      </c>
      <c r="G194" s="21" t="s">
        <v>45</v>
      </c>
      <c r="H194" s="15"/>
      <c r="I194" s="15" t="s">
        <v>378</v>
      </c>
      <c r="J194" s="20"/>
      <c r="K194" s="22">
        <v>131.45</v>
      </c>
      <c r="L194" s="31"/>
      <c r="M194" s="22">
        <v>131.45</v>
      </c>
      <c r="N194" s="22">
        <v>239</v>
      </c>
      <c r="O194" s="39">
        <v>0.45</v>
      </c>
      <c r="P194" s="40" t="s">
        <v>108</v>
      </c>
      <c r="Q194" s="15" t="s">
        <v>379</v>
      </c>
      <c r="R194" s="20"/>
      <c r="S194" s="20" t="s">
        <v>163</v>
      </c>
    </row>
    <row r="195" s="1" customFormat="1" spans="1:19">
      <c r="A195" s="6">
        <v>193</v>
      </c>
      <c r="B195" s="20" t="s">
        <v>19</v>
      </c>
      <c r="C195" s="14">
        <v>139645</v>
      </c>
      <c r="D195" s="15" t="s">
        <v>421</v>
      </c>
      <c r="E195" s="15" t="s">
        <v>422</v>
      </c>
      <c r="F195" s="15" t="s">
        <v>377</v>
      </c>
      <c r="G195" s="46" t="s">
        <v>45</v>
      </c>
      <c r="H195" s="15"/>
      <c r="I195" s="15" t="s">
        <v>378</v>
      </c>
      <c r="J195" s="20"/>
      <c r="K195" s="22">
        <v>151.8</v>
      </c>
      <c r="L195" s="31"/>
      <c r="M195" s="22">
        <v>151.8</v>
      </c>
      <c r="N195" s="22">
        <v>276</v>
      </c>
      <c r="O195" s="39">
        <v>0.45</v>
      </c>
      <c r="P195" s="40" t="s">
        <v>108</v>
      </c>
      <c r="Q195" s="15" t="s">
        <v>379</v>
      </c>
      <c r="R195" s="20"/>
      <c r="S195" s="20" t="s">
        <v>163</v>
      </c>
    </row>
    <row r="196" s="1" customFormat="1" spans="1:19">
      <c r="A196" s="6">
        <v>194</v>
      </c>
      <c r="B196" s="20" t="s">
        <v>19</v>
      </c>
      <c r="C196" s="14">
        <v>139669</v>
      </c>
      <c r="D196" s="15" t="s">
        <v>423</v>
      </c>
      <c r="E196" s="15" t="s">
        <v>422</v>
      </c>
      <c r="F196" s="15" t="s">
        <v>377</v>
      </c>
      <c r="G196" s="21" t="s">
        <v>45</v>
      </c>
      <c r="H196" s="15"/>
      <c r="I196" s="15" t="s">
        <v>378</v>
      </c>
      <c r="J196" s="20"/>
      <c r="K196" s="22">
        <v>165</v>
      </c>
      <c r="L196" s="31"/>
      <c r="M196" s="22">
        <v>165</v>
      </c>
      <c r="N196" s="22">
        <v>300</v>
      </c>
      <c r="O196" s="39">
        <v>0.45</v>
      </c>
      <c r="P196" s="40" t="s">
        <v>108</v>
      </c>
      <c r="Q196" s="15" t="s">
        <v>379</v>
      </c>
      <c r="R196" s="20"/>
      <c r="S196" s="20" t="s">
        <v>163</v>
      </c>
    </row>
    <row r="197" s="1" customFormat="1" spans="1:19">
      <c r="A197" s="6">
        <v>195</v>
      </c>
      <c r="B197" s="20" t="s">
        <v>19</v>
      </c>
      <c r="C197" s="14">
        <v>142112</v>
      </c>
      <c r="D197" s="17" t="s">
        <v>424</v>
      </c>
      <c r="E197" s="15" t="s">
        <v>139</v>
      </c>
      <c r="F197" s="15" t="s">
        <v>377</v>
      </c>
      <c r="G197" s="46" t="s">
        <v>45</v>
      </c>
      <c r="H197" s="15"/>
      <c r="I197" s="15" t="s">
        <v>378</v>
      </c>
      <c r="J197" s="20"/>
      <c r="K197" s="22">
        <v>59.4</v>
      </c>
      <c r="L197" s="31"/>
      <c r="M197" s="22">
        <v>59.4</v>
      </c>
      <c r="N197" s="22">
        <v>108</v>
      </c>
      <c r="O197" s="39">
        <v>0.45</v>
      </c>
      <c r="P197" s="40" t="s">
        <v>108</v>
      </c>
      <c r="Q197" s="15" t="s">
        <v>379</v>
      </c>
      <c r="R197" s="20"/>
      <c r="S197" s="20" t="s">
        <v>163</v>
      </c>
    </row>
    <row r="198" s="1" customFormat="1" spans="1:19">
      <c r="A198" s="6">
        <v>196</v>
      </c>
      <c r="B198" s="20" t="s">
        <v>19</v>
      </c>
      <c r="C198" s="14">
        <v>141835</v>
      </c>
      <c r="D198" s="17" t="s">
        <v>425</v>
      </c>
      <c r="E198" s="15" t="s">
        <v>385</v>
      </c>
      <c r="F198" s="15" t="s">
        <v>377</v>
      </c>
      <c r="G198" s="21" t="s">
        <v>45</v>
      </c>
      <c r="H198" s="15"/>
      <c r="I198" s="15" t="s">
        <v>378</v>
      </c>
      <c r="J198" s="20"/>
      <c r="K198" s="22">
        <v>103.4</v>
      </c>
      <c r="L198" s="31"/>
      <c r="M198" s="22">
        <v>103.4</v>
      </c>
      <c r="N198" s="22">
        <v>188</v>
      </c>
      <c r="O198" s="39">
        <v>0.45</v>
      </c>
      <c r="P198" s="40" t="s">
        <v>108</v>
      </c>
      <c r="Q198" s="15" t="s">
        <v>379</v>
      </c>
      <c r="R198" s="20"/>
      <c r="S198" s="20" t="s">
        <v>163</v>
      </c>
    </row>
    <row r="199" s="1" customFormat="1" spans="1:19">
      <c r="A199" s="6">
        <v>197</v>
      </c>
      <c r="B199" s="20" t="s">
        <v>19</v>
      </c>
      <c r="C199" s="47">
        <v>141836</v>
      </c>
      <c r="D199" s="17" t="s">
        <v>426</v>
      </c>
      <c r="E199" s="15" t="s">
        <v>385</v>
      </c>
      <c r="F199" s="15" t="s">
        <v>377</v>
      </c>
      <c r="G199" s="46" t="s">
        <v>45</v>
      </c>
      <c r="H199" s="15"/>
      <c r="I199" s="15" t="s">
        <v>378</v>
      </c>
      <c r="J199" s="20"/>
      <c r="K199" s="22">
        <v>119.9</v>
      </c>
      <c r="L199" s="31"/>
      <c r="M199" s="22">
        <v>119.9</v>
      </c>
      <c r="N199" s="22">
        <v>218</v>
      </c>
      <c r="O199" s="39">
        <v>0.45</v>
      </c>
      <c r="P199" s="40" t="s">
        <v>108</v>
      </c>
      <c r="Q199" s="15" t="s">
        <v>379</v>
      </c>
      <c r="R199" s="20"/>
      <c r="S199" s="20" t="s">
        <v>163</v>
      </c>
    </row>
    <row r="200" s="1" customFormat="1" spans="1:19">
      <c r="A200" s="6">
        <v>198</v>
      </c>
      <c r="B200" s="20" t="s">
        <v>19</v>
      </c>
      <c r="C200" s="47">
        <v>141831</v>
      </c>
      <c r="D200" s="17" t="s">
        <v>427</v>
      </c>
      <c r="E200" s="15" t="s">
        <v>383</v>
      </c>
      <c r="F200" s="15" t="s">
        <v>377</v>
      </c>
      <c r="G200" s="21" t="s">
        <v>45</v>
      </c>
      <c r="H200" s="15"/>
      <c r="I200" s="15" t="s">
        <v>378</v>
      </c>
      <c r="J200" s="20"/>
      <c r="K200" s="22">
        <v>147.4</v>
      </c>
      <c r="L200" s="31"/>
      <c r="M200" s="22">
        <v>147.4</v>
      </c>
      <c r="N200" s="22">
        <v>268</v>
      </c>
      <c r="O200" s="39">
        <v>0.45</v>
      </c>
      <c r="P200" s="40" t="s">
        <v>108</v>
      </c>
      <c r="Q200" s="15" t="s">
        <v>379</v>
      </c>
      <c r="R200" s="20"/>
      <c r="S200" s="20" t="s">
        <v>163</v>
      </c>
    </row>
    <row r="201" s="1" customFormat="1" spans="1:19">
      <c r="A201" s="6">
        <v>199</v>
      </c>
      <c r="B201" s="20" t="s">
        <v>19</v>
      </c>
      <c r="C201" s="47">
        <v>141837</v>
      </c>
      <c r="D201" s="17" t="s">
        <v>428</v>
      </c>
      <c r="E201" s="15" t="s">
        <v>153</v>
      </c>
      <c r="F201" s="15" t="s">
        <v>377</v>
      </c>
      <c r="G201" s="46" t="s">
        <v>45</v>
      </c>
      <c r="H201" s="15"/>
      <c r="I201" s="15" t="s">
        <v>378</v>
      </c>
      <c r="J201" s="20"/>
      <c r="K201" s="22">
        <v>119.9</v>
      </c>
      <c r="L201" s="31"/>
      <c r="M201" s="22">
        <v>119.9</v>
      </c>
      <c r="N201" s="22">
        <v>218</v>
      </c>
      <c r="O201" s="39">
        <v>0.45</v>
      </c>
      <c r="P201" s="40" t="s">
        <v>108</v>
      </c>
      <c r="Q201" s="15" t="s">
        <v>379</v>
      </c>
      <c r="R201" s="20"/>
      <c r="S201" s="20" t="s">
        <v>163</v>
      </c>
    </row>
    <row r="202" s="1" customFormat="1" spans="1:19">
      <c r="A202" s="6">
        <v>200</v>
      </c>
      <c r="B202" s="20" t="s">
        <v>19</v>
      </c>
      <c r="C202" s="47">
        <v>141838</v>
      </c>
      <c r="D202" s="17" t="s">
        <v>429</v>
      </c>
      <c r="E202" s="15" t="s">
        <v>139</v>
      </c>
      <c r="F202" s="15" t="s">
        <v>377</v>
      </c>
      <c r="G202" s="21" t="s">
        <v>45</v>
      </c>
      <c r="H202" s="15"/>
      <c r="I202" s="15" t="s">
        <v>378</v>
      </c>
      <c r="J202" s="20"/>
      <c r="K202" s="22">
        <v>53.9</v>
      </c>
      <c r="L202" s="31"/>
      <c r="M202" s="22">
        <v>53.9</v>
      </c>
      <c r="N202" s="22">
        <v>98</v>
      </c>
      <c r="O202" s="39">
        <v>0.45</v>
      </c>
      <c r="P202" s="40" t="s">
        <v>108</v>
      </c>
      <c r="Q202" s="15" t="s">
        <v>379</v>
      </c>
      <c r="R202" s="20"/>
      <c r="S202" s="20" t="s">
        <v>163</v>
      </c>
    </row>
    <row r="203" s="1" customFormat="1" spans="1:19">
      <c r="A203" s="6">
        <v>201</v>
      </c>
      <c r="B203" s="20" t="s">
        <v>19</v>
      </c>
      <c r="C203" s="47">
        <v>141830</v>
      </c>
      <c r="D203" s="17" t="s">
        <v>430</v>
      </c>
      <c r="E203" s="15" t="s">
        <v>411</v>
      </c>
      <c r="F203" s="15" t="s">
        <v>377</v>
      </c>
      <c r="G203" s="46" t="s">
        <v>45</v>
      </c>
      <c r="H203" s="15"/>
      <c r="I203" s="15" t="s">
        <v>378</v>
      </c>
      <c r="J203" s="20"/>
      <c r="K203" s="22">
        <v>103.4</v>
      </c>
      <c r="L203" s="31"/>
      <c r="M203" s="22">
        <v>103.4</v>
      </c>
      <c r="N203" s="22">
        <v>188</v>
      </c>
      <c r="O203" s="39">
        <v>0.45</v>
      </c>
      <c r="P203" s="40" t="s">
        <v>108</v>
      </c>
      <c r="Q203" s="15" t="s">
        <v>379</v>
      </c>
      <c r="R203" s="20"/>
      <c r="S203" s="20" t="s">
        <v>163</v>
      </c>
    </row>
    <row r="204" s="1" customFormat="1" spans="1:19">
      <c r="A204" s="6">
        <v>202</v>
      </c>
      <c r="B204" s="20" t="s">
        <v>19</v>
      </c>
      <c r="C204" s="47">
        <v>141833</v>
      </c>
      <c r="D204" s="17" t="s">
        <v>431</v>
      </c>
      <c r="E204" s="15" t="s">
        <v>385</v>
      </c>
      <c r="F204" s="15" t="s">
        <v>377</v>
      </c>
      <c r="G204" s="46" t="s">
        <v>45</v>
      </c>
      <c r="H204" s="15"/>
      <c r="I204" s="15" t="s">
        <v>378</v>
      </c>
      <c r="J204" s="20"/>
      <c r="K204" s="22">
        <v>42.9</v>
      </c>
      <c r="L204" s="31"/>
      <c r="M204" s="22">
        <v>42.9</v>
      </c>
      <c r="N204" s="22">
        <v>78</v>
      </c>
      <c r="O204" s="39">
        <v>0.45</v>
      </c>
      <c r="P204" s="40" t="s">
        <v>108</v>
      </c>
      <c r="Q204" s="15" t="s">
        <v>379</v>
      </c>
      <c r="R204" s="20"/>
      <c r="S204" s="20" t="s">
        <v>163</v>
      </c>
    </row>
    <row r="205" s="1" customFormat="1" spans="1:19">
      <c r="A205" s="6">
        <v>203</v>
      </c>
      <c r="B205" s="20" t="s">
        <v>19</v>
      </c>
      <c r="C205" s="47">
        <v>141834</v>
      </c>
      <c r="D205" s="17" t="s">
        <v>432</v>
      </c>
      <c r="E205" s="15" t="s">
        <v>387</v>
      </c>
      <c r="F205" s="15" t="s">
        <v>377</v>
      </c>
      <c r="G205" s="21" t="s">
        <v>45</v>
      </c>
      <c r="H205" s="15"/>
      <c r="I205" s="15" t="s">
        <v>378</v>
      </c>
      <c r="J205" s="20"/>
      <c r="K205" s="22">
        <v>52.8</v>
      </c>
      <c r="L205" s="31"/>
      <c r="M205" s="22">
        <v>52.8</v>
      </c>
      <c r="N205" s="22">
        <v>96</v>
      </c>
      <c r="O205" s="39">
        <v>0.45</v>
      </c>
      <c r="P205" s="40" t="s">
        <v>108</v>
      </c>
      <c r="Q205" s="15" t="s">
        <v>379</v>
      </c>
      <c r="R205" s="20"/>
      <c r="S205" s="20" t="s">
        <v>163</v>
      </c>
    </row>
    <row r="206" s="1" customFormat="1" spans="1:19">
      <c r="A206" s="6">
        <v>204</v>
      </c>
      <c r="B206" s="20" t="s">
        <v>19</v>
      </c>
      <c r="C206" s="47">
        <v>141793</v>
      </c>
      <c r="D206" s="17" t="s">
        <v>433</v>
      </c>
      <c r="E206" s="15" t="s">
        <v>385</v>
      </c>
      <c r="F206" s="15" t="s">
        <v>377</v>
      </c>
      <c r="G206" s="46" t="s">
        <v>45</v>
      </c>
      <c r="H206" s="15"/>
      <c r="I206" s="15" t="s">
        <v>378</v>
      </c>
      <c r="J206" s="20"/>
      <c r="K206" s="22">
        <v>47.3</v>
      </c>
      <c r="L206" s="31"/>
      <c r="M206" s="22">
        <v>47.3</v>
      </c>
      <c r="N206" s="22">
        <v>86</v>
      </c>
      <c r="O206" s="39">
        <v>0.45</v>
      </c>
      <c r="P206" s="40" t="s">
        <v>108</v>
      </c>
      <c r="Q206" s="15" t="s">
        <v>379</v>
      </c>
      <c r="R206" s="20"/>
      <c r="S206" s="20" t="s">
        <v>163</v>
      </c>
    </row>
    <row r="207" s="1" customFormat="1" spans="1:19">
      <c r="A207" s="6">
        <v>205</v>
      </c>
      <c r="B207" s="20" t="s">
        <v>19</v>
      </c>
      <c r="C207" s="47">
        <v>141795</v>
      </c>
      <c r="D207" s="17" t="s">
        <v>434</v>
      </c>
      <c r="E207" s="15" t="s">
        <v>387</v>
      </c>
      <c r="F207" s="15" t="s">
        <v>377</v>
      </c>
      <c r="G207" s="21" t="s">
        <v>45</v>
      </c>
      <c r="H207" s="15"/>
      <c r="I207" s="15" t="s">
        <v>378</v>
      </c>
      <c r="J207" s="20"/>
      <c r="K207" s="22">
        <v>50.6</v>
      </c>
      <c r="L207" s="31"/>
      <c r="M207" s="22">
        <v>50.6</v>
      </c>
      <c r="N207" s="22">
        <v>92</v>
      </c>
      <c r="O207" s="39">
        <v>0.45</v>
      </c>
      <c r="P207" s="40" t="s">
        <v>108</v>
      </c>
      <c r="Q207" s="15" t="s">
        <v>379</v>
      </c>
      <c r="R207" s="20"/>
      <c r="S207" s="20" t="s">
        <v>163</v>
      </c>
    </row>
    <row r="208" s="1" customFormat="1" spans="1:19">
      <c r="A208" s="6">
        <v>206</v>
      </c>
      <c r="B208" s="20" t="s">
        <v>19</v>
      </c>
      <c r="C208" s="14">
        <v>146414</v>
      </c>
      <c r="D208" s="17" t="s">
        <v>435</v>
      </c>
      <c r="E208" s="15" t="s">
        <v>436</v>
      </c>
      <c r="F208" s="15" t="s">
        <v>377</v>
      </c>
      <c r="G208" s="46" t="s">
        <v>45</v>
      </c>
      <c r="H208" s="15"/>
      <c r="I208" s="15" t="s">
        <v>378</v>
      </c>
      <c r="J208" s="20"/>
      <c r="K208" s="22">
        <v>92.4</v>
      </c>
      <c r="L208" s="31"/>
      <c r="M208" s="22">
        <v>92.4</v>
      </c>
      <c r="N208" s="22">
        <v>168</v>
      </c>
      <c r="O208" s="39">
        <v>0.45</v>
      </c>
      <c r="P208" s="40" t="s">
        <v>108</v>
      </c>
      <c r="Q208" s="15" t="s">
        <v>379</v>
      </c>
      <c r="R208" s="20"/>
      <c r="S208" s="20" t="s">
        <v>163</v>
      </c>
    </row>
    <row r="209" s="1" customFormat="1" spans="1:19">
      <c r="A209" s="6">
        <v>207</v>
      </c>
      <c r="B209" s="20" t="s">
        <v>19</v>
      </c>
      <c r="C209" s="14">
        <v>146411</v>
      </c>
      <c r="D209" s="17" t="s">
        <v>437</v>
      </c>
      <c r="E209" s="15" t="s">
        <v>436</v>
      </c>
      <c r="F209" s="15" t="s">
        <v>377</v>
      </c>
      <c r="G209" s="21" t="s">
        <v>45</v>
      </c>
      <c r="H209" s="15"/>
      <c r="I209" s="15" t="s">
        <v>378</v>
      </c>
      <c r="J209" s="20"/>
      <c r="K209" s="22">
        <v>92.4</v>
      </c>
      <c r="L209" s="31"/>
      <c r="M209" s="22">
        <v>92.4</v>
      </c>
      <c r="N209" s="22">
        <v>168</v>
      </c>
      <c r="O209" s="39">
        <v>0.45</v>
      </c>
      <c r="P209" s="40" t="s">
        <v>108</v>
      </c>
      <c r="Q209" s="15" t="s">
        <v>379</v>
      </c>
      <c r="R209" s="20"/>
      <c r="S209" s="20" t="s">
        <v>163</v>
      </c>
    </row>
    <row r="210" s="1" customFormat="1" spans="1:19">
      <c r="A210" s="6">
        <v>208</v>
      </c>
      <c r="B210" s="20" t="s">
        <v>19</v>
      </c>
      <c r="C210" s="14">
        <v>146832</v>
      </c>
      <c r="D210" s="17" t="s">
        <v>438</v>
      </c>
      <c r="E210" s="15" t="s">
        <v>439</v>
      </c>
      <c r="F210" s="15" t="s">
        <v>377</v>
      </c>
      <c r="G210" s="46" t="s">
        <v>45</v>
      </c>
      <c r="H210" s="15"/>
      <c r="I210" s="15" t="s">
        <v>378</v>
      </c>
      <c r="J210" s="20"/>
      <c r="K210" s="22">
        <v>199.65</v>
      </c>
      <c r="L210" s="31"/>
      <c r="M210" s="22">
        <v>199.65</v>
      </c>
      <c r="N210" s="22">
        <v>363</v>
      </c>
      <c r="O210" s="39">
        <v>0.45</v>
      </c>
      <c r="P210" s="40" t="s">
        <v>108</v>
      </c>
      <c r="Q210" s="15" t="s">
        <v>379</v>
      </c>
      <c r="R210" s="20"/>
      <c r="S210" s="20" t="s">
        <v>163</v>
      </c>
    </row>
    <row r="211" s="1" customFormat="1" spans="1:19">
      <c r="A211" s="6">
        <v>209</v>
      </c>
      <c r="B211" s="20" t="s">
        <v>19</v>
      </c>
      <c r="C211" s="14">
        <v>146827</v>
      </c>
      <c r="D211" s="17" t="s">
        <v>440</v>
      </c>
      <c r="E211" s="15" t="s">
        <v>133</v>
      </c>
      <c r="F211" s="15" t="s">
        <v>377</v>
      </c>
      <c r="G211" s="21" t="s">
        <v>45</v>
      </c>
      <c r="H211" s="15"/>
      <c r="I211" s="15" t="s">
        <v>378</v>
      </c>
      <c r="J211" s="20"/>
      <c r="K211" s="22">
        <v>31.9</v>
      </c>
      <c r="L211" s="31"/>
      <c r="M211" s="22">
        <v>31.9</v>
      </c>
      <c r="N211" s="22">
        <v>58</v>
      </c>
      <c r="O211" s="39">
        <v>0.45</v>
      </c>
      <c r="P211" s="40" t="s">
        <v>108</v>
      </c>
      <c r="Q211" s="15" t="s">
        <v>379</v>
      </c>
      <c r="R211" s="20"/>
      <c r="S211" s="20" t="s">
        <v>163</v>
      </c>
    </row>
    <row r="212" s="1" customFormat="1" spans="1:19">
      <c r="A212" s="6">
        <v>210</v>
      </c>
      <c r="B212" s="20" t="s">
        <v>19</v>
      </c>
      <c r="C212" s="14">
        <v>146815</v>
      </c>
      <c r="D212" s="17" t="s">
        <v>441</v>
      </c>
      <c r="E212" s="15" t="s">
        <v>442</v>
      </c>
      <c r="F212" s="15" t="s">
        <v>377</v>
      </c>
      <c r="G212" s="46" t="s">
        <v>45</v>
      </c>
      <c r="H212" s="15"/>
      <c r="I212" s="15" t="s">
        <v>378</v>
      </c>
      <c r="J212" s="20"/>
      <c r="K212" s="22">
        <v>37.4</v>
      </c>
      <c r="L212" s="31"/>
      <c r="M212" s="22">
        <v>37.4</v>
      </c>
      <c r="N212" s="22">
        <v>68</v>
      </c>
      <c r="O212" s="39">
        <v>0.45</v>
      </c>
      <c r="P212" s="40" t="s">
        <v>108</v>
      </c>
      <c r="Q212" s="15" t="s">
        <v>379</v>
      </c>
      <c r="R212" s="20"/>
      <c r="S212" s="20" t="s">
        <v>163</v>
      </c>
    </row>
    <row r="213" s="1" customFormat="1" spans="1:19">
      <c r="A213" s="6">
        <v>211</v>
      </c>
      <c r="B213" s="20" t="s">
        <v>19</v>
      </c>
      <c r="C213" s="14">
        <v>146830</v>
      </c>
      <c r="D213" s="17" t="s">
        <v>443</v>
      </c>
      <c r="E213" s="15" t="s">
        <v>145</v>
      </c>
      <c r="F213" s="15" t="s">
        <v>377</v>
      </c>
      <c r="G213" s="46" t="s">
        <v>45</v>
      </c>
      <c r="H213" s="15"/>
      <c r="I213" s="15" t="s">
        <v>378</v>
      </c>
      <c r="J213" s="20"/>
      <c r="K213" s="22">
        <v>125.4</v>
      </c>
      <c r="L213" s="31"/>
      <c r="M213" s="22">
        <v>125.4</v>
      </c>
      <c r="N213" s="22">
        <v>228</v>
      </c>
      <c r="O213" s="39">
        <v>0.45</v>
      </c>
      <c r="P213" s="40" t="s">
        <v>108</v>
      </c>
      <c r="Q213" s="15" t="s">
        <v>379</v>
      </c>
      <c r="R213" s="20"/>
      <c r="S213" s="20" t="s">
        <v>163</v>
      </c>
    </row>
    <row r="214" s="1" customFormat="1" spans="1:19">
      <c r="A214" s="6">
        <v>212</v>
      </c>
      <c r="B214" s="20" t="s">
        <v>19</v>
      </c>
      <c r="C214" s="14">
        <v>146831</v>
      </c>
      <c r="D214" s="17" t="s">
        <v>444</v>
      </c>
      <c r="E214" s="15" t="s">
        <v>145</v>
      </c>
      <c r="F214" s="15" t="s">
        <v>377</v>
      </c>
      <c r="G214" s="21" t="s">
        <v>45</v>
      </c>
      <c r="H214" s="15"/>
      <c r="I214" s="15" t="s">
        <v>378</v>
      </c>
      <c r="J214" s="20"/>
      <c r="K214" s="22">
        <v>141.9</v>
      </c>
      <c r="L214" s="31"/>
      <c r="M214" s="22">
        <v>141.9</v>
      </c>
      <c r="N214" s="22">
        <v>258</v>
      </c>
      <c r="O214" s="39">
        <v>0.45</v>
      </c>
      <c r="P214" s="40" t="s">
        <v>108</v>
      </c>
      <c r="Q214" s="15" t="s">
        <v>379</v>
      </c>
      <c r="R214" s="20"/>
      <c r="S214" s="20" t="s">
        <v>163</v>
      </c>
    </row>
    <row r="215" s="2" customFormat="1" spans="1:19">
      <c r="A215" s="6">
        <v>213</v>
      </c>
      <c r="B215" s="20" t="s">
        <v>19</v>
      </c>
      <c r="C215" s="48">
        <v>118556</v>
      </c>
      <c r="D215" s="49" t="s">
        <v>445</v>
      </c>
      <c r="E215" s="48" t="s">
        <v>446</v>
      </c>
      <c r="F215" s="49" t="s">
        <v>447</v>
      </c>
      <c r="G215" s="49" t="s">
        <v>45</v>
      </c>
      <c r="H215" s="22"/>
      <c r="I215" s="51" t="s">
        <v>448</v>
      </c>
      <c r="J215" s="38"/>
      <c r="K215" s="22">
        <v>0</v>
      </c>
      <c r="L215" s="22"/>
      <c r="M215" s="22">
        <v>0</v>
      </c>
      <c r="N215" s="22">
        <v>18</v>
      </c>
      <c r="O215" s="39">
        <v>1</v>
      </c>
      <c r="P215" s="40" t="s">
        <v>108</v>
      </c>
      <c r="Q215" s="40" t="s">
        <v>38</v>
      </c>
      <c r="R215" s="20"/>
      <c r="S215" s="20" t="s">
        <v>449</v>
      </c>
    </row>
    <row r="216" s="2" customFormat="1" spans="1:19">
      <c r="A216" s="6">
        <v>214</v>
      </c>
      <c r="B216" s="20" t="s">
        <v>19</v>
      </c>
      <c r="C216" s="48">
        <v>64897</v>
      </c>
      <c r="D216" s="49" t="s">
        <v>450</v>
      </c>
      <c r="E216" s="48" t="s">
        <v>451</v>
      </c>
      <c r="F216" s="49" t="s">
        <v>452</v>
      </c>
      <c r="G216" s="49" t="s">
        <v>45</v>
      </c>
      <c r="H216" s="50"/>
      <c r="I216" s="51" t="s">
        <v>448</v>
      </c>
      <c r="J216" s="50"/>
      <c r="K216" s="22">
        <v>27</v>
      </c>
      <c r="L216" s="52"/>
      <c r="M216" s="22">
        <v>27</v>
      </c>
      <c r="N216" s="22">
        <v>35</v>
      </c>
      <c r="O216" s="39">
        <v>0.228571428571429</v>
      </c>
      <c r="P216" s="40" t="s">
        <v>108</v>
      </c>
      <c r="Q216" s="40" t="s">
        <v>38</v>
      </c>
      <c r="R216" s="50"/>
      <c r="S216" s="20" t="s">
        <v>449</v>
      </c>
    </row>
    <row r="217" s="2" customFormat="1" spans="1:19">
      <c r="A217" s="6">
        <v>215</v>
      </c>
      <c r="B217" s="20" t="s">
        <v>19</v>
      </c>
      <c r="C217" s="48">
        <v>98112</v>
      </c>
      <c r="D217" s="49" t="s">
        <v>453</v>
      </c>
      <c r="E217" s="48" t="s">
        <v>454</v>
      </c>
      <c r="F217" s="49" t="s">
        <v>455</v>
      </c>
      <c r="G217" s="49" t="s">
        <v>23</v>
      </c>
      <c r="H217" s="50"/>
      <c r="I217" s="51" t="s">
        <v>448</v>
      </c>
      <c r="J217" s="50"/>
      <c r="K217" s="22">
        <v>24.5</v>
      </c>
      <c r="L217" s="52"/>
      <c r="M217" s="22">
        <v>24.5</v>
      </c>
      <c r="N217" s="22">
        <v>98</v>
      </c>
      <c r="O217" s="39">
        <v>0.75</v>
      </c>
      <c r="P217" s="40" t="s">
        <v>108</v>
      </c>
      <c r="Q217" s="40" t="s">
        <v>38</v>
      </c>
      <c r="R217" s="50"/>
      <c r="S217" s="20" t="s">
        <v>449</v>
      </c>
    </row>
    <row r="218" s="2" customFormat="1" spans="1:19">
      <c r="A218" s="6">
        <v>216</v>
      </c>
      <c r="B218" s="20" t="s">
        <v>19</v>
      </c>
      <c r="C218" s="48">
        <v>60582</v>
      </c>
      <c r="D218" s="49" t="s">
        <v>456</v>
      </c>
      <c r="E218" s="48" t="s">
        <v>457</v>
      </c>
      <c r="F218" s="49" t="s">
        <v>458</v>
      </c>
      <c r="G218" s="49" t="s">
        <v>23</v>
      </c>
      <c r="H218" s="50"/>
      <c r="I218" s="51" t="s">
        <v>448</v>
      </c>
      <c r="J218" s="50"/>
      <c r="K218" s="22">
        <v>29.5</v>
      </c>
      <c r="L218" s="52"/>
      <c r="M218" s="22">
        <v>29.5</v>
      </c>
      <c r="N218" s="22">
        <v>118</v>
      </c>
      <c r="O218" s="39">
        <v>0.75</v>
      </c>
      <c r="P218" s="40" t="s">
        <v>108</v>
      </c>
      <c r="Q218" s="40" t="s">
        <v>38</v>
      </c>
      <c r="R218" s="50"/>
      <c r="S218" s="20" t="s">
        <v>449</v>
      </c>
    </row>
    <row r="219" s="2" customFormat="1" spans="1:19">
      <c r="A219" s="6">
        <v>217</v>
      </c>
      <c r="B219" s="20" t="s">
        <v>19</v>
      </c>
      <c r="C219" s="48">
        <v>49788</v>
      </c>
      <c r="D219" s="49" t="s">
        <v>459</v>
      </c>
      <c r="E219" s="48" t="s">
        <v>460</v>
      </c>
      <c r="F219" s="49" t="s">
        <v>455</v>
      </c>
      <c r="G219" s="49" t="s">
        <v>23</v>
      </c>
      <c r="H219" s="50"/>
      <c r="I219" s="51" t="s">
        <v>448</v>
      </c>
      <c r="J219" s="50"/>
      <c r="K219" s="22">
        <v>0</v>
      </c>
      <c r="L219" s="52"/>
      <c r="M219" s="22">
        <v>0</v>
      </c>
      <c r="N219" s="22">
        <v>138</v>
      </c>
      <c r="O219" s="39">
        <v>1</v>
      </c>
      <c r="P219" s="40" t="s">
        <v>108</v>
      </c>
      <c r="Q219" s="40" t="s">
        <v>38</v>
      </c>
      <c r="R219" s="50"/>
      <c r="S219" s="20" t="s">
        <v>449</v>
      </c>
    </row>
    <row r="220" s="2" customFormat="1" spans="1:19">
      <c r="A220" s="6">
        <v>218</v>
      </c>
      <c r="B220" s="20" t="s">
        <v>19</v>
      </c>
      <c r="C220" s="48">
        <v>90557</v>
      </c>
      <c r="D220" s="49" t="s">
        <v>461</v>
      </c>
      <c r="E220" s="48" t="s">
        <v>462</v>
      </c>
      <c r="F220" s="49" t="s">
        <v>463</v>
      </c>
      <c r="G220" s="49" t="s">
        <v>23</v>
      </c>
      <c r="H220" s="50"/>
      <c r="I220" s="51" t="s">
        <v>448</v>
      </c>
      <c r="J220" s="50"/>
      <c r="K220" s="22">
        <v>32.78</v>
      </c>
      <c r="L220" s="52"/>
      <c r="M220" s="22">
        <v>32.78</v>
      </c>
      <c r="N220" s="22">
        <v>138</v>
      </c>
      <c r="O220" s="39">
        <v>0.762463768115942</v>
      </c>
      <c r="P220" s="40" t="s">
        <v>108</v>
      </c>
      <c r="Q220" s="40" t="s">
        <v>38</v>
      </c>
      <c r="R220" s="50"/>
      <c r="S220" s="20" t="s">
        <v>449</v>
      </c>
    </row>
    <row r="221" s="2" customFormat="1" spans="1:19">
      <c r="A221" s="6">
        <v>219</v>
      </c>
      <c r="B221" s="20" t="s">
        <v>19</v>
      </c>
      <c r="C221" s="48">
        <v>49780</v>
      </c>
      <c r="D221" s="49" t="s">
        <v>464</v>
      </c>
      <c r="E221" s="48" t="s">
        <v>465</v>
      </c>
      <c r="F221" s="49" t="s">
        <v>455</v>
      </c>
      <c r="G221" s="49" t="s">
        <v>23</v>
      </c>
      <c r="H221" s="50"/>
      <c r="I221" s="51" t="s">
        <v>448</v>
      </c>
      <c r="J221" s="50"/>
      <c r="K221" s="22">
        <v>37</v>
      </c>
      <c r="L221" s="52"/>
      <c r="M221" s="22">
        <v>37</v>
      </c>
      <c r="N221" s="22">
        <v>148</v>
      </c>
      <c r="O221" s="39">
        <v>0.75</v>
      </c>
      <c r="P221" s="40" t="s">
        <v>108</v>
      </c>
      <c r="Q221" s="40" t="s">
        <v>38</v>
      </c>
      <c r="R221" s="50"/>
      <c r="S221" s="20" t="s">
        <v>449</v>
      </c>
    </row>
    <row r="222" s="2" customFormat="1" spans="1:19">
      <c r="A222" s="6">
        <v>220</v>
      </c>
      <c r="B222" s="20" t="s">
        <v>19</v>
      </c>
      <c r="C222" s="48">
        <v>130122</v>
      </c>
      <c r="D222" s="49" t="s">
        <v>466</v>
      </c>
      <c r="E222" s="48" t="s">
        <v>467</v>
      </c>
      <c r="F222" s="49" t="s">
        <v>463</v>
      </c>
      <c r="G222" s="49" t="s">
        <v>23</v>
      </c>
      <c r="H222" s="50"/>
      <c r="I222" s="51" t="s">
        <v>448</v>
      </c>
      <c r="J222" s="50"/>
      <c r="K222" s="22">
        <v>35.15</v>
      </c>
      <c r="L222" s="52"/>
      <c r="M222" s="22">
        <v>35.15</v>
      </c>
      <c r="N222" s="22">
        <v>148</v>
      </c>
      <c r="O222" s="39">
        <v>0.7625</v>
      </c>
      <c r="P222" s="40" t="s">
        <v>468</v>
      </c>
      <c r="Q222" s="40" t="s">
        <v>38</v>
      </c>
      <c r="R222" s="50"/>
      <c r="S222" s="20" t="s">
        <v>449</v>
      </c>
    </row>
    <row r="223" s="2" customFormat="1" spans="1:19">
      <c r="A223" s="6">
        <v>221</v>
      </c>
      <c r="B223" s="20" t="s">
        <v>19</v>
      </c>
      <c r="C223" s="48">
        <v>130135</v>
      </c>
      <c r="D223" s="49" t="s">
        <v>469</v>
      </c>
      <c r="E223" s="48" t="s">
        <v>470</v>
      </c>
      <c r="F223" s="49" t="s">
        <v>463</v>
      </c>
      <c r="G223" s="49" t="s">
        <v>23</v>
      </c>
      <c r="H223" s="50"/>
      <c r="I223" s="51" t="s">
        <v>448</v>
      </c>
      <c r="J223" s="50"/>
      <c r="K223" s="22">
        <v>35.15</v>
      </c>
      <c r="L223" s="52"/>
      <c r="M223" s="22">
        <v>35.15</v>
      </c>
      <c r="N223" s="22">
        <v>148</v>
      </c>
      <c r="O223" s="39">
        <v>0.7625</v>
      </c>
      <c r="P223" s="40" t="s">
        <v>108</v>
      </c>
      <c r="Q223" s="40" t="s">
        <v>38</v>
      </c>
      <c r="R223" s="50"/>
      <c r="S223" s="20" t="s">
        <v>449</v>
      </c>
    </row>
    <row r="224" s="2" customFormat="1" spans="1:19">
      <c r="A224" s="6">
        <v>222</v>
      </c>
      <c r="B224" s="20" t="s">
        <v>19</v>
      </c>
      <c r="C224" s="48">
        <v>141963</v>
      </c>
      <c r="D224" s="49" t="s">
        <v>471</v>
      </c>
      <c r="E224" s="48" t="s">
        <v>472</v>
      </c>
      <c r="F224" s="49" t="s">
        <v>473</v>
      </c>
      <c r="G224" s="49" t="s">
        <v>45</v>
      </c>
      <c r="H224" s="50"/>
      <c r="I224" s="51" t="s">
        <v>448</v>
      </c>
      <c r="J224" s="50"/>
      <c r="K224" s="22">
        <v>47</v>
      </c>
      <c r="L224" s="52"/>
      <c r="M224" s="22">
        <v>47</v>
      </c>
      <c r="N224" s="22">
        <v>158</v>
      </c>
      <c r="O224" s="39">
        <v>0.70253164556962</v>
      </c>
      <c r="P224" s="40" t="s">
        <v>108</v>
      </c>
      <c r="Q224" s="40" t="s">
        <v>38</v>
      </c>
      <c r="R224" s="50"/>
      <c r="S224" s="20" t="s">
        <v>449</v>
      </c>
    </row>
    <row r="225" s="2" customFormat="1" spans="1:19">
      <c r="A225" s="6">
        <v>223</v>
      </c>
      <c r="B225" s="20" t="s">
        <v>19</v>
      </c>
      <c r="C225" s="48">
        <v>118899</v>
      </c>
      <c r="D225" s="49" t="s">
        <v>474</v>
      </c>
      <c r="E225" s="48" t="s">
        <v>475</v>
      </c>
      <c r="F225" s="49" t="s">
        <v>463</v>
      </c>
      <c r="G225" s="49" t="s">
        <v>23</v>
      </c>
      <c r="H225" s="50"/>
      <c r="I225" s="51" t="s">
        <v>448</v>
      </c>
      <c r="J225" s="50"/>
      <c r="K225" s="22">
        <v>39.9</v>
      </c>
      <c r="L225" s="52"/>
      <c r="M225" s="22">
        <v>39.9</v>
      </c>
      <c r="N225" s="22">
        <v>168</v>
      </c>
      <c r="O225" s="39">
        <v>0.7625</v>
      </c>
      <c r="P225" s="40" t="s">
        <v>108</v>
      </c>
      <c r="Q225" s="40" t="s">
        <v>38</v>
      </c>
      <c r="R225" s="50"/>
      <c r="S225" s="20" t="s">
        <v>449</v>
      </c>
    </row>
    <row r="226" s="2" customFormat="1" spans="1:19">
      <c r="A226" s="6">
        <v>224</v>
      </c>
      <c r="B226" s="20" t="s">
        <v>19</v>
      </c>
      <c r="C226" s="48">
        <v>97266</v>
      </c>
      <c r="D226" s="49" t="s">
        <v>476</v>
      </c>
      <c r="E226" s="48" t="s">
        <v>477</v>
      </c>
      <c r="F226" s="49" t="s">
        <v>478</v>
      </c>
      <c r="G226" s="49" t="s">
        <v>23</v>
      </c>
      <c r="H226" s="50"/>
      <c r="I226" s="51" t="s">
        <v>448</v>
      </c>
      <c r="J226" s="50"/>
      <c r="K226" s="22">
        <v>0</v>
      </c>
      <c r="L226" s="52"/>
      <c r="M226" s="22">
        <v>0</v>
      </c>
      <c r="N226" s="22">
        <v>178</v>
      </c>
      <c r="O226" s="39">
        <v>1</v>
      </c>
      <c r="P226" s="40" t="s">
        <v>108</v>
      </c>
      <c r="Q226" s="40" t="s">
        <v>38</v>
      </c>
      <c r="R226" s="50"/>
      <c r="S226" s="20" t="s">
        <v>449</v>
      </c>
    </row>
    <row r="227" s="2" customFormat="1" spans="1:19">
      <c r="A227" s="6">
        <v>225</v>
      </c>
      <c r="B227" s="20" t="s">
        <v>19</v>
      </c>
      <c r="C227" s="48">
        <v>148088</v>
      </c>
      <c r="D227" s="49" t="s">
        <v>479</v>
      </c>
      <c r="E227" s="48" t="s">
        <v>480</v>
      </c>
      <c r="F227" s="49" t="s">
        <v>481</v>
      </c>
      <c r="G227" s="49" t="s">
        <v>23</v>
      </c>
      <c r="H227" s="50"/>
      <c r="I227" s="51" t="s">
        <v>448</v>
      </c>
      <c r="J227" s="50"/>
      <c r="K227" s="22">
        <v>68.02</v>
      </c>
      <c r="L227" s="52"/>
      <c r="M227" s="22">
        <v>68.02</v>
      </c>
      <c r="N227" s="22">
        <v>179</v>
      </c>
      <c r="O227" s="39">
        <v>0.62</v>
      </c>
      <c r="P227" s="40" t="s">
        <v>108</v>
      </c>
      <c r="Q227" s="40" t="s">
        <v>38</v>
      </c>
      <c r="R227" s="50"/>
      <c r="S227" s="20" t="s">
        <v>449</v>
      </c>
    </row>
    <row r="228" s="2" customFormat="1" spans="1:19">
      <c r="A228" s="6">
        <v>226</v>
      </c>
      <c r="B228" s="20" t="s">
        <v>19</v>
      </c>
      <c r="C228" s="48">
        <v>130136</v>
      </c>
      <c r="D228" s="49" t="s">
        <v>482</v>
      </c>
      <c r="E228" s="48" t="s">
        <v>483</v>
      </c>
      <c r="F228" s="49" t="s">
        <v>463</v>
      </c>
      <c r="G228" s="49" t="s">
        <v>23</v>
      </c>
      <c r="H228" s="50"/>
      <c r="I228" s="51" t="s">
        <v>448</v>
      </c>
      <c r="J228" s="50"/>
      <c r="K228" s="22">
        <v>0</v>
      </c>
      <c r="L228" s="52"/>
      <c r="M228" s="22">
        <v>0</v>
      </c>
      <c r="N228" s="22">
        <v>186</v>
      </c>
      <c r="O228" s="39">
        <v>1</v>
      </c>
      <c r="P228" s="40" t="s">
        <v>108</v>
      </c>
      <c r="Q228" s="40" t="s">
        <v>38</v>
      </c>
      <c r="R228" s="50"/>
      <c r="S228" s="20" t="s">
        <v>449</v>
      </c>
    </row>
    <row r="229" s="2" customFormat="1" spans="1:19">
      <c r="A229" s="6">
        <v>227</v>
      </c>
      <c r="B229" s="20" t="s">
        <v>19</v>
      </c>
      <c r="C229" s="48">
        <v>49773</v>
      </c>
      <c r="D229" s="49" t="s">
        <v>484</v>
      </c>
      <c r="E229" s="48" t="s">
        <v>485</v>
      </c>
      <c r="F229" s="49" t="s">
        <v>455</v>
      </c>
      <c r="G229" s="49" t="s">
        <v>23</v>
      </c>
      <c r="H229" s="50"/>
      <c r="I229" s="51" t="s">
        <v>448</v>
      </c>
      <c r="J229" s="50"/>
      <c r="K229" s="22">
        <v>72.77</v>
      </c>
      <c r="L229" s="52"/>
      <c r="M229" s="22">
        <v>72.77</v>
      </c>
      <c r="N229" s="22">
        <v>198</v>
      </c>
      <c r="O229" s="39">
        <v>0.632474747474748</v>
      </c>
      <c r="P229" s="40" t="s">
        <v>108</v>
      </c>
      <c r="Q229" s="40" t="s">
        <v>38</v>
      </c>
      <c r="R229" s="50"/>
      <c r="S229" s="20" t="s">
        <v>449</v>
      </c>
    </row>
    <row r="230" s="2" customFormat="1" spans="1:19">
      <c r="A230" s="6">
        <v>228</v>
      </c>
      <c r="B230" s="20" t="s">
        <v>19</v>
      </c>
      <c r="C230" s="48">
        <v>67205</v>
      </c>
      <c r="D230" s="49" t="s">
        <v>486</v>
      </c>
      <c r="E230" s="48" t="s">
        <v>487</v>
      </c>
      <c r="F230" s="49" t="s">
        <v>488</v>
      </c>
      <c r="G230" s="49" t="s">
        <v>23</v>
      </c>
      <c r="H230" s="50"/>
      <c r="I230" s="51" t="s">
        <v>448</v>
      </c>
      <c r="J230" s="50"/>
      <c r="K230" s="22">
        <v>47.03</v>
      </c>
      <c r="L230" s="52"/>
      <c r="M230" s="22">
        <v>47.03</v>
      </c>
      <c r="N230" s="22">
        <v>198</v>
      </c>
      <c r="O230" s="39">
        <v>0.762474747474747</v>
      </c>
      <c r="P230" s="40" t="s">
        <v>108</v>
      </c>
      <c r="Q230" s="40" t="s">
        <v>38</v>
      </c>
      <c r="R230" s="50"/>
      <c r="S230" s="20" t="s">
        <v>449</v>
      </c>
    </row>
    <row r="231" s="2" customFormat="1" spans="1:19">
      <c r="A231" s="6">
        <v>229</v>
      </c>
      <c r="B231" s="20" t="s">
        <v>19</v>
      </c>
      <c r="C231" s="48">
        <v>125583</v>
      </c>
      <c r="D231" s="49" t="s">
        <v>489</v>
      </c>
      <c r="E231" s="48" t="s">
        <v>490</v>
      </c>
      <c r="F231" s="49" t="s">
        <v>491</v>
      </c>
      <c r="G231" s="49" t="s">
        <v>23</v>
      </c>
      <c r="H231" s="50"/>
      <c r="I231" s="51" t="s">
        <v>448</v>
      </c>
      <c r="J231" s="50"/>
      <c r="K231" s="22">
        <v>47.03</v>
      </c>
      <c r="L231" s="52"/>
      <c r="M231" s="22">
        <v>47.03</v>
      </c>
      <c r="N231" s="22">
        <v>198</v>
      </c>
      <c r="O231" s="39">
        <v>0.762474747474747</v>
      </c>
      <c r="P231" s="40" t="s">
        <v>108</v>
      </c>
      <c r="Q231" s="40" t="s">
        <v>38</v>
      </c>
      <c r="R231" s="50"/>
      <c r="S231" s="20" t="s">
        <v>449</v>
      </c>
    </row>
    <row r="232" s="2" customFormat="1" spans="1:19">
      <c r="A232" s="6">
        <v>230</v>
      </c>
      <c r="B232" s="20" t="s">
        <v>19</v>
      </c>
      <c r="C232" s="48">
        <v>131822</v>
      </c>
      <c r="D232" s="49" t="s">
        <v>492</v>
      </c>
      <c r="E232" s="48" t="s">
        <v>493</v>
      </c>
      <c r="F232" s="49" t="s">
        <v>494</v>
      </c>
      <c r="G232" s="49" t="s">
        <v>45</v>
      </c>
      <c r="H232" s="50"/>
      <c r="I232" s="51" t="s">
        <v>448</v>
      </c>
      <c r="J232" s="50"/>
      <c r="K232" s="22">
        <v>119.4</v>
      </c>
      <c r="L232" s="52"/>
      <c r="M232" s="22">
        <v>119.4</v>
      </c>
      <c r="N232" s="22">
        <v>199</v>
      </c>
      <c r="O232" s="39">
        <v>0.4</v>
      </c>
      <c r="P232" s="40" t="s">
        <v>108</v>
      </c>
      <c r="Q232" s="40" t="s">
        <v>38</v>
      </c>
      <c r="R232" s="50"/>
      <c r="S232" s="20" t="s">
        <v>449</v>
      </c>
    </row>
    <row r="233" s="2" customFormat="1" spans="1:19">
      <c r="A233" s="6">
        <v>231</v>
      </c>
      <c r="B233" s="20" t="s">
        <v>19</v>
      </c>
      <c r="C233" s="48">
        <v>134153</v>
      </c>
      <c r="D233" s="49" t="s">
        <v>495</v>
      </c>
      <c r="E233" s="48" t="s">
        <v>496</v>
      </c>
      <c r="F233" s="49" t="s">
        <v>497</v>
      </c>
      <c r="G233" s="49" t="s">
        <v>23</v>
      </c>
      <c r="H233" s="50"/>
      <c r="I233" s="51" t="s">
        <v>448</v>
      </c>
      <c r="J233" s="50"/>
      <c r="K233" s="22">
        <v>54.15</v>
      </c>
      <c r="L233" s="52"/>
      <c r="M233" s="22">
        <v>54.15</v>
      </c>
      <c r="N233" s="22">
        <v>228</v>
      </c>
      <c r="O233" s="39">
        <v>0.7625</v>
      </c>
      <c r="P233" s="40" t="s">
        <v>108</v>
      </c>
      <c r="Q233" s="40" t="s">
        <v>38</v>
      </c>
      <c r="R233" s="50"/>
      <c r="S233" s="20" t="s">
        <v>449</v>
      </c>
    </row>
    <row r="234" s="2" customFormat="1" spans="1:19">
      <c r="A234" s="6">
        <v>232</v>
      </c>
      <c r="B234" s="20" t="s">
        <v>19</v>
      </c>
      <c r="C234" s="48">
        <v>136673</v>
      </c>
      <c r="D234" s="49" t="s">
        <v>498</v>
      </c>
      <c r="E234" s="48" t="s">
        <v>499</v>
      </c>
      <c r="F234" s="49" t="s">
        <v>500</v>
      </c>
      <c r="G234" s="49" t="s">
        <v>45</v>
      </c>
      <c r="H234" s="50"/>
      <c r="I234" s="51" t="s">
        <v>448</v>
      </c>
      <c r="J234" s="50"/>
      <c r="K234" s="22">
        <v>0</v>
      </c>
      <c r="L234" s="52"/>
      <c r="M234" s="22">
        <v>0</v>
      </c>
      <c r="N234" s="22">
        <v>238</v>
      </c>
      <c r="O234" s="39">
        <v>1</v>
      </c>
      <c r="P234" s="40" t="s">
        <v>108</v>
      </c>
      <c r="Q234" s="40" t="s">
        <v>38</v>
      </c>
      <c r="R234" s="50"/>
      <c r="S234" s="20" t="s">
        <v>449</v>
      </c>
    </row>
    <row r="235" s="2" customFormat="1" spans="1:19">
      <c r="A235" s="6">
        <v>233</v>
      </c>
      <c r="B235" s="20" t="s">
        <v>19</v>
      </c>
      <c r="C235" s="48">
        <v>148081</v>
      </c>
      <c r="D235" s="49" t="s">
        <v>501</v>
      </c>
      <c r="E235" s="48" t="s">
        <v>502</v>
      </c>
      <c r="F235" s="49" t="s">
        <v>503</v>
      </c>
      <c r="G235" s="49" t="s">
        <v>23</v>
      </c>
      <c r="H235" s="50"/>
      <c r="I235" s="51" t="s">
        <v>448</v>
      </c>
      <c r="J235" s="50"/>
      <c r="K235" s="22">
        <v>90.82</v>
      </c>
      <c r="L235" s="52"/>
      <c r="M235" s="22">
        <v>90.82</v>
      </c>
      <c r="N235" s="22">
        <v>239</v>
      </c>
      <c r="O235" s="39">
        <v>0.62</v>
      </c>
      <c r="P235" s="40" t="s">
        <v>108</v>
      </c>
      <c r="Q235" s="40" t="s">
        <v>38</v>
      </c>
      <c r="R235" s="50"/>
      <c r="S235" s="20" t="s">
        <v>449</v>
      </c>
    </row>
    <row r="236" s="2" customFormat="1" spans="1:19">
      <c r="A236" s="6">
        <v>234</v>
      </c>
      <c r="B236" s="20" t="s">
        <v>19</v>
      </c>
      <c r="C236" s="48">
        <v>143052</v>
      </c>
      <c r="D236" s="49" t="s">
        <v>504</v>
      </c>
      <c r="E236" s="48" t="s">
        <v>505</v>
      </c>
      <c r="F236" s="49" t="s">
        <v>506</v>
      </c>
      <c r="G236" s="49" t="s">
        <v>23</v>
      </c>
      <c r="H236" s="50"/>
      <c r="I236" s="51" t="s">
        <v>448</v>
      </c>
      <c r="J236" s="50"/>
      <c r="K236" s="22">
        <v>80.1</v>
      </c>
      <c r="L236" s="52"/>
      <c r="M236" s="22">
        <v>80.1</v>
      </c>
      <c r="N236" s="22">
        <v>267</v>
      </c>
      <c r="O236" s="39">
        <v>0.7</v>
      </c>
      <c r="P236" s="40" t="s">
        <v>140</v>
      </c>
      <c r="Q236" s="40" t="s">
        <v>38</v>
      </c>
      <c r="R236" s="50"/>
      <c r="S236" s="20" t="s">
        <v>449</v>
      </c>
    </row>
    <row r="237" s="2" customFormat="1" spans="1:19">
      <c r="A237" s="6">
        <v>235</v>
      </c>
      <c r="B237" s="20" t="s">
        <v>19</v>
      </c>
      <c r="C237" s="48">
        <v>121258</v>
      </c>
      <c r="D237" s="49" t="s">
        <v>507</v>
      </c>
      <c r="E237" s="48" t="s">
        <v>508</v>
      </c>
      <c r="F237" s="49" t="s">
        <v>509</v>
      </c>
      <c r="G237" s="49" t="s">
        <v>23</v>
      </c>
      <c r="H237" s="50"/>
      <c r="I237" s="51" t="s">
        <v>448</v>
      </c>
      <c r="J237" s="50"/>
      <c r="K237" s="22">
        <v>201.6</v>
      </c>
      <c r="L237" s="52"/>
      <c r="M237" s="22">
        <v>201.6</v>
      </c>
      <c r="N237" s="22">
        <v>288</v>
      </c>
      <c r="O237" s="39">
        <v>0.3</v>
      </c>
      <c r="P237" s="40" t="s">
        <v>140</v>
      </c>
      <c r="Q237" s="40" t="s">
        <v>38</v>
      </c>
      <c r="R237" s="50"/>
      <c r="S237" s="20" t="s">
        <v>449</v>
      </c>
    </row>
    <row r="238" s="2" customFormat="1" spans="1:19">
      <c r="A238" s="6">
        <v>236</v>
      </c>
      <c r="B238" s="20" t="s">
        <v>19</v>
      </c>
      <c r="C238" s="48">
        <v>143108</v>
      </c>
      <c r="D238" s="49" t="s">
        <v>510</v>
      </c>
      <c r="E238" s="48" t="s">
        <v>511</v>
      </c>
      <c r="F238" s="49" t="s">
        <v>506</v>
      </c>
      <c r="G238" s="49" t="s">
        <v>23</v>
      </c>
      <c r="H238" s="50"/>
      <c r="I238" s="51" t="s">
        <v>448</v>
      </c>
      <c r="J238" s="50"/>
      <c r="K238" s="22">
        <v>89.7</v>
      </c>
      <c r="L238" s="52"/>
      <c r="M238" s="22">
        <v>89.7</v>
      </c>
      <c r="N238" s="22">
        <v>299</v>
      </c>
      <c r="O238" s="39">
        <v>0.7</v>
      </c>
      <c r="P238" s="40" t="s">
        <v>140</v>
      </c>
      <c r="Q238" s="40" t="s">
        <v>38</v>
      </c>
      <c r="R238" s="50"/>
      <c r="S238" s="20" t="s">
        <v>449</v>
      </c>
    </row>
    <row r="239" s="2" customFormat="1" spans="1:19">
      <c r="A239" s="6">
        <v>237</v>
      </c>
      <c r="B239" s="20" t="s">
        <v>19</v>
      </c>
      <c r="C239" s="48">
        <v>126810</v>
      </c>
      <c r="D239" s="49" t="s">
        <v>512</v>
      </c>
      <c r="E239" s="48" t="s">
        <v>513</v>
      </c>
      <c r="F239" s="49" t="s">
        <v>463</v>
      </c>
      <c r="G239" s="49" t="s">
        <v>514</v>
      </c>
      <c r="H239" s="50"/>
      <c r="I239" s="51" t="s">
        <v>448</v>
      </c>
      <c r="J239" s="50"/>
      <c r="K239" s="22">
        <v>0</v>
      </c>
      <c r="L239" s="52"/>
      <c r="M239" s="22">
        <v>0</v>
      </c>
      <c r="N239" s="22">
        <v>328</v>
      </c>
      <c r="O239" s="39">
        <v>1</v>
      </c>
      <c r="P239" s="40" t="s">
        <v>108</v>
      </c>
      <c r="Q239" s="40" t="s">
        <v>38</v>
      </c>
      <c r="R239" s="50"/>
      <c r="S239" s="20" t="s">
        <v>449</v>
      </c>
    </row>
    <row r="240" s="2" customFormat="1" spans="1:19">
      <c r="A240" s="6">
        <v>238</v>
      </c>
      <c r="B240" s="20" t="s">
        <v>19</v>
      </c>
      <c r="C240" s="48">
        <v>133362</v>
      </c>
      <c r="D240" s="49" t="s">
        <v>515</v>
      </c>
      <c r="E240" s="48" t="s">
        <v>516</v>
      </c>
      <c r="F240" s="49" t="s">
        <v>517</v>
      </c>
      <c r="G240" s="49" t="s">
        <v>45</v>
      </c>
      <c r="H240" s="50"/>
      <c r="I240" s="51" t="s">
        <v>448</v>
      </c>
      <c r="J240" s="50"/>
      <c r="K240" s="22">
        <v>0</v>
      </c>
      <c r="L240" s="52"/>
      <c r="M240" s="22">
        <v>0</v>
      </c>
      <c r="N240" s="22">
        <v>369.9</v>
      </c>
      <c r="O240" s="39">
        <v>1</v>
      </c>
      <c r="P240" s="40" t="s">
        <v>108</v>
      </c>
      <c r="Q240" s="40" t="s">
        <v>38</v>
      </c>
      <c r="R240" s="50"/>
      <c r="S240" s="20" t="s">
        <v>449</v>
      </c>
    </row>
    <row r="241" s="2" customFormat="1" spans="1:19">
      <c r="A241" s="6">
        <v>239</v>
      </c>
      <c r="B241" s="20" t="s">
        <v>19</v>
      </c>
      <c r="C241" s="48">
        <v>122796</v>
      </c>
      <c r="D241" s="49" t="s">
        <v>518</v>
      </c>
      <c r="E241" s="48" t="s">
        <v>519</v>
      </c>
      <c r="F241" s="49" t="s">
        <v>520</v>
      </c>
      <c r="G241" s="49" t="s">
        <v>45</v>
      </c>
      <c r="H241" s="50"/>
      <c r="I241" s="51" t="s">
        <v>448</v>
      </c>
      <c r="J241" s="50"/>
      <c r="K241" s="22">
        <v>630</v>
      </c>
      <c r="L241" s="52"/>
      <c r="M241" s="22">
        <v>630</v>
      </c>
      <c r="N241" s="22">
        <v>1260</v>
      </c>
      <c r="O241" s="39">
        <v>0.5</v>
      </c>
      <c r="P241" s="40" t="s">
        <v>140</v>
      </c>
      <c r="Q241" s="40" t="s">
        <v>38</v>
      </c>
      <c r="R241" s="50"/>
      <c r="S241" s="20" t="s">
        <v>449</v>
      </c>
    </row>
    <row r="242" s="2" customFormat="1" spans="1:19">
      <c r="A242" s="6">
        <v>240</v>
      </c>
      <c r="B242" s="20" t="s">
        <v>19</v>
      </c>
      <c r="C242" s="48">
        <v>133306</v>
      </c>
      <c r="D242" s="49" t="s">
        <v>521</v>
      </c>
      <c r="E242" s="48" t="s">
        <v>145</v>
      </c>
      <c r="F242" s="49" t="s">
        <v>522</v>
      </c>
      <c r="G242" s="49" t="s">
        <v>523</v>
      </c>
      <c r="H242" s="17"/>
      <c r="I242" s="51" t="s">
        <v>448</v>
      </c>
      <c r="J242" s="20"/>
      <c r="K242" s="22">
        <v>20.7</v>
      </c>
      <c r="L242" s="53"/>
      <c r="M242" s="22">
        <v>20.7</v>
      </c>
      <c r="N242" s="22">
        <v>23</v>
      </c>
      <c r="O242" s="39">
        <v>0.1</v>
      </c>
      <c r="P242" s="40" t="s">
        <v>108</v>
      </c>
      <c r="Q242" s="40" t="s">
        <v>379</v>
      </c>
      <c r="R242" s="20"/>
      <c r="S242" s="20" t="s">
        <v>449</v>
      </c>
    </row>
    <row r="243" s="2" customFormat="1" spans="1:19">
      <c r="A243" s="6">
        <v>241</v>
      </c>
      <c r="B243" s="20" t="s">
        <v>19</v>
      </c>
      <c r="C243" s="48">
        <v>133315</v>
      </c>
      <c r="D243" s="49" t="s">
        <v>524</v>
      </c>
      <c r="E243" s="48" t="s">
        <v>139</v>
      </c>
      <c r="F243" s="49" t="s">
        <v>522</v>
      </c>
      <c r="G243" s="49" t="s">
        <v>45</v>
      </c>
      <c r="H243" s="17"/>
      <c r="I243" s="51" t="s">
        <v>448</v>
      </c>
      <c r="J243" s="20"/>
      <c r="K243" s="22">
        <v>0</v>
      </c>
      <c r="L243" s="53"/>
      <c r="M243" s="22">
        <v>0</v>
      </c>
      <c r="N243" s="22">
        <v>24</v>
      </c>
      <c r="O243" s="39">
        <v>1</v>
      </c>
      <c r="P243" s="40" t="s">
        <v>108</v>
      </c>
      <c r="Q243" s="40" t="s">
        <v>379</v>
      </c>
      <c r="R243" s="20"/>
      <c r="S243" s="20" t="s">
        <v>449</v>
      </c>
    </row>
    <row r="244" s="2" customFormat="1" spans="1:19">
      <c r="A244" s="6">
        <v>242</v>
      </c>
      <c r="B244" s="20" t="s">
        <v>19</v>
      </c>
      <c r="C244" s="48">
        <v>133317</v>
      </c>
      <c r="D244" s="49" t="s">
        <v>525</v>
      </c>
      <c r="E244" s="48" t="s">
        <v>139</v>
      </c>
      <c r="F244" s="49" t="s">
        <v>522</v>
      </c>
      <c r="G244" s="49" t="s">
        <v>45</v>
      </c>
      <c r="H244" s="17"/>
      <c r="I244" s="51" t="s">
        <v>448</v>
      </c>
      <c r="J244" s="20"/>
      <c r="K244" s="22">
        <v>23.87</v>
      </c>
      <c r="L244" s="53"/>
      <c r="M244" s="22">
        <v>23.87</v>
      </c>
      <c r="N244" s="22">
        <v>26</v>
      </c>
      <c r="O244" s="39">
        <v>0.0819230769230769</v>
      </c>
      <c r="P244" s="40" t="s">
        <v>108</v>
      </c>
      <c r="Q244" s="40" t="s">
        <v>379</v>
      </c>
      <c r="R244" s="20"/>
      <c r="S244" s="20" t="s">
        <v>449</v>
      </c>
    </row>
    <row r="245" s="2" customFormat="1" spans="1:19">
      <c r="A245" s="6">
        <v>243</v>
      </c>
      <c r="B245" s="20" t="s">
        <v>19</v>
      </c>
      <c r="C245" s="48">
        <v>133310</v>
      </c>
      <c r="D245" s="49" t="s">
        <v>526</v>
      </c>
      <c r="E245" s="48" t="s">
        <v>394</v>
      </c>
      <c r="F245" s="49" t="s">
        <v>522</v>
      </c>
      <c r="G245" s="49" t="s">
        <v>23</v>
      </c>
      <c r="H245" s="50"/>
      <c r="I245" s="51" t="s">
        <v>448</v>
      </c>
      <c r="J245" s="50"/>
      <c r="K245" s="22">
        <v>33.05</v>
      </c>
      <c r="L245" s="52"/>
      <c r="M245" s="22">
        <v>33.05</v>
      </c>
      <c r="N245" s="22">
        <v>36</v>
      </c>
      <c r="O245" s="39">
        <v>0.0819444444444445</v>
      </c>
      <c r="P245" s="40" t="s">
        <v>108</v>
      </c>
      <c r="Q245" s="40" t="s">
        <v>379</v>
      </c>
      <c r="R245" s="50"/>
      <c r="S245" s="20" t="s">
        <v>449</v>
      </c>
    </row>
    <row r="246" s="2" customFormat="1" spans="1:19">
      <c r="A246" s="6">
        <v>244</v>
      </c>
      <c r="B246" s="20" t="s">
        <v>19</v>
      </c>
      <c r="C246" s="48">
        <v>108154</v>
      </c>
      <c r="D246" s="49" t="s">
        <v>527</v>
      </c>
      <c r="E246" s="48" t="s">
        <v>528</v>
      </c>
      <c r="F246" s="49" t="s">
        <v>529</v>
      </c>
      <c r="G246" s="49" t="s">
        <v>523</v>
      </c>
      <c r="H246" s="50"/>
      <c r="I246" s="51" t="s">
        <v>448</v>
      </c>
      <c r="J246" s="50"/>
      <c r="K246" s="22">
        <v>0</v>
      </c>
      <c r="L246" s="52"/>
      <c r="M246" s="22">
        <v>0</v>
      </c>
      <c r="N246" s="22">
        <v>78</v>
      </c>
      <c r="O246" s="39">
        <v>1</v>
      </c>
      <c r="P246" s="40" t="s">
        <v>468</v>
      </c>
      <c r="Q246" s="40" t="s">
        <v>379</v>
      </c>
      <c r="R246" s="50"/>
      <c r="S246" s="20" t="s">
        <v>449</v>
      </c>
    </row>
    <row r="247" s="2" customFormat="1" spans="1:19">
      <c r="A247" s="6">
        <v>245</v>
      </c>
      <c r="B247" s="20" t="s">
        <v>19</v>
      </c>
      <c r="C247" s="48">
        <v>28407</v>
      </c>
      <c r="D247" s="49" t="s">
        <v>530</v>
      </c>
      <c r="E247" s="48" t="s">
        <v>411</v>
      </c>
      <c r="F247" s="49" t="s">
        <v>529</v>
      </c>
      <c r="G247" s="49" t="s">
        <v>523</v>
      </c>
      <c r="H247" s="50"/>
      <c r="I247" s="51" t="s">
        <v>448</v>
      </c>
      <c r="J247" s="50"/>
      <c r="K247" s="22">
        <v>82.4</v>
      </c>
      <c r="L247" s="52"/>
      <c r="M247" s="22">
        <v>82.4</v>
      </c>
      <c r="N247" s="22">
        <v>100</v>
      </c>
      <c r="O247" s="39">
        <v>0.176</v>
      </c>
      <c r="P247" s="40" t="s">
        <v>468</v>
      </c>
      <c r="Q247" s="40" t="s">
        <v>379</v>
      </c>
      <c r="R247" s="50"/>
      <c r="S247" s="20" t="s">
        <v>449</v>
      </c>
    </row>
    <row r="248" s="2" customFormat="1" spans="1:19">
      <c r="A248" s="6">
        <v>246</v>
      </c>
      <c r="B248" s="20" t="s">
        <v>19</v>
      </c>
      <c r="C248" s="48">
        <v>17686</v>
      </c>
      <c r="D248" s="49" t="s">
        <v>531</v>
      </c>
      <c r="E248" s="48" t="s">
        <v>532</v>
      </c>
      <c r="F248" s="49" t="s">
        <v>533</v>
      </c>
      <c r="G248" s="49" t="s">
        <v>45</v>
      </c>
      <c r="H248" s="50"/>
      <c r="I248" s="51" t="s">
        <v>448</v>
      </c>
      <c r="J248" s="50"/>
      <c r="K248" s="22">
        <v>90.64</v>
      </c>
      <c r="L248" s="52"/>
      <c r="M248" s="22">
        <v>90.64</v>
      </c>
      <c r="N248" s="22">
        <v>110</v>
      </c>
      <c r="O248" s="39">
        <v>0.176</v>
      </c>
      <c r="P248" s="40" t="s">
        <v>468</v>
      </c>
      <c r="Q248" s="40" t="s">
        <v>379</v>
      </c>
      <c r="R248" s="50"/>
      <c r="S248" s="20" t="s">
        <v>449</v>
      </c>
    </row>
    <row r="249" s="2" customFormat="1" spans="1:19">
      <c r="A249" s="6">
        <v>247</v>
      </c>
      <c r="B249" s="20" t="s">
        <v>19</v>
      </c>
      <c r="C249" s="48">
        <v>124992</v>
      </c>
      <c r="D249" s="49" t="s">
        <v>534</v>
      </c>
      <c r="E249" s="48" t="s">
        <v>535</v>
      </c>
      <c r="F249" s="49" t="s">
        <v>536</v>
      </c>
      <c r="G249" s="49" t="s">
        <v>523</v>
      </c>
      <c r="H249" s="50"/>
      <c r="I249" s="51" t="s">
        <v>448</v>
      </c>
      <c r="J249" s="50"/>
      <c r="K249" s="22">
        <v>0</v>
      </c>
      <c r="L249" s="52"/>
      <c r="M249" s="22">
        <v>0</v>
      </c>
      <c r="N249" s="22">
        <v>158</v>
      </c>
      <c r="O249" s="39">
        <v>1</v>
      </c>
      <c r="P249" s="40" t="s">
        <v>468</v>
      </c>
      <c r="Q249" s="40" t="s">
        <v>379</v>
      </c>
      <c r="R249" s="50"/>
      <c r="S249" s="20" t="s">
        <v>449</v>
      </c>
    </row>
    <row r="250" s="2" customFormat="1" spans="1:19">
      <c r="A250" s="6">
        <v>248</v>
      </c>
      <c r="B250" s="20" t="s">
        <v>19</v>
      </c>
      <c r="C250" s="48">
        <v>108165</v>
      </c>
      <c r="D250" s="49" t="s">
        <v>537</v>
      </c>
      <c r="E250" s="48" t="s">
        <v>538</v>
      </c>
      <c r="F250" s="49" t="s">
        <v>539</v>
      </c>
      <c r="G250" s="49" t="s">
        <v>523</v>
      </c>
      <c r="H250" s="50"/>
      <c r="I250" s="51" t="s">
        <v>448</v>
      </c>
      <c r="J250" s="50"/>
      <c r="K250" s="22">
        <v>135.96</v>
      </c>
      <c r="L250" s="52"/>
      <c r="M250" s="22">
        <v>135.96</v>
      </c>
      <c r="N250" s="22">
        <v>165</v>
      </c>
      <c r="O250" s="39">
        <v>0.176</v>
      </c>
      <c r="P250" s="40" t="s">
        <v>468</v>
      </c>
      <c r="Q250" s="40" t="s">
        <v>379</v>
      </c>
      <c r="R250" s="50"/>
      <c r="S250" s="20" t="s">
        <v>449</v>
      </c>
    </row>
    <row r="251" s="2" customFormat="1" spans="1:19">
      <c r="A251" s="6">
        <v>249</v>
      </c>
      <c r="B251" s="20" t="s">
        <v>19</v>
      </c>
      <c r="C251" s="48">
        <v>115884</v>
      </c>
      <c r="D251" s="49" t="s">
        <v>540</v>
      </c>
      <c r="E251" s="48" t="s">
        <v>538</v>
      </c>
      <c r="F251" s="49" t="s">
        <v>541</v>
      </c>
      <c r="G251" s="49" t="s">
        <v>523</v>
      </c>
      <c r="H251" s="50"/>
      <c r="I251" s="51" t="s">
        <v>448</v>
      </c>
      <c r="J251" s="50"/>
      <c r="K251" s="22">
        <v>135.96</v>
      </c>
      <c r="L251" s="52"/>
      <c r="M251" s="22">
        <v>135.96</v>
      </c>
      <c r="N251" s="22">
        <v>165</v>
      </c>
      <c r="O251" s="39">
        <v>0.176</v>
      </c>
      <c r="P251" s="40" t="s">
        <v>468</v>
      </c>
      <c r="Q251" s="40" t="s">
        <v>379</v>
      </c>
      <c r="R251" s="50"/>
      <c r="S251" s="20" t="s">
        <v>449</v>
      </c>
    </row>
    <row r="252" s="2" customFormat="1" spans="1:19">
      <c r="A252" s="6">
        <v>250</v>
      </c>
      <c r="B252" s="20" t="s">
        <v>19</v>
      </c>
      <c r="C252" s="48">
        <v>115903</v>
      </c>
      <c r="D252" s="49" t="s">
        <v>542</v>
      </c>
      <c r="E252" s="48" t="s">
        <v>543</v>
      </c>
      <c r="F252" s="49" t="s">
        <v>541</v>
      </c>
      <c r="G252" s="49" t="s">
        <v>523</v>
      </c>
      <c r="H252" s="50"/>
      <c r="I252" s="51" t="s">
        <v>448</v>
      </c>
      <c r="J252" s="50"/>
      <c r="K252" s="22">
        <v>132</v>
      </c>
      <c r="L252" s="52"/>
      <c r="M252" s="22">
        <v>132</v>
      </c>
      <c r="N252" s="22">
        <v>165</v>
      </c>
      <c r="O252" s="39">
        <v>0.2</v>
      </c>
      <c r="P252" s="40" t="s">
        <v>468</v>
      </c>
      <c r="Q252" s="40" t="s">
        <v>379</v>
      </c>
      <c r="R252" s="50"/>
      <c r="S252" s="20" t="s">
        <v>449</v>
      </c>
    </row>
    <row r="253" s="2" customFormat="1" spans="1:19">
      <c r="A253" s="6">
        <v>251</v>
      </c>
      <c r="B253" s="20" t="s">
        <v>19</v>
      </c>
      <c r="C253" s="48">
        <v>41051</v>
      </c>
      <c r="D253" s="49" t="s">
        <v>544</v>
      </c>
      <c r="E253" s="48" t="s">
        <v>543</v>
      </c>
      <c r="F253" s="49" t="s">
        <v>533</v>
      </c>
      <c r="G253" s="49" t="s">
        <v>23</v>
      </c>
      <c r="H253" s="50"/>
      <c r="I253" s="51" t="s">
        <v>448</v>
      </c>
      <c r="J253" s="50"/>
      <c r="K253" s="22">
        <v>144.2</v>
      </c>
      <c r="L253" s="52"/>
      <c r="M253" s="22">
        <v>144.2</v>
      </c>
      <c r="N253" s="22">
        <v>175</v>
      </c>
      <c r="O253" s="39">
        <v>0.176</v>
      </c>
      <c r="P253" s="40" t="s">
        <v>468</v>
      </c>
      <c r="Q253" s="40" t="s">
        <v>379</v>
      </c>
      <c r="R253" s="50"/>
      <c r="S253" s="20" t="s">
        <v>449</v>
      </c>
    </row>
    <row r="254" s="2" customFormat="1" spans="1:19">
      <c r="A254" s="6">
        <v>252</v>
      </c>
      <c r="B254" s="20" t="s">
        <v>19</v>
      </c>
      <c r="C254" s="48">
        <v>74511</v>
      </c>
      <c r="D254" s="49" t="s">
        <v>531</v>
      </c>
      <c r="E254" s="48" t="s">
        <v>545</v>
      </c>
      <c r="F254" s="49" t="s">
        <v>533</v>
      </c>
      <c r="G254" s="49" t="s">
        <v>23</v>
      </c>
      <c r="H254" s="50"/>
      <c r="I254" s="51" t="s">
        <v>448</v>
      </c>
      <c r="J254" s="50"/>
      <c r="K254" s="22">
        <v>140</v>
      </c>
      <c r="L254" s="52"/>
      <c r="M254" s="22">
        <v>140</v>
      </c>
      <c r="N254" s="22">
        <v>175</v>
      </c>
      <c r="O254" s="39">
        <v>0.2</v>
      </c>
      <c r="P254" s="40" t="s">
        <v>468</v>
      </c>
      <c r="Q254" s="40" t="s">
        <v>379</v>
      </c>
      <c r="R254" s="50"/>
      <c r="S254" s="20" t="s">
        <v>449</v>
      </c>
    </row>
    <row r="255" s="2" customFormat="1" spans="1:19">
      <c r="A255" s="6">
        <v>253</v>
      </c>
      <c r="B255" s="20" t="s">
        <v>19</v>
      </c>
      <c r="C255" s="48">
        <v>28413</v>
      </c>
      <c r="D255" s="49" t="s">
        <v>546</v>
      </c>
      <c r="E255" s="48" t="s">
        <v>538</v>
      </c>
      <c r="F255" s="49" t="s">
        <v>529</v>
      </c>
      <c r="G255" s="49" t="s">
        <v>523</v>
      </c>
      <c r="H255" s="50"/>
      <c r="I255" s="51" t="s">
        <v>448</v>
      </c>
      <c r="J255" s="50"/>
      <c r="K255" s="22">
        <v>152.44</v>
      </c>
      <c r="L255" s="52"/>
      <c r="M255" s="22">
        <v>152.44</v>
      </c>
      <c r="N255" s="22">
        <v>185</v>
      </c>
      <c r="O255" s="39">
        <v>0.176</v>
      </c>
      <c r="P255" s="40" t="s">
        <v>468</v>
      </c>
      <c r="Q255" s="40" t="s">
        <v>379</v>
      </c>
      <c r="R255" s="50"/>
      <c r="S255" s="20" t="s">
        <v>449</v>
      </c>
    </row>
    <row r="256" s="2" customFormat="1" spans="1:19">
      <c r="A256" s="6">
        <v>254</v>
      </c>
      <c r="B256" s="20" t="s">
        <v>19</v>
      </c>
      <c r="C256" s="48">
        <v>40011</v>
      </c>
      <c r="D256" s="49" t="s">
        <v>547</v>
      </c>
      <c r="E256" s="48" t="s">
        <v>385</v>
      </c>
      <c r="F256" s="49" t="s">
        <v>539</v>
      </c>
      <c r="G256" s="49" t="s">
        <v>45</v>
      </c>
      <c r="H256" s="50"/>
      <c r="I256" s="51" t="s">
        <v>448</v>
      </c>
      <c r="J256" s="50"/>
      <c r="K256" s="22">
        <v>152.44</v>
      </c>
      <c r="L256" s="52"/>
      <c r="M256" s="22">
        <v>152.44</v>
      </c>
      <c r="N256" s="22">
        <v>185</v>
      </c>
      <c r="O256" s="39">
        <v>0.176</v>
      </c>
      <c r="P256" s="40" t="s">
        <v>468</v>
      </c>
      <c r="Q256" s="40" t="s">
        <v>379</v>
      </c>
      <c r="R256" s="50"/>
      <c r="S256" s="20" t="s">
        <v>449</v>
      </c>
    </row>
    <row r="257" s="2" customFormat="1" spans="1:19">
      <c r="A257" s="6">
        <v>255</v>
      </c>
      <c r="B257" s="20" t="s">
        <v>19</v>
      </c>
      <c r="C257" s="48">
        <v>46674</v>
      </c>
      <c r="D257" s="49" t="s">
        <v>548</v>
      </c>
      <c r="E257" s="48" t="s">
        <v>545</v>
      </c>
      <c r="F257" s="49" t="s">
        <v>539</v>
      </c>
      <c r="G257" s="49" t="s">
        <v>523</v>
      </c>
      <c r="H257" s="50"/>
      <c r="I257" s="51" t="s">
        <v>448</v>
      </c>
      <c r="J257" s="50"/>
      <c r="K257" s="22">
        <v>148.32</v>
      </c>
      <c r="L257" s="52"/>
      <c r="M257" s="22">
        <v>148.32</v>
      </c>
      <c r="N257" s="22">
        <v>185</v>
      </c>
      <c r="O257" s="39">
        <v>0.19827027027027</v>
      </c>
      <c r="P257" s="40" t="s">
        <v>468</v>
      </c>
      <c r="Q257" s="40" t="s">
        <v>379</v>
      </c>
      <c r="R257" s="50"/>
      <c r="S257" s="20" t="s">
        <v>449</v>
      </c>
    </row>
    <row r="258" s="2" customFormat="1" spans="1:19">
      <c r="A258" s="6">
        <v>256</v>
      </c>
      <c r="B258" s="20" t="s">
        <v>19</v>
      </c>
      <c r="C258" s="48">
        <v>66302</v>
      </c>
      <c r="D258" s="49" t="s">
        <v>549</v>
      </c>
      <c r="E258" s="48" t="s">
        <v>550</v>
      </c>
      <c r="F258" s="49" t="s">
        <v>551</v>
      </c>
      <c r="G258" s="49" t="s">
        <v>523</v>
      </c>
      <c r="H258" s="50"/>
      <c r="I258" s="51" t="s">
        <v>448</v>
      </c>
      <c r="J258" s="50"/>
      <c r="K258" s="22">
        <v>144.2</v>
      </c>
      <c r="L258" s="52"/>
      <c r="M258" s="22">
        <v>144.2</v>
      </c>
      <c r="N258" s="22">
        <v>185</v>
      </c>
      <c r="O258" s="39">
        <v>0.220540540540541</v>
      </c>
      <c r="P258" s="40" t="s">
        <v>468</v>
      </c>
      <c r="Q258" s="40" t="s">
        <v>379</v>
      </c>
      <c r="R258" s="50"/>
      <c r="S258" s="20" t="s">
        <v>449</v>
      </c>
    </row>
    <row r="259" s="2" customFormat="1" spans="1:19">
      <c r="A259" s="6">
        <v>257</v>
      </c>
      <c r="B259" s="20" t="s">
        <v>19</v>
      </c>
      <c r="C259" s="48">
        <v>103347</v>
      </c>
      <c r="D259" s="49" t="s">
        <v>552</v>
      </c>
      <c r="E259" s="48" t="s">
        <v>532</v>
      </c>
      <c r="F259" s="49" t="s">
        <v>539</v>
      </c>
      <c r="G259" s="49" t="s">
        <v>23</v>
      </c>
      <c r="H259" s="50"/>
      <c r="I259" s="51" t="s">
        <v>448</v>
      </c>
      <c r="J259" s="50"/>
      <c r="K259" s="22">
        <v>148.32</v>
      </c>
      <c r="L259" s="52"/>
      <c r="M259" s="22">
        <v>148.32</v>
      </c>
      <c r="N259" s="22">
        <v>185</v>
      </c>
      <c r="O259" s="39">
        <v>0.19827027027027</v>
      </c>
      <c r="P259" s="40" t="s">
        <v>468</v>
      </c>
      <c r="Q259" s="40" t="s">
        <v>379</v>
      </c>
      <c r="R259" s="50"/>
      <c r="S259" s="20" t="s">
        <v>449</v>
      </c>
    </row>
    <row r="260" s="2" customFormat="1" spans="1:19">
      <c r="A260" s="6">
        <v>258</v>
      </c>
      <c r="B260" s="20" t="s">
        <v>19</v>
      </c>
      <c r="C260" s="48">
        <v>113466</v>
      </c>
      <c r="D260" s="49" t="s">
        <v>553</v>
      </c>
      <c r="E260" s="48" t="s">
        <v>543</v>
      </c>
      <c r="F260" s="49" t="s">
        <v>536</v>
      </c>
      <c r="G260" s="49" t="s">
        <v>23</v>
      </c>
      <c r="H260" s="50"/>
      <c r="I260" s="51" t="s">
        <v>448</v>
      </c>
      <c r="J260" s="50"/>
      <c r="K260" s="22">
        <v>152.44</v>
      </c>
      <c r="L260" s="52"/>
      <c r="M260" s="22">
        <v>152.44</v>
      </c>
      <c r="N260" s="22">
        <v>185</v>
      </c>
      <c r="O260" s="39">
        <v>0.176</v>
      </c>
      <c r="P260" s="40" t="s">
        <v>468</v>
      </c>
      <c r="Q260" s="40" t="s">
        <v>379</v>
      </c>
      <c r="R260" s="50"/>
      <c r="S260" s="20" t="s">
        <v>449</v>
      </c>
    </row>
    <row r="261" s="2" customFormat="1" spans="1:19">
      <c r="A261" s="6">
        <v>259</v>
      </c>
      <c r="B261" s="20" t="s">
        <v>19</v>
      </c>
      <c r="C261" s="48">
        <v>17680</v>
      </c>
      <c r="D261" s="49" t="s">
        <v>554</v>
      </c>
      <c r="E261" s="48" t="s">
        <v>543</v>
      </c>
      <c r="F261" s="49" t="s">
        <v>533</v>
      </c>
      <c r="G261" s="49" t="s">
        <v>45</v>
      </c>
      <c r="H261" s="50"/>
      <c r="I261" s="51" t="s">
        <v>448</v>
      </c>
      <c r="J261" s="50"/>
      <c r="K261" s="22">
        <v>156.56</v>
      </c>
      <c r="L261" s="52"/>
      <c r="M261" s="22">
        <v>156.56</v>
      </c>
      <c r="N261" s="22">
        <v>190</v>
      </c>
      <c r="O261" s="39">
        <v>0.176</v>
      </c>
      <c r="P261" s="40" t="s">
        <v>468</v>
      </c>
      <c r="Q261" s="40" t="s">
        <v>379</v>
      </c>
      <c r="R261" s="50"/>
      <c r="S261" s="20" t="s">
        <v>449</v>
      </c>
    </row>
    <row r="262" s="2" customFormat="1" spans="1:19">
      <c r="A262" s="6">
        <v>260</v>
      </c>
      <c r="B262" s="20" t="s">
        <v>19</v>
      </c>
      <c r="C262" s="48">
        <v>17709</v>
      </c>
      <c r="D262" s="49" t="s">
        <v>555</v>
      </c>
      <c r="E262" s="48" t="s">
        <v>556</v>
      </c>
      <c r="F262" s="49" t="s">
        <v>533</v>
      </c>
      <c r="G262" s="49" t="s">
        <v>523</v>
      </c>
      <c r="H262" s="50"/>
      <c r="I262" s="51" t="s">
        <v>448</v>
      </c>
      <c r="J262" s="50"/>
      <c r="K262" s="22">
        <v>0</v>
      </c>
      <c r="L262" s="52"/>
      <c r="M262" s="22">
        <v>0</v>
      </c>
      <c r="N262" s="22">
        <v>190</v>
      </c>
      <c r="O262" s="39">
        <v>1</v>
      </c>
      <c r="P262" s="40" t="s">
        <v>468</v>
      </c>
      <c r="Q262" s="40" t="s">
        <v>379</v>
      </c>
      <c r="R262" s="50"/>
      <c r="S262" s="20" t="s">
        <v>449</v>
      </c>
    </row>
    <row r="263" s="2" customFormat="1" spans="1:19">
      <c r="A263" s="6">
        <v>261</v>
      </c>
      <c r="B263" s="20" t="s">
        <v>19</v>
      </c>
      <c r="C263" s="48">
        <v>75101</v>
      </c>
      <c r="D263" s="49" t="s">
        <v>557</v>
      </c>
      <c r="E263" s="48" t="s">
        <v>543</v>
      </c>
      <c r="F263" s="49" t="s">
        <v>529</v>
      </c>
      <c r="G263" s="49" t="s">
        <v>23</v>
      </c>
      <c r="H263" s="50"/>
      <c r="I263" s="51" t="s">
        <v>448</v>
      </c>
      <c r="J263" s="50"/>
      <c r="K263" s="22">
        <v>0</v>
      </c>
      <c r="L263" s="52"/>
      <c r="M263" s="22">
        <v>0</v>
      </c>
      <c r="N263" s="22">
        <v>195</v>
      </c>
      <c r="O263" s="39">
        <v>1</v>
      </c>
      <c r="P263" s="40" t="s">
        <v>468</v>
      </c>
      <c r="Q263" s="40" t="s">
        <v>379</v>
      </c>
      <c r="R263" s="50"/>
      <c r="S263" s="20" t="s">
        <v>449</v>
      </c>
    </row>
    <row r="264" s="2" customFormat="1" spans="1:19">
      <c r="A264" s="6">
        <v>262</v>
      </c>
      <c r="B264" s="20" t="s">
        <v>19</v>
      </c>
      <c r="C264" s="48">
        <v>91788</v>
      </c>
      <c r="D264" s="49" t="s">
        <v>558</v>
      </c>
      <c r="E264" s="48" t="s">
        <v>543</v>
      </c>
      <c r="F264" s="49" t="s">
        <v>529</v>
      </c>
      <c r="G264" s="49" t="s">
        <v>23</v>
      </c>
      <c r="H264" s="50"/>
      <c r="I264" s="51" t="s">
        <v>448</v>
      </c>
      <c r="J264" s="50"/>
      <c r="K264" s="22">
        <v>164.8</v>
      </c>
      <c r="L264" s="52"/>
      <c r="M264" s="22">
        <v>164.8</v>
      </c>
      <c r="N264" s="22">
        <v>208</v>
      </c>
      <c r="O264" s="39">
        <v>0.207692307692308</v>
      </c>
      <c r="P264" s="40" t="s">
        <v>468</v>
      </c>
      <c r="Q264" s="40" t="s">
        <v>379</v>
      </c>
      <c r="R264" s="50"/>
      <c r="S264" s="20" t="s">
        <v>449</v>
      </c>
    </row>
    <row r="265" s="2" customFormat="1" spans="1:19">
      <c r="A265" s="6">
        <v>263</v>
      </c>
      <c r="B265" s="20" t="s">
        <v>19</v>
      </c>
      <c r="C265" s="48">
        <v>61122</v>
      </c>
      <c r="D265" s="49" t="s">
        <v>559</v>
      </c>
      <c r="E265" s="48" t="s">
        <v>411</v>
      </c>
      <c r="F265" s="49" t="s">
        <v>551</v>
      </c>
      <c r="G265" s="49" t="s">
        <v>23</v>
      </c>
      <c r="H265" s="50"/>
      <c r="I265" s="51" t="s">
        <v>448</v>
      </c>
      <c r="J265" s="50"/>
      <c r="K265" s="22">
        <v>148.32</v>
      </c>
      <c r="L265" s="52"/>
      <c r="M265" s="22">
        <v>148.32</v>
      </c>
      <c r="N265" s="22">
        <v>210</v>
      </c>
      <c r="O265" s="39">
        <v>0.293714285714286</v>
      </c>
      <c r="P265" s="40" t="s">
        <v>468</v>
      </c>
      <c r="Q265" s="40" t="s">
        <v>379</v>
      </c>
      <c r="R265" s="50"/>
      <c r="S265" s="20" t="s">
        <v>449</v>
      </c>
    </row>
    <row r="266" s="2" customFormat="1" spans="1:19">
      <c r="A266" s="6">
        <v>264</v>
      </c>
      <c r="B266" s="20" t="s">
        <v>19</v>
      </c>
      <c r="C266" s="48">
        <v>115921</v>
      </c>
      <c r="D266" s="49" t="s">
        <v>560</v>
      </c>
      <c r="E266" s="48" t="s">
        <v>561</v>
      </c>
      <c r="F266" s="49" t="s">
        <v>541</v>
      </c>
      <c r="G266" s="49" t="s">
        <v>523</v>
      </c>
      <c r="H266" s="50"/>
      <c r="I266" s="51" t="s">
        <v>448</v>
      </c>
      <c r="J266" s="50"/>
      <c r="K266" s="22">
        <v>0</v>
      </c>
      <c r="L266" s="52"/>
      <c r="M266" s="22">
        <v>0</v>
      </c>
      <c r="N266" s="22">
        <v>215</v>
      </c>
      <c r="O266" s="39">
        <v>1</v>
      </c>
      <c r="P266" s="40" t="s">
        <v>468</v>
      </c>
      <c r="Q266" s="40" t="s">
        <v>379</v>
      </c>
      <c r="R266" s="50"/>
      <c r="S266" s="20" t="s">
        <v>449</v>
      </c>
    </row>
    <row r="267" s="2" customFormat="1" spans="1:19">
      <c r="A267" s="6">
        <v>265</v>
      </c>
      <c r="B267" s="20" t="s">
        <v>19</v>
      </c>
      <c r="C267" s="48">
        <v>96303</v>
      </c>
      <c r="D267" s="49" t="s">
        <v>562</v>
      </c>
      <c r="E267" s="48" t="s">
        <v>383</v>
      </c>
      <c r="F267" s="49" t="s">
        <v>539</v>
      </c>
      <c r="G267" s="49" t="s">
        <v>23</v>
      </c>
      <c r="H267" s="50"/>
      <c r="I267" s="51" t="s">
        <v>448</v>
      </c>
      <c r="J267" s="50"/>
      <c r="K267" s="22">
        <v>0</v>
      </c>
      <c r="L267" s="52"/>
      <c r="M267" s="22">
        <v>0</v>
      </c>
      <c r="N267" s="22">
        <v>215</v>
      </c>
      <c r="O267" s="39">
        <v>1</v>
      </c>
      <c r="P267" s="40" t="s">
        <v>468</v>
      </c>
      <c r="Q267" s="40" t="s">
        <v>379</v>
      </c>
      <c r="R267" s="50"/>
      <c r="S267" s="20" t="s">
        <v>449</v>
      </c>
    </row>
    <row r="268" s="2" customFormat="1" spans="1:19">
      <c r="A268" s="6">
        <v>266</v>
      </c>
      <c r="B268" s="20" t="s">
        <v>19</v>
      </c>
      <c r="C268" s="48">
        <v>28417</v>
      </c>
      <c r="D268" s="49" t="s">
        <v>563</v>
      </c>
      <c r="E268" s="48" t="s">
        <v>543</v>
      </c>
      <c r="F268" s="49" t="s">
        <v>529</v>
      </c>
      <c r="G268" s="49" t="s">
        <v>523</v>
      </c>
      <c r="H268" s="50"/>
      <c r="I268" s="51" t="s">
        <v>448</v>
      </c>
      <c r="J268" s="50"/>
      <c r="K268" s="22">
        <v>173.04</v>
      </c>
      <c r="L268" s="52"/>
      <c r="M268" s="22">
        <v>173.04</v>
      </c>
      <c r="N268" s="22">
        <v>218</v>
      </c>
      <c r="O268" s="39">
        <v>0.206238532110092</v>
      </c>
      <c r="P268" s="40" t="s">
        <v>468</v>
      </c>
      <c r="Q268" s="40" t="s">
        <v>379</v>
      </c>
      <c r="R268" s="50"/>
      <c r="S268" s="20" t="s">
        <v>449</v>
      </c>
    </row>
    <row r="269" s="2" customFormat="1" spans="1:19">
      <c r="A269" s="6">
        <v>267</v>
      </c>
      <c r="B269" s="20" t="s">
        <v>19</v>
      </c>
      <c r="C269" s="48">
        <v>46675</v>
      </c>
      <c r="D269" s="49" t="s">
        <v>564</v>
      </c>
      <c r="E269" s="48" t="s">
        <v>383</v>
      </c>
      <c r="F269" s="49" t="s">
        <v>539</v>
      </c>
      <c r="G269" s="49" t="s">
        <v>523</v>
      </c>
      <c r="H269" s="50"/>
      <c r="I269" s="51" t="s">
        <v>448</v>
      </c>
      <c r="J269" s="50"/>
      <c r="K269" s="22">
        <v>181.28</v>
      </c>
      <c r="L269" s="52"/>
      <c r="M269" s="22">
        <v>181.28</v>
      </c>
      <c r="N269" s="22">
        <v>228</v>
      </c>
      <c r="O269" s="39">
        <v>0.204912280701754</v>
      </c>
      <c r="P269" s="40" t="s">
        <v>468</v>
      </c>
      <c r="Q269" s="40" t="s">
        <v>379</v>
      </c>
      <c r="R269" s="50"/>
      <c r="S269" s="20" t="s">
        <v>449</v>
      </c>
    </row>
    <row r="270" s="2" customFormat="1" spans="1:19">
      <c r="A270" s="6">
        <v>268</v>
      </c>
      <c r="B270" s="20" t="s">
        <v>19</v>
      </c>
      <c r="C270" s="48">
        <v>28419</v>
      </c>
      <c r="D270" s="49" t="s">
        <v>565</v>
      </c>
      <c r="E270" s="48" t="s">
        <v>383</v>
      </c>
      <c r="F270" s="49" t="s">
        <v>529</v>
      </c>
      <c r="G270" s="49" t="s">
        <v>523</v>
      </c>
      <c r="H270" s="50"/>
      <c r="I270" s="51" t="s">
        <v>448</v>
      </c>
      <c r="J270" s="50"/>
      <c r="K270" s="22">
        <v>181.28</v>
      </c>
      <c r="L270" s="52"/>
      <c r="M270" s="22">
        <v>181.28</v>
      </c>
      <c r="N270" s="22">
        <v>230</v>
      </c>
      <c r="O270" s="39">
        <v>0.211826086956522</v>
      </c>
      <c r="P270" s="40" t="s">
        <v>468</v>
      </c>
      <c r="Q270" s="40" t="s">
        <v>379</v>
      </c>
      <c r="R270" s="50"/>
      <c r="S270" s="20" t="s">
        <v>449</v>
      </c>
    </row>
    <row r="271" s="2" customFormat="1" spans="1:19">
      <c r="A271" s="6">
        <v>269</v>
      </c>
      <c r="B271" s="20" t="s">
        <v>19</v>
      </c>
      <c r="C271" s="48">
        <v>83490</v>
      </c>
      <c r="D271" s="49" t="s">
        <v>566</v>
      </c>
      <c r="E271" s="48" t="s">
        <v>383</v>
      </c>
      <c r="F271" s="49" t="s">
        <v>539</v>
      </c>
      <c r="G271" s="49" t="s">
        <v>523</v>
      </c>
      <c r="H271" s="50"/>
      <c r="I271" s="51" t="s">
        <v>448</v>
      </c>
      <c r="J271" s="50"/>
      <c r="K271" s="22">
        <v>0</v>
      </c>
      <c r="L271" s="52"/>
      <c r="M271" s="22">
        <v>0</v>
      </c>
      <c r="N271" s="22">
        <v>230</v>
      </c>
      <c r="O271" s="39">
        <v>1</v>
      </c>
      <c r="P271" s="40" t="s">
        <v>468</v>
      </c>
      <c r="Q271" s="40" t="s">
        <v>379</v>
      </c>
      <c r="R271" s="50"/>
      <c r="S271" s="20" t="s">
        <v>449</v>
      </c>
    </row>
    <row r="272" s="2" customFormat="1" spans="1:19">
      <c r="A272" s="6">
        <v>270</v>
      </c>
      <c r="B272" s="20" t="s">
        <v>19</v>
      </c>
      <c r="C272" s="48">
        <v>115896</v>
      </c>
      <c r="D272" s="49" t="s">
        <v>567</v>
      </c>
      <c r="E272" s="48" t="s">
        <v>568</v>
      </c>
      <c r="F272" s="49" t="s">
        <v>541</v>
      </c>
      <c r="G272" s="49" t="s">
        <v>523</v>
      </c>
      <c r="H272" s="50"/>
      <c r="I272" s="51" t="s">
        <v>448</v>
      </c>
      <c r="J272" s="50"/>
      <c r="K272" s="22">
        <v>188</v>
      </c>
      <c r="L272" s="52"/>
      <c r="M272" s="22">
        <v>188</v>
      </c>
      <c r="N272" s="22">
        <v>235</v>
      </c>
      <c r="O272" s="39">
        <v>0.2</v>
      </c>
      <c r="P272" s="40" t="s">
        <v>468</v>
      </c>
      <c r="Q272" s="40" t="s">
        <v>379</v>
      </c>
      <c r="R272" s="50"/>
      <c r="S272" s="20" t="s">
        <v>449</v>
      </c>
    </row>
    <row r="273" s="2" customFormat="1" spans="1:19">
      <c r="A273" s="6">
        <v>271</v>
      </c>
      <c r="B273" s="20" t="s">
        <v>19</v>
      </c>
      <c r="C273" s="48">
        <v>140378</v>
      </c>
      <c r="D273" s="49" t="s">
        <v>567</v>
      </c>
      <c r="E273" s="48" t="s">
        <v>569</v>
      </c>
      <c r="F273" s="49" t="s">
        <v>536</v>
      </c>
      <c r="G273" s="49" t="s">
        <v>523</v>
      </c>
      <c r="H273" s="50"/>
      <c r="I273" s="51" t="s">
        <v>448</v>
      </c>
      <c r="J273" s="50"/>
      <c r="K273" s="22">
        <v>193.64</v>
      </c>
      <c r="L273" s="52"/>
      <c r="M273" s="22">
        <v>193.64</v>
      </c>
      <c r="N273" s="22">
        <v>235</v>
      </c>
      <c r="O273" s="39">
        <v>0.176</v>
      </c>
      <c r="P273" s="40" t="s">
        <v>468</v>
      </c>
      <c r="Q273" s="40" t="s">
        <v>379</v>
      </c>
      <c r="R273" s="50"/>
      <c r="S273" s="20" t="s">
        <v>449</v>
      </c>
    </row>
    <row r="274" s="2" customFormat="1" spans="1:19">
      <c r="A274" s="6">
        <v>272</v>
      </c>
      <c r="B274" s="20" t="s">
        <v>19</v>
      </c>
      <c r="C274" s="48">
        <v>140386</v>
      </c>
      <c r="D274" s="49" t="s">
        <v>570</v>
      </c>
      <c r="E274" s="48" t="s">
        <v>571</v>
      </c>
      <c r="F274" s="49" t="s">
        <v>536</v>
      </c>
      <c r="G274" s="49" t="s">
        <v>523</v>
      </c>
      <c r="H274" s="50"/>
      <c r="I274" s="51" t="s">
        <v>448</v>
      </c>
      <c r="J274" s="50"/>
      <c r="K274" s="22">
        <v>193.64</v>
      </c>
      <c r="L274" s="52"/>
      <c r="M274" s="22">
        <v>193.64</v>
      </c>
      <c r="N274" s="22">
        <v>235</v>
      </c>
      <c r="O274" s="39">
        <v>0.176</v>
      </c>
      <c r="P274" s="40" t="s">
        <v>468</v>
      </c>
      <c r="Q274" s="40" t="s">
        <v>379</v>
      </c>
      <c r="R274" s="50"/>
      <c r="S274" s="20" t="s">
        <v>449</v>
      </c>
    </row>
    <row r="275" s="2" customFormat="1" spans="1:19">
      <c r="A275" s="6">
        <v>273</v>
      </c>
      <c r="B275" s="20" t="s">
        <v>19</v>
      </c>
      <c r="C275" s="48">
        <v>123557</v>
      </c>
      <c r="D275" s="49" t="s">
        <v>572</v>
      </c>
      <c r="E275" s="48" t="s">
        <v>528</v>
      </c>
      <c r="F275" s="49" t="s">
        <v>536</v>
      </c>
      <c r="G275" s="49" t="s">
        <v>523</v>
      </c>
      <c r="H275" s="50"/>
      <c r="I275" s="51" t="s">
        <v>448</v>
      </c>
      <c r="J275" s="50"/>
      <c r="K275" s="22">
        <v>0</v>
      </c>
      <c r="L275" s="52"/>
      <c r="M275" s="22">
        <v>0</v>
      </c>
      <c r="N275" s="22">
        <v>235</v>
      </c>
      <c r="O275" s="39">
        <v>1</v>
      </c>
      <c r="P275" s="40" t="s">
        <v>468</v>
      </c>
      <c r="Q275" s="40" t="s">
        <v>379</v>
      </c>
      <c r="R275" s="50"/>
      <c r="S275" s="20" t="s">
        <v>449</v>
      </c>
    </row>
    <row r="276" s="2" customFormat="1" spans="1:19">
      <c r="A276" s="6">
        <v>274</v>
      </c>
      <c r="B276" s="20" t="s">
        <v>19</v>
      </c>
      <c r="C276" s="48">
        <v>43391</v>
      </c>
      <c r="D276" s="49" t="s">
        <v>573</v>
      </c>
      <c r="E276" s="48" t="s">
        <v>574</v>
      </c>
      <c r="F276" s="49" t="s">
        <v>533</v>
      </c>
      <c r="G276" s="49" t="s">
        <v>523</v>
      </c>
      <c r="H276" s="50"/>
      <c r="I276" s="51" t="s">
        <v>448</v>
      </c>
      <c r="J276" s="50"/>
      <c r="K276" s="22">
        <v>0</v>
      </c>
      <c r="L276" s="52"/>
      <c r="M276" s="22">
        <v>0</v>
      </c>
      <c r="N276" s="22">
        <v>235</v>
      </c>
      <c r="O276" s="39">
        <v>1</v>
      </c>
      <c r="P276" s="40" t="s">
        <v>468</v>
      </c>
      <c r="Q276" s="40" t="s">
        <v>379</v>
      </c>
      <c r="R276" s="50"/>
      <c r="S276" s="20" t="s">
        <v>449</v>
      </c>
    </row>
    <row r="277" s="2" customFormat="1" spans="1:19">
      <c r="A277" s="6">
        <v>275</v>
      </c>
      <c r="B277" s="20" t="s">
        <v>19</v>
      </c>
      <c r="C277" s="48">
        <v>94552</v>
      </c>
      <c r="D277" s="49" t="s">
        <v>575</v>
      </c>
      <c r="E277" s="48" t="s">
        <v>528</v>
      </c>
      <c r="F277" s="49" t="s">
        <v>539</v>
      </c>
      <c r="G277" s="49" t="s">
        <v>23</v>
      </c>
      <c r="H277" s="50"/>
      <c r="I277" s="51" t="s">
        <v>448</v>
      </c>
      <c r="J277" s="50"/>
      <c r="K277" s="22">
        <v>0</v>
      </c>
      <c r="L277" s="52"/>
      <c r="M277" s="22">
        <v>0</v>
      </c>
      <c r="N277" s="22">
        <v>240</v>
      </c>
      <c r="O277" s="39">
        <v>1</v>
      </c>
      <c r="P277" s="40" t="s">
        <v>468</v>
      </c>
      <c r="Q277" s="40" t="s">
        <v>379</v>
      </c>
      <c r="R277" s="50"/>
      <c r="S277" s="20" t="s">
        <v>449</v>
      </c>
    </row>
    <row r="278" s="2" customFormat="1" ht="18" customHeight="1" spans="1:19">
      <c r="A278" s="6">
        <v>276</v>
      </c>
      <c r="B278" s="20" t="s">
        <v>19</v>
      </c>
      <c r="C278" s="48">
        <v>120540</v>
      </c>
      <c r="D278" s="49" t="s">
        <v>576</v>
      </c>
      <c r="E278" s="48" t="s">
        <v>528</v>
      </c>
      <c r="F278" s="49" t="s">
        <v>529</v>
      </c>
      <c r="G278" s="49" t="s">
        <v>45</v>
      </c>
      <c r="H278" s="50"/>
      <c r="I278" s="51" t="s">
        <v>448</v>
      </c>
      <c r="J278" s="50"/>
      <c r="K278" s="22">
        <v>0</v>
      </c>
      <c r="L278" s="52"/>
      <c r="M278" s="22">
        <v>0</v>
      </c>
      <c r="N278" s="22">
        <v>245</v>
      </c>
      <c r="O278" s="39">
        <v>1</v>
      </c>
      <c r="P278" s="40" t="s">
        <v>468</v>
      </c>
      <c r="Q278" s="40" t="s">
        <v>379</v>
      </c>
      <c r="R278" s="50"/>
      <c r="S278" s="20" t="s">
        <v>449</v>
      </c>
    </row>
    <row r="279" s="2" customFormat="1" ht="18" customHeight="1" spans="1:19">
      <c r="A279" s="6">
        <v>277</v>
      </c>
      <c r="B279" s="20" t="s">
        <v>19</v>
      </c>
      <c r="C279" s="48">
        <v>65847</v>
      </c>
      <c r="D279" s="49" t="s">
        <v>577</v>
      </c>
      <c r="E279" s="48" t="s">
        <v>411</v>
      </c>
      <c r="F279" s="49" t="s">
        <v>539</v>
      </c>
      <c r="G279" s="49" t="s">
        <v>523</v>
      </c>
      <c r="H279" s="50"/>
      <c r="I279" s="51" t="s">
        <v>448</v>
      </c>
      <c r="J279" s="50"/>
      <c r="K279" s="22">
        <v>218.36</v>
      </c>
      <c r="L279" s="52"/>
      <c r="M279" s="22">
        <v>218.36</v>
      </c>
      <c r="N279" s="22">
        <v>250</v>
      </c>
      <c r="O279" s="39">
        <v>0.12656</v>
      </c>
      <c r="P279" s="40" t="s">
        <v>468</v>
      </c>
      <c r="Q279" s="40" t="s">
        <v>379</v>
      </c>
      <c r="R279" s="50"/>
      <c r="S279" s="20" t="s">
        <v>449</v>
      </c>
    </row>
    <row r="280" s="2" customFormat="1" ht="18" customHeight="1" spans="1:19">
      <c r="A280" s="6">
        <v>278</v>
      </c>
      <c r="B280" s="20" t="s">
        <v>19</v>
      </c>
      <c r="C280" s="48">
        <v>140394</v>
      </c>
      <c r="D280" s="49" t="s">
        <v>578</v>
      </c>
      <c r="E280" s="48" t="s">
        <v>385</v>
      </c>
      <c r="F280" s="49" t="s">
        <v>536</v>
      </c>
      <c r="G280" s="49" t="s">
        <v>523</v>
      </c>
      <c r="H280" s="50"/>
      <c r="I280" s="51" t="s">
        <v>448</v>
      </c>
      <c r="J280" s="50"/>
      <c r="K280" s="22">
        <v>197.76</v>
      </c>
      <c r="L280" s="52"/>
      <c r="M280" s="22">
        <v>197.76</v>
      </c>
      <c r="N280" s="22">
        <v>250</v>
      </c>
      <c r="O280" s="39">
        <v>0.20896</v>
      </c>
      <c r="P280" s="40" t="s">
        <v>468</v>
      </c>
      <c r="Q280" s="40" t="s">
        <v>379</v>
      </c>
      <c r="R280" s="50"/>
      <c r="S280" s="20" t="s">
        <v>449</v>
      </c>
    </row>
    <row r="281" s="2" customFormat="1" ht="18" customHeight="1" spans="1:19">
      <c r="A281" s="6">
        <v>279</v>
      </c>
      <c r="B281" s="20" t="s">
        <v>19</v>
      </c>
      <c r="C281" s="48">
        <v>49803</v>
      </c>
      <c r="D281" s="49" t="s">
        <v>579</v>
      </c>
      <c r="E281" s="48" t="s">
        <v>580</v>
      </c>
      <c r="F281" s="49" t="s">
        <v>539</v>
      </c>
      <c r="G281" s="49" t="s">
        <v>523</v>
      </c>
      <c r="H281" s="50"/>
      <c r="I281" s="51" t="s">
        <v>448</v>
      </c>
      <c r="J281" s="50"/>
      <c r="K281" s="22">
        <v>214.24</v>
      </c>
      <c r="L281" s="52"/>
      <c r="M281" s="22">
        <v>214.24</v>
      </c>
      <c r="N281" s="22">
        <v>268</v>
      </c>
      <c r="O281" s="39">
        <v>0.200597014925373</v>
      </c>
      <c r="P281" s="40" t="s">
        <v>468</v>
      </c>
      <c r="Q281" s="40" t="s">
        <v>379</v>
      </c>
      <c r="R281" s="50"/>
      <c r="S281" s="20" t="s">
        <v>449</v>
      </c>
    </row>
    <row r="282" s="2" customFormat="1" ht="18" customHeight="1" spans="1:19">
      <c r="A282" s="6">
        <v>280</v>
      </c>
      <c r="B282" s="20" t="s">
        <v>19</v>
      </c>
      <c r="C282" s="48">
        <v>61063</v>
      </c>
      <c r="D282" s="49" t="s">
        <v>581</v>
      </c>
      <c r="E282" s="48" t="s">
        <v>582</v>
      </c>
      <c r="F282" s="49" t="s">
        <v>551</v>
      </c>
      <c r="G282" s="49" t="s">
        <v>23</v>
      </c>
      <c r="H282" s="50"/>
      <c r="I282" s="51" t="s">
        <v>448</v>
      </c>
      <c r="J282" s="50"/>
      <c r="K282" s="22">
        <v>218.36</v>
      </c>
      <c r="L282" s="52"/>
      <c r="M282" s="22">
        <v>218.36</v>
      </c>
      <c r="N282" s="22">
        <v>275</v>
      </c>
      <c r="O282" s="39">
        <v>0.205963636363636</v>
      </c>
      <c r="P282" s="40" t="s">
        <v>468</v>
      </c>
      <c r="Q282" s="40" t="s">
        <v>379</v>
      </c>
      <c r="R282" s="50"/>
      <c r="S282" s="20" t="s">
        <v>449</v>
      </c>
    </row>
    <row r="283" s="2" customFormat="1" ht="18" customHeight="1" spans="1:19">
      <c r="A283" s="6">
        <v>281</v>
      </c>
      <c r="B283" s="20" t="s">
        <v>19</v>
      </c>
      <c r="C283" s="48">
        <v>119824</v>
      </c>
      <c r="D283" s="49" t="s">
        <v>583</v>
      </c>
      <c r="E283" s="48" t="s">
        <v>528</v>
      </c>
      <c r="F283" s="49" t="s">
        <v>529</v>
      </c>
      <c r="G283" s="49" t="s">
        <v>523</v>
      </c>
      <c r="H283" s="50"/>
      <c r="I283" s="51" t="s">
        <v>448</v>
      </c>
      <c r="J283" s="50"/>
      <c r="K283" s="22">
        <v>238.96</v>
      </c>
      <c r="L283" s="52"/>
      <c r="M283" s="22">
        <v>238.96</v>
      </c>
      <c r="N283" s="22">
        <v>298</v>
      </c>
      <c r="O283" s="39">
        <v>0.198120805369127</v>
      </c>
      <c r="P283" s="40" t="s">
        <v>468</v>
      </c>
      <c r="Q283" s="40" t="s">
        <v>379</v>
      </c>
      <c r="R283" s="50"/>
      <c r="S283" s="20" t="s">
        <v>449</v>
      </c>
    </row>
    <row r="284" s="2" customFormat="1" ht="18" customHeight="1" spans="1:19">
      <c r="A284" s="6">
        <v>282</v>
      </c>
      <c r="B284" s="20" t="s">
        <v>19</v>
      </c>
      <c r="C284" s="48">
        <v>140375</v>
      </c>
      <c r="D284" s="49" t="s">
        <v>584</v>
      </c>
      <c r="E284" s="48" t="s">
        <v>585</v>
      </c>
      <c r="F284" s="49" t="s">
        <v>536</v>
      </c>
      <c r="G284" s="49" t="s">
        <v>45</v>
      </c>
      <c r="H284" s="50"/>
      <c r="I284" s="51" t="s">
        <v>448</v>
      </c>
      <c r="J284" s="50"/>
      <c r="K284" s="22">
        <v>309</v>
      </c>
      <c r="L284" s="52"/>
      <c r="M284" s="22">
        <v>309</v>
      </c>
      <c r="N284" s="22">
        <v>375</v>
      </c>
      <c r="O284" s="39">
        <v>0.176</v>
      </c>
      <c r="P284" s="40" t="s">
        <v>468</v>
      </c>
      <c r="Q284" s="40" t="s">
        <v>379</v>
      </c>
      <c r="R284" s="50"/>
      <c r="S284" s="20" t="s">
        <v>449</v>
      </c>
    </row>
    <row r="285" s="2" customFormat="1" ht="18" customHeight="1" spans="1:19">
      <c r="A285" s="6">
        <v>283</v>
      </c>
      <c r="B285" s="20" t="s">
        <v>19</v>
      </c>
      <c r="C285" s="48">
        <v>47838</v>
      </c>
      <c r="D285" s="49" t="s">
        <v>586</v>
      </c>
      <c r="E285" s="48" t="s">
        <v>394</v>
      </c>
      <c r="F285" s="49" t="s">
        <v>539</v>
      </c>
      <c r="G285" s="49" t="s">
        <v>23</v>
      </c>
      <c r="H285" s="50"/>
      <c r="I285" s="51" t="s">
        <v>448</v>
      </c>
      <c r="J285" s="50"/>
      <c r="K285" s="22">
        <v>0</v>
      </c>
      <c r="L285" s="52"/>
      <c r="M285" s="22">
        <v>0</v>
      </c>
      <c r="N285" s="22">
        <v>380</v>
      </c>
      <c r="O285" s="39">
        <v>1</v>
      </c>
      <c r="P285" s="40" t="s">
        <v>468</v>
      </c>
      <c r="Q285" s="40" t="s">
        <v>379</v>
      </c>
      <c r="R285" s="50"/>
      <c r="S285" s="20" t="s">
        <v>449</v>
      </c>
    </row>
    <row r="286" s="2" customFormat="1" ht="18" customHeight="1" spans="1:19">
      <c r="A286" s="6">
        <v>284</v>
      </c>
      <c r="B286" s="20" t="s">
        <v>19</v>
      </c>
      <c r="C286" s="48">
        <v>140389</v>
      </c>
      <c r="D286" s="49" t="s">
        <v>587</v>
      </c>
      <c r="E286" s="48" t="s">
        <v>394</v>
      </c>
      <c r="F286" s="49" t="s">
        <v>536</v>
      </c>
      <c r="G286" s="49" t="s">
        <v>523</v>
      </c>
      <c r="H286" s="50"/>
      <c r="I286" s="51" t="s">
        <v>448</v>
      </c>
      <c r="J286" s="50"/>
      <c r="K286" s="22">
        <v>308</v>
      </c>
      <c r="L286" s="52"/>
      <c r="M286" s="22">
        <v>308</v>
      </c>
      <c r="N286" s="22">
        <v>385</v>
      </c>
      <c r="O286" s="39">
        <v>0.2</v>
      </c>
      <c r="P286" s="40" t="s">
        <v>468</v>
      </c>
      <c r="Q286" s="40" t="s">
        <v>379</v>
      </c>
      <c r="R286" s="50"/>
      <c r="S286" s="20" t="s">
        <v>449</v>
      </c>
    </row>
    <row r="287" s="2" customFormat="1" ht="18" customHeight="1" spans="1:19">
      <c r="A287" s="6">
        <v>285</v>
      </c>
      <c r="B287" s="20" t="s">
        <v>19</v>
      </c>
      <c r="C287" s="48">
        <v>113464</v>
      </c>
      <c r="D287" s="49" t="s">
        <v>588</v>
      </c>
      <c r="E287" s="48" t="s">
        <v>589</v>
      </c>
      <c r="F287" s="49" t="s">
        <v>551</v>
      </c>
      <c r="G287" s="49" t="s">
        <v>590</v>
      </c>
      <c r="H287" s="50"/>
      <c r="I287" s="51" t="s">
        <v>448</v>
      </c>
      <c r="J287" s="50"/>
      <c r="K287" s="22">
        <v>0</v>
      </c>
      <c r="L287" s="52"/>
      <c r="M287" s="22">
        <v>0</v>
      </c>
      <c r="N287" s="22">
        <v>435</v>
      </c>
      <c r="O287" s="39">
        <v>1</v>
      </c>
      <c r="P287" s="40" t="s">
        <v>468</v>
      </c>
      <c r="Q287" s="40" t="s">
        <v>379</v>
      </c>
      <c r="R287" s="50"/>
      <c r="S287" s="20" t="s">
        <v>449</v>
      </c>
    </row>
    <row r="288" s="2" customFormat="1" ht="18" customHeight="1" spans="1:19">
      <c r="A288" s="6">
        <v>286</v>
      </c>
      <c r="B288" s="20" t="s">
        <v>19</v>
      </c>
      <c r="C288" s="48">
        <v>130549</v>
      </c>
      <c r="D288" s="49" t="s">
        <v>591</v>
      </c>
      <c r="E288" s="48" t="s">
        <v>592</v>
      </c>
      <c r="F288" s="49" t="s">
        <v>593</v>
      </c>
      <c r="G288" s="49" t="s">
        <v>590</v>
      </c>
      <c r="H288" s="50"/>
      <c r="I288" s="51" t="s">
        <v>448</v>
      </c>
      <c r="J288" s="50"/>
      <c r="K288" s="22">
        <v>0</v>
      </c>
      <c r="L288" s="52"/>
      <c r="M288" s="22">
        <v>0</v>
      </c>
      <c r="N288" s="22">
        <v>620</v>
      </c>
      <c r="O288" s="39">
        <v>1</v>
      </c>
      <c r="P288" s="40" t="s">
        <v>468</v>
      </c>
      <c r="Q288" s="40" t="s">
        <v>379</v>
      </c>
      <c r="R288" s="50"/>
      <c r="S288" s="20" t="s">
        <v>449</v>
      </c>
    </row>
    <row r="289" s="2" customFormat="1" spans="1:19">
      <c r="A289" s="6">
        <v>287</v>
      </c>
      <c r="B289" s="20" t="s">
        <v>19</v>
      </c>
      <c r="C289" s="48">
        <v>137537</v>
      </c>
      <c r="D289" s="49" t="s">
        <v>594</v>
      </c>
      <c r="E289" s="49" t="s">
        <v>595</v>
      </c>
      <c r="F289" s="49" t="s">
        <v>117</v>
      </c>
      <c r="G289" s="48" t="s">
        <v>107</v>
      </c>
      <c r="H289" s="22"/>
      <c r="I289" s="51" t="s">
        <v>448</v>
      </c>
      <c r="J289" s="38"/>
      <c r="K289" s="22">
        <v>0.32</v>
      </c>
      <c r="L289" s="22"/>
      <c r="M289" s="22">
        <v>0.32</v>
      </c>
      <c r="N289" s="22">
        <v>0.6</v>
      </c>
      <c r="O289" s="39">
        <v>0.466666666666667</v>
      </c>
      <c r="P289" s="40" t="s">
        <v>108</v>
      </c>
      <c r="Q289" s="40" t="s">
        <v>596</v>
      </c>
      <c r="R289" s="20"/>
      <c r="S289" s="20" t="s">
        <v>449</v>
      </c>
    </row>
    <row r="290" s="2" customFormat="1" spans="1:19">
      <c r="A290" s="6">
        <v>288</v>
      </c>
      <c r="B290" s="20" t="s">
        <v>19</v>
      </c>
      <c r="C290" s="48">
        <v>138038</v>
      </c>
      <c r="D290" s="49" t="s">
        <v>597</v>
      </c>
      <c r="E290" s="48" t="s">
        <v>598</v>
      </c>
      <c r="F290" s="49" t="s">
        <v>599</v>
      </c>
      <c r="G290" s="49" t="s">
        <v>600</v>
      </c>
      <c r="H290" s="22"/>
      <c r="I290" s="51" t="s">
        <v>448</v>
      </c>
      <c r="J290" s="38"/>
      <c r="K290" s="22">
        <v>0</v>
      </c>
      <c r="L290" s="22"/>
      <c r="M290" s="22">
        <v>0</v>
      </c>
      <c r="N290" s="22">
        <v>5.8</v>
      </c>
      <c r="O290" s="39">
        <v>1</v>
      </c>
      <c r="P290" s="40" t="s">
        <v>468</v>
      </c>
      <c r="Q290" s="40" t="s">
        <v>596</v>
      </c>
      <c r="R290" s="20"/>
      <c r="S290" s="20" t="s">
        <v>449</v>
      </c>
    </row>
    <row r="291" s="2" customFormat="1" spans="1:19">
      <c r="A291" s="6">
        <v>289</v>
      </c>
      <c r="B291" s="20" t="s">
        <v>19</v>
      </c>
      <c r="C291" s="48">
        <v>37461</v>
      </c>
      <c r="D291" s="49" t="s">
        <v>601</v>
      </c>
      <c r="E291" s="48" t="s">
        <v>602</v>
      </c>
      <c r="F291" s="49" t="s">
        <v>603</v>
      </c>
      <c r="G291" s="49" t="s">
        <v>157</v>
      </c>
      <c r="H291" s="22"/>
      <c r="I291" s="51" t="s">
        <v>448</v>
      </c>
      <c r="J291" s="38"/>
      <c r="K291" s="22">
        <v>0</v>
      </c>
      <c r="L291" s="22"/>
      <c r="M291" s="22">
        <v>0</v>
      </c>
      <c r="N291" s="22">
        <v>9.1</v>
      </c>
      <c r="O291" s="39">
        <v>1</v>
      </c>
      <c r="P291" s="40" t="s">
        <v>108</v>
      </c>
      <c r="Q291" s="40" t="s">
        <v>596</v>
      </c>
      <c r="R291" s="20"/>
      <c r="S291" s="20" t="s">
        <v>449</v>
      </c>
    </row>
    <row r="292" s="2" customFormat="1" spans="1:19">
      <c r="A292" s="6">
        <v>290</v>
      </c>
      <c r="B292" s="20" t="s">
        <v>19</v>
      </c>
      <c r="C292" s="48">
        <v>28437</v>
      </c>
      <c r="D292" s="49" t="s">
        <v>604</v>
      </c>
      <c r="E292" s="48" t="s">
        <v>605</v>
      </c>
      <c r="F292" s="49" t="s">
        <v>606</v>
      </c>
      <c r="G292" s="49" t="s">
        <v>23</v>
      </c>
      <c r="H292" s="22"/>
      <c r="I292" s="51" t="s">
        <v>448</v>
      </c>
      <c r="J292" s="38"/>
      <c r="K292" s="22">
        <v>9.3</v>
      </c>
      <c r="L292" s="22"/>
      <c r="M292" s="22">
        <v>9.3</v>
      </c>
      <c r="N292" s="22">
        <v>10.9</v>
      </c>
      <c r="O292" s="39">
        <v>0.146788990825688</v>
      </c>
      <c r="P292" s="40" t="s">
        <v>108</v>
      </c>
      <c r="Q292" s="40" t="s">
        <v>596</v>
      </c>
      <c r="R292" s="20"/>
      <c r="S292" s="20" t="s">
        <v>449</v>
      </c>
    </row>
    <row r="293" s="2" customFormat="1" spans="1:19">
      <c r="A293" s="6">
        <v>291</v>
      </c>
      <c r="B293" s="20" t="s">
        <v>19</v>
      </c>
      <c r="C293" s="48">
        <v>64981</v>
      </c>
      <c r="D293" s="49" t="s">
        <v>604</v>
      </c>
      <c r="E293" s="48" t="s">
        <v>607</v>
      </c>
      <c r="F293" s="49" t="s">
        <v>606</v>
      </c>
      <c r="G293" s="49" t="s">
        <v>23</v>
      </c>
      <c r="H293" s="22"/>
      <c r="I293" s="51" t="s">
        <v>448</v>
      </c>
      <c r="J293" s="38"/>
      <c r="K293" s="22">
        <v>9.3</v>
      </c>
      <c r="L293" s="22"/>
      <c r="M293" s="22">
        <v>9.3</v>
      </c>
      <c r="N293" s="22">
        <v>10.9</v>
      </c>
      <c r="O293" s="39">
        <v>0.146788990825688</v>
      </c>
      <c r="P293" s="40" t="s">
        <v>108</v>
      </c>
      <c r="Q293" s="40" t="s">
        <v>596</v>
      </c>
      <c r="R293" s="20"/>
      <c r="S293" s="20" t="s">
        <v>449</v>
      </c>
    </row>
    <row r="294" s="2" customFormat="1" spans="1:19">
      <c r="A294" s="6">
        <v>292</v>
      </c>
      <c r="B294" s="20" t="s">
        <v>19</v>
      </c>
      <c r="C294" s="48">
        <v>83867</v>
      </c>
      <c r="D294" s="49" t="s">
        <v>604</v>
      </c>
      <c r="E294" s="48" t="s">
        <v>608</v>
      </c>
      <c r="F294" s="49" t="s">
        <v>609</v>
      </c>
      <c r="G294" s="49" t="s">
        <v>23</v>
      </c>
      <c r="H294" s="22"/>
      <c r="I294" s="51" t="s">
        <v>448</v>
      </c>
      <c r="J294" s="38"/>
      <c r="K294" s="22">
        <v>9.3</v>
      </c>
      <c r="L294" s="22"/>
      <c r="M294" s="22">
        <v>9.3</v>
      </c>
      <c r="N294" s="22">
        <v>11.5</v>
      </c>
      <c r="O294" s="39">
        <v>0.191304347826087</v>
      </c>
      <c r="P294" s="40" t="s">
        <v>108</v>
      </c>
      <c r="Q294" s="40" t="s">
        <v>596</v>
      </c>
      <c r="R294" s="20"/>
      <c r="S294" s="20" t="s">
        <v>449</v>
      </c>
    </row>
    <row r="295" s="2" customFormat="1" spans="1:19">
      <c r="A295" s="6">
        <v>293</v>
      </c>
      <c r="B295" s="20" t="s">
        <v>19</v>
      </c>
      <c r="C295" s="48">
        <v>28436</v>
      </c>
      <c r="D295" s="49" t="s">
        <v>604</v>
      </c>
      <c r="E295" s="48" t="s">
        <v>610</v>
      </c>
      <c r="F295" s="49" t="s">
        <v>611</v>
      </c>
      <c r="G295" s="49" t="s">
        <v>23</v>
      </c>
      <c r="H295" s="22"/>
      <c r="I295" s="51" t="s">
        <v>448</v>
      </c>
      <c r="J295" s="38"/>
      <c r="K295" s="22">
        <v>9.3</v>
      </c>
      <c r="L295" s="22"/>
      <c r="M295" s="22">
        <v>9.3</v>
      </c>
      <c r="N295" s="22">
        <v>11.6</v>
      </c>
      <c r="O295" s="39">
        <v>0.198275862068965</v>
      </c>
      <c r="P295" s="40" t="s">
        <v>108</v>
      </c>
      <c r="Q295" s="40" t="s">
        <v>596</v>
      </c>
      <c r="R295" s="20"/>
      <c r="S295" s="20" t="s">
        <v>449</v>
      </c>
    </row>
    <row r="296" s="2" customFormat="1" spans="1:19">
      <c r="A296" s="6">
        <v>294</v>
      </c>
      <c r="B296" s="20" t="s">
        <v>19</v>
      </c>
      <c r="C296" s="48">
        <v>64975</v>
      </c>
      <c r="D296" s="49" t="s">
        <v>604</v>
      </c>
      <c r="E296" s="48" t="s">
        <v>612</v>
      </c>
      <c r="F296" s="49" t="s">
        <v>606</v>
      </c>
      <c r="G296" s="49" t="s">
        <v>23</v>
      </c>
      <c r="H296" s="22"/>
      <c r="I296" s="51" t="s">
        <v>448</v>
      </c>
      <c r="J296" s="38"/>
      <c r="K296" s="22">
        <v>9.3</v>
      </c>
      <c r="L296" s="22"/>
      <c r="M296" s="22">
        <v>9.3</v>
      </c>
      <c r="N296" s="22">
        <v>12</v>
      </c>
      <c r="O296" s="39">
        <v>0.225</v>
      </c>
      <c r="P296" s="40" t="s">
        <v>108</v>
      </c>
      <c r="Q296" s="40" t="s">
        <v>596</v>
      </c>
      <c r="R296" s="20"/>
      <c r="S296" s="20" t="s">
        <v>449</v>
      </c>
    </row>
    <row r="297" s="2" customFormat="1" spans="1:19">
      <c r="A297" s="6">
        <v>295</v>
      </c>
      <c r="B297" s="20" t="s">
        <v>19</v>
      </c>
      <c r="C297" s="48">
        <v>104112</v>
      </c>
      <c r="D297" s="49" t="s">
        <v>604</v>
      </c>
      <c r="E297" s="48" t="s">
        <v>613</v>
      </c>
      <c r="F297" s="49" t="s">
        <v>609</v>
      </c>
      <c r="G297" s="49" t="s">
        <v>23</v>
      </c>
      <c r="H297" s="22"/>
      <c r="I297" s="51" t="s">
        <v>448</v>
      </c>
      <c r="J297" s="38"/>
      <c r="K297" s="22">
        <v>9.3</v>
      </c>
      <c r="L297" s="22"/>
      <c r="M297" s="22">
        <v>9.3</v>
      </c>
      <c r="N297" s="22">
        <v>12</v>
      </c>
      <c r="O297" s="39">
        <v>0.225</v>
      </c>
      <c r="P297" s="40" t="s">
        <v>108</v>
      </c>
      <c r="Q297" s="40" t="s">
        <v>596</v>
      </c>
      <c r="R297" s="20"/>
      <c r="S297" s="20" t="s">
        <v>449</v>
      </c>
    </row>
    <row r="298" s="2" customFormat="1" spans="1:19">
      <c r="A298" s="6">
        <v>296</v>
      </c>
      <c r="B298" s="20" t="s">
        <v>19</v>
      </c>
      <c r="C298" s="48">
        <v>130703</v>
      </c>
      <c r="D298" s="49" t="s">
        <v>614</v>
      </c>
      <c r="E298" s="48" t="s">
        <v>58</v>
      </c>
      <c r="F298" s="49" t="s">
        <v>615</v>
      </c>
      <c r="G298" s="49" t="s">
        <v>157</v>
      </c>
      <c r="H298" s="22"/>
      <c r="I298" s="51" t="s">
        <v>448</v>
      </c>
      <c r="J298" s="38"/>
      <c r="K298" s="22">
        <v>0</v>
      </c>
      <c r="L298" s="22"/>
      <c r="M298" s="22">
        <v>0</v>
      </c>
      <c r="N298" s="22">
        <v>13</v>
      </c>
      <c r="O298" s="39">
        <v>1</v>
      </c>
      <c r="P298" s="40" t="s">
        <v>108</v>
      </c>
      <c r="Q298" s="40" t="s">
        <v>596</v>
      </c>
      <c r="R298" s="20"/>
      <c r="S298" s="20" t="s">
        <v>449</v>
      </c>
    </row>
    <row r="299" s="2" customFormat="1" spans="1:19">
      <c r="A299" s="6">
        <v>297</v>
      </c>
      <c r="B299" s="20" t="s">
        <v>19</v>
      </c>
      <c r="C299" s="48">
        <v>120971</v>
      </c>
      <c r="D299" s="49" t="s">
        <v>616</v>
      </c>
      <c r="E299" s="48" t="s">
        <v>617</v>
      </c>
      <c r="F299" s="49" t="s">
        <v>618</v>
      </c>
      <c r="G299" s="49" t="s">
        <v>157</v>
      </c>
      <c r="H299" s="22"/>
      <c r="I299" s="51" t="s">
        <v>448</v>
      </c>
      <c r="J299" s="38"/>
      <c r="K299" s="22">
        <v>8.36</v>
      </c>
      <c r="L299" s="22"/>
      <c r="M299" s="22">
        <v>8.36</v>
      </c>
      <c r="N299" s="22">
        <v>15.5</v>
      </c>
      <c r="O299" s="39">
        <v>0.460645161290323</v>
      </c>
      <c r="P299" s="40" t="s">
        <v>108</v>
      </c>
      <c r="Q299" s="40" t="s">
        <v>596</v>
      </c>
      <c r="R299" s="20"/>
      <c r="S299" s="20" t="s">
        <v>449</v>
      </c>
    </row>
    <row r="300" s="2" customFormat="1" spans="1:19">
      <c r="A300" s="6">
        <v>298</v>
      </c>
      <c r="B300" s="20" t="s">
        <v>19</v>
      </c>
      <c r="C300" s="48">
        <v>130623</v>
      </c>
      <c r="D300" s="49" t="s">
        <v>619</v>
      </c>
      <c r="E300" s="48" t="s">
        <v>58</v>
      </c>
      <c r="F300" s="49" t="s">
        <v>620</v>
      </c>
      <c r="G300" s="49" t="s">
        <v>157</v>
      </c>
      <c r="H300" s="22"/>
      <c r="I300" s="51" t="s">
        <v>448</v>
      </c>
      <c r="J300" s="38"/>
      <c r="K300" s="22">
        <v>0</v>
      </c>
      <c r="L300" s="22"/>
      <c r="M300" s="22">
        <v>0</v>
      </c>
      <c r="N300" s="22">
        <v>17</v>
      </c>
      <c r="O300" s="39">
        <v>1</v>
      </c>
      <c r="P300" s="40" t="s">
        <v>108</v>
      </c>
      <c r="Q300" s="40" t="s">
        <v>596</v>
      </c>
      <c r="R300" s="20"/>
      <c r="S300" s="20" t="s">
        <v>449</v>
      </c>
    </row>
    <row r="301" s="2" customFormat="1" spans="1:19">
      <c r="A301" s="6">
        <v>299</v>
      </c>
      <c r="B301" s="20" t="s">
        <v>19</v>
      </c>
      <c r="C301" s="48">
        <v>130635</v>
      </c>
      <c r="D301" s="49" t="s">
        <v>621</v>
      </c>
      <c r="E301" s="48" t="s">
        <v>58</v>
      </c>
      <c r="F301" s="49" t="s">
        <v>615</v>
      </c>
      <c r="G301" s="49" t="s">
        <v>157</v>
      </c>
      <c r="H301" s="22"/>
      <c r="I301" s="51" t="s">
        <v>448</v>
      </c>
      <c r="J301" s="38"/>
      <c r="K301" s="22">
        <v>0</v>
      </c>
      <c r="L301" s="22"/>
      <c r="M301" s="22">
        <v>0</v>
      </c>
      <c r="N301" s="22">
        <v>17</v>
      </c>
      <c r="O301" s="39">
        <v>1</v>
      </c>
      <c r="P301" s="40" t="s">
        <v>108</v>
      </c>
      <c r="Q301" s="40" t="s">
        <v>596</v>
      </c>
      <c r="R301" s="20"/>
      <c r="S301" s="20" t="s">
        <v>449</v>
      </c>
    </row>
    <row r="302" s="2" customFormat="1" spans="1:19">
      <c r="A302" s="6">
        <v>300</v>
      </c>
      <c r="B302" s="20" t="s">
        <v>19</v>
      </c>
      <c r="C302" s="48">
        <v>97547</v>
      </c>
      <c r="D302" s="49" t="s">
        <v>622</v>
      </c>
      <c r="E302" s="48" t="s">
        <v>623</v>
      </c>
      <c r="F302" s="49" t="s">
        <v>624</v>
      </c>
      <c r="G302" s="49" t="s">
        <v>23</v>
      </c>
      <c r="H302" s="17"/>
      <c r="I302" s="51" t="s">
        <v>448</v>
      </c>
      <c r="J302" s="20"/>
      <c r="K302" s="22">
        <v>15</v>
      </c>
      <c r="L302" s="53"/>
      <c r="M302" s="22">
        <v>15</v>
      </c>
      <c r="N302" s="22">
        <v>18.8</v>
      </c>
      <c r="O302" s="39">
        <v>0.202127659574468</v>
      </c>
      <c r="P302" s="40" t="s">
        <v>108</v>
      </c>
      <c r="Q302" s="40" t="s">
        <v>596</v>
      </c>
      <c r="R302" s="20"/>
      <c r="S302" s="20" t="s">
        <v>449</v>
      </c>
    </row>
    <row r="303" s="2" customFormat="1" spans="1:19">
      <c r="A303" s="6">
        <v>301</v>
      </c>
      <c r="B303" s="20" t="s">
        <v>19</v>
      </c>
      <c r="C303" s="48">
        <v>120585</v>
      </c>
      <c r="D303" s="49" t="s">
        <v>625</v>
      </c>
      <c r="E303" s="48" t="s">
        <v>139</v>
      </c>
      <c r="F303" s="49" t="s">
        <v>626</v>
      </c>
      <c r="G303" s="49" t="s">
        <v>157</v>
      </c>
      <c r="H303" s="17"/>
      <c r="I303" s="51" t="s">
        <v>448</v>
      </c>
      <c r="J303" s="20"/>
      <c r="K303" s="22">
        <v>8.57</v>
      </c>
      <c r="L303" s="53"/>
      <c r="M303" s="22">
        <v>8.57</v>
      </c>
      <c r="N303" s="22">
        <v>19</v>
      </c>
      <c r="O303" s="39">
        <v>0.548947368421053</v>
      </c>
      <c r="P303" s="40" t="s">
        <v>108</v>
      </c>
      <c r="Q303" s="40" t="s">
        <v>596</v>
      </c>
      <c r="R303" s="20"/>
      <c r="S303" s="20" t="s">
        <v>449</v>
      </c>
    </row>
    <row r="304" s="2" customFormat="1" spans="1:19">
      <c r="A304" s="6">
        <v>302</v>
      </c>
      <c r="B304" s="20" t="s">
        <v>19</v>
      </c>
      <c r="C304" s="48">
        <v>130052</v>
      </c>
      <c r="D304" s="49" t="s">
        <v>627</v>
      </c>
      <c r="E304" s="48" t="s">
        <v>628</v>
      </c>
      <c r="F304" s="49" t="s">
        <v>624</v>
      </c>
      <c r="G304" s="49" t="s">
        <v>23</v>
      </c>
      <c r="H304" s="17"/>
      <c r="I304" s="51" t="s">
        <v>448</v>
      </c>
      <c r="J304" s="20"/>
      <c r="K304" s="22">
        <v>10.815</v>
      </c>
      <c r="L304" s="53"/>
      <c r="M304" s="22">
        <v>10.815</v>
      </c>
      <c r="N304" s="22">
        <v>19.8</v>
      </c>
      <c r="O304" s="39">
        <v>0.453787878787879</v>
      </c>
      <c r="P304" s="40" t="s">
        <v>108</v>
      </c>
      <c r="Q304" s="40" t="s">
        <v>596</v>
      </c>
      <c r="R304" s="20"/>
      <c r="S304" s="20" t="s">
        <v>449</v>
      </c>
    </row>
    <row r="305" s="2" customFormat="1" spans="1:19">
      <c r="A305" s="6">
        <v>303</v>
      </c>
      <c r="B305" s="20" t="s">
        <v>19</v>
      </c>
      <c r="C305" s="48">
        <v>130638</v>
      </c>
      <c r="D305" s="49" t="s">
        <v>629</v>
      </c>
      <c r="E305" s="48" t="s">
        <v>58</v>
      </c>
      <c r="F305" s="49" t="s">
        <v>615</v>
      </c>
      <c r="G305" s="49" t="s">
        <v>157</v>
      </c>
      <c r="H305" s="17"/>
      <c r="I305" s="51" t="s">
        <v>448</v>
      </c>
      <c r="J305" s="20"/>
      <c r="K305" s="22">
        <v>14.38</v>
      </c>
      <c r="L305" s="53"/>
      <c r="M305" s="22">
        <v>14.38</v>
      </c>
      <c r="N305" s="22">
        <v>21</v>
      </c>
      <c r="O305" s="39">
        <v>0.315238095238095</v>
      </c>
      <c r="P305" s="40" t="s">
        <v>108</v>
      </c>
      <c r="Q305" s="40" t="s">
        <v>596</v>
      </c>
      <c r="R305" s="20"/>
      <c r="S305" s="20" t="s">
        <v>449</v>
      </c>
    </row>
    <row r="306" s="2" customFormat="1" spans="1:19">
      <c r="A306" s="6">
        <v>304</v>
      </c>
      <c r="B306" s="20" t="s">
        <v>19</v>
      </c>
      <c r="C306" s="48">
        <v>120942</v>
      </c>
      <c r="D306" s="49" t="s">
        <v>630</v>
      </c>
      <c r="E306" s="48" t="s">
        <v>631</v>
      </c>
      <c r="F306" s="49" t="s">
        <v>618</v>
      </c>
      <c r="G306" s="49" t="s">
        <v>157</v>
      </c>
      <c r="H306" s="17"/>
      <c r="I306" s="51" t="s">
        <v>448</v>
      </c>
      <c r="J306" s="20"/>
      <c r="K306" s="22">
        <v>12.34</v>
      </c>
      <c r="L306" s="53"/>
      <c r="M306" s="22">
        <v>12.34</v>
      </c>
      <c r="N306" s="22">
        <v>22.8</v>
      </c>
      <c r="O306" s="39">
        <v>0.458771929824561</v>
      </c>
      <c r="P306" s="40" t="s">
        <v>108</v>
      </c>
      <c r="Q306" s="40" t="s">
        <v>596</v>
      </c>
      <c r="R306" s="20"/>
      <c r="S306" s="20" t="s">
        <v>449</v>
      </c>
    </row>
    <row r="307" s="2" customFormat="1" spans="1:19">
      <c r="A307" s="6">
        <v>305</v>
      </c>
      <c r="B307" s="20" t="s">
        <v>19</v>
      </c>
      <c r="C307" s="48">
        <v>127791</v>
      </c>
      <c r="D307" s="49" t="s">
        <v>632</v>
      </c>
      <c r="E307" s="48" t="s">
        <v>633</v>
      </c>
      <c r="F307" s="49" t="s">
        <v>634</v>
      </c>
      <c r="G307" s="49" t="s">
        <v>157</v>
      </c>
      <c r="H307" s="17"/>
      <c r="I307" s="51" t="s">
        <v>448</v>
      </c>
      <c r="J307" s="20"/>
      <c r="K307" s="22">
        <v>0</v>
      </c>
      <c r="L307" s="53"/>
      <c r="M307" s="22">
        <v>0</v>
      </c>
      <c r="N307" s="22">
        <v>23</v>
      </c>
      <c r="O307" s="39">
        <v>1</v>
      </c>
      <c r="P307" s="40" t="s">
        <v>108</v>
      </c>
      <c r="Q307" s="40" t="s">
        <v>596</v>
      </c>
      <c r="R307" s="20"/>
      <c r="S307" s="20" t="s">
        <v>449</v>
      </c>
    </row>
    <row r="308" s="2" customFormat="1" spans="1:19">
      <c r="A308" s="6">
        <v>306</v>
      </c>
      <c r="B308" s="20" t="s">
        <v>19</v>
      </c>
      <c r="C308" s="48">
        <v>120947</v>
      </c>
      <c r="D308" s="49" t="s">
        <v>616</v>
      </c>
      <c r="E308" s="48" t="s">
        <v>635</v>
      </c>
      <c r="F308" s="49" t="s">
        <v>618</v>
      </c>
      <c r="G308" s="49" t="s">
        <v>157</v>
      </c>
      <c r="H308" s="17"/>
      <c r="I308" s="51" t="s">
        <v>448</v>
      </c>
      <c r="J308" s="20"/>
      <c r="K308" s="22">
        <v>13.46</v>
      </c>
      <c r="L308" s="53"/>
      <c r="M308" s="22">
        <v>13.46</v>
      </c>
      <c r="N308" s="22">
        <v>24.9</v>
      </c>
      <c r="O308" s="39">
        <v>0.459437751004016</v>
      </c>
      <c r="P308" s="40" t="s">
        <v>108</v>
      </c>
      <c r="Q308" s="40" t="s">
        <v>596</v>
      </c>
      <c r="R308" s="20"/>
      <c r="S308" s="20" t="s">
        <v>449</v>
      </c>
    </row>
    <row r="309" s="2" customFormat="1" spans="1:19">
      <c r="A309" s="6">
        <v>307</v>
      </c>
      <c r="B309" s="20" t="s">
        <v>19</v>
      </c>
      <c r="C309" s="48">
        <v>91096</v>
      </c>
      <c r="D309" s="49" t="s">
        <v>636</v>
      </c>
      <c r="E309" s="48" t="s">
        <v>637</v>
      </c>
      <c r="F309" s="49" t="s">
        <v>638</v>
      </c>
      <c r="G309" s="49" t="s">
        <v>157</v>
      </c>
      <c r="H309" s="17"/>
      <c r="I309" s="51" t="s">
        <v>448</v>
      </c>
      <c r="J309" s="20"/>
      <c r="K309" s="22">
        <v>12.34</v>
      </c>
      <c r="L309" s="53"/>
      <c r="M309" s="22">
        <v>12.34</v>
      </c>
      <c r="N309" s="22">
        <v>25</v>
      </c>
      <c r="O309" s="39">
        <v>0.5064</v>
      </c>
      <c r="P309" s="40" t="s">
        <v>108</v>
      </c>
      <c r="Q309" s="40" t="s">
        <v>596</v>
      </c>
      <c r="R309" s="20"/>
      <c r="S309" s="20" t="s">
        <v>449</v>
      </c>
    </row>
    <row r="310" s="2" customFormat="1" spans="1:19">
      <c r="A310" s="6">
        <v>308</v>
      </c>
      <c r="B310" s="20" t="s">
        <v>19</v>
      </c>
      <c r="C310" s="48">
        <v>128515</v>
      </c>
      <c r="D310" s="49" t="s">
        <v>639</v>
      </c>
      <c r="E310" s="48" t="s">
        <v>637</v>
      </c>
      <c r="F310" s="49" t="s">
        <v>640</v>
      </c>
      <c r="G310" s="49" t="s">
        <v>157</v>
      </c>
      <c r="H310" s="17"/>
      <c r="I310" s="51" t="s">
        <v>448</v>
      </c>
      <c r="J310" s="20"/>
      <c r="K310" s="22">
        <v>16.22</v>
      </c>
      <c r="L310" s="53"/>
      <c r="M310" s="22">
        <v>16.22</v>
      </c>
      <c r="N310" s="22">
        <v>26.9</v>
      </c>
      <c r="O310" s="39">
        <v>0.397026022304833</v>
      </c>
      <c r="P310" s="40" t="s">
        <v>108</v>
      </c>
      <c r="Q310" s="40" t="s">
        <v>596</v>
      </c>
      <c r="R310" s="20"/>
      <c r="S310" s="20" t="s">
        <v>449</v>
      </c>
    </row>
    <row r="311" s="2" customFormat="1" spans="1:19">
      <c r="A311" s="6">
        <v>309</v>
      </c>
      <c r="B311" s="20" t="s">
        <v>19</v>
      </c>
      <c r="C311" s="48">
        <v>127788</v>
      </c>
      <c r="D311" s="49" t="s">
        <v>641</v>
      </c>
      <c r="E311" s="48" t="s">
        <v>633</v>
      </c>
      <c r="F311" s="49" t="s">
        <v>642</v>
      </c>
      <c r="G311" s="49" t="s">
        <v>157</v>
      </c>
      <c r="H311" s="17"/>
      <c r="I311" s="51" t="s">
        <v>448</v>
      </c>
      <c r="J311" s="20"/>
      <c r="K311" s="22">
        <v>0</v>
      </c>
      <c r="L311" s="53"/>
      <c r="M311" s="22">
        <v>0</v>
      </c>
      <c r="N311" s="22">
        <v>28</v>
      </c>
      <c r="O311" s="39">
        <v>1</v>
      </c>
      <c r="P311" s="40" t="s">
        <v>108</v>
      </c>
      <c r="Q311" s="40" t="s">
        <v>596</v>
      </c>
      <c r="R311" s="20"/>
      <c r="S311" s="20" t="s">
        <v>449</v>
      </c>
    </row>
    <row r="312" s="2" customFormat="1" spans="1:19">
      <c r="A312" s="6">
        <v>310</v>
      </c>
      <c r="B312" s="20" t="s">
        <v>19</v>
      </c>
      <c r="C312" s="48">
        <v>120949</v>
      </c>
      <c r="D312" s="49" t="s">
        <v>643</v>
      </c>
      <c r="E312" s="48" t="s">
        <v>644</v>
      </c>
      <c r="F312" s="49" t="s">
        <v>618</v>
      </c>
      <c r="G312" s="49" t="s">
        <v>157</v>
      </c>
      <c r="H312" s="17"/>
      <c r="I312" s="51" t="s">
        <v>448</v>
      </c>
      <c r="J312" s="20"/>
      <c r="K312" s="22">
        <v>16.32</v>
      </c>
      <c r="L312" s="53"/>
      <c r="M312" s="22">
        <v>16.32</v>
      </c>
      <c r="N312" s="22">
        <v>28.5</v>
      </c>
      <c r="O312" s="39">
        <v>0.427368421052632</v>
      </c>
      <c r="P312" s="40" t="s">
        <v>108</v>
      </c>
      <c r="Q312" s="40" t="s">
        <v>596</v>
      </c>
      <c r="R312" s="20"/>
      <c r="S312" s="20" t="s">
        <v>449</v>
      </c>
    </row>
    <row r="313" s="2" customFormat="1" spans="1:19">
      <c r="A313" s="6">
        <v>311</v>
      </c>
      <c r="B313" s="20" t="s">
        <v>19</v>
      </c>
      <c r="C313" s="48">
        <v>120944</v>
      </c>
      <c r="D313" s="49" t="s">
        <v>616</v>
      </c>
      <c r="E313" s="48" t="s">
        <v>645</v>
      </c>
      <c r="F313" s="49" t="s">
        <v>618</v>
      </c>
      <c r="G313" s="49" t="s">
        <v>157</v>
      </c>
      <c r="H313" s="17"/>
      <c r="I313" s="51" t="s">
        <v>448</v>
      </c>
      <c r="J313" s="20"/>
      <c r="K313" s="22">
        <v>16.93</v>
      </c>
      <c r="L313" s="53"/>
      <c r="M313" s="22">
        <v>16.93</v>
      </c>
      <c r="N313" s="22">
        <v>31.2</v>
      </c>
      <c r="O313" s="39">
        <v>0.457371794871795</v>
      </c>
      <c r="P313" s="40" t="s">
        <v>108</v>
      </c>
      <c r="Q313" s="40" t="s">
        <v>596</v>
      </c>
      <c r="R313" s="20"/>
      <c r="S313" s="20" t="s">
        <v>449</v>
      </c>
    </row>
    <row r="314" s="2" customFormat="1" spans="1:19">
      <c r="A314" s="6">
        <v>312</v>
      </c>
      <c r="B314" s="20" t="s">
        <v>19</v>
      </c>
      <c r="C314" s="48">
        <v>73633</v>
      </c>
      <c r="D314" s="49" t="s">
        <v>616</v>
      </c>
      <c r="E314" s="48" t="s">
        <v>646</v>
      </c>
      <c r="F314" s="49" t="s">
        <v>638</v>
      </c>
      <c r="G314" s="49" t="s">
        <v>157</v>
      </c>
      <c r="H314" s="54"/>
      <c r="I314" s="51" t="s">
        <v>448</v>
      </c>
      <c r="J314" s="22"/>
      <c r="K314" s="22">
        <v>13.06</v>
      </c>
      <c r="L314" s="55"/>
      <c r="M314" s="22">
        <v>13.06</v>
      </c>
      <c r="N314" s="22">
        <v>33</v>
      </c>
      <c r="O314" s="39">
        <v>0.604242424242424</v>
      </c>
      <c r="P314" s="40" t="s">
        <v>108</v>
      </c>
      <c r="Q314" s="40" t="s">
        <v>596</v>
      </c>
      <c r="R314" s="54"/>
      <c r="S314" s="20" t="s">
        <v>449</v>
      </c>
    </row>
    <row r="315" s="2" customFormat="1" spans="1:19">
      <c r="A315" s="6">
        <v>313</v>
      </c>
      <c r="B315" s="20" t="s">
        <v>19</v>
      </c>
      <c r="C315" s="48">
        <v>90443</v>
      </c>
      <c r="D315" s="49" t="s">
        <v>647</v>
      </c>
      <c r="E315" s="48" t="s">
        <v>648</v>
      </c>
      <c r="F315" s="49" t="s">
        <v>649</v>
      </c>
      <c r="G315" s="49" t="s">
        <v>157</v>
      </c>
      <c r="H315" s="50"/>
      <c r="I315" s="51" t="s">
        <v>448</v>
      </c>
      <c r="J315" s="50"/>
      <c r="K315" s="22">
        <v>18.36</v>
      </c>
      <c r="L315" s="52"/>
      <c r="M315" s="22">
        <v>18.36</v>
      </c>
      <c r="N315" s="22">
        <v>35.3</v>
      </c>
      <c r="O315" s="39">
        <v>0.479886685552408</v>
      </c>
      <c r="P315" s="40" t="s">
        <v>108</v>
      </c>
      <c r="Q315" s="40" t="s">
        <v>596</v>
      </c>
      <c r="R315" s="50"/>
      <c r="S315" s="20" t="s">
        <v>449</v>
      </c>
    </row>
    <row r="316" s="2" customFormat="1" spans="1:19">
      <c r="A316" s="6">
        <v>314</v>
      </c>
      <c r="B316" s="20" t="s">
        <v>19</v>
      </c>
      <c r="C316" s="48">
        <v>61394</v>
      </c>
      <c r="D316" s="49" t="s">
        <v>630</v>
      </c>
      <c r="E316" s="48" t="s">
        <v>65</v>
      </c>
      <c r="F316" s="49" t="s">
        <v>649</v>
      </c>
      <c r="G316" s="49" t="s">
        <v>157</v>
      </c>
      <c r="H316" s="50"/>
      <c r="I316" s="51" t="s">
        <v>448</v>
      </c>
      <c r="J316" s="50"/>
      <c r="K316" s="22">
        <v>20.3</v>
      </c>
      <c r="L316" s="52"/>
      <c r="M316" s="22">
        <v>20.3</v>
      </c>
      <c r="N316" s="22">
        <v>36.5</v>
      </c>
      <c r="O316" s="39">
        <v>0.443835616438356</v>
      </c>
      <c r="P316" s="40" t="s">
        <v>108</v>
      </c>
      <c r="Q316" s="40" t="s">
        <v>596</v>
      </c>
      <c r="R316" s="50"/>
      <c r="S316" s="20" t="s">
        <v>449</v>
      </c>
    </row>
    <row r="317" s="2" customFormat="1" spans="1:19">
      <c r="A317" s="6">
        <v>315</v>
      </c>
      <c r="B317" s="20" t="s">
        <v>19</v>
      </c>
      <c r="C317" s="48">
        <v>120941</v>
      </c>
      <c r="D317" s="49" t="s">
        <v>630</v>
      </c>
      <c r="E317" s="48" t="s">
        <v>650</v>
      </c>
      <c r="F317" s="49" t="s">
        <v>618</v>
      </c>
      <c r="G317" s="49" t="s">
        <v>157</v>
      </c>
      <c r="H317" s="50"/>
      <c r="I317" s="51" t="s">
        <v>448</v>
      </c>
      <c r="J317" s="50"/>
      <c r="K317" s="22">
        <v>20.3</v>
      </c>
      <c r="L317" s="52"/>
      <c r="M317" s="22">
        <v>20.3</v>
      </c>
      <c r="N317" s="22">
        <v>37.5</v>
      </c>
      <c r="O317" s="39">
        <v>0.458666666666667</v>
      </c>
      <c r="P317" s="40" t="s">
        <v>108</v>
      </c>
      <c r="Q317" s="40" t="s">
        <v>596</v>
      </c>
      <c r="R317" s="50"/>
      <c r="S317" s="20" t="s">
        <v>449</v>
      </c>
    </row>
    <row r="318" s="2" customFormat="1" spans="1:19">
      <c r="A318" s="6">
        <v>316</v>
      </c>
      <c r="B318" s="20" t="s">
        <v>19</v>
      </c>
      <c r="C318" s="48">
        <v>128733</v>
      </c>
      <c r="D318" s="49" t="s">
        <v>651</v>
      </c>
      <c r="E318" s="48" t="s">
        <v>652</v>
      </c>
      <c r="F318" s="49" t="s">
        <v>653</v>
      </c>
      <c r="G318" s="49" t="s">
        <v>23</v>
      </c>
      <c r="H318" s="50"/>
      <c r="I318" s="51" t="s">
        <v>448</v>
      </c>
      <c r="J318" s="50"/>
      <c r="K318" s="22">
        <v>0</v>
      </c>
      <c r="L318" s="52"/>
      <c r="M318" s="22">
        <v>0</v>
      </c>
      <c r="N318" s="22">
        <v>38</v>
      </c>
      <c r="O318" s="39">
        <v>1</v>
      </c>
      <c r="P318" s="40" t="s">
        <v>108</v>
      </c>
      <c r="Q318" s="40" t="s">
        <v>596</v>
      </c>
      <c r="R318" s="50"/>
      <c r="S318" s="20" t="s">
        <v>449</v>
      </c>
    </row>
    <row r="319" s="2" customFormat="1" spans="1:19">
      <c r="A319" s="6">
        <v>317</v>
      </c>
      <c r="B319" s="20" t="s">
        <v>19</v>
      </c>
      <c r="C319" s="48">
        <v>127793</v>
      </c>
      <c r="D319" s="49" t="s">
        <v>654</v>
      </c>
      <c r="E319" s="48" t="s">
        <v>655</v>
      </c>
      <c r="F319" s="49" t="s">
        <v>642</v>
      </c>
      <c r="G319" s="49" t="s">
        <v>514</v>
      </c>
      <c r="H319" s="50"/>
      <c r="I319" s="51" t="s">
        <v>448</v>
      </c>
      <c r="J319" s="50"/>
      <c r="K319" s="22">
        <v>0</v>
      </c>
      <c r="L319" s="52"/>
      <c r="M319" s="22">
        <v>0</v>
      </c>
      <c r="N319" s="22">
        <v>39</v>
      </c>
      <c r="O319" s="39">
        <v>1</v>
      </c>
      <c r="P319" s="40" t="s">
        <v>108</v>
      </c>
      <c r="Q319" s="40" t="s">
        <v>596</v>
      </c>
      <c r="R319" s="50"/>
      <c r="S319" s="20" t="s">
        <v>449</v>
      </c>
    </row>
    <row r="320" s="2" customFormat="1" spans="1:19">
      <c r="A320" s="6">
        <v>318</v>
      </c>
      <c r="B320" s="20" t="s">
        <v>19</v>
      </c>
      <c r="C320" s="48">
        <v>120954</v>
      </c>
      <c r="D320" s="49" t="s">
        <v>630</v>
      </c>
      <c r="E320" s="48" t="s">
        <v>656</v>
      </c>
      <c r="F320" s="49" t="s">
        <v>618</v>
      </c>
      <c r="G320" s="49" t="s">
        <v>157</v>
      </c>
      <c r="H320" s="50"/>
      <c r="I320" s="51" t="s">
        <v>448</v>
      </c>
      <c r="J320" s="50"/>
      <c r="K320" s="22">
        <v>23.77</v>
      </c>
      <c r="L320" s="52"/>
      <c r="M320" s="22">
        <v>23.77</v>
      </c>
      <c r="N320" s="22">
        <v>43</v>
      </c>
      <c r="O320" s="39">
        <v>0.447209302325581</v>
      </c>
      <c r="P320" s="40" t="s">
        <v>108</v>
      </c>
      <c r="Q320" s="40" t="s">
        <v>596</v>
      </c>
      <c r="R320" s="50"/>
      <c r="S320" s="20" t="s">
        <v>449</v>
      </c>
    </row>
    <row r="321" s="2" customFormat="1" spans="1:19">
      <c r="A321" s="6">
        <v>319</v>
      </c>
      <c r="B321" s="20" t="s">
        <v>19</v>
      </c>
      <c r="C321" s="48">
        <v>120945</v>
      </c>
      <c r="D321" s="49" t="s">
        <v>643</v>
      </c>
      <c r="E321" s="48" t="s">
        <v>650</v>
      </c>
      <c r="F321" s="49" t="s">
        <v>618</v>
      </c>
      <c r="G321" s="49" t="s">
        <v>157</v>
      </c>
      <c r="H321" s="50"/>
      <c r="I321" s="51" t="s">
        <v>448</v>
      </c>
      <c r="J321" s="50"/>
      <c r="K321" s="22">
        <v>25.5</v>
      </c>
      <c r="L321" s="52"/>
      <c r="M321" s="22">
        <v>25.5</v>
      </c>
      <c r="N321" s="22">
        <v>44.5</v>
      </c>
      <c r="O321" s="39">
        <v>0.426966292134831</v>
      </c>
      <c r="P321" s="40" t="s">
        <v>108</v>
      </c>
      <c r="Q321" s="40" t="s">
        <v>596</v>
      </c>
      <c r="R321" s="50"/>
      <c r="S321" s="20" t="s">
        <v>449</v>
      </c>
    </row>
    <row r="322" s="2" customFormat="1" spans="1:19">
      <c r="A322" s="6">
        <v>320</v>
      </c>
      <c r="B322" s="20" t="s">
        <v>19</v>
      </c>
      <c r="C322" s="48">
        <v>12783</v>
      </c>
      <c r="D322" s="49" t="s">
        <v>657</v>
      </c>
      <c r="E322" s="48" t="s">
        <v>658</v>
      </c>
      <c r="F322" s="49" t="s">
        <v>624</v>
      </c>
      <c r="G322" s="49" t="s">
        <v>45</v>
      </c>
      <c r="H322" s="50"/>
      <c r="I322" s="51" t="s">
        <v>448</v>
      </c>
      <c r="J322" s="50"/>
      <c r="K322" s="22">
        <v>22</v>
      </c>
      <c r="L322" s="52"/>
      <c r="M322" s="22">
        <v>22</v>
      </c>
      <c r="N322" s="22">
        <v>45</v>
      </c>
      <c r="O322" s="39">
        <v>0.511111111111111</v>
      </c>
      <c r="P322" s="40" t="s">
        <v>108</v>
      </c>
      <c r="Q322" s="40" t="s">
        <v>596</v>
      </c>
      <c r="R322" s="50"/>
      <c r="S322" s="20" t="s">
        <v>449</v>
      </c>
    </row>
    <row r="323" s="2" customFormat="1" spans="1:19">
      <c r="A323" s="6">
        <v>321</v>
      </c>
      <c r="B323" s="20" t="s">
        <v>19</v>
      </c>
      <c r="C323" s="48">
        <v>127790</v>
      </c>
      <c r="D323" s="49" t="s">
        <v>659</v>
      </c>
      <c r="E323" s="48" t="s">
        <v>660</v>
      </c>
      <c r="F323" s="49" t="s">
        <v>634</v>
      </c>
      <c r="G323" s="49" t="s">
        <v>157</v>
      </c>
      <c r="H323" s="50"/>
      <c r="I323" s="51" t="s">
        <v>448</v>
      </c>
      <c r="J323" s="50"/>
      <c r="K323" s="22">
        <v>0</v>
      </c>
      <c r="L323" s="52"/>
      <c r="M323" s="22">
        <v>0</v>
      </c>
      <c r="N323" s="22">
        <v>46</v>
      </c>
      <c r="O323" s="39">
        <v>1</v>
      </c>
      <c r="P323" s="40" t="s">
        <v>108</v>
      </c>
      <c r="Q323" s="40" t="s">
        <v>596</v>
      </c>
      <c r="R323" s="50"/>
      <c r="S323" s="20" t="s">
        <v>449</v>
      </c>
    </row>
    <row r="324" s="2" customFormat="1" spans="1:19">
      <c r="A324" s="6">
        <v>322</v>
      </c>
      <c r="B324" s="20" t="s">
        <v>19</v>
      </c>
      <c r="C324" s="48">
        <v>130029</v>
      </c>
      <c r="D324" s="49" t="s">
        <v>661</v>
      </c>
      <c r="E324" s="48" t="s">
        <v>58</v>
      </c>
      <c r="F324" s="49" t="s">
        <v>634</v>
      </c>
      <c r="G324" s="49" t="s">
        <v>157</v>
      </c>
      <c r="H324" s="50"/>
      <c r="I324" s="51" t="s">
        <v>448</v>
      </c>
      <c r="J324" s="50"/>
      <c r="K324" s="22">
        <v>0</v>
      </c>
      <c r="L324" s="52"/>
      <c r="M324" s="22">
        <v>0</v>
      </c>
      <c r="N324" s="22">
        <v>52</v>
      </c>
      <c r="O324" s="39">
        <v>1</v>
      </c>
      <c r="P324" s="40" t="s">
        <v>108</v>
      </c>
      <c r="Q324" s="40" t="s">
        <v>596</v>
      </c>
      <c r="R324" s="50"/>
      <c r="S324" s="20" t="s">
        <v>449</v>
      </c>
    </row>
    <row r="325" s="2" customFormat="1" spans="1:19">
      <c r="A325" s="6">
        <v>323</v>
      </c>
      <c r="B325" s="20" t="s">
        <v>19</v>
      </c>
      <c r="C325" s="48">
        <v>130030</v>
      </c>
      <c r="D325" s="49" t="s">
        <v>662</v>
      </c>
      <c r="E325" s="48" t="s">
        <v>58</v>
      </c>
      <c r="F325" s="49" t="s">
        <v>634</v>
      </c>
      <c r="G325" s="49" t="s">
        <v>157</v>
      </c>
      <c r="H325" s="50"/>
      <c r="I325" s="51" t="s">
        <v>448</v>
      </c>
      <c r="J325" s="50"/>
      <c r="K325" s="22">
        <v>0</v>
      </c>
      <c r="L325" s="52"/>
      <c r="M325" s="22">
        <v>0</v>
      </c>
      <c r="N325" s="22">
        <v>52</v>
      </c>
      <c r="O325" s="39">
        <v>1</v>
      </c>
      <c r="P325" s="40" t="s">
        <v>108</v>
      </c>
      <c r="Q325" s="40" t="s">
        <v>596</v>
      </c>
      <c r="R325" s="50"/>
      <c r="S325" s="20" t="s">
        <v>449</v>
      </c>
    </row>
    <row r="326" s="2" customFormat="1" spans="1:19">
      <c r="A326" s="6">
        <v>324</v>
      </c>
      <c r="B326" s="20" t="s">
        <v>19</v>
      </c>
      <c r="C326" s="48">
        <v>134995</v>
      </c>
      <c r="D326" s="49" t="s">
        <v>663</v>
      </c>
      <c r="E326" s="48" t="s">
        <v>664</v>
      </c>
      <c r="F326" s="49" t="s">
        <v>665</v>
      </c>
      <c r="G326" s="49" t="s">
        <v>157</v>
      </c>
      <c r="H326" s="50"/>
      <c r="I326" s="51" t="s">
        <v>448</v>
      </c>
      <c r="J326" s="50"/>
      <c r="K326" s="22">
        <v>0</v>
      </c>
      <c r="L326" s="52"/>
      <c r="M326" s="22">
        <v>0</v>
      </c>
      <c r="N326" s="22">
        <v>55</v>
      </c>
      <c r="O326" s="39">
        <v>1</v>
      </c>
      <c r="P326" s="40" t="s">
        <v>108</v>
      </c>
      <c r="Q326" s="40" t="s">
        <v>596</v>
      </c>
      <c r="R326" s="50"/>
      <c r="S326" s="20" t="s">
        <v>449</v>
      </c>
    </row>
    <row r="327" s="2" customFormat="1" spans="1:19">
      <c r="A327" s="6">
        <v>325</v>
      </c>
      <c r="B327" s="20" t="s">
        <v>19</v>
      </c>
      <c r="C327" s="48">
        <v>128735</v>
      </c>
      <c r="D327" s="49" t="s">
        <v>651</v>
      </c>
      <c r="E327" s="48" t="s">
        <v>666</v>
      </c>
      <c r="F327" s="49" t="s">
        <v>653</v>
      </c>
      <c r="G327" s="49" t="s">
        <v>23</v>
      </c>
      <c r="H327" s="50"/>
      <c r="I327" s="51" t="s">
        <v>448</v>
      </c>
      <c r="J327" s="50"/>
      <c r="K327" s="22">
        <v>0</v>
      </c>
      <c r="L327" s="52"/>
      <c r="M327" s="22">
        <v>0</v>
      </c>
      <c r="N327" s="22">
        <v>66</v>
      </c>
      <c r="O327" s="39">
        <v>1</v>
      </c>
      <c r="P327" s="40" t="s">
        <v>108</v>
      </c>
      <c r="Q327" s="40" t="s">
        <v>596</v>
      </c>
      <c r="R327" s="50"/>
      <c r="S327" s="20" t="s">
        <v>449</v>
      </c>
    </row>
    <row r="328" s="2" customFormat="1" spans="1:19">
      <c r="A328" s="6">
        <v>326</v>
      </c>
      <c r="B328" s="20" t="s">
        <v>19</v>
      </c>
      <c r="C328" s="48">
        <v>121567</v>
      </c>
      <c r="D328" s="49" t="s">
        <v>630</v>
      </c>
      <c r="E328" s="48" t="s">
        <v>667</v>
      </c>
      <c r="F328" s="49" t="s">
        <v>618</v>
      </c>
      <c r="G328" s="49" t="s">
        <v>45</v>
      </c>
      <c r="H328" s="50"/>
      <c r="I328" s="51" t="s">
        <v>448</v>
      </c>
      <c r="J328" s="50"/>
      <c r="K328" s="22">
        <v>37.03</v>
      </c>
      <c r="L328" s="52"/>
      <c r="M328" s="22">
        <v>37.03</v>
      </c>
      <c r="N328" s="22">
        <v>68.5</v>
      </c>
      <c r="O328" s="39">
        <v>0.459416058394161</v>
      </c>
      <c r="P328" s="40" t="s">
        <v>108</v>
      </c>
      <c r="Q328" s="40" t="s">
        <v>596</v>
      </c>
      <c r="R328" s="50"/>
      <c r="S328" s="20" t="s">
        <v>449</v>
      </c>
    </row>
    <row r="329" s="2" customFormat="1" spans="1:19">
      <c r="A329" s="6">
        <v>327</v>
      </c>
      <c r="B329" s="20" t="s">
        <v>19</v>
      </c>
      <c r="C329" s="48">
        <v>130698</v>
      </c>
      <c r="D329" s="49" t="s">
        <v>668</v>
      </c>
      <c r="E329" s="48" t="s">
        <v>669</v>
      </c>
      <c r="F329" s="49" t="s">
        <v>670</v>
      </c>
      <c r="G329" s="49" t="s">
        <v>157</v>
      </c>
      <c r="H329" s="50"/>
      <c r="I329" s="51" t="s">
        <v>448</v>
      </c>
      <c r="J329" s="50"/>
      <c r="K329" s="22">
        <v>0</v>
      </c>
      <c r="L329" s="52"/>
      <c r="M329" s="22">
        <v>0</v>
      </c>
      <c r="N329" s="22">
        <v>69</v>
      </c>
      <c r="O329" s="39">
        <v>1</v>
      </c>
      <c r="P329" s="40" t="s">
        <v>108</v>
      </c>
      <c r="Q329" s="40" t="s">
        <v>596</v>
      </c>
      <c r="R329" s="50"/>
      <c r="S329" s="20" t="s">
        <v>449</v>
      </c>
    </row>
    <row r="330" s="2" customFormat="1" spans="1:19">
      <c r="A330" s="6">
        <v>328</v>
      </c>
      <c r="B330" s="20" t="s">
        <v>19</v>
      </c>
      <c r="C330" s="48">
        <v>120946</v>
      </c>
      <c r="D330" s="49" t="s">
        <v>616</v>
      </c>
      <c r="E330" s="48" t="s">
        <v>671</v>
      </c>
      <c r="F330" s="49" t="s">
        <v>618</v>
      </c>
      <c r="G330" s="49" t="s">
        <v>157</v>
      </c>
      <c r="H330" s="50"/>
      <c r="I330" s="51" t="s">
        <v>448</v>
      </c>
      <c r="J330" s="50"/>
      <c r="K330" s="22">
        <v>45.9</v>
      </c>
      <c r="L330" s="52"/>
      <c r="M330" s="22">
        <v>45.9</v>
      </c>
      <c r="N330" s="22">
        <v>80</v>
      </c>
      <c r="O330" s="39">
        <v>0.42625</v>
      </c>
      <c r="P330" s="40" t="s">
        <v>108</v>
      </c>
      <c r="Q330" s="40" t="s">
        <v>596</v>
      </c>
      <c r="R330" s="50"/>
      <c r="S330" s="20" t="s">
        <v>449</v>
      </c>
    </row>
    <row r="331" s="2" customFormat="1" spans="1:19">
      <c r="A331" s="6">
        <v>329</v>
      </c>
      <c r="B331" s="20" t="s">
        <v>19</v>
      </c>
      <c r="C331" s="48">
        <v>49403</v>
      </c>
      <c r="D331" s="49" t="s">
        <v>657</v>
      </c>
      <c r="E331" s="48" t="s">
        <v>672</v>
      </c>
      <c r="F331" s="49" t="s">
        <v>624</v>
      </c>
      <c r="G331" s="49" t="s">
        <v>45</v>
      </c>
      <c r="H331" s="50"/>
      <c r="I331" s="51" t="s">
        <v>448</v>
      </c>
      <c r="J331" s="50"/>
      <c r="K331" s="22">
        <v>55</v>
      </c>
      <c r="L331" s="52"/>
      <c r="M331" s="22">
        <v>55</v>
      </c>
      <c r="N331" s="22">
        <v>108</v>
      </c>
      <c r="O331" s="39">
        <v>0.490740740740741</v>
      </c>
      <c r="P331" s="40" t="s">
        <v>108</v>
      </c>
      <c r="Q331" s="40" t="s">
        <v>596</v>
      </c>
      <c r="R331" s="50"/>
      <c r="S331" s="20" t="s">
        <v>449</v>
      </c>
    </row>
    <row r="332" s="2" customFormat="1" spans="1:19">
      <c r="A332" s="6">
        <v>330</v>
      </c>
      <c r="B332" s="20" t="s">
        <v>19</v>
      </c>
      <c r="C332" s="48">
        <v>128737</v>
      </c>
      <c r="D332" s="49" t="s">
        <v>651</v>
      </c>
      <c r="E332" s="48" t="s">
        <v>673</v>
      </c>
      <c r="F332" s="49" t="s">
        <v>653</v>
      </c>
      <c r="G332" s="49" t="s">
        <v>23</v>
      </c>
      <c r="H332" s="50"/>
      <c r="I332" s="51" t="s">
        <v>448</v>
      </c>
      <c r="J332" s="50"/>
      <c r="K332" s="22">
        <v>0</v>
      </c>
      <c r="L332" s="52"/>
      <c r="M332" s="22">
        <v>0</v>
      </c>
      <c r="N332" s="22">
        <v>118</v>
      </c>
      <c r="O332" s="39">
        <v>1</v>
      </c>
      <c r="P332" s="40" t="s">
        <v>108</v>
      </c>
      <c r="Q332" s="40" t="s">
        <v>596</v>
      </c>
      <c r="R332" s="50"/>
      <c r="S332" s="20" t="s">
        <v>449</v>
      </c>
    </row>
    <row r="333" s="2" customFormat="1" spans="1:19">
      <c r="A333" s="6">
        <v>331</v>
      </c>
      <c r="B333" s="20" t="s">
        <v>19</v>
      </c>
      <c r="C333" s="48">
        <v>91587</v>
      </c>
      <c r="D333" s="49" t="s">
        <v>616</v>
      </c>
      <c r="E333" s="48" t="s">
        <v>674</v>
      </c>
      <c r="F333" s="49" t="s">
        <v>649</v>
      </c>
      <c r="G333" s="49" t="s">
        <v>45</v>
      </c>
      <c r="H333" s="50"/>
      <c r="I333" s="51" t="s">
        <v>448</v>
      </c>
      <c r="J333" s="50"/>
      <c r="K333" s="22">
        <v>74.36</v>
      </c>
      <c r="L333" s="52"/>
      <c r="M333" s="22">
        <v>74.36</v>
      </c>
      <c r="N333" s="22">
        <v>125</v>
      </c>
      <c r="O333" s="39">
        <v>0.40512</v>
      </c>
      <c r="P333" s="40" t="s">
        <v>108</v>
      </c>
      <c r="Q333" s="40" t="s">
        <v>596</v>
      </c>
      <c r="R333" s="50"/>
      <c r="S333" s="20" t="s">
        <v>449</v>
      </c>
    </row>
    <row r="334" s="2" customFormat="1" spans="1:19">
      <c r="A334" s="6">
        <v>332</v>
      </c>
      <c r="B334" s="20" t="s">
        <v>19</v>
      </c>
      <c r="C334" s="48">
        <v>133221</v>
      </c>
      <c r="D334" s="49" t="s">
        <v>675</v>
      </c>
      <c r="E334" s="48" t="s">
        <v>676</v>
      </c>
      <c r="F334" s="49" t="s">
        <v>624</v>
      </c>
      <c r="G334" s="49" t="s">
        <v>45</v>
      </c>
      <c r="H334" s="50"/>
      <c r="I334" s="51" t="s">
        <v>448</v>
      </c>
      <c r="J334" s="50"/>
      <c r="K334" s="22">
        <v>61.8</v>
      </c>
      <c r="L334" s="52"/>
      <c r="M334" s="22">
        <v>61.8</v>
      </c>
      <c r="N334" s="22">
        <v>128</v>
      </c>
      <c r="O334" s="39">
        <v>0.5171875</v>
      </c>
      <c r="P334" s="40" t="s">
        <v>108</v>
      </c>
      <c r="Q334" s="40" t="s">
        <v>596</v>
      </c>
      <c r="R334" s="50"/>
      <c r="S334" s="20" t="s">
        <v>449</v>
      </c>
    </row>
    <row r="335" s="2" customFormat="1" spans="1:19">
      <c r="A335" s="6">
        <v>333</v>
      </c>
      <c r="B335" s="20" t="s">
        <v>19</v>
      </c>
      <c r="C335" s="48">
        <v>120948</v>
      </c>
      <c r="D335" s="49" t="s">
        <v>616</v>
      </c>
      <c r="E335" s="48" t="s">
        <v>650</v>
      </c>
      <c r="F335" s="49" t="s">
        <v>618</v>
      </c>
      <c r="G335" s="49" t="s">
        <v>157</v>
      </c>
      <c r="H335" s="50"/>
      <c r="I335" s="51" t="s">
        <v>448</v>
      </c>
      <c r="J335" s="50"/>
      <c r="K335" s="22">
        <v>127.5</v>
      </c>
      <c r="L335" s="52"/>
      <c r="M335" s="22">
        <v>127.5</v>
      </c>
      <c r="N335" s="22">
        <v>197</v>
      </c>
      <c r="O335" s="39">
        <v>0.352791878172589</v>
      </c>
      <c r="P335" s="40" t="s">
        <v>108</v>
      </c>
      <c r="Q335" s="40" t="s">
        <v>596</v>
      </c>
      <c r="R335" s="50"/>
      <c r="S335" s="20" t="s">
        <v>449</v>
      </c>
    </row>
    <row r="336" s="2" customFormat="1" spans="1:19">
      <c r="A336" s="6">
        <v>334</v>
      </c>
      <c r="B336" s="20" t="s">
        <v>19</v>
      </c>
      <c r="C336" s="48">
        <v>121568</v>
      </c>
      <c r="D336" s="49" t="s">
        <v>616</v>
      </c>
      <c r="E336" s="48" t="s">
        <v>667</v>
      </c>
      <c r="F336" s="49" t="s">
        <v>618</v>
      </c>
      <c r="G336" s="49" t="s">
        <v>45</v>
      </c>
      <c r="H336" s="50"/>
      <c r="I336" s="51" t="s">
        <v>448</v>
      </c>
      <c r="J336" s="50"/>
      <c r="K336" s="22">
        <v>123.93</v>
      </c>
      <c r="L336" s="52"/>
      <c r="M336" s="22">
        <v>123.93</v>
      </c>
      <c r="N336" s="22">
        <v>229</v>
      </c>
      <c r="O336" s="39">
        <v>0.45882096069869</v>
      </c>
      <c r="P336" s="40" t="s">
        <v>108</v>
      </c>
      <c r="Q336" s="40" t="s">
        <v>596</v>
      </c>
      <c r="R336" s="50"/>
      <c r="S336" s="20" t="s">
        <v>449</v>
      </c>
    </row>
    <row r="337" s="2" customFormat="1" spans="1:19">
      <c r="A337" s="6">
        <v>335</v>
      </c>
      <c r="B337" s="20" t="s">
        <v>19</v>
      </c>
      <c r="C337" s="48">
        <v>108428</v>
      </c>
      <c r="D337" s="49" t="s">
        <v>677</v>
      </c>
      <c r="E337" s="48" t="s">
        <v>149</v>
      </c>
      <c r="F337" s="49" t="s">
        <v>678</v>
      </c>
      <c r="G337" s="49" t="s">
        <v>679</v>
      </c>
      <c r="H337" s="22"/>
      <c r="I337" s="51" t="s">
        <v>448</v>
      </c>
      <c r="J337" s="38"/>
      <c r="K337" s="22">
        <v>1.52</v>
      </c>
      <c r="L337" s="22"/>
      <c r="M337" s="22">
        <v>1.52</v>
      </c>
      <c r="N337" s="22">
        <v>2.9</v>
      </c>
      <c r="O337" s="39">
        <v>0.475862068965517</v>
      </c>
      <c r="P337" s="40" t="s">
        <v>108</v>
      </c>
      <c r="Q337" s="40" t="s">
        <v>680</v>
      </c>
      <c r="R337" s="20"/>
      <c r="S337" s="20" t="s">
        <v>449</v>
      </c>
    </row>
    <row r="338" s="2" customFormat="1" spans="1:19">
      <c r="A338" s="6">
        <v>336</v>
      </c>
      <c r="B338" s="20" t="s">
        <v>19</v>
      </c>
      <c r="C338" s="48">
        <v>48150</v>
      </c>
      <c r="D338" s="49" t="s">
        <v>681</v>
      </c>
      <c r="E338" s="48" t="s">
        <v>682</v>
      </c>
      <c r="F338" s="49" t="s">
        <v>683</v>
      </c>
      <c r="G338" s="49" t="s">
        <v>679</v>
      </c>
      <c r="H338" s="22"/>
      <c r="I338" s="51" t="s">
        <v>448</v>
      </c>
      <c r="J338" s="38"/>
      <c r="K338" s="22">
        <v>3.74</v>
      </c>
      <c r="L338" s="22"/>
      <c r="M338" s="22">
        <v>3.74</v>
      </c>
      <c r="N338" s="22">
        <v>5.2</v>
      </c>
      <c r="O338" s="39">
        <v>0.280769230769231</v>
      </c>
      <c r="P338" s="40" t="s">
        <v>468</v>
      </c>
      <c r="Q338" s="40" t="s">
        <v>680</v>
      </c>
      <c r="R338" s="20"/>
      <c r="S338" s="20" t="s">
        <v>449</v>
      </c>
    </row>
    <row r="339" s="2" customFormat="1" spans="1:19">
      <c r="A339" s="6">
        <v>337</v>
      </c>
      <c r="B339" s="20" t="s">
        <v>19</v>
      </c>
      <c r="C339" s="48">
        <v>50935</v>
      </c>
      <c r="D339" s="49" t="s">
        <v>684</v>
      </c>
      <c r="E339" s="48" t="s">
        <v>685</v>
      </c>
      <c r="F339" s="49" t="s">
        <v>686</v>
      </c>
      <c r="G339" s="49" t="s">
        <v>157</v>
      </c>
      <c r="H339" s="22"/>
      <c r="I339" s="51" t="s">
        <v>448</v>
      </c>
      <c r="J339" s="38"/>
      <c r="K339" s="22">
        <v>4.6</v>
      </c>
      <c r="L339" s="22"/>
      <c r="M339" s="22">
        <v>4.6</v>
      </c>
      <c r="N339" s="22">
        <v>6</v>
      </c>
      <c r="O339" s="39">
        <v>0.233333333333333</v>
      </c>
      <c r="P339" s="40" t="s">
        <v>108</v>
      </c>
      <c r="Q339" s="40" t="s">
        <v>680</v>
      </c>
      <c r="R339" s="20"/>
      <c r="S339" s="20" t="s">
        <v>449</v>
      </c>
    </row>
    <row r="340" s="2" customFormat="1" spans="1:19">
      <c r="A340" s="6">
        <v>338</v>
      </c>
      <c r="B340" s="20" t="s">
        <v>19</v>
      </c>
      <c r="C340" s="48">
        <v>67869</v>
      </c>
      <c r="D340" s="49" t="s">
        <v>687</v>
      </c>
      <c r="E340" s="48" t="s">
        <v>688</v>
      </c>
      <c r="F340" s="49" t="s">
        <v>689</v>
      </c>
      <c r="G340" s="49" t="s">
        <v>523</v>
      </c>
      <c r="H340" s="22"/>
      <c r="I340" s="51" t="s">
        <v>448</v>
      </c>
      <c r="J340" s="38"/>
      <c r="K340" s="22">
        <v>5.95</v>
      </c>
      <c r="L340" s="22"/>
      <c r="M340" s="22">
        <v>5.95</v>
      </c>
      <c r="N340" s="22">
        <v>8.5</v>
      </c>
      <c r="O340" s="39">
        <v>0.3</v>
      </c>
      <c r="P340" s="40" t="s">
        <v>108</v>
      </c>
      <c r="Q340" s="40" t="s">
        <v>680</v>
      </c>
      <c r="R340" s="20"/>
      <c r="S340" s="20" t="s">
        <v>449</v>
      </c>
    </row>
    <row r="341" s="2" customFormat="1" spans="1:19">
      <c r="A341" s="6">
        <v>339</v>
      </c>
      <c r="B341" s="20" t="s">
        <v>19</v>
      </c>
      <c r="C341" s="48">
        <v>72457</v>
      </c>
      <c r="D341" s="49" t="s">
        <v>690</v>
      </c>
      <c r="E341" s="48" t="s">
        <v>691</v>
      </c>
      <c r="F341" s="49" t="s">
        <v>692</v>
      </c>
      <c r="G341" s="49" t="s">
        <v>693</v>
      </c>
      <c r="H341" s="22"/>
      <c r="I341" s="51" t="s">
        <v>448</v>
      </c>
      <c r="J341" s="38"/>
      <c r="K341" s="22">
        <v>7.3</v>
      </c>
      <c r="L341" s="22"/>
      <c r="M341" s="22">
        <v>7.3</v>
      </c>
      <c r="N341" s="22">
        <v>10</v>
      </c>
      <c r="O341" s="39">
        <v>0.27</v>
      </c>
      <c r="P341" s="40" t="s">
        <v>108</v>
      </c>
      <c r="Q341" s="40" t="s">
        <v>680</v>
      </c>
      <c r="R341" s="20"/>
      <c r="S341" s="20" t="s">
        <v>449</v>
      </c>
    </row>
    <row r="342" s="2" customFormat="1" spans="1:19">
      <c r="A342" s="6">
        <v>340</v>
      </c>
      <c r="B342" s="20" t="s">
        <v>19</v>
      </c>
      <c r="C342" s="48">
        <v>61721</v>
      </c>
      <c r="D342" s="48" t="s">
        <v>694</v>
      </c>
      <c r="E342" s="48" t="s">
        <v>695</v>
      </c>
      <c r="F342" s="49" t="s">
        <v>696</v>
      </c>
      <c r="G342" s="49" t="s">
        <v>693</v>
      </c>
      <c r="H342" s="22"/>
      <c r="I342" s="51" t="s">
        <v>448</v>
      </c>
      <c r="J342" s="38"/>
      <c r="K342" s="22">
        <v>6.3</v>
      </c>
      <c r="L342" s="22"/>
      <c r="M342" s="22">
        <v>6.3</v>
      </c>
      <c r="N342" s="22">
        <v>10.4</v>
      </c>
      <c r="O342" s="39">
        <v>0.394230769230769</v>
      </c>
      <c r="P342" s="40" t="s">
        <v>108</v>
      </c>
      <c r="Q342" s="40" t="s">
        <v>680</v>
      </c>
      <c r="R342" s="20"/>
      <c r="S342" s="20" t="s">
        <v>449</v>
      </c>
    </row>
    <row r="343" s="2" customFormat="1" spans="1:19">
      <c r="A343" s="6">
        <v>341</v>
      </c>
      <c r="B343" s="20" t="s">
        <v>19</v>
      </c>
      <c r="C343" s="48">
        <v>61398</v>
      </c>
      <c r="D343" s="48" t="s">
        <v>697</v>
      </c>
      <c r="E343" s="48" t="s">
        <v>698</v>
      </c>
      <c r="F343" s="49" t="s">
        <v>699</v>
      </c>
      <c r="G343" s="49" t="s">
        <v>693</v>
      </c>
      <c r="H343" s="22"/>
      <c r="I343" s="51" t="s">
        <v>448</v>
      </c>
      <c r="J343" s="38"/>
      <c r="K343" s="22">
        <v>6.3</v>
      </c>
      <c r="L343" s="22"/>
      <c r="M343" s="22">
        <v>6.3</v>
      </c>
      <c r="N343" s="22">
        <v>11</v>
      </c>
      <c r="O343" s="39">
        <v>0.427272727272727</v>
      </c>
      <c r="P343" s="40" t="s">
        <v>108</v>
      </c>
      <c r="Q343" s="40" t="s">
        <v>680</v>
      </c>
      <c r="R343" s="20"/>
      <c r="S343" s="20" t="s">
        <v>449</v>
      </c>
    </row>
    <row r="344" s="2" customFormat="1" spans="1:19">
      <c r="A344" s="6">
        <v>342</v>
      </c>
      <c r="B344" s="20" t="s">
        <v>19</v>
      </c>
      <c r="C344" s="48">
        <v>61526</v>
      </c>
      <c r="D344" s="49" t="s">
        <v>700</v>
      </c>
      <c r="E344" s="48" t="s">
        <v>701</v>
      </c>
      <c r="F344" s="49" t="s">
        <v>692</v>
      </c>
      <c r="G344" s="49" t="s">
        <v>693</v>
      </c>
      <c r="H344" s="22"/>
      <c r="I344" s="51" t="s">
        <v>448</v>
      </c>
      <c r="J344" s="38"/>
      <c r="K344" s="22">
        <v>8.3</v>
      </c>
      <c r="L344" s="22"/>
      <c r="M344" s="22">
        <v>8.3</v>
      </c>
      <c r="N344" s="22">
        <v>11</v>
      </c>
      <c r="O344" s="39">
        <v>0.245454545454545</v>
      </c>
      <c r="P344" s="40" t="s">
        <v>108</v>
      </c>
      <c r="Q344" s="40" t="s">
        <v>680</v>
      </c>
      <c r="R344" s="20"/>
      <c r="S344" s="20" t="s">
        <v>449</v>
      </c>
    </row>
    <row r="345" s="2" customFormat="1" spans="1:19">
      <c r="A345" s="6">
        <v>343</v>
      </c>
      <c r="B345" s="20" t="s">
        <v>19</v>
      </c>
      <c r="C345" s="48">
        <v>55310</v>
      </c>
      <c r="D345" s="48" t="s">
        <v>702</v>
      </c>
      <c r="E345" s="48" t="s">
        <v>703</v>
      </c>
      <c r="F345" s="49" t="s">
        <v>704</v>
      </c>
      <c r="G345" s="49" t="s">
        <v>693</v>
      </c>
      <c r="H345" s="22"/>
      <c r="I345" s="51" t="s">
        <v>448</v>
      </c>
      <c r="J345" s="38"/>
      <c r="K345" s="22">
        <v>7.5</v>
      </c>
      <c r="L345" s="22"/>
      <c r="M345" s="22">
        <v>7.5</v>
      </c>
      <c r="N345" s="22">
        <v>12</v>
      </c>
      <c r="O345" s="39">
        <v>0.375</v>
      </c>
      <c r="P345" s="40" t="s">
        <v>108</v>
      </c>
      <c r="Q345" s="40" t="s">
        <v>680</v>
      </c>
      <c r="R345" s="20"/>
      <c r="S345" s="20" t="s">
        <v>449</v>
      </c>
    </row>
    <row r="346" s="2" customFormat="1" spans="1:19">
      <c r="A346" s="6">
        <v>344</v>
      </c>
      <c r="B346" s="20" t="s">
        <v>19</v>
      </c>
      <c r="C346" s="48">
        <v>55416</v>
      </c>
      <c r="D346" s="48" t="s">
        <v>705</v>
      </c>
      <c r="E346" s="48" t="s">
        <v>706</v>
      </c>
      <c r="F346" s="49" t="s">
        <v>704</v>
      </c>
      <c r="G346" s="49" t="s">
        <v>693</v>
      </c>
      <c r="H346" s="22"/>
      <c r="I346" s="51" t="s">
        <v>448</v>
      </c>
      <c r="J346" s="38"/>
      <c r="K346" s="22">
        <v>8.5</v>
      </c>
      <c r="L346" s="22"/>
      <c r="M346" s="22">
        <v>8.5</v>
      </c>
      <c r="N346" s="22">
        <v>12</v>
      </c>
      <c r="O346" s="39">
        <v>0.291666666666667</v>
      </c>
      <c r="P346" s="40" t="s">
        <v>108</v>
      </c>
      <c r="Q346" s="40" t="s">
        <v>680</v>
      </c>
      <c r="R346" s="20"/>
      <c r="S346" s="20" t="s">
        <v>449</v>
      </c>
    </row>
    <row r="347" s="2" customFormat="1" spans="1:19">
      <c r="A347" s="6">
        <v>345</v>
      </c>
      <c r="B347" s="20" t="s">
        <v>19</v>
      </c>
      <c r="C347" s="48">
        <v>115851</v>
      </c>
      <c r="D347" s="49" t="s">
        <v>707</v>
      </c>
      <c r="E347" s="48" t="s">
        <v>708</v>
      </c>
      <c r="F347" s="49" t="s">
        <v>709</v>
      </c>
      <c r="G347" s="49" t="s">
        <v>710</v>
      </c>
      <c r="H347" s="22"/>
      <c r="I347" s="51" t="s">
        <v>448</v>
      </c>
      <c r="J347" s="38"/>
      <c r="K347" s="22">
        <v>0</v>
      </c>
      <c r="L347" s="22"/>
      <c r="M347" s="22">
        <v>0</v>
      </c>
      <c r="N347" s="22">
        <v>12.8</v>
      </c>
      <c r="O347" s="39">
        <v>1</v>
      </c>
      <c r="P347" s="40" t="s">
        <v>108</v>
      </c>
      <c r="Q347" s="40" t="s">
        <v>680</v>
      </c>
      <c r="R347" s="20"/>
      <c r="S347" s="20" t="s">
        <v>449</v>
      </c>
    </row>
    <row r="348" s="2" customFormat="1" spans="1:19">
      <c r="A348" s="6">
        <v>346</v>
      </c>
      <c r="B348" s="20" t="s">
        <v>19</v>
      </c>
      <c r="C348" s="48">
        <v>61940</v>
      </c>
      <c r="D348" s="49" t="s">
        <v>711</v>
      </c>
      <c r="E348" s="49" t="s">
        <v>712</v>
      </c>
      <c r="F348" s="49" t="s">
        <v>713</v>
      </c>
      <c r="G348" s="49" t="s">
        <v>523</v>
      </c>
      <c r="H348" s="22"/>
      <c r="I348" s="51" t="s">
        <v>448</v>
      </c>
      <c r="J348" s="38"/>
      <c r="K348" s="22">
        <v>10.71</v>
      </c>
      <c r="L348" s="22"/>
      <c r="M348" s="22">
        <v>10.71</v>
      </c>
      <c r="N348" s="22">
        <v>14.8</v>
      </c>
      <c r="O348" s="39">
        <v>0.276351351351351</v>
      </c>
      <c r="P348" s="40" t="s">
        <v>108</v>
      </c>
      <c r="Q348" s="40" t="s">
        <v>680</v>
      </c>
      <c r="R348" s="20"/>
      <c r="S348" s="20" t="s">
        <v>449</v>
      </c>
    </row>
    <row r="349" s="2" customFormat="1" spans="1:19">
      <c r="A349" s="6">
        <v>347</v>
      </c>
      <c r="B349" s="20" t="s">
        <v>19</v>
      </c>
      <c r="C349" s="48">
        <v>133305</v>
      </c>
      <c r="D349" s="49" t="s">
        <v>714</v>
      </c>
      <c r="E349" s="48" t="s">
        <v>715</v>
      </c>
      <c r="F349" s="49" t="s">
        <v>522</v>
      </c>
      <c r="G349" s="49" t="s">
        <v>45</v>
      </c>
      <c r="H349" s="22"/>
      <c r="I349" s="51" t="s">
        <v>448</v>
      </c>
      <c r="J349" s="38"/>
      <c r="K349" s="22">
        <v>16.2</v>
      </c>
      <c r="L349" s="22"/>
      <c r="M349" s="22">
        <v>16.2</v>
      </c>
      <c r="N349" s="22">
        <v>18</v>
      </c>
      <c r="O349" s="39">
        <v>0.1</v>
      </c>
      <c r="P349" s="40" t="s">
        <v>468</v>
      </c>
      <c r="Q349" s="40" t="s">
        <v>680</v>
      </c>
      <c r="R349" s="20"/>
      <c r="S349" s="20" t="s">
        <v>449</v>
      </c>
    </row>
    <row r="350" s="2" customFormat="1" spans="1:19">
      <c r="A350" s="6">
        <v>348</v>
      </c>
      <c r="B350" s="20" t="s">
        <v>19</v>
      </c>
      <c r="C350" s="48">
        <v>133307</v>
      </c>
      <c r="D350" s="49" t="s">
        <v>716</v>
      </c>
      <c r="E350" s="48" t="s">
        <v>717</v>
      </c>
      <c r="F350" s="49" t="s">
        <v>522</v>
      </c>
      <c r="G350" s="49" t="s">
        <v>523</v>
      </c>
      <c r="H350" s="17"/>
      <c r="I350" s="51" t="s">
        <v>448</v>
      </c>
      <c r="J350" s="20"/>
      <c r="K350" s="22">
        <v>16.2</v>
      </c>
      <c r="L350" s="53"/>
      <c r="M350" s="22">
        <v>16.2</v>
      </c>
      <c r="N350" s="22">
        <v>18</v>
      </c>
      <c r="O350" s="39">
        <v>0.1</v>
      </c>
      <c r="P350" s="40" t="s">
        <v>468</v>
      </c>
      <c r="Q350" s="40" t="s">
        <v>680</v>
      </c>
      <c r="R350" s="20"/>
      <c r="S350" s="20" t="s">
        <v>449</v>
      </c>
    </row>
    <row r="351" s="2" customFormat="1" spans="1:19">
      <c r="A351" s="6">
        <v>349</v>
      </c>
      <c r="B351" s="20" t="s">
        <v>19</v>
      </c>
      <c r="C351" s="48">
        <v>133302</v>
      </c>
      <c r="D351" s="49" t="s">
        <v>718</v>
      </c>
      <c r="E351" s="48" t="s">
        <v>145</v>
      </c>
      <c r="F351" s="49" t="s">
        <v>522</v>
      </c>
      <c r="G351" s="49" t="s">
        <v>523</v>
      </c>
      <c r="H351" s="17"/>
      <c r="I351" s="51" t="s">
        <v>448</v>
      </c>
      <c r="J351" s="20"/>
      <c r="K351" s="22">
        <v>20.7</v>
      </c>
      <c r="L351" s="53"/>
      <c r="M351" s="22">
        <v>20.7</v>
      </c>
      <c r="N351" s="22">
        <v>23</v>
      </c>
      <c r="O351" s="39">
        <v>0.1</v>
      </c>
      <c r="P351" s="40" t="s">
        <v>468</v>
      </c>
      <c r="Q351" s="40" t="s">
        <v>680</v>
      </c>
      <c r="R351" s="20"/>
      <c r="S351" s="20" t="s">
        <v>449</v>
      </c>
    </row>
    <row r="352" s="2" customFormat="1" spans="1:19">
      <c r="A352" s="6">
        <v>350</v>
      </c>
      <c r="B352" s="20" t="s">
        <v>19</v>
      </c>
      <c r="C352" s="48">
        <v>82072</v>
      </c>
      <c r="D352" s="49" t="s">
        <v>719</v>
      </c>
      <c r="E352" s="48" t="s">
        <v>720</v>
      </c>
      <c r="F352" s="49" t="s">
        <v>721</v>
      </c>
      <c r="G352" s="49" t="s">
        <v>157</v>
      </c>
      <c r="H352" s="17"/>
      <c r="I352" s="51" t="s">
        <v>448</v>
      </c>
      <c r="J352" s="20"/>
      <c r="K352" s="22">
        <v>16.3</v>
      </c>
      <c r="L352" s="53"/>
      <c r="M352" s="22">
        <v>16.3</v>
      </c>
      <c r="N352" s="22">
        <v>25.5</v>
      </c>
      <c r="O352" s="39">
        <v>0.36078431372549</v>
      </c>
      <c r="P352" s="40" t="s">
        <v>108</v>
      </c>
      <c r="Q352" s="40" t="s">
        <v>680</v>
      </c>
      <c r="R352" s="20"/>
      <c r="S352" s="20" t="s">
        <v>449</v>
      </c>
    </row>
    <row r="353" s="2" customFormat="1" spans="1:19">
      <c r="A353" s="6">
        <v>351</v>
      </c>
      <c r="B353" s="20" t="s">
        <v>19</v>
      </c>
      <c r="C353" s="48">
        <v>61631</v>
      </c>
      <c r="D353" s="49" t="s">
        <v>722</v>
      </c>
      <c r="E353" s="48" t="s">
        <v>723</v>
      </c>
      <c r="F353" s="49" t="s">
        <v>683</v>
      </c>
      <c r="G353" s="49" t="s">
        <v>157</v>
      </c>
      <c r="H353" s="17"/>
      <c r="I353" s="51" t="s">
        <v>448</v>
      </c>
      <c r="J353" s="20"/>
      <c r="K353" s="22">
        <v>18.17</v>
      </c>
      <c r="L353" s="53"/>
      <c r="M353" s="22">
        <v>18.17</v>
      </c>
      <c r="N353" s="22">
        <v>26.9</v>
      </c>
      <c r="O353" s="39">
        <v>0.32453531598513</v>
      </c>
      <c r="P353" s="40" t="s">
        <v>468</v>
      </c>
      <c r="Q353" s="40" t="s">
        <v>680</v>
      </c>
      <c r="R353" s="20"/>
      <c r="S353" s="20" t="s">
        <v>449</v>
      </c>
    </row>
    <row r="354" s="2" customFormat="1" spans="1:19">
      <c r="A354" s="6">
        <v>352</v>
      </c>
      <c r="B354" s="20" t="s">
        <v>19</v>
      </c>
      <c r="C354" s="48">
        <v>133309</v>
      </c>
      <c r="D354" s="49" t="s">
        <v>724</v>
      </c>
      <c r="E354" s="48" t="s">
        <v>145</v>
      </c>
      <c r="F354" s="49" t="s">
        <v>522</v>
      </c>
      <c r="G354" s="49" t="s">
        <v>523</v>
      </c>
      <c r="H354" s="17"/>
      <c r="I354" s="51" t="s">
        <v>725</v>
      </c>
      <c r="J354" s="20"/>
      <c r="K354" s="22">
        <v>25.2</v>
      </c>
      <c r="L354" s="53"/>
      <c r="M354" s="22">
        <v>25.2</v>
      </c>
      <c r="N354" s="22">
        <v>28</v>
      </c>
      <c r="O354" s="39">
        <v>0.1</v>
      </c>
      <c r="P354" s="40" t="s">
        <v>468</v>
      </c>
      <c r="Q354" s="40" t="s">
        <v>680</v>
      </c>
      <c r="R354" s="20"/>
      <c r="S354" s="20" t="s">
        <v>449</v>
      </c>
    </row>
    <row r="355" s="2" customFormat="1" spans="1:19">
      <c r="A355" s="6">
        <v>353</v>
      </c>
      <c r="B355" s="20" t="s">
        <v>19</v>
      </c>
      <c r="C355" s="48">
        <v>133319</v>
      </c>
      <c r="D355" s="49" t="s">
        <v>726</v>
      </c>
      <c r="E355" s="48" t="s">
        <v>727</v>
      </c>
      <c r="F355" s="49" t="s">
        <v>522</v>
      </c>
      <c r="G355" s="49" t="s">
        <v>523</v>
      </c>
      <c r="H355" s="17"/>
      <c r="I355" s="51" t="s">
        <v>725</v>
      </c>
      <c r="J355" s="20"/>
      <c r="K355" s="22">
        <v>26.1</v>
      </c>
      <c r="L355" s="53"/>
      <c r="M355" s="22">
        <v>26.1</v>
      </c>
      <c r="N355" s="22">
        <v>29</v>
      </c>
      <c r="O355" s="39">
        <v>0.0999999999999999</v>
      </c>
      <c r="P355" s="40" t="s">
        <v>468</v>
      </c>
      <c r="Q355" s="40" t="s">
        <v>680</v>
      </c>
      <c r="R355" s="20"/>
      <c r="S355" s="20" t="s">
        <v>449</v>
      </c>
    </row>
    <row r="356" s="2" customFormat="1" spans="1:19">
      <c r="A356" s="6">
        <v>354</v>
      </c>
      <c r="B356" s="20" t="s">
        <v>19</v>
      </c>
      <c r="C356" s="48">
        <v>133320</v>
      </c>
      <c r="D356" s="49" t="s">
        <v>728</v>
      </c>
      <c r="E356" s="48" t="s">
        <v>145</v>
      </c>
      <c r="F356" s="49" t="s">
        <v>522</v>
      </c>
      <c r="G356" s="49" t="s">
        <v>523</v>
      </c>
      <c r="H356" s="17"/>
      <c r="I356" s="51" t="s">
        <v>725</v>
      </c>
      <c r="J356" s="20"/>
      <c r="K356" s="22">
        <v>0</v>
      </c>
      <c r="L356" s="53"/>
      <c r="M356" s="22">
        <v>0</v>
      </c>
      <c r="N356" s="22">
        <v>32</v>
      </c>
      <c r="O356" s="39">
        <v>1</v>
      </c>
      <c r="P356" s="40" t="s">
        <v>468</v>
      </c>
      <c r="Q356" s="40" t="s">
        <v>680</v>
      </c>
      <c r="R356" s="20"/>
      <c r="S356" s="20" t="s">
        <v>449</v>
      </c>
    </row>
    <row r="357" s="2" customFormat="1" spans="1:19">
      <c r="A357" s="6">
        <v>355</v>
      </c>
      <c r="B357" s="20" t="s">
        <v>19</v>
      </c>
      <c r="C357" s="48">
        <v>133318</v>
      </c>
      <c r="D357" s="49" t="s">
        <v>729</v>
      </c>
      <c r="E357" s="48" t="s">
        <v>145</v>
      </c>
      <c r="F357" s="49" t="s">
        <v>522</v>
      </c>
      <c r="G357" s="49" t="s">
        <v>523</v>
      </c>
      <c r="H357" s="17"/>
      <c r="I357" s="51" t="s">
        <v>725</v>
      </c>
      <c r="J357" s="20"/>
      <c r="K357" s="22">
        <v>0</v>
      </c>
      <c r="L357" s="53"/>
      <c r="M357" s="22">
        <v>0</v>
      </c>
      <c r="N357" s="22">
        <v>32</v>
      </c>
      <c r="O357" s="39">
        <v>1</v>
      </c>
      <c r="P357" s="40" t="s">
        <v>468</v>
      </c>
      <c r="Q357" s="40" t="s">
        <v>680</v>
      </c>
      <c r="R357" s="20"/>
      <c r="S357" s="20" t="s">
        <v>449</v>
      </c>
    </row>
    <row r="358" s="2" customFormat="1" spans="1:19">
      <c r="A358" s="6">
        <v>356</v>
      </c>
      <c r="B358" s="20" t="s">
        <v>19</v>
      </c>
      <c r="C358" s="48">
        <v>133324</v>
      </c>
      <c r="D358" s="49" t="s">
        <v>716</v>
      </c>
      <c r="E358" s="49" t="s">
        <v>730</v>
      </c>
      <c r="F358" s="49" t="s">
        <v>522</v>
      </c>
      <c r="G358" s="49" t="s">
        <v>45</v>
      </c>
      <c r="H358" s="20"/>
      <c r="I358" s="51" t="s">
        <v>448</v>
      </c>
      <c r="J358" s="20"/>
      <c r="K358" s="22">
        <v>0</v>
      </c>
      <c r="L358" s="22"/>
      <c r="M358" s="22">
        <v>0</v>
      </c>
      <c r="N358" s="22">
        <v>33</v>
      </c>
      <c r="O358" s="39">
        <v>1</v>
      </c>
      <c r="P358" s="40" t="s">
        <v>468</v>
      </c>
      <c r="Q358" s="40" t="s">
        <v>680</v>
      </c>
      <c r="R358" s="20"/>
      <c r="S358" s="20" t="s">
        <v>449</v>
      </c>
    </row>
    <row r="359" s="2" customFormat="1" spans="1:19">
      <c r="A359" s="6">
        <v>357</v>
      </c>
      <c r="B359" s="20" t="s">
        <v>19</v>
      </c>
      <c r="C359" s="48">
        <v>51325</v>
      </c>
      <c r="D359" s="49" t="s">
        <v>731</v>
      </c>
      <c r="E359" s="48" t="s">
        <v>732</v>
      </c>
      <c r="F359" s="49" t="s">
        <v>683</v>
      </c>
      <c r="G359" s="49" t="s">
        <v>23</v>
      </c>
      <c r="H359" s="50"/>
      <c r="I359" s="51" t="s">
        <v>448</v>
      </c>
      <c r="J359" s="50"/>
      <c r="K359" s="22">
        <v>28</v>
      </c>
      <c r="L359" s="52"/>
      <c r="M359" s="22">
        <v>28</v>
      </c>
      <c r="N359" s="22">
        <v>34.8</v>
      </c>
      <c r="O359" s="39">
        <v>0.195402298850575</v>
      </c>
      <c r="P359" s="40" t="s">
        <v>468</v>
      </c>
      <c r="Q359" s="40" t="s">
        <v>680</v>
      </c>
      <c r="R359" s="50"/>
      <c r="S359" s="20" t="s">
        <v>449</v>
      </c>
    </row>
    <row r="360" s="2" customFormat="1" spans="1:19">
      <c r="A360" s="6">
        <v>358</v>
      </c>
      <c r="B360" s="20" t="s">
        <v>19</v>
      </c>
      <c r="C360" s="48">
        <v>60971</v>
      </c>
      <c r="D360" s="49" t="s">
        <v>731</v>
      </c>
      <c r="E360" s="48" t="s">
        <v>733</v>
      </c>
      <c r="F360" s="49" t="s">
        <v>683</v>
      </c>
      <c r="G360" s="49" t="s">
        <v>23</v>
      </c>
      <c r="H360" s="50"/>
      <c r="I360" s="51" t="s">
        <v>448</v>
      </c>
      <c r="J360" s="50"/>
      <c r="K360" s="22">
        <v>28</v>
      </c>
      <c r="L360" s="52"/>
      <c r="M360" s="22">
        <v>28</v>
      </c>
      <c r="N360" s="22">
        <v>34.8</v>
      </c>
      <c r="O360" s="39">
        <v>0.195402298850575</v>
      </c>
      <c r="P360" s="40" t="s">
        <v>468</v>
      </c>
      <c r="Q360" s="40" t="s">
        <v>680</v>
      </c>
      <c r="R360" s="50"/>
      <c r="S360" s="20" t="s">
        <v>449</v>
      </c>
    </row>
    <row r="361" s="2" customFormat="1" spans="1:19">
      <c r="A361" s="6">
        <v>359</v>
      </c>
      <c r="B361" s="20" t="s">
        <v>19</v>
      </c>
      <c r="C361" s="48">
        <v>133303</v>
      </c>
      <c r="D361" s="49" t="s">
        <v>718</v>
      </c>
      <c r="E361" s="48" t="s">
        <v>734</v>
      </c>
      <c r="F361" s="49" t="s">
        <v>522</v>
      </c>
      <c r="G361" s="49" t="s">
        <v>523</v>
      </c>
      <c r="H361" s="50"/>
      <c r="I361" s="51" t="s">
        <v>725</v>
      </c>
      <c r="J361" s="50"/>
      <c r="K361" s="22">
        <v>17.5</v>
      </c>
      <c r="L361" s="52"/>
      <c r="M361" s="22">
        <v>17.5</v>
      </c>
      <c r="N361" s="22">
        <v>35</v>
      </c>
      <c r="O361" s="39">
        <v>0.5</v>
      </c>
      <c r="P361" s="40" t="s">
        <v>468</v>
      </c>
      <c r="Q361" s="40" t="s">
        <v>680</v>
      </c>
      <c r="R361" s="50"/>
      <c r="S361" s="20" t="s">
        <v>449</v>
      </c>
    </row>
    <row r="362" s="2" customFormat="1" spans="1:19">
      <c r="A362" s="6">
        <v>360</v>
      </c>
      <c r="B362" s="20" t="s">
        <v>19</v>
      </c>
      <c r="C362" s="48">
        <v>117387</v>
      </c>
      <c r="D362" s="49" t="s">
        <v>735</v>
      </c>
      <c r="E362" s="48" t="s">
        <v>133</v>
      </c>
      <c r="F362" s="49" t="s">
        <v>736</v>
      </c>
      <c r="G362" s="49" t="s">
        <v>523</v>
      </c>
      <c r="H362" s="50"/>
      <c r="I362" s="51" t="s">
        <v>448</v>
      </c>
      <c r="J362" s="50"/>
      <c r="K362" s="22">
        <v>25.5</v>
      </c>
      <c r="L362" s="52"/>
      <c r="M362" s="22">
        <v>25.5</v>
      </c>
      <c r="N362" s="22">
        <v>35</v>
      </c>
      <c r="O362" s="39">
        <v>0.271428571428571</v>
      </c>
      <c r="P362" s="40" t="s">
        <v>108</v>
      </c>
      <c r="Q362" s="40" t="s">
        <v>680</v>
      </c>
      <c r="R362" s="50"/>
      <c r="S362" s="20" t="s">
        <v>449</v>
      </c>
    </row>
    <row r="363" s="2" customFormat="1" spans="1:19">
      <c r="A363" s="6">
        <v>361</v>
      </c>
      <c r="B363" s="20" t="s">
        <v>19</v>
      </c>
      <c r="C363" s="48">
        <v>50997</v>
      </c>
      <c r="D363" s="49" t="s">
        <v>731</v>
      </c>
      <c r="E363" s="48" t="s">
        <v>737</v>
      </c>
      <c r="F363" s="49" t="s">
        <v>683</v>
      </c>
      <c r="G363" s="49" t="s">
        <v>23</v>
      </c>
      <c r="H363" s="50"/>
      <c r="I363" s="51" t="s">
        <v>448</v>
      </c>
      <c r="J363" s="50"/>
      <c r="K363" s="22">
        <v>28</v>
      </c>
      <c r="L363" s="52"/>
      <c r="M363" s="22">
        <v>28</v>
      </c>
      <c r="N363" s="22">
        <v>39.9</v>
      </c>
      <c r="O363" s="39">
        <v>0.298245614035088</v>
      </c>
      <c r="P363" s="40" t="s">
        <v>468</v>
      </c>
      <c r="Q363" s="40" t="s">
        <v>680</v>
      </c>
      <c r="R363" s="50"/>
      <c r="S363" s="20" t="s">
        <v>449</v>
      </c>
    </row>
    <row r="364" s="2" customFormat="1" spans="1:19">
      <c r="A364" s="6">
        <v>362</v>
      </c>
      <c r="B364" s="20" t="s">
        <v>19</v>
      </c>
      <c r="C364" s="48">
        <v>65782</v>
      </c>
      <c r="D364" s="49" t="s">
        <v>738</v>
      </c>
      <c r="E364" s="48" t="s">
        <v>739</v>
      </c>
      <c r="F364" s="49" t="s">
        <v>683</v>
      </c>
      <c r="G364" s="49" t="s">
        <v>23</v>
      </c>
      <c r="H364" s="50"/>
      <c r="I364" s="51" t="s">
        <v>448</v>
      </c>
      <c r="J364" s="50"/>
      <c r="K364" s="22">
        <v>30.83</v>
      </c>
      <c r="L364" s="52"/>
      <c r="M364" s="22">
        <v>30.83</v>
      </c>
      <c r="N364" s="22">
        <v>44</v>
      </c>
      <c r="O364" s="39">
        <v>0.299318181818182</v>
      </c>
      <c r="P364" s="40" t="s">
        <v>468</v>
      </c>
      <c r="Q364" s="40" t="s">
        <v>680</v>
      </c>
      <c r="R364" s="50"/>
      <c r="S364" s="20" t="s">
        <v>449</v>
      </c>
    </row>
    <row r="365" s="2" customFormat="1" spans="1:19">
      <c r="A365" s="6">
        <v>363</v>
      </c>
      <c r="B365" s="20" t="s">
        <v>19</v>
      </c>
      <c r="C365" s="48">
        <v>133327</v>
      </c>
      <c r="D365" s="49" t="s">
        <v>740</v>
      </c>
      <c r="E365" s="48" t="s">
        <v>153</v>
      </c>
      <c r="F365" s="49" t="s">
        <v>522</v>
      </c>
      <c r="G365" s="49" t="s">
        <v>523</v>
      </c>
      <c r="H365" s="50"/>
      <c r="I365" s="51" t="s">
        <v>725</v>
      </c>
      <c r="J365" s="50"/>
      <c r="K365" s="22">
        <v>40.5</v>
      </c>
      <c r="L365" s="52"/>
      <c r="M365" s="22">
        <v>40.5</v>
      </c>
      <c r="N365" s="22">
        <v>45</v>
      </c>
      <c r="O365" s="39">
        <v>0.1</v>
      </c>
      <c r="P365" s="40" t="s">
        <v>468</v>
      </c>
      <c r="Q365" s="40" t="s">
        <v>680</v>
      </c>
      <c r="R365" s="50"/>
      <c r="S365" s="20" t="s">
        <v>449</v>
      </c>
    </row>
    <row r="366" s="2" customFormat="1" spans="1:19">
      <c r="A366" s="6">
        <v>364</v>
      </c>
      <c r="B366" s="20" t="s">
        <v>19</v>
      </c>
      <c r="C366" s="48">
        <v>126289</v>
      </c>
      <c r="D366" s="49" t="s">
        <v>741</v>
      </c>
      <c r="E366" s="48" t="s">
        <v>139</v>
      </c>
      <c r="F366" s="49" t="s">
        <v>742</v>
      </c>
      <c r="G366" s="49" t="s">
        <v>45</v>
      </c>
      <c r="H366" s="50"/>
      <c r="I366" s="51" t="s">
        <v>448</v>
      </c>
      <c r="J366" s="50"/>
      <c r="K366" s="22">
        <v>34.73</v>
      </c>
      <c r="L366" s="52"/>
      <c r="M366" s="22">
        <v>34.73</v>
      </c>
      <c r="N366" s="22">
        <v>47</v>
      </c>
      <c r="O366" s="39">
        <v>0.261063829787234</v>
      </c>
      <c r="P366" s="40" t="s">
        <v>108</v>
      </c>
      <c r="Q366" s="40" t="s">
        <v>680</v>
      </c>
      <c r="R366" s="50"/>
      <c r="S366" s="20" t="s">
        <v>449</v>
      </c>
    </row>
    <row r="367" s="2" customFormat="1" spans="1:19">
      <c r="A367" s="6">
        <v>365</v>
      </c>
      <c r="B367" s="20" t="s">
        <v>19</v>
      </c>
      <c r="C367" s="48">
        <v>51060</v>
      </c>
      <c r="D367" s="49" t="s">
        <v>743</v>
      </c>
      <c r="E367" s="48" t="s">
        <v>737</v>
      </c>
      <c r="F367" s="49" t="s">
        <v>683</v>
      </c>
      <c r="G367" s="49" t="s">
        <v>23</v>
      </c>
      <c r="H367" s="50"/>
      <c r="I367" s="51" t="s">
        <v>448</v>
      </c>
      <c r="J367" s="50"/>
      <c r="K367" s="22">
        <v>34</v>
      </c>
      <c r="L367" s="52"/>
      <c r="M367" s="22">
        <v>34</v>
      </c>
      <c r="N367" s="22">
        <v>48.9</v>
      </c>
      <c r="O367" s="39">
        <v>0.304703476482618</v>
      </c>
      <c r="P367" s="40" t="s">
        <v>468</v>
      </c>
      <c r="Q367" s="40" t="s">
        <v>680</v>
      </c>
      <c r="R367" s="50"/>
      <c r="S367" s="20" t="s">
        <v>449</v>
      </c>
    </row>
    <row r="368" s="2" customFormat="1" spans="1:19">
      <c r="A368" s="6">
        <v>366</v>
      </c>
      <c r="B368" s="20" t="s">
        <v>19</v>
      </c>
      <c r="C368" s="48">
        <v>109513</v>
      </c>
      <c r="D368" s="49" t="s">
        <v>744</v>
      </c>
      <c r="E368" s="48" t="s">
        <v>745</v>
      </c>
      <c r="F368" s="49" t="s">
        <v>683</v>
      </c>
      <c r="G368" s="49" t="s">
        <v>23</v>
      </c>
      <c r="H368" s="50"/>
      <c r="I368" s="51" t="s">
        <v>448</v>
      </c>
      <c r="J368" s="50"/>
      <c r="K368" s="22">
        <v>31.4</v>
      </c>
      <c r="L368" s="52"/>
      <c r="M368" s="22">
        <v>31.4</v>
      </c>
      <c r="N368" s="22">
        <v>49</v>
      </c>
      <c r="O368" s="39">
        <v>0.359183673469388</v>
      </c>
      <c r="P368" s="40" t="s">
        <v>468</v>
      </c>
      <c r="Q368" s="40" t="s">
        <v>680</v>
      </c>
      <c r="R368" s="50"/>
      <c r="S368" s="20" t="s">
        <v>449</v>
      </c>
    </row>
    <row r="369" s="2" customFormat="1" spans="1:19">
      <c r="A369" s="6">
        <v>367</v>
      </c>
      <c r="B369" s="20" t="s">
        <v>19</v>
      </c>
      <c r="C369" s="48">
        <v>45656</v>
      </c>
      <c r="D369" s="49" t="s">
        <v>746</v>
      </c>
      <c r="E369" s="48" t="s">
        <v>737</v>
      </c>
      <c r="F369" s="49" t="s">
        <v>721</v>
      </c>
      <c r="G369" s="49" t="s">
        <v>23</v>
      </c>
      <c r="H369" s="50"/>
      <c r="I369" s="51" t="s">
        <v>725</v>
      </c>
      <c r="J369" s="50"/>
      <c r="K369" s="22">
        <v>34</v>
      </c>
      <c r="L369" s="52"/>
      <c r="M369" s="22">
        <v>34</v>
      </c>
      <c r="N369" s="22">
        <v>49.5</v>
      </c>
      <c r="O369" s="39">
        <v>0.313131313131313</v>
      </c>
      <c r="P369" s="40" t="s">
        <v>108</v>
      </c>
      <c r="Q369" s="40" t="s">
        <v>680</v>
      </c>
      <c r="R369" s="50"/>
      <c r="S369" s="20" t="s">
        <v>449</v>
      </c>
    </row>
    <row r="370" s="2" customFormat="1" spans="1:19">
      <c r="A370" s="6">
        <v>368</v>
      </c>
      <c r="B370" s="20" t="s">
        <v>19</v>
      </c>
      <c r="C370" s="48">
        <v>35647</v>
      </c>
      <c r="D370" s="49" t="s">
        <v>747</v>
      </c>
      <c r="E370" s="48" t="s">
        <v>637</v>
      </c>
      <c r="F370" s="49" t="s">
        <v>529</v>
      </c>
      <c r="G370" s="49" t="s">
        <v>679</v>
      </c>
      <c r="H370" s="50"/>
      <c r="I370" s="51" t="s">
        <v>448</v>
      </c>
      <c r="J370" s="50"/>
      <c r="K370" s="22">
        <v>0</v>
      </c>
      <c r="L370" s="52"/>
      <c r="M370" s="22">
        <v>0</v>
      </c>
      <c r="N370" s="22">
        <v>88</v>
      </c>
      <c r="O370" s="39">
        <v>1</v>
      </c>
      <c r="P370" s="40" t="s">
        <v>468</v>
      </c>
      <c r="Q370" s="40" t="s">
        <v>680</v>
      </c>
      <c r="R370" s="50"/>
      <c r="S370" s="20" t="s">
        <v>449</v>
      </c>
    </row>
    <row r="371" s="2" customFormat="1" spans="1:19">
      <c r="A371" s="6">
        <v>369</v>
      </c>
      <c r="B371" s="20" t="s">
        <v>19</v>
      </c>
      <c r="C371" s="48">
        <v>126348</v>
      </c>
      <c r="D371" s="49" t="s">
        <v>748</v>
      </c>
      <c r="E371" s="48" t="s">
        <v>749</v>
      </c>
      <c r="F371" s="49" t="s">
        <v>750</v>
      </c>
      <c r="G371" s="49" t="s">
        <v>23</v>
      </c>
      <c r="H371" s="22"/>
      <c r="I371" s="51" t="s">
        <v>725</v>
      </c>
      <c r="J371" s="38"/>
      <c r="K371" s="22">
        <v>0</v>
      </c>
      <c r="L371" s="22"/>
      <c r="M371" s="22">
        <v>0</v>
      </c>
      <c r="N371" s="22">
        <v>15.8</v>
      </c>
      <c r="O371" s="39">
        <v>1</v>
      </c>
      <c r="P371" s="40" t="s">
        <v>140</v>
      </c>
      <c r="Q371" s="40" t="s">
        <v>751</v>
      </c>
      <c r="R371" s="20"/>
      <c r="S371" s="20" t="s">
        <v>449</v>
      </c>
    </row>
    <row r="372" s="2" customFormat="1" spans="1:19">
      <c r="A372" s="6">
        <v>370</v>
      </c>
      <c r="B372" s="20" t="s">
        <v>19</v>
      </c>
      <c r="C372" s="48">
        <v>8437</v>
      </c>
      <c r="D372" s="49" t="s">
        <v>752</v>
      </c>
      <c r="E372" s="48" t="s">
        <v>381</v>
      </c>
      <c r="F372" s="49" t="s">
        <v>753</v>
      </c>
      <c r="G372" s="49" t="s">
        <v>23</v>
      </c>
      <c r="H372" s="17"/>
      <c r="I372" s="51" t="s">
        <v>725</v>
      </c>
      <c r="J372" s="20"/>
      <c r="K372" s="22">
        <v>16.1</v>
      </c>
      <c r="L372" s="53"/>
      <c r="M372" s="22">
        <v>16.1</v>
      </c>
      <c r="N372" s="22">
        <v>28</v>
      </c>
      <c r="O372" s="39">
        <v>0.425</v>
      </c>
      <c r="P372" s="40" t="s">
        <v>108</v>
      </c>
      <c r="Q372" s="40" t="s">
        <v>751</v>
      </c>
      <c r="R372" s="20"/>
      <c r="S372" s="20" t="s">
        <v>449</v>
      </c>
    </row>
    <row r="373" s="2" customFormat="1" spans="1:19">
      <c r="A373" s="6">
        <v>371</v>
      </c>
      <c r="B373" s="20" t="s">
        <v>19</v>
      </c>
      <c r="C373" s="48">
        <v>8436</v>
      </c>
      <c r="D373" s="49" t="s">
        <v>752</v>
      </c>
      <c r="E373" s="48" t="s">
        <v>543</v>
      </c>
      <c r="F373" s="49" t="s">
        <v>753</v>
      </c>
      <c r="G373" s="49" t="s">
        <v>23</v>
      </c>
      <c r="H373" s="50"/>
      <c r="I373" s="51" t="s">
        <v>448</v>
      </c>
      <c r="J373" s="50"/>
      <c r="K373" s="22">
        <v>0</v>
      </c>
      <c r="L373" s="52"/>
      <c r="M373" s="22">
        <v>0</v>
      </c>
      <c r="N373" s="22">
        <v>45</v>
      </c>
      <c r="O373" s="39">
        <v>1</v>
      </c>
      <c r="P373" s="40" t="s">
        <v>108</v>
      </c>
      <c r="Q373" s="40" t="s">
        <v>751</v>
      </c>
      <c r="R373" s="50"/>
      <c r="S373" s="20" t="s">
        <v>449</v>
      </c>
    </row>
    <row r="374" s="2" customFormat="1" spans="1:19">
      <c r="A374" s="6">
        <v>372</v>
      </c>
      <c r="B374" s="20" t="s">
        <v>19</v>
      </c>
      <c r="C374" s="48">
        <v>26788</v>
      </c>
      <c r="D374" s="49" t="s">
        <v>754</v>
      </c>
      <c r="E374" s="48" t="s">
        <v>755</v>
      </c>
      <c r="F374" s="49" t="s">
        <v>756</v>
      </c>
      <c r="G374" s="49" t="s">
        <v>523</v>
      </c>
      <c r="H374" s="22"/>
      <c r="I374" s="51" t="s">
        <v>725</v>
      </c>
      <c r="J374" s="38"/>
      <c r="K374" s="22">
        <v>1.37</v>
      </c>
      <c r="L374" s="22"/>
      <c r="M374" s="22">
        <v>1.37</v>
      </c>
      <c r="N374" s="22">
        <v>1.5</v>
      </c>
      <c r="O374" s="39">
        <v>0.0866666666666666</v>
      </c>
      <c r="P374" s="40" t="s">
        <v>140</v>
      </c>
      <c r="Q374" s="40" t="s">
        <v>47</v>
      </c>
      <c r="R374" s="20"/>
      <c r="S374" s="20" t="s">
        <v>449</v>
      </c>
    </row>
    <row r="375" s="2" customFormat="1" ht="19" customHeight="1" spans="1:19">
      <c r="A375" s="6">
        <v>373</v>
      </c>
      <c r="B375" s="20" t="s">
        <v>19</v>
      </c>
      <c r="C375" s="48">
        <v>10231</v>
      </c>
      <c r="D375" s="49" t="s">
        <v>757</v>
      </c>
      <c r="E375" s="48" t="s">
        <v>758</v>
      </c>
      <c r="F375" s="49" t="s">
        <v>759</v>
      </c>
      <c r="G375" s="49" t="s">
        <v>45</v>
      </c>
      <c r="H375" s="22"/>
      <c r="I375" s="51" t="s">
        <v>448</v>
      </c>
      <c r="J375" s="38"/>
      <c r="K375" s="22">
        <v>0</v>
      </c>
      <c r="L375" s="22"/>
      <c r="M375" s="22">
        <v>0</v>
      </c>
      <c r="N375" s="22">
        <v>1.5</v>
      </c>
      <c r="O375" s="39">
        <v>1</v>
      </c>
      <c r="P375" s="40" t="s">
        <v>140</v>
      </c>
      <c r="Q375" s="40" t="s">
        <v>47</v>
      </c>
      <c r="R375" s="20"/>
      <c r="S375" s="20" t="s">
        <v>449</v>
      </c>
    </row>
    <row r="376" s="2" customFormat="1" spans="1:19">
      <c r="A376" s="6">
        <v>374</v>
      </c>
      <c r="B376" s="20" t="s">
        <v>19</v>
      </c>
      <c r="C376" s="48">
        <v>6249</v>
      </c>
      <c r="D376" s="49" t="s">
        <v>760</v>
      </c>
      <c r="E376" s="48" t="s">
        <v>761</v>
      </c>
      <c r="F376" s="49" t="s">
        <v>762</v>
      </c>
      <c r="G376" s="49" t="s">
        <v>23</v>
      </c>
      <c r="H376" s="22"/>
      <c r="I376" s="51" t="s">
        <v>725</v>
      </c>
      <c r="J376" s="38"/>
      <c r="K376" s="22">
        <v>1.333</v>
      </c>
      <c r="L376" s="22"/>
      <c r="M376" s="22">
        <v>1.333</v>
      </c>
      <c r="N376" s="22">
        <v>1.8</v>
      </c>
      <c r="O376" s="39">
        <v>0.259444444444444</v>
      </c>
      <c r="P376" s="40" t="s">
        <v>140</v>
      </c>
      <c r="Q376" s="40" t="s">
        <v>47</v>
      </c>
      <c r="R376" s="20"/>
      <c r="S376" s="20" t="s">
        <v>449</v>
      </c>
    </row>
    <row r="377" s="2" customFormat="1" spans="1:19">
      <c r="A377" s="6">
        <v>375</v>
      </c>
      <c r="B377" s="20" t="s">
        <v>19</v>
      </c>
      <c r="C377" s="48">
        <v>68</v>
      </c>
      <c r="D377" s="49" t="s">
        <v>763</v>
      </c>
      <c r="E377" s="48" t="s">
        <v>764</v>
      </c>
      <c r="F377" s="49" t="s">
        <v>765</v>
      </c>
      <c r="G377" s="49" t="s">
        <v>23</v>
      </c>
      <c r="H377" s="22"/>
      <c r="I377" s="51" t="s">
        <v>725</v>
      </c>
      <c r="J377" s="38"/>
      <c r="K377" s="22">
        <v>0</v>
      </c>
      <c r="L377" s="22"/>
      <c r="M377" s="22">
        <v>0</v>
      </c>
      <c r="N377" s="22">
        <v>2.5</v>
      </c>
      <c r="O377" s="39">
        <v>1</v>
      </c>
      <c r="P377" s="40" t="s">
        <v>468</v>
      </c>
      <c r="Q377" s="40" t="s">
        <v>47</v>
      </c>
      <c r="R377" s="20"/>
      <c r="S377" s="20" t="s">
        <v>449</v>
      </c>
    </row>
    <row r="378" s="2" customFormat="1" spans="1:19">
      <c r="A378" s="6">
        <v>376</v>
      </c>
      <c r="B378" s="20" t="s">
        <v>19</v>
      </c>
      <c r="C378" s="48">
        <v>16792</v>
      </c>
      <c r="D378" s="49" t="s">
        <v>766</v>
      </c>
      <c r="E378" s="48" t="s">
        <v>767</v>
      </c>
      <c r="F378" s="49" t="s">
        <v>63</v>
      </c>
      <c r="G378" s="49" t="s">
        <v>23</v>
      </c>
      <c r="H378" s="22"/>
      <c r="I378" s="51" t="s">
        <v>448</v>
      </c>
      <c r="J378" s="38"/>
      <c r="K378" s="22">
        <v>1.05</v>
      </c>
      <c r="L378" s="22"/>
      <c r="M378" s="22">
        <v>1.05</v>
      </c>
      <c r="N378" s="22">
        <v>2.5</v>
      </c>
      <c r="O378" s="39">
        <v>0.58</v>
      </c>
      <c r="P378" s="40" t="s">
        <v>108</v>
      </c>
      <c r="Q378" s="40" t="s">
        <v>47</v>
      </c>
      <c r="R378" s="20"/>
      <c r="S378" s="20" t="s">
        <v>449</v>
      </c>
    </row>
    <row r="379" s="2" customFormat="1" spans="1:19">
      <c r="A379" s="6">
        <v>377</v>
      </c>
      <c r="B379" s="20" t="s">
        <v>19</v>
      </c>
      <c r="C379" s="48">
        <v>61</v>
      </c>
      <c r="D379" s="49" t="s">
        <v>768</v>
      </c>
      <c r="E379" s="48" t="s">
        <v>769</v>
      </c>
      <c r="F379" s="49" t="s">
        <v>770</v>
      </c>
      <c r="G379" s="49" t="s">
        <v>23</v>
      </c>
      <c r="H379" s="22"/>
      <c r="I379" s="51" t="s">
        <v>725</v>
      </c>
      <c r="J379" s="38"/>
      <c r="K379" s="22">
        <v>1.5</v>
      </c>
      <c r="L379" s="22"/>
      <c r="M379" s="22">
        <v>1.5</v>
      </c>
      <c r="N379" s="22">
        <v>2.8</v>
      </c>
      <c r="O379" s="39">
        <v>0.464285714285714</v>
      </c>
      <c r="P379" s="40" t="s">
        <v>140</v>
      </c>
      <c r="Q379" s="40" t="s">
        <v>47</v>
      </c>
      <c r="R379" s="20"/>
      <c r="S379" s="20" t="s">
        <v>449</v>
      </c>
    </row>
    <row r="380" s="2" customFormat="1" spans="1:19">
      <c r="A380" s="6">
        <v>378</v>
      </c>
      <c r="B380" s="20" t="s">
        <v>19</v>
      </c>
      <c r="C380" s="48">
        <v>584</v>
      </c>
      <c r="D380" s="49" t="s">
        <v>771</v>
      </c>
      <c r="E380" s="48" t="s">
        <v>772</v>
      </c>
      <c r="F380" s="49" t="s">
        <v>773</v>
      </c>
      <c r="G380" s="49" t="s">
        <v>23</v>
      </c>
      <c r="H380" s="22"/>
      <c r="I380" s="51" t="s">
        <v>725</v>
      </c>
      <c r="J380" s="38"/>
      <c r="K380" s="22">
        <v>1.5</v>
      </c>
      <c r="L380" s="22"/>
      <c r="M380" s="22">
        <v>1.5</v>
      </c>
      <c r="N380" s="22">
        <v>2.8</v>
      </c>
      <c r="O380" s="39">
        <v>0.464285714285714</v>
      </c>
      <c r="P380" s="40" t="s">
        <v>140</v>
      </c>
      <c r="Q380" s="40" t="s">
        <v>47</v>
      </c>
      <c r="R380" s="20"/>
      <c r="S380" s="20" t="s">
        <v>449</v>
      </c>
    </row>
    <row r="381" s="2" customFormat="1" spans="1:19">
      <c r="A381" s="6">
        <v>379</v>
      </c>
      <c r="B381" s="20" t="s">
        <v>19</v>
      </c>
      <c r="C381" s="48">
        <v>29593</v>
      </c>
      <c r="D381" s="49" t="s">
        <v>774</v>
      </c>
      <c r="E381" s="48" t="s">
        <v>775</v>
      </c>
      <c r="F381" s="49" t="s">
        <v>776</v>
      </c>
      <c r="G381" s="49" t="s">
        <v>523</v>
      </c>
      <c r="H381" s="22"/>
      <c r="I381" s="51" t="s">
        <v>725</v>
      </c>
      <c r="J381" s="38"/>
      <c r="K381" s="22">
        <v>2.35</v>
      </c>
      <c r="L381" s="22"/>
      <c r="M381" s="22">
        <v>2.35</v>
      </c>
      <c r="N381" s="22">
        <v>2.9</v>
      </c>
      <c r="O381" s="39">
        <v>0.189655172413793</v>
      </c>
      <c r="P381" s="40" t="s">
        <v>108</v>
      </c>
      <c r="Q381" s="40" t="s">
        <v>47</v>
      </c>
      <c r="R381" s="20"/>
      <c r="S381" s="20" t="s">
        <v>449</v>
      </c>
    </row>
    <row r="382" s="2" customFormat="1" spans="1:19">
      <c r="A382" s="6">
        <v>380</v>
      </c>
      <c r="B382" s="20" t="s">
        <v>19</v>
      </c>
      <c r="C382" s="48">
        <v>321</v>
      </c>
      <c r="D382" s="49" t="s">
        <v>61</v>
      </c>
      <c r="E382" s="48" t="s">
        <v>62</v>
      </c>
      <c r="F382" s="49" t="s">
        <v>63</v>
      </c>
      <c r="G382" s="49" t="s">
        <v>23</v>
      </c>
      <c r="H382" s="22"/>
      <c r="I382" s="51" t="s">
        <v>725</v>
      </c>
      <c r="J382" s="38"/>
      <c r="K382" s="22">
        <v>2.54999745</v>
      </c>
      <c r="L382" s="22"/>
      <c r="M382" s="22">
        <v>2.54999745</v>
      </c>
      <c r="N382" s="22">
        <v>3</v>
      </c>
      <c r="O382" s="39">
        <v>0.15000085</v>
      </c>
      <c r="P382" s="40" t="s">
        <v>108</v>
      </c>
      <c r="Q382" s="40" t="s">
        <v>47</v>
      </c>
      <c r="R382" s="20"/>
      <c r="S382" s="20" t="s">
        <v>449</v>
      </c>
    </row>
    <row r="383" s="2" customFormat="1" spans="1:19">
      <c r="A383" s="6">
        <v>381</v>
      </c>
      <c r="B383" s="20" t="s">
        <v>19</v>
      </c>
      <c r="C383" s="48">
        <v>27920</v>
      </c>
      <c r="D383" s="49" t="s">
        <v>757</v>
      </c>
      <c r="E383" s="48" t="s">
        <v>777</v>
      </c>
      <c r="F383" s="49" t="s">
        <v>778</v>
      </c>
      <c r="G383" s="49" t="s">
        <v>45</v>
      </c>
      <c r="H383" s="22"/>
      <c r="I383" s="51" t="s">
        <v>725</v>
      </c>
      <c r="J383" s="38"/>
      <c r="K383" s="22">
        <v>2.5</v>
      </c>
      <c r="L383" s="22"/>
      <c r="M383" s="22">
        <v>2.5</v>
      </c>
      <c r="N383" s="22">
        <v>3.4</v>
      </c>
      <c r="O383" s="39">
        <v>0.264705882352941</v>
      </c>
      <c r="P383" s="40" t="s">
        <v>108</v>
      </c>
      <c r="Q383" s="40" t="s">
        <v>47</v>
      </c>
      <c r="R383" s="20"/>
      <c r="S383" s="20" t="s">
        <v>449</v>
      </c>
    </row>
    <row r="384" s="2" customFormat="1" spans="1:19">
      <c r="A384" s="6">
        <v>382</v>
      </c>
      <c r="B384" s="20" t="s">
        <v>19</v>
      </c>
      <c r="C384" s="48">
        <v>2266</v>
      </c>
      <c r="D384" s="49" t="s">
        <v>779</v>
      </c>
      <c r="E384" s="48" t="s">
        <v>780</v>
      </c>
      <c r="F384" s="49" t="s">
        <v>781</v>
      </c>
      <c r="G384" s="49" t="s">
        <v>23</v>
      </c>
      <c r="H384" s="22"/>
      <c r="I384" s="51" t="s">
        <v>725</v>
      </c>
      <c r="J384" s="38"/>
      <c r="K384" s="22">
        <v>2.7</v>
      </c>
      <c r="L384" s="22"/>
      <c r="M384" s="22">
        <v>2.7</v>
      </c>
      <c r="N384" s="22">
        <v>3.5</v>
      </c>
      <c r="O384" s="39">
        <v>0.228571428571429</v>
      </c>
      <c r="P384" s="40" t="s">
        <v>108</v>
      </c>
      <c r="Q384" s="40" t="s">
        <v>47</v>
      </c>
      <c r="R384" s="20"/>
      <c r="S384" s="20" t="s">
        <v>449</v>
      </c>
    </row>
    <row r="385" s="2" customFormat="1" spans="1:19">
      <c r="A385" s="6">
        <v>383</v>
      </c>
      <c r="B385" s="20" t="s">
        <v>19</v>
      </c>
      <c r="C385" s="48">
        <v>48808</v>
      </c>
      <c r="D385" s="49" t="s">
        <v>782</v>
      </c>
      <c r="E385" s="48" t="s">
        <v>783</v>
      </c>
      <c r="F385" s="49" t="s">
        <v>784</v>
      </c>
      <c r="G385" s="49" t="s">
        <v>45</v>
      </c>
      <c r="H385" s="22"/>
      <c r="I385" s="51" t="s">
        <v>725</v>
      </c>
      <c r="J385" s="38"/>
      <c r="K385" s="22">
        <v>3.3</v>
      </c>
      <c r="L385" s="22"/>
      <c r="M385" s="22">
        <v>3.3</v>
      </c>
      <c r="N385" s="22">
        <v>4.6</v>
      </c>
      <c r="O385" s="39">
        <v>0.282608695652174</v>
      </c>
      <c r="P385" s="40" t="s">
        <v>108</v>
      </c>
      <c r="Q385" s="40" t="s">
        <v>47</v>
      </c>
      <c r="R385" s="20"/>
      <c r="S385" s="20" t="s">
        <v>449</v>
      </c>
    </row>
    <row r="386" s="2" customFormat="1" spans="1:19">
      <c r="A386" s="6">
        <v>384</v>
      </c>
      <c r="B386" s="20" t="s">
        <v>19</v>
      </c>
      <c r="C386" s="48">
        <v>314</v>
      </c>
      <c r="D386" s="49" t="s">
        <v>785</v>
      </c>
      <c r="E386" s="48" t="s">
        <v>758</v>
      </c>
      <c r="F386" s="49" t="s">
        <v>786</v>
      </c>
      <c r="G386" s="49" t="s">
        <v>45</v>
      </c>
      <c r="H386" s="22"/>
      <c r="I386" s="51" t="s">
        <v>725</v>
      </c>
      <c r="J386" s="38"/>
      <c r="K386" s="22">
        <v>3.54</v>
      </c>
      <c r="L386" s="22"/>
      <c r="M386" s="22">
        <v>3.54</v>
      </c>
      <c r="N386" s="22">
        <v>5</v>
      </c>
      <c r="O386" s="39">
        <v>0.292</v>
      </c>
      <c r="P386" s="40" t="s">
        <v>108</v>
      </c>
      <c r="Q386" s="40" t="s">
        <v>47</v>
      </c>
      <c r="R386" s="20"/>
      <c r="S386" s="20" t="s">
        <v>449</v>
      </c>
    </row>
    <row r="387" s="2" customFormat="1" spans="1:19">
      <c r="A387" s="6">
        <v>385</v>
      </c>
      <c r="B387" s="20" t="s">
        <v>19</v>
      </c>
      <c r="C387" s="48">
        <v>1220</v>
      </c>
      <c r="D387" s="49" t="s">
        <v>787</v>
      </c>
      <c r="E387" s="48" t="s">
        <v>143</v>
      </c>
      <c r="F387" s="49" t="s">
        <v>788</v>
      </c>
      <c r="G387" s="49" t="s">
        <v>23</v>
      </c>
      <c r="H387" s="22"/>
      <c r="I387" s="51" t="s">
        <v>725</v>
      </c>
      <c r="J387" s="38"/>
      <c r="K387" s="22">
        <v>4.65</v>
      </c>
      <c r="L387" s="22"/>
      <c r="M387" s="22">
        <v>4.65</v>
      </c>
      <c r="N387" s="22">
        <v>5.2</v>
      </c>
      <c r="O387" s="39">
        <v>0.105769230769231</v>
      </c>
      <c r="P387" s="40" t="s">
        <v>108</v>
      </c>
      <c r="Q387" s="40" t="s">
        <v>47</v>
      </c>
      <c r="R387" s="20"/>
      <c r="S387" s="20" t="s">
        <v>449</v>
      </c>
    </row>
    <row r="388" s="2" customFormat="1" spans="1:19">
      <c r="A388" s="6">
        <v>386</v>
      </c>
      <c r="B388" s="20" t="s">
        <v>19</v>
      </c>
      <c r="C388" s="48">
        <v>15180</v>
      </c>
      <c r="D388" s="49" t="s">
        <v>789</v>
      </c>
      <c r="E388" s="48" t="s">
        <v>790</v>
      </c>
      <c r="F388" s="49" t="s">
        <v>791</v>
      </c>
      <c r="G388" s="49" t="s">
        <v>23</v>
      </c>
      <c r="H388" s="22"/>
      <c r="I388" s="51" t="s">
        <v>725</v>
      </c>
      <c r="J388" s="38"/>
      <c r="K388" s="22">
        <v>4.9</v>
      </c>
      <c r="L388" s="22"/>
      <c r="M388" s="22">
        <v>4.9</v>
      </c>
      <c r="N388" s="22">
        <v>5.5</v>
      </c>
      <c r="O388" s="39">
        <v>0.109090909090909</v>
      </c>
      <c r="P388" s="40" t="s">
        <v>140</v>
      </c>
      <c r="Q388" s="40" t="s">
        <v>47</v>
      </c>
      <c r="R388" s="20"/>
      <c r="S388" s="20" t="s">
        <v>449</v>
      </c>
    </row>
    <row r="389" s="2" customFormat="1" spans="1:19">
      <c r="A389" s="6">
        <v>387</v>
      </c>
      <c r="B389" s="20" t="s">
        <v>19</v>
      </c>
      <c r="C389" s="48">
        <v>30031</v>
      </c>
      <c r="D389" s="49" t="s">
        <v>792</v>
      </c>
      <c r="E389" s="48" t="s">
        <v>793</v>
      </c>
      <c r="F389" s="49" t="s">
        <v>794</v>
      </c>
      <c r="G389" s="49" t="s">
        <v>45</v>
      </c>
      <c r="H389" s="22"/>
      <c r="I389" s="51" t="s">
        <v>725</v>
      </c>
      <c r="J389" s="38"/>
      <c r="K389" s="22">
        <v>1</v>
      </c>
      <c r="L389" s="22"/>
      <c r="M389" s="22">
        <v>1</v>
      </c>
      <c r="N389" s="22">
        <v>5.5</v>
      </c>
      <c r="O389" s="39">
        <v>0.818181818181818</v>
      </c>
      <c r="P389" s="40" t="s">
        <v>108</v>
      </c>
      <c r="Q389" s="40" t="s">
        <v>47</v>
      </c>
      <c r="R389" s="20"/>
      <c r="S389" s="20" t="s">
        <v>449</v>
      </c>
    </row>
    <row r="390" s="2" customFormat="1" spans="1:19">
      <c r="A390" s="6">
        <v>388</v>
      </c>
      <c r="B390" s="20" t="s">
        <v>19</v>
      </c>
      <c r="C390" s="48">
        <v>23119</v>
      </c>
      <c r="D390" s="49" t="s">
        <v>795</v>
      </c>
      <c r="E390" s="48" t="s">
        <v>796</v>
      </c>
      <c r="F390" s="49" t="s">
        <v>788</v>
      </c>
      <c r="G390" s="49" t="s">
        <v>45</v>
      </c>
      <c r="H390" s="22"/>
      <c r="I390" s="51" t="s">
        <v>725</v>
      </c>
      <c r="J390" s="38"/>
      <c r="K390" s="22">
        <v>5.07</v>
      </c>
      <c r="L390" s="22"/>
      <c r="M390" s="22">
        <v>5.07</v>
      </c>
      <c r="N390" s="22">
        <v>5.8</v>
      </c>
      <c r="O390" s="39">
        <v>0.125862068965517</v>
      </c>
      <c r="P390" s="40" t="s">
        <v>108</v>
      </c>
      <c r="Q390" s="40" t="s">
        <v>47</v>
      </c>
      <c r="R390" s="20"/>
      <c r="S390" s="20" t="s">
        <v>449</v>
      </c>
    </row>
    <row r="391" s="2" customFormat="1" spans="1:19">
      <c r="A391" s="6">
        <v>389</v>
      </c>
      <c r="B391" s="20" t="s">
        <v>19</v>
      </c>
      <c r="C391" s="48">
        <v>3159</v>
      </c>
      <c r="D391" s="49" t="s">
        <v>797</v>
      </c>
      <c r="E391" s="48" t="s">
        <v>798</v>
      </c>
      <c r="F391" s="49" t="s">
        <v>799</v>
      </c>
      <c r="G391" s="49" t="s">
        <v>45</v>
      </c>
      <c r="H391" s="22"/>
      <c r="I391" s="51" t="s">
        <v>725</v>
      </c>
      <c r="J391" s="38"/>
      <c r="K391" s="22">
        <v>3.35</v>
      </c>
      <c r="L391" s="22"/>
      <c r="M391" s="22">
        <v>3.35</v>
      </c>
      <c r="N391" s="22">
        <v>5.9</v>
      </c>
      <c r="O391" s="39">
        <v>0.432203389830508</v>
      </c>
      <c r="P391" s="40" t="s">
        <v>140</v>
      </c>
      <c r="Q391" s="40" t="s">
        <v>47</v>
      </c>
      <c r="R391" s="20"/>
      <c r="S391" s="20" t="s">
        <v>449</v>
      </c>
    </row>
    <row r="392" s="2" customFormat="1" spans="1:19">
      <c r="A392" s="6">
        <v>390</v>
      </c>
      <c r="B392" s="20" t="s">
        <v>19</v>
      </c>
      <c r="C392" s="48">
        <v>11503</v>
      </c>
      <c r="D392" s="49" t="s">
        <v>800</v>
      </c>
      <c r="E392" s="48" t="s">
        <v>801</v>
      </c>
      <c r="F392" s="49" t="s">
        <v>802</v>
      </c>
      <c r="G392" s="49" t="s">
        <v>45</v>
      </c>
      <c r="H392" s="22"/>
      <c r="I392" s="51" t="s">
        <v>725</v>
      </c>
      <c r="J392" s="38"/>
      <c r="K392" s="22">
        <v>2.25</v>
      </c>
      <c r="L392" s="22"/>
      <c r="M392" s="22">
        <v>2.25</v>
      </c>
      <c r="N392" s="22">
        <v>7</v>
      </c>
      <c r="O392" s="39">
        <v>0.678571428571429</v>
      </c>
      <c r="P392" s="40" t="s">
        <v>140</v>
      </c>
      <c r="Q392" s="40" t="s">
        <v>47</v>
      </c>
      <c r="R392" s="20"/>
      <c r="S392" s="20" t="s">
        <v>449</v>
      </c>
    </row>
    <row r="393" s="2" customFormat="1" spans="1:19">
      <c r="A393" s="6">
        <v>391</v>
      </c>
      <c r="B393" s="20" t="s">
        <v>19</v>
      </c>
      <c r="C393" s="48">
        <v>67978</v>
      </c>
      <c r="D393" s="49" t="s">
        <v>803</v>
      </c>
      <c r="E393" s="48" t="s">
        <v>804</v>
      </c>
      <c r="F393" s="49" t="s">
        <v>805</v>
      </c>
      <c r="G393" s="49" t="s">
        <v>157</v>
      </c>
      <c r="H393" s="22"/>
      <c r="I393" s="51" t="s">
        <v>725</v>
      </c>
      <c r="J393" s="38"/>
      <c r="K393" s="22">
        <v>7.55</v>
      </c>
      <c r="L393" s="22"/>
      <c r="M393" s="22">
        <v>7.55</v>
      </c>
      <c r="N393" s="22">
        <v>8.8</v>
      </c>
      <c r="O393" s="39">
        <v>0.142045454545455</v>
      </c>
      <c r="P393" s="40" t="s">
        <v>140</v>
      </c>
      <c r="Q393" s="40" t="s">
        <v>47</v>
      </c>
      <c r="R393" s="20"/>
      <c r="S393" s="20" t="s">
        <v>449</v>
      </c>
    </row>
    <row r="394" s="2" customFormat="1" spans="1:19">
      <c r="A394" s="6">
        <v>392</v>
      </c>
      <c r="B394" s="20" t="s">
        <v>19</v>
      </c>
      <c r="C394" s="48">
        <v>98368</v>
      </c>
      <c r="D394" s="49" t="s">
        <v>806</v>
      </c>
      <c r="E394" s="48" t="s">
        <v>807</v>
      </c>
      <c r="F394" s="49" t="s">
        <v>808</v>
      </c>
      <c r="G394" s="49" t="s">
        <v>23</v>
      </c>
      <c r="H394" s="22"/>
      <c r="I394" s="51" t="s">
        <v>725</v>
      </c>
      <c r="J394" s="38"/>
      <c r="K394" s="22">
        <v>8.925</v>
      </c>
      <c r="L394" s="22"/>
      <c r="M394" s="22">
        <v>8.925</v>
      </c>
      <c r="N394" s="22">
        <v>9.9</v>
      </c>
      <c r="O394" s="39">
        <v>0.0984848484848484</v>
      </c>
      <c r="P394" s="40" t="s">
        <v>468</v>
      </c>
      <c r="Q394" s="40" t="s">
        <v>47</v>
      </c>
      <c r="R394" s="20"/>
      <c r="S394" s="20" t="s">
        <v>449</v>
      </c>
    </row>
    <row r="395" s="2" customFormat="1" spans="1:19">
      <c r="A395" s="6">
        <v>393</v>
      </c>
      <c r="B395" s="20" t="s">
        <v>19</v>
      </c>
      <c r="C395" s="48">
        <v>3485</v>
      </c>
      <c r="D395" s="49" t="s">
        <v>809</v>
      </c>
      <c r="E395" s="48" t="s">
        <v>810</v>
      </c>
      <c r="F395" s="49" t="s">
        <v>811</v>
      </c>
      <c r="G395" s="49" t="s">
        <v>45</v>
      </c>
      <c r="H395" s="22"/>
      <c r="I395" s="51" t="s">
        <v>725</v>
      </c>
      <c r="J395" s="38"/>
      <c r="K395" s="22">
        <v>3.947</v>
      </c>
      <c r="L395" s="22"/>
      <c r="M395" s="22">
        <v>3.947</v>
      </c>
      <c r="N395" s="22">
        <v>10.5</v>
      </c>
      <c r="O395" s="39">
        <v>0.624095238095238</v>
      </c>
      <c r="P395" s="40" t="s">
        <v>468</v>
      </c>
      <c r="Q395" s="40" t="s">
        <v>47</v>
      </c>
      <c r="R395" s="20"/>
      <c r="S395" s="20" t="s">
        <v>449</v>
      </c>
    </row>
    <row r="396" s="2" customFormat="1" spans="1:19">
      <c r="A396" s="6">
        <v>394</v>
      </c>
      <c r="B396" s="20" t="s">
        <v>19</v>
      </c>
      <c r="C396" s="48">
        <v>92631</v>
      </c>
      <c r="D396" s="49" t="s">
        <v>812</v>
      </c>
      <c r="E396" s="48" t="s">
        <v>813</v>
      </c>
      <c r="F396" s="49" t="s">
        <v>814</v>
      </c>
      <c r="G396" s="49" t="s">
        <v>45</v>
      </c>
      <c r="H396" s="22"/>
      <c r="I396" s="51" t="s">
        <v>448</v>
      </c>
      <c r="J396" s="38"/>
      <c r="K396" s="22">
        <v>0</v>
      </c>
      <c r="L396" s="22"/>
      <c r="M396" s="22">
        <v>0</v>
      </c>
      <c r="N396" s="22">
        <v>11</v>
      </c>
      <c r="O396" s="39">
        <v>1</v>
      </c>
      <c r="P396" s="40" t="s">
        <v>140</v>
      </c>
      <c r="Q396" s="40" t="s">
        <v>47</v>
      </c>
      <c r="R396" s="20"/>
      <c r="S396" s="20" t="s">
        <v>449</v>
      </c>
    </row>
    <row r="397" s="2" customFormat="1" spans="1:19">
      <c r="A397" s="6">
        <v>395</v>
      </c>
      <c r="B397" s="20" t="s">
        <v>19</v>
      </c>
      <c r="C397" s="48">
        <v>45179</v>
      </c>
      <c r="D397" s="49" t="s">
        <v>815</v>
      </c>
      <c r="E397" s="48" t="s">
        <v>816</v>
      </c>
      <c r="F397" s="49" t="s">
        <v>817</v>
      </c>
      <c r="G397" s="49" t="s">
        <v>45</v>
      </c>
      <c r="H397" s="22"/>
      <c r="I397" s="51" t="s">
        <v>725</v>
      </c>
      <c r="J397" s="38"/>
      <c r="K397" s="22">
        <v>0</v>
      </c>
      <c r="L397" s="22"/>
      <c r="M397" s="22">
        <v>0</v>
      </c>
      <c r="N397" s="22">
        <v>11.4</v>
      </c>
      <c r="O397" s="39">
        <v>1</v>
      </c>
      <c r="P397" s="40" t="s">
        <v>108</v>
      </c>
      <c r="Q397" s="40" t="s">
        <v>47</v>
      </c>
      <c r="R397" s="20"/>
      <c r="S397" s="20" t="s">
        <v>449</v>
      </c>
    </row>
    <row r="398" s="2" customFormat="1" spans="1:19">
      <c r="A398" s="6">
        <v>396</v>
      </c>
      <c r="B398" s="20" t="s">
        <v>19</v>
      </c>
      <c r="C398" s="48">
        <v>91692</v>
      </c>
      <c r="D398" s="49" t="s">
        <v>818</v>
      </c>
      <c r="E398" s="48" t="s">
        <v>819</v>
      </c>
      <c r="F398" s="49" t="s">
        <v>820</v>
      </c>
      <c r="G398" s="49" t="s">
        <v>693</v>
      </c>
      <c r="H398" s="22"/>
      <c r="I398" s="51" t="s">
        <v>725</v>
      </c>
      <c r="J398" s="38"/>
      <c r="K398" s="22">
        <v>7.7</v>
      </c>
      <c r="L398" s="22"/>
      <c r="M398" s="22">
        <v>7.7</v>
      </c>
      <c r="N398" s="22">
        <v>12</v>
      </c>
      <c r="O398" s="39">
        <v>0.358333333333333</v>
      </c>
      <c r="P398" s="40" t="s">
        <v>108</v>
      </c>
      <c r="Q398" s="40" t="s">
        <v>47</v>
      </c>
      <c r="R398" s="20"/>
      <c r="S398" s="20" t="s">
        <v>449</v>
      </c>
    </row>
    <row r="399" s="2" customFormat="1" spans="1:19">
      <c r="A399" s="6">
        <v>397</v>
      </c>
      <c r="B399" s="20" t="s">
        <v>19</v>
      </c>
      <c r="C399" s="48">
        <v>105060</v>
      </c>
      <c r="D399" s="49" t="s">
        <v>821</v>
      </c>
      <c r="E399" s="48" t="s">
        <v>822</v>
      </c>
      <c r="F399" s="49" t="s">
        <v>823</v>
      </c>
      <c r="G399" s="49" t="s">
        <v>45</v>
      </c>
      <c r="H399" s="22"/>
      <c r="I399" s="51" t="s">
        <v>725</v>
      </c>
      <c r="J399" s="38"/>
      <c r="K399" s="22">
        <v>9.14</v>
      </c>
      <c r="L399" s="22"/>
      <c r="M399" s="22">
        <v>9.14</v>
      </c>
      <c r="N399" s="22">
        <v>12.8</v>
      </c>
      <c r="O399" s="39">
        <v>0.2859375</v>
      </c>
      <c r="P399" s="40" t="s">
        <v>140</v>
      </c>
      <c r="Q399" s="40" t="s">
        <v>47</v>
      </c>
      <c r="R399" s="20"/>
      <c r="S399" s="20" t="s">
        <v>449</v>
      </c>
    </row>
    <row r="400" s="2" customFormat="1" spans="1:19">
      <c r="A400" s="6">
        <v>398</v>
      </c>
      <c r="B400" s="20" t="s">
        <v>19</v>
      </c>
      <c r="C400" s="48">
        <v>39096</v>
      </c>
      <c r="D400" s="49" t="s">
        <v>824</v>
      </c>
      <c r="E400" s="48" t="s">
        <v>825</v>
      </c>
      <c r="F400" s="49" t="s">
        <v>63</v>
      </c>
      <c r="G400" s="49" t="s">
        <v>45</v>
      </c>
      <c r="H400" s="22"/>
      <c r="I400" s="51" t="s">
        <v>725</v>
      </c>
      <c r="J400" s="38"/>
      <c r="K400" s="22">
        <v>4.12</v>
      </c>
      <c r="L400" s="22"/>
      <c r="M400" s="22">
        <v>4.12</v>
      </c>
      <c r="N400" s="22">
        <v>14.2</v>
      </c>
      <c r="O400" s="39">
        <v>0.709859154929577</v>
      </c>
      <c r="P400" s="40" t="s">
        <v>108</v>
      </c>
      <c r="Q400" s="40" t="s">
        <v>47</v>
      </c>
      <c r="R400" s="20"/>
      <c r="S400" s="20" t="s">
        <v>449</v>
      </c>
    </row>
    <row r="401" s="2" customFormat="1" spans="1:19">
      <c r="A401" s="6">
        <v>399</v>
      </c>
      <c r="B401" s="20" t="s">
        <v>19</v>
      </c>
      <c r="C401" s="48">
        <v>58711</v>
      </c>
      <c r="D401" s="49" t="s">
        <v>826</v>
      </c>
      <c r="E401" s="48" t="s">
        <v>827</v>
      </c>
      <c r="F401" s="49" t="s">
        <v>828</v>
      </c>
      <c r="G401" s="49" t="s">
        <v>45</v>
      </c>
      <c r="H401" s="22"/>
      <c r="I401" s="51" t="s">
        <v>725</v>
      </c>
      <c r="J401" s="38"/>
      <c r="K401" s="22">
        <v>2.6</v>
      </c>
      <c r="L401" s="22"/>
      <c r="M401" s="22">
        <v>2.6</v>
      </c>
      <c r="N401" s="22">
        <v>14.2</v>
      </c>
      <c r="O401" s="39">
        <v>0.816901408450704</v>
      </c>
      <c r="P401" s="40" t="s">
        <v>108</v>
      </c>
      <c r="Q401" s="40" t="s">
        <v>47</v>
      </c>
      <c r="R401" s="20"/>
      <c r="S401" s="20" t="s">
        <v>449</v>
      </c>
    </row>
    <row r="402" s="2" customFormat="1" spans="1:19">
      <c r="A402" s="6">
        <v>400</v>
      </c>
      <c r="B402" s="20" t="s">
        <v>19</v>
      </c>
      <c r="C402" s="48">
        <v>29472</v>
      </c>
      <c r="D402" s="49" t="s">
        <v>829</v>
      </c>
      <c r="E402" s="48" t="s">
        <v>830</v>
      </c>
      <c r="F402" s="49" t="s">
        <v>781</v>
      </c>
      <c r="G402" s="49" t="s">
        <v>45</v>
      </c>
      <c r="H402" s="22"/>
      <c r="I402" s="51" t="s">
        <v>725</v>
      </c>
      <c r="J402" s="38"/>
      <c r="K402" s="22">
        <v>5.3</v>
      </c>
      <c r="L402" s="22"/>
      <c r="M402" s="22">
        <v>5.3</v>
      </c>
      <c r="N402" s="22">
        <v>15</v>
      </c>
      <c r="O402" s="39">
        <v>0.646666666666667</v>
      </c>
      <c r="P402" s="40" t="s">
        <v>140</v>
      </c>
      <c r="Q402" s="40" t="s">
        <v>47</v>
      </c>
      <c r="R402" s="20"/>
      <c r="S402" s="20" t="s">
        <v>449</v>
      </c>
    </row>
    <row r="403" s="2" customFormat="1" spans="1:19">
      <c r="A403" s="6">
        <v>401</v>
      </c>
      <c r="B403" s="20" t="s">
        <v>19</v>
      </c>
      <c r="C403" s="48">
        <v>64983</v>
      </c>
      <c r="D403" s="49" t="s">
        <v>831</v>
      </c>
      <c r="E403" s="48" t="s">
        <v>832</v>
      </c>
      <c r="F403" s="49" t="s">
        <v>833</v>
      </c>
      <c r="G403" s="49" t="s">
        <v>45</v>
      </c>
      <c r="H403" s="22"/>
      <c r="I403" s="51" t="s">
        <v>448</v>
      </c>
      <c r="J403" s="38"/>
      <c r="K403" s="22">
        <v>8.7</v>
      </c>
      <c r="L403" s="22"/>
      <c r="M403" s="22">
        <v>8.7</v>
      </c>
      <c r="N403" s="22">
        <v>15.5</v>
      </c>
      <c r="O403" s="39">
        <v>0.438709677419355</v>
      </c>
      <c r="P403" s="40" t="s">
        <v>108</v>
      </c>
      <c r="Q403" s="40" t="s">
        <v>47</v>
      </c>
      <c r="R403" s="20"/>
      <c r="S403" s="20" t="s">
        <v>449</v>
      </c>
    </row>
    <row r="404" s="2" customFormat="1" spans="1:19">
      <c r="A404" s="6">
        <v>402</v>
      </c>
      <c r="B404" s="20" t="s">
        <v>19</v>
      </c>
      <c r="C404" s="48">
        <v>101425</v>
      </c>
      <c r="D404" s="49" t="s">
        <v>834</v>
      </c>
      <c r="E404" s="48" t="s">
        <v>835</v>
      </c>
      <c r="F404" s="49" t="s">
        <v>836</v>
      </c>
      <c r="G404" s="49" t="s">
        <v>45</v>
      </c>
      <c r="H404" s="22"/>
      <c r="I404" s="51" t="s">
        <v>448</v>
      </c>
      <c r="J404" s="38"/>
      <c r="K404" s="22">
        <v>13.55</v>
      </c>
      <c r="L404" s="22"/>
      <c r="M404" s="22">
        <v>13.55</v>
      </c>
      <c r="N404" s="22">
        <v>15.5</v>
      </c>
      <c r="O404" s="39">
        <v>0.125806451612903</v>
      </c>
      <c r="P404" s="40" t="s">
        <v>468</v>
      </c>
      <c r="Q404" s="40" t="s">
        <v>47</v>
      </c>
      <c r="R404" s="20"/>
      <c r="S404" s="20" t="s">
        <v>449</v>
      </c>
    </row>
    <row r="405" s="2" customFormat="1" spans="1:19">
      <c r="A405" s="6">
        <v>403</v>
      </c>
      <c r="B405" s="20" t="s">
        <v>19</v>
      </c>
      <c r="C405" s="48">
        <v>30806</v>
      </c>
      <c r="D405" s="49" t="s">
        <v>837</v>
      </c>
      <c r="E405" s="48" t="s">
        <v>838</v>
      </c>
      <c r="F405" s="49" t="s">
        <v>839</v>
      </c>
      <c r="G405" s="49" t="s">
        <v>23</v>
      </c>
      <c r="H405" s="22"/>
      <c r="I405" s="51" t="s">
        <v>725</v>
      </c>
      <c r="J405" s="38"/>
      <c r="K405" s="22">
        <v>7.7</v>
      </c>
      <c r="L405" s="22"/>
      <c r="M405" s="22">
        <v>7.7</v>
      </c>
      <c r="N405" s="22">
        <v>15.7</v>
      </c>
      <c r="O405" s="39">
        <v>0.509554140127389</v>
      </c>
      <c r="P405" s="40" t="s">
        <v>108</v>
      </c>
      <c r="Q405" s="40" t="s">
        <v>47</v>
      </c>
      <c r="R405" s="20"/>
      <c r="S405" s="20" t="s">
        <v>449</v>
      </c>
    </row>
    <row r="406" s="2" customFormat="1" spans="1:19">
      <c r="A406" s="6">
        <v>404</v>
      </c>
      <c r="B406" s="20" t="s">
        <v>19</v>
      </c>
      <c r="C406" s="48">
        <v>53980</v>
      </c>
      <c r="D406" s="49" t="s">
        <v>840</v>
      </c>
      <c r="E406" s="48" t="s">
        <v>841</v>
      </c>
      <c r="F406" s="49" t="s">
        <v>842</v>
      </c>
      <c r="G406" s="49" t="s">
        <v>523</v>
      </c>
      <c r="H406" s="22"/>
      <c r="I406" s="51" t="s">
        <v>725</v>
      </c>
      <c r="J406" s="38"/>
      <c r="K406" s="22">
        <v>4.8</v>
      </c>
      <c r="L406" s="22"/>
      <c r="M406" s="22">
        <v>4.8</v>
      </c>
      <c r="N406" s="22">
        <v>15.9</v>
      </c>
      <c r="O406" s="39">
        <v>0.69811320754717</v>
      </c>
      <c r="P406" s="40" t="s">
        <v>108</v>
      </c>
      <c r="Q406" s="40" t="s">
        <v>47</v>
      </c>
      <c r="R406" s="20"/>
      <c r="S406" s="20" t="s">
        <v>449</v>
      </c>
    </row>
    <row r="407" s="2" customFormat="1" spans="1:19">
      <c r="A407" s="6">
        <v>405</v>
      </c>
      <c r="B407" s="20" t="s">
        <v>19</v>
      </c>
      <c r="C407" s="48">
        <v>12182</v>
      </c>
      <c r="D407" s="49" t="s">
        <v>843</v>
      </c>
      <c r="E407" s="48" t="s">
        <v>844</v>
      </c>
      <c r="F407" s="49" t="s">
        <v>845</v>
      </c>
      <c r="G407" s="49" t="s">
        <v>693</v>
      </c>
      <c r="H407" s="22"/>
      <c r="I407" s="51" t="s">
        <v>725</v>
      </c>
      <c r="J407" s="38"/>
      <c r="K407" s="22">
        <v>6.8</v>
      </c>
      <c r="L407" s="22"/>
      <c r="M407" s="22">
        <v>6.8</v>
      </c>
      <c r="N407" s="22">
        <v>16</v>
      </c>
      <c r="O407" s="39">
        <v>0.575</v>
      </c>
      <c r="P407" s="40" t="s">
        <v>108</v>
      </c>
      <c r="Q407" s="40" t="s">
        <v>47</v>
      </c>
      <c r="R407" s="20"/>
      <c r="S407" s="20" t="s">
        <v>449</v>
      </c>
    </row>
    <row r="408" s="2" customFormat="1" spans="1:19">
      <c r="A408" s="6">
        <v>406</v>
      </c>
      <c r="B408" s="20" t="s">
        <v>19</v>
      </c>
      <c r="C408" s="48">
        <v>60035</v>
      </c>
      <c r="D408" s="49" t="s">
        <v>846</v>
      </c>
      <c r="E408" s="48" t="s">
        <v>847</v>
      </c>
      <c r="F408" s="49" t="s">
        <v>848</v>
      </c>
      <c r="G408" s="49" t="s">
        <v>45</v>
      </c>
      <c r="H408" s="22"/>
      <c r="I408" s="51" t="s">
        <v>725</v>
      </c>
      <c r="J408" s="38"/>
      <c r="K408" s="22">
        <v>7.8</v>
      </c>
      <c r="L408" s="22"/>
      <c r="M408" s="22">
        <v>7.8</v>
      </c>
      <c r="N408" s="22">
        <v>16</v>
      </c>
      <c r="O408" s="39">
        <v>0.5125</v>
      </c>
      <c r="P408" s="40" t="s">
        <v>140</v>
      </c>
      <c r="Q408" s="40" t="s">
        <v>47</v>
      </c>
      <c r="R408" s="20"/>
      <c r="S408" s="20" t="s">
        <v>449</v>
      </c>
    </row>
    <row r="409" s="2" customFormat="1" spans="1:19">
      <c r="A409" s="6">
        <v>407</v>
      </c>
      <c r="B409" s="20" t="s">
        <v>19</v>
      </c>
      <c r="C409" s="48">
        <v>101132</v>
      </c>
      <c r="D409" s="49" t="s">
        <v>849</v>
      </c>
      <c r="E409" s="48" t="s">
        <v>850</v>
      </c>
      <c r="F409" s="49" t="s">
        <v>851</v>
      </c>
      <c r="G409" s="49" t="s">
        <v>23</v>
      </c>
      <c r="H409" s="22"/>
      <c r="I409" s="51" t="s">
        <v>725</v>
      </c>
      <c r="J409" s="38"/>
      <c r="K409" s="22">
        <v>0</v>
      </c>
      <c r="L409" s="22"/>
      <c r="M409" s="22">
        <v>0</v>
      </c>
      <c r="N409" s="22">
        <v>16</v>
      </c>
      <c r="O409" s="39">
        <v>1</v>
      </c>
      <c r="P409" s="40" t="s">
        <v>108</v>
      </c>
      <c r="Q409" s="40" t="s">
        <v>47</v>
      </c>
      <c r="R409" s="20"/>
      <c r="S409" s="20" t="s">
        <v>449</v>
      </c>
    </row>
    <row r="410" s="2" customFormat="1" spans="1:19">
      <c r="A410" s="6">
        <v>408</v>
      </c>
      <c r="B410" s="20" t="s">
        <v>19</v>
      </c>
      <c r="C410" s="48">
        <v>26411</v>
      </c>
      <c r="D410" s="49" t="s">
        <v>852</v>
      </c>
      <c r="E410" s="48" t="s">
        <v>853</v>
      </c>
      <c r="F410" s="49" t="s">
        <v>776</v>
      </c>
      <c r="G410" s="49" t="s">
        <v>523</v>
      </c>
      <c r="H410" s="22"/>
      <c r="I410" s="51" t="s">
        <v>725</v>
      </c>
      <c r="J410" s="38"/>
      <c r="K410" s="22">
        <v>6.907</v>
      </c>
      <c r="L410" s="22"/>
      <c r="M410" s="22">
        <v>6.907</v>
      </c>
      <c r="N410" s="22">
        <v>16.8</v>
      </c>
      <c r="O410" s="39">
        <v>0.588869047619048</v>
      </c>
      <c r="P410" s="40" t="s">
        <v>108</v>
      </c>
      <c r="Q410" s="40" t="s">
        <v>47</v>
      </c>
      <c r="R410" s="20"/>
      <c r="S410" s="20" t="s">
        <v>449</v>
      </c>
    </row>
    <row r="411" s="2" customFormat="1" spans="1:19">
      <c r="A411" s="6">
        <v>409</v>
      </c>
      <c r="B411" s="20" t="s">
        <v>19</v>
      </c>
      <c r="C411" s="48">
        <v>21591</v>
      </c>
      <c r="D411" s="49" t="s">
        <v>854</v>
      </c>
      <c r="E411" s="48" t="s">
        <v>855</v>
      </c>
      <c r="F411" s="49" t="s">
        <v>788</v>
      </c>
      <c r="G411" s="49" t="s">
        <v>45</v>
      </c>
      <c r="H411" s="22"/>
      <c r="I411" s="51" t="s">
        <v>448</v>
      </c>
      <c r="J411" s="38"/>
      <c r="K411" s="22">
        <v>0</v>
      </c>
      <c r="L411" s="22"/>
      <c r="M411" s="22">
        <v>0</v>
      </c>
      <c r="N411" s="22">
        <v>17</v>
      </c>
      <c r="O411" s="39">
        <v>1</v>
      </c>
      <c r="P411" s="40" t="s">
        <v>108</v>
      </c>
      <c r="Q411" s="40" t="s">
        <v>47</v>
      </c>
      <c r="R411" s="20"/>
      <c r="S411" s="20" t="s">
        <v>449</v>
      </c>
    </row>
    <row r="412" s="2" customFormat="1" spans="1:19">
      <c r="A412" s="6">
        <v>410</v>
      </c>
      <c r="B412" s="20" t="s">
        <v>19</v>
      </c>
      <c r="C412" s="48">
        <v>55116</v>
      </c>
      <c r="D412" s="49" t="s">
        <v>856</v>
      </c>
      <c r="E412" s="48" t="s">
        <v>857</v>
      </c>
      <c r="F412" s="49" t="s">
        <v>858</v>
      </c>
      <c r="G412" s="49" t="s">
        <v>45</v>
      </c>
      <c r="H412" s="22"/>
      <c r="I412" s="51" t="s">
        <v>725</v>
      </c>
      <c r="J412" s="38"/>
      <c r="K412" s="22">
        <v>12.22</v>
      </c>
      <c r="L412" s="22"/>
      <c r="M412" s="22">
        <v>12.22</v>
      </c>
      <c r="N412" s="22">
        <v>17.8</v>
      </c>
      <c r="O412" s="39">
        <v>0.313483146067416</v>
      </c>
      <c r="P412" s="40" t="s">
        <v>108</v>
      </c>
      <c r="Q412" s="40" t="s">
        <v>47</v>
      </c>
      <c r="R412" s="20"/>
      <c r="S412" s="20" t="s">
        <v>449</v>
      </c>
    </row>
    <row r="413" s="2" customFormat="1" spans="1:19">
      <c r="A413" s="6">
        <v>411</v>
      </c>
      <c r="B413" s="20" t="s">
        <v>19</v>
      </c>
      <c r="C413" s="48">
        <v>14986</v>
      </c>
      <c r="D413" s="49" t="s">
        <v>859</v>
      </c>
      <c r="E413" s="48" t="s">
        <v>860</v>
      </c>
      <c r="F413" s="49" t="s">
        <v>861</v>
      </c>
      <c r="G413" s="49" t="s">
        <v>45</v>
      </c>
      <c r="H413" s="22"/>
      <c r="I413" s="51" t="s">
        <v>725</v>
      </c>
      <c r="J413" s="38"/>
      <c r="K413" s="22">
        <v>7.35</v>
      </c>
      <c r="L413" s="22"/>
      <c r="M413" s="22">
        <v>7.35</v>
      </c>
      <c r="N413" s="22">
        <v>18</v>
      </c>
      <c r="O413" s="39">
        <v>0.591666666666667</v>
      </c>
      <c r="P413" s="40" t="s">
        <v>108</v>
      </c>
      <c r="Q413" s="40" t="s">
        <v>47</v>
      </c>
      <c r="R413" s="20"/>
      <c r="S413" s="20" t="s">
        <v>449</v>
      </c>
    </row>
    <row r="414" s="2" customFormat="1" spans="1:19">
      <c r="A414" s="6">
        <v>412</v>
      </c>
      <c r="B414" s="20" t="s">
        <v>19</v>
      </c>
      <c r="C414" s="48">
        <v>114835</v>
      </c>
      <c r="D414" s="49" t="s">
        <v>862</v>
      </c>
      <c r="E414" s="48" t="s">
        <v>863</v>
      </c>
      <c r="F414" s="49" t="s">
        <v>864</v>
      </c>
      <c r="G414" s="49" t="s">
        <v>45</v>
      </c>
      <c r="H414" s="22"/>
      <c r="I414" s="51" t="s">
        <v>725</v>
      </c>
      <c r="J414" s="38"/>
      <c r="K414" s="22">
        <v>0</v>
      </c>
      <c r="L414" s="22"/>
      <c r="M414" s="22">
        <v>0</v>
      </c>
      <c r="N414" s="22">
        <v>18</v>
      </c>
      <c r="O414" s="39">
        <v>1</v>
      </c>
      <c r="P414" s="40" t="s">
        <v>108</v>
      </c>
      <c r="Q414" s="40" t="s">
        <v>47</v>
      </c>
      <c r="R414" s="20"/>
      <c r="S414" s="20" t="s">
        <v>449</v>
      </c>
    </row>
    <row r="415" s="2" customFormat="1" spans="1:19">
      <c r="A415" s="6">
        <v>413</v>
      </c>
      <c r="B415" s="20" t="s">
        <v>19</v>
      </c>
      <c r="C415" s="48">
        <v>41850</v>
      </c>
      <c r="D415" s="49" t="s">
        <v>865</v>
      </c>
      <c r="E415" s="48" t="s">
        <v>866</v>
      </c>
      <c r="F415" s="49" t="s">
        <v>867</v>
      </c>
      <c r="G415" s="49" t="s">
        <v>45</v>
      </c>
      <c r="H415" s="17"/>
      <c r="I415" s="51" t="s">
        <v>725</v>
      </c>
      <c r="J415" s="20"/>
      <c r="K415" s="22">
        <v>12</v>
      </c>
      <c r="L415" s="53"/>
      <c r="M415" s="22">
        <v>12</v>
      </c>
      <c r="N415" s="22">
        <v>18.8</v>
      </c>
      <c r="O415" s="39">
        <v>0.361702127659574</v>
      </c>
      <c r="P415" s="40" t="s">
        <v>140</v>
      </c>
      <c r="Q415" s="40" t="s">
        <v>47</v>
      </c>
      <c r="R415" s="20"/>
      <c r="S415" s="20" t="s">
        <v>449</v>
      </c>
    </row>
    <row r="416" s="2" customFormat="1" spans="1:19">
      <c r="A416" s="6">
        <v>414</v>
      </c>
      <c r="B416" s="20" t="s">
        <v>19</v>
      </c>
      <c r="C416" s="48">
        <v>134714</v>
      </c>
      <c r="D416" s="49" t="s">
        <v>868</v>
      </c>
      <c r="E416" s="48" t="s">
        <v>869</v>
      </c>
      <c r="F416" s="49" t="s">
        <v>870</v>
      </c>
      <c r="G416" s="49" t="s">
        <v>45</v>
      </c>
      <c r="H416" s="17"/>
      <c r="I416" s="51" t="s">
        <v>448</v>
      </c>
      <c r="J416" s="20"/>
      <c r="K416" s="22">
        <v>5.61</v>
      </c>
      <c r="L416" s="53"/>
      <c r="M416" s="22">
        <v>5.61</v>
      </c>
      <c r="N416" s="22">
        <v>19.3</v>
      </c>
      <c r="O416" s="39">
        <v>0.709326424870466</v>
      </c>
      <c r="P416" s="40" t="s">
        <v>108</v>
      </c>
      <c r="Q416" s="40" t="s">
        <v>47</v>
      </c>
      <c r="R416" s="20"/>
      <c r="S416" s="20" t="s">
        <v>449</v>
      </c>
    </row>
    <row r="417" s="2" customFormat="1" spans="1:19">
      <c r="A417" s="6">
        <v>415</v>
      </c>
      <c r="B417" s="20" t="s">
        <v>19</v>
      </c>
      <c r="C417" s="48">
        <v>144353</v>
      </c>
      <c r="D417" s="49" t="s">
        <v>871</v>
      </c>
      <c r="E417" s="48" t="s">
        <v>872</v>
      </c>
      <c r="F417" s="49" t="s">
        <v>873</v>
      </c>
      <c r="G417" s="49" t="s">
        <v>45</v>
      </c>
      <c r="H417" s="17"/>
      <c r="I417" s="51" t="s">
        <v>725</v>
      </c>
      <c r="J417" s="20"/>
      <c r="K417" s="22">
        <v>6.405</v>
      </c>
      <c r="L417" s="53"/>
      <c r="M417" s="22">
        <v>6.405</v>
      </c>
      <c r="N417" s="22">
        <v>19.5</v>
      </c>
      <c r="O417" s="39">
        <v>0.671538461538462</v>
      </c>
      <c r="P417" s="40" t="s">
        <v>108</v>
      </c>
      <c r="Q417" s="40" t="s">
        <v>47</v>
      </c>
      <c r="R417" s="20"/>
      <c r="S417" s="20" t="s">
        <v>449</v>
      </c>
    </row>
    <row r="418" s="2" customFormat="1" spans="1:19">
      <c r="A418" s="6">
        <v>416</v>
      </c>
      <c r="B418" s="20" t="s">
        <v>19</v>
      </c>
      <c r="C418" s="48">
        <v>107312</v>
      </c>
      <c r="D418" s="49" t="s">
        <v>874</v>
      </c>
      <c r="E418" s="48" t="s">
        <v>875</v>
      </c>
      <c r="F418" s="49" t="s">
        <v>876</v>
      </c>
      <c r="G418" s="49" t="s">
        <v>45</v>
      </c>
      <c r="H418" s="17"/>
      <c r="I418" s="51" t="s">
        <v>725</v>
      </c>
      <c r="J418" s="20"/>
      <c r="K418" s="22">
        <v>12.69</v>
      </c>
      <c r="L418" s="53"/>
      <c r="M418" s="22">
        <v>12.69</v>
      </c>
      <c r="N418" s="22">
        <v>19.7</v>
      </c>
      <c r="O418" s="39">
        <v>0.355837563451777</v>
      </c>
      <c r="P418" s="40" t="s">
        <v>108</v>
      </c>
      <c r="Q418" s="40" t="s">
        <v>47</v>
      </c>
      <c r="R418" s="20"/>
      <c r="S418" s="20" t="s">
        <v>449</v>
      </c>
    </row>
    <row r="419" s="2" customFormat="1" spans="1:19">
      <c r="A419" s="6">
        <v>417</v>
      </c>
      <c r="B419" s="20" t="s">
        <v>19</v>
      </c>
      <c r="C419" s="48">
        <v>100716</v>
      </c>
      <c r="D419" s="49" t="s">
        <v>877</v>
      </c>
      <c r="E419" s="48" t="s">
        <v>878</v>
      </c>
      <c r="F419" s="49" t="s">
        <v>879</v>
      </c>
      <c r="G419" s="49" t="s">
        <v>45</v>
      </c>
      <c r="H419" s="17"/>
      <c r="I419" s="51" t="s">
        <v>448</v>
      </c>
      <c r="J419" s="20"/>
      <c r="K419" s="22">
        <v>0</v>
      </c>
      <c r="L419" s="53"/>
      <c r="M419" s="22">
        <v>0</v>
      </c>
      <c r="N419" s="22">
        <v>19.8</v>
      </c>
      <c r="O419" s="39">
        <v>1</v>
      </c>
      <c r="P419" s="40" t="s">
        <v>108</v>
      </c>
      <c r="Q419" s="40" t="s">
        <v>47</v>
      </c>
      <c r="R419" s="20"/>
      <c r="S419" s="20" t="s">
        <v>449</v>
      </c>
    </row>
    <row r="420" s="2" customFormat="1" spans="1:19">
      <c r="A420" s="6">
        <v>418</v>
      </c>
      <c r="B420" s="20" t="s">
        <v>19</v>
      </c>
      <c r="C420" s="48">
        <v>106890</v>
      </c>
      <c r="D420" s="49" t="s">
        <v>880</v>
      </c>
      <c r="E420" s="48" t="s">
        <v>881</v>
      </c>
      <c r="F420" s="49" t="s">
        <v>776</v>
      </c>
      <c r="G420" s="49" t="s">
        <v>45</v>
      </c>
      <c r="H420" s="17"/>
      <c r="I420" s="51" t="s">
        <v>725</v>
      </c>
      <c r="J420" s="20"/>
      <c r="K420" s="22">
        <v>8.119</v>
      </c>
      <c r="L420" s="53"/>
      <c r="M420" s="22">
        <v>8.119</v>
      </c>
      <c r="N420" s="22">
        <v>19.8</v>
      </c>
      <c r="O420" s="39">
        <v>0.589949494949495</v>
      </c>
      <c r="P420" s="40" t="s">
        <v>108</v>
      </c>
      <c r="Q420" s="40" t="s">
        <v>47</v>
      </c>
      <c r="R420" s="20"/>
      <c r="S420" s="20" t="s">
        <v>449</v>
      </c>
    </row>
    <row r="421" s="2" customFormat="1" spans="1:19">
      <c r="A421" s="6">
        <v>419</v>
      </c>
      <c r="B421" s="20" t="s">
        <v>19</v>
      </c>
      <c r="C421" s="48">
        <v>10800</v>
      </c>
      <c r="D421" s="49" t="s">
        <v>882</v>
      </c>
      <c r="E421" s="48" t="s">
        <v>883</v>
      </c>
      <c r="F421" s="49" t="s">
        <v>884</v>
      </c>
      <c r="G421" s="49" t="s">
        <v>45</v>
      </c>
      <c r="H421" s="17"/>
      <c r="I421" s="51" t="s">
        <v>725</v>
      </c>
      <c r="J421" s="20"/>
      <c r="K421" s="22">
        <v>0</v>
      </c>
      <c r="L421" s="53"/>
      <c r="M421" s="22">
        <v>0</v>
      </c>
      <c r="N421" s="22">
        <v>20</v>
      </c>
      <c r="O421" s="39">
        <v>1</v>
      </c>
      <c r="P421" s="40" t="s">
        <v>108</v>
      </c>
      <c r="Q421" s="40" t="s">
        <v>47</v>
      </c>
      <c r="R421" s="20"/>
      <c r="S421" s="20" t="s">
        <v>449</v>
      </c>
    </row>
    <row r="422" s="2" customFormat="1" spans="1:19">
      <c r="A422" s="6">
        <v>420</v>
      </c>
      <c r="B422" s="20" t="s">
        <v>19</v>
      </c>
      <c r="C422" s="48">
        <v>49354</v>
      </c>
      <c r="D422" s="49" t="s">
        <v>885</v>
      </c>
      <c r="E422" s="48" t="s">
        <v>385</v>
      </c>
      <c r="F422" s="49" t="s">
        <v>886</v>
      </c>
      <c r="G422" s="49" t="s">
        <v>23</v>
      </c>
      <c r="H422" s="17"/>
      <c r="I422" s="51" t="s">
        <v>448</v>
      </c>
      <c r="J422" s="20"/>
      <c r="K422" s="22">
        <v>6.33</v>
      </c>
      <c r="L422" s="53"/>
      <c r="M422" s="22">
        <v>6.33</v>
      </c>
      <c r="N422" s="22">
        <v>20</v>
      </c>
      <c r="O422" s="39">
        <v>0.6835</v>
      </c>
      <c r="P422" s="40" t="s">
        <v>140</v>
      </c>
      <c r="Q422" s="40" t="s">
        <v>47</v>
      </c>
      <c r="R422" s="20"/>
      <c r="S422" s="20" t="s">
        <v>449</v>
      </c>
    </row>
    <row r="423" s="2" customFormat="1" spans="1:19">
      <c r="A423" s="6">
        <v>421</v>
      </c>
      <c r="B423" s="20" t="s">
        <v>19</v>
      </c>
      <c r="C423" s="48">
        <v>3268</v>
      </c>
      <c r="D423" s="49" t="s">
        <v>887</v>
      </c>
      <c r="E423" s="48" t="s">
        <v>888</v>
      </c>
      <c r="F423" s="49" t="s">
        <v>889</v>
      </c>
      <c r="G423" s="49" t="s">
        <v>23</v>
      </c>
      <c r="H423" s="17"/>
      <c r="I423" s="51" t="s">
        <v>725</v>
      </c>
      <c r="J423" s="20"/>
      <c r="K423" s="22">
        <v>13</v>
      </c>
      <c r="L423" s="53"/>
      <c r="M423" s="22">
        <v>13</v>
      </c>
      <c r="N423" s="22">
        <v>20</v>
      </c>
      <c r="O423" s="39">
        <v>0.35</v>
      </c>
      <c r="P423" s="40" t="s">
        <v>108</v>
      </c>
      <c r="Q423" s="40" t="s">
        <v>47</v>
      </c>
      <c r="R423" s="20"/>
      <c r="S423" s="20" t="s">
        <v>449</v>
      </c>
    </row>
    <row r="424" s="2" customFormat="1" spans="1:19">
      <c r="A424" s="6">
        <v>422</v>
      </c>
      <c r="B424" s="20" t="s">
        <v>19</v>
      </c>
      <c r="C424" s="48">
        <v>135264</v>
      </c>
      <c r="D424" s="49" t="s">
        <v>890</v>
      </c>
      <c r="E424" s="48" t="s">
        <v>891</v>
      </c>
      <c r="F424" s="49" t="s">
        <v>892</v>
      </c>
      <c r="G424" s="49" t="s">
        <v>45</v>
      </c>
      <c r="H424" s="17"/>
      <c r="I424" s="51" t="s">
        <v>725</v>
      </c>
      <c r="J424" s="20"/>
      <c r="K424" s="22">
        <v>6.63</v>
      </c>
      <c r="L424" s="53"/>
      <c r="M424" s="22">
        <v>6.63</v>
      </c>
      <c r="N424" s="22">
        <v>20.4</v>
      </c>
      <c r="O424" s="39">
        <v>0.675</v>
      </c>
      <c r="P424" s="40" t="s">
        <v>468</v>
      </c>
      <c r="Q424" s="40" t="s">
        <v>47</v>
      </c>
      <c r="R424" s="20"/>
      <c r="S424" s="20" t="s">
        <v>449</v>
      </c>
    </row>
    <row r="425" s="2" customFormat="1" spans="1:19">
      <c r="A425" s="6">
        <v>423</v>
      </c>
      <c r="B425" s="20" t="s">
        <v>19</v>
      </c>
      <c r="C425" s="48">
        <v>23894</v>
      </c>
      <c r="D425" s="49" t="s">
        <v>893</v>
      </c>
      <c r="E425" s="48" t="s">
        <v>894</v>
      </c>
      <c r="F425" s="49" t="s">
        <v>858</v>
      </c>
      <c r="G425" s="49" t="s">
        <v>45</v>
      </c>
      <c r="H425" s="17"/>
      <c r="I425" s="51" t="s">
        <v>725</v>
      </c>
      <c r="J425" s="20"/>
      <c r="K425" s="22">
        <v>16.85</v>
      </c>
      <c r="L425" s="53"/>
      <c r="M425" s="22">
        <v>16.85</v>
      </c>
      <c r="N425" s="22">
        <v>20.7</v>
      </c>
      <c r="O425" s="39">
        <v>0.185990338164251</v>
      </c>
      <c r="P425" s="40" t="s">
        <v>108</v>
      </c>
      <c r="Q425" s="40" t="s">
        <v>47</v>
      </c>
      <c r="R425" s="20"/>
      <c r="S425" s="20" t="s">
        <v>449</v>
      </c>
    </row>
    <row r="426" s="2" customFormat="1" spans="1:19">
      <c r="A426" s="6">
        <v>424</v>
      </c>
      <c r="B426" s="20" t="s">
        <v>19</v>
      </c>
      <c r="C426" s="48">
        <v>6915</v>
      </c>
      <c r="D426" s="49" t="s">
        <v>895</v>
      </c>
      <c r="E426" s="48" t="s">
        <v>896</v>
      </c>
      <c r="F426" s="49" t="s">
        <v>897</v>
      </c>
      <c r="G426" s="49" t="s">
        <v>23</v>
      </c>
      <c r="H426" s="17"/>
      <c r="I426" s="51" t="s">
        <v>725</v>
      </c>
      <c r="J426" s="20"/>
      <c r="K426" s="22">
        <v>19</v>
      </c>
      <c r="L426" s="53"/>
      <c r="M426" s="22">
        <v>19</v>
      </c>
      <c r="N426" s="22">
        <v>21</v>
      </c>
      <c r="O426" s="39">
        <v>0.0952380952380952</v>
      </c>
      <c r="P426" s="40" t="s">
        <v>140</v>
      </c>
      <c r="Q426" s="40" t="s">
        <v>47</v>
      </c>
      <c r="R426" s="20"/>
      <c r="S426" s="20" t="s">
        <v>449</v>
      </c>
    </row>
    <row r="427" s="2" customFormat="1" spans="1:19">
      <c r="A427" s="6">
        <v>425</v>
      </c>
      <c r="B427" s="20" t="s">
        <v>19</v>
      </c>
      <c r="C427" s="48">
        <v>56065</v>
      </c>
      <c r="D427" s="49" t="s">
        <v>898</v>
      </c>
      <c r="E427" s="48" t="s">
        <v>899</v>
      </c>
      <c r="F427" s="49" t="s">
        <v>900</v>
      </c>
      <c r="G427" s="49" t="s">
        <v>45</v>
      </c>
      <c r="H427" s="17"/>
      <c r="I427" s="51" t="s">
        <v>725</v>
      </c>
      <c r="J427" s="20"/>
      <c r="K427" s="22">
        <v>0</v>
      </c>
      <c r="L427" s="53"/>
      <c r="M427" s="22">
        <v>0</v>
      </c>
      <c r="N427" s="22">
        <v>21.5</v>
      </c>
      <c r="O427" s="39">
        <v>1</v>
      </c>
      <c r="P427" s="40" t="s">
        <v>108</v>
      </c>
      <c r="Q427" s="40" t="s">
        <v>47</v>
      </c>
      <c r="R427" s="20"/>
      <c r="S427" s="20" t="s">
        <v>449</v>
      </c>
    </row>
    <row r="428" s="2" customFormat="1" spans="1:19">
      <c r="A428" s="6">
        <v>426</v>
      </c>
      <c r="B428" s="20" t="s">
        <v>19</v>
      </c>
      <c r="C428" s="48">
        <v>106185</v>
      </c>
      <c r="D428" s="49" t="s">
        <v>901</v>
      </c>
      <c r="E428" s="48" t="s">
        <v>902</v>
      </c>
      <c r="F428" s="49" t="s">
        <v>903</v>
      </c>
      <c r="G428" s="49" t="s">
        <v>45</v>
      </c>
      <c r="H428" s="17"/>
      <c r="I428" s="51" t="s">
        <v>725</v>
      </c>
      <c r="J428" s="20"/>
      <c r="K428" s="22">
        <v>13.06</v>
      </c>
      <c r="L428" s="53"/>
      <c r="M428" s="22">
        <v>13.06</v>
      </c>
      <c r="N428" s="22">
        <v>21.6</v>
      </c>
      <c r="O428" s="39">
        <v>0.39537037037037</v>
      </c>
      <c r="P428" s="40" t="s">
        <v>108</v>
      </c>
      <c r="Q428" s="40" t="s">
        <v>47</v>
      </c>
      <c r="R428" s="20"/>
      <c r="S428" s="20" t="s">
        <v>449</v>
      </c>
    </row>
    <row r="429" s="2" customFormat="1" spans="1:19">
      <c r="A429" s="6">
        <v>427</v>
      </c>
      <c r="B429" s="20" t="s">
        <v>19</v>
      </c>
      <c r="C429" s="48">
        <v>4774</v>
      </c>
      <c r="D429" s="49" t="s">
        <v>904</v>
      </c>
      <c r="E429" s="48" t="s">
        <v>905</v>
      </c>
      <c r="F429" s="49" t="s">
        <v>906</v>
      </c>
      <c r="G429" s="49" t="s">
        <v>45</v>
      </c>
      <c r="H429" s="17"/>
      <c r="I429" s="51" t="s">
        <v>725</v>
      </c>
      <c r="J429" s="20"/>
      <c r="K429" s="22">
        <v>0</v>
      </c>
      <c r="L429" s="53"/>
      <c r="M429" s="22">
        <v>0</v>
      </c>
      <c r="N429" s="22">
        <v>22</v>
      </c>
      <c r="O429" s="39">
        <v>1</v>
      </c>
      <c r="P429" s="40" t="s">
        <v>468</v>
      </c>
      <c r="Q429" s="40" t="s">
        <v>47</v>
      </c>
      <c r="R429" s="20"/>
      <c r="S429" s="20" t="s">
        <v>449</v>
      </c>
    </row>
    <row r="430" s="2" customFormat="1" spans="1:19">
      <c r="A430" s="6">
        <v>428</v>
      </c>
      <c r="B430" s="20" t="s">
        <v>19</v>
      </c>
      <c r="C430" s="48">
        <v>95470</v>
      </c>
      <c r="D430" s="49" t="s">
        <v>907</v>
      </c>
      <c r="E430" s="48" t="s">
        <v>908</v>
      </c>
      <c r="F430" s="49" t="s">
        <v>909</v>
      </c>
      <c r="G430" s="49" t="s">
        <v>45</v>
      </c>
      <c r="H430" s="17"/>
      <c r="I430" s="51" t="s">
        <v>725</v>
      </c>
      <c r="J430" s="20"/>
      <c r="K430" s="22">
        <v>16.8</v>
      </c>
      <c r="L430" s="53"/>
      <c r="M430" s="22">
        <v>16.8</v>
      </c>
      <c r="N430" s="22">
        <v>22.3</v>
      </c>
      <c r="O430" s="39">
        <v>0.246636771300448</v>
      </c>
      <c r="P430" s="40" t="s">
        <v>140</v>
      </c>
      <c r="Q430" s="40" t="s">
        <v>47</v>
      </c>
      <c r="R430" s="20"/>
      <c r="S430" s="20" t="s">
        <v>449</v>
      </c>
    </row>
    <row r="431" s="2" customFormat="1" spans="1:19">
      <c r="A431" s="6">
        <v>429</v>
      </c>
      <c r="B431" s="20" t="s">
        <v>19</v>
      </c>
      <c r="C431" s="48">
        <v>12116</v>
      </c>
      <c r="D431" s="49" t="s">
        <v>910</v>
      </c>
      <c r="E431" s="48" t="s">
        <v>911</v>
      </c>
      <c r="F431" s="49" t="s">
        <v>912</v>
      </c>
      <c r="G431" s="49" t="s">
        <v>23</v>
      </c>
      <c r="H431" s="17"/>
      <c r="I431" s="51" t="s">
        <v>725</v>
      </c>
      <c r="J431" s="20"/>
      <c r="K431" s="22">
        <v>11.5</v>
      </c>
      <c r="L431" s="53"/>
      <c r="M431" s="22">
        <v>11.5</v>
      </c>
      <c r="N431" s="22">
        <v>22.5</v>
      </c>
      <c r="O431" s="39">
        <v>0.488888888888889</v>
      </c>
      <c r="P431" s="40" t="s">
        <v>108</v>
      </c>
      <c r="Q431" s="40" t="s">
        <v>47</v>
      </c>
      <c r="R431" s="20"/>
      <c r="S431" s="20" t="s">
        <v>449</v>
      </c>
    </row>
    <row r="432" s="2" customFormat="1" spans="1:19">
      <c r="A432" s="6">
        <v>430</v>
      </c>
      <c r="B432" s="20" t="s">
        <v>19</v>
      </c>
      <c r="C432" s="48">
        <v>126121</v>
      </c>
      <c r="D432" s="49" t="s">
        <v>913</v>
      </c>
      <c r="E432" s="48" t="s">
        <v>914</v>
      </c>
      <c r="F432" s="49" t="s">
        <v>915</v>
      </c>
      <c r="G432" s="49" t="s">
        <v>23</v>
      </c>
      <c r="H432" s="17"/>
      <c r="I432" s="51" t="s">
        <v>725</v>
      </c>
      <c r="J432" s="20"/>
      <c r="K432" s="22">
        <v>15.8</v>
      </c>
      <c r="L432" s="53"/>
      <c r="M432" s="22">
        <v>15.8</v>
      </c>
      <c r="N432" s="22">
        <v>23</v>
      </c>
      <c r="O432" s="39">
        <v>0.31304347826087</v>
      </c>
      <c r="P432" s="40" t="s">
        <v>108</v>
      </c>
      <c r="Q432" s="40" t="s">
        <v>47</v>
      </c>
      <c r="R432" s="20"/>
      <c r="S432" s="20" t="s">
        <v>449</v>
      </c>
    </row>
    <row r="433" s="2" customFormat="1" spans="1:19">
      <c r="A433" s="6">
        <v>431</v>
      </c>
      <c r="B433" s="20" t="s">
        <v>19</v>
      </c>
      <c r="C433" s="48">
        <v>18194</v>
      </c>
      <c r="D433" s="49" t="s">
        <v>916</v>
      </c>
      <c r="E433" s="48" t="s">
        <v>917</v>
      </c>
      <c r="F433" s="49" t="s">
        <v>918</v>
      </c>
      <c r="G433" s="49" t="s">
        <v>45</v>
      </c>
      <c r="H433" s="17"/>
      <c r="I433" s="51" t="s">
        <v>725</v>
      </c>
      <c r="J433" s="20"/>
      <c r="K433" s="22">
        <v>22</v>
      </c>
      <c r="L433" s="53"/>
      <c r="M433" s="22">
        <v>22</v>
      </c>
      <c r="N433" s="22">
        <v>24</v>
      </c>
      <c r="O433" s="39">
        <v>0.0833333333333333</v>
      </c>
      <c r="P433" s="40" t="s">
        <v>140</v>
      </c>
      <c r="Q433" s="40" t="s">
        <v>47</v>
      </c>
      <c r="R433" s="20"/>
      <c r="S433" s="20" t="s">
        <v>449</v>
      </c>
    </row>
    <row r="434" s="2" customFormat="1" spans="1:19">
      <c r="A434" s="6">
        <v>432</v>
      </c>
      <c r="B434" s="20" t="s">
        <v>19</v>
      </c>
      <c r="C434" s="48">
        <v>22660</v>
      </c>
      <c r="D434" s="49" t="s">
        <v>893</v>
      </c>
      <c r="E434" s="48" t="s">
        <v>919</v>
      </c>
      <c r="F434" s="49" t="s">
        <v>858</v>
      </c>
      <c r="G434" s="49" t="s">
        <v>45</v>
      </c>
      <c r="H434" s="17"/>
      <c r="I434" s="51" t="s">
        <v>725</v>
      </c>
      <c r="J434" s="20"/>
      <c r="K434" s="22">
        <v>20.44</v>
      </c>
      <c r="L434" s="53"/>
      <c r="M434" s="22">
        <v>20.44</v>
      </c>
      <c r="N434" s="22">
        <v>24.4</v>
      </c>
      <c r="O434" s="39">
        <v>0.162295081967213</v>
      </c>
      <c r="P434" s="40" t="s">
        <v>108</v>
      </c>
      <c r="Q434" s="40" t="s">
        <v>47</v>
      </c>
      <c r="R434" s="20"/>
      <c r="S434" s="20" t="s">
        <v>449</v>
      </c>
    </row>
    <row r="435" s="2" customFormat="1" spans="1:19">
      <c r="A435" s="6">
        <v>433</v>
      </c>
      <c r="B435" s="20" t="s">
        <v>19</v>
      </c>
      <c r="C435" s="48">
        <v>131930</v>
      </c>
      <c r="D435" s="49" t="s">
        <v>920</v>
      </c>
      <c r="E435" s="48" t="s">
        <v>921</v>
      </c>
      <c r="F435" s="49" t="s">
        <v>922</v>
      </c>
      <c r="G435" s="49" t="s">
        <v>45</v>
      </c>
      <c r="H435" s="17"/>
      <c r="I435" s="51" t="s">
        <v>448</v>
      </c>
      <c r="J435" s="20"/>
      <c r="K435" s="22">
        <v>13.5</v>
      </c>
      <c r="L435" s="53"/>
      <c r="M435" s="22">
        <v>13.5</v>
      </c>
      <c r="N435" s="22">
        <v>24.5</v>
      </c>
      <c r="O435" s="39">
        <v>0.448979591836735</v>
      </c>
      <c r="P435" s="40" t="s">
        <v>108</v>
      </c>
      <c r="Q435" s="40" t="s">
        <v>47</v>
      </c>
      <c r="R435" s="20"/>
      <c r="S435" s="20" t="s">
        <v>449</v>
      </c>
    </row>
    <row r="436" s="2" customFormat="1" spans="1:19">
      <c r="A436" s="6">
        <v>434</v>
      </c>
      <c r="B436" s="20" t="s">
        <v>19</v>
      </c>
      <c r="C436" s="48">
        <v>134815</v>
      </c>
      <c r="D436" s="49" t="s">
        <v>923</v>
      </c>
      <c r="E436" s="48" t="s">
        <v>924</v>
      </c>
      <c r="F436" s="49" t="s">
        <v>925</v>
      </c>
      <c r="G436" s="49" t="s">
        <v>45</v>
      </c>
      <c r="H436" s="17"/>
      <c r="I436" s="51" t="s">
        <v>725</v>
      </c>
      <c r="J436" s="20"/>
      <c r="K436" s="22">
        <v>20.6</v>
      </c>
      <c r="L436" s="53"/>
      <c r="M436" s="22">
        <v>20.6</v>
      </c>
      <c r="N436" s="22">
        <v>24.5</v>
      </c>
      <c r="O436" s="39">
        <v>0.159183673469388</v>
      </c>
      <c r="P436" s="40" t="s">
        <v>108</v>
      </c>
      <c r="Q436" s="40" t="s">
        <v>47</v>
      </c>
      <c r="R436" s="20"/>
      <c r="S436" s="20" t="s">
        <v>449</v>
      </c>
    </row>
    <row r="437" s="2" customFormat="1" spans="1:19">
      <c r="A437" s="6">
        <v>435</v>
      </c>
      <c r="B437" s="20" t="s">
        <v>19</v>
      </c>
      <c r="C437" s="48">
        <v>67771</v>
      </c>
      <c r="D437" s="49" t="s">
        <v>926</v>
      </c>
      <c r="E437" s="48" t="s">
        <v>927</v>
      </c>
      <c r="F437" s="49" t="s">
        <v>845</v>
      </c>
      <c r="G437" s="49" t="s">
        <v>45</v>
      </c>
      <c r="H437" s="17"/>
      <c r="I437" s="51" t="s">
        <v>725</v>
      </c>
      <c r="J437" s="20"/>
      <c r="K437" s="22">
        <v>8.5</v>
      </c>
      <c r="L437" s="53"/>
      <c r="M437" s="22">
        <v>8.5</v>
      </c>
      <c r="N437" s="22">
        <v>25</v>
      </c>
      <c r="O437" s="39">
        <v>0.66</v>
      </c>
      <c r="P437" s="40" t="s">
        <v>108</v>
      </c>
      <c r="Q437" s="40" t="s">
        <v>47</v>
      </c>
      <c r="R437" s="20"/>
      <c r="S437" s="20" t="s">
        <v>449</v>
      </c>
    </row>
    <row r="438" s="2" customFormat="1" spans="1:19">
      <c r="A438" s="6">
        <v>436</v>
      </c>
      <c r="B438" s="20" t="s">
        <v>19</v>
      </c>
      <c r="C438" s="48">
        <v>87352</v>
      </c>
      <c r="D438" s="49" t="s">
        <v>928</v>
      </c>
      <c r="E438" s="48" t="s">
        <v>929</v>
      </c>
      <c r="F438" s="49" t="s">
        <v>930</v>
      </c>
      <c r="G438" s="49" t="s">
        <v>45</v>
      </c>
      <c r="H438" s="17"/>
      <c r="I438" s="51" t="s">
        <v>725</v>
      </c>
      <c r="J438" s="20"/>
      <c r="K438" s="22">
        <v>3.26</v>
      </c>
      <c r="L438" s="53"/>
      <c r="M438" s="22">
        <v>3.26</v>
      </c>
      <c r="N438" s="22">
        <v>25</v>
      </c>
      <c r="O438" s="39">
        <v>0.8696</v>
      </c>
      <c r="P438" s="40" t="s">
        <v>108</v>
      </c>
      <c r="Q438" s="40" t="s">
        <v>47</v>
      </c>
      <c r="R438" s="20"/>
      <c r="S438" s="20" t="s">
        <v>449</v>
      </c>
    </row>
    <row r="439" s="2" customFormat="1" spans="1:19">
      <c r="A439" s="6">
        <v>437</v>
      </c>
      <c r="B439" s="20" t="s">
        <v>19</v>
      </c>
      <c r="C439" s="48">
        <v>130836</v>
      </c>
      <c r="D439" s="49" t="s">
        <v>931</v>
      </c>
      <c r="E439" s="48" t="s">
        <v>932</v>
      </c>
      <c r="F439" s="49" t="s">
        <v>933</v>
      </c>
      <c r="G439" s="49" t="s">
        <v>45</v>
      </c>
      <c r="H439" s="17"/>
      <c r="I439" s="51" t="s">
        <v>725</v>
      </c>
      <c r="J439" s="20"/>
      <c r="K439" s="22">
        <v>0</v>
      </c>
      <c r="L439" s="53"/>
      <c r="M439" s="22">
        <v>0</v>
      </c>
      <c r="N439" s="22">
        <v>25</v>
      </c>
      <c r="O439" s="39">
        <v>1</v>
      </c>
      <c r="P439" s="40" t="s">
        <v>140</v>
      </c>
      <c r="Q439" s="40" t="s">
        <v>47</v>
      </c>
      <c r="R439" s="20"/>
      <c r="S439" s="20" t="s">
        <v>449</v>
      </c>
    </row>
    <row r="440" s="2" customFormat="1" spans="1:19">
      <c r="A440" s="6">
        <v>438</v>
      </c>
      <c r="B440" s="20" t="s">
        <v>19</v>
      </c>
      <c r="C440" s="48">
        <v>72575</v>
      </c>
      <c r="D440" s="49" t="s">
        <v>934</v>
      </c>
      <c r="E440" s="48" t="s">
        <v>935</v>
      </c>
      <c r="F440" s="49" t="s">
        <v>909</v>
      </c>
      <c r="G440" s="49" t="s">
        <v>45</v>
      </c>
      <c r="H440" s="17"/>
      <c r="I440" s="51" t="s">
        <v>448</v>
      </c>
      <c r="J440" s="20"/>
      <c r="K440" s="22">
        <v>20.87</v>
      </c>
      <c r="L440" s="53"/>
      <c r="M440" s="22">
        <v>20.87</v>
      </c>
      <c r="N440" s="22">
        <v>25.5</v>
      </c>
      <c r="O440" s="39">
        <v>0.18156862745098</v>
      </c>
      <c r="P440" s="40" t="s">
        <v>140</v>
      </c>
      <c r="Q440" s="40" t="s">
        <v>47</v>
      </c>
      <c r="R440" s="20"/>
      <c r="S440" s="20" t="s">
        <v>449</v>
      </c>
    </row>
    <row r="441" s="2" customFormat="1" spans="1:19">
      <c r="A441" s="6">
        <v>439</v>
      </c>
      <c r="B441" s="20" t="s">
        <v>19</v>
      </c>
      <c r="C441" s="48">
        <v>132038</v>
      </c>
      <c r="D441" s="49" t="s">
        <v>936</v>
      </c>
      <c r="E441" s="48" t="s">
        <v>932</v>
      </c>
      <c r="F441" s="49" t="s">
        <v>937</v>
      </c>
      <c r="G441" s="49" t="s">
        <v>45</v>
      </c>
      <c r="H441" s="17"/>
      <c r="I441" s="51" t="s">
        <v>725</v>
      </c>
      <c r="J441" s="20"/>
      <c r="K441" s="22">
        <v>0</v>
      </c>
      <c r="L441" s="53"/>
      <c r="M441" s="22">
        <v>0</v>
      </c>
      <c r="N441" s="22">
        <v>27.2</v>
      </c>
      <c r="O441" s="39">
        <v>1</v>
      </c>
      <c r="P441" s="40" t="s">
        <v>108</v>
      </c>
      <c r="Q441" s="40" t="s">
        <v>47</v>
      </c>
      <c r="R441" s="20"/>
      <c r="S441" s="20" t="s">
        <v>449</v>
      </c>
    </row>
    <row r="442" s="2" customFormat="1" spans="1:19">
      <c r="A442" s="6">
        <v>440</v>
      </c>
      <c r="B442" s="20" t="s">
        <v>19</v>
      </c>
      <c r="C442" s="48">
        <v>134199</v>
      </c>
      <c r="D442" s="49" t="s">
        <v>938</v>
      </c>
      <c r="E442" s="48" t="s">
        <v>107</v>
      </c>
      <c r="F442" s="49" t="s">
        <v>939</v>
      </c>
      <c r="G442" s="49" t="s">
        <v>523</v>
      </c>
      <c r="H442" s="17"/>
      <c r="I442" s="51" t="s">
        <v>725</v>
      </c>
      <c r="J442" s="20"/>
      <c r="K442" s="22">
        <v>13.5</v>
      </c>
      <c r="L442" s="53"/>
      <c r="M442" s="22">
        <v>13.5</v>
      </c>
      <c r="N442" s="22">
        <v>27.6</v>
      </c>
      <c r="O442" s="39">
        <v>0.510869565217391</v>
      </c>
      <c r="P442" s="40" t="s">
        <v>108</v>
      </c>
      <c r="Q442" s="40" t="s">
        <v>47</v>
      </c>
      <c r="R442" s="20"/>
      <c r="S442" s="20" t="s">
        <v>449</v>
      </c>
    </row>
    <row r="443" s="2" customFormat="1" spans="1:19">
      <c r="A443" s="6">
        <v>441</v>
      </c>
      <c r="B443" s="20" t="s">
        <v>19</v>
      </c>
      <c r="C443" s="48">
        <v>43768</v>
      </c>
      <c r="D443" s="49" t="s">
        <v>940</v>
      </c>
      <c r="E443" s="48" t="s">
        <v>941</v>
      </c>
      <c r="F443" s="49" t="s">
        <v>942</v>
      </c>
      <c r="G443" s="49" t="s">
        <v>523</v>
      </c>
      <c r="H443" s="17"/>
      <c r="I443" s="51" t="s">
        <v>725</v>
      </c>
      <c r="J443" s="20"/>
      <c r="K443" s="22">
        <v>11.12</v>
      </c>
      <c r="L443" s="53"/>
      <c r="M443" s="22">
        <v>11.12</v>
      </c>
      <c r="N443" s="22">
        <v>27.8</v>
      </c>
      <c r="O443" s="39">
        <v>0.6</v>
      </c>
      <c r="P443" s="40" t="s">
        <v>108</v>
      </c>
      <c r="Q443" s="40" t="s">
        <v>47</v>
      </c>
      <c r="R443" s="20"/>
      <c r="S443" s="20" t="s">
        <v>449</v>
      </c>
    </row>
    <row r="444" s="2" customFormat="1" spans="1:19">
      <c r="A444" s="6">
        <v>442</v>
      </c>
      <c r="B444" s="20" t="s">
        <v>19</v>
      </c>
      <c r="C444" s="48">
        <v>135348</v>
      </c>
      <c r="D444" s="49" t="s">
        <v>943</v>
      </c>
      <c r="E444" s="48" t="s">
        <v>944</v>
      </c>
      <c r="F444" s="49" t="s">
        <v>945</v>
      </c>
      <c r="G444" s="49" t="s">
        <v>45</v>
      </c>
      <c r="H444" s="17"/>
      <c r="I444" s="51" t="s">
        <v>725</v>
      </c>
      <c r="J444" s="20"/>
      <c r="K444" s="22">
        <v>12.24</v>
      </c>
      <c r="L444" s="53"/>
      <c r="M444" s="22">
        <v>12.24</v>
      </c>
      <c r="N444" s="22">
        <v>28</v>
      </c>
      <c r="O444" s="39">
        <v>0.562857142857143</v>
      </c>
      <c r="P444" s="40" t="s">
        <v>140</v>
      </c>
      <c r="Q444" s="40" t="s">
        <v>47</v>
      </c>
      <c r="R444" s="20"/>
      <c r="S444" s="20" t="s">
        <v>449</v>
      </c>
    </row>
    <row r="445" s="2" customFormat="1" spans="1:19">
      <c r="A445" s="6">
        <v>443</v>
      </c>
      <c r="B445" s="20" t="s">
        <v>19</v>
      </c>
      <c r="C445" s="48">
        <v>113073</v>
      </c>
      <c r="D445" s="49" t="s">
        <v>946</v>
      </c>
      <c r="E445" s="48" t="s">
        <v>947</v>
      </c>
      <c r="F445" s="49" t="s">
        <v>948</v>
      </c>
      <c r="G445" s="49" t="s">
        <v>45</v>
      </c>
      <c r="H445" s="17"/>
      <c r="I445" s="51" t="s">
        <v>725</v>
      </c>
      <c r="J445" s="20"/>
      <c r="K445" s="22">
        <v>26.18</v>
      </c>
      <c r="L445" s="53"/>
      <c r="M445" s="22">
        <v>26.18</v>
      </c>
      <c r="N445" s="22">
        <v>28.2</v>
      </c>
      <c r="O445" s="39">
        <v>0.0716312056737589</v>
      </c>
      <c r="P445" s="40" t="s">
        <v>140</v>
      </c>
      <c r="Q445" s="40" t="s">
        <v>47</v>
      </c>
      <c r="R445" s="20"/>
      <c r="S445" s="20" t="s">
        <v>449</v>
      </c>
    </row>
    <row r="446" s="2" customFormat="1" spans="1:19">
      <c r="A446" s="6">
        <v>444</v>
      </c>
      <c r="B446" s="20" t="s">
        <v>19</v>
      </c>
      <c r="C446" s="48">
        <v>2024</v>
      </c>
      <c r="D446" s="49" t="s">
        <v>949</v>
      </c>
      <c r="E446" s="48" t="s">
        <v>761</v>
      </c>
      <c r="F446" s="49" t="s">
        <v>950</v>
      </c>
      <c r="G446" s="49" t="s">
        <v>23</v>
      </c>
      <c r="H446" s="17"/>
      <c r="I446" s="51" t="s">
        <v>725</v>
      </c>
      <c r="J446" s="20"/>
      <c r="K446" s="22">
        <v>21.5</v>
      </c>
      <c r="L446" s="53"/>
      <c r="M446" s="22">
        <v>21.5</v>
      </c>
      <c r="N446" s="22">
        <v>29.3</v>
      </c>
      <c r="O446" s="39">
        <v>0.266211604095563</v>
      </c>
      <c r="P446" s="40" t="s">
        <v>140</v>
      </c>
      <c r="Q446" s="40" t="s">
        <v>47</v>
      </c>
      <c r="R446" s="20"/>
      <c r="S446" s="20" t="s">
        <v>449</v>
      </c>
    </row>
    <row r="447" s="2" customFormat="1" spans="1:19">
      <c r="A447" s="6">
        <v>445</v>
      </c>
      <c r="B447" s="20" t="s">
        <v>19</v>
      </c>
      <c r="C447" s="48">
        <v>74006</v>
      </c>
      <c r="D447" s="49" t="s">
        <v>951</v>
      </c>
      <c r="E447" s="48" t="s">
        <v>952</v>
      </c>
      <c r="F447" s="49" t="s">
        <v>953</v>
      </c>
      <c r="G447" s="49" t="s">
        <v>23</v>
      </c>
      <c r="H447" s="17"/>
      <c r="I447" s="51" t="s">
        <v>725</v>
      </c>
      <c r="J447" s="20"/>
      <c r="K447" s="22">
        <v>22.3</v>
      </c>
      <c r="L447" s="53"/>
      <c r="M447" s="22">
        <v>22.3</v>
      </c>
      <c r="N447" s="22">
        <v>29.8</v>
      </c>
      <c r="O447" s="39">
        <v>0.251677852348993</v>
      </c>
      <c r="P447" s="40" t="s">
        <v>108</v>
      </c>
      <c r="Q447" s="40" t="s">
        <v>47</v>
      </c>
      <c r="R447" s="20"/>
      <c r="S447" s="20" t="s">
        <v>449</v>
      </c>
    </row>
    <row r="448" s="2" customFormat="1" spans="1:19">
      <c r="A448" s="6">
        <v>446</v>
      </c>
      <c r="B448" s="20" t="s">
        <v>19</v>
      </c>
      <c r="C448" s="48">
        <v>138853</v>
      </c>
      <c r="D448" s="49" t="s">
        <v>954</v>
      </c>
      <c r="E448" s="48" t="s">
        <v>955</v>
      </c>
      <c r="F448" s="49" t="s">
        <v>956</v>
      </c>
      <c r="G448" s="49" t="s">
        <v>45</v>
      </c>
      <c r="H448" s="17"/>
      <c r="I448" s="51" t="s">
        <v>725</v>
      </c>
      <c r="J448" s="20"/>
      <c r="K448" s="22">
        <v>8.2</v>
      </c>
      <c r="L448" s="53"/>
      <c r="M448" s="22">
        <v>8.2</v>
      </c>
      <c r="N448" s="22">
        <v>29.8</v>
      </c>
      <c r="O448" s="39">
        <v>0.724832214765101</v>
      </c>
      <c r="P448" s="40" t="s">
        <v>108</v>
      </c>
      <c r="Q448" s="40" t="s">
        <v>47</v>
      </c>
      <c r="R448" s="20"/>
      <c r="S448" s="20" t="s">
        <v>449</v>
      </c>
    </row>
    <row r="449" s="2" customFormat="1" spans="1:19">
      <c r="A449" s="6">
        <v>447</v>
      </c>
      <c r="B449" s="20" t="s">
        <v>19</v>
      </c>
      <c r="C449" s="48">
        <v>48008</v>
      </c>
      <c r="D449" s="49" t="s">
        <v>957</v>
      </c>
      <c r="E449" s="48" t="s">
        <v>958</v>
      </c>
      <c r="F449" s="49" t="s">
        <v>959</v>
      </c>
      <c r="G449" s="49" t="s">
        <v>45</v>
      </c>
      <c r="H449" s="17"/>
      <c r="I449" s="51" t="s">
        <v>725</v>
      </c>
      <c r="J449" s="20"/>
      <c r="K449" s="22">
        <v>25.2</v>
      </c>
      <c r="L449" s="53"/>
      <c r="M449" s="22">
        <v>25.2</v>
      </c>
      <c r="N449" s="22">
        <v>30.8</v>
      </c>
      <c r="O449" s="39">
        <v>0.181818181818182</v>
      </c>
      <c r="P449" s="40" t="s">
        <v>108</v>
      </c>
      <c r="Q449" s="40" t="s">
        <v>47</v>
      </c>
      <c r="R449" s="20"/>
      <c r="S449" s="20" t="s">
        <v>449</v>
      </c>
    </row>
    <row r="450" s="2" customFormat="1" spans="1:19">
      <c r="A450" s="6">
        <v>448</v>
      </c>
      <c r="B450" s="20" t="s">
        <v>19</v>
      </c>
      <c r="C450" s="48">
        <v>66394</v>
      </c>
      <c r="D450" s="49" t="s">
        <v>960</v>
      </c>
      <c r="E450" s="48" t="s">
        <v>961</v>
      </c>
      <c r="F450" s="49" t="s">
        <v>962</v>
      </c>
      <c r="G450" s="49" t="s">
        <v>963</v>
      </c>
      <c r="H450" s="17"/>
      <c r="I450" s="51" t="s">
        <v>448</v>
      </c>
      <c r="J450" s="20"/>
      <c r="K450" s="22">
        <v>9.3</v>
      </c>
      <c r="L450" s="53"/>
      <c r="M450" s="22">
        <v>9.3</v>
      </c>
      <c r="N450" s="22">
        <v>31.5</v>
      </c>
      <c r="O450" s="39">
        <v>0.704761904761905</v>
      </c>
      <c r="P450" s="40" t="s">
        <v>140</v>
      </c>
      <c r="Q450" s="40" t="s">
        <v>47</v>
      </c>
      <c r="R450" s="20"/>
      <c r="S450" s="20" t="s">
        <v>449</v>
      </c>
    </row>
    <row r="451" s="2" customFormat="1" spans="1:19">
      <c r="A451" s="6">
        <v>449</v>
      </c>
      <c r="B451" s="20" t="s">
        <v>19</v>
      </c>
      <c r="C451" s="48">
        <v>135170</v>
      </c>
      <c r="D451" s="49" t="s">
        <v>49</v>
      </c>
      <c r="E451" s="48" t="s">
        <v>964</v>
      </c>
      <c r="F451" s="49" t="s">
        <v>51</v>
      </c>
      <c r="G451" s="49" t="s">
        <v>23</v>
      </c>
      <c r="H451" s="17"/>
      <c r="I451" s="51" t="s">
        <v>725</v>
      </c>
      <c r="J451" s="20"/>
      <c r="K451" s="22">
        <v>27.8</v>
      </c>
      <c r="L451" s="53"/>
      <c r="M451" s="22">
        <v>27.8</v>
      </c>
      <c r="N451" s="22">
        <v>32.1</v>
      </c>
      <c r="O451" s="39">
        <v>0.133956386292835</v>
      </c>
      <c r="P451" s="40" t="s">
        <v>108</v>
      </c>
      <c r="Q451" s="40" t="s">
        <v>47</v>
      </c>
      <c r="R451" s="20"/>
      <c r="S451" s="20" t="s">
        <v>449</v>
      </c>
    </row>
    <row r="452" s="2" customFormat="1" spans="1:19">
      <c r="A452" s="6">
        <v>450</v>
      </c>
      <c r="B452" s="20" t="s">
        <v>19</v>
      </c>
      <c r="C452" s="48">
        <v>54209</v>
      </c>
      <c r="D452" s="49" t="s">
        <v>965</v>
      </c>
      <c r="E452" s="48" t="s">
        <v>966</v>
      </c>
      <c r="F452" s="49" t="s">
        <v>967</v>
      </c>
      <c r="G452" s="49" t="s">
        <v>23</v>
      </c>
      <c r="H452" s="17"/>
      <c r="I452" s="51" t="s">
        <v>725</v>
      </c>
      <c r="J452" s="20"/>
      <c r="K452" s="22">
        <v>28.6</v>
      </c>
      <c r="L452" s="53"/>
      <c r="M452" s="22">
        <v>28.6</v>
      </c>
      <c r="N452" s="22">
        <v>33</v>
      </c>
      <c r="O452" s="39">
        <v>0.133333333333333</v>
      </c>
      <c r="P452" s="40" t="s">
        <v>108</v>
      </c>
      <c r="Q452" s="40" t="s">
        <v>47</v>
      </c>
      <c r="R452" s="20"/>
      <c r="S452" s="20" t="s">
        <v>449</v>
      </c>
    </row>
    <row r="453" s="2" customFormat="1" spans="1:19">
      <c r="A453" s="6">
        <v>451</v>
      </c>
      <c r="B453" s="20" t="s">
        <v>19</v>
      </c>
      <c r="C453" s="48">
        <v>29471</v>
      </c>
      <c r="D453" s="49" t="s">
        <v>968</v>
      </c>
      <c r="E453" s="48" t="s">
        <v>969</v>
      </c>
      <c r="F453" s="49" t="s">
        <v>970</v>
      </c>
      <c r="G453" s="49" t="s">
        <v>45</v>
      </c>
      <c r="H453" s="54"/>
      <c r="I453" s="51" t="s">
        <v>725</v>
      </c>
      <c r="J453" s="22"/>
      <c r="K453" s="22">
        <v>9.45</v>
      </c>
      <c r="L453" s="55"/>
      <c r="M453" s="22">
        <v>9.45</v>
      </c>
      <c r="N453" s="22">
        <v>33.5</v>
      </c>
      <c r="O453" s="39">
        <v>0.717910447761194</v>
      </c>
      <c r="P453" s="40" t="s">
        <v>108</v>
      </c>
      <c r="Q453" s="40" t="s">
        <v>47</v>
      </c>
      <c r="R453" s="54"/>
      <c r="S453" s="20" t="s">
        <v>449</v>
      </c>
    </row>
    <row r="454" s="2" customFormat="1" spans="1:19">
      <c r="A454" s="6">
        <v>452</v>
      </c>
      <c r="B454" s="20" t="s">
        <v>19</v>
      </c>
      <c r="C454" s="48">
        <v>134371</v>
      </c>
      <c r="D454" s="49" t="s">
        <v>971</v>
      </c>
      <c r="E454" s="48" t="s">
        <v>972</v>
      </c>
      <c r="F454" s="49" t="s">
        <v>973</v>
      </c>
      <c r="G454" s="49" t="s">
        <v>23</v>
      </c>
      <c r="H454" s="50"/>
      <c r="I454" s="51" t="s">
        <v>725</v>
      </c>
      <c r="J454" s="50"/>
      <c r="K454" s="22">
        <v>16.12</v>
      </c>
      <c r="L454" s="52"/>
      <c r="M454" s="22">
        <v>16.12</v>
      </c>
      <c r="N454" s="22">
        <v>34.5</v>
      </c>
      <c r="O454" s="39">
        <v>0.532753623188406</v>
      </c>
      <c r="P454" s="40" t="s">
        <v>108</v>
      </c>
      <c r="Q454" s="40" t="s">
        <v>47</v>
      </c>
      <c r="R454" s="50"/>
      <c r="S454" s="20" t="s">
        <v>449</v>
      </c>
    </row>
    <row r="455" s="2" customFormat="1" spans="1:19">
      <c r="A455" s="6">
        <v>453</v>
      </c>
      <c r="B455" s="20" t="s">
        <v>19</v>
      </c>
      <c r="C455" s="48">
        <v>59746</v>
      </c>
      <c r="D455" s="49" t="s">
        <v>974</v>
      </c>
      <c r="E455" s="48" t="s">
        <v>975</v>
      </c>
      <c r="F455" s="49" t="s">
        <v>976</v>
      </c>
      <c r="G455" s="49" t="s">
        <v>45</v>
      </c>
      <c r="H455" s="50"/>
      <c r="I455" s="51" t="s">
        <v>725</v>
      </c>
      <c r="J455" s="50"/>
      <c r="K455" s="22">
        <v>31.7</v>
      </c>
      <c r="L455" s="52"/>
      <c r="M455" s="22">
        <v>31.7</v>
      </c>
      <c r="N455" s="22">
        <v>37.3</v>
      </c>
      <c r="O455" s="39">
        <v>0.150134048257373</v>
      </c>
      <c r="P455" s="40" t="s">
        <v>140</v>
      </c>
      <c r="Q455" s="40" t="s">
        <v>47</v>
      </c>
      <c r="R455" s="50"/>
      <c r="S455" s="20" t="s">
        <v>449</v>
      </c>
    </row>
    <row r="456" s="2" customFormat="1" spans="1:19">
      <c r="A456" s="6">
        <v>454</v>
      </c>
      <c r="B456" s="20" t="s">
        <v>19</v>
      </c>
      <c r="C456" s="48">
        <v>44902</v>
      </c>
      <c r="D456" s="49" t="s">
        <v>977</v>
      </c>
      <c r="E456" s="48" t="s">
        <v>978</v>
      </c>
      <c r="F456" s="49" t="s">
        <v>979</v>
      </c>
      <c r="G456" s="49" t="s">
        <v>45</v>
      </c>
      <c r="H456" s="50"/>
      <c r="I456" s="51" t="s">
        <v>448</v>
      </c>
      <c r="J456" s="50"/>
      <c r="K456" s="22">
        <v>0</v>
      </c>
      <c r="L456" s="52"/>
      <c r="M456" s="22">
        <v>0</v>
      </c>
      <c r="N456" s="22">
        <v>38</v>
      </c>
      <c r="O456" s="39">
        <v>1</v>
      </c>
      <c r="P456" s="40" t="s">
        <v>108</v>
      </c>
      <c r="Q456" s="40" t="s">
        <v>47</v>
      </c>
      <c r="R456" s="50"/>
      <c r="S456" s="20" t="s">
        <v>449</v>
      </c>
    </row>
    <row r="457" s="2" customFormat="1" spans="1:19">
      <c r="A457" s="6">
        <v>455</v>
      </c>
      <c r="B457" s="20" t="s">
        <v>19</v>
      </c>
      <c r="C457" s="48">
        <v>51385</v>
      </c>
      <c r="D457" s="49" t="s">
        <v>980</v>
      </c>
      <c r="E457" s="48" t="s">
        <v>385</v>
      </c>
      <c r="F457" s="49" t="s">
        <v>981</v>
      </c>
      <c r="G457" s="49" t="s">
        <v>23</v>
      </c>
      <c r="H457" s="50"/>
      <c r="I457" s="51" t="s">
        <v>448</v>
      </c>
      <c r="J457" s="50"/>
      <c r="K457" s="22">
        <v>33</v>
      </c>
      <c r="L457" s="52"/>
      <c r="M457" s="22">
        <v>33</v>
      </c>
      <c r="N457" s="22">
        <v>38</v>
      </c>
      <c r="O457" s="39">
        <v>0.131578947368421</v>
      </c>
      <c r="P457" s="40" t="s">
        <v>140</v>
      </c>
      <c r="Q457" s="40" t="s">
        <v>47</v>
      </c>
      <c r="R457" s="50"/>
      <c r="S457" s="20" t="s">
        <v>449</v>
      </c>
    </row>
    <row r="458" s="2" customFormat="1" spans="1:19">
      <c r="A458" s="6">
        <v>456</v>
      </c>
      <c r="B458" s="20" t="s">
        <v>19</v>
      </c>
      <c r="C458" s="48">
        <v>134378</v>
      </c>
      <c r="D458" s="49" t="s">
        <v>982</v>
      </c>
      <c r="E458" s="48" t="s">
        <v>983</v>
      </c>
      <c r="F458" s="49" t="s">
        <v>984</v>
      </c>
      <c r="G458" s="49" t="s">
        <v>45</v>
      </c>
      <c r="H458" s="50"/>
      <c r="I458" s="51" t="s">
        <v>725</v>
      </c>
      <c r="J458" s="50"/>
      <c r="K458" s="22">
        <v>19.1</v>
      </c>
      <c r="L458" s="52"/>
      <c r="M458" s="22">
        <v>19.1</v>
      </c>
      <c r="N458" s="22">
        <v>38</v>
      </c>
      <c r="O458" s="39">
        <v>0.497368421052632</v>
      </c>
      <c r="P458" s="40" t="s">
        <v>140</v>
      </c>
      <c r="Q458" s="40" t="s">
        <v>47</v>
      </c>
      <c r="R458" s="50"/>
      <c r="S458" s="20" t="s">
        <v>449</v>
      </c>
    </row>
    <row r="459" s="2" customFormat="1" spans="1:19">
      <c r="A459" s="6">
        <v>457</v>
      </c>
      <c r="B459" s="20" t="s">
        <v>19</v>
      </c>
      <c r="C459" s="48">
        <v>48956</v>
      </c>
      <c r="D459" s="49" t="s">
        <v>985</v>
      </c>
      <c r="E459" s="48" t="s">
        <v>986</v>
      </c>
      <c r="F459" s="49" t="s">
        <v>987</v>
      </c>
      <c r="G459" s="49" t="s">
        <v>45</v>
      </c>
      <c r="H459" s="50"/>
      <c r="I459" s="51" t="s">
        <v>725</v>
      </c>
      <c r="J459" s="50"/>
      <c r="K459" s="22">
        <v>25</v>
      </c>
      <c r="L459" s="52"/>
      <c r="M459" s="22">
        <v>25</v>
      </c>
      <c r="N459" s="22">
        <v>38.5</v>
      </c>
      <c r="O459" s="39">
        <v>0.350649350649351</v>
      </c>
      <c r="P459" s="40" t="s">
        <v>140</v>
      </c>
      <c r="Q459" s="40" t="s">
        <v>47</v>
      </c>
      <c r="R459" s="50"/>
      <c r="S459" s="20" t="s">
        <v>449</v>
      </c>
    </row>
    <row r="460" s="2" customFormat="1" spans="1:19">
      <c r="A460" s="6">
        <v>458</v>
      </c>
      <c r="B460" s="20" t="s">
        <v>19</v>
      </c>
      <c r="C460" s="48">
        <v>121575</v>
      </c>
      <c r="D460" s="49" t="s">
        <v>988</v>
      </c>
      <c r="E460" s="48" t="s">
        <v>989</v>
      </c>
      <c r="F460" s="49" t="s">
        <v>990</v>
      </c>
      <c r="G460" s="49" t="s">
        <v>23</v>
      </c>
      <c r="H460" s="50"/>
      <c r="I460" s="51" t="s">
        <v>725</v>
      </c>
      <c r="J460" s="50"/>
      <c r="K460" s="22">
        <v>0</v>
      </c>
      <c r="L460" s="52"/>
      <c r="M460" s="22">
        <v>0</v>
      </c>
      <c r="N460" s="22">
        <v>38.5</v>
      </c>
      <c r="O460" s="39">
        <v>1</v>
      </c>
      <c r="P460" s="40" t="s">
        <v>140</v>
      </c>
      <c r="Q460" s="40" t="s">
        <v>47</v>
      </c>
      <c r="R460" s="50"/>
      <c r="S460" s="20" t="s">
        <v>449</v>
      </c>
    </row>
    <row r="461" s="2" customFormat="1" spans="1:19">
      <c r="A461" s="6">
        <v>459</v>
      </c>
      <c r="B461" s="20" t="s">
        <v>19</v>
      </c>
      <c r="C461" s="48">
        <v>22646</v>
      </c>
      <c r="D461" s="49" t="s">
        <v>991</v>
      </c>
      <c r="E461" s="48" t="s">
        <v>992</v>
      </c>
      <c r="F461" s="49" t="s">
        <v>993</v>
      </c>
      <c r="G461" s="49" t="s">
        <v>45</v>
      </c>
      <c r="H461" s="50"/>
      <c r="I461" s="51" t="s">
        <v>725</v>
      </c>
      <c r="J461" s="50"/>
      <c r="K461" s="22">
        <v>30.5</v>
      </c>
      <c r="L461" s="52"/>
      <c r="M461" s="22">
        <v>30.5</v>
      </c>
      <c r="N461" s="22">
        <v>38.6</v>
      </c>
      <c r="O461" s="39">
        <v>0.209844559585492</v>
      </c>
      <c r="P461" s="40" t="s">
        <v>140</v>
      </c>
      <c r="Q461" s="40" t="s">
        <v>47</v>
      </c>
      <c r="R461" s="50"/>
      <c r="S461" s="20" t="s">
        <v>449</v>
      </c>
    </row>
    <row r="462" s="2" customFormat="1" spans="1:19">
      <c r="A462" s="6">
        <v>460</v>
      </c>
      <c r="B462" s="20" t="s">
        <v>19</v>
      </c>
      <c r="C462" s="48">
        <v>47315</v>
      </c>
      <c r="D462" s="49" t="s">
        <v>994</v>
      </c>
      <c r="E462" s="48" t="s">
        <v>995</v>
      </c>
      <c r="F462" s="49" t="s">
        <v>996</v>
      </c>
      <c r="G462" s="49" t="s">
        <v>45</v>
      </c>
      <c r="H462" s="50"/>
      <c r="I462" s="51" t="s">
        <v>725</v>
      </c>
      <c r="J462" s="50"/>
      <c r="K462" s="22">
        <v>0</v>
      </c>
      <c r="L462" s="52"/>
      <c r="M462" s="22">
        <v>0</v>
      </c>
      <c r="N462" s="22">
        <v>39.9</v>
      </c>
      <c r="O462" s="39">
        <v>1</v>
      </c>
      <c r="P462" s="40" t="s">
        <v>468</v>
      </c>
      <c r="Q462" s="40" t="s">
        <v>47</v>
      </c>
      <c r="R462" s="50"/>
      <c r="S462" s="20" t="s">
        <v>449</v>
      </c>
    </row>
    <row r="463" s="2" customFormat="1" spans="1:19">
      <c r="A463" s="6">
        <v>461</v>
      </c>
      <c r="B463" s="20" t="s">
        <v>19</v>
      </c>
      <c r="C463" s="48">
        <v>131594</v>
      </c>
      <c r="D463" s="49" t="s">
        <v>997</v>
      </c>
      <c r="E463" s="48" t="s">
        <v>998</v>
      </c>
      <c r="F463" s="49" t="s">
        <v>999</v>
      </c>
      <c r="G463" s="49" t="s">
        <v>45</v>
      </c>
      <c r="H463" s="50"/>
      <c r="I463" s="51" t="s">
        <v>448</v>
      </c>
      <c r="J463" s="50"/>
      <c r="K463" s="22">
        <v>26.8</v>
      </c>
      <c r="L463" s="52"/>
      <c r="M463" s="22">
        <v>26.8</v>
      </c>
      <c r="N463" s="22">
        <v>44.8</v>
      </c>
      <c r="O463" s="39">
        <v>0.401785714285714</v>
      </c>
      <c r="P463" s="40" t="s">
        <v>108</v>
      </c>
      <c r="Q463" s="40" t="s">
        <v>47</v>
      </c>
      <c r="R463" s="50"/>
      <c r="S463" s="20" t="s">
        <v>449</v>
      </c>
    </row>
    <row r="464" s="2" customFormat="1" spans="1:19">
      <c r="A464" s="6">
        <v>462</v>
      </c>
      <c r="B464" s="20" t="s">
        <v>19</v>
      </c>
      <c r="C464" s="48">
        <v>133363</v>
      </c>
      <c r="D464" s="49" t="s">
        <v>1000</v>
      </c>
      <c r="E464" s="48" t="s">
        <v>1001</v>
      </c>
      <c r="F464" s="49" t="s">
        <v>1002</v>
      </c>
      <c r="G464" s="49" t="s">
        <v>45</v>
      </c>
      <c r="H464" s="50"/>
      <c r="I464" s="51" t="s">
        <v>448</v>
      </c>
      <c r="J464" s="50"/>
      <c r="K464" s="22">
        <v>19.127</v>
      </c>
      <c r="L464" s="52"/>
      <c r="M464" s="22">
        <v>19.127</v>
      </c>
      <c r="N464" s="22">
        <v>46.7</v>
      </c>
      <c r="O464" s="39">
        <v>0.590428265524625</v>
      </c>
      <c r="P464" s="40" t="s">
        <v>108</v>
      </c>
      <c r="Q464" s="40" t="s">
        <v>47</v>
      </c>
      <c r="R464" s="50"/>
      <c r="S464" s="20" t="s">
        <v>449</v>
      </c>
    </row>
    <row r="465" s="2" customFormat="1" spans="1:19">
      <c r="A465" s="6">
        <v>463</v>
      </c>
      <c r="B465" s="20" t="s">
        <v>19</v>
      </c>
      <c r="C465" s="48">
        <v>78055</v>
      </c>
      <c r="D465" s="49" t="s">
        <v>1003</v>
      </c>
      <c r="E465" s="48" t="s">
        <v>1004</v>
      </c>
      <c r="F465" s="49" t="s">
        <v>1005</v>
      </c>
      <c r="G465" s="49" t="s">
        <v>45</v>
      </c>
      <c r="H465" s="50"/>
      <c r="I465" s="51" t="s">
        <v>448</v>
      </c>
      <c r="J465" s="50"/>
      <c r="K465" s="22">
        <v>18.8</v>
      </c>
      <c r="L465" s="52"/>
      <c r="M465" s="22">
        <v>18.8</v>
      </c>
      <c r="N465" s="22">
        <v>48</v>
      </c>
      <c r="O465" s="39">
        <v>0.608333333333333</v>
      </c>
      <c r="P465" s="40" t="s">
        <v>108</v>
      </c>
      <c r="Q465" s="40" t="s">
        <v>47</v>
      </c>
      <c r="R465" s="50"/>
      <c r="S465" s="20" t="s">
        <v>449</v>
      </c>
    </row>
    <row r="466" s="2" customFormat="1" spans="1:19">
      <c r="A466" s="6">
        <v>464</v>
      </c>
      <c r="B466" s="20" t="s">
        <v>19</v>
      </c>
      <c r="C466" s="48">
        <v>43575</v>
      </c>
      <c r="D466" s="49" t="s">
        <v>1006</v>
      </c>
      <c r="E466" s="48" t="s">
        <v>1007</v>
      </c>
      <c r="F466" s="49" t="s">
        <v>1008</v>
      </c>
      <c r="G466" s="49" t="s">
        <v>45</v>
      </c>
      <c r="H466" s="50"/>
      <c r="I466" s="51" t="s">
        <v>725</v>
      </c>
      <c r="J466" s="50"/>
      <c r="K466" s="22">
        <v>39</v>
      </c>
      <c r="L466" s="52"/>
      <c r="M466" s="22">
        <v>39</v>
      </c>
      <c r="N466" s="22">
        <v>48</v>
      </c>
      <c r="O466" s="39">
        <v>0.1875</v>
      </c>
      <c r="P466" s="40" t="s">
        <v>140</v>
      </c>
      <c r="Q466" s="40" t="s">
        <v>47</v>
      </c>
      <c r="R466" s="50"/>
      <c r="S466" s="20" t="s">
        <v>449</v>
      </c>
    </row>
    <row r="467" s="2" customFormat="1" spans="1:19">
      <c r="A467" s="6">
        <v>465</v>
      </c>
      <c r="B467" s="20" t="s">
        <v>19</v>
      </c>
      <c r="C467" s="48">
        <v>75433</v>
      </c>
      <c r="D467" s="49" t="s">
        <v>1009</v>
      </c>
      <c r="E467" s="48" t="s">
        <v>1010</v>
      </c>
      <c r="F467" s="49" t="s">
        <v>1011</v>
      </c>
      <c r="G467" s="49" t="s">
        <v>23</v>
      </c>
      <c r="H467" s="50"/>
      <c r="I467" s="51" t="s">
        <v>725</v>
      </c>
      <c r="J467" s="50"/>
      <c r="K467" s="22">
        <v>10.2</v>
      </c>
      <c r="L467" s="52"/>
      <c r="M467" s="22">
        <v>10.2</v>
      </c>
      <c r="N467" s="22">
        <v>48</v>
      </c>
      <c r="O467" s="39">
        <v>0.7875</v>
      </c>
      <c r="P467" s="40" t="s">
        <v>108</v>
      </c>
      <c r="Q467" s="40" t="s">
        <v>47</v>
      </c>
      <c r="R467" s="50"/>
      <c r="S467" s="20" t="s">
        <v>449</v>
      </c>
    </row>
    <row r="468" s="2" customFormat="1" spans="1:19">
      <c r="A468" s="6">
        <v>466</v>
      </c>
      <c r="B468" s="20" t="s">
        <v>19</v>
      </c>
      <c r="C468" s="48">
        <v>16218</v>
      </c>
      <c r="D468" s="49" t="s">
        <v>1012</v>
      </c>
      <c r="E468" s="48" t="s">
        <v>107</v>
      </c>
      <c r="F468" s="49" t="s">
        <v>1013</v>
      </c>
      <c r="G468" s="49" t="s">
        <v>523</v>
      </c>
      <c r="H468" s="50"/>
      <c r="I468" s="51" t="s">
        <v>725</v>
      </c>
      <c r="J468" s="50"/>
      <c r="K468" s="22">
        <v>45</v>
      </c>
      <c r="L468" s="52"/>
      <c r="M468" s="22">
        <v>45</v>
      </c>
      <c r="N468" s="22">
        <v>53.9</v>
      </c>
      <c r="O468" s="39">
        <v>0.165120593692022</v>
      </c>
      <c r="P468" s="40" t="s">
        <v>140</v>
      </c>
      <c r="Q468" s="40" t="s">
        <v>47</v>
      </c>
      <c r="R468" s="50"/>
      <c r="S468" s="20" t="s">
        <v>449</v>
      </c>
    </row>
    <row r="469" s="2" customFormat="1" spans="1:19">
      <c r="A469" s="6">
        <v>467</v>
      </c>
      <c r="B469" s="20" t="s">
        <v>19</v>
      </c>
      <c r="C469" s="48">
        <v>87668</v>
      </c>
      <c r="D469" s="48" t="s">
        <v>1014</v>
      </c>
      <c r="E469" s="48" t="s">
        <v>1015</v>
      </c>
      <c r="F469" s="49" t="s">
        <v>1016</v>
      </c>
      <c r="G469" s="49" t="s">
        <v>523</v>
      </c>
      <c r="H469" s="50"/>
      <c r="I469" s="51" t="s">
        <v>725</v>
      </c>
      <c r="J469" s="50"/>
      <c r="K469" s="22">
        <v>49</v>
      </c>
      <c r="L469" s="52"/>
      <c r="M469" s="22">
        <v>49</v>
      </c>
      <c r="N469" s="22">
        <v>56.3</v>
      </c>
      <c r="O469" s="39">
        <v>0.129662522202487</v>
      </c>
      <c r="P469" s="40" t="s">
        <v>140</v>
      </c>
      <c r="Q469" s="40" t="s">
        <v>47</v>
      </c>
      <c r="R469" s="50"/>
      <c r="S469" s="20" t="s">
        <v>449</v>
      </c>
    </row>
    <row r="470" s="2" customFormat="1" spans="1:19">
      <c r="A470" s="6">
        <v>468</v>
      </c>
      <c r="B470" s="20" t="s">
        <v>19</v>
      </c>
      <c r="C470" s="48">
        <v>118221</v>
      </c>
      <c r="D470" s="49" t="s">
        <v>1017</v>
      </c>
      <c r="E470" s="48" t="s">
        <v>1018</v>
      </c>
      <c r="F470" s="49" t="s">
        <v>1019</v>
      </c>
      <c r="G470" s="49" t="s">
        <v>45</v>
      </c>
      <c r="H470" s="50"/>
      <c r="I470" s="51" t="s">
        <v>448</v>
      </c>
      <c r="J470" s="50"/>
      <c r="K470" s="22">
        <v>29.58</v>
      </c>
      <c r="L470" s="52"/>
      <c r="M470" s="22">
        <v>29.58</v>
      </c>
      <c r="N470" s="22">
        <v>61.7</v>
      </c>
      <c r="O470" s="39">
        <v>0.520583468395462</v>
      </c>
      <c r="P470" s="40" t="s">
        <v>468</v>
      </c>
      <c r="Q470" s="40" t="s">
        <v>47</v>
      </c>
      <c r="R470" s="50"/>
      <c r="S470" s="20" t="s">
        <v>449</v>
      </c>
    </row>
    <row r="471" s="2" customFormat="1" spans="1:19">
      <c r="A471" s="6">
        <v>469</v>
      </c>
      <c r="B471" s="20" t="s">
        <v>19</v>
      </c>
      <c r="C471" s="48">
        <v>103433</v>
      </c>
      <c r="D471" s="49" t="s">
        <v>1020</v>
      </c>
      <c r="E471" s="48" t="s">
        <v>1021</v>
      </c>
      <c r="F471" s="49" t="s">
        <v>1022</v>
      </c>
      <c r="G471" s="49" t="s">
        <v>45</v>
      </c>
      <c r="H471" s="50"/>
      <c r="I471" s="51" t="s">
        <v>725</v>
      </c>
      <c r="J471" s="50"/>
      <c r="K471" s="22">
        <v>0</v>
      </c>
      <c r="L471" s="52"/>
      <c r="M471" s="22">
        <v>0</v>
      </c>
      <c r="N471" s="22">
        <v>68</v>
      </c>
      <c r="O471" s="39">
        <v>1</v>
      </c>
      <c r="P471" s="40" t="s">
        <v>140</v>
      </c>
      <c r="Q471" s="40" t="s">
        <v>47</v>
      </c>
      <c r="R471" s="50"/>
      <c r="S471" s="20" t="s">
        <v>449</v>
      </c>
    </row>
    <row r="472" s="2" customFormat="1" spans="1:19">
      <c r="A472" s="6">
        <v>470</v>
      </c>
      <c r="B472" s="20" t="s">
        <v>19</v>
      </c>
      <c r="C472" s="48">
        <v>74172</v>
      </c>
      <c r="D472" s="49" t="s">
        <v>1023</v>
      </c>
      <c r="E472" s="48" t="s">
        <v>1024</v>
      </c>
      <c r="F472" s="49" t="s">
        <v>1025</v>
      </c>
      <c r="G472" s="49" t="s">
        <v>45</v>
      </c>
      <c r="H472" s="50"/>
      <c r="I472" s="51" t="s">
        <v>725</v>
      </c>
      <c r="J472" s="50"/>
      <c r="K472" s="22">
        <v>68</v>
      </c>
      <c r="L472" s="52"/>
      <c r="M472" s="22">
        <v>68</v>
      </c>
      <c r="N472" s="22">
        <v>82.5</v>
      </c>
      <c r="O472" s="39">
        <v>0.175757575757576</v>
      </c>
      <c r="P472" s="40" t="s">
        <v>140</v>
      </c>
      <c r="Q472" s="40" t="s">
        <v>47</v>
      </c>
      <c r="R472" s="50"/>
      <c r="S472" s="20" t="s">
        <v>449</v>
      </c>
    </row>
    <row r="473" s="2" customFormat="1" spans="1:19">
      <c r="A473" s="6">
        <v>471</v>
      </c>
      <c r="B473" s="20" t="s">
        <v>19</v>
      </c>
      <c r="C473" s="48">
        <v>32529</v>
      </c>
      <c r="D473" s="49" t="s">
        <v>1026</v>
      </c>
      <c r="E473" s="48" t="s">
        <v>1027</v>
      </c>
      <c r="F473" s="49" t="s">
        <v>1028</v>
      </c>
      <c r="G473" s="49" t="s">
        <v>45</v>
      </c>
      <c r="H473" s="50"/>
      <c r="I473" s="51" t="s">
        <v>725</v>
      </c>
      <c r="J473" s="50"/>
      <c r="K473" s="22">
        <v>104.97</v>
      </c>
      <c r="L473" s="52"/>
      <c r="M473" s="22">
        <v>104.97</v>
      </c>
      <c r="N473" s="22">
        <v>116</v>
      </c>
      <c r="O473" s="39">
        <v>0.0950862068965517</v>
      </c>
      <c r="P473" s="40" t="s">
        <v>140</v>
      </c>
      <c r="Q473" s="40" t="s">
        <v>47</v>
      </c>
      <c r="R473" s="50"/>
      <c r="S473" s="20" t="s">
        <v>449</v>
      </c>
    </row>
    <row r="474" s="2" customFormat="1" spans="1:19">
      <c r="A474" s="6">
        <v>472</v>
      </c>
      <c r="B474" s="20" t="s">
        <v>19</v>
      </c>
      <c r="C474" s="48">
        <v>106902</v>
      </c>
      <c r="D474" s="49" t="s">
        <v>1029</v>
      </c>
      <c r="E474" s="48" t="s">
        <v>1030</v>
      </c>
      <c r="F474" s="49" t="s">
        <v>1031</v>
      </c>
      <c r="G474" s="49" t="s">
        <v>45</v>
      </c>
      <c r="H474" s="50"/>
      <c r="I474" s="51" t="s">
        <v>448</v>
      </c>
      <c r="J474" s="50"/>
      <c r="K474" s="22">
        <v>50</v>
      </c>
      <c r="L474" s="52"/>
      <c r="M474" s="22">
        <v>50</v>
      </c>
      <c r="N474" s="22">
        <v>125</v>
      </c>
      <c r="O474" s="39">
        <v>0.6</v>
      </c>
      <c r="P474" s="40" t="s">
        <v>108</v>
      </c>
      <c r="Q474" s="40" t="s">
        <v>47</v>
      </c>
      <c r="R474" s="50"/>
      <c r="S474" s="20" t="s">
        <v>449</v>
      </c>
    </row>
    <row r="475" s="2" customFormat="1" spans="1:19">
      <c r="A475" s="6">
        <v>473</v>
      </c>
      <c r="B475" s="20" t="s">
        <v>19</v>
      </c>
      <c r="C475" s="48">
        <v>122221</v>
      </c>
      <c r="D475" s="49" t="s">
        <v>1032</v>
      </c>
      <c r="E475" s="48" t="s">
        <v>1033</v>
      </c>
      <c r="F475" s="49" t="s">
        <v>1034</v>
      </c>
      <c r="G475" s="49" t="s">
        <v>45</v>
      </c>
      <c r="H475" s="50"/>
      <c r="I475" s="51" t="s">
        <v>448</v>
      </c>
      <c r="J475" s="50"/>
      <c r="K475" s="22">
        <v>108</v>
      </c>
      <c r="L475" s="52"/>
      <c r="M475" s="22">
        <v>108</v>
      </c>
      <c r="N475" s="22">
        <v>136</v>
      </c>
      <c r="O475" s="39">
        <v>0.205882352941176</v>
      </c>
      <c r="P475" s="40" t="s">
        <v>108</v>
      </c>
      <c r="Q475" s="40" t="s">
        <v>47</v>
      </c>
      <c r="R475" s="50"/>
      <c r="S475" s="20" t="s">
        <v>449</v>
      </c>
    </row>
    <row r="476" s="2" customFormat="1" spans="1:19">
      <c r="A476" s="6">
        <v>474</v>
      </c>
      <c r="B476" s="20" t="s">
        <v>19</v>
      </c>
      <c r="C476" s="48">
        <v>137396</v>
      </c>
      <c r="D476" s="49" t="s">
        <v>1035</v>
      </c>
      <c r="E476" s="48" t="s">
        <v>1036</v>
      </c>
      <c r="F476" s="49" t="s">
        <v>1037</v>
      </c>
      <c r="G476" s="49" t="s">
        <v>23</v>
      </c>
      <c r="H476" s="50"/>
      <c r="I476" s="51" t="s">
        <v>448</v>
      </c>
      <c r="J476" s="50"/>
      <c r="K476" s="22">
        <v>0</v>
      </c>
      <c r="L476" s="52"/>
      <c r="M476" s="22">
        <v>0</v>
      </c>
      <c r="N476" s="22">
        <v>168</v>
      </c>
      <c r="O476" s="39">
        <v>1</v>
      </c>
      <c r="P476" s="40" t="s">
        <v>140</v>
      </c>
      <c r="Q476" s="40" t="s">
        <v>47</v>
      </c>
      <c r="R476" s="50"/>
      <c r="S476" s="20" t="s">
        <v>449</v>
      </c>
    </row>
    <row r="477" s="2" customFormat="1" spans="1:19">
      <c r="A477" s="6">
        <v>475</v>
      </c>
      <c r="B477" s="20" t="s">
        <v>19</v>
      </c>
      <c r="C477" s="48">
        <v>40402</v>
      </c>
      <c r="D477" s="49" t="s">
        <v>1038</v>
      </c>
      <c r="E477" s="48" t="s">
        <v>1039</v>
      </c>
      <c r="F477" s="49" t="s">
        <v>1040</v>
      </c>
      <c r="G477" s="49" t="s">
        <v>45</v>
      </c>
      <c r="H477" s="50"/>
      <c r="I477" s="51" t="s">
        <v>448</v>
      </c>
      <c r="J477" s="50"/>
      <c r="K477" s="22">
        <v>164</v>
      </c>
      <c r="L477" s="52"/>
      <c r="M477" s="22">
        <v>164</v>
      </c>
      <c r="N477" s="22">
        <v>195</v>
      </c>
      <c r="O477" s="39">
        <v>0.158974358974359</v>
      </c>
      <c r="P477" s="40" t="s">
        <v>140</v>
      </c>
      <c r="Q477" s="40" t="s">
        <v>47</v>
      </c>
      <c r="R477" s="50"/>
      <c r="S477" s="20" t="s">
        <v>449</v>
      </c>
    </row>
    <row r="478" s="2" customFormat="1" spans="1:19">
      <c r="A478" s="6">
        <v>476</v>
      </c>
      <c r="B478" s="20" t="s">
        <v>19</v>
      </c>
      <c r="C478" s="48">
        <v>53772</v>
      </c>
      <c r="D478" s="49" t="s">
        <v>1041</v>
      </c>
      <c r="E478" s="48" t="s">
        <v>1042</v>
      </c>
      <c r="F478" s="49" t="s">
        <v>1043</v>
      </c>
      <c r="G478" s="49" t="s">
        <v>45</v>
      </c>
      <c r="H478" s="50"/>
      <c r="I478" s="51" t="s">
        <v>725</v>
      </c>
      <c r="J478" s="50"/>
      <c r="K478" s="22">
        <v>170</v>
      </c>
      <c r="L478" s="52"/>
      <c r="M478" s="22">
        <v>170</v>
      </c>
      <c r="N478" s="22">
        <v>202</v>
      </c>
      <c r="O478" s="39">
        <v>0.158415841584158</v>
      </c>
      <c r="P478" s="40" t="s">
        <v>108</v>
      </c>
      <c r="Q478" s="40" t="s">
        <v>47</v>
      </c>
      <c r="R478" s="50"/>
      <c r="S478" s="20" t="s">
        <v>449</v>
      </c>
    </row>
    <row r="479" s="2" customFormat="1" spans="1:19">
      <c r="A479" s="6">
        <v>477</v>
      </c>
      <c r="B479" s="20" t="s">
        <v>19</v>
      </c>
      <c r="C479" s="48">
        <v>144659</v>
      </c>
      <c r="D479" s="49" t="s">
        <v>1044</v>
      </c>
      <c r="E479" s="48" t="s">
        <v>1045</v>
      </c>
      <c r="F479" s="49" t="s">
        <v>1046</v>
      </c>
      <c r="G479" s="49" t="s">
        <v>45</v>
      </c>
      <c r="H479" s="50"/>
      <c r="I479" s="51" t="s">
        <v>448</v>
      </c>
      <c r="J479" s="50"/>
      <c r="K479" s="22">
        <v>850</v>
      </c>
      <c r="L479" s="52"/>
      <c r="M479" s="22">
        <v>850</v>
      </c>
      <c r="N479" s="22">
        <v>999</v>
      </c>
      <c r="O479" s="39">
        <v>0.149149149149149</v>
      </c>
      <c r="P479" s="40" t="s">
        <v>468</v>
      </c>
      <c r="Q479" s="40" t="s">
        <v>47</v>
      </c>
      <c r="R479" s="50"/>
      <c r="S479" s="20" t="s">
        <v>449</v>
      </c>
    </row>
    <row r="480" s="2" customFormat="1" spans="1:19">
      <c r="A480" s="6">
        <v>478</v>
      </c>
      <c r="B480" s="20" t="s">
        <v>19</v>
      </c>
      <c r="C480" s="48">
        <v>139946</v>
      </c>
      <c r="D480" s="49" t="s">
        <v>1047</v>
      </c>
      <c r="E480" s="48" t="s">
        <v>1048</v>
      </c>
      <c r="F480" s="49" t="s">
        <v>1049</v>
      </c>
      <c r="G480" s="49" t="s">
        <v>45</v>
      </c>
      <c r="H480" s="17"/>
      <c r="I480" s="51" t="s">
        <v>448</v>
      </c>
      <c r="J480" s="20"/>
      <c r="K480" s="22">
        <v>8.4</v>
      </c>
      <c r="L480" s="53"/>
      <c r="M480" s="22">
        <v>8.4</v>
      </c>
      <c r="N480" s="22">
        <v>24</v>
      </c>
      <c r="O480" s="39">
        <v>0.65</v>
      </c>
      <c r="P480" s="40" t="s">
        <v>108</v>
      </c>
      <c r="Q480" s="40" t="s">
        <v>321</v>
      </c>
      <c r="R480" s="20"/>
      <c r="S480" s="20" t="s">
        <v>449</v>
      </c>
    </row>
    <row r="481" s="2" customFormat="1" spans="1:19">
      <c r="A481" s="6">
        <v>479</v>
      </c>
      <c r="B481" s="20" t="s">
        <v>19</v>
      </c>
      <c r="C481" s="48">
        <v>2740</v>
      </c>
      <c r="D481" s="49" t="s">
        <v>1050</v>
      </c>
      <c r="E481" s="48" t="s">
        <v>1051</v>
      </c>
      <c r="F481" s="49" t="s">
        <v>1052</v>
      </c>
      <c r="G481" s="49" t="s">
        <v>693</v>
      </c>
      <c r="H481" s="17"/>
      <c r="I481" s="51" t="s">
        <v>448</v>
      </c>
      <c r="J481" s="20"/>
      <c r="K481" s="22">
        <v>22.1</v>
      </c>
      <c r="L481" s="53"/>
      <c r="M481" s="22">
        <v>22.1</v>
      </c>
      <c r="N481" s="22">
        <v>29.9</v>
      </c>
      <c r="O481" s="39">
        <v>0.260869565217391</v>
      </c>
      <c r="P481" s="40" t="s">
        <v>108</v>
      </c>
      <c r="Q481" s="40" t="s">
        <v>321</v>
      </c>
      <c r="R481" s="20"/>
      <c r="S481" s="20" t="s">
        <v>449</v>
      </c>
    </row>
    <row r="482" s="2" customFormat="1" spans="1:19">
      <c r="A482" s="6">
        <v>480</v>
      </c>
      <c r="B482" s="20" t="s">
        <v>19</v>
      </c>
      <c r="C482" s="48">
        <v>15764</v>
      </c>
      <c r="D482" s="49" t="s">
        <v>1053</v>
      </c>
      <c r="E482" s="48" t="s">
        <v>1054</v>
      </c>
      <c r="F482" s="49" t="s">
        <v>1055</v>
      </c>
      <c r="G482" s="49" t="s">
        <v>1056</v>
      </c>
      <c r="H482" s="50"/>
      <c r="I482" s="51" t="s">
        <v>448</v>
      </c>
      <c r="J482" s="50"/>
      <c r="K482" s="22">
        <v>0</v>
      </c>
      <c r="L482" s="52"/>
      <c r="M482" s="22">
        <v>0</v>
      </c>
      <c r="N482" s="22">
        <v>39.8</v>
      </c>
      <c r="O482" s="39">
        <v>1</v>
      </c>
      <c r="P482" s="40" t="s">
        <v>468</v>
      </c>
      <c r="Q482" s="40" t="s">
        <v>321</v>
      </c>
      <c r="R482" s="50"/>
      <c r="S482" s="20" t="s">
        <v>449</v>
      </c>
    </row>
    <row r="483" s="2" customFormat="1" spans="1:19">
      <c r="A483" s="6">
        <v>481</v>
      </c>
      <c r="B483" s="20" t="s">
        <v>19</v>
      </c>
      <c r="C483" s="48">
        <v>125407</v>
      </c>
      <c r="D483" s="49" t="s">
        <v>1057</v>
      </c>
      <c r="E483" s="48" t="s">
        <v>1058</v>
      </c>
      <c r="F483" s="49" t="s">
        <v>1059</v>
      </c>
      <c r="G483" s="49" t="s">
        <v>45</v>
      </c>
      <c r="H483" s="50"/>
      <c r="I483" s="51" t="s">
        <v>448</v>
      </c>
      <c r="J483" s="50"/>
      <c r="K483" s="22">
        <v>0</v>
      </c>
      <c r="L483" s="52"/>
      <c r="M483" s="22">
        <v>0</v>
      </c>
      <c r="N483" s="22">
        <v>41.9</v>
      </c>
      <c r="O483" s="39">
        <v>1</v>
      </c>
      <c r="P483" s="40" t="s">
        <v>108</v>
      </c>
      <c r="Q483" s="40" t="s">
        <v>321</v>
      </c>
      <c r="R483" s="50"/>
      <c r="S483" s="20" t="s">
        <v>449</v>
      </c>
    </row>
    <row r="484" s="2" customFormat="1" spans="1:19">
      <c r="A484" s="6">
        <v>482</v>
      </c>
      <c r="B484" s="20" t="s">
        <v>19</v>
      </c>
      <c r="C484" s="48">
        <v>48202</v>
      </c>
      <c r="D484" s="49" t="s">
        <v>1057</v>
      </c>
      <c r="E484" s="48" t="s">
        <v>1060</v>
      </c>
      <c r="F484" s="49" t="s">
        <v>1061</v>
      </c>
      <c r="G484" s="49" t="s">
        <v>45</v>
      </c>
      <c r="H484" s="50"/>
      <c r="I484" s="51" t="s">
        <v>448</v>
      </c>
      <c r="J484" s="50"/>
      <c r="K484" s="22">
        <v>0</v>
      </c>
      <c r="L484" s="52"/>
      <c r="M484" s="22">
        <v>0</v>
      </c>
      <c r="N484" s="22">
        <v>62</v>
      </c>
      <c r="O484" s="39">
        <v>1</v>
      </c>
      <c r="P484" s="40" t="s">
        <v>108</v>
      </c>
      <c r="Q484" s="40" t="s">
        <v>321</v>
      </c>
      <c r="R484" s="50"/>
      <c r="S484" s="20" t="s">
        <v>449</v>
      </c>
    </row>
    <row r="485" s="2" customFormat="1" spans="1:19">
      <c r="A485" s="6">
        <v>483</v>
      </c>
      <c r="B485" s="20" t="s">
        <v>19</v>
      </c>
      <c r="C485" s="48">
        <v>134827</v>
      </c>
      <c r="D485" s="49" t="s">
        <v>1062</v>
      </c>
      <c r="E485" s="48" t="s">
        <v>1063</v>
      </c>
      <c r="F485" s="49" t="s">
        <v>1064</v>
      </c>
      <c r="G485" s="49" t="s">
        <v>45</v>
      </c>
      <c r="H485" s="50"/>
      <c r="I485" s="51" t="s">
        <v>725</v>
      </c>
      <c r="J485" s="50"/>
      <c r="K485" s="22">
        <v>19.2</v>
      </c>
      <c r="L485" s="52"/>
      <c r="M485" s="22">
        <v>19.2</v>
      </c>
      <c r="N485" s="22">
        <v>68</v>
      </c>
      <c r="O485" s="39">
        <v>0.717647058823529</v>
      </c>
      <c r="P485" s="40" t="s">
        <v>108</v>
      </c>
      <c r="Q485" s="40" t="s">
        <v>321</v>
      </c>
      <c r="R485" s="50"/>
      <c r="S485" s="20" t="s">
        <v>449</v>
      </c>
    </row>
    <row r="486" s="2" customFormat="1" spans="1:19">
      <c r="A486" s="6">
        <v>484</v>
      </c>
      <c r="B486" s="20" t="s">
        <v>19</v>
      </c>
      <c r="C486" s="48">
        <v>135164</v>
      </c>
      <c r="D486" s="48" t="s">
        <v>1065</v>
      </c>
      <c r="E486" s="48" t="s">
        <v>1066</v>
      </c>
      <c r="F486" s="49" t="s">
        <v>336</v>
      </c>
      <c r="G486" s="49" t="s">
        <v>45</v>
      </c>
      <c r="H486" s="50"/>
      <c r="I486" s="51" t="s">
        <v>725</v>
      </c>
      <c r="J486" s="50"/>
      <c r="K486" s="22">
        <v>50</v>
      </c>
      <c r="L486" s="52"/>
      <c r="M486" s="22">
        <v>50</v>
      </c>
      <c r="N486" s="22">
        <v>100</v>
      </c>
      <c r="O486" s="39">
        <v>0.5</v>
      </c>
      <c r="P486" s="40" t="s">
        <v>108</v>
      </c>
      <c r="Q486" s="40" t="s">
        <v>321</v>
      </c>
      <c r="R486" s="50"/>
      <c r="S486" s="20" t="s">
        <v>449</v>
      </c>
    </row>
    <row r="487" s="2" customFormat="1" spans="1:19">
      <c r="A487" s="6">
        <v>485</v>
      </c>
      <c r="B487" s="20" t="s">
        <v>19</v>
      </c>
      <c r="C487" s="48">
        <v>135163</v>
      </c>
      <c r="D487" s="49" t="s">
        <v>340</v>
      </c>
      <c r="E487" s="48" t="s">
        <v>341</v>
      </c>
      <c r="F487" s="49" t="s">
        <v>342</v>
      </c>
      <c r="G487" s="49" t="s">
        <v>45</v>
      </c>
      <c r="H487" s="50"/>
      <c r="I487" s="51" t="s">
        <v>448</v>
      </c>
      <c r="J487" s="50"/>
      <c r="K487" s="22">
        <v>74</v>
      </c>
      <c r="L487" s="52"/>
      <c r="M487" s="22">
        <v>74</v>
      </c>
      <c r="N487" s="22">
        <v>135</v>
      </c>
      <c r="O487" s="39">
        <v>0.451851851851852</v>
      </c>
      <c r="P487" s="40" t="s">
        <v>108</v>
      </c>
      <c r="Q487" s="40" t="s">
        <v>321</v>
      </c>
      <c r="R487" s="50"/>
      <c r="S487" s="20" t="s">
        <v>449</v>
      </c>
    </row>
    <row r="488" s="2" customFormat="1" spans="1:19">
      <c r="A488" s="6">
        <v>486</v>
      </c>
      <c r="B488" s="20" t="s">
        <v>19</v>
      </c>
      <c r="C488" s="48">
        <v>135412</v>
      </c>
      <c r="D488" s="49" t="s">
        <v>1067</v>
      </c>
      <c r="E488" s="48" t="s">
        <v>1068</v>
      </c>
      <c r="F488" s="49" t="s">
        <v>1069</v>
      </c>
      <c r="G488" s="49" t="s">
        <v>45</v>
      </c>
      <c r="H488" s="50"/>
      <c r="I488" s="51" t="s">
        <v>448</v>
      </c>
      <c r="J488" s="50"/>
      <c r="K488" s="22">
        <v>55</v>
      </c>
      <c r="L488" s="52"/>
      <c r="M488" s="22">
        <v>55</v>
      </c>
      <c r="N488" s="22">
        <v>180</v>
      </c>
      <c r="O488" s="39">
        <v>0.694444444444444</v>
      </c>
      <c r="P488" s="40" t="s">
        <v>108</v>
      </c>
      <c r="Q488" s="40" t="s">
        <v>321</v>
      </c>
      <c r="R488" s="50"/>
      <c r="S488" s="20" t="s">
        <v>449</v>
      </c>
    </row>
    <row r="489" s="2" customFormat="1" spans="1:19">
      <c r="A489" s="6">
        <v>487</v>
      </c>
      <c r="B489" s="20" t="s">
        <v>19</v>
      </c>
      <c r="C489" s="48">
        <v>34290</v>
      </c>
      <c r="D489" s="49" t="s">
        <v>1070</v>
      </c>
      <c r="E489" s="48" t="s">
        <v>1071</v>
      </c>
      <c r="F489" s="49" t="s">
        <v>348</v>
      </c>
      <c r="G489" s="49" t="s">
        <v>1072</v>
      </c>
      <c r="H489" s="50"/>
      <c r="I489" s="51" t="s">
        <v>725</v>
      </c>
      <c r="J489" s="50"/>
      <c r="K489" s="22">
        <v>0</v>
      </c>
      <c r="L489" s="52"/>
      <c r="M489" s="22">
        <v>0</v>
      </c>
      <c r="N489" s="22">
        <v>240</v>
      </c>
      <c r="O489" s="39">
        <v>1</v>
      </c>
      <c r="P489" s="40" t="s">
        <v>108</v>
      </c>
      <c r="Q489" s="40" t="s">
        <v>321</v>
      </c>
      <c r="R489" s="50"/>
      <c r="S489" s="20" t="s">
        <v>449</v>
      </c>
    </row>
    <row r="490" s="2" customFormat="1" spans="1:19">
      <c r="A490" s="6">
        <v>488</v>
      </c>
      <c r="B490" s="20" t="s">
        <v>19</v>
      </c>
      <c r="C490" s="48">
        <v>127683</v>
      </c>
      <c r="D490" s="49" t="s">
        <v>332</v>
      </c>
      <c r="E490" s="48" t="s">
        <v>333</v>
      </c>
      <c r="F490" s="49" t="s">
        <v>330</v>
      </c>
      <c r="G490" s="49" t="s">
        <v>45</v>
      </c>
      <c r="H490" s="50"/>
      <c r="I490" s="51" t="s">
        <v>725</v>
      </c>
      <c r="J490" s="50"/>
      <c r="K490" s="22">
        <v>0</v>
      </c>
      <c r="L490" s="52"/>
      <c r="M490" s="22">
        <v>0</v>
      </c>
      <c r="N490" s="22">
        <v>259</v>
      </c>
      <c r="O490" s="39">
        <v>1</v>
      </c>
      <c r="P490" s="40" t="s">
        <v>108</v>
      </c>
      <c r="Q490" s="40" t="s">
        <v>321</v>
      </c>
      <c r="R490" s="50"/>
      <c r="S490" s="20" t="s">
        <v>449</v>
      </c>
    </row>
    <row r="491" s="2" customFormat="1" spans="1:19">
      <c r="A491" s="6">
        <v>489</v>
      </c>
      <c r="B491" s="20" t="s">
        <v>19</v>
      </c>
      <c r="C491" s="48">
        <v>135138</v>
      </c>
      <c r="D491" s="48" t="s">
        <v>334</v>
      </c>
      <c r="E491" s="48" t="s">
        <v>335</v>
      </c>
      <c r="F491" s="49" t="s">
        <v>336</v>
      </c>
      <c r="G491" s="49" t="s">
        <v>45</v>
      </c>
      <c r="H491" s="50"/>
      <c r="I491" s="51" t="s">
        <v>448</v>
      </c>
      <c r="J491" s="50"/>
      <c r="K491" s="22">
        <v>0</v>
      </c>
      <c r="L491" s="52"/>
      <c r="M491" s="22">
        <v>0</v>
      </c>
      <c r="N491" s="22">
        <v>268</v>
      </c>
      <c r="O491" s="39">
        <v>1</v>
      </c>
      <c r="P491" s="40" t="s">
        <v>108</v>
      </c>
      <c r="Q491" s="40" t="s">
        <v>321</v>
      </c>
      <c r="R491" s="50"/>
      <c r="S491" s="20" t="s">
        <v>449</v>
      </c>
    </row>
    <row r="492" s="2" customFormat="1" spans="1:19">
      <c r="A492" s="6">
        <v>490</v>
      </c>
      <c r="B492" s="20" t="s">
        <v>19</v>
      </c>
      <c r="C492" s="48">
        <v>33890</v>
      </c>
      <c r="D492" s="49" t="s">
        <v>324</v>
      </c>
      <c r="E492" s="48" t="s">
        <v>325</v>
      </c>
      <c r="F492" s="49" t="s">
        <v>326</v>
      </c>
      <c r="G492" s="49" t="s">
        <v>45</v>
      </c>
      <c r="H492" s="50"/>
      <c r="I492" s="51" t="s">
        <v>448</v>
      </c>
      <c r="J492" s="50"/>
      <c r="K492" s="22">
        <v>201.5</v>
      </c>
      <c r="L492" s="52"/>
      <c r="M492" s="22">
        <v>201.5</v>
      </c>
      <c r="N492" s="22">
        <v>269</v>
      </c>
      <c r="O492" s="39">
        <v>0.25092936802974</v>
      </c>
      <c r="P492" s="40" t="s">
        <v>140</v>
      </c>
      <c r="Q492" s="40" t="s">
        <v>321</v>
      </c>
      <c r="R492" s="50"/>
      <c r="S492" s="20" t="s">
        <v>449</v>
      </c>
    </row>
    <row r="493" s="2" customFormat="1" spans="1:19">
      <c r="A493" s="6">
        <v>491</v>
      </c>
      <c r="B493" s="20" t="s">
        <v>19</v>
      </c>
      <c r="C493" s="48">
        <v>135377</v>
      </c>
      <c r="D493" s="49" t="s">
        <v>322</v>
      </c>
      <c r="E493" s="48" t="s">
        <v>323</v>
      </c>
      <c r="F493" s="48" t="s">
        <v>318</v>
      </c>
      <c r="G493" s="49" t="s">
        <v>45</v>
      </c>
      <c r="H493" s="50"/>
      <c r="I493" s="51" t="s">
        <v>725</v>
      </c>
      <c r="J493" s="50"/>
      <c r="K493" s="22">
        <v>0</v>
      </c>
      <c r="L493" s="52"/>
      <c r="M493" s="22">
        <v>0</v>
      </c>
      <c r="N493" s="22">
        <v>269</v>
      </c>
      <c r="O493" s="39">
        <v>1</v>
      </c>
      <c r="P493" s="40" t="s">
        <v>108</v>
      </c>
      <c r="Q493" s="40" t="s">
        <v>321</v>
      </c>
      <c r="R493" s="50"/>
      <c r="S493" s="20" t="s">
        <v>449</v>
      </c>
    </row>
    <row r="494" s="2" customFormat="1" spans="1:19">
      <c r="A494" s="6">
        <v>492</v>
      </c>
      <c r="B494" s="20" t="s">
        <v>19</v>
      </c>
      <c r="C494" s="48">
        <v>135413</v>
      </c>
      <c r="D494" s="49" t="s">
        <v>1073</v>
      </c>
      <c r="E494" s="48" t="s">
        <v>1074</v>
      </c>
      <c r="F494" s="49" t="s">
        <v>1069</v>
      </c>
      <c r="G494" s="49" t="s">
        <v>45</v>
      </c>
      <c r="H494" s="50"/>
      <c r="I494" s="51" t="s">
        <v>448</v>
      </c>
      <c r="J494" s="50"/>
      <c r="K494" s="22">
        <v>90</v>
      </c>
      <c r="L494" s="52"/>
      <c r="M494" s="22">
        <v>90</v>
      </c>
      <c r="N494" s="22">
        <v>280</v>
      </c>
      <c r="O494" s="39">
        <v>0.678571428571429</v>
      </c>
      <c r="P494" s="40" t="s">
        <v>108</v>
      </c>
      <c r="Q494" s="40" t="s">
        <v>321</v>
      </c>
      <c r="R494" s="50"/>
      <c r="S494" s="20" t="s">
        <v>449</v>
      </c>
    </row>
    <row r="495" s="2" customFormat="1" spans="1:19">
      <c r="A495" s="6">
        <v>493</v>
      </c>
      <c r="B495" s="20" t="s">
        <v>19</v>
      </c>
      <c r="C495" s="48">
        <v>52359</v>
      </c>
      <c r="D495" s="49" t="s">
        <v>1070</v>
      </c>
      <c r="E495" s="48" t="s">
        <v>1075</v>
      </c>
      <c r="F495" s="49" t="s">
        <v>348</v>
      </c>
      <c r="G495" s="49" t="s">
        <v>319</v>
      </c>
      <c r="H495" s="50"/>
      <c r="I495" s="51" t="s">
        <v>448</v>
      </c>
      <c r="J495" s="50"/>
      <c r="K495" s="22">
        <v>0</v>
      </c>
      <c r="L495" s="52"/>
      <c r="M495" s="22">
        <v>0</v>
      </c>
      <c r="N495" s="22">
        <v>288</v>
      </c>
      <c r="O495" s="39">
        <v>1</v>
      </c>
      <c r="P495" s="40" t="s">
        <v>108</v>
      </c>
      <c r="Q495" s="40" t="s">
        <v>321</v>
      </c>
      <c r="R495" s="50"/>
      <c r="S495" s="20" t="s">
        <v>449</v>
      </c>
    </row>
    <row r="496" s="2" customFormat="1" spans="1:19">
      <c r="A496" s="6">
        <v>494</v>
      </c>
      <c r="B496" s="20" t="s">
        <v>19</v>
      </c>
      <c r="C496" s="48">
        <v>15516</v>
      </c>
      <c r="D496" s="49" t="s">
        <v>1076</v>
      </c>
      <c r="E496" s="48" t="s">
        <v>1077</v>
      </c>
      <c r="F496" s="49" t="s">
        <v>348</v>
      </c>
      <c r="G496" s="49" t="s">
        <v>319</v>
      </c>
      <c r="H496" s="50"/>
      <c r="I496" s="51" t="s">
        <v>725</v>
      </c>
      <c r="J496" s="50"/>
      <c r="K496" s="22">
        <v>0</v>
      </c>
      <c r="L496" s="52"/>
      <c r="M496" s="22">
        <v>0</v>
      </c>
      <c r="N496" s="22">
        <v>390</v>
      </c>
      <c r="O496" s="39">
        <v>1</v>
      </c>
      <c r="P496" s="40" t="s">
        <v>108</v>
      </c>
      <c r="Q496" s="40" t="s">
        <v>321</v>
      </c>
      <c r="R496" s="50"/>
      <c r="S496" s="20" t="s">
        <v>449</v>
      </c>
    </row>
    <row r="497" s="2" customFormat="1" spans="1:19">
      <c r="A497" s="6">
        <v>495</v>
      </c>
      <c r="B497" s="20" t="s">
        <v>19</v>
      </c>
      <c r="C497" s="48">
        <v>135411</v>
      </c>
      <c r="D497" s="49" t="s">
        <v>1073</v>
      </c>
      <c r="E497" s="48" t="s">
        <v>1078</v>
      </c>
      <c r="F497" s="49" t="s">
        <v>1069</v>
      </c>
      <c r="G497" s="49" t="s">
        <v>45</v>
      </c>
      <c r="H497" s="50"/>
      <c r="I497" s="51" t="s">
        <v>448</v>
      </c>
      <c r="J497" s="50"/>
      <c r="K497" s="22">
        <v>180</v>
      </c>
      <c r="L497" s="52"/>
      <c r="M497" s="22">
        <v>180</v>
      </c>
      <c r="N497" s="22">
        <v>480</v>
      </c>
      <c r="O497" s="39">
        <v>0.625</v>
      </c>
      <c r="P497" s="40" t="s">
        <v>108</v>
      </c>
      <c r="Q497" s="40" t="s">
        <v>321</v>
      </c>
      <c r="R497" s="50"/>
      <c r="S497" s="20" t="s">
        <v>449</v>
      </c>
    </row>
    <row r="498" s="2" customFormat="1" spans="1:19">
      <c r="A498" s="6">
        <v>496</v>
      </c>
      <c r="B498" s="20" t="s">
        <v>19</v>
      </c>
      <c r="C498" s="48">
        <v>53697</v>
      </c>
      <c r="D498" s="49" t="s">
        <v>1079</v>
      </c>
      <c r="E498" s="48" t="s">
        <v>1080</v>
      </c>
      <c r="F498" s="49" t="s">
        <v>1081</v>
      </c>
      <c r="G498" s="49" t="s">
        <v>319</v>
      </c>
      <c r="H498" s="50"/>
      <c r="I498" s="51" t="s">
        <v>448</v>
      </c>
      <c r="J498" s="50"/>
      <c r="K498" s="22">
        <v>0</v>
      </c>
      <c r="L498" s="52"/>
      <c r="M498" s="22">
        <v>0</v>
      </c>
      <c r="N498" s="22">
        <v>490</v>
      </c>
      <c r="O498" s="39">
        <v>1</v>
      </c>
      <c r="P498" s="40" t="s">
        <v>108</v>
      </c>
      <c r="Q498" s="40" t="s">
        <v>321</v>
      </c>
      <c r="R498" s="50"/>
      <c r="S498" s="20" t="s">
        <v>449</v>
      </c>
    </row>
    <row r="499" s="2" customFormat="1" spans="1:19">
      <c r="A499" s="6">
        <v>497</v>
      </c>
      <c r="B499" s="20" t="s">
        <v>19</v>
      </c>
      <c r="C499" s="48">
        <v>127684</v>
      </c>
      <c r="D499" s="49" t="s">
        <v>328</v>
      </c>
      <c r="E499" s="49" t="s">
        <v>329</v>
      </c>
      <c r="F499" s="49" t="s">
        <v>330</v>
      </c>
      <c r="G499" s="49" t="s">
        <v>45</v>
      </c>
      <c r="H499" s="50"/>
      <c r="I499" s="51" t="s">
        <v>725</v>
      </c>
      <c r="J499" s="50"/>
      <c r="K499" s="22">
        <v>0</v>
      </c>
      <c r="L499" s="52"/>
      <c r="M499" s="22">
        <v>0</v>
      </c>
      <c r="N499" s="22">
        <v>598</v>
      </c>
      <c r="O499" s="39">
        <v>1</v>
      </c>
      <c r="P499" s="40" t="s">
        <v>108</v>
      </c>
      <c r="Q499" s="40" t="s">
        <v>321</v>
      </c>
      <c r="R499" s="50"/>
      <c r="S499" s="20" t="s">
        <v>449</v>
      </c>
    </row>
    <row r="500" s="2" customFormat="1" spans="1:19">
      <c r="A500" s="6">
        <v>498</v>
      </c>
      <c r="B500" s="20" t="s">
        <v>19</v>
      </c>
      <c r="C500" s="48">
        <v>105496</v>
      </c>
      <c r="D500" s="49" t="s">
        <v>1082</v>
      </c>
      <c r="E500" s="48" t="s">
        <v>1083</v>
      </c>
      <c r="F500" s="49" t="s">
        <v>348</v>
      </c>
      <c r="G500" s="49" t="s">
        <v>319</v>
      </c>
      <c r="H500" s="50"/>
      <c r="I500" s="51" t="s">
        <v>448</v>
      </c>
      <c r="J500" s="50"/>
      <c r="K500" s="22">
        <v>0</v>
      </c>
      <c r="L500" s="52"/>
      <c r="M500" s="22">
        <v>0</v>
      </c>
      <c r="N500" s="22">
        <v>890</v>
      </c>
      <c r="O500" s="39">
        <v>1</v>
      </c>
      <c r="P500" s="40" t="s">
        <v>108</v>
      </c>
      <c r="Q500" s="40" t="s">
        <v>321</v>
      </c>
      <c r="R500" s="50"/>
      <c r="S500" s="20" t="s">
        <v>449</v>
      </c>
    </row>
    <row r="501" s="2" customFormat="1" spans="1:19">
      <c r="A501" s="6">
        <v>499</v>
      </c>
      <c r="B501" s="20" t="s">
        <v>19</v>
      </c>
      <c r="C501" s="48">
        <v>135376</v>
      </c>
      <c r="D501" s="49" t="s">
        <v>316</v>
      </c>
      <c r="E501" s="48" t="s">
        <v>317</v>
      </c>
      <c r="F501" s="48" t="s">
        <v>318</v>
      </c>
      <c r="G501" s="49" t="s">
        <v>319</v>
      </c>
      <c r="H501" s="50"/>
      <c r="I501" s="51" t="s">
        <v>448</v>
      </c>
      <c r="J501" s="50"/>
      <c r="K501" s="22">
        <v>0</v>
      </c>
      <c r="L501" s="52"/>
      <c r="M501" s="22">
        <v>0</v>
      </c>
      <c r="N501" s="22">
        <v>898</v>
      </c>
      <c r="O501" s="39">
        <v>1</v>
      </c>
      <c r="P501" s="40" t="s">
        <v>108</v>
      </c>
      <c r="Q501" s="40" t="s">
        <v>321</v>
      </c>
      <c r="R501" s="50"/>
      <c r="S501" s="20" t="s">
        <v>449</v>
      </c>
    </row>
    <row r="502" s="2" customFormat="1" ht="14" customHeight="1" spans="1:19">
      <c r="A502" s="6">
        <v>500</v>
      </c>
      <c r="B502" s="20" t="s">
        <v>19</v>
      </c>
      <c r="C502" s="48">
        <v>135169</v>
      </c>
      <c r="D502" s="48" t="s">
        <v>338</v>
      </c>
      <c r="E502" s="49" t="s">
        <v>339</v>
      </c>
      <c r="F502" s="49" t="s">
        <v>336</v>
      </c>
      <c r="G502" s="49" t="s">
        <v>45</v>
      </c>
      <c r="H502" s="50"/>
      <c r="I502" s="51" t="s">
        <v>725</v>
      </c>
      <c r="J502" s="50"/>
      <c r="K502" s="22">
        <v>380</v>
      </c>
      <c r="L502" s="52"/>
      <c r="M502" s="22">
        <v>380</v>
      </c>
      <c r="N502" s="22">
        <v>980</v>
      </c>
      <c r="O502" s="39">
        <v>0.612244897959184</v>
      </c>
      <c r="P502" s="40" t="s">
        <v>108</v>
      </c>
      <c r="Q502" s="40" t="s">
        <v>321</v>
      </c>
      <c r="R502" s="50"/>
      <c r="S502" s="20" t="s">
        <v>449</v>
      </c>
    </row>
    <row r="503" s="2" customFormat="1" ht="14" customHeight="1" spans="1:19">
      <c r="A503" s="6">
        <v>501</v>
      </c>
      <c r="B503" s="20" t="s">
        <v>19</v>
      </c>
      <c r="C503" s="48">
        <v>49645</v>
      </c>
      <c r="D503" s="49" t="s">
        <v>256</v>
      </c>
      <c r="E503" s="49" t="s">
        <v>1084</v>
      </c>
      <c r="F503" s="49" t="s">
        <v>257</v>
      </c>
      <c r="G503" s="48" t="s">
        <v>107</v>
      </c>
      <c r="H503" s="22"/>
      <c r="I503" s="51" t="s">
        <v>448</v>
      </c>
      <c r="J503" s="38"/>
      <c r="K503" s="22">
        <v>0</v>
      </c>
      <c r="L503" s="22"/>
      <c r="M503" s="22">
        <v>0</v>
      </c>
      <c r="N503" s="22">
        <v>0.4</v>
      </c>
      <c r="O503" s="39">
        <v>1</v>
      </c>
      <c r="P503" s="40" t="s">
        <v>108</v>
      </c>
      <c r="Q503" s="40" t="s">
        <v>67</v>
      </c>
      <c r="R503" s="20"/>
      <c r="S503" s="20" t="s">
        <v>449</v>
      </c>
    </row>
    <row r="504" s="2" customFormat="1" ht="14" customHeight="1" spans="1:19">
      <c r="A504" s="6">
        <v>502</v>
      </c>
      <c r="B504" s="20" t="s">
        <v>19</v>
      </c>
      <c r="C504" s="48">
        <v>25778</v>
      </c>
      <c r="D504" s="49" t="s">
        <v>1085</v>
      </c>
      <c r="E504" s="49" t="s">
        <v>1086</v>
      </c>
      <c r="F504" s="49" t="s">
        <v>180</v>
      </c>
      <c r="G504" s="48" t="s">
        <v>107</v>
      </c>
      <c r="H504" s="22"/>
      <c r="I504" s="51" t="s">
        <v>448</v>
      </c>
      <c r="J504" s="38"/>
      <c r="K504" s="22">
        <v>0.25</v>
      </c>
      <c r="L504" s="22"/>
      <c r="M504" s="22">
        <v>0.25</v>
      </c>
      <c r="N504" s="22">
        <v>0.44</v>
      </c>
      <c r="O504" s="39">
        <v>0.431818181818182</v>
      </c>
      <c r="P504" s="40" t="s">
        <v>140</v>
      </c>
      <c r="Q504" s="40" t="s">
        <v>67</v>
      </c>
      <c r="R504" s="20"/>
      <c r="S504" s="20" t="s">
        <v>449</v>
      </c>
    </row>
    <row r="505" s="2" customFormat="1" ht="14" customHeight="1" spans="1:19">
      <c r="A505" s="6">
        <v>503</v>
      </c>
      <c r="B505" s="20" t="s">
        <v>19</v>
      </c>
      <c r="C505" s="48">
        <v>47430</v>
      </c>
      <c r="D505" s="49" t="s">
        <v>247</v>
      </c>
      <c r="E505" s="49" t="s">
        <v>221</v>
      </c>
      <c r="F505" s="49" t="s">
        <v>245</v>
      </c>
      <c r="G505" s="48" t="s">
        <v>107</v>
      </c>
      <c r="H505" s="22"/>
      <c r="I505" s="51" t="s">
        <v>448</v>
      </c>
      <c r="J505" s="38"/>
      <c r="K505" s="22">
        <v>0.48</v>
      </c>
      <c r="L505" s="22"/>
      <c r="M505" s="22">
        <v>0.48</v>
      </c>
      <c r="N505" s="22">
        <v>1</v>
      </c>
      <c r="O505" s="39">
        <v>0.52</v>
      </c>
      <c r="P505" s="40" t="s">
        <v>108</v>
      </c>
      <c r="Q505" s="40" t="s">
        <v>67</v>
      </c>
      <c r="R505" s="20"/>
      <c r="S505" s="20" t="s">
        <v>449</v>
      </c>
    </row>
    <row r="506" s="2" customFormat="1" ht="14" customHeight="1" spans="1:19">
      <c r="A506" s="6">
        <v>504</v>
      </c>
      <c r="B506" s="20" t="s">
        <v>19</v>
      </c>
      <c r="C506" s="48">
        <v>94599</v>
      </c>
      <c r="D506" s="49" t="s">
        <v>224</v>
      </c>
      <c r="E506" s="49" t="s">
        <v>1087</v>
      </c>
      <c r="F506" s="49" t="s">
        <v>226</v>
      </c>
      <c r="G506" s="48" t="s">
        <v>107</v>
      </c>
      <c r="H506" s="22"/>
      <c r="I506" s="51" t="s">
        <v>448</v>
      </c>
      <c r="J506" s="38"/>
      <c r="K506" s="22">
        <v>0</v>
      </c>
      <c r="L506" s="22"/>
      <c r="M506" s="22">
        <v>0</v>
      </c>
      <c r="N506" s="22">
        <v>1.2</v>
      </c>
      <c r="O506" s="39">
        <v>1</v>
      </c>
      <c r="P506" s="40" t="s">
        <v>108</v>
      </c>
      <c r="Q506" s="40" t="s">
        <v>67</v>
      </c>
      <c r="R506" s="20"/>
      <c r="S506" s="20" t="s">
        <v>449</v>
      </c>
    </row>
    <row r="507" s="2" customFormat="1" ht="14" customHeight="1" spans="1:19">
      <c r="A507" s="6">
        <v>505</v>
      </c>
      <c r="B507" s="20" t="s">
        <v>19</v>
      </c>
      <c r="C507" s="48">
        <v>121485</v>
      </c>
      <c r="D507" s="49" t="s">
        <v>146</v>
      </c>
      <c r="E507" s="49" t="s">
        <v>1088</v>
      </c>
      <c r="F507" s="49" t="s">
        <v>189</v>
      </c>
      <c r="G507" s="48" t="s">
        <v>107</v>
      </c>
      <c r="H507" s="22"/>
      <c r="I507" s="51" t="s">
        <v>448</v>
      </c>
      <c r="J507" s="38"/>
      <c r="K507" s="22">
        <v>0.627</v>
      </c>
      <c r="L507" s="22"/>
      <c r="M507" s="22">
        <v>0.627</v>
      </c>
      <c r="N507" s="22">
        <v>1.5</v>
      </c>
      <c r="O507" s="39">
        <v>0.582</v>
      </c>
      <c r="P507" s="40" t="s">
        <v>108</v>
      </c>
      <c r="Q507" s="40" t="s">
        <v>67</v>
      </c>
      <c r="R507" s="20"/>
      <c r="S507" s="20" t="s">
        <v>449</v>
      </c>
    </row>
    <row r="508" s="2" customFormat="1" ht="14" customHeight="1" spans="1:19">
      <c r="A508" s="6">
        <v>506</v>
      </c>
      <c r="B508" s="20" t="s">
        <v>19</v>
      </c>
      <c r="C508" s="48">
        <v>30265</v>
      </c>
      <c r="D508" s="49" t="s">
        <v>224</v>
      </c>
      <c r="E508" s="49" t="s">
        <v>1089</v>
      </c>
      <c r="F508" s="49" t="s">
        <v>245</v>
      </c>
      <c r="G508" s="48" t="s">
        <v>107</v>
      </c>
      <c r="H508" s="22"/>
      <c r="I508" s="51" t="s">
        <v>448</v>
      </c>
      <c r="J508" s="38"/>
      <c r="K508" s="22">
        <v>0.907</v>
      </c>
      <c r="L508" s="22"/>
      <c r="M508" s="22">
        <v>0.907</v>
      </c>
      <c r="N508" s="22">
        <v>1.7</v>
      </c>
      <c r="O508" s="39">
        <v>0.466470588235294</v>
      </c>
      <c r="P508" s="40" t="s">
        <v>140</v>
      </c>
      <c r="Q508" s="40" t="s">
        <v>67</v>
      </c>
      <c r="R508" s="20"/>
      <c r="S508" s="20" t="s">
        <v>449</v>
      </c>
    </row>
    <row r="509" s="2" customFormat="1" ht="14" customHeight="1" spans="1:19">
      <c r="A509" s="6">
        <v>507</v>
      </c>
      <c r="B509" s="20" t="s">
        <v>19</v>
      </c>
      <c r="C509" s="48">
        <v>83054</v>
      </c>
      <c r="D509" s="49" t="s">
        <v>138</v>
      </c>
      <c r="E509" s="49" t="s">
        <v>1090</v>
      </c>
      <c r="F509" s="49" t="s">
        <v>245</v>
      </c>
      <c r="G509" s="48" t="s">
        <v>107</v>
      </c>
      <c r="H509" s="22"/>
      <c r="I509" s="51" t="s">
        <v>448</v>
      </c>
      <c r="J509" s="38"/>
      <c r="K509" s="22">
        <v>0.85</v>
      </c>
      <c r="L509" s="22"/>
      <c r="M509" s="22">
        <v>0.85</v>
      </c>
      <c r="N509" s="22">
        <v>1.7</v>
      </c>
      <c r="O509" s="39">
        <v>0.5</v>
      </c>
      <c r="P509" s="40" t="s">
        <v>108</v>
      </c>
      <c r="Q509" s="40" t="s">
        <v>67</v>
      </c>
      <c r="R509" s="20"/>
      <c r="S509" s="20" t="s">
        <v>449</v>
      </c>
    </row>
    <row r="510" s="2" customFormat="1" ht="14" customHeight="1" spans="1:19">
      <c r="A510" s="6">
        <v>508</v>
      </c>
      <c r="B510" s="20" t="s">
        <v>19</v>
      </c>
      <c r="C510" s="48">
        <v>62531</v>
      </c>
      <c r="D510" s="49" t="s">
        <v>1091</v>
      </c>
      <c r="E510" s="49" t="s">
        <v>1092</v>
      </c>
      <c r="F510" s="49" t="s">
        <v>280</v>
      </c>
      <c r="G510" s="48" t="s">
        <v>107</v>
      </c>
      <c r="H510" s="22"/>
      <c r="I510" s="51" t="s">
        <v>448</v>
      </c>
      <c r="J510" s="38"/>
      <c r="K510" s="22">
        <v>0</v>
      </c>
      <c r="L510" s="22"/>
      <c r="M510" s="22">
        <v>0</v>
      </c>
      <c r="N510" s="22">
        <v>1.7</v>
      </c>
      <c r="O510" s="39">
        <v>1</v>
      </c>
      <c r="P510" s="40" t="s">
        <v>140</v>
      </c>
      <c r="Q510" s="40" t="s">
        <v>67</v>
      </c>
      <c r="R510" s="20"/>
      <c r="S510" s="20" t="s">
        <v>449</v>
      </c>
    </row>
    <row r="511" s="2" customFormat="1" ht="14" customHeight="1" spans="1:19">
      <c r="A511" s="6">
        <v>509</v>
      </c>
      <c r="B511" s="20" t="s">
        <v>19</v>
      </c>
      <c r="C511" s="48">
        <v>72226</v>
      </c>
      <c r="D511" s="49" t="s">
        <v>1093</v>
      </c>
      <c r="E511" s="49" t="s">
        <v>1094</v>
      </c>
      <c r="F511" s="49" t="s">
        <v>251</v>
      </c>
      <c r="G511" s="48" t="s">
        <v>107</v>
      </c>
      <c r="H511" s="22"/>
      <c r="I511" s="51" t="s">
        <v>448</v>
      </c>
      <c r="J511" s="38"/>
      <c r="K511" s="22">
        <v>1.08</v>
      </c>
      <c r="L511" s="22"/>
      <c r="M511" s="22">
        <v>1.08</v>
      </c>
      <c r="N511" s="22">
        <v>1.9</v>
      </c>
      <c r="O511" s="39">
        <v>0.431578947368421</v>
      </c>
      <c r="P511" s="40" t="s">
        <v>108</v>
      </c>
      <c r="Q511" s="40" t="s">
        <v>67</v>
      </c>
      <c r="R511" s="20"/>
      <c r="S511" s="20" t="s">
        <v>449</v>
      </c>
    </row>
    <row r="512" s="2" customFormat="1" ht="14" customHeight="1" spans="1:19">
      <c r="A512" s="6">
        <v>510</v>
      </c>
      <c r="B512" s="20" t="s">
        <v>19</v>
      </c>
      <c r="C512" s="48">
        <v>33915</v>
      </c>
      <c r="D512" s="49" t="s">
        <v>1095</v>
      </c>
      <c r="E512" s="49" t="s">
        <v>182</v>
      </c>
      <c r="F512" s="49" t="s">
        <v>101</v>
      </c>
      <c r="G512" s="48" t="s">
        <v>107</v>
      </c>
      <c r="H512" s="22"/>
      <c r="I512" s="51" t="s">
        <v>448</v>
      </c>
      <c r="J512" s="38"/>
      <c r="K512" s="22">
        <v>2.069</v>
      </c>
      <c r="L512" s="22"/>
      <c r="M512" s="22">
        <v>2.069</v>
      </c>
      <c r="N512" s="22">
        <v>2.76</v>
      </c>
      <c r="O512" s="39">
        <v>0.25036231884058</v>
      </c>
      <c r="P512" s="40" t="s">
        <v>140</v>
      </c>
      <c r="Q512" s="40" t="s">
        <v>67</v>
      </c>
      <c r="R512" s="20"/>
      <c r="S512" s="20" t="s">
        <v>449</v>
      </c>
    </row>
    <row r="513" s="2" customFormat="1" ht="14" customHeight="1" spans="1:19">
      <c r="A513" s="6">
        <v>511</v>
      </c>
      <c r="B513" s="20" t="s">
        <v>19</v>
      </c>
      <c r="C513" s="48">
        <v>99786</v>
      </c>
      <c r="D513" s="49" t="s">
        <v>224</v>
      </c>
      <c r="E513" s="49" t="s">
        <v>1096</v>
      </c>
      <c r="F513" s="49" t="s">
        <v>101</v>
      </c>
      <c r="G513" s="48" t="s">
        <v>107</v>
      </c>
      <c r="H513" s="22"/>
      <c r="I513" s="51" t="s">
        <v>448</v>
      </c>
      <c r="J513" s="38"/>
      <c r="K513" s="22">
        <v>0.651</v>
      </c>
      <c r="L513" s="22"/>
      <c r="M513" s="22">
        <v>0.651</v>
      </c>
      <c r="N513" s="22">
        <v>2.8</v>
      </c>
      <c r="O513" s="39">
        <v>0.7675</v>
      </c>
      <c r="P513" s="40" t="s">
        <v>108</v>
      </c>
      <c r="Q513" s="40" t="s">
        <v>67</v>
      </c>
      <c r="R513" s="20"/>
      <c r="S513" s="20" t="s">
        <v>449</v>
      </c>
    </row>
    <row r="514" s="2" customFormat="1" ht="14" customHeight="1" spans="1:19">
      <c r="A514" s="6">
        <v>512</v>
      </c>
      <c r="B514" s="20" t="s">
        <v>19</v>
      </c>
      <c r="C514" s="48">
        <v>18625</v>
      </c>
      <c r="D514" s="49" t="s">
        <v>1097</v>
      </c>
      <c r="E514" s="49" t="s">
        <v>204</v>
      </c>
      <c r="F514" s="49" t="s">
        <v>122</v>
      </c>
      <c r="G514" s="48" t="s">
        <v>107</v>
      </c>
      <c r="H514" s="22"/>
      <c r="I514" s="51" t="s">
        <v>448</v>
      </c>
      <c r="J514" s="38"/>
      <c r="K514" s="22">
        <v>2.73</v>
      </c>
      <c r="L514" s="22"/>
      <c r="M514" s="22">
        <v>2.73</v>
      </c>
      <c r="N514" s="22">
        <v>5.4</v>
      </c>
      <c r="O514" s="39">
        <v>0.494444444444444</v>
      </c>
      <c r="P514" s="40" t="s">
        <v>108</v>
      </c>
      <c r="Q514" s="40" t="s">
        <v>67</v>
      </c>
      <c r="R514" s="20"/>
      <c r="S514" s="20" t="s">
        <v>449</v>
      </c>
    </row>
    <row r="515" s="2" customFormat="1" ht="14" customHeight="1" spans="1:19">
      <c r="A515" s="6">
        <v>513</v>
      </c>
      <c r="B515" s="20" t="s">
        <v>19</v>
      </c>
      <c r="C515" s="48">
        <v>54740</v>
      </c>
      <c r="D515" s="49" t="s">
        <v>214</v>
      </c>
      <c r="E515" s="48" t="s">
        <v>139</v>
      </c>
      <c r="F515" s="49" t="s">
        <v>101</v>
      </c>
      <c r="G515" s="49" t="s">
        <v>215</v>
      </c>
      <c r="H515" s="22"/>
      <c r="I515" s="51" t="s">
        <v>448</v>
      </c>
      <c r="J515" s="38"/>
      <c r="K515" s="22">
        <v>4.32</v>
      </c>
      <c r="L515" s="22"/>
      <c r="M515" s="22">
        <v>4.32</v>
      </c>
      <c r="N515" s="22">
        <v>7.6</v>
      </c>
      <c r="O515" s="39">
        <v>0.431578947368421</v>
      </c>
      <c r="P515" s="40" t="s">
        <v>108</v>
      </c>
      <c r="Q515" s="40" t="s">
        <v>67</v>
      </c>
      <c r="R515" s="20"/>
      <c r="S515" s="20" t="s">
        <v>449</v>
      </c>
    </row>
    <row r="516" s="2" customFormat="1" ht="14" customHeight="1" spans="1:19">
      <c r="A516" s="6">
        <v>514</v>
      </c>
      <c r="B516" s="20" t="s">
        <v>19</v>
      </c>
      <c r="C516" s="48">
        <v>93488</v>
      </c>
      <c r="D516" s="49" t="s">
        <v>111</v>
      </c>
      <c r="E516" s="49" t="s">
        <v>223</v>
      </c>
      <c r="F516" s="49" t="s">
        <v>101</v>
      </c>
      <c r="G516" s="49" t="s">
        <v>157</v>
      </c>
      <c r="H516" s="22"/>
      <c r="I516" s="51" t="s">
        <v>448</v>
      </c>
      <c r="J516" s="38"/>
      <c r="K516" s="22">
        <v>6.6</v>
      </c>
      <c r="L516" s="22"/>
      <c r="M516" s="22">
        <v>6.6</v>
      </c>
      <c r="N516" s="22">
        <v>11.2</v>
      </c>
      <c r="O516" s="39">
        <v>0.410714285714286</v>
      </c>
      <c r="P516" s="40" t="s">
        <v>108</v>
      </c>
      <c r="Q516" s="40" t="s">
        <v>67</v>
      </c>
      <c r="R516" s="20"/>
      <c r="S516" s="20" t="s">
        <v>449</v>
      </c>
    </row>
    <row r="517" s="2" customFormat="1" ht="16" customHeight="1" spans="1:19">
      <c r="A517" s="6">
        <v>515</v>
      </c>
      <c r="B517" s="20" t="s">
        <v>19</v>
      </c>
      <c r="C517" s="48">
        <v>101923</v>
      </c>
      <c r="D517" s="49" t="s">
        <v>1091</v>
      </c>
      <c r="E517" s="49" t="s">
        <v>1098</v>
      </c>
      <c r="F517" s="49" t="s">
        <v>1099</v>
      </c>
      <c r="G517" s="48" t="s">
        <v>107</v>
      </c>
      <c r="H517" s="22"/>
      <c r="I517" s="51" t="s">
        <v>448</v>
      </c>
      <c r="J517" s="38"/>
      <c r="K517" s="22">
        <v>0</v>
      </c>
      <c r="L517" s="22"/>
      <c r="M517" s="22">
        <v>0</v>
      </c>
      <c r="N517" s="22">
        <v>14.4</v>
      </c>
      <c r="O517" s="39">
        <v>1</v>
      </c>
      <c r="P517" s="40" t="s">
        <v>108</v>
      </c>
      <c r="Q517" s="40" t="s">
        <v>67</v>
      </c>
      <c r="R517" s="20"/>
      <c r="S517" s="20" t="s">
        <v>449</v>
      </c>
    </row>
    <row r="518" s="2" customFormat="1" ht="16" customHeight="1" spans="1:19">
      <c r="A518" s="6">
        <v>516</v>
      </c>
      <c r="B518" s="20" t="s">
        <v>19</v>
      </c>
      <c r="C518" s="48">
        <v>121052</v>
      </c>
      <c r="D518" s="49" t="s">
        <v>1100</v>
      </c>
      <c r="E518" s="48" t="s">
        <v>1101</v>
      </c>
      <c r="F518" s="49" t="s">
        <v>185</v>
      </c>
      <c r="G518" s="48" t="s">
        <v>107</v>
      </c>
      <c r="H518" s="22"/>
      <c r="I518" s="51" t="s">
        <v>448</v>
      </c>
      <c r="J518" s="38"/>
      <c r="K518" s="22">
        <v>5.04</v>
      </c>
      <c r="L518" s="22"/>
      <c r="M518" s="22">
        <v>5.04</v>
      </c>
      <c r="N518" s="22">
        <v>14.8</v>
      </c>
      <c r="O518" s="39">
        <v>0.659459459459459</v>
      </c>
      <c r="P518" s="40" t="s">
        <v>108</v>
      </c>
      <c r="Q518" s="40" t="s">
        <v>67</v>
      </c>
      <c r="R518" s="20"/>
      <c r="S518" s="20" t="s">
        <v>449</v>
      </c>
    </row>
    <row r="519" s="2" customFormat="1" ht="16" customHeight="1" spans="1:19">
      <c r="A519" s="6">
        <v>517</v>
      </c>
      <c r="B519" s="20" t="s">
        <v>19</v>
      </c>
      <c r="C519" s="48">
        <v>18816</v>
      </c>
      <c r="D519" s="49" t="s">
        <v>104</v>
      </c>
      <c r="E519" s="48" t="s">
        <v>1102</v>
      </c>
      <c r="F519" s="49" t="s">
        <v>1103</v>
      </c>
      <c r="G519" s="48" t="s">
        <v>107</v>
      </c>
      <c r="H519" s="17"/>
      <c r="I519" s="51" t="s">
        <v>448</v>
      </c>
      <c r="J519" s="20"/>
      <c r="K519" s="22">
        <v>0</v>
      </c>
      <c r="L519" s="53"/>
      <c r="M519" s="22">
        <v>0</v>
      </c>
      <c r="N519" s="22">
        <v>28</v>
      </c>
      <c r="O519" s="39">
        <v>1</v>
      </c>
      <c r="P519" s="40" t="s">
        <v>108</v>
      </c>
      <c r="Q519" s="40" t="s">
        <v>67</v>
      </c>
      <c r="R519" s="20"/>
      <c r="S519" s="20" t="s">
        <v>449</v>
      </c>
    </row>
    <row r="520" s="2" customFormat="1" ht="16" customHeight="1" spans="1:19">
      <c r="A520" s="6">
        <v>518</v>
      </c>
      <c r="B520" s="20" t="s">
        <v>19</v>
      </c>
      <c r="C520" s="48">
        <v>8188</v>
      </c>
      <c r="D520" s="49" t="s">
        <v>104</v>
      </c>
      <c r="E520" s="48" t="s">
        <v>1104</v>
      </c>
      <c r="F520" s="49" t="s">
        <v>106</v>
      </c>
      <c r="G520" s="48" t="s">
        <v>107</v>
      </c>
      <c r="H520" s="17"/>
      <c r="I520" s="51" t="s">
        <v>448</v>
      </c>
      <c r="J520" s="20"/>
      <c r="K520" s="22">
        <v>0</v>
      </c>
      <c r="L520" s="53"/>
      <c r="M520" s="22">
        <v>0</v>
      </c>
      <c r="N520" s="22">
        <v>30</v>
      </c>
      <c r="O520" s="39">
        <v>1</v>
      </c>
      <c r="P520" s="40" t="s">
        <v>108</v>
      </c>
      <c r="Q520" s="40" t="s">
        <v>67</v>
      </c>
      <c r="R520" s="20"/>
      <c r="S520" s="20" t="s">
        <v>449</v>
      </c>
    </row>
    <row r="521" s="2" customFormat="1" ht="16" customHeight="1" spans="1:19">
      <c r="A521" s="6">
        <v>519</v>
      </c>
      <c r="B521" s="20" t="s">
        <v>19</v>
      </c>
      <c r="C521" s="48">
        <v>90390</v>
      </c>
      <c r="D521" s="49" t="s">
        <v>1105</v>
      </c>
      <c r="E521" s="48" t="s">
        <v>1106</v>
      </c>
      <c r="F521" s="49" t="s">
        <v>506</v>
      </c>
      <c r="G521" s="48" t="s">
        <v>107</v>
      </c>
      <c r="H521" s="17"/>
      <c r="I521" s="51" t="s">
        <v>448</v>
      </c>
      <c r="J521" s="20"/>
      <c r="K521" s="22">
        <v>17.6</v>
      </c>
      <c r="L521" s="53"/>
      <c r="M521" s="22">
        <v>17.6</v>
      </c>
      <c r="N521" s="22">
        <v>32</v>
      </c>
      <c r="O521" s="39">
        <v>0.45</v>
      </c>
      <c r="P521" s="40" t="s">
        <v>108</v>
      </c>
      <c r="Q521" s="40" t="s">
        <v>67</v>
      </c>
      <c r="R521" s="20"/>
      <c r="S521" s="20" t="s">
        <v>449</v>
      </c>
    </row>
    <row r="522" s="2" customFormat="1" ht="16" customHeight="1" spans="1:19">
      <c r="A522" s="6">
        <v>520</v>
      </c>
      <c r="B522" s="20" t="s">
        <v>19</v>
      </c>
      <c r="C522" s="48">
        <v>140891</v>
      </c>
      <c r="D522" s="49" t="s">
        <v>136</v>
      </c>
      <c r="E522" s="48" t="s">
        <v>137</v>
      </c>
      <c r="F522" s="49" t="s">
        <v>113</v>
      </c>
      <c r="G522" s="49" t="s">
        <v>23</v>
      </c>
      <c r="H522" s="54"/>
      <c r="I522" s="51" t="s">
        <v>448</v>
      </c>
      <c r="J522" s="22"/>
      <c r="K522" s="22">
        <v>10.3</v>
      </c>
      <c r="L522" s="55"/>
      <c r="M522" s="22">
        <v>10.3</v>
      </c>
      <c r="N522" s="22">
        <v>33</v>
      </c>
      <c r="O522" s="39">
        <v>0.687878787878788</v>
      </c>
      <c r="P522" s="40" t="s">
        <v>108</v>
      </c>
      <c r="Q522" s="40" t="s">
        <v>67</v>
      </c>
      <c r="R522" s="54"/>
      <c r="S522" s="20" t="s">
        <v>449</v>
      </c>
    </row>
    <row r="523" s="2" customFormat="1" ht="16" customHeight="1" spans="1:19">
      <c r="A523" s="6">
        <v>521</v>
      </c>
      <c r="B523" s="20" t="s">
        <v>19</v>
      </c>
      <c r="C523" s="48">
        <v>144601</v>
      </c>
      <c r="D523" s="49" t="s">
        <v>289</v>
      </c>
      <c r="E523" s="49" t="s">
        <v>290</v>
      </c>
      <c r="F523" s="49" t="s">
        <v>291</v>
      </c>
      <c r="G523" s="49" t="s">
        <v>227</v>
      </c>
      <c r="H523" s="54"/>
      <c r="I523" s="51" t="s">
        <v>448</v>
      </c>
      <c r="J523" s="22"/>
      <c r="K523" s="22">
        <v>17</v>
      </c>
      <c r="L523" s="55"/>
      <c r="M523" s="22">
        <v>17</v>
      </c>
      <c r="N523" s="22">
        <v>34</v>
      </c>
      <c r="O523" s="39">
        <v>0.5</v>
      </c>
      <c r="P523" s="40" t="s">
        <v>108</v>
      </c>
      <c r="Q523" s="40" t="s">
        <v>67</v>
      </c>
      <c r="R523" s="54"/>
      <c r="S523" s="20" t="s">
        <v>449</v>
      </c>
    </row>
    <row r="524" s="2" customFormat="1" ht="16" customHeight="1" spans="1:19">
      <c r="A524" s="6">
        <v>522</v>
      </c>
      <c r="B524" s="20" t="s">
        <v>19</v>
      </c>
      <c r="C524" s="48">
        <v>128516</v>
      </c>
      <c r="D524" s="49" t="s">
        <v>639</v>
      </c>
      <c r="E524" s="48" t="s">
        <v>1107</v>
      </c>
      <c r="F524" s="49" t="s">
        <v>640</v>
      </c>
      <c r="G524" s="49" t="s">
        <v>157</v>
      </c>
      <c r="H524" s="50"/>
      <c r="I524" s="51" t="s">
        <v>725</v>
      </c>
      <c r="J524" s="50"/>
      <c r="K524" s="22">
        <v>21.62</v>
      </c>
      <c r="L524" s="52"/>
      <c r="M524" s="22">
        <v>21.62</v>
      </c>
      <c r="N524" s="22">
        <v>35.8</v>
      </c>
      <c r="O524" s="39">
        <v>0.39608938547486</v>
      </c>
      <c r="P524" s="40" t="s">
        <v>108</v>
      </c>
      <c r="Q524" s="40" t="s">
        <v>67</v>
      </c>
      <c r="R524" s="50"/>
      <c r="S524" s="20" t="s">
        <v>449</v>
      </c>
    </row>
    <row r="525" s="2" customFormat="1" ht="16" customHeight="1" spans="1:19">
      <c r="A525" s="6">
        <v>523</v>
      </c>
      <c r="B525" s="20" t="s">
        <v>19</v>
      </c>
      <c r="C525" s="48">
        <v>20055</v>
      </c>
      <c r="D525" s="49" t="s">
        <v>104</v>
      </c>
      <c r="E525" s="49" t="s">
        <v>1108</v>
      </c>
      <c r="F525" s="49" t="s">
        <v>1103</v>
      </c>
      <c r="G525" s="48" t="s">
        <v>107</v>
      </c>
      <c r="H525" s="50"/>
      <c r="I525" s="51" t="s">
        <v>448</v>
      </c>
      <c r="J525" s="50"/>
      <c r="K525" s="22">
        <v>0</v>
      </c>
      <c r="L525" s="52"/>
      <c r="M525" s="22">
        <v>0</v>
      </c>
      <c r="N525" s="22">
        <v>36.8</v>
      </c>
      <c r="O525" s="39">
        <v>1</v>
      </c>
      <c r="P525" s="40" t="s">
        <v>108</v>
      </c>
      <c r="Q525" s="40" t="s">
        <v>67</v>
      </c>
      <c r="R525" s="50"/>
      <c r="S525" s="20" t="s">
        <v>449</v>
      </c>
    </row>
    <row r="526" s="2" customFormat="1" ht="16" customHeight="1" spans="1:19">
      <c r="A526" s="6">
        <v>524</v>
      </c>
      <c r="B526" s="20" t="s">
        <v>19</v>
      </c>
      <c r="C526" s="48">
        <v>110152</v>
      </c>
      <c r="D526" s="49" t="s">
        <v>104</v>
      </c>
      <c r="E526" s="48" t="s">
        <v>1109</v>
      </c>
      <c r="F526" s="49" t="s">
        <v>1110</v>
      </c>
      <c r="G526" s="49" t="s">
        <v>157</v>
      </c>
      <c r="H526" s="50"/>
      <c r="I526" s="51" t="s">
        <v>448</v>
      </c>
      <c r="J526" s="50"/>
      <c r="K526" s="22">
        <v>27</v>
      </c>
      <c r="L526" s="52"/>
      <c r="M526" s="22">
        <v>27</v>
      </c>
      <c r="N526" s="22">
        <v>38</v>
      </c>
      <c r="O526" s="39">
        <v>0.289473684210526</v>
      </c>
      <c r="P526" s="40" t="s">
        <v>108</v>
      </c>
      <c r="Q526" s="40" t="s">
        <v>67</v>
      </c>
      <c r="R526" s="50"/>
      <c r="S526" s="20" t="s">
        <v>449</v>
      </c>
    </row>
    <row r="527" s="2" customFormat="1" ht="16" customHeight="1" spans="1:19">
      <c r="A527" s="6">
        <v>525</v>
      </c>
      <c r="B527" s="20" t="s">
        <v>19</v>
      </c>
      <c r="C527" s="48">
        <v>144640</v>
      </c>
      <c r="D527" s="49" t="s">
        <v>301</v>
      </c>
      <c r="E527" s="49" t="s">
        <v>299</v>
      </c>
      <c r="F527" s="49" t="s">
        <v>291</v>
      </c>
      <c r="G527" s="49" t="s">
        <v>302</v>
      </c>
      <c r="H527" s="50"/>
      <c r="I527" s="51" t="s">
        <v>448</v>
      </c>
      <c r="J527" s="50"/>
      <c r="K527" s="22">
        <v>19</v>
      </c>
      <c r="L527" s="52"/>
      <c r="M527" s="22">
        <v>19</v>
      </c>
      <c r="N527" s="22">
        <v>39</v>
      </c>
      <c r="O527" s="39">
        <v>0.512820512820513</v>
      </c>
      <c r="P527" s="40" t="s">
        <v>108</v>
      </c>
      <c r="Q527" s="40" t="s">
        <v>67</v>
      </c>
      <c r="R527" s="50"/>
      <c r="S527" s="20" t="s">
        <v>449</v>
      </c>
    </row>
    <row r="528" s="2" customFormat="1" ht="16" customHeight="1" spans="1:19">
      <c r="A528" s="6">
        <v>526</v>
      </c>
      <c r="B528" s="20" t="s">
        <v>19</v>
      </c>
      <c r="C528" s="48">
        <v>84038</v>
      </c>
      <c r="D528" s="49" t="s">
        <v>1111</v>
      </c>
      <c r="E528" s="49" t="s">
        <v>171</v>
      </c>
      <c r="F528" s="49" t="s">
        <v>101</v>
      </c>
      <c r="G528" s="48" t="s">
        <v>231</v>
      </c>
      <c r="H528" s="50"/>
      <c r="I528" s="51" t="s">
        <v>448</v>
      </c>
      <c r="J528" s="50"/>
      <c r="K528" s="22">
        <v>22</v>
      </c>
      <c r="L528" s="52"/>
      <c r="M528" s="22">
        <v>22</v>
      </c>
      <c r="N528" s="22">
        <v>40</v>
      </c>
      <c r="O528" s="39">
        <v>0.45</v>
      </c>
      <c r="P528" s="40" t="s">
        <v>108</v>
      </c>
      <c r="Q528" s="40" t="s">
        <v>67</v>
      </c>
      <c r="R528" s="50"/>
      <c r="S528" s="20" t="s">
        <v>449</v>
      </c>
    </row>
    <row r="529" s="2" customFormat="1" ht="16" customHeight="1" spans="1:19">
      <c r="A529" s="6">
        <v>527</v>
      </c>
      <c r="B529" s="20" t="s">
        <v>19</v>
      </c>
      <c r="C529" s="48">
        <v>35862</v>
      </c>
      <c r="D529" s="49" t="s">
        <v>104</v>
      </c>
      <c r="E529" s="48" t="s">
        <v>1112</v>
      </c>
      <c r="F529" s="49" t="s">
        <v>1103</v>
      </c>
      <c r="G529" s="49" t="s">
        <v>157</v>
      </c>
      <c r="H529" s="50"/>
      <c r="I529" s="51" t="s">
        <v>448</v>
      </c>
      <c r="J529" s="50"/>
      <c r="K529" s="22">
        <v>23.98</v>
      </c>
      <c r="L529" s="52"/>
      <c r="M529" s="22">
        <v>23.98</v>
      </c>
      <c r="N529" s="22">
        <v>43.6</v>
      </c>
      <c r="O529" s="39">
        <v>0.45</v>
      </c>
      <c r="P529" s="40" t="s">
        <v>108</v>
      </c>
      <c r="Q529" s="40" t="s">
        <v>67</v>
      </c>
      <c r="R529" s="50"/>
      <c r="S529" s="20" t="s">
        <v>449</v>
      </c>
    </row>
    <row r="530" s="2" customFormat="1" ht="16" customHeight="1" spans="1:19">
      <c r="A530" s="6">
        <v>528</v>
      </c>
      <c r="B530" s="20" t="s">
        <v>19</v>
      </c>
      <c r="C530" s="48">
        <v>98989</v>
      </c>
      <c r="D530" s="49" t="s">
        <v>224</v>
      </c>
      <c r="E530" s="49" t="s">
        <v>225</v>
      </c>
      <c r="F530" s="49" t="s">
        <v>226</v>
      </c>
      <c r="G530" s="49" t="s">
        <v>227</v>
      </c>
      <c r="H530" s="50"/>
      <c r="I530" s="51" t="s">
        <v>725</v>
      </c>
      <c r="J530" s="50"/>
      <c r="K530" s="22">
        <v>25.65</v>
      </c>
      <c r="L530" s="52"/>
      <c r="M530" s="22">
        <v>25.65</v>
      </c>
      <c r="N530" s="22">
        <v>45</v>
      </c>
      <c r="O530" s="39">
        <v>0.43</v>
      </c>
      <c r="P530" s="40" t="s">
        <v>108</v>
      </c>
      <c r="Q530" s="40" t="s">
        <v>67</v>
      </c>
      <c r="R530" s="50"/>
      <c r="S530" s="20" t="s">
        <v>449</v>
      </c>
    </row>
    <row r="531" s="2" customFormat="1" ht="16" customHeight="1" spans="1:19">
      <c r="A531" s="6">
        <v>529</v>
      </c>
      <c r="B531" s="20" t="s">
        <v>19</v>
      </c>
      <c r="C531" s="48">
        <v>109445</v>
      </c>
      <c r="D531" s="49" t="s">
        <v>104</v>
      </c>
      <c r="E531" s="49" t="s">
        <v>1113</v>
      </c>
      <c r="F531" s="49" t="s">
        <v>106</v>
      </c>
      <c r="G531" s="48" t="s">
        <v>107</v>
      </c>
      <c r="H531" s="50"/>
      <c r="I531" s="51" t="s">
        <v>448</v>
      </c>
      <c r="J531" s="50"/>
      <c r="K531" s="22">
        <v>25</v>
      </c>
      <c r="L531" s="52"/>
      <c r="M531" s="22">
        <v>25</v>
      </c>
      <c r="N531" s="22">
        <v>46</v>
      </c>
      <c r="O531" s="39">
        <v>0.456521739130435</v>
      </c>
      <c r="P531" s="40" t="s">
        <v>108</v>
      </c>
      <c r="Q531" s="40" t="s">
        <v>67</v>
      </c>
      <c r="R531" s="50"/>
      <c r="S531" s="20" t="s">
        <v>449</v>
      </c>
    </row>
    <row r="532" s="2" customFormat="1" ht="16" customHeight="1" spans="1:19">
      <c r="A532" s="6">
        <v>530</v>
      </c>
      <c r="B532" s="20" t="s">
        <v>19</v>
      </c>
      <c r="C532" s="48">
        <v>78075</v>
      </c>
      <c r="D532" s="49" t="s">
        <v>1114</v>
      </c>
      <c r="E532" s="48" t="s">
        <v>1115</v>
      </c>
      <c r="F532" s="49" t="s">
        <v>1116</v>
      </c>
      <c r="G532" s="48" t="s">
        <v>107</v>
      </c>
      <c r="H532" s="50"/>
      <c r="I532" s="51" t="s">
        <v>448</v>
      </c>
      <c r="J532" s="50"/>
      <c r="K532" s="22">
        <v>25.9875</v>
      </c>
      <c r="L532" s="52"/>
      <c r="M532" s="22">
        <v>25.9875</v>
      </c>
      <c r="N532" s="22">
        <v>47.25</v>
      </c>
      <c r="O532" s="39">
        <v>0.45</v>
      </c>
      <c r="P532" s="40" t="s">
        <v>108</v>
      </c>
      <c r="Q532" s="40" t="s">
        <v>67</v>
      </c>
      <c r="R532" s="50"/>
      <c r="S532" s="20" t="s">
        <v>449</v>
      </c>
    </row>
    <row r="533" s="2" customFormat="1" ht="16" customHeight="1" spans="1:19">
      <c r="A533" s="6">
        <v>531</v>
      </c>
      <c r="B533" s="20" t="s">
        <v>19</v>
      </c>
      <c r="C533" s="48">
        <v>48729</v>
      </c>
      <c r="D533" s="49" t="s">
        <v>200</v>
      </c>
      <c r="E533" s="48" t="s">
        <v>1117</v>
      </c>
      <c r="F533" s="49" t="s">
        <v>255</v>
      </c>
      <c r="G533" s="49" t="s">
        <v>157</v>
      </c>
      <c r="H533" s="50"/>
      <c r="I533" s="51" t="s">
        <v>448</v>
      </c>
      <c r="J533" s="50"/>
      <c r="K533" s="22">
        <v>34.5</v>
      </c>
      <c r="L533" s="52"/>
      <c r="M533" s="22">
        <v>34.5</v>
      </c>
      <c r="N533" s="22">
        <v>48</v>
      </c>
      <c r="O533" s="39">
        <v>0.28125</v>
      </c>
      <c r="P533" s="40" t="s">
        <v>108</v>
      </c>
      <c r="Q533" s="40" t="s">
        <v>67</v>
      </c>
      <c r="R533" s="50"/>
      <c r="S533" s="20" t="s">
        <v>449</v>
      </c>
    </row>
    <row r="534" s="2" customFormat="1" ht="16" customHeight="1" spans="1:19">
      <c r="A534" s="6">
        <v>532</v>
      </c>
      <c r="B534" s="20" t="s">
        <v>19</v>
      </c>
      <c r="C534" s="48">
        <v>135296</v>
      </c>
      <c r="D534" s="49" t="s">
        <v>1118</v>
      </c>
      <c r="E534" s="49" t="s">
        <v>1119</v>
      </c>
      <c r="F534" s="49" t="s">
        <v>1120</v>
      </c>
      <c r="G534" s="49" t="s">
        <v>1121</v>
      </c>
      <c r="H534" s="50"/>
      <c r="I534" s="51" t="s">
        <v>448</v>
      </c>
      <c r="J534" s="50"/>
      <c r="K534" s="22">
        <v>28.0181</v>
      </c>
      <c r="L534" s="52"/>
      <c r="M534" s="22">
        <v>28.0181</v>
      </c>
      <c r="N534" s="22">
        <v>58</v>
      </c>
      <c r="O534" s="39">
        <v>0.516929310344828</v>
      </c>
      <c r="P534" s="40" t="s">
        <v>108</v>
      </c>
      <c r="Q534" s="40" t="s">
        <v>67</v>
      </c>
      <c r="R534" s="50"/>
      <c r="S534" s="20" t="s">
        <v>449</v>
      </c>
    </row>
    <row r="535" s="2" customFormat="1" ht="16" customHeight="1" spans="1:19">
      <c r="A535" s="6">
        <v>533</v>
      </c>
      <c r="B535" s="20" t="s">
        <v>19</v>
      </c>
      <c r="C535" s="48">
        <v>83001</v>
      </c>
      <c r="D535" s="49" t="s">
        <v>1122</v>
      </c>
      <c r="E535" s="49" t="s">
        <v>1123</v>
      </c>
      <c r="F535" s="49" t="s">
        <v>189</v>
      </c>
      <c r="G535" s="48" t="s">
        <v>231</v>
      </c>
      <c r="H535" s="50"/>
      <c r="I535" s="51" t="s">
        <v>448</v>
      </c>
      <c r="J535" s="50"/>
      <c r="K535" s="22">
        <v>0</v>
      </c>
      <c r="L535" s="52"/>
      <c r="M535" s="22">
        <v>0</v>
      </c>
      <c r="N535" s="22">
        <v>62</v>
      </c>
      <c r="O535" s="39">
        <v>1</v>
      </c>
      <c r="P535" s="40" t="s">
        <v>140</v>
      </c>
      <c r="Q535" s="40" t="s">
        <v>67</v>
      </c>
      <c r="R535" s="50"/>
      <c r="S535" s="20" t="s">
        <v>449</v>
      </c>
    </row>
    <row r="536" s="2" customFormat="1" ht="16" customHeight="1" spans="1:19">
      <c r="A536" s="6">
        <v>534</v>
      </c>
      <c r="B536" s="20" t="s">
        <v>19</v>
      </c>
      <c r="C536" s="48">
        <v>31868</v>
      </c>
      <c r="D536" s="49" t="s">
        <v>191</v>
      </c>
      <c r="E536" s="49" t="s">
        <v>192</v>
      </c>
      <c r="F536" s="49" t="s">
        <v>101</v>
      </c>
      <c r="G536" s="48" t="s">
        <v>107</v>
      </c>
      <c r="H536" s="50"/>
      <c r="I536" s="51" t="s">
        <v>448</v>
      </c>
      <c r="J536" s="50"/>
      <c r="K536" s="22">
        <v>33</v>
      </c>
      <c r="L536" s="52"/>
      <c r="M536" s="22">
        <v>33</v>
      </c>
      <c r="N536" s="22">
        <v>66</v>
      </c>
      <c r="O536" s="39">
        <v>0.5</v>
      </c>
      <c r="P536" s="40" t="s">
        <v>108</v>
      </c>
      <c r="Q536" s="40" t="s">
        <v>67</v>
      </c>
      <c r="R536" s="50"/>
      <c r="S536" s="20" t="s">
        <v>449</v>
      </c>
    </row>
    <row r="537" s="2" customFormat="1" ht="16" customHeight="1" spans="1:19">
      <c r="A537" s="6">
        <v>535</v>
      </c>
      <c r="B537" s="20" t="s">
        <v>19</v>
      </c>
      <c r="C537" s="48">
        <v>8235</v>
      </c>
      <c r="D537" s="49" t="s">
        <v>216</v>
      </c>
      <c r="E537" s="49" t="s">
        <v>1124</v>
      </c>
      <c r="F537" s="49" t="s">
        <v>101</v>
      </c>
      <c r="G537" s="48" t="s">
        <v>107</v>
      </c>
      <c r="H537" s="50"/>
      <c r="I537" s="51" t="s">
        <v>448</v>
      </c>
      <c r="J537" s="50"/>
      <c r="K537" s="22">
        <v>39</v>
      </c>
      <c r="L537" s="52"/>
      <c r="M537" s="22">
        <v>39</v>
      </c>
      <c r="N537" s="22">
        <v>75</v>
      </c>
      <c r="O537" s="39">
        <v>0.48</v>
      </c>
      <c r="P537" s="40" t="s">
        <v>108</v>
      </c>
      <c r="Q537" s="40" t="s">
        <v>67</v>
      </c>
      <c r="R537" s="50"/>
      <c r="S537" s="20" t="s">
        <v>449</v>
      </c>
    </row>
    <row r="538" s="2" customFormat="1" ht="16" customHeight="1" spans="1:19">
      <c r="A538" s="6">
        <v>536</v>
      </c>
      <c r="B538" s="20" t="s">
        <v>19</v>
      </c>
      <c r="C538" s="48">
        <v>84022</v>
      </c>
      <c r="D538" s="49" t="s">
        <v>1125</v>
      </c>
      <c r="E538" s="49" t="s">
        <v>1126</v>
      </c>
      <c r="F538" s="49" t="s">
        <v>120</v>
      </c>
      <c r="G538" s="48" t="s">
        <v>231</v>
      </c>
      <c r="H538" s="50"/>
      <c r="I538" s="51" t="s">
        <v>448</v>
      </c>
      <c r="J538" s="50"/>
      <c r="K538" s="22">
        <v>50.5</v>
      </c>
      <c r="L538" s="52"/>
      <c r="M538" s="22">
        <v>50.5</v>
      </c>
      <c r="N538" s="22">
        <v>76</v>
      </c>
      <c r="O538" s="39">
        <v>0.335526315789474</v>
      </c>
      <c r="P538" s="40" t="s">
        <v>108</v>
      </c>
      <c r="Q538" s="40" t="s">
        <v>67</v>
      </c>
      <c r="R538" s="50"/>
      <c r="S538" s="20" t="s">
        <v>449</v>
      </c>
    </row>
    <row r="539" s="2" customFormat="1" ht="16" customHeight="1" spans="1:19">
      <c r="A539" s="6">
        <v>537</v>
      </c>
      <c r="B539" s="20" t="s">
        <v>19</v>
      </c>
      <c r="C539" s="48">
        <v>8236</v>
      </c>
      <c r="D539" s="49" t="s">
        <v>216</v>
      </c>
      <c r="E539" s="49" t="s">
        <v>1127</v>
      </c>
      <c r="F539" s="49" t="s">
        <v>101</v>
      </c>
      <c r="G539" s="48" t="s">
        <v>107</v>
      </c>
      <c r="H539" s="50"/>
      <c r="I539" s="51" t="s">
        <v>448</v>
      </c>
      <c r="J539" s="50"/>
      <c r="K539" s="22">
        <v>0</v>
      </c>
      <c r="L539" s="52"/>
      <c r="M539" s="22">
        <v>0</v>
      </c>
      <c r="N539" s="22">
        <v>78</v>
      </c>
      <c r="O539" s="39">
        <v>1</v>
      </c>
      <c r="P539" s="40" t="s">
        <v>108</v>
      </c>
      <c r="Q539" s="40" t="s">
        <v>67</v>
      </c>
      <c r="R539" s="50"/>
      <c r="S539" s="20" t="s">
        <v>449</v>
      </c>
    </row>
    <row r="540" s="2" customFormat="1" ht="16" customHeight="1" spans="1:19">
      <c r="A540" s="6">
        <v>538</v>
      </c>
      <c r="B540" s="20" t="s">
        <v>19</v>
      </c>
      <c r="C540" s="48">
        <v>93710</v>
      </c>
      <c r="D540" s="49" t="s">
        <v>1128</v>
      </c>
      <c r="E540" s="49" t="s">
        <v>171</v>
      </c>
      <c r="F540" s="49" t="s">
        <v>1129</v>
      </c>
      <c r="G540" s="48" t="s">
        <v>231</v>
      </c>
      <c r="H540" s="50"/>
      <c r="I540" s="51" t="s">
        <v>448</v>
      </c>
      <c r="J540" s="50"/>
      <c r="K540" s="22">
        <v>28</v>
      </c>
      <c r="L540" s="52"/>
      <c r="M540" s="22">
        <v>28</v>
      </c>
      <c r="N540" s="22">
        <v>85</v>
      </c>
      <c r="O540" s="39">
        <v>0.670588235294118</v>
      </c>
      <c r="P540" s="40" t="s">
        <v>108</v>
      </c>
      <c r="Q540" s="40" t="s">
        <v>67</v>
      </c>
      <c r="R540" s="50"/>
      <c r="S540" s="20" t="s">
        <v>449</v>
      </c>
    </row>
    <row r="541" s="2" customFormat="1" ht="16" customHeight="1" spans="1:19">
      <c r="A541" s="6">
        <v>539</v>
      </c>
      <c r="B541" s="20" t="s">
        <v>19</v>
      </c>
      <c r="C541" s="48">
        <v>29824</v>
      </c>
      <c r="D541" s="49" t="s">
        <v>183</v>
      </c>
      <c r="E541" s="48" t="s">
        <v>1130</v>
      </c>
      <c r="F541" s="49" t="s">
        <v>185</v>
      </c>
      <c r="G541" s="49" t="s">
        <v>157</v>
      </c>
      <c r="H541" s="50"/>
      <c r="I541" s="51" t="s">
        <v>448</v>
      </c>
      <c r="J541" s="50"/>
      <c r="K541" s="22">
        <v>59</v>
      </c>
      <c r="L541" s="52"/>
      <c r="M541" s="22">
        <v>59</v>
      </c>
      <c r="N541" s="22">
        <v>101</v>
      </c>
      <c r="O541" s="39">
        <v>0.415841584158416</v>
      </c>
      <c r="P541" s="40" t="s">
        <v>108</v>
      </c>
      <c r="Q541" s="40" t="s">
        <v>67</v>
      </c>
      <c r="R541" s="50"/>
      <c r="S541" s="20" t="s">
        <v>449</v>
      </c>
    </row>
    <row r="542" s="2" customFormat="1" ht="16" customHeight="1" spans="1:19">
      <c r="A542" s="6">
        <v>540</v>
      </c>
      <c r="B542" s="20" t="s">
        <v>19</v>
      </c>
      <c r="C542" s="48">
        <v>18887</v>
      </c>
      <c r="D542" s="49" t="s">
        <v>183</v>
      </c>
      <c r="E542" s="49" t="s">
        <v>1131</v>
      </c>
      <c r="F542" s="49" t="s">
        <v>185</v>
      </c>
      <c r="G542" s="48" t="s">
        <v>107</v>
      </c>
      <c r="H542" s="50"/>
      <c r="I542" s="51" t="s">
        <v>448</v>
      </c>
      <c r="J542" s="50"/>
      <c r="K542" s="22">
        <v>55</v>
      </c>
      <c r="L542" s="52"/>
      <c r="M542" s="22">
        <v>55</v>
      </c>
      <c r="N542" s="22">
        <v>110</v>
      </c>
      <c r="O542" s="39">
        <v>0.5</v>
      </c>
      <c r="P542" s="40" t="s">
        <v>108</v>
      </c>
      <c r="Q542" s="40" t="s">
        <v>67</v>
      </c>
      <c r="R542" s="50"/>
      <c r="S542" s="20" t="s">
        <v>449</v>
      </c>
    </row>
    <row r="543" s="2" customFormat="1" ht="16" customHeight="1" spans="1:19">
      <c r="A543" s="6">
        <v>541</v>
      </c>
      <c r="B543" s="20" t="s">
        <v>19</v>
      </c>
      <c r="C543" s="48">
        <v>9298</v>
      </c>
      <c r="D543" s="49" t="s">
        <v>1132</v>
      </c>
      <c r="E543" s="49" t="s">
        <v>1133</v>
      </c>
      <c r="F543" s="49" t="s">
        <v>168</v>
      </c>
      <c r="G543" s="49" t="s">
        <v>710</v>
      </c>
      <c r="H543" s="50"/>
      <c r="I543" s="51" t="s">
        <v>448</v>
      </c>
      <c r="J543" s="50"/>
      <c r="K543" s="22">
        <v>78.75</v>
      </c>
      <c r="L543" s="52"/>
      <c r="M543" s="22">
        <v>78.75</v>
      </c>
      <c r="N543" s="22">
        <v>112.5</v>
      </c>
      <c r="O543" s="39">
        <v>0.3</v>
      </c>
      <c r="P543" s="40" t="s">
        <v>108</v>
      </c>
      <c r="Q543" s="40" t="s">
        <v>67</v>
      </c>
      <c r="R543" s="50"/>
      <c r="S543" s="20" t="s">
        <v>449</v>
      </c>
    </row>
    <row r="544" s="2" customFormat="1" ht="16" customHeight="1" spans="1:19">
      <c r="A544" s="6">
        <v>542</v>
      </c>
      <c r="B544" s="20" t="s">
        <v>19</v>
      </c>
      <c r="C544" s="48">
        <v>8241</v>
      </c>
      <c r="D544" s="49" t="s">
        <v>1134</v>
      </c>
      <c r="E544" s="49" t="s">
        <v>1135</v>
      </c>
      <c r="F544" s="49" t="s">
        <v>185</v>
      </c>
      <c r="G544" s="48" t="s">
        <v>107</v>
      </c>
      <c r="H544" s="50"/>
      <c r="I544" s="51" t="s">
        <v>448</v>
      </c>
      <c r="J544" s="50"/>
      <c r="K544" s="22">
        <v>69</v>
      </c>
      <c r="L544" s="52"/>
      <c r="M544" s="22">
        <v>69</v>
      </c>
      <c r="N544" s="22">
        <v>116</v>
      </c>
      <c r="O544" s="39">
        <v>0.405172413793103</v>
      </c>
      <c r="P544" s="40" t="s">
        <v>108</v>
      </c>
      <c r="Q544" s="40" t="s">
        <v>67</v>
      </c>
      <c r="R544" s="50"/>
      <c r="S544" s="20" t="s">
        <v>449</v>
      </c>
    </row>
    <row r="545" s="2" customFormat="1" ht="16" customHeight="1" spans="1:19">
      <c r="A545" s="6">
        <v>543</v>
      </c>
      <c r="B545" s="20" t="s">
        <v>19</v>
      </c>
      <c r="C545" s="48">
        <v>84014</v>
      </c>
      <c r="D545" s="49" t="s">
        <v>1136</v>
      </c>
      <c r="E545" s="49" t="s">
        <v>171</v>
      </c>
      <c r="F545" s="49" t="s">
        <v>189</v>
      </c>
      <c r="G545" s="48" t="s">
        <v>231</v>
      </c>
      <c r="H545" s="50"/>
      <c r="I545" s="51" t="s">
        <v>448</v>
      </c>
      <c r="J545" s="50"/>
      <c r="K545" s="22">
        <v>0</v>
      </c>
      <c r="L545" s="52"/>
      <c r="M545" s="22">
        <v>0</v>
      </c>
      <c r="N545" s="22">
        <v>116</v>
      </c>
      <c r="O545" s="39">
        <v>1</v>
      </c>
      <c r="P545" s="40" t="s">
        <v>108</v>
      </c>
      <c r="Q545" s="40" t="s">
        <v>67</v>
      </c>
      <c r="R545" s="50"/>
      <c r="S545" s="20" t="s">
        <v>449</v>
      </c>
    </row>
    <row r="546" s="2" customFormat="1" ht="16" customHeight="1" spans="1:19">
      <c r="A546" s="6">
        <v>544</v>
      </c>
      <c r="B546" s="20" t="s">
        <v>19</v>
      </c>
      <c r="C546" s="48">
        <v>23488</v>
      </c>
      <c r="D546" s="49" t="s">
        <v>1137</v>
      </c>
      <c r="E546" s="49" t="s">
        <v>1138</v>
      </c>
      <c r="F546" s="49" t="s">
        <v>1103</v>
      </c>
      <c r="G546" s="49" t="s">
        <v>157</v>
      </c>
      <c r="H546" s="50"/>
      <c r="I546" s="51" t="s">
        <v>448</v>
      </c>
      <c r="J546" s="50"/>
      <c r="K546" s="22">
        <v>67.65</v>
      </c>
      <c r="L546" s="52"/>
      <c r="M546" s="22">
        <v>67.65</v>
      </c>
      <c r="N546" s="22">
        <v>123</v>
      </c>
      <c r="O546" s="39">
        <v>0.45</v>
      </c>
      <c r="P546" s="40" t="s">
        <v>108</v>
      </c>
      <c r="Q546" s="40" t="s">
        <v>67</v>
      </c>
      <c r="R546" s="50"/>
      <c r="S546" s="20" t="s">
        <v>449</v>
      </c>
    </row>
    <row r="547" s="2" customFormat="1" ht="16" customHeight="1" spans="1:19">
      <c r="A547" s="6">
        <v>545</v>
      </c>
      <c r="B547" s="20" t="s">
        <v>19</v>
      </c>
      <c r="C547" s="48">
        <v>93657</v>
      </c>
      <c r="D547" s="49" t="s">
        <v>1139</v>
      </c>
      <c r="E547" s="49" t="s">
        <v>1140</v>
      </c>
      <c r="F547" s="49" t="s">
        <v>288</v>
      </c>
      <c r="G547" s="48" t="s">
        <v>231</v>
      </c>
      <c r="H547" s="50"/>
      <c r="I547" s="51" t="s">
        <v>448</v>
      </c>
      <c r="J547" s="50"/>
      <c r="K547" s="22">
        <v>0</v>
      </c>
      <c r="L547" s="52"/>
      <c r="M547" s="22">
        <v>0</v>
      </c>
      <c r="N547" s="22">
        <v>124</v>
      </c>
      <c r="O547" s="39">
        <v>1</v>
      </c>
      <c r="P547" s="40" t="s">
        <v>108</v>
      </c>
      <c r="Q547" s="40" t="s">
        <v>67</v>
      </c>
      <c r="R547" s="50"/>
      <c r="S547" s="20" t="s">
        <v>449</v>
      </c>
    </row>
    <row r="548" s="2" customFormat="1" ht="16" customHeight="1" spans="1:19">
      <c r="A548" s="6">
        <v>546</v>
      </c>
      <c r="B548" s="20" t="s">
        <v>19</v>
      </c>
      <c r="C548" s="48">
        <v>81909</v>
      </c>
      <c r="D548" s="49" t="s">
        <v>1141</v>
      </c>
      <c r="E548" s="48" t="s">
        <v>1142</v>
      </c>
      <c r="F548" s="49" t="s">
        <v>1103</v>
      </c>
      <c r="G548" s="49" t="s">
        <v>45</v>
      </c>
      <c r="H548" s="50"/>
      <c r="I548" s="51" t="s">
        <v>448</v>
      </c>
      <c r="J548" s="50"/>
      <c r="K548" s="22">
        <v>70.18</v>
      </c>
      <c r="L548" s="52"/>
      <c r="M548" s="22">
        <v>70.18</v>
      </c>
      <c r="N548" s="22">
        <v>127.6</v>
      </c>
      <c r="O548" s="39">
        <v>0.45</v>
      </c>
      <c r="P548" s="40" t="s">
        <v>108</v>
      </c>
      <c r="Q548" s="40" t="s">
        <v>67</v>
      </c>
      <c r="R548" s="50"/>
      <c r="S548" s="20" t="s">
        <v>449</v>
      </c>
    </row>
    <row r="549" s="2" customFormat="1" ht="16" customHeight="1" spans="1:19">
      <c r="A549" s="6">
        <v>547</v>
      </c>
      <c r="B549" s="20" t="s">
        <v>19</v>
      </c>
      <c r="C549" s="48">
        <v>143921</v>
      </c>
      <c r="D549" s="49" t="s">
        <v>1143</v>
      </c>
      <c r="E549" s="49" t="s">
        <v>1144</v>
      </c>
      <c r="F549" s="49" t="s">
        <v>185</v>
      </c>
      <c r="G549" s="49" t="s">
        <v>523</v>
      </c>
      <c r="H549" s="50"/>
      <c r="I549" s="51" t="s">
        <v>448</v>
      </c>
      <c r="J549" s="50"/>
      <c r="K549" s="22">
        <v>35.5</v>
      </c>
      <c r="L549" s="52"/>
      <c r="M549" s="22">
        <v>35.5</v>
      </c>
      <c r="N549" s="22">
        <v>128</v>
      </c>
      <c r="O549" s="39">
        <v>0.72265625</v>
      </c>
      <c r="P549" s="40" t="s">
        <v>108</v>
      </c>
      <c r="Q549" s="40" t="s">
        <v>67</v>
      </c>
      <c r="R549" s="50"/>
      <c r="S549" s="20" t="s">
        <v>449</v>
      </c>
    </row>
    <row r="550" s="2" customFormat="1" ht="16" customHeight="1" spans="1:19">
      <c r="A550" s="6">
        <v>548</v>
      </c>
      <c r="B550" s="20" t="s">
        <v>19</v>
      </c>
      <c r="C550" s="48">
        <v>93399</v>
      </c>
      <c r="D550" s="49" t="s">
        <v>1145</v>
      </c>
      <c r="E550" s="49" t="s">
        <v>1088</v>
      </c>
      <c r="F550" s="49" t="s">
        <v>101</v>
      </c>
      <c r="G550" s="48" t="s">
        <v>231</v>
      </c>
      <c r="H550" s="50"/>
      <c r="I550" s="51" t="s">
        <v>448</v>
      </c>
      <c r="J550" s="50"/>
      <c r="K550" s="22">
        <v>63</v>
      </c>
      <c r="L550" s="52"/>
      <c r="M550" s="22">
        <v>63</v>
      </c>
      <c r="N550" s="22">
        <v>132</v>
      </c>
      <c r="O550" s="39">
        <v>0.522727272727273</v>
      </c>
      <c r="P550" s="40" t="s">
        <v>108</v>
      </c>
      <c r="Q550" s="40" t="s">
        <v>67</v>
      </c>
      <c r="R550" s="50"/>
      <c r="S550" s="20" t="s">
        <v>449</v>
      </c>
    </row>
    <row r="551" s="2" customFormat="1" ht="16" customHeight="1" spans="1:19">
      <c r="A551" s="6">
        <v>549</v>
      </c>
      <c r="B551" s="20" t="s">
        <v>19</v>
      </c>
      <c r="C551" s="48">
        <v>83624</v>
      </c>
      <c r="D551" s="49" t="s">
        <v>1146</v>
      </c>
      <c r="E551" s="49" t="s">
        <v>1147</v>
      </c>
      <c r="F551" s="49" t="s">
        <v>120</v>
      </c>
      <c r="G551" s="48" t="s">
        <v>231</v>
      </c>
      <c r="H551" s="50"/>
      <c r="I551" s="51" t="s">
        <v>448</v>
      </c>
      <c r="J551" s="50"/>
      <c r="K551" s="22">
        <v>0</v>
      </c>
      <c r="L551" s="52"/>
      <c r="M551" s="22">
        <v>0</v>
      </c>
      <c r="N551" s="22">
        <v>150</v>
      </c>
      <c r="O551" s="39">
        <v>1</v>
      </c>
      <c r="P551" s="40" t="s">
        <v>108</v>
      </c>
      <c r="Q551" s="40" t="s">
        <v>67</v>
      </c>
      <c r="R551" s="50"/>
      <c r="S551" s="20" t="s">
        <v>449</v>
      </c>
    </row>
    <row r="552" s="2" customFormat="1" ht="16" customHeight="1" spans="1:19">
      <c r="A552" s="6">
        <v>550</v>
      </c>
      <c r="B552" s="20" t="s">
        <v>19</v>
      </c>
      <c r="C552" s="48">
        <v>93660</v>
      </c>
      <c r="D552" s="49" t="s">
        <v>277</v>
      </c>
      <c r="E552" s="49" t="s">
        <v>1148</v>
      </c>
      <c r="F552" s="49" t="s">
        <v>117</v>
      </c>
      <c r="G552" s="48" t="s">
        <v>231</v>
      </c>
      <c r="H552" s="50"/>
      <c r="I552" s="51" t="s">
        <v>448</v>
      </c>
      <c r="J552" s="50"/>
      <c r="K552" s="22">
        <v>0</v>
      </c>
      <c r="L552" s="52"/>
      <c r="M552" s="22">
        <v>0</v>
      </c>
      <c r="N552" s="22">
        <v>150</v>
      </c>
      <c r="O552" s="39">
        <v>1</v>
      </c>
      <c r="P552" s="40" t="s">
        <v>140</v>
      </c>
      <c r="Q552" s="40" t="s">
        <v>67</v>
      </c>
      <c r="R552" s="50"/>
      <c r="S552" s="20" t="s">
        <v>449</v>
      </c>
    </row>
    <row r="553" s="2" customFormat="1" ht="16" customHeight="1" spans="1:19">
      <c r="A553" s="6">
        <v>551</v>
      </c>
      <c r="B553" s="20" t="s">
        <v>19</v>
      </c>
      <c r="C553" s="48">
        <v>73726</v>
      </c>
      <c r="D553" s="49" t="s">
        <v>104</v>
      </c>
      <c r="E553" s="48" t="s">
        <v>1149</v>
      </c>
      <c r="F553" s="49" t="s">
        <v>1150</v>
      </c>
      <c r="G553" s="49" t="s">
        <v>157</v>
      </c>
      <c r="H553" s="50"/>
      <c r="I553" s="51" t="s">
        <v>725</v>
      </c>
      <c r="J553" s="50"/>
      <c r="K553" s="22">
        <v>80</v>
      </c>
      <c r="L553" s="52"/>
      <c r="M553" s="22">
        <v>80</v>
      </c>
      <c r="N553" s="22">
        <v>160</v>
      </c>
      <c r="O553" s="39">
        <v>0.5</v>
      </c>
      <c r="P553" s="40" t="s">
        <v>108</v>
      </c>
      <c r="Q553" s="40" t="s">
        <v>67</v>
      </c>
      <c r="R553" s="50"/>
      <c r="S553" s="20" t="s">
        <v>449</v>
      </c>
    </row>
    <row r="554" s="2" customFormat="1" ht="16" customHeight="1" spans="1:19">
      <c r="A554" s="6">
        <v>552</v>
      </c>
      <c r="B554" s="20" t="s">
        <v>19</v>
      </c>
      <c r="C554" s="48">
        <v>89923</v>
      </c>
      <c r="D554" s="49" t="s">
        <v>248</v>
      </c>
      <c r="E554" s="49" t="s">
        <v>1140</v>
      </c>
      <c r="F554" s="49" t="s">
        <v>101</v>
      </c>
      <c r="G554" s="48" t="s">
        <v>231</v>
      </c>
      <c r="H554" s="50"/>
      <c r="I554" s="51" t="s">
        <v>448</v>
      </c>
      <c r="J554" s="50"/>
      <c r="K554" s="22">
        <v>0</v>
      </c>
      <c r="L554" s="52"/>
      <c r="M554" s="22">
        <v>0</v>
      </c>
      <c r="N554" s="22">
        <v>160</v>
      </c>
      <c r="O554" s="39">
        <v>1</v>
      </c>
      <c r="P554" s="40" t="s">
        <v>108</v>
      </c>
      <c r="Q554" s="40" t="s">
        <v>67</v>
      </c>
      <c r="R554" s="50"/>
      <c r="S554" s="20" t="s">
        <v>449</v>
      </c>
    </row>
    <row r="555" s="2" customFormat="1" ht="16" customHeight="1" spans="1:19">
      <c r="A555" s="6">
        <v>553</v>
      </c>
      <c r="B555" s="20" t="s">
        <v>19</v>
      </c>
      <c r="C555" s="48">
        <v>83606</v>
      </c>
      <c r="D555" s="49" t="s">
        <v>1151</v>
      </c>
      <c r="E555" s="49" t="s">
        <v>171</v>
      </c>
      <c r="F555" s="49" t="s">
        <v>176</v>
      </c>
      <c r="G555" s="48" t="s">
        <v>231</v>
      </c>
      <c r="H555" s="50"/>
      <c r="I555" s="51" t="s">
        <v>448</v>
      </c>
      <c r="J555" s="50"/>
      <c r="K555" s="22">
        <v>0</v>
      </c>
      <c r="L555" s="52"/>
      <c r="M555" s="22">
        <v>0</v>
      </c>
      <c r="N555" s="22">
        <v>170</v>
      </c>
      <c r="O555" s="39">
        <v>1</v>
      </c>
      <c r="P555" s="40" t="s">
        <v>108</v>
      </c>
      <c r="Q555" s="40" t="s">
        <v>67</v>
      </c>
      <c r="R555" s="50"/>
      <c r="S555" s="20" t="s">
        <v>449</v>
      </c>
    </row>
    <row r="556" s="2" customFormat="1" ht="16" customHeight="1" spans="1:19">
      <c r="A556" s="6">
        <v>554</v>
      </c>
      <c r="B556" s="20" t="s">
        <v>19</v>
      </c>
      <c r="C556" s="48">
        <v>73785</v>
      </c>
      <c r="D556" s="49" t="s">
        <v>1152</v>
      </c>
      <c r="E556" s="49" t="s">
        <v>1138</v>
      </c>
      <c r="F556" s="49" t="s">
        <v>1103</v>
      </c>
      <c r="G556" s="49" t="s">
        <v>157</v>
      </c>
      <c r="H556" s="50"/>
      <c r="I556" s="51" t="s">
        <v>448</v>
      </c>
      <c r="J556" s="50"/>
      <c r="K556" s="22">
        <v>100.1</v>
      </c>
      <c r="L556" s="52"/>
      <c r="M556" s="22">
        <v>100.1</v>
      </c>
      <c r="N556" s="22">
        <v>182</v>
      </c>
      <c r="O556" s="39">
        <v>0.45</v>
      </c>
      <c r="P556" s="40" t="s">
        <v>108</v>
      </c>
      <c r="Q556" s="40" t="s">
        <v>67</v>
      </c>
      <c r="R556" s="50"/>
      <c r="S556" s="20" t="s">
        <v>449</v>
      </c>
    </row>
    <row r="557" s="2" customFormat="1" ht="16" customHeight="1" spans="1:19">
      <c r="A557" s="6">
        <v>555</v>
      </c>
      <c r="B557" s="20" t="s">
        <v>19</v>
      </c>
      <c r="C557" s="48">
        <v>123755</v>
      </c>
      <c r="D557" s="49" t="s">
        <v>1153</v>
      </c>
      <c r="E557" s="49" t="s">
        <v>1154</v>
      </c>
      <c r="F557" s="48" t="s">
        <v>685</v>
      </c>
      <c r="G557" s="48" t="s">
        <v>231</v>
      </c>
      <c r="H557" s="50"/>
      <c r="I557" s="51" t="s">
        <v>448</v>
      </c>
      <c r="J557" s="50"/>
      <c r="K557" s="22">
        <v>110</v>
      </c>
      <c r="L557" s="52"/>
      <c r="M557" s="22">
        <v>110</v>
      </c>
      <c r="N557" s="22">
        <v>220</v>
      </c>
      <c r="O557" s="39">
        <v>0.5</v>
      </c>
      <c r="P557" s="40" t="s">
        <v>108</v>
      </c>
      <c r="Q557" s="40" t="s">
        <v>67</v>
      </c>
      <c r="R557" s="50"/>
      <c r="S557" s="20" t="s">
        <v>449</v>
      </c>
    </row>
    <row r="558" s="2" customFormat="1" ht="16" customHeight="1" spans="1:19">
      <c r="A558" s="6">
        <v>556</v>
      </c>
      <c r="B558" s="20" t="s">
        <v>19</v>
      </c>
      <c r="C558" s="48">
        <v>30513</v>
      </c>
      <c r="D558" s="49" t="s">
        <v>1137</v>
      </c>
      <c r="E558" s="49" t="s">
        <v>1155</v>
      </c>
      <c r="F558" s="49" t="s">
        <v>1103</v>
      </c>
      <c r="G558" s="48" t="s">
        <v>107</v>
      </c>
      <c r="H558" s="50"/>
      <c r="I558" s="51" t="s">
        <v>448</v>
      </c>
      <c r="J558" s="50"/>
      <c r="K558" s="22">
        <v>130.35</v>
      </c>
      <c r="L558" s="52"/>
      <c r="M558" s="22">
        <v>130.35</v>
      </c>
      <c r="N558" s="22">
        <v>237</v>
      </c>
      <c r="O558" s="39">
        <v>0.45</v>
      </c>
      <c r="P558" s="40" t="s">
        <v>108</v>
      </c>
      <c r="Q558" s="40" t="s">
        <v>67</v>
      </c>
      <c r="R558" s="50"/>
      <c r="S558" s="20" t="s">
        <v>449</v>
      </c>
    </row>
    <row r="559" s="2" customFormat="1" ht="16" customHeight="1" spans="1:19">
      <c r="A559" s="6">
        <v>557</v>
      </c>
      <c r="B559" s="20" t="s">
        <v>19</v>
      </c>
      <c r="C559" s="48">
        <v>81415</v>
      </c>
      <c r="D559" s="49" t="s">
        <v>1156</v>
      </c>
      <c r="E559" s="48" t="s">
        <v>1157</v>
      </c>
      <c r="F559" s="49" t="s">
        <v>1103</v>
      </c>
      <c r="G559" s="49" t="s">
        <v>45</v>
      </c>
      <c r="H559" s="50"/>
      <c r="I559" s="51" t="s">
        <v>448</v>
      </c>
      <c r="J559" s="50"/>
      <c r="K559" s="22">
        <v>0</v>
      </c>
      <c r="L559" s="52"/>
      <c r="M559" s="22">
        <v>0</v>
      </c>
      <c r="N559" s="22">
        <v>240</v>
      </c>
      <c r="O559" s="39">
        <v>1</v>
      </c>
      <c r="P559" s="40" t="s">
        <v>108</v>
      </c>
      <c r="Q559" s="40" t="s">
        <v>67</v>
      </c>
      <c r="R559" s="50"/>
      <c r="S559" s="20" t="s">
        <v>449</v>
      </c>
    </row>
    <row r="560" s="2" customFormat="1" ht="16" customHeight="1" spans="1:19">
      <c r="A560" s="6">
        <v>558</v>
      </c>
      <c r="B560" s="20" t="s">
        <v>19</v>
      </c>
      <c r="C560" s="48">
        <v>17567</v>
      </c>
      <c r="D560" s="49" t="s">
        <v>1158</v>
      </c>
      <c r="E560" s="49" t="s">
        <v>1159</v>
      </c>
      <c r="F560" s="49" t="s">
        <v>1160</v>
      </c>
      <c r="G560" s="49" t="s">
        <v>45</v>
      </c>
      <c r="H560" s="50"/>
      <c r="I560" s="51" t="s">
        <v>448</v>
      </c>
      <c r="J560" s="50"/>
      <c r="K560" s="22">
        <v>0</v>
      </c>
      <c r="L560" s="52"/>
      <c r="M560" s="22">
        <v>0</v>
      </c>
      <c r="N560" s="22">
        <v>248</v>
      </c>
      <c r="O560" s="39">
        <v>1</v>
      </c>
      <c r="P560" s="40" t="s">
        <v>108</v>
      </c>
      <c r="Q560" s="40" t="s">
        <v>67</v>
      </c>
      <c r="R560" s="50"/>
      <c r="S560" s="20" t="s">
        <v>449</v>
      </c>
    </row>
    <row r="561" s="2" customFormat="1" ht="16" customHeight="1" spans="1:19">
      <c r="A561" s="6">
        <v>559</v>
      </c>
      <c r="B561" s="20" t="s">
        <v>19</v>
      </c>
      <c r="C561" s="48">
        <v>93372</v>
      </c>
      <c r="D561" s="49" t="s">
        <v>224</v>
      </c>
      <c r="E561" s="49" t="s">
        <v>1161</v>
      </c>
      <c r="F561" s="49" t="s">
        <v>101</v>
      </c>
      <c r="G561" s="48" t="s">
        <v>231</v>
      </c>
      <c r="H561" s="50"/>
      <c r="I561" s="51" t="s">
        <v>448</v>
      </c>
      <c r="J561" s="50"/>
      <c r="K561" s="22">
        <v>0</v>
      </c>
      <c r="L561" s="52"/>
      <c r="M561" s="22">
        <v>0</v>
      </c>
      <c r="N561" s="22">
        <v>250</v>
      </c>
      <c r="O561" s="39">
        <v>1</v>
      </c>
      <c r="P561" s="40" t="s">
        <v>108</v>
      </c>
      <c r="Q561" s="40" t="s">
        <v>67</v>
      </c>
      <c r="R561" s="50"/>
      <c r="S561" s="20" t="s">
        <v>449</v>
      </c>
    </row>
    <row r="562" s="2" customFormat="1" ht="16" customHeight="1" spans="1:19">
      <c r="A562" s="6">
        <v>560</v>
      </c>
      <c r="B562" s="20" t="s">
        <v>19</v>
      </c>
      <c r="C562" s="48">
        <v>48570</v>
      </c>
      <c r="D562" s="49" t="s">
        <v>104</v>
      </c>
      <c r="E562" s="48" t="s">
        <v>1162</v>
      </c>
      <c r="F562" s="49" t="s">
        <v>1150</v>
      </c>
      <c r="G562" s="49" t="s">
        <v>23</v>
      </c>
      <c r="H562" s="50"/>
      <c r="I562" s="51" t="s">
        <v>725</v>
      </c>
      <c r="J562" s="50"/>
      <c r="K562" s="22">
        <v>81</v>
      </c>
      <c r="L562" s="52"/>
      <c r="M562" s="22">
        <v>81</v>
      </c>
      <c r="N562" s="22">
        <v>251</v>
      </c>
      <c r="O562" s="39">
        <v>0.677290836653386</v>
      </c>
      <c r="P562" s="40" t="s">
        <v>108</v>
      </c>
      <c r="Q562" s="40" t="s">
        <v>67</v>
      </c>
      <c r="R562" s="50"/>
      <c r="S562" s="20" t="s">
        <v>449</v>
      </c>
    </row>
    <row r="563" s="2" customFormat="1" ht="16" customHeight="1" spans="1:19">
      <c r="A563" s="6">
        <v>561</v>
      </c>
      <c r="B563" s="20" t="s">
        <v>19</v>
      </c>
      <c r="C563" s="48">
        <v>73790</v>
      </c>
      <c r="D563" s="49" t="s">
        <v>183</v>
      </c>
      <c r="E563" s="48" t="s">
        <v>1163</v>
      </c>
      <c r="F563" s="49" t="s">
        <v>1103</v>
      </c>
      <c r="G563" s="49" t="s">
        <v>45</v>
      </c>
      <c r="H563" s="50"/>
      <c r="I563" s="51" t="s">
        <v>448</v>
      </c>
      <c r="J563" s="50"/>
      <c r="K563" s="22">
        <v>201.85</v>
      </c>
      <c r="L563" s="52"/>
      <c r="M563" s="22">
        <v>201.85</v>
      </c>
      <c r="N563" s="22">
        <v>367</v>
      </c>
      <c r="O563" s="39">
        <v>0.45</v>
      </c>
      <c r="P563" s="40" t="s">
        <v>108</v>
      </c>
      <c r="Q563" s="40" t="s">
        <v>67</v>
      </c>
      <c r="R563" s="50"/>
      <c r="S563" s="20" t="s">
        <v>449</v>
      </c>
    </row>
    <row r="564" s="2" customFormat="1" ht="16" customHeight="1" spans="1:19">
      <c r="A564" s="6">
        <v>562</v>
      </c>
      <c r="B564" s="20" t="s">
        <v>19</v>
      </c>
      <c r="C564" s="48">
        <v>18805</v>
      </c>
      <c r="D564" s="49" t="s">
        <v>1105</v>
      </c>
      <c r="E564" s="49" t="s">
        <v>1164</v>
      </c>
      <c r="F564" s="49" t="s">
        <v>1165</v>
      </c>
      <c r="G564" s="49" t="s">
        <v>45</v>
      </c>
      <c r="H564" s="50"/>
      <c r="I564" s="51" t="s">
        <v>448</v>
      </c>
      <c r="J564" s="50"/>
      <c r="K564" s="22">
        <v>0</v>
      </c>
      <c r="L564" s="52"/>
      <c r="M564" s="22">
        <v>0</v>
      </c>
      <c r="N564" s="22">
        <v>440</v>
      </c>
      <c r="O564" s="39">
        <v>1</v>
      </c>
      <c r="P564" s="40" t="s">
        <v>108</v>
      </c>
      <c r="Q564" s="40" t="s">
        <v>67</v>
      </c>
      <c r="R564" s="50"/>
      <c r="S564" s="20" t="s">
        <v>449</v>
      </c>
    </row>
    <row r="565" s="2" customFormat="1" ht="16" customHeight="1" spans="1:19">
      <c r="A565" s="6">
        <v>563</v>
      </c>
      <c r="B565" s="20" t="s">
        <v>19</v>
      </c>
      <c r="C565" s="48">
        <v>128509</v>
      </c>
      <c r="D565" s="49" t="s">
        <v>259</v>
      </c>
      <c r="E565" s="49" t="s">
        <v>182</v>
      </c>
      <c r="F565" s="49" t="s">
        <v>117</v>
      </c>
      <c r="G565" s="48" t="s">
        <v>231</v>
      </c>
      <c r="H565" s="50"/>
      <c r="I565" s="51" t="s">
        <v>448</v>
      </c>
      <c r="J565" s="50"/>
      <c r="K565" s="22">
        <v>316</v>
      </c>
      <c r="L565" s="52"/>
      <c r="M565" s="22">
        <v>316</v>
      </c>
      <c r="N565" s="22">
        <v>480</v>
      </c>
      <c r="O565" s="39">
        <v>0.341666666666667</v>
      </c>
      <c r="P565" s="40" t="s">
        <v>108</v>
      </c>
      <c r="Q565" s="40" t="s">
        <v>67</v>
      </c>
      <c r="R565" s="50"/>
      <c r="S565" s="20" t="s">
        <v>449</v>
      </c>
    </row>
    <row r="566" s="2" customFormat="1" ht="16" customHeight="1" spans="1:19">
      <c r="A566" s="6">
        <v>564</v>
      </c>
      <c r="B566" s="20" t="s">
        <v>19</v>
      </c>
      <c r="C566" s="48">
        <v>65201</v>
      </c>
      <c r="D566" s="49" t="s">
        <v>183</v>
      </c>
      <c r="E566" s="48" t="s">
        <v>1166</v>
      </c>
      <c r="F566" s="49" t="s">
        <v>185</v>
      </c>
      <c r="G566" s="49" t="s">
        <v>45</v>
      </c>
      <c r="H566" s="50"/>
      <c r="I566" s="51" t="s">
        <v>448</v>
      </c>
      <c r="J566" s="50"/>
      <c r="K566" s="22">
        <v>324</v>
      </c>
      <c r="L566" s="52"/>
      <c r="M566" s="22">
        <v>324</v>
      </c>
      <c r="N566" s="22">
        <v>528</v>
      </c>
      <c r="O566" s="39">
        <v>0.386363636363636</v>
      </c>
      <c r="P566" s="40" t="s">
        <v>108</v>
      </c>
      <c r="Q566" s="40" t="s">
        <v>67</v>
      </c>
      <c r="R566" s="50"/>
      <c r="S566" s="20" t="s">
        <v>449</v>
      </c>
    </row>
    <row r="567" s="2" customFormat="1" ht="16" customHeight="1" spans="1:19">
      <c r="A567" s="6">
        <v>565</v>
      </c>
      <c r="B567" s="20" t="s">
        <v>19</v>
      </c>
      <c r="C567" s="48">
        <v>73786</v>
      </c>
      <c r="D567" s="49" t="s">
        <v>1152</v>
      </c>
      <c r="E567" s="49" t="s">
        <v>1167</v>
      </c>
      <c r="F567" s="49" t="s">
        <v>1103</v>
      </c>
      <c r="G567" s="49" t="s">
        <v>45</v>
      </c>
      <c r="H567" s="50"/>
      <c r="I567" s="51" t="s">
        <v>448</v>
      </c>
      <c r="J567" s="50"/>
      <c r="K567" s="22">
        <v>297</v>
      </c>
      <c r="L567" s="52"/>
      <c r="M567" s="22">
        <v>297</v>
      </c>
      <c r="N567" s="22">
        <v>540</v>
      </c>
      <c r="O567" s="39">
        <v>0.45</v>
      </c>
      <c r="P567" s="40" t="s">
        <v>108</v>
      </c>
      <c r="Q567" s="40" t="s">
        <v>67</v>
      </c>
      <c r="R567" s="50"/>
      <c r="S567" s="20" t="s">
        <v>449</v>
      </c>
    </row>
    <row r="568" s="2" customFormat="1" ht="16" customHeight="1" spans="1:19">
      <c r="A568" s="6">
        <v>566</v>
      </c>
      <c r="B568" s="20" t="s">
        <v>19</v>
      </c>
      <c r="C568" s="48">
        <v>66130</v>
      </c>
      <c r="D568" s="49" t="s">
        <v>1168</v>
      </c>
      <c r="E568" s="48" t="s">
        <v>1169</v>
      </c>
      <c r="F568" s="49" t="s">
        <v>70</v>
      </c>
      <c r="G568" s="49" t="s">
        <v>45</v>
      </c>
      <c r="H568" s="50"/>
      <c r="I568" s="51" t="s">
        <v>448</v>
      </c>
      <c r="J568" s="50"/>
      <c r="K568" s="22">
        <v>364</v>
      </c>
      <c r="L568" s="52"/>
      <c r="M568" s="22">
        <v>364</v>
      </c>
      <c r="N568" s="22">
        <v>560</v>
      </c>
      <c r="O568" s="39">
        <v>0.35</v>
      </c>
      <c r="P568" s="40" t="s">
        <v>108</v>
      </c>
      <c r="Q568" s="40" t="s">
        <v>67</v>
      </c>
      <c r="R568" s="50"/>
      <c r="S568" s="20" t="s">
        <v>449</v>
      </c>
    </row>
    <row r="569" s="2" customFormat="1" ht="16" customHeight="1" spans="1:19">
      <c r="A569" s="6">
        <v>567</v>
      </c>
      <c r="B569" s="20" t="s">
        <v>19</v>
      </c>
      <c r="C569" s="48">
        <v>19115</v>
      </c>
      <c r="D569" s="49" t="s">
        <v>216</v>
      </c>
      <c r="E569" s="48" t="s">
        <v>1170</v>
      </c>
      <c r="F569" s="49" t="s">
        <v>1103</v>
      </c>
      <c r="G569" s="49" t="s">
        <v>45</v>
      </c>
      <c r="H569" s="50"/>
      <c r="I569" s="51" t="s">
        <v>448</v>
      </c>
      <c r="J569" s="50"/>
      <c r="K569" s="22">
        <v>341</v>
      </c>
      <c r="L569" s="52"/>
      <c r="M569" s="22">
        <v>341</v>
      </c>
      <c r="N569" s="22">
        <v>620</v>
      </c>
      <c r="O569" s="39">
        <v>0.45</v>
      </c>
      <c r="P569" s="40" t="s">
        <v>108</v>
      </c>
      <c r="Q569" s="40" t="s">
        <v>67</v>
      </c>
      <c r="R569" s="50"/>
      <c r="S569" s="20" t="s">
        <v>449</v>
      </c>
    </row>
    <row r="570" s="2" customFormat="1" ht="16" customHeight="1" spans="1:19">
      <c r="A570" s="6">
        <v>568</v>
      </c>
      <c r="B570" s="20" t="s">
        <v>19</v>
      </c>
      <c r="C570" s="48">
        <v>65166</v>
      </c>
      <c r="D570" s="49" t="s">
        <v>1105</v>
      </c>
      <c r="E570" s="48" t="s">
        <v>1171</v>
      </c>
      <c r="F570" s="49" t="s">
        <v>506</v>
      </c>
      <c r="G570" s="49" t="s">
        <v>45</v>
      </c>
      <c r="H570" s="50"/>
      <c r="I570" s="51" t="s">
        <v>448</v>
      </c>
      <c r="J570" s="50"/>
      <c r="K570" s="22">
        <v>357.5</v>
      </c>
      <c r="L570" s="52"/>
      <c r="M570" s="22">
        <v>357.5</v>
      </c>
      <c r="N570" s="22">
        <v>650</v>
      </c>
      <c r="O570" s="39">
        <v>0.45</v>
      </c>
      <c r="P570" s="40" t="s">
        <v>108</v>
      </c>
      <c r="Q570" s="40" t="s">
        <v>67</v>
      </c>
      <c r="R570" s="50"/>
      <c r="S570" s="20" t="s">
        <v>449</v>
      </c>
    </row>
    <row r="571" s="2" customFormat="1" ht="16" customHeight="1" spans="1:19">
      <c r="A571" s="6">
        <v>569</v>
      </c>
      <c r="B571" s="20" t="s">
        <v>19</v>
      </c>
      <c r="C571" s="48">
        <v>18877</v>
      </c>
      <c r="D571" s="49" t="s">
        <v>216</v>
      </c>
      <c r="E571" s="49" t="s">
        <v>1172</v>
      </c>
      <c r="F571" s="49" t="s">
        <v>185</v>
      </c>
      <c r="G571" s="48" t="s">
        <v>107</v>
      </c>
      <c r="H571" s="50"/>
      <c r="I571" s="51" t="s">
        <v>448</v>
      </c>
      <c r="J571" s="50"/>
      <c r="K571" s="22">
        <v>0</v>
      </c>
      <c r="L571" s="52"/>
      <c r="M571" s="22">
        <v>0</v>
      </c>
      <c r="N571" s="22">
        <v>750</v>
      </c>
      <c r="O571" s="39">
        <v>1</v>
      </c>
      <c r="P571" s="40" t="s">
        <v>140</v>
      </c>
      <c r="Q571" s="40" t="s">
        <v>67</v>
      </c>
      <c r="R571" s="50"/>
      <c r="S571" s="20" t="s">
        <v>449</v>
      </c>
    </row>
    <row r="572" s="2" customFormat="1" ht="16" customHeight="1" spans="1:19">
      <c r="A572" s="6">
        <v>570</v>
      </c>
      <c r="B572" s="20" t="s">
        <v>19</v>
      </c>
      <c r="C572" s="48">
        <v>133519</v>
      </c>
      <c r="D572" s="49" t="s">
        <v>259</v>
      </c>
      <c r="E572" s="49" t="s">
        <v>1173</v>
      </c>
      <c r="F572" s="49" t="s">
        <v>117</v>
      </c>
      <c r="G572" s="48" t="s">
        <v>231</v>
      </c>
      <c r="H572" s="50"/>
      <c r="I572" s="51" t="s">
        <v>448</v>
      </c>
      <c r="J572" s="50"/>
      <c r="K572" s="22">
        <v>150</v>
      </c>
      <c r="L572" s="52"/>
      <c r="M572" s="22">
        <v>150</v>
      </c>
      <c r="N572" s="22">
        <v>780</v>
      </c>
      <c r="O572" s="39">
        <v>0.807692307692308</v>
      </c>
      <c r="P572" s="40" t="s">
        <v>108</v>
      </c>
      <c r="Q572" s="40" t="s">
        <v>67</v>
      </c>
      <c r="R572" s="50"/>
      <c r="S572" s="20" t="s">
        <v>449</v>
      </c>
    </row>
    <row r="573" s="2" customFormat="1" ht="16" customHeight="1" spans="1:19">
      <c r="A573" s="6">
        <v>571</v>
      </c>
      <c r="B573" s="20" t="s">
        <v>19</v>
      </c>
      <c r="C573" s="48">
        <v>49754</v>
      </c>
      <c r="D573" s="49" t="s">
        <v>1174</v>
      </c>
      <c r="E573" s="48" t="s">
        <v>1175</v>
      </c>
      <c r="F573" s="49" t="s">
        <v>70</v>
      </c>
      <c r="G573" s="49" t="s">
        <v>23</v>
      </c>
      <c r="H573" s="50"/>
      <c r="I573" s="51" t="s">
        <v>448</v>
      </c>
      <c r="J573" s="50"/>
      <c r="K573" s="22">
        <v>544.5</v>
      </c>
      <c r="L573" s="52"/>
      <c r="M573" s="22">
        <v>544.5</v>
      </c>
      <c r="N573" s="22">
        <v>990</v>
      </c>
      <c r="O573" s="39">
        <v>0.45</v>
      </c>
      <c r="P573" s="40" t="s">
        <v>108</v>
      </c>
      <c r="Q573" s="40" t="s">
        <v>67</v>
      </c>
      <c r="R573" s="50"/>
      <c r="S573" s="20" t="s">
        <v>449</v>
      </c>
    </row>
    <row r="574" s="2" customFormat="1" ht="16" customHeight="1" spans="1:19">
      <c r="A574" s="6">
        <v>572</v>
      </c>
      <c r="B574" s="20" t="s">
        <v>19</v>
      </c>
      <c r="C574" s="48">
        <v>63635</v>
      </c>
      <c r="D574" s="49" t="s">
        <v>1176</v>
      </c>
      <c r="E574" s="48" t="s">
        <v>1177</v>
      </c>
      <c r="F574" s="49" t="s">
        <v>176</v>
      </c>
      <c r="G574" s="49" t="s">
        <v>157</v>
      </c>
      <c r="H574" s="50"/>
      <c r="I574" s="51" t="s">
        <v>448</v>
      </c>
      <c r="J574" s="50"/>
      <c r="K574" s="22">
        <v>0</v>
      </c>
      <c r="L574" s="52"/>
      <c r="M574" s="22">
        <v>0</v>
      </c>
      <c r="N574" s="22">
        <v>1130</v>
      </c>
      <c r="O574" s="39">
        <v>1</v>
      </c>
      <c r="P574" s="40" t="s">
        <v>108</v>
      </c>
      <c r="Q574" s="40" t="s">
        <v>67</v>
      </c>
      <c r="R574" s="50"/>
      <c r="S574" s="20" t="s">
        <v>449</v>
      </c>
    </row>
    <row r="575" s="2" customFormat="1" ht="16" customHeight="1" spans="1:19">
      <c r="A575" s="6">
        <v>573</v>
      </c>
      <c r="B575" s="20" t="s">
        <v>19</v>
      </c>
      <c r="C575" s="48">
        <v>103132</v>
      </c>
      <c r="D575" s="49" t="s">
        <v>1178</v>
      </c>
      <c r="E575" s="48" t="s">
        <v>1179</v>
      </c>
      <c r="F575" s="49" t="s">
        <v>1103</v>
      </c>
      <c r="G575" s="49" t="s">
        <v>45</v>
      </c>
      <c r="H575" s="50"/>
      <c r="I575" s="51" t="s">
        <v>448</v>
      </c>
      <c r="J575" s="50"/>
      <c r="K575" s="22">
        <v>0</v>
      </c>
      <c r="L575" s="52"/>
      <c r="M575" s="22">
        <v>0</v>
      </c>
      <c r="N575" s="22">
        <v>2310</v>
      </c>
      <c r="O575" s="39">
        <v>1</v>
      </c>
      <c r="P575" s="40" t="s">
        <v>108</v>
      </c>
      <c r="Q575" s="40" t="s">
        <v>67</v>
      </c>
      <c r="R575" s="50"/>
      <c r="S575" s="20" t="s">
        <v>449</v>
      </c>
    </row>
    <row r="576" s="2" customFormat="1" ht="22" customHeight="1" spans="1:19">
      <c r="A576" s="6">
        <v>574</v>
      </c>
      <c r="B576" s="20" t="s">
        <v>19</v>
      </c>
      <c r="C576" s="48">
        <v>134777</v>
      </c>
      <c r="D576" s="49" t="s">
        <v>1180</v>
      </c>
      <c r="E576" s="48" t="s">
        <v>1181</v>
      </c>
      <c r="F576" s="49" t="s">
        <v>1182</v>
      </c>
      <c r="G576" s="49" t="s">
        <v>45</v>
      </c>
      <c r="H576" s="22"/>
      <c r="I576" s="51" t="s">
        <v>1183</v>
      </c>
      <c r="J576" s="56"/>
      <c r="K576" s="48">
        <f>VLOOKUP(C576,[1]分类定位明细!$A:$L,12,0)</f>
        <v>9.6</v>
      </c>
      <c r="L576" s="22"/>
      <c r="M576" s="22">
        <f t="shared" ref="M576:M610" si="4">K576</f>
        <v>9.6</v>
      </c>
      <c r="N576" s="48">
        <f>VLOOKUP(C576,[1]分类定位明细!$A:$N,14,0)</f>
        <v>17</v>
      </c>
      <c r="O576" s="39">
        <f t="shared" ref="O576:O610" si="5">(N576-M576)/N576</f>
        <v>0.435294117647059</v>
      </c>
      <c r="P576" s="40" t="str">
        <f>VLOOKUP(C576,[2]总目录!$C:$F,4,0)</f>
        <v>川渝</v>
      </c>
      <c r="Q576" s="49" t="s">
        <v>47</v>
      </c>
      <c r="R576" s="20"/>
      <c r="S576" s="20" t="s">
        <v>1184</v>
      </c>
    </row>
    <row r="577" s="2" customFormat="1" ht="22" customHeight="1" spans="1:19">
      <c r="A577" s="6">
        <v>575</v>
      </c>
      <c r="B577" s="20" t="s">
        <v>19</v>
      </c>
      <c r="C577" s="48">
        <v>54122</v>
      </c>
      <c r="D577" s="49" t="s">
        <v>1185</v>
      </c>
      <c r="E577" s="48" t="s">
        <v>1186</v>
      </c>
      <c r="F577" s="49" t="s">
        <v>1187</v>
      </c>
      <c r="G577" s="49" t="s">
        <v>45</v>
      </c>
      <c r="H577" s="50"/>
      <c r="I577" s="51" t="s">
        <v>1183</v>
      </c>
      <c r="J577" s="50"/>
      <c r="K577" s="48">
        <f>VLOOKUP(C577,[1]分类定位明细!$A:$L,12,0)</f>
        <v>8.3</v>
      </c>
      <c r="L577" s="52"/>
      <c r="M577" s="22">
        <f t="shared" si="4"/>
        <v>8.3</v>
      </c>
      <c r="N577" s="48">
        <f>VLOOKUP(C577,[1]分类定位明细!$A:$N,14,0)</f>
        <v>17.7</v>
      </c>
      <c r="O577" s="39">
        <f t="shared" si="5"/>
        <v>0.531073446327684</v>
      </c>
      <c r="P577" s="40" t="str">
        <f>VLOOKUP(C577,[2]总目录!$C:$F,4,0)</f>
        <v>川渝</v>
      </c>
      <c r="Q577" s="49" t="s">
        <v>47</v>
      </c>
      <c r="R577" s="50"/>
      <c r="S577" s="20" t="s">
        <v>1184</v>
      </c>
    </row>
    <row r="578" s="2" customFormat="1" ht="22" customHeight="1" spans="1:19">
      <c r="A578" s="6">
        <v>576</v>
      </c>
      <c r="B578" s="20" t="s">
        <v>19</v>
      </c>
      <c r="C578" s="48">
        <v>99213</v>
      </c>
      <c r="D578" s="49" t="s">
        <v>1188</v>
      </c>
      <c r="E578" s="48" t="s">
        <v>1189</v>
      </c>
      <c r="F578" s="49" t="s">
        <v>1187</v>
      </c>
      <c r="G578" s="49" t="s">
        <v>45</v>
      </c>
      <c r="H578" s="50"/>
      <c r="I578" s="51" t="s">
        <v>1183</v>
      </c>
      <c r="J578" s="50"/>
      <c r="K578" s="48">
        <f>VLOOKUP(C578,[1]分类定位明细!$A:$L,12,0)</f>
        <v>8.5</v>
      </c>
      <c r="L578" s="52"/>
      <c r="M578" s="22">
        <f t="shared" si="4"/>
        <v>8.5</v>
      </c>
      <c r="N578" s="48">
        <f>VLOOKUP(C578,[1]分类定位明细!$A:$N,14,0)</f>
        <v>17.7</v>
      </c>
      <c r="O578" s="39">
        <f t="shared" si="5"/>
        <v>0.519774011299435</v>
      </c>
      <c r="P578" s="40" t="str">
        <f>VLOOKUP(C578,[2]总目录!$C:$F,4,0)</f>
        <v>川渝</v>
      </c>
      <c r="Q578" s="49" t="s">
        <v>47</v>
      </c>
      <c r="R578" s="50"/>
      <c r="S578" s="20" t="s">
        <v>1184</v>
      </c>
    </row>
    <row r="579" s="2" customFormat="1" ht="22" customHeight="1" spans="1:19">
      <c r="A579" s="6">
        <v>577</v>
      </c>
      <c r="B579" s="20" t="s">
        <v>19</v>
      </c>
      <c r="C579" s="48">
        <v>144138</v>
      </c>
      <c r="D579" s="49" t="s">
        <v>1190</v>
      </c>
      <c r="E579" s="48" t="s">
        <v>1191</v>
      </c>
      <c r="F579" s="49" t="s">
        <v>1192</v>
      </c>
      <c r="G579" s="49" t="s">
        <v>45</v>
      </c>
      <c r="H579" s="50"/>
      <c r="I579" s="51" t="s">
        <v>1183</v>
      </c>
      <c r="J579" s="50"/>
      <c r="K579" s="48">
        <f>VLOOKUP(C579,[1]分类定位明细!$A:$L,12,0)</f>
        <v>13.23</v>
      </c>
      <c r="L579" s="52"/>
      <c r="M579" s="22">
        <f t="shared" si="4"/>
        <v>13.23</v>
      </c>
      <c r="N579" s="48">
        <f>VLOOKUP(C579,[1]分类定位明细!$A:$N,14,0)</f>
        <v>18.9</v>
      </c>
      <c r="O579" s="39">
        <f t="shared" si="5"/>
        <v>0.3</v>
      </c>
      <c r="P579" s="40" t="str">
        <f>VLOOKUP(C579,[2]总目录!$C:$F,4,0)</f>
        <v>川渝</v>
      </c>
      <c r="Q579" s="49" t="s">
        <v>321</v>
      </c>
      <c r="R579" s="50"/>
      <c r="S579" s="20" t="s">
        <v>1184</v>
      </c>
    </row>
    <row r="580" s="2" customFormat="1" ht="22" customHeight="1" spans="1:19">
      <c r="A580" s="6">
        <v>578</v>
      </c>
      <c r="B580" s="20" t="s">
        <v>19</v>
      </c>
      <c r="C580" s="48">
        <v>68116</v>
      </c>
      <c r="D580" s="49" t="s">
        <v>1193</v>
      </c>
      <c r="E580" s="48" t="s">
        <v>1194</v>
      </c>
      <c r="F580" s="49" t="s">
        <v>1195</v>
      </c>
      <c r="G580" s="49" t="s">
        <v>45</v>
      </c>
      <c r="H580" s="50"/>
      <c r="I580" s="51" t="s">
        <v>1183</v>
      </c>
      <c r="J580" s="50"/>
      <c r="K580" s="48">
        <f>VLOOKUP(C580,[1]分类定位明细!$A:$L,12,0)</f>
        <v>9.7</v>
      </c>
      <c r="L580" s="52"/>
      <c r="M580" s="22">
        <f t="shared" si="4"/>
        <v>9.7</v>
      </c>
      <c r="N580" s="48">
        <f>VLOOKUP(C580,[1]分类定位明细!$A:$N,14,0)</f>
        <v>19.1</v>
      </c>
      <c r="O580" s="39">
        <f t="shared" si="5"/>
        <v>0.492146596858639</v>
      </c>
      <c r="P580" s="40" t="str">
        <f>VLOOKUP(C580,[2]总目录!$C:$F,4,0)</f>
        <v>川渝</v>
      </c>
      <c r="Q580" s="49" t="s">
        <v>47</v>
      </c>
      <c r="R580" s="50"/>
      <c r="S580" s="20" t="s">
        <v>1184</v>
      </c>
    </row>
    <row r="581" s="2" customFormat="1" ht="22" customHeight="1" spans="1:19">
      <c r="A581" s="6">
        <v>579</v>
      </c>
      <c r="B581" s="20" t="s">
        <v>19</v>
      </c>
      <c r="C581" s="48">
        <v>38632</v>
      </c>
      <c r="D581" s="49" t="s">
        <v>1196</v>
      </c>
      <c r="E581" s="48" t="s">
        <v>1197</v>
      </c>
      <c r="F581" s="49" t="s">
        <v>1198</v>
      </c>
      <c r="G581" s="49" t="s">
        <v>45</v>
      </c>
      <c r="H581" s="50"/>
      <c r="I581" s="51" t="s">
        <v>1183</v>
      </c>
      <c r="J581" s="50"/>
      <c r="K581" s="48">
        <f>VLOOKUP(C581,[1]分类定位明细!$A:$L,12,0)</f>
        <v>19.1</v>
      </c>
      <c r="L581" s="52"/>
      <c r="M581" s="22">
        <f t="shared" si="4"/>
        <v>19.1</v>
      </c>
      <c r="N581" s="48">
        <f>VLOOKUP(C581,[1]分类定位明细!$A:$N,14,0)</f>
        <v>24.4</v>
      </c>
      <c r="O581" s="39">
        <f t="shared" si="5"/>
        <v>0.217213114754098</v>
      </c>
      <c r="P581" s="40" t="str">
        <f>VLOOKUP(C581,[2]总目录!$C:$F,4,0)</f>
        <v>川渝</v>
      </c>
      <c r="Q581" s="49" t="s">
        <v>47</v>
      </c>
      <c r="R581" s="50"/>
      <c r="S581" s="20" t="s">
        <v>1184</v>
      </c>
    </row>
    <row r="582" s="2" customFormat="1" ht="22" customHeight="1" spans="1:19">
      <c r="A582" s="6">
        <v>580</v>
      </c>
      <c r="B582" s="20" t="s">
        <v>19</v>
      </c>
      <c r="C582" s="48">
        <v>18235</v>
      </c>
      <c r="D582" s="49" t="s">
        <v>1199</v>
      </c>
      <c r="E582" s="48" t="s">
        <v>1200</v>
      </c>
      <c r="F582" s="49" t="s">
        <v>1201</v>
      </c>
      <c r="G582" s="49" t="s">
        <v>45</v>
      </c>
      <c r="H582" s="50"/>
      <c r="I582" s="51" t="s">
        <v>1183</v>
      </c>
      <c r="J582" s="50"/>
      <c r="K582" s="48">
        <f>VLOOKUP(C582,[1]分类定位明细!$A:$L,12,0)</f>
        <v>22.48</v>
      </c>
      <c r="L582" s="52"/>
      <c r="M582" s="22">
        <f t="shared" si="4"/>
        <v>22.48</v>
      </c>
      <c r="N582" s="48">
        <f>VLOOKUP(C582,[1]分类定位明细!$A:$N,14,0)</f>
        <v>26.5</v>
      </c>
      <c r="O582" s="39">
        <f t="shared" si="5"/>
        <v>0.151698113207547</v>
      </c>
      <c r="P582" s="40" t="str">
        <f>VLOOKUP(C582,[2]总目录!$C:$F,4,0)</f>
        <v>川渝</v>
      </c>
      <c r="Q582" s="49" t="s">
        <v>47</v>
      </c>
      <c r="R582" s="50"/>
      <c r="S582" s="20" t="s">
        <v>1184</v>
      </c>
    </row>
    <row r="583" s="2" customFormat="1" ht="22" customHeight="1" spans="1:19">
      <c r="A583" s="6">
        <v>581</v>
      </c>
      <c r="B583" s="20" t="s">
        <v>19</v>
      </c>
      <c r="C583" s="48">
        <v>130527</v>
      </c>
      <c r="D583" s="49" t="s">
        <v>1202</v>
      </c>
      <c r="E583" s="48" t="s">
        <v>1203</v>
      </c>
      <c r="F583" s="49" t="s">
        <v>1204</v>
      </c>
      <c r="G583" s="49" t="s">
        <v>45</v>
      </c>
      <c r="H583" s="50"/>
      <c r="I583" s="51" t="s">
        <v>1183</v>
      </c>
      <c r="J583" s="50"/>
      <c r="K583" s="48">
        <f>VLOOKUP(C583,[1]分类定位明细!$A:$L,12,0)</f>
        <v>14</v>
      </c>
      <c r="L583" s="52"/>
      <c r="M583" s="22">
        <f t="shared" si="4"/>
        <v>14</v>
      </c>
      <c r="N583" s="48">
        <f>VLOOKUP(C583,[1]分类定位明细!$A:$N,14,0)</f>
        <v>28</v>
      </c>
      <c r="O583" s="39">
        <f t="shared" si="5"/>
        <v>0.5</v>
      </c>
      <c r="P583" s="40" t="str">
        <f>VLOOKUP(C583,[2]总目录!$C:$F,4,0)</f>
        <v>川渝</v>
      </c>
      <c r="Q583" s="49" t="s">
        <v>47</v>
      </c>
      <c r="R583" s="50"/>
      <c r="S583" s="20" t="s">
        <v>1184</v>
      </c>
    </row>
    <row r="584" s="2" customFormat="1" ht="22" customHeight="1" spans="1:19">
      <c r="A584" s="6">
        <v>582</v>
      </c>
      <c r="B584" s="20" t="s">
        <v>19</v>
      </c>
      <c r="C584" s="48">
        <v>155552</v>
      </c>
      <c r="D584" s="49" t="s">
        <v>1205</v>
      </c>
      <c r="E584" s="48" t="s">
        <v>1206</v>
      </c>
      <c r="F584" s="49" t="s">
        <v>1207</v>
      </c>
      <c r="G584" s="49" t="s">
        <v>45</v>
      </c>
      <c r="H584" s="50"/>
      <c r="I584" s="51" t="s">
        <v>1183</v>
      </c>
      <c r="J584" s="50"/>
      <c r="K584" s="48">
        <f>VLOOKUP(C584,[1]分类定位明细!$A:$L,12,0)</f>
        <v>12.5</v>
      </c>
      <c r="L584" s="52"/>
      <c r="M584" s="22">
        <f t="shared" si="4"/>
        <v>12.5</v>
      </c>
      <c r="N584" s="48">
        <f>VLOOKUP(C584,[1]分类定位明细!$A:$N,14,0)</f>
        <v>28</v>
      </c>
      <c r="O584" s="39">
        <f t="shared" si="5"/>
        <v>0.553571428571429</v>
      </c>
      <c r="P584" s="40" t="s">
        <v>140</v>
      </c>
      <c r="Q584" s="49" t="s">
        <v>596</v>
      </c>
      <c r="R584" s="50"/>
      <c r="S584" s="20" t="s">
        <v>1184</v>
      </c>
    </row>
    <row r="585" s="2" customFormat="1" ht="22" customHeight="1" spans="1:19">
      <c r="A585" s="6">
        <v>583</v>
      </c>
      <c r="B585" s="20" t="s">
        <v>19</v>
      </c>
      <c r="C585" s="48">
        <v>136147</v>
      </c>
      <c r="D585" s="49" t="s">
        <v>1208</v>
      </c>
      <c r="E585" s="48" t="s">
        <v>1209</v>
      </c>
      <c r="F585" s="49" t="s">
        <v>1210</v>
      </c>
      <c r="G585" s="49" t="s">
        <v>45</v>
      </c>
      <c r="H585" s="50"/>
      <c r="I585" s="51" t="s">
        <v>1183</v>
      </c>
      <c r="J585" s="50"/>
      <c r="K585" s="48">
        <f>VLOOKUP(C585,[1]分类定位明细!$A:$L,12,0)</f>
        <v>11</v>
      </c>
      <c r="L585" s="52"/>
      <c r="M585" s="22">
        <f t="shared" si="4"/>
        <v>11</v>
      </c>
      <c r="N585" s="48">
        <f>VLOOKUP(C585,[1]分类定位明细!$A:$N,14,0)</f>
        <v>29</v>
      </c>
      <c r="O585" s="39">
        <f t="shared" si="5"/>
        <v>0.620689655172414</v>
      </c>
      <c r="P585" s="40" t="str">
        <f>VLOOKUP(C585,[2]总目录!$C:$F,4,0)</f>
        <v>川渝</v>
      </c>
      <c r="Q585" s="49" t="s">
        <v>47</v>
      </c>
      <c r="R585" s="50"/>
      <c r="S585" s="20" t="s">
        <v>1184</v>
      </c>
    </row>
    <row r="586" s="2" customFormat="1" ht="22" customHeight="1" spans="1:19">
      <c r="A586" s="6">
        <v>584</v>
      </c>
      <c r="B586" s="20" t="s">
        <v>19</v>
      </c>
      <c r="C586" s="48">
        <v>134861</v>
      </c>
      <c r="D586" s="49" t="s">
        <v>1211</v>
      </c>
      <c r="E586" s="48" t="s">
        <v>1212</v>
      </c>
      <c r="F586" s="49" t="s">
        <v>1213</v>
      </c>
      <c r="G586" s="49" t="s">
        <v>45</v>
      </c>
      <c r="H586" s="50"/>
      <c r="I586" s="51" t="s">
        <v>1183</v>
      </c>
      <c r="J586" s="50"/>
      <c r="K586" s="48">
        <f>VLOOKUP(C586,[1]分类定位明细!$A:$L,12,0)</f>
        <v>21</v>
      </c>
      <c r="L586" s="52"/>
      <c r="M586" s="22">
        <f t="shared" si="4"/>
        <v>21</v>
      </c>
      <c r="N586" s="48">
        <f>VLOOKUP(C586,[1]分类定位明细!$A:$N,14,0)</f>
        <v>30</v>
      </c>
      <c r="O586" s="39">
        <f t="shared" si="5"/>
        <v>0.3</v>
      </c>
      <c r="P586" s="40" t="str">
        <f>VLOOKUP(C586,[2]总目录!$C:$F,4,0)</f>
        <v>川渝</v>
      </c>
      <c r="Q586" s="49" t="s">
        <v>321</v>
      </c>
      <c r="R586" s="50"/>
      <c r="S586" s="20" t="s">
        <v>1184</v>
      </c>
    </row>
    <row r="587" s="2" customFormat="1" ht="22" customHeight="1" spans="1:19">
      <c r="A587" s="6">
        <v>585</v>
      </c>
      <c r="B587" s="20" t="s">
        <v>19</v>
      </c>
      <c r="C587" s="48">
        <v>55465</v>
      </c>
      <c r="D587" s="49" t="s">
        <v>1214</v>
      </c>
      <c r="E587" s="48" t="s">
        <v>1215</v>
      </c>
      <c r="F587" s="49" t="s">
        <v>1216</v>
      </c>
      <c r="G587" s="49" t="s">
        <v>45</v>
      </c>
      <c r="H587" s="50"/>
      <c r="I587" s="51" t="s">
        <v>1183</v>
      </c>
      <c r="J587" s="50"/>
      <c r="K587" s="48">
        <f>VLOOKUP(C587,[1]分类定位明细!$A:$L,12,0)</f>
        <v>28.2</v>
      </c>
      <c r="L587" s="52"/>
      <c r="M587" s="22">
        <f t="shared" si="4"/>
        <v>28.2</v>
      </c>
      <c r="N587" s="48">
        <f>VLOOKUP(C587,[1]分类定位明细!$A:$N,14,0)</f>
        <v>33.5</v>
      </c>
      <c r="O587" s="39">
        <f t="shared" si="5"/>
        <v>0.158208955223881</v>
      </c>
      <c r="P587" s="40" t="str">
        <f>VLOOKUP(C587,[2]总目录!$C:$F,4,0)</f>
        <v>川渝</v>
      </c>
      <c r="Q587" s="49" t="s">
        <v>47</v>
      </c>
      <c r="R587" s="50"/>
      <c r="S587" s="20" t="s">
        <v>1184</v>
      </c>
    </row>
    <row r="588" s="2" customFormat="1" ht="22" customHeight="1" spans="1:19">
      <c r="A588" s="6">
        <v>586</v>
      </c>
      <c r="B588" s="20" t="s">
        <v>19</v>
      </c>
      <c r="C588" s="48">
        <v>126012</v>
      </c>
      <c r="D588" s="49" t="s">
        <v>1217</v>
      </c>
      <c r="E588" s="48" t="s">
        <v>1218</v>
      </c>
      <c r="F588" s="49" t="s">
        <v>1219</v>
      </c>
      <c r="G588" s="49" t="s">
        <v>45</v>
      </c>
      <c r="H588" s="50"/>
      <c r="I588" s="51" t="s">
        <v>1183</v>
      </c>
      <c r="J588" s="50"/>
      <c r="K588" s="48">
        <f>VLOOKUP(C588,[1]分类定位明细!$A:$L,12,0)</f>
        <v>13.77</v>
      </c>
      <c r="L588" s="52"/>
      <c r="M588" s="22">
        <f t="shared" si="4"/>
        <v>13.77</v>
      </c>
      <c r="N588" s="48">
        <f>VLOOKUP(C588,[1]分类定位明细!$A:$N,14,0)</f>
        <v>33.8</v>
      </c>
      <c r="O588" s="39">
        <f t="shared" si="5"/>
        <v>0.592603550295858</v>
      </c>
      <c r="P588" s="40" t="str">
        <f>VLOOKUP(C588,[2]总目录!$C:$F,4,0)</f>
        <v>川渝</v>
      </c>
      <c r="Q588" s="49" t="s">
        <v>47</v>
      </c>
      <c r="R588" s="50"/>
      <c r="S588" s="20" t="s">
        <v>1184</v>
      </c>
    </row>
    <row r="589" s="2" customFormat="1" ht="22" customHeight="1" spans="1:19">
      <c r="A589" s="6">
        <v>587</v>
      </c>
      <c r="B589" s="20" t="s">
        <v>19</v>
      </c>
      <c r="C589" s="48">
        <v>134866</v>
      </c>
      <c r="D589" s="49" t="s">
        <v>1220</v>
      </c>
      <c r="E589" s="48" t="s">
        <v>1221</v>
      </c>
      <c r="F589" s="49" t="s">
        <v>1213</v>
      </c>
      <c r="G589" s="49" t="s">
        <v>45</v>
      </c>
      <c r="H589" s="50"/>
      <c r="I589" s="51" t="s">
        <v>1183</v>
      </c>
      <c r="J589" s="50"/>
      <c r="K589" s="48">
        <f>VLOOKUP(C589,[1]分类定位明细!$A:$L,12,0)</f>
        <v>27.23</v>
      </c>
      <c r="L589" s="52"/>
      <c r="M589" s="22">
        <f t="shared" si="4"/>
        <v>27.23</v>
      </c>
      <c r="N589" s="48">
        <f>VLOOKUP(C589,[1]分类定位明细!$A:$N,14,0)</f>
        <v>38.9</v>
      </c>
      <c r="O589" s="39">
        <f t="shared" si="5"/>
        <v>0.3</v>
      </c>
      <c r="P589" s="40" t="str">
        <f>VLOOKUP(C589,[2]总目录!$C:$F,4,0)</f>
        <v>川渝</v>
      </c>
      <c r="Q589" s="49" t="s">
        <v>321</v>
      </c>
      <c r="R589" s="50"/>
      <c r="S589" s="20" t="s">
        <v>1184</v>
      </c>
    </row>
    <row r="590" s="2" customFormat="1" ht="22" customHeight="1" spans="1:19">
      <c r="A590" s="6">
        <v>588</v>
      </c>
      <c r="B590" s="20" t="s">
        <v>19</v>
      </c>
      <c r="C590" s="48">
        <v>9297</v>
      </c>
      <c r="D590" s="49" t="s">
        <v>187</v>
      </c>
      <c r="E590" s="49" t="s">
        <v>1222</v>
      </c>
      <c r="F590" s="49" t="s">
        <v>189</v>
      </c>
      <c r="G590" s="49" t="s">
        <v>190</v>
      </c>
      <c r="H590" s="50"/>
      <c r="I590" s="51" t="s">
        <v>1183</v>
      </c>
      <c r="J590" s="50"/>
      <c r="K590" s="48">
        <f>VLOOKUP(C590,[1]分类定位明细!$A:$L,12,0)</f>
        <v>19.5</v>
      </c>
      <c r="L590" s="52"/>
      <c r="M590" s="22">
        <f t="shared" si="4"/>
        <v>19.5</v>
      </c>
      <c r="N590" s="48">
        <f>VLOOKUP(C590,[1]分类定位明细!$A:$N,14,0)</f>
        <v>39</v>
      </c>
      <c r="O590" s="39">
        <f t="shared" si="5"/>
        <v>0.5</v>
      </c>
      <c r="P590" s="40" t="str">
        <f>VLOOKUP(C590,[2]总目录!$C:$F,4,0)</f>
        <v>川渝</v>
      </c>
      <c r="Q590" s="49" t="s">
        <v>1223</v>
      </c>
      <c r="R590" s="50"/>
      <c r="S590" s="20" t="s">
        <v>1184</v>
      </c>
    </row>
    <row r="591" s="2" customFormat="1" ht="22" customHeight="1" spans="1:19">
      <c r="A591" s="6">
        <v>589</v>
      </c>
      <c r="B591" s="20" t="s">
        <v>19</v>
      </c>
      <c r="C591" s="48">
        <v>146043</v>
      </c>
      <c r="D591" s="49" t="s">
        <v>1224</v>
      </c>
      <c r="E591" s="48" t="s">
        <v>1225</v>
      </c>
      <c r="F591" s="49" t="s">
        <v>1226</v>
      </c>
      <c r="G591" s="49" t="s">
        <v>45</v>
      </c>
      <c r="H591" s="50"/>
      <c r="I591" s="51" t="s">
        <v>1183</v>
      </c>
      <c r="J591" s="50"/>
      <c r="K591" s="48">
        <f>VLOOKUP(C591,[1]分类定位明细!$A:$L,12,0)</f>
        <v>29.07</v>
      </c>
      <c r="L591" s="52"/>
      <c r="M591" s="22">
        <f t="shared" si="4"/>
        <v>29.07</v>
      </c>
      <c r="N591" s="48">
        <f>VLOOKUP(C591,[1]分类定位明细!$A:$N,14,0)</f>
        <v>54.8</v>
      </c>
      <c r="O591" s="39">
        <f t="shared" si="5"/>
        <v>0.469525547445255</v>
      </c>
      <c r="P591" s="40" t="str">
        <f>VLOOKUP(C591,[2]总目录!$C:$F,4,0)</f>
        <v>川渝</v>
      </c>
      <c r="Q591" s="49" t="s">
        <v>47</v>
      </c>
      <c r="R591" s="50"/>
      <c r="S591" s="20" t="s">
        <v>1184</v>
      </c>
    </row>
    <row r="592" s="2" customFormat="1" ht="22" customHeight="1" spans="1:19">
      <c r="A592" s="6">
        <v>590</v>
      </c>
      <c r="B592" s="20" t="s">
        <v>19</v>
      </c>
      <c r="C592" s="48">
        <v>134859</v>
      </c>
      <c r="D592" s="49" t="s">
        <v>1227</v>
      </c>
      <c r="E592" s="48" t="s">
        <v>1228</v>
      </c>
      <c r="F592" s="49" t="s">
        <v>1213</v>
      </c>
      <c r="G592" s="49" t="s">
        <v>45</v>
      </c>
      <c r="H592" s="50"/>
      <c r="I592" s="51" t="s">
        <v>1183</v>
      </c>
      <c r="J592" s="50"/>
      <c r="K592" s="48">
        <f>VLOOKUP(C592,[1]分类定位明细!$A:$L,12,0)</f>
        <v>41.93</v>
      </c>
      <c r="L592" s="52"/>
      <c r="M592" s="22">
        <f t="shared" si="4"/>
        <v>41.93</v>
      </c>
      <c r="N592" s="48">
        <f>VLOOKUP(C592,[1]分类定位明细!$A:$N,14,0)</f>
        <v>59.9</v>
      </c>
      <c r="O592" s="39">
        <f t="shared" si="5"/>
        <v>0.3</v>
      </c>
      <c r="P592" s="40" t="str">
        <f>VLOOKUP(C592,[2]总目录!$C:$F,4,0)</f>
        <v>川渝</v>
      </c>
      <c r="Q592" s="49" t="s">
        <v>321</v>
      </c>
      <c r="R592" s="50"/>
      <c r="S592" s="20" t="s">
        <v>1184</v>
      </c>
    </row>
    <row r="593" s="2" customFormat="1" ht="22" customHeight="1" spans="1:19">
      <c r="A593" s="6">
        <v>591</v>
      </c>
      <c r="B593" s="20" t="s">
        <v>19</v>
      </c>
      <c r="C593" s="48">
        <v>157992</v>
      </c>
      <c r="D593" s="49" t="s">
        <v>1229</v>
      </c>
      <c r="E593" s="48" t="s">
        <v>27</v>
      </c>
      <c r="F593" s="49" t="s">
        <v>1230</v>
      </c>
      <c r="G593" s="49" t="s">
        <v>157</v>
      </c>
      <c r="H593" s="50"/>
      <c r="I593" s="51" t="s">
        <v>1183</v>
      </c>
      <c r="J593" s="50"/>
      <c r="K593" s="48">
        <f>VLOOKUP(C593,[1]分类定位明细!$A:$L,12,0)</f>
        <v>35</v>
      </c>
      <c r="L593" s="52"/>
      <c r="M593" s="22">
        <f t="shared" si="4"/>
        <v>35</v>
      </c>
      <c r="N593" s="48">
        <f>VLOOKUP(C593,[1]分类定位明细!$A:$N,14,0)</f>
        <v>68</v>
      </c>
      <c r="O593" s="39">
        <f t="shared" si="5"/>
        <v>0.485294117647059</v>
      </c>
      <c r="P593" s="40" t="s">
        <v>140</v>
      </c>
      <c r="Q593" s="49" t="s">
        <v>596</v>
      </c>
      <c r="R593" s="50"/>
      <c r="S593" s="20" t="s">
        <v>1184</v>
      </c>
    </row>
    <row r="594" s="2" customFormat="1" ht="22" customHeight="1" spans="1:19">
      <c r="A594" s="6">
        <v>592</v>
      </c>
      <c r="B594" s="20" t="s">
        <v>19</v>
      </c>
      <c r="C594" s="48">
        <v>142149</v>
      </c>
      <c r="D594" s="49" t="s">
        <v>1231</v>
      </c>
      <c r="E594" s="48" t="s">
        <v>1232</v>
      </c>
      <c r="F594" s="49" t="s">
        <v>1233</v>
      </c>
      <c r="G594" s="49" t="s">
        <v>23</v>
      </c>
      <c r="H594" s="50"/>
      <c r="I594" s="51" t="s">
        <v>1183</v>
      </c>
      <c r="J594" s="50"/>
      <c r="K594" s="48">
        <f>VLOOKUP(C594,[1]分类定位明细!$A:$L,12,0)</f>
        <v>44.02</v>
      </c>
      <c r="L594" s="52"/>
      <c r="M594" s="22">
        <f t="shared" si="4"/>
        <v>44.02</v>
      </c>
      <c r="N594" s="48">
        <f>VLOOKUP(C594,[1]分类定位明细!$A:$N,14,0)</f>
        <v>72</v>
      </c>
      <c r="O594" s="39">
        <f t="shared" si="5"/>
        <v>0.388611111111111</v>
      </c>
      <c r="P594" s="40" t="str">
        <f>VLOOKUP(C594,[2]总目录!$C:$F,4,0)</f>
        <v>川渝</v>
      </c>
      <c r="Q594" s="49" t="s">
        <v>47</v>
      </c>
      <c r="R594" s="50"/>
      <c r="S594" s="20" t="s">
        <v>1184</v>
      </c>
    </row>
    <row r="595" s="2" customFormat="1" ht="22" customHeight="1" spans="1:19">
      <c r="A595" s="6">
        <v>593</v>
      </c>
      <c r="B595" s="20" t="s">
        <v>19</v>
      </c>
      <c r="C595" s="48">
        <v>124248</v>
      </c>
      <c r="D595" s="49" t="s">
        <v>1211</v>
      </c>
      <c r="E595" s="48" t="s">
        <v>1234</v>
      </c>
      <c r="F595" s="49" t="s">
        <v>1213</v>
      </c>
      <c r="G595" s="49" t="s">
        <v>45</v>
      </c>
      <c r="H595" s="50"/>
      <c r="I595" s="51" t="s">
        <v>1183</v>
      </c>
      <c r="J595" s="50"/>
      <c r="K595" s="48">
        <f>VLOOKUP(C595,[1]分类定位明细!$A:$L,12,0)</f>
        <v>82.6</v>
      </c>
      <c r="L595" s="52"/>
      <c r="M595" s="22">
        <f t="shared" si="4"/>
        <v>82.6</v>
      </c>
      <c r="N595" s="48">
        <f>VLOOKUP(C595,[1]分类定位明细!$A:$N,14,0)</f>
        <v>118</v>
      </c>
      <c r="O595" s="39">
        <f t="shared" si="5"/>
        <v>0.3</v>
      </c>
      <c r="P595" s="40" t="str">
        <f>VLOOKUP(C595,[2]总目录!$C:$F,4,0)</f>
        <v>川渝</v>
      </c>
      <c r="Q595" s="49" t="s">
        <v>321</v>
      </c>
      <c r="R595" s="50"/>
      <c r="S595" s="20" t="s">
        <v>1184</v>
      </c>
    </row>
    <row r="596" s="2" customFormat="1" ht="22" customHeight="1" spans="1:19">
      <c r="A596" s="6">
        <v>594</v>
      </c>
      <c r="B596" s="20" t="s">
        <v>19</v>
      </c>
      <c r="C596" s="48">
        <v>142494</v>
      </c>
      <c r="D596" s="49" t="s">
        <v>1235</v>
      </c>
      <c r="E596" s="48" t="s">
        <v>543</v>
      </c>
      <c r="F596" s="49" t="s">
        <v>1236</v>
      </c>
      <c r="G596" s="49" t="s">
        <v>23</v>
      </c>
      <c r="H596" s="50"/>
      <c r="I596" s="51" t="s">
        <v>1183</v>
      </c>
      <c r="J596" s="50"/>
      <c r="K596" s="48">
        <f>VLOOKUP(C596,[1]分类定位明细!$A:$L,12,0)</f>
        <v>15.5</v>
      </c>
      <c r="L596" s="52"/>
      <c r="M596" s="22">
        <f t="shared" si="4"/>
        <v>15.5</v>
      </c>
      <c r="N596" s="48">
        <f>VLOOKUP(C596,[1]分类定位明细!$A:$N,14,0)</f>
        <v>17.5</v>
      </c>
      <c r="O596" s="39">
        <f t="shared" si="5"/>
        <v>0.114285714285714</v>
      </c>
      <c r="P596" s="40" t="str">
        <f>VLOOKUP(C596,[2]总目录!$C:$F,4,0)</f>
        <v>川渝</v>
      </c>
      <c r="Q596" s="49" t="s">
        <v>47</v>
      </c>
      <c r="R596" s="50"/>
      <c r="S596" s="20" t="s">
        <v>1184</v>
      </c>
    </row>
    <row r="597" s="2" customFormat="1" ht="22" customHeight="1" spans="1:19">
      <c r="A597" s="6">
        <v>595</v>
      </c>
      <c r="B597" s="20" t="s">
        <v>19</v>
      </c>
      <c r="C597" s="48">
        <v>135055</v>
      </c>
      <c r="D597" s="49" t="s">
        <v>1237</v>
      </c>
      <c r="E597" s="48" t="s">
        <v>1238</v>
      </c>
      <c r="F597" s="49" t="s">
        <v>1239</v>
      </c>
      <c r="G597" s="49" t="s">
        <v>45</v>
      </c>
      <c r="H597" s="50"/>
      <c r="I597" s="51" t="s">
        <v>1240</v>
      </c>
      <c r="J597" s="50"/>
      <c r="K597" s="48">
        <f>VLOOKUP(C597,[1]分类定位明细!$A:$L,12,0)</f>
        <v>11.73</v>
      </c>
      <c r="L597" s="52"/>
      <c r="M597" s="22">
        <f t="shared" si="4"/>
        <v>11.73</v>
      </c>
      <c r="N597" s="48">
        <f>VLOOKUP(C597,[1]分类定位明细!$A:$N,14,0)</f>
        <v>42.3</v>
      </c>
      <c r="O597" s="39">
        <f t="shared" si="5"/>
        <v>0.722695035460993</v>
      </c>
      <c r="P597" s="40" t="str">
        <f>VLOOKUP(C597,[2]总目录!$C:$F,4,0)</f>
        <v>川渝</v>
      </c>
      <c r="Q597" s="49" t="s">
        <v>47</v>
      </c>
      <c r="R597" s="50"/>
      <c r="S597" s="20" t="s">
        <v>1184</v>
      </c>
    </row>
    <row r="598" s="2" customFormat="1" ht="22" customHeight="1" spans="1:19">
      <c r="A598" s="6">
        <v>596</v>
      </c>
      <c r="B598" s="20" t="s">
        <v>19</v>
      </c>
      <c r="C598" s="48">
        <v>147855</v>
      </c>
      <c r="D598" s="49" t="s">
        <v>1241</v>
      </c>
      <c r="E598" s="48" t="s">
        <v>1242</v>
      </c>
      <c r="F598" s="49" t="s">
        <v>1243</v>
      </c>
      <c r="G598" s="49" t="s">
        <v>45</v>
      </c>
      <c r="H598" s="50"/>
      <c r="I598" s="51" t="s">
        <v>1240</v>
      </c>
      <c r="J598" s="50"/>
      <c r="K598" s="48">
        <f>VLOOKUP(C598,[1]分类定位明细!$A:$L,12,0)</f>
        <v>21</v>
      </c>
      <c r="L598" s="52"/>
      <c r="M598" s="22">
        <f t="shared" si="4"/>
        <v>21</v>
      </c>
      <c r="N598" s="48">
        <f>VLOOKUP(C598,[1]分类定位明细!$A:$N,14,0)</f>
        <v>46</v>
      </c>
      <c r="O598" s="39">
        <f t="shared" si="5"/>
        <v>0.543478260869565</v>
      </c>
      <c r="P598" s="40" t="str">
        <f>VLOOKUP(C598,[2]总目录!$C:$F,4,0)</f>
        <v>川</v>
      </c>
      <c r="Q598" s="49" t="s">
        <v>47</v>
      </c>
      <c r="R598" s="50"/>
      <c r="S598" s="20" t="s">
        <v>1184</v>
      </c>
    </row>
    <row r="599" s="2" customFormat="1" ht="22" customHeight="1" spans="1:19">
      <c r="A599" s="6">
        <v>597</v>
      </c>
      <c r="B599" s="20" t="s">
        <v>19</v>
      </c>
      <c r="C599" s="48">
        <v>24232</v>
      </c>
      <c r="D599" s="49" t="s">
        <v>1244</v>
      </c>
      <c r="E599" s="48" t="s">
        <v>1245</v>
      </c>
      <c r="F599" s="49" t="s">
        <v>1246</v>
      </c>
      <c r="G599" s="49" t="s">
        <v>45</v>
      </c>
      <c r="H599" s="50"/>
      <c r="I599" s="51" t="s">
        <v>1240</v>
      </c>
      <c r="J599" s="50"/>
      <c r="K599" s="48">
        <f>VLOOKUP(C599,[1]分类定位明细!$A:$L,12,0)</f>
        <v>6.63</v>
      </c>
      <c r="L599" s="52"/>
      <c r="M599" s="22">
        <f t="shared" si="4"/>
        <v>6.63</v>
      </c>
      <c r="N599" s="48">
        <f>VLOOKUP(C599,[1]分类定位明细!$A:$N,14,0)</f>
        <v>10</v>
      </c>
      <c r="O599" s="39">
        <f t="shared" si="5"/>
        <v>0.337</v>
      </c>
      <c r="P599" s="40" t="str">
        <f>VLOOKUP(C599,[2]总目录!$C:$F,4,0)</f>
        <v>川渝</v>
      </c>
      <c r="Q599" s="49" t="s">
        <v>47</v>
      </c>
      <c r="R599" s="50"/>
      <c r="S599" s="20" t="s">
        <v>1184</v>
      </c>
    </row>
    <row r="600" s="2" customFormat="1" ht="22" customHeight="1" spans="1:19">
      <c r="A600" s="6">
        <v>598</v>
      </c>
      <c r="B600" s="20" t="s">
        <v>19</v>
      </c>
      <c r="C600" s="48">
        <v>75307</v>
      </c>
      <c r="D600" s="49" t="s">
        <v>1247</v>
      </c>
      <c r="E600" s="48" t="s">
        <v>1248</v>
      </c>
      <c r="F600" s="49" t="s">
        <v>1249</v>
      </c>
      <c r="G600" s="49" t="s">
        <v>45</v>
      </c>
      <c r="H600" s="50"/>
      <c r="I600" s="51" t="s">
        <v>1240</v>
      </c>
      <c r="J600" s="50"/>
      <c r="K600" s="48">
        <f>VLOOKUP(C600,[1]分类定位明细!$A:$L,12,0)</f>
        <v>4.29</v>
      </c>
      <c r="L600" s="52"/>
      <c r="M600" s="22">
        <f t="shared" si="4"/>
        <v>4.29</v>
      </c>
      <c r="N600" s="48">
        <f>VLOOKUP(C600,[1]分类定位明细!$A:$N,14,0)</f>
        <v>10</v>
      </c>
      <c r="O600" s="39">
        <f t="shared" si="5"/>
        <v>0.571</v>
      </c>
      <c r="P600" s="40" t="str">
        <f>VLOOKUP(C600,[2]总目录!$C:$F,4,0)</f>
        <v>川渝</v>
      </c>
      <c r="Q600" s="49" t="s">
        <v>47</v>
      </c>
      <c r="R600" s="50"/>
      <c r="S600" s="20" t="s">
        <v>1184</v>
      </c>
    </row>
    <row r="601" s="2" customFormat="1" ht="22" customHeight="1" spans="1:19">
      <c r="A601" s="6">
        <v>599</v>
      </c>
      <c r="B601" s="20" t="s">
        <v>19</v>
      </c>
      <c r="C601" s="48">
        <v>134734</v>
      </c>
      <c r="D601" s="49" t="s">
        <v>1244</v>
      </c>
      <c r="E601" s="48" t="s">
        <v>1250</v>
      </c>
      <c r="F601" s="49" t="s">
        <v>1246</v>
      </c>
      <c r="G601" s="49" t="s">
        <v>45</v>
      </c>
      <c r="H601" s="50"/>
      <c r="I601" s="51" t="s">
        <v>1240</v>
      </c>
      <c r="J601" s="50"/>
      <c r="K601" s="48">
        <f>VLOOKUP(C601,[1]分类定位明细!$A:$L,12,0)</f>
        <v>4.59</v>
      </c>
      <c r="L601" s="52"/>
      <c r="M601" s="22">
        <f t="shared" si="4"/>
        <v>4.59</v>
      </c>
      <c r="N601" s="48">
        <f>VLOOKUP(C601,[1]分类定位明细!$A:$N,14,0)</f>
        <v>12</v>
      </c>
      <c r="O601" s="39">
        <f t="shared" si="5"/>
        <v>0.6175</v>
      </c>
      <c r="P601" s="40" t="str">
        <f>VLOOKUP(C601,[2]总目录!$C:$F,4,0)</f>
        <v>川渝</v>
      </c>
      <c r="Q601" s="49" t="s">
        <v>47</v>
      </c>
      <c r="R601" s="50"/>
      <c r="S601" s="20" t="s">
        <v>1184</v>
      </c>
    </row>
    <row r="602" s="2" customFormat="1" ht="22" customHeight="1" spans="1:19">
      <c r="A602" s="6">
        <v>600</v>
      </c>
      <c r="B602" s="20" t="s">
        <v>19</v>
      </c>
      <c r="C602" s="48">
        <v>30777</v>
      </c>
      <c r="D602" s="49" t="s">
        <v>1251</v>
      </c>
      <c r="E602" s="48" t="s">
        <v>1252</v>
      </c>
      <c r="F602" s="49" t="s">
        <v>1253</v>
      </c>
      <c r="G602" s="49" t="s">
        <v>45</v>
      </c>
      <c r="H602" s="50"/>
      <c r="I602" s="51" t="s">
        <v>1240</v>
      </c>
      <c r="J602" s="50"/>
      <c r="K602" s="48">
        <f>VLOOKUP(C602,[1]分类定位明细!$A:$L,12,0)</f>
        <v>9</v>
      </c>
      <c r="L602" s="52"/>
      <c r="M602" s="22">
        <f t="shared" si="4"/>
        <v>9</v>
      </c>
      <c r="N602" s="48">
        <f>VLOOKUP(C602,[1]分类定位明细!$A:$N,14,0)</f>
        <v>14.5</v>
      </c>
      <c r="O602" s="39">
        <f t="shared" si="5"/>
        <v>0.379310344827586</v>
      </c>
      <c r="P602" s="40" t="str">
        <f>VLOOKUP(C602,[2]总目录!$C:$F,4,0)</f>
        <v>川</v>
      </c>
      <c r="Q602" s="49" t="s">
        <v>47</v>
      </c>
      <c r="R602" s="50"/>
      <c r="S602" s="20" t="s">
        <v>1184</v>
      </c>
    </row>
    <row r="603" s="2" customFormat="1" ht="22" customHeight="1" spans="1:19">
      <c r="A603" s="6">
        <v>601</v>
      </c>
      <c r="B603" s="20" t="s">
        <v>19</v>
      </c>
      <c r="C603" s="48">
        <v>130527</v>
      </c>
      <c r="D603" s="49" t="s">
        <v>1202</v>
      </c>
      <c r="E603" s="48" t="s">
        <v>1203</v>
      </c>
      <c r="F603" s="49" t="s">
        <v>1204</v>
      </c>
      <c r="G603" s="49" t="s">
        <v>45</v>
      </c>
      <c r="H603" s="50"/>
      <c r="I603" s="51" t="s">
        <v>1240</v>
      </c>
      <c r="J603" s="50"/>
      <c r="K603" s="48">
        <f>VLOOKUP(C603,[1]分类定位明细!$A:$L,12,0)</f>
        <v>14</v>
      </c>
      <c r="L603" s="52"/>
      <c r="M603" s="22">
        <f t="shared" si="4"/>
        <v>14</v>
      </c>
      <c r="N603" s="48">
        <f>VLOOKUP(C603,[1]分类定位明细!$A:$N,14,0)</f>
        <v>28</v>
      </c>
      <c r="O603" s="39">
        <f t="shared" si="5"/>
        <v>0.5</v>
      </c>
      <c r="P603" s="40" t="str">
        <f>VLOOKUP(C603,[2]总目录!$C:$F,4,0)</f>
        <v>川渝</v>
      </c>
      <c r="Q603" s="49" t="s">
        <v>47</v>
      </c>
      <c r="R603" s="50"/>
      <c r="S603" s="20" t="s">
        <v>1184</v>
      </c>
    </row>
    <row r="604" s="2" customFormat="1" ht="22" customHeight="1" spans="1:19">
      <c r="A604" s="6">
        <v>602</v>
      </c>
      <c r="B604" s="20" t="s">
        <v>19</v>
      </c>
      <c r="C604" s="48">
        <v>101361</v>
      </c>
      <c r="D604" s="49" t="s">
        <v>1254</v>
      </c>
      <c r="E604" s="48" t="s">
        <v>1255</v>
      </c>
      <c r="F604" s="49" t="s">
        <v>1256</v>
      </c>
      <c r="G604" s="49" t="s">
        <v>45</v>
      </c>
      <c r="H604" s="17"/>
      <c r="I604" s="51" t="s">
        <v>1240</v>
      </c>
      <c r="J604" s="20"/>
      <c r="K604" s="48">
        <f>VLOOKUP(C604,[1]分类定位明细!$A:$L,12,0)</f>
        <v>12.7</v>
      </c>
      <c r="L604" s="53"/>
      <c r="M604" s="22">
        <f t="shared" si="4"/>
        <v>12.7</v>
      </c>
      <c r="N604" s="48">
        <f>VLOOKUP(C604,[1]分类定位明细!$A:$N,14,0)</f>
        <v>19.5</v>
      </c>
      <c r="O604" s="39">
        <f t="shared" si="5"/>
        <v>0.348717948717949</v>
      </c>
      <c r="P604" s="40" t="str">
        <f>VLOOKUP(C604,[2]总目录!$C:$F,4,0)</f>
        <v>川渝</v>
      </c>
      <c r="Q604" s="49" t="s">
        <v>47</v>
      </c>
      <c r="R604" s="20"/>
      <c r="S604" s="20" t="s">
        <v>1184</v>
      </c>
    </row>
    <row r="605" s="2" customFormat="1" ht="22" customHeight="1" spans="1:19">
      <c r="A605" s="6">
        <v>603</v>
      </c>
      <c r="B605" s="20" t="s">
        <v>19</v>
      </c>
      <c r="C605" s="48">
        <v>50439</v>
      </c>
      <c r="D605" s="49" t="s">
        <v>1257</v>
      </c>
      <c r="E605" s="49" t="s">
        <v>1258</v>
      </c>
      <c r="F605" s="49" t="s">
        <v>1259</v>
      </c>
      <c r="G605" s="57" t="s">
        <v>45</v>
      </c>
      <c r="H605" s="17"/>
      <c r="I605" s="51" t="s">
        <v>1240</v>
      </c>
      <c r="J605" s="20"/>
      <c r="K605" s="48">
        <f>VLOOKUP(C605,[1]分类定位明细!$A:$L,12,0)</f>
        <v>40</v>
      </c>
      <c r="L605" s="58"/>
      <c r="M605" s="22">
        <f t="shared" si="4"/>
        <v>40</v>
      </c>
      <c r="N605" s="48">
        <f>VLOOKUP(C605,[1]分类定位明细!$A:$N,14,0)</f>
        <v>50</v>
      </c>
      <c r="O605" s="39">
        <f t="shared" si="5"/>
        <v>0.2</v>
      </c>
      <c r="P605" s="40" t="str">
        <f>VLOOKUP(C605,[2]总目录!$C:$F,4,0)</f>
        <v>川</v>
      </c>
      <c r="Q605" s="49" t="s">
        <v>47</v>
      </c>
      <c r="R605" s="20"/>
      <c r="S605" s="20" t="s">
        <v>1184</v>
      </c>
    </row>
    <row r="606" s="2" customFormat="1" ht="22" customHeight="1" spans="1:19">
      <c r="A606" s="6">
        <v>604</v>
      </c>
      <c r="B606" s="20" t="s">
        <v>19</v>
      </c>
      <c r="C606" s="48">
        <v>45321</v>
      </c>
      <c r="D606" s="49" t="s">
        <v>1260</v>
      </c>
      <c r="E606" s="48" t="s">
        <v>1261</v>
      </c>
      <c r="F606" s="49" t="s">
        <v>1262</v>
      </c>
      <c r="G606" s="49" t="s">
        <v>23</v>
      </c>
      <c r="H606" s="50"/>
      <c r="I606" s="51" t="s">
        <v>1263</v>
      </c>
      <c r="J606" s="50"/>
      <c r="K606" s="48">
        <f>VLOOKUP(C606,[1]分类定位明细!$A:$L,12,0)</f>
        <v>0</v>
      </c>
      <c r="L606" s="52"/>
      <c r="M606" s="22">
        <f t="shared" si="4"/>
        <v>0</v>
      </c>
      <c r="N606" s="48">
        <f>VLOOKUP(C606,[1]分类定位明细!$A:$N,14,0)</f>
        <v>38</v>
      </c>
      <c r="O606" s="39">
        <f t="shared" si="5"/>
        <v>1</v>
      </c>
      <c r="P606" s="40" t="str">
        <f>VLOOKUP(C606,[2]总目录!$C:$F,4,0)</f>
        <v>川渝</v>
      </c>
      <c r="Q606" s="49" t="s">
        <v>47</v>
      </c>
      <c r="R606" s="50"/>
      <c r="S606" s="20" t="s">
        <v>1184</v>
      </c>
    </row>
    <row r="607" s="2" customFormat="1" ht="22" customHeight="1" spans="1:19">
      <c r="A607" s="6">
        <v>605</v>
      </c>
      <c r="B607" s="20" t="s">
        <v>19</v>
      </c>
      <c r="C607" s="48">
        <v>49968</v>
      </c>
      <c r="D607" s="49" t="s">
        <v>795</v>
      </c>
      <c r="E607" s="48" t="s">
        <v>1264</v>
      </c>
      <c r="F607" s="49" t="s">
        <v>979</v>
      </c>
      <c r="G607" s="49" t="s">
        <v>45</v>
      </c>
      <c r="H607" s="50"/>
      <c r="I607" s="51" t="s">
        <v>1263</v>
      </c>
      <c r="J607" s="50"/>
      <c r="K607" s="48">
        <f>VLOOKUP(C607,[1]分类定位明细!$A:$L,12,0)</f>
        <v>11.2</v>
      </c>
      <c r="L607" s="52"/>
      <c r="M607" s="22">
        <f t="shared" si="4"/>
        <v>11.2</v>
      </c>
      <c r="N607" s="48">
        <f>VLOOKUP(C607,[1]分类定位明细!$A:$N,14,0)</f>
        <v>18</v>
      </c>
      <c r="O607" s="39">
        <f t="shared" si="5"/>
        <v>0.377777777777778</v>
      </c>
      <c r="P607" s="40" t="str">
        <f>VLOOKUP(C607,[2]总目录!$C:$F,4,0)</f>
        <v>川渝</v>
      </c>
      <c r="Q607" s="49" t="s">
        <v>47</v>
      </c>
      <c r="R607" s="50"/>
      <c r="S607" s="20" t="s">
        <v>1184</v>
      </c>
    </row>
    <row r="608" s="2" customFormat="1" ht="22" customHeight="1" spans="1:19">
      <c r="A608" s="6">
        <v>606</v>
      </c>
      <c r="B608" s="20" t="s">
        <v>19</v>
      </c>
      <c r="C608" s="48">
        <v>147155</v>
      </c>
      <c r="D608" s="49" t="s">
        <v>1265</v>
      </c>
      <c r="E608" s="48" t="s">
        <v>1266</v>
      </c>
      <c r="F608" s="49" t="s">
        <v>1267</v>
      </c>
      <c r="G608" s="49" t="s">
        <v>45</v>
      </c>
      <c r="H608" s="17"/>
      <c r="I608" s="51" t="s">
        <v>1268</v>
      </c>
      <c r="J608" s="20"/>
      <c r="K608" s="48">
        <f>VLOOKUP(C608,[1]分类定位明细!$A:$L,12,0)</f>
        <v>8.91</v>
      </c>
      <c r="L608" s="53"/>
      <c r="M608" s="22">
        <f t="shared" si="4"/>
        <v>8.91</v>
      </c>
      <c r="N608" s="48">
        <f>VLOOKUP(C608,[1]分类定位明细!$A:$N,14,0)</f>
        <v>19.8</v>
      </c>
      <c r="O608" s="39">
        <f t="shared" si="5"/>
        <v>0.55</v>
      </c>
      <c r="P608" s="40" t="str">
        <f>VLOOKUP(C608,[2]总目录!$C:$F,4,0)</f>
        <v>川</v>
      </c>
      <c r="Q608" s="49" t="s">
        <v>680</v>
      </c>
      <c r="R608" s="20"/>
      <c r="S608" s="20" t="s">
        <v>1184</v>
      </c>
    </row>
    <row r="609" s="2" customFormat="1" ht="22" customHeight="1" spans="1:19">
      <c r="A609" s="6">
        <v>607</v>
      </c>
      <c r="B609" s="20" t="s">
        <v>19</v>
      </c>
      <c r="C609" s="48">
        <v>147156</v>
      </c>
      <c r="D609" s="49" t="s">
        <v>1265</v>
      </c>
      <c r="E609" s="48" t="s">
        <v>1269</v>
      </c>
      <c r="F609" s="49" t="s">
        <v>1267</v>
      </c>
      <c r="G609" s="49" t="s">
        <v>45</v>
      </c>
      <c r="H609" s="17"/>
      <c r="I609" s="51" t="s">
        <v>1268</v>
      </c>
      <c r="J609" s="20"/>
      <c r="K609" s="48">
        <f>VLOOKUP(C609,[1]分类定位明细!$A:$L,12,0)</f>
        <v>8.91</v>
      </c>
      <c r="L609" s="53"/>
      <c r="M609" s="22">
        <f t="shared" si="4"/>
        <v>8.91</v>
      </c>
      <c r="N609" s="48">
        <f>VLOOKUP(C609,[1]分类定位明细!$A:$N,14,0)</f>
        <v>19.8</v>
      </c>
      <c r="O609" s="39">
        <f t="shared" si="5"/>
        <v>0.55</v>
      </c>
      <c r="P609" s="40" t="str">
        <f>VLOOKUP(C609,[2]总目录!$C:$F,4,0)</f>
        <v>川</v>
      </c>
      <c r="Q609" s="49" t="s">
        <v>680</v>
      </c>
      <c r="R609" s="20"/>
      <c r="S609" s="20" t="s">
        <v>1184</v>
      </c>
    </row>
    <row r="610" s="2" customFormat="1" ht="22" customHeight="1" spans="1:19">
      <c r="A610" s="6">
        <v>608</v>
      </c>
      <c r="B610" s="20" t="s">
        <v>19</v>
      </c>
      <c r="C610" s="48">
        <v>147154</v>
      </c>
      <c r="D610" s="49" t="s">
        <v>1265</v>
      </c>
      <c r="E610" s="48" t="s">
        <v>1270</v>
      </c>
      <c r="F610" s="49" t="s">
        <v>1271</v>
      </c>
      <c r="G610" s="49" t="s">
        <v>45</v>
      </c>
      <c r="H610" s="50"/>
      <c r="I610" s="51" t="s">
        <v>1268</v>
      </c>
      <c r="J610" s="50"/>
      <c r="K610" s="48">
        <f>VLOOKUP(C610,[1]分类定位明细!$A:$L,12,0)</f>
        <v>17.1</v>
      </c>
      <c r="L610" s="52"/>
      <c r="M610" s="22">
        <f t="shared" si="4"/>
        <v>17.1</v>
      </c>
      <c r="N610" s="48">
        <f>VLOOKUP(C610,[1]分类定位明细!$A:$N,14,0)</f>
        <v>38</v>
      </c>
      <c r="O610" s="39">
        <f t="shared" si="5"/>
        <v>0.55</v>
      </c>
      <c r="P610" s="40" t="str">
        <f>VLOOKUP(C610,[2]总目录!$C:$F,4,0)</f>
        <v>川</v>
      </c>
      <c r="Q610" s="49" t="s">
        <v>680</v>
      </c>
      <c r="R610" s="50"/>
      <c r="S610" s="20" t="s">
        <v>1184</v>
      </c>
    </row>
  </sheetData>
  <autoFilter ref="A1:S610"/>
  <mergeCells count="1">
    <mergeCell ref="A1:S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17.3.30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2016-11-22T06:15:00Z</dcterms:created>
  <dcterms:modified xsi:type="dcterms:W3CDTF">2017-03-31T03:58:16Z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